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MY-DATA\Profession- Stage2\PROFESSIONAL-CERTIFICATES-GOOGLE\GOOGLE\GOOGLE-BUSINESS-INTELLIGENCE\Google-AIRBNB\"/>
    </mc:Choice>
  </mc:AlternateContent>
  <xr:revisionPtr revIDLastSave="0" documentId="13_ncr:1_{9C3B1365-F4D2-4B03-B340-2D772C1ED303}" xr6:coauthVersionLast="47" xr6:coauthVersionMax="47" xr10:uidLastSave="{00000000-0000-0000-0000-000000000000}"/>
  <bookViews>
    <workbookView xWindow="-110" yWindow="-110" windowWidth="19420" windowHeight="11500" activeTab="2" xr2:uid="{A32D275A-51AB-4257-8937-447AF91C6D1F}"/>
  </bookViews>
  <sheets>
    <sheet name="Athens_Airbnb_Data" sheetId="2" r:id="rId1"/>
    <sheet name="Pivot Table" sheetId="1" r:id="rId2"/>
    <sheet name="Dashboard" sheetId="3" r:id="rId3"/>
  </sheets>
  <definedNames>
    <definedName name="ExternalData_1" localSheetId="0" hidden="1">Athens_Airbnb_Data!$A$1:$S$9674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7" i="1" l="1"/>
  <c r="O16" i="1"/>
  <c r="I73" i="1"/>
  <c r="G73" i="1"/>
  <c r="I70" i="1"/>
  <c r="G70" i="1"/>
  <c r="Q20" i="1"/>
  <c r="O25" i="1"/>
  <c r="O22" i="1"/>
  <c r="O1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16A30-F89C-4609-8EFA-E305ED9F9984}" keepAlive="1" name="Query - Athens_Airbnb_Data" description="Connection to the 'Athens_Airbnb_Data' query in the workbook." type="5" refreshedVersion="8" background="1" saveData="1">
    <dbPr connection="Provider=Microsoft.Mashup.OleDb.1;Data Source=$Workbook$;Location=Athens_Airbnb_Data;Extended Properties=&quot;&quot;" command="SELECT * FROM [Athens_Airbnb_Data]"/>
  </connection>
</connections>
</file>

<file path=xl/sharedStrings.xml><?xml version="1.0" encoding="utf-8"?>
<sst xmlns="http://schemas.openxmlformats.org/spreadsheetml/2006/main" count="54544" uniqueCount="18778">
  <si>
    <t>id</t>
  </si>
  <si>
    <t>name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</si>
  <si>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</si>
  <si>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</si>
  <si>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</si>
  <si>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</si>
  <si>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</si>
  <si>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</si>
  <si>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</si>
  <si>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</si>
  <si>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</si>
  <si>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</si>
  <si>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</si>
  <si>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</si>
  <si>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</si>
  <si>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</si>
  <si>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</si>
  <si>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last_review - year</t>
  </si>
  <si>
    <t>Month</t>
  </si>
  <si>
    <t>96m2, 3BR, 2BA, Metro, WI-FI etc...</t>
  </si>
  <si>
    <t>Emmanouil</t>
  </si>
  <si>
    <t>Î‘ÎœÎ Î•Î›ÎŸÎšÎ—Î ÎŸÎ™</t>
  </si>
  <si>
    <t>Entire home/apt</t>
  </si>
  <si>
    <t>September</t>
  </si>
  <si>
    <t>Athens Quality Apartments - Deluxe Apartment</t>
  </si>
  <si>
    <t>November</t>
  </si>
  <si>
    <t>Athens Quality Apartments - Studio</t>
  </si>
  <si>
    <t>December</t>
  </si>
  <si>
    <t>AQA-No2 1-bedroom, smart tv, fiber connection,</t>
  </si>
  <si>
    <t>54m2, 1-br, cable tv, wi-fi, metro</t>
  </si>
  <si>
    <t>January</t>
  </si>
  <si>
    <t>â¤ï¸Deluxe central loft near Acropolisâ¤ï¸</t>
  </si>
  <si>
    <t>Francis - Fotios</t>
  </si>
  <si>
    <t>Î•ÎœÎ ÎŸÎ¡Î™ÎšÎŸ Î¤Î¡Î™Î“Î©ÎÎŸ-Î Î›Î‘ÎšÎ‘</t>
  </si>
  <si>
    <t>sleep on sailing boat</t>
  </si>
  <si>
    <t>Irene</t>
  </si>
  <si>
    <t>ÎšÎ•Î¡Î‘ÎœÎ•Î™ÎšÎŸÎ£</t>
  </si>
  <si>
    <t>Private room</t>
  </si>
  <si>
    <t>Spacious Cosy aprtm very close to Metro!</t>
  </si>
  <si>
    <t>Katerina</t>
  </si>
  <si>
    <t>Î‘Î“Î™ÎŸÎ£ ÎÎ™ÎšÎŸÎ›Î‘ÎŸÎ£</t>
  </si>
  <si>
    <t>August</t>
  </si>
  <si>
    <t>3bdr apt in the heart of Athens</t>
  </si>
  <si>
    <t>Stathis</t>
  </si>
  <si>
    <t>October</t>
  </si>
  <si>
    <t>Penthouse Parthenon view in Athens</t>
  </si>
  <si>
    <t>Angeliki</t>
  </si>
  <si>
    <t>Î Î‘Î“ÎšÎ¡Î‘Î¤Î™</t>
  </si>
  <si>
    <t>February</t>
  </si>
  <si>
    <t>ATHENS spacious apt Ideal location</t>
  </si>
  <si>
    <t>Nely</t>
  </si>
  <si>
    <t>Î‘Î“Î™ÎŸÎ£ ÎšÎ©ÎÎ£Î¤Î‘ÎÎ¤Î™ÎÎŸÎ£-Î Î›Î‘Î¤Î•Î™Î‘ Î’Î‘Î˜Î—Î£</t>
  </si>
  <si>
    <t>Cosy 1 bedroom apt! Great central Athens location!</t>
  </si>
  <si>
    <t>Mika</t>
  </si>
  <si>
    <t>Î£Î¤Î‘Î”Î™ÎŸ</t>
  </si>
  <si>
    <t>House In Centre</t>
  </si>
  <si>
    <t>Aris</t>
  </si>
  <si>
    <t>July</t>
  </si>
  <si>
    <t>The Heart Of Athens</t>
  </si>
  <si>
    <t>Xanthippi</t>
  </si>
  <si>
    <t>Acropolis apartment  GREAT LOCATION</t>
  </si>
  <si>
    <t>Manolis</t>
  </si>
  <si>
    <t>Î‘ÎšÎ¡ÎŸÎ ÎŸÎ›Î—</t>
  </si>
  <si>
    <t>Amazing view  2-4/p, Athens center</t>
  </si>
  <si>
    <t>Nikos</t>
  </si>
  <si>
    <t>ÎÎ•Î‘ ÎšÎ¥Î¨Î•Î›Î—</t>
  </si>
  <si>
    <t>Studio in upscale/central location</t>
  </si>
  <si>
    <t>Elena</t>
  </si>
  <si>
    <t>ÎšÎŸÎ›Î©ÎÎ‘ÎšÎ™</t>
  </si>
  <si>
    <t>Amazing view -2 bedr. sleep 4-7/p</t>
  </si>
  <si>
    <t>Apartment Dora , Service with style</t>
  </si>
  <si>
    <t>Yavor</t>
  </si>
  <si>
    <t>LUSCIOUS ROOF GARDEN IN THE CENTER!</t>
  </si>
  <si>
    <t>Yagos</t>
  </si>
  <si>
    <t>ÎœÎŸÎ¥Î£Î•Î™ÎŸ-Î•ÎžÎ‘Î¡Î§Î•Î™Î‘-ÎÎ•Î‘Î ÎŸÎ›Î—</t>
  </si>
  <si>
    <t>Acropolis Cosy Apartment, Koukaki</t>
  </si>
  <si>
    <t>Kallimarmaro 2B/R Apartment</t>
  </si>
  <si>
    <t>AthensApart</t>
  </si>
  <si>
    <t>Apartment in Central Athens, Greece</t>
  </si>
  <si>
    <t>George</t>
  </si>
  <si>
    <t>Î Î‘Î¤Î—Î£Î™Î‘</t>
  </si>
  <si>
    <t>Great Central location - Athens</t>
  </si>
  <si>
    <t>Theodore &amp; Reshma</t>
  </si>
  <si>
    <t>New apartmenrt in Athens!</t>
  </si>
  <si>
    <t>E</t>
  </si>
  <si>
    <t>Î“ÎšÎ‘Î–Î™</t>
  </si>
  <si>
    <t>Large living space near Syntagma</t>
  </si>
  <si>
    <t>A relaxing house overlooking Athens</t>
  </si>
  <si>
    <t>Andreas</t>
  </si>
  <si>
    <t>Î‘ÎÎ© Î Î‘Î¤Î—Î£Î™Î‘</t>
  </si>
  <si>
    <t>May</t>
  </si>
  <si>
    <t>An Oasis in the Heart of Athens</t>
  </si>
  <si>
    <t>Paul</t>
  </si>
  <si>
    <t>Apt next to Plaka, roof top with views!</t>
  </si>
  <si>
    <t>D &amp; Y Boutique Athens</t>
  </si>
  <si>
    <t>Boutique apt. Balconies. Roof top.</t>
  </si>
  <si>
    <t>Center 1, Metro 30m, Satelite TV</t>
  </si>
  <si>
    <t>Î Î›Î‘Î¤Î•Î™Î‘ Î‘Î¤Î¤Î™ÎšÎ—Î£</t>
  </si>
  <si>
    <t>Athens AVATON - Parthenon Suite</t>
  </si>
  <si>
    <t>Agis</t>
  </si>
  <si>
    <t>#AH32 GREY STUDIO</t>
  </si>
  <si>
    <t>Flavia</t>
  </si>
  <si>
    <t>April</t>
  </si>
  <si>
    <t>Vintage Design Flat downtown!</t>
  </si>
  <si>
    <t>Dimitrios</t>
  </si>
  <si>
    <t>Î Î›Î‘Î¤Î•Î™Î‘ Î‘ÎœÎ•Î¡Î™ÎšÎ—Î£</t>
  </si>
  <si>
    <t>Hermes Historical Center apt.</t>
  </si>
  <si>
    <t>Apartments Historical Centre</t>
  </si>
  <si>
    <t>EL800835933</t>
  </si>
  <si>
    <t>Apartment with Leafy Backyard Steps from the Acropolis</t>
  </si>
  <si>
    <t>Ralou</t>
  </si>
  <si>
    <t>Downtown 70mÂ² top floor apartment</t>
  </si>
  <si>
    <t>Ranina</t>
  </si>
  <si>
    <t>June</t>
  </si>
  <si>
    <t>Everyone who stays leaves happy!</t>
  </si>
  <si>
    <t>Foris</t>
  </si>
  <si>
    <t>Archaeological Museum apartment with balcony</t>
  </si>
  <si>
    <t>Jenny</t>
  </si>
  <si>
    <t>House of Colours, Athens City Centre</t>
  </si>
  <si>
    <t>Stefanos</t>
  </si>
  <si>
    <t>Amazing view - 3 bedr. sleep 6-8/p</t>
  </si>
  <si>
    <t>Our first love #01 | Thiseio Residencies</t>
  </si>
  <si>
    <t>Live In Athens</t>
  </si>
  <si>
    <t>Î˜Î—Î£Î•Î™ÎŸ</t>
  </si>
  <si>
    <t>Our Playground #02 | Thiseio Residencies</t>
  </si>
  <si>
    <t>Artemis Historical Center cosy apt.</t>
  </si>
  <si>
    <t>Studio for 3 in the heart of Athens</t>
  </si>
  <si>
    <t>Sofia</t>
  </si>
  <si>
    <t>0206K24000344201</t>
  </si>
  <si>
    <t>Cool apartment for urban lovers</t>
  </si>
  <si>
    <t>Î Î•Î”Î™ÎŸ Î‘Î¡Î•Î©Î£</t>
  </si>
  <si>
    <t>IN THE SHADOW OF ACROPOLIS-2 B/R</t>
  </si>
  <si>
    <t>Rania</t>
  </si>
  <si>
    <t>MODERN APARTMENT NEAR ACROPOLIS</t>
  </si>
  <si>
    <t>Yiagos</t>
  </si>
  <si>
    <t>ÎšÎŸÎ¥ÎšÎ‘ÎšÎ™-ÎœÎ‘ÎšÎ¡Î¥Î“Î™Î‘ÎÎÎ—</t>
  </si>
  <si>
    <t>Walk to Plaka, terrace,garden, WiFi</t>
  </si>
  <si>
    <t>2 interconnected apts, walk to all sites!</t>
  </si>
  <si>
    <t>In the shadow of Acropolis</t>
  </si>
  <si>
    <t>Design studio &amp; lemon tree garden!!</t>
  </si>
  <si>
    <t>Athens Green Apartments</t>
  </si>
  <si>
    <t>Acropolis, Koukaki apartment</t>
  </si>
  <si>
    <t>Marilia</t>
  </si>
  <si>
    <t>Bauhaus building, 5 apts, 3 levels. Next to Plaka.</t>
  </si>
  <si>
    <t>1 bedrm apt, terrace, walk to Plaka</t>
  </si>
  <si>
    <t>Garden apt, next to Plaka. Roof top terrace!</t>
  </si>
  <si>
    <t>Central,spacious,pine forest view!!</t>
  </si>
  <si>
    <t>Athens Green Apartment with garden!</t>
  </si>
  <si>
    <t>Acropolis charming apt with balcony</t>
  </si>
  <si>
    <t>Plaka, modern one bed apt, Cathedral Sq.</t>
  </si>
  <si>
    <t>Cosy central studio with garden!!</t>
  </si>
  <si>
    <t>Design apartment balcony + garden!!</t>
  </si>
  <si>
    <t>Garden Delight in the city center!!</t>
  </si>
  <si>
    <t>Design apartment near Syntagma!!</t>
  </si>
  <si>
    <t>10min walk from ACROPOLIS !!!</t>
  </si>
  <si>
    <t>John</t>
  </si>
  <si>
    <t>Î Î•Î¤Î¡Î‘Î›Î©ÎÎ‘</t>
  </si>
  <si>
    <t>Acropolis View Alpha+ Penthouse Walk, Views, WiFI</t>
  </si>
  <si>
    <t>Carole</t>
  </si>
  <si>
    <t>Î“ÎŸÎ¥Î’Î‘</t>
  </si>
  <si>
    <t>Vintage Apartment Athens, Plaka (Historic Center)</t>
  </si>
  <si>
    <t>Anna</t>
  </si>
  <si>
    <t>Acropolis Beta by RealGreece</t>
  </si>
  <si>
    <t>1ÎŸ ÎÎ•ÎšÎ¡ÎŸÎ¤Î‘Î¦Î•Î™ÎŸ</t>
  </si>
  <si>
    <t>Amazing view at quiet/safe neighborhood near metro</t>
  </si>
  <si>
    <t>V</t>
  </si>
  <si>
    <t>Î Î¡ÎŸÎœÎ ÎŸÎÎ‘</t>
  </si>
  <si>
    <t>OLD CITY - ACROPOLIS BEST VIEW</t>
  </si>
  <si>
    <t>Marina</t>
  </si>
  <si>
    <t>45min to Airport/20min to Center A</t>
  </si>
  <si>
    <t>Labis</t>
  </si>
  <si>
    <t>Î“ÎŸÎ¥Î”Î™</t>
  </si>
  <si>
    <t>Great design Acropolis apartment</t>
  </si>
  <si>
    <t>Efi</t>
  </si>
  <si>
    <t>Beach Summer House</t>
  </si>
  <si>
    <t>Takis</t>
  </si>
  <si>
    <t>Modern apartment in city centre - great location</t>
  </si>
  <si>
    <t>Rich</t>
  </si>
  <si>
    <t>2 interconnected apts, roof top, views!</t>
  </si>
  <si>
    <t>Acropolis view - Ideal for longer stays</t>
  </si>
  <si>
    <t>Yannis</t>
  </si>
  <si>
    <t>Perfect Guest Room near Acropolis!</t>
  </si>
  <si>
    <t>Kalliopi</t>
  </si>
  <si>
    <t>Value for money in Heart of Athens!</t>
  </si>
  <si>
    <t>Unique Central Artistic Flat Athens</t>
  </si>
  <si>
    <t>Soula</t>
  </si>
  <si>
    <t>ÎÎ•ÎŸÎ£ ÎšÎŸÎ£ÎœÎŸÎ£</t>
  </si>
  <si>
    <t>SMALL FLAT NEAR STREFI HILL, ATHENS</t>
  </si>
  <si>
    <t>FANI And GEORGE</t>
  </si>
  <si>
    <t>Bright, Calming Retreat with a Balcony</t>
  </si>
  <si>
    <t>Pygmalion</t>
  </si>
  <si>
    <t>ÎšÎŸÎ›Î©ÎÎŸÎ£</t>
  </si>
  <si>
    <t>Vintage apartment in historic center</t>
  </si>
  <si>
    <t>Haris</t>
  </si>
  <si>
    <t>By the hill</t>
  </si>
  <si>
    <t>Ilias</t>
  </si>
  <si>
    <t>Acropolis terrace 4 Bd 4 Ba Family Perfect</t>
  </si>
  <si>
    <t>5Î¤Î— FLOOR WITH A VIEW DOWNTOWN</t>
  </si>
  <si>
    <t>Elpidoforos</t>
  </si>
  <si>
    <t>March</t>
  </si>
  <si>
    <t>Center 2, Metro 30m, Satelite TV</t>
  </si>
  <si>
    <t>Lovely room in historic center</t>
  </si>
  <si>
    <t>Casavathel1 Athens Center Apartment</t>
  </si>
  <si>
    <t>Thelma</t>
  </si>
  <si>
    <t>ÎÎ™Î¡Î’Î‘ÎÎ‘</t>
  </si>
  <si>
    <t>Metro  Acropolis  !!!!!!!!!!!!!!</t>
  </si>
  <si>
    <t>Claudia</t>
  </si>
  <si>
    <t>an art -deco architecture atelier business ready</t>
  </si>
  <si>
    <t>Î¤immi</t>
  </si>
  <si>
    <t>Discover Athens! Central ap/ment!!</t>
  </si>
  <si>
    <t>Emily</t>
  </si>
  <si>
    <t>Luxury Gallery garden house</t>
  </si>
  <si>
    <t>Rebecca</t>
  </si>
  <si>
    <t>WAREHOUSE 7 Boutique Designed Apartments</t>
  </si>
  <si>
    <t>Miglen</t>
  </si>
  <si>
    <t>New- A beautiful apartment</t>
  </si>
  <si>
    <t>Theo</t>
  </si>
  <si>
    <t>Nice Apt 98m2 Center Athens</t>
  </si>
  <si>
    <t>Maria-Louisa</t>
  </si>
  <si>
    <t>â¤ï¸The 1 and only Acropolis penthouse!â¤ï¸</t>
  </si>
  <si>
    <t>Appartment @ Kypriadou district</t>
  </si>
  <si>
    <t>Natasha</t>
  </si>
  <si>
    <t>Wonderfull Penthouse!!</t>
  </si>
  <si>
    <t>Athens Greece. Kolonaki City Centre</t>
  </si>
  <si>
    <t>Lietta</t>
  </si>
  <si>
    <t>DRINA</t>
  </si>
  <si>
    <t>Giorgos</t>
  </si>
  <si>
    <t>Hilton Apartment with Roof Garden</t>
  </si>
  <si>
    <t>Artemis</t>
  </si>
  <si>
    <t>Î™Î›Î™Î£Î™Î‘</t>
  </si>
  <si>
    <t>Luxury Boutique Appartment -Athens</t>
  </si>
  <si>
    <t>Athina</t>
  </si>
  <si>
    <t>ÎšÎ¥Î¨Î•Î›Î—</t>
  </si>
  <si>
    <t>live@the historic center</t>
  </si>
  <si>
    <t>Living like in a cottage in the center of Athens</t>
  </si>
  <si>
    <t>Romanos</t>
  </si>
  <si>
    <t>Dream Studio hidden by Îœulti level Garden</t>
  </si>
  <si>
    <t>New cozy  economic great location</t>
  </si>
  <si>
    <t>Marinos</t>
  </si>
  <si>
    <t>Î‘ÎÎ© ÎšÎ¥Î¨Î•Î›Î—</t>
  </si>
  <si>
    <t>Spacious apartment in bustling neighborhood</t>
  </si>
  <si>
    <t>Isabella</t>
  </si>
  <si>
    <t>Athens Soul Apartments Psiri</t>
  </si>
  <si>
    <t>Dimitris</t>
  </si>
  <si>
    <t>Î‘ÎœÎ‘ 00000023535</t>
  </si>
  <si>
    <t>Athens Soul Apartments Plaka</t>
  </si>
  <si>
    <t>Î‘ÎœÎ‘ 00000004460</t>
  </si>
  <si>
    <t>3 apts in 1 building. Roof terrace. Next to Plaka.</t>
  </si>
  <si>
    <t>Smart, simple and comfy in Kolonaki</t>
  </si>
  <si>
    <t>Vasileios</t>
  </si>
  <si>
    <t>Dream Penthouse in Athens-Kolonaki</t>
  </si>
  <si>
    <t>Nicoletta, Christina, Alexandra</t>
  </si>
  <si>
    <t>Colors in the heart of Athens</t>
  </si>
  <si>
    <t>Maro</t>
  </si>
  <si>
    <t>MID- LONG TERM IDEAL FOR EXECUTIVES</t>
  </si>
  <si>
    <t>Johanna</t>
  </si>
  <si>
    <t>7th floor apartment with great view</t>
  </si>
  <si>
    <t>Academia Loft - Apartment with Pool</t>
  </si>
  <si>
    <t>Î‘ÎšÎ‘Î”Î—ÎœÎ™Î‘ Î Î›Î‘Î¤Î©ÎÎŸÎ£</t>
  </si>
  <si>
    <t>4 apts over 2 levels. Roof top. Next to Plaka!</t>
  </si>
  <si>
    <t>Stylish Apartment w/Acropolis Views</t>
  </si>
  <si>
    <t>Tzeli (Angeliki)</t>
  </si>
  <si>
    <t>Center 3, (3-bedr) Metro 50m,Center</t>
  </si>
  <si>
    <t>Modern apartment under Acropolis</t>
  </si>
  <si>
    <t>Ilias &amp; Danae</t>
  </si>
  <si>
    <t>Central Location</t>
  </si>
  <si>
    <t>Lenka &amp; Greg</t>
  </si>
  <si>
    <t>Terrace loft in historic Athens</t>
  </si>
  <si>
    <t>Maria</t>
  </si>
  <si>
    <t>Î‘ÎœÎ‘ 00000444873</t>
  </si>
  <si>
    <t>Filopappos hill garden house</t>
  </si>
  <si>
    <t>Persefoni</t>
  </si>
  <si>
    <t>Trad Studio Appt -  Central Athens</t>
  </si>
  <si>
    <t>Rio</t>
  </si>
  <si>
    <t>Î–Î‘Î Î Î•Î™ÎŸ</t>
  </si>
  <si>
    <t>LIVE IN STYLE UNDER THE ACROPOLIS RUINS</t>
  </si>
  <si>
    <t>Magda</t>
  </si>
  <si>
    <t>Cozy apt in central Athens - Mets</t>
  </si>
  <si>
    <t>Yanni</t>
  </si>
  <si>
    <t>Sweet Apartment Near Panormou Metro</t>
  </si>
  <si>
    <t>Ageliki</t>
  </si>
  <si>
    <t>House at the Foothills of Acropolis</t>
  </si>
  <si>
    <t>Greece You Around</t>
  </si>
  <si>
    <t>The Breathtaking View of Acropolis</t>
  </si>
  <si>
    <t>Panos</t>
  </si>
  <si>
    <t>KOLONAKI  THE SAFEST NEIGHBORHOOD</t>
  </si>
  <si>
    <t>Eva</t>
  </si>
  <si>
    <t>Î›Î¥ÎšÎ‘Î’Î—Î¤Î¤ÎŸÎ£</t>
  </si>
  <si>
    <t>LUXURIOUS PENTHOUSE UNIQUE ACROPOLIS VIEW</t>
  </si>
  <si>
    <t>Yorgo</t>
  </si>
  <si>
    <t>Athens1-Feel it like your own space</t>
  </si>
  <si>
    <t>Orchidea Monika</t>
  </si>
  <si>
    <t>Great loft in the heart of Athens</t>
  </si>
  <si>
    <t>Eleni</t>
  </si>
  <si>
    <t>Exotic Athens loft in downtown-Gazi</t>
  </si>
  <si>
    <t>Anna&amp;Teo</t>
  </si>
  <si>
    <t>Small hostel with garden in Mets</t>
  </si>
  <si>
    <t>Aikaterini</t>
  </si>
  <si>
    <t>Central Athens/Victoria sq flat</t>
  </si>
  <si>
    <t>Zen space near center of Athens</t>
  </si>
  <si>
    <t>Peter</t>
  </si>
  <si>
    <t>Penthouse -Hilton area -great view!</t>
  </si>
  <si>
    <t>Thaleia</t>
  </si>
  <si>
    <t>ROOFGARDEN CENTRAL APARTMENT NEXT TO METRO</t>
  </si>
  <si>
    <t>Rita</t>
  </si>
  <si>
    <t>00000220015 A.Îœ.Î‘</t>
  </si>
  <si>
    <t>ATHENS CENTER  SYNTAGMA SQUARE</t>
  </si>
  <si>
    <t>Stratos</t>
  </si>
  <si>
    <t>Casavathel2 Athens Center Apartment</t>
  </si>
  <si>
    <t>Green Penthouse Athens/ Keramikos !</t>
  </si>
  <si>
    <t>Lefteris</t>
  </si>
  <si>
    <t>your home in the arms of Akropolis</t>
  </si>
  <si>
    <t>WAREHOUSE 8 Designed Boutique Apartment</t>
  </si>
  <si>
    <t>Filopapos Hill Apartment</t>
  </si>
  <si>
    <t>Room with Balcony in Filopapos Hill</t>
  </si>
  <si>
    <t>Athens2-Feel it like your own space</t>
  </si>
  <si>
    <t>Acropolis Apartment brand new, 100 Mbps</t>
  </si>
  <si>
    <t>Vesna</t>
  </si>
  <si>
    <t>Luxury 150m2 in chic, safe &amp; central Kolonaki</t>
  </si>
  <si>
    <t>Michalia</t>
  </si>
  <si>
    <t>Cozy Apartment in Petralona</t>
  </si>
  <si>
    <t>Thirty Square Meter of Wood and Stone in Historic Kolonos</t>
  </si>
  <si>
    <t>Nasir</t>
  </si>
  <si>
    <t>Relax in a very elegant, authentic, quiet &amp; central apartment in Kolonaki Athens</t>
  </si>
  <si>
    <t>Regina</t>
  </si>
  <si>
    <t>Ideal 43 sq. m. in Athens, Kolonaki</t>
  </si>
  <si>
    <t>Amanda</t>
  </si>
  <si>
    <t>Elegantly Minimal Apt in Ano Petralona + Rooftop</t>
  </si>
  <si>
    <t>Nadia</t>
  </si>
  <si>
    <t>minimal style appartment</t>
  </si>
  <si>
    <t>ÎœÏ…ÏÏ‰Î½</t>
  </si>
  <si>
    <t>Renovated penthouse with Stunning Views</t>
  </si>
  <si>
    <t>Karolos</t>
  </si>
  <si>
    <t>ÎŒÎ¼Î¿ÏÏ†Î± Î±Î½Î±Î½ÎµÏ‰Î¼Î­Î½Î¿Ï‚ Ï‡ÏŽÏÎ¿Ï‚ Î¼Îµ 1 Ï…/Ï„Î¹Î¿</t>
  </si>
  <si>
    <t>Spacious 110M2  2Bedrooms 2Bathrooms Center Athens</t>
  </si>
  <si>
    <t>Roni</t>
  </si>
  <si>
    <t>Î’ÎŸÎ¤Î‘ÎÎ™ÎšÎŸÎ£</t>
  </si>
  <si>
    <t>Orpheus' Poetry</t>
  </si>
  <si>
    <t>ground little room in strefis</t>
  </si>
  <si>
    <t>Explore center on foot &amp; near metro</t>
  </si>
  <si>
    <t>Toula</t>
  </si>
  <si>
    <t>9th Heaven</t>
  </si>
  <si>
    <t>strefis 360 view</t>
  </si>
  <si>
    <t>TopFloor Sunny Apartment  Kolonaki</t>
  </si>
  <si>
    <t>Donia</t>
  </si>
  <si>
    <t>Athens panorama flat ( private room)</t>
  </si>
  <si>
    <t>Dora</t>
  </si>
  <si>
    <t>Î“ÎšÎ¥Î–Î—</t>
  </si>
  <si>
    <t>Courtyard apt - Central Athens</t>
  </si>
  <si>
    <t>Athens GREAT Location!</t>
  </si>
  <si>
    <t>Rose</t>
  </si>
  <si>
    <t>#AH02 KOLONAKI PENTHOUSE STUDIO</t>
  </si>
  <si>
    <t>Amazing Acropolis Private Apartment</t>
  </si>
  <si>
    <t>Edwardos</t>
  </si>
  <si>
    <t>E.O.T - 0206k134hO293501</t>
  </si>
  <si>
    <t>Spacious apartment with big veranda</t>
  </si>
  <si>
    <t>Lukas</t>
  </si>
  <si>
    <t>Sail boat jeanneau, San Magic 44</t>
  </si>
  <si>
    <t>Christos</t>
  </si>
  <si>
    <t>Impressive Loft in Gazi â˜† Fresh Renovated â˜†</t>
  </si>
  <si>
    <t>#AH31 OLIVE STUDIO</t>
  </si>
  <si>
    <t>A&amp;F Leisure and Business, Kolonaki Apartment</t>
  </si>
  <si>
    <t>Fotis &amp; Amalia</t>
  </si>
  <si>
    <t>Hidesign Athens Tube Luxury Apt in Kolonaki</t>
  </si>
  <si>
    <t>Pagona</t>
  </si>
  <si>
    <t>Amazing Cozy Plaka Acropolis Flat!</t>
  </si>
  <si>
    <t>Cris</t>
  </si>
  <si>
    <t>Private Rooftop Heated Pool with Acropolis View</t>
  </si>
  <si>
    <t>Apartment ideal for family/4persons</t>
  </si>
  <si>
    <t>Alexis</t>
  </si>
  <si>
    <t>Cozy &amp; Economic Apt.- Close to metro</t>
  </si>
  <si>
    <t>Panos &amp; Evelyn</t>
  </si>
  <si>
    <t>Modern central flat Old Olympic stadium-Acropolis</t>
  </si>
  <si>
    <t>Jessy</t>
  </si>
  <si>
    <t>A great venue with classic decor</t>
  </si>
  <si>
    <t>Luxurious flat with Acropolis &amp; Lycabettus view</t>
  </si>
  <si>
    <t>Alexandra</t>
  </si>
  <si>
    <t>Acropolis walk, 100 Mbps in Koukaki</t>
  </si>
  <si>
    <t>1869 Athens</t>
  </si>
  <si>
    <t>Tassos</t>
  </si>
  <si>
    <t>Beautiful penthouse maisonette</t>
  </si>
  <si>
    <t>Kika</t>
  </si>
  <si>
    <t>Kolonaki Studio Apartment</t>
  </si>
  <si>
    <t>Alice</t>
  </si>
  <si>
    <t>Apartment in the heart of Kolonaki</t>
  </si>
  <si>
    <t>a BEST double room in shared apartment in Athens, walk Acropolis</t>
  </si>
  <si>
    <t>Tia &amp; Mike</t>
  </si>
  <si>
    <t>Apartment in the sky!</t>
  </si>
  <si>
    <t>Theodore</t>
  </si>
  <si>
    <t>Athens center, artist's apt. for 4</t>
  </si>
  <si>
    <t>Eclectic central 3suites apartment</t>
  </si>
  <si>
    <t>Evi</t>
  </si>
  <si>
    <t>Loft apartment with Acropolis view</t>
  </si>
  <si>
    <t>Jul</t>
  </si>
  <si>
    <t>Design Loft with splendid view</t>
  </si>
  <si>
    <t>Ria &amp; Jason</t>
  </si>
  <si>
    <t>30sec to Metro,Central Location!</t>
  </si>
  <si>
    <t>Historic House of 1924 next to Acropolis</t>
  </si>
  <si>
    <t>Probably,the finest loft in Athens!</t>
  </si>
  <si>
    <t>James</t>
  </si>
  <si>
    <t>Retro Apartment Next To Metro Stat.</t>
  </si>
  <si>
    <t>Athens Quality Apartments No9 1-bedroom apartment</t>
  </si>
  <si>
    <t>Cozy flat close to Kallimarmaro stadium</t>
  </si>
  <si>
    <t>Yan</t>
  </si>
  <si>
    <t>Room and private bathroom in Athens</t>
  </si>
  <si>
    <t>Nick</t>
  </si>
  <si>
    <t>Acropolis Appartment and Terrace with view</t>
  </si>
  <si>
    <t>Barbara</t>
  </si>
  <si>
    <t>Room with privet bathroom in Athens</t>
  </si>
  <si>
    <t>Safe &amp; Central in Athens</t>
  </si>
  <si>
    <t>Antonios</t>
  </si>
  <si>
    <t>Wonderful apartment under Acropolis (new entry)</t>
  </si>
  <si>
    <t>Orestis</t>
  </si>
  <si>
    <t>Your home in Athens. Large terrace. Views</t>
  </si>
  <si>
    <t>Amazing terrace | gorgeous loft apartment</t>
  </si>
  <si>
    <t>Miltos</t>
  </si>
  <si>
    <t>THE ULTIMATE VIEW</t>
  </si>
  <si>
    <t>Athenian Life Collection</t>
  </si>
  <si>
    <t>Hera Historical Center apt.</t>
  </si>
  <si>
    <t>PENTHOUSE UNDER ACROPOLIS</t>
  </si>
  <si>
    <t>Suite With a view</t>
  </si>
  <si>
    <t>Kimmy</t>
  </si>
  <si>
    <t>Cosy design apartment, Exarchia</t>
  </si>
  <si>
    <t>Zaira</t>
  </si>
  <si>
    <t>Sunny apt 10' away Acropolis</t>
  </si>
  <si>
    <t>Effie</t>
  </si>
  <si>
    <t>Top roof loft with acropolis view</t>
  </si>
  <si>
    <t>Lida</t>
  </si>
  <si>
    <t>Unique Plaka Annex</t>
  </si>
  <si>
    <t>Despoina</t>
  </si>
  <si>
    <t>Small appartment in athens</t>
  </si>
  <si>
    <t>Kostis</t>
  </si>
  <si>
    <t>Studio with Acropolis view</t>
  </si>
  <si>
    <t>Aemilia</t>
  </si>
  <si>
    <t>AMA 00000328438</t>
  </si>
  <si>
    <t>Acropolis view-150 metres from Metro Monastiraki!</t>
  </si>
  <si>
    <t>Makis</t>
  </si>
  <si>
    <t>Magical apartment in Pangrati with Acropolis View!</t>
  </si>
  <si>
    <t>cozy 2bd right in the city center!</t>
  </si>
  <si>
    <t>#10 #11 | Psyrri "Spiti Mas" Apartments</t>
  </si>
  <si>
    <t>0206Îš124Îš0294301</t>
  </si>
  <si>
    <t>Acropolis luxury apartment</t>
  </si>
  <si>
    <t>Spiros</t>
  </si>
  <si>
    <t>Î²Î¿Î»Î¹ÎºÏŒ Î´Î¹Î±Î¼Î­ÏÎ¹ÏƒÎ¼Î± ÏƒÏ„Î¿ ÎºÎµÎ½Ï„ÏÎ¿</t>
  </si>
  <si>
    <t>Isidora</t>
  </si>
  <si>
    <t>UNIQUE APARTMENT UNDER ACROPOLIS!!</t>
  </si>
  <si>
    <t>Leonidas</t>
  </si>
  <si>
    <t>Î”Î¹Î±Î¼Î­ÏÎ¹ÏƒÎ¼Î±,6Î¿Ï… Î¿ÏÏŒÏ†Î¿Ï…,Î²ÎµÏÎ±Î½Ï„ÎµÏ‚, Î¸ÎµÎ±</t>
  </si>
  <si>
    <t>Î‘ÏÎ¹ÏƒÏ„ÎµÎ±</t>
  </si>
  <si>
    <t>Top of the world! #09 | Psyrri Central Apartments</t>
  </si>
  <si>
    <t>0206Îš124Îš0294401</t>
  </si>
  <si>
    <t>Green Green! #08 | Psyrri Central Apartments</t>
  </si>
  <si>
    <t>Hello Yellow! #07 | Psyrri Central Apartments</t>
  </si>
  <si>
    <t>Another blue on the wall #06 | Psyrri Central Apt</t>
  </si>
  <si>
    <t>Ground studio #05 | Psyrri Central Apartments</t>
  </si>
  <si>
    <t>Apollo Historical Center apt.</t>
  </si>
  <si>
    <t>Quiet and warm apartment near metro</t>
  </si>
  <si>
    <t>Your stay in Athens-Greece</t>
  </si>
  <si>
    <t>Nikiforos</t>
  </si>
  <si>
    <t>New,big apt 10min toSepolia metro</t>
  </si>
  <si>
    <t>Î£Î•Î ÎŸÎ›Î™Î‘</t>
  </si>
  <si>
    <t>Victoria House</t>
  </si>
  <si>
    <t>Cozy apartment in the city center</t>
  </si>
  <si>
    <t>Panagiotis</t>
  </si>
  <si>
    <t>3 apts in 1 building. Roof terrace, garden, views.</t>
  </si>
  <si>
    <t>Steps away from Athens Hilton</t>
  </si>
  <si>
    <t>Greg</t>
  </si>
  <si>
    <t>Acropolis view from your bed</t>
  </si>
  <si>
    <t>2 levels flat in centre of Athens</t>
  </si>
  <si>
    <t>A Cozy Apt in Kolonaki of Athens</t>
  </si>
  <si>
    <t>Modern, fully equipped, one bedroom apt. Balcony!</t>
  </si>
  <si>
    <t>Center 4, Penthouse, Metro in 40m</t>
  </si>
  <si>
    <t>1BD with VIEW + TERRACE in center Athens</t>
  </si>
  <si>
    <t>Emmanouela</t>
  </si>
  <si>
    <t>Cozy Terrace  Acropolis view!</t>
  </si>
  <si>
    <t>Spacious 2 bedroom apt. near the Acropolis.</t>
  </si>
  <si>
    <t>Phaidon</t>
  </si>
  <si>
    <t>DELICE HOTEL APARTMENTS</t>
  </si>
  <si>
    <t>Marios</t>
  </si>
  <si>
    <t>Modern apartment near Acropolis peaceful location.</t>
  </si>
  <si>
    <t>Zois</t>
  </si>
  <si>
    <t>Miaouli8 Loft 1</t>
  </si>
  <si>
    <t>Stratis</t>
  </si>
  <si>
    <t>Loft in the heart of Athens.</t>
  </si>
  <si>
    <t>Townhouse in the Historical Centre of Athens</t>
  </si>
  <si>
    <t>Tatiana</t>
  </si>
  <si>
    <t>Breathtaking Acropolis Penthouse</t>
  </si>
  <si>
    <t>Aristides</t>
  </si>
  <si>
    <t>Acropolis Crib Spot</t>
  </si>
  <si>
    <t>Deni &amp; Geri</t>
  </si>
  <si>
    <t>At the foot of Acropolis.</t>
  </si>
  <si>
    <t>Dionysia</t>
  </si>
  <si>
    <t>Holidays with the comfort of home 2</t>
  </si>
  <si>
    <t>Ana Maria</t>
  </si>
  <si>
    <t>Spacious Central Flat in Quiet Leafy Urban Area</t>
  </si>
  <si>
    <t>Athanasios</t>
  </si>
  <si>
    <t>We Saw Athens</t>
  </si>
  <si>
    <t>Cozy apartment at heart of Athens</t>
  </si>
  <si>
    <t>Nikolaos</t>
  </si>
  <si>
    <t>A Cosy Apartment Downtown Athens!</t>
  </si>
  <si>
    <t>Sotirios</t>
  </si>
  <si>
    <t>Spacious Loft with Acropolis view!</t>
  </si>
  <si>
    <t>Francee</t>
  </si>
  <si>
    <t>2 BR Central Athens-Gizi with WIFI</t>
  </si>
  <si>
    <t>Elaine</t>
  </si>
  <si>
    <t>a COZY double room in shared apartment in Athens, walk Acropolis</t>
  </si>
  <si>
    <t>Small Patio flat in Athens Greece</t>
  </si>
  <si>
    <t>Michael</t>
  </si>
  <si>
    <t>Cosy Artist Appartment</t>
  </si>
  <si>
    <t>Mirela</t>
  </si>
  <si>
    <t>Cosy sunny loft with amazing Acropolis view</t>
  </si>
  <si>
    <t>Apartment in Gazi</t>
  </si>
  <si>
    <t>A beautiful apartment, ethnic style</t>
  </si>
  <si>
    <t>Catherine</t>
  </si>
  <si>
    <t>Petit STUDIO in The HEART of ATHENS</t>
  </si>
  <si>
    <t>YOrgo</t>
  </si>
  <si>
    <t>new apartment</t>
  </si>
  <si>
    <t>Arc</t>
  </si>
  <si>
    <t>Penthouse. Private Balcony. Great Views!</t>
  </si>
  <si>
    <t>Flat with courtyard near Acropolis</t>
  </si>
  <si>
    <t>Calm in Kolonaki</t>
  </si>
  <si>
    <t>Christina</t>
  </si>
  <si>
    <t>Fully renovated small &amp; cosy studio</t>
  </si>
  <si>
    <t>Gabriel</t>
  </si>
  <si>
    <t>SoHoAthine Apartment- Acropolis downhill</t>
  </si>
  <si>
    <t>''Athens star''</t>
  </si>
  <si>
    <t>Central, yet Quiet, Spacious Apt.</t>
  </si>
  <si>
    <t>Stavros</t>
  </si>
  <si>
    <t>Chambre prÃ¨s du MusÃ©e de L'Acropole</t>
  </si>
  <si>
    <t>Yiannis</t>
  </si>
  <si>
    <t>Convenient Apt near center Athens</t>
  </si>
  <si>
    <t>Vasiliki</t>
  </si>
  <si>
    <t>The Aesthetic Value</t>
  </si>
  <si>
    <t>Alexandros</t>
  </si>
  <si>
    <t>Sunny Flat close to Acropolis</t>
  </si>
  <si>
    <t>Despina</t>
  </si>
  <si>
    <t>Private room Monastiraki style</t>
  </si>
  <si>
    <t>Panagiota</t>
  </si>
  <si>
    <t>Central Vintage Kolonaki 100m2 Penthouse</t>
  </si>
  <si>
    <t>ÎÎ¹ÎºÏŒÎ»Î±Î¿Ï‚</t>
  </si>
  <si>
    <t>Cozy Studio 10 min from Athens Center</t>
  </si>
  <si>
    <t>Cozy apartment for 4 at 4th floor</t>
  </si>
  <si>
    <t>Evrykleia</t>
  </si>
  <si>
    <t>Under the Acropolis</t>
  </si>
  <si>
    <t>Panayiotis</t>
  </si>
  <si>
    <t>Boutique Penthouse - Athens</t>
  </si>
  <si>
    <t>Jerry</t>
  </si>
  <si>
    <t>Touching ACROPOLIS and PARTHENON!!</t>
  </si>
  <si>
    <t>Sunny, central flat in Attiki</t>
  </si>
  <si>
    <t>Welcome to the Centre of Athens</t>
  </si>
  <si>
    <t>Veronika</t>
  </si>
  <si>
    <t>At the entance of ancient agora</t>
  </si>
  <si>
    <t>New stylish 1-bdr Kolonaki flat!</t>
  </si>
  <si>
    <t>Ampelokipi apartment 75m2</t>
  </si>
  <si>
    <t>110mÂ² art &amp; tech flat, perfect for digital nomads</t>
  </si>
  <si>
    <t>Yorgos</t>
  </si>
  <si>
    <t>Rooftop Athens Central Studio</t>
  </si>
  <si>
    <t>Ismini</t>
  </si>
  <si>
    <t>Super central..close to Acropolis.!</t>
  </si>
  <si>
    <t>Konstantinos</t>
  </si>
  <si>
    <t>Your space in Athens central park</t>
  </si>
  <si>
    <t>Angelos</t>
  </si>
  <si>
    <t>(2A) Central Apartment in Psirri-Historic Center!</t>
  </si>
  <si>
    <t>Magical apartment</t>
  </si>
  <si>
    <t>Krystyna</t>
  </si>
  <si>
    <t>Unique Acropolis view apartment</t>
  </si>
  <si>
    <t>Lovely apartment next to Acropolis!</t>
  </si>
  <si>
    <t>Fani</t>
  </si>
  <si>
    <t>Little hidden paradise in Athens</t>
  </si>
  <si>
    <t>Appartement confortable bien situÃ©</t>
  </si>
  <si>
    <t>Marie</t>
  </si>
  <si>
    <t>Two rooms 1 min walk from Panathenaic Stadio</t>
  </si>
  <si>
    <t>Nitya</t>
  </si>
  <si>
    <t>Apartment 150 sq.m on the subway</t>
  </si>
  <si>
    <t>Patricia</t>
  </si>
  <si>
    <t>Home sweet Home</t>
  </si>
  <si>
    <t>Massimiliano</t>
  </si>
  <si>
    <t>Panathenaic Stadium 1min, Acropolis 20min.</t>
  </si>
  <si>
    <t>Athens Oasis-Central Athens House with Pool</t>
  </si>
  <si>
    <t>Comfortable flat in heart of Athens</t>
  </si>
  <si>
    <t>Anastasis</t>
  </si>
  <si>
    <t>Attiki Metro Station  Penthouse</t>
  </si>
  <si>
    <t>City Elegant 2BR apt. w/t terrasse</t>
  </si>
  <si>
    <t>An Athenian Odyssey in STYLE &amp; COMFORT</t>
  </si>
  <si>
    <t>Steve</t>
  </si>
  <si>
    <t>Cozy apartment near the Acropolis, in Mets</t>
  </si>
  <si>
    <t>Sofiana</t>
  </si>
  <si>
    <t>A Room with a View</t>
  </si>
  <si>
    <t>Lillian</t>
  </si>
  <si>
    <t>BEDROOM ,hospitality with style!</t>
  </si>
  <si>
    <t>Minas</t>
  </si>
  <si>
    <t>Athens Luxury</t>
  </si>
  <si>
    <t>Alex</t>
  </si>
  <si>
    <t>Single room in the heart of Athens</t>
  </si>
  <si>
    <t>Studio for 2 with view in Athens</t>
  </si>
  <si>
    <t>Twin room in the heart of Athens!</t>
  </si>
  <si>
    <t>Studio for 3 with view in Athens</t>
  </si>
  <si>
    <t>Studio for 4 in the heart of Athens</t>
  </si>
  <si>
    <t>Studio for 4 with view on Acropolis</t>
  </si>
  <si>
    <t>Private room in  an Apartment at city center</t>
  </si>
  <si>
    <t>Central Penthouse, Acropolis view</t>
  </si>
  <si>
    <t>Kalliope</t>
  </si>
  <si>
    <t>In the heart of the city</t>
  </si>
  <si>
    <t>Refurbished penthouse near Acropolis &amp; city center</t>
  </si>
  <si>
    <t>Dimi</t>
  </si>
  <si>
    <t>ALC Breathtaking Parthenon View</t>
  </si>
  <si>
    <t>Charmante Zimmer in tolle Gegend</t>
  </si>
  <si>
    <t>A</t>
  </si>
  <si>
    <t>Studio near Plato's Academy park</t>
  </si>
  <si>
    <t>ÎšÎ¿Î¼Î²Î¹ÎºÏŒ ÏƒÎ·Î¼ÎµÎ¯Î¿ Î‘Î¸Î·Î½ÏŽÎ½</t>
  </si>
  <si>
    <t>Î’Î±ÏƒÎ¯Î»Î·Ï‚</t>
  </si>
  <si>
    <t>Exquisite Apartment Athens Old Town, PLAKA center!</t>
  </si>
  <si>
    <t>Exquisite Studio in the Plaka! Athens Old Town</t>
  </si>
  <si>
    <t>Athens apartment near Acropolis</t>
  </si>
  <si>
    <t>Big balcony Acropolis, 100 Mbps</t>
  </si>
  <si>
    <t>Panathenaic Stadium/Acropolis retreat</t>
  </si>
  <si>
    <t>Î‘ngel</t>
  </si>
  <si>
    <t>Cozy &amp; modern + center + metro + WI-FI</t>
  </si>
  <si>
    <t>Panoramic view, Central Studio</t>
  </si>
  <si>
    <t>Ignatios</t>
  </si>
  <si>
    <t>Lovely BLUE private double room in Athens tourist area</t>
  </si>
  <si>
    <t>Athens - Central sunny 60m2 apt, metro in 2'</t>
  </si>
  <si>
    <t>Georgia</t>
  </si>
  <si>
    <t>Gyzi home / room_2</t>
  </si>
  <si>
    <t>Maria-Dimi</t>
  </si>
  <si>
    <t>Î ÎŸÎ›Î¥Î“Î©ÎÎŸ</t>
  </si>
  <si>
    <t>Apartment 5' walking from Acropolis</t>
  </si>
  <si>
    <t>Acropolis view!Gazi area</t>
  </si>
  <si>
    <t>Antonis</t>
  </si>
  <si>
    <t>Gyzi home_room 1</t>
  </si>
  <si>
    <t>Syntagma ap'tment with terrace view</t>
  </si>
  <si>
    <t>Ioanna</t>
  </si>
  <si>
    <t>Two Roses: the Olive house</t>
  </si>
  <si>
    <t>Taxiarchoula</t>
  </si>
  <si>
    <t>72mÂ² Penthouse in central Athens</t>
  </si>
  <si>
    <t>Breathtaking Acropolis View Penthouse Suite Plaka</t>
  </si>
  <si>
    <t>Whole floor flat in Athens</t>
  </si>
  <si>
    <t>Mina</t>
  </si>
  <si>
    <t>The best shelter in Athens center!</t>
  </si>
  <si>
    <t>Ourania</t>
  </si>
  <si>
    <t>Walk to all archeological sites</t>
  </si>
  <si>
    <t>0206K92000310201</t>
  </si>
  <si>
    <t>Luxurious Penthouse- Business ready!!!</t>
  </si>
  <si>
    <t>Esmeralda Smaragda</t>
  </si>
  <si>
    <t>Stone throw away from Athens Hilton</t>
  </si>
  <si>
    <t>Historical center outside your door!!</t>
  </si>
  <si>
    <t>Vassilis And Rallou</t>
  </si>
  <si>
    <t>Room for a Guest</t>
  </si>
  <si>
    <t>A beautiful 2 bdr house in the heart of Plaka</t>
  </si>
  <si>
    <t>beautiful apartment with view of the Acropolis</t>
  </si>
  <si>
    <t>Stunning Flat in heart of Athens</t>
  </si>
  <si>
    <t>AMA 00000482650</t>
  </si>
  <si>
    <t>Best sunny view over Athens !!!</t>
  </si>
  <si>
    <t>Evangelos</t>
  </si>
  <si>
    <t>Gazi Boutique Apartment 1</t>
  </si>
  <si>
    <t>Alkis</t>
  </si>
  <si>
    <t>Gazi Boutique Apartment 2</t>
  </si>
  <si>
    <t>Your own space next to Zappeion</t>
  </si>
  <si>
    <t>Angela</t>
  </si>
  <si>
    <t>Sunny appartment near Athens centre</t>
  </si>
  <si>
    <t>Vivian And Minto</t>
  </si>
  <si>
    <t>SV Acropolis Residence - Garden Suite with Hot Tub</t>
  </si>
  <si>
    <t>Amazing Athens Elegant Apartment</t>
  </si>
  <si>
    <t>Ioannis</t>
  </si>
  <si>
    <t>Studio Under Acropolis Rock in ATH</t>
  </si>
  <si>
    <t>Nasos</t>
  </si>
  <si>
    <t>Luxury design apart under Acropolis</t>
  </si>
  <si>
    <t>Olympia</t>
  </si>
  <si>
    <t>City Center Appartment (61sq.m)</t>
  </si>
  <si>
    <t>Stelios</t>
  </si>
  <si>
    <t>SUNNY | CENTRAL | COZY | CONVENIENT</t>
  </si>
  <si>
    <t>Stephen</t>
  </si>
  <si>
    <t>Acropolis View &amp; Rooftop in the Heart of Athens</t>
  </si>
  <si>
    <t>Î‘Î½Î±ÏƒÏ„Î¬ÏƒÎ¹Î¿Ï‚</t>
  </si>
  <si>
    <t>â˜…Design Studio, 10min from Acropolis Museumâ˜…</t>
  </si>
  <si>
    <t>Kal</t>
  </si>
  <si>
    <t>Welcome to the Center of Athens!</t>
  </si>
  <si>
    <t>ROOF GARDEN FLAT - HEART OF ATHENS</t>
  </si>
  <si>
    <t>Ileana</t>
  </si>
  <si>
    <t>2 bedrooms flat in Athens</t>
  </si>
  <si>
    <t>olympian zeus houses 1</t>
  </si>
  <si>
    <t>Dcn Zeus</t>
  </si>
  <si>
    <t>Artistic and comfortable maisonette</t>
  </si>
  <si>
    <t>Eleanna</t>
  </si>
  <si>
    <t>1930's Residence for Philosophers &amp; Philhellenes</t>
  </si>
  <si>
    <t>Tina</t>
  </si>
  <si>
    <t>Walk to the Archaeological Sites from Executive Apartment</t>
  </si>
  <si>
    <t>Cozy comfort apartment near center</t>
  </si>
  <si>
    <t>Kostas</t>
  </si>
  <si>
    <t>CENTRAL SPACIOUS, BRIGHT FLAT next to Evangelismos</t>
  </si>
  <si>
    <t>Clio</t>
  </si>
  <si>
    <t>PLAKA BOUTIQUE APT, UNDER ACROPOLIS</t>
  </si>
  <si>
    <t>Efi &amp; Anna</t>
  </si>
  <si>
    <t>Exempt</t>
  </si>
  <si>
    <t>Acropolis Quiet House</t>
  </si>
  <si>
    <t>Studio in Athens center</t>
  </si>
  <si>
    <t>Apartment in historical center</t>
  </si>
  <si>
    <t>Top-floor 99 sq.with Acropolis View</t>
  </si>
  <si>
    <t>In the heart of the historic center</t>
  </si>
  <si>
    <t>Giannis</t>
  </si>
  <si>
    <t>Acropolis view- 150m2 flat perfectly located</t>
  </si>
  <si>
    <t>Home, Greece, myths &amp; fairy-tales I</t>
  </si>
  <si>
    <t>Vassilis</t>
  </si>
  <si>
    <t>Î£Î¤Î‘Î˜ÎœÎŸÎ£ Î›Î‘Î¡Î™Î£Î—Î£</t>
  </si>
  <si>
    <t>Villa Calliope Thiseio Athens.</t>
  </si>
  <si>
    <t>Kalli &amp; Ireana</t>
  </si>
  <si>
    <t>0206K91000322301</t>
  </si>
  <si>
    <t>Central 5th Floor Library Flat downtown Athens!</t>
  </si>
  <si>
    <t>Lovely GOLD private double room in Athens tourist area</t>
  </si>
  <si>
    <t>Central Cool &amp; Quiet Contemporary Athens Apartment</t>
  </si>
  <si>
    <t>Rowena &amp; Thanasi</t>
  </si>
  <si>
    <t>"Everland" Apt. under Acropolis!</t>
  </si>
  <si>
    <t>Nadina</t>
  </si>
  <si>
    <t>10 min to Acropolis - the Sunny Family Î‘partment</t>
  </si>
  <si>
    <t>Charming Flat â¤ Heart of Athens</t>
  </si>
  <si>
    <t>Versaweiss</t>
  </si>
  <si>
    <t>" Dionyssos" cosy apartment</t>
  </si>
  <si>
    <t>Dionysios</t>
  </si>
  <si>
    <t>Cosy central apt  - Park view</t>
  </si>
  <si>
    <t>Adrien</t>
  </si>
  <si>
    <t>lovely shinny room</t>
  </si>
  <si>
    <t>Verotzu</t>
  </si>
  <si>
    <t>AtenÃ©o, Sophisticated Flat Along the Marathon Route</t>
  </si>
  <si>
    <t>Private studio in central Athens K1</t>
  </si>
  <si>
    <t>STR-334678</t>
  </si>
  <si>
    <t>Appartment 75 sq/met</t>
  </si>
  <si>
    <t>Cozy central ground level space</t>
  </si>
  <si>
    <t>Cozy studio 5 min from Acropolis</t>
  </si>
  <si>
    <t>Nikolas</t>
  </si>
  <si>
    <t>Bright + Stylish Acropolis View</t>
  </si>
  <si>
    <t>Afrodite</t>
  </si>
  <si>
    <t>Athens Thiseio Acropolis  house, Historical Center</t>
  </si>
  <si>
    <t>Cosy Art Central Apartment</t>
  </si>
  <si>
    <t>Open space ,great spot ... :)  Welcome :)</t>
  </si>
  <si>
    <t>Melina</t>
  </si>
  <si>
    <t>TOPKolonakiStudio+Terrace|Stunning Acropolis Views</t>
  </si>
  <si>
    <t>Alex &amp; Maria | Preffered |</t>
  </si>
  <si>
    <t>Sunny apart with Lycabettus View - Athens</t>
  </si>
  <si>
    <t>Central flat, unique Acropolis view</t>
  </si>
  <si>
    <t>Îšaterina</t>
  </si>
  <si>
    <t>TopKolonaki 4frl HiEnd- Best Kolonaki Location</t>
  </si>
  <si>
    <t>Central Athenian modern one bedroom flat</t>
  </si>
  <si>
    <t>Argyro</t>
  </si>
  <si>
    <t>Penthouse 80 sqm with Acropolis View.</t>
  </si>
  <si>
    <t>Apartment nearby Acropolis &amp;Plaka</t>
  </si>
  <si>
    <t>Chris</t>
  </si>
  <si>
    <t>CITY CENTER GEM</t>
  </si>
  <si>
    <t>Original Athens Family Home</t>
  </si>
  <si>
    <t>Nico</t>
  </si>
  <si>
    <t>Comfortable apartment 1 step from the centre</t>
  </si>
  <si>
    <t>City center - staps to Akropoli</t>
  </si>
  <si>
    <t>Angelica And George</t>
  </si>
  <si>
    <t>Athens view!</t>
  </si>
  <si>
    <t>Acropolis</t>
  </si>
  <si>
    <t>Brand New Apartment with Garden</t>
  </si>
  <si>
    <t>Adib</t>
  </si>
  <si>
    <t>Centrally located apartment with spectacular view</t>
  </si>
  <si>
    <t>Manos</t>
  </si>
  <si>
    <t>Î Î±Î½Î­Î¼Î¿ÏÏ†Î¿ ÏƒÏ€Î¯Ï„Î¹ ÏƒÏ„Î¿ ÎšÎ¿Î»Ï‰Î½Î¬ÎºÎ¹!</t>
  </si>
  <si>
    <t>Miriam</t>
  </si>
  <si>
    <t>House with yard by the hill</t>
  </si>
  <si>
    <t>Kosmas</t>
  </si>
  <si>
    <t>Beautiful accommodation with a small garden.</t>
  </si>
  <si>
    <t>Fivos</t>
  </si>
  <si>
    <t>City center apartment, with view</t>
  </si>
  <si>
    <t>Ilia</t>
  </si>
  <si>
    <t>â¤ï¸ï¸cozy &amp; quiet studio 9' to metro/7' to Acropolis</t>
  </si>
  <si>
    <t>Cosy architect's studio in center</t>
  </si>
  <si>
    <t>Elias</t>
  </si>
  <si>
    <t>Studio overlooking the Parthenon</t>
  </si>
  <si>
    <t>Bright loft near Acropolis</t>
  </si>
  <si>
    <t>Modern Maisonette- Garden and Pool</t>
  </si>
  <si>
    <t>Claire</t>
  </si>
  <si>
    <t>Amazing  Apartment Near Acropolis.</t>
  </si>
  <si>
    <t>Obi</t>
  </si>
  <si>
    <t>Apartment in a two-storey building</t>
  </si>
  <si>
    <t>Savvas</t>
  </si>
  <si>
    <t>STR-801601</t>
  </si>
  <si>
    <t>Top floor Studio! Central Location</t>
  </si>
  <si>
    <t>Mpampis</t>
  </si>
  <si>
    <t>Athenian apartment in quiet area near all the bars</t>
  </si>
  <si>
    <t>Harry</t>
  </si>
  <si>
    <t>Close to Acropolis, under Lycabettus in city-heart</t>
  </si>
  <si>
    <t>Filitsa</t>
  </si>
  <si>
    <t>Cozy Flat in Heart of Acropolis</t>
  </si>
  <si>
    <t>Yiannis' house</t>
  </si>
  <si>
    <t>AMA 00000259359</t>
  </si>
  <si>
    <t>A sweet &amp; cosy 4th floor-flat</t>
  </si>
  <si>
    <t>Areti</t>
  </si>
  <si>
    <t>Acropolis Stunning View</t>
  </si>
  <si>
    <t>â€­00000823454â€¬</t>
  </si>
  <si>
    <t>Nice third floor apartment</t>
  </si>
  <si>
    <t>ÎœÎ±ÏÎ¯Î±</t>
  </si>
  <si>
    <t>Appartment to rent in Athens.</t>
  </si>
  <si>
    <t>Next to Acropolis colorful and cheery apartment</t>
  </si>
  <si>
    <t>Fotini</t>
  </si>
  <si>
    <t>Amazing Acropolis view,2 bedrooms next to metro</t>
  </si>
  <si>
    <t>Mint</t>
  </si>
  <si>
    <t>Architectâ€™s dream flat</t>
  </si>
  <si>
    <t>Kolonaki square apartment - heart of Athens</t>
  </si>
  <si>
    <t>Rallis</t>
  </si>
  <si>
    <t>Konstantinos' resting place for travelers</t>
  </si>
  <si>
    <t>AMAZING PENTHOUSE -ACROPOLIS VIEW PRIVATE TERRACE</t>
  </si>
  <si>
    <t>Anna &amp; Efi</t>
  </si>
  <si>
    <t>Heart of Athens, comfortable bright</t>
  </si>
  <si>
    <t>Annas Family Home</t>
  </si>
  <si>
    <t>Cosy central top floor studio</t>
  </si>
  <si>
    <t>Î“Î¹ÏŽÏ„Î±/Yota</t>
  </si>
  <si>
    <t>60m2 House  close to Metro/Airport</t>
  </si>
  <si>
    <t>Î Î•ÎÎ¤Î‘Î“Î©ÎÎŸ</t>
  </si>
  <si>
    <t>Your home in the heart of Athens.</t>
  </si>
  <si>
    <t>Olga</t>
  </si>
  <si>
    <t>Bedroom in an Acropolis view flat</t>
  </si>
  <si>
    <t>Beloved Room in a Great Flat</t>
  </si>
  <si>
    <t>Acropolis View Super Located Studio</t>
  </si>
  <si>
    <t>Beautiful &amp; Spacious Central appt</t>
  </si>
  <si>
    <t>Sylvia</t>
  </si>
  <si>
    <t>Plaka studio with Parthenon view</t>
  </si>
  <si>
    <t>Jim</t>
  </si>
  <si>
    <t>ATHENS (KYPSELI) 113M2 No longer available</t>
  </si>
  <si>
    <t>Little Chill</t>
  </si>
  <si>
    <t>Jason</t>
  </si>
  <si>
    <t>Ideal Location. Funky Central Flat</t>
  </si>
  <si>
    <t>Jean Marie</t>
  </si>
  <si>
    <t>Cozy &amp; comfortable apartment in Kolonaki</t>
  </si>
  <si>
    <t>Spacious, stylish inner-city flat</t>
  </si>
  <si>
    <t>Near Thissio metro modern apt</t>
  </si>
  <si>
    <t>Theoni</t>
  </si>
  <si>
    <t>Superb loft in the center of Athens</t>
  </si>
  <si>
    <t>Vakis</t>
  </si>
  <si>
    <t>Amazing Athens Downtown Apartment</t>
  </si>
  <si>
    <t>IN FRONT OF METRO AND ACROPOLIS! DIRECT TO AIRPORT</t>
  </si>
  <si>
    <t>Luxury Flat in Athens</t>
  </si>
  <si>
    <t>Wonderful apt. in central Athens</t>
  </si>
  <si>
    <t>Nurit</t>
  </si>
  <si>
    <t>Aris Athens Suites - D1 Suite</t>
  </si>
  <si>
    <t>Aris Athens Suites</t>
  </si>
  <si>
    <t>0206Îš12000345000</t>
  </si>
  <si>
    <t>80sqm penthouse in Athens center</t>
  </si>
  <si>
    <t>Theodoros</t>
  </si>
  <si>
    <t>Aris Athens Suites - D2 Suite</t>
  </si>
  <si>
    <t>Aris Athens Suites - K1 Suite</t>
  </si>
  <si>
    <t>Aris Athens Suites - K2 Suite</t>
  </si>
  <si>
    <t>Aris Athens Suites - Diamond Suite</t>
  </si>
  <si>
    <t>Aris Athens Suites - K3 Deluxe Suite</t>
  </si>
  <si>
    <t>Aris Athens Suites - Penthouse Suite K4</t>
  </si>
  <si>
    <t>ATHENS NEW MUSEUM, STADIUM STUDIO FOR 4 PERS</t>
  </si>
  <si>
    <t>Evaggelia</t>
  </si>
  <si>
    <t>Bright central apartment 60m2</t>
  </si>
  <si>
    <t>Plaka Penthouse with view to Acropolis</t>
  </si>
  <si>
    <t>Cristi</t>
  </si>
  <si>
    <t>Awarded Loft in the Center of Athens</t>
  </si>
  <si>
    <t>Î±Î¸Î·Î½Î± Î³ÏÎ¹Î¼Î±Î½Î·</t>
  </si>
  <si>
    <t>Î‘Î¸Î·Î½Î¬</t>
  </si>
  <si>
    <t>3min from Stathmos Larisis metro</t>
  </si>
  <si>
    <t>Nea Kypseli 1bdr Apt, residential area</t>
  </si>
  <si>
    <t>Henrieta</t>
  </si>
  <si>
    <t>lovely penthouse at the center!</t>
  </si>
  <si>
    <t>City stay  close to  the metro  "a charming flat"</t>
  </si>
  <si>
    <t>Tonia</t>
  </si>
  <si>
    <t>Zen Athens Loft in downtown-Gazi</t>
  </si>
  <si>
    <t>Athens Centraly Located Apt &amp; near Arch Museum</t>
  </si>
  <si>
    <t>Niki</t>
  </si>
  <si>
    <t>Artistic small house near Acropolis, Athens Center</t>
  </si>
  <si>
    <t>Beautiful place under Acropolis</t>
  </si>
  <si>
    <t>Alfiarios</t>
  </si>
  <si>
    <t>artistic luminous apartment</t>
  </si>
  <si>
    <t>Cozy park studio next to Lycabettus</t>
  </si>
  <si>
    <t>Apt/house in downtown Athens 5 min. from Acropolis</t>
  </si>
  <si>
    <t>Î“Î¹Î±Î½Î½Î·Ï‚ / Yannis</t>
  </si>
  <si>
    <t>Modern &amp; Classic Athens Apartment</t>
  </si>
  <si>
    <t>Spyridon</t>
  </si>
  <si>
    <t>Athens heart,cosy&amp;convenient</t>
  </si>
  <si>
    <t>Cosy flat in Athens city centre</t>
  </si>
  <si>
    <t>Viki</t>
  </si>
  <si>
    <t>Retro appartment in Acropolis</t>
  </si>
  <si>
    <t>Matina</t>
  </si>
  <si>
    <t>Charming apt,6min from city center!</t>
  </si>
  <si>
    <t>House with yard,Subway (5min.) walk</t>
  </si>
  <si>
    <t>Akrivi</t>
  </si>
  <si>
    <t>Studio In The Heart of Acropolis</t>
  </si>
  <si>
    <t>Apartment 150sq.m right in front of Acropolis!!</t>
  </si>
  <si>
    <t>Eri</t>
  </si>
  <si>
    <t>(2B) Central Apartment in Psirri-Historic Center!</t>
  </si>
  <si>
    <t>Central Acropolis Loft</t>
  </si>
  <si>
    <t>Evristhenis</t>
  </si>
  <si>
    <t>Spacious Apt 1 min away from metro</t>
  </si>
  <si>
    <t>Philippos</t>
  </si>
  <si>
    <t>Metaxourghio Boutique Apartment</t>
  </si>
  <si>
    <t>Cozy &amp; central room under Acropolis</t>
  </si>
  <si>
    <t>5* Penthouse Acropolis View Loft downtown Athens</t>
  </si>
  <si>
    <t>penthouse near to the center</t>
  </si>
  <si>
    <t>Athens Home 1</t>
  </si>
  <si>
    <t>Modern flat next to the city centre</t>
  </si>
  <si>
    <t>Central Athens Balcony Apartment 1</t>
  </si>
  <si>
    <t>Nestor</t>
  </si>
  <si>
    <t>Î”Î¹Î±Î¼ÎµÏÎ¹ÏƒÎ¼Î± ÏƒÏ„Î¿ ÎšÎµÎ½Ï„Î¿ Ï„Î¿Ï… ÎšÎ¿Î»Ï‰Î½Î±ÎºÎ¹Î¿Ï…</t>
  </si>
  <si>
    <t>Lampros</t>
  </si>
  <si>
    <t>Relaxing 50m2 flat near the center</t>
  </si>
  <si>
    <t>Cindy &amp; Christophoros</t>
  </si>
  <si>
    <t>Maggy,s confortable appartement</t>
  </si>
  <si>
    <t>Maffy</t>
  </si>
  <si>
    <t>Calmans studio center of athehs</t>
  </si>
  <si>
    <t>Chrysoula</t>
  </si>
  <si>
    <t>Studio ONLY 1 minute from metro</t>
  </si>
  <si>
    <t>Virginia</t>
  </si>
  <si>
    <t>Old style by the hill of Î‘cropolis</t>
  </si>
  <si>
    <t>Zouli</t>
  </si>
  <si>
    <t>A-23. â¤of Kolonaki. Chic studio-7mins walk 2 metro</t>
  </si>
  <si>
    <t>Pelly</t>
  </si>
  <si>
    <t>One bedroom flat in central Athens</t>
  </si>
  <si>
    <t>Charming Penthouse Apartment</t>
  </si>
  <si>
    <t>Bright, cheerful two-bedroom</t>
  </si>
  <si>
    <t>Home sweet home</t>
  </si>
  <si>
    <t>Josephine</t>
  </si>
  <si>
    <t>Central Studio</t>
  </si>
  <si>
    <t>Acropolis metro - free breakfast - 24hour desk</t>
  </si>
  <si>
    <t>Shared room</t>
  </si>
  <si>
    <t>Athens flat 120m metro 3 bedrooms</t>
  </si>
  <si>
    <t>Î‘Î“Î™ÎŸÎ£ Î•Î›Î•Î¥Î˜Î•Î¡Î™ÎŸÎ£</t>
  </si>
  <si>
    <t>ALL TIME CLASSIC</t>
  </si>
  <si>
    <t>Natalia</t>
  </si>
  <si>
    <t>Pristine Apartment below Acropolis</t>
  </si>
  <si>
    <t>Sunny,spacious,panoramic view,6p</t>
  </si>
  <si>
    <t>Socrates</t>
  </si>
  <si>
    <t>Quite and sunny, central Athens</t>
  </si>
  <si>
    <t>Nikitas</t>
  </si>
  <si>
    <t>Stylish and cozy studio apartment!</t>
  </si>
  <si>
    <t>cozy and artistic apartment</t>
  </si>
  <si>
    <t>Athanasia (Soula)</t>
  </si>
  <si>
    <t>modern &amp; cozy apartment Neos Kosmos metro station</t>
  </si>
  <si>
    <t>Fannis</t>
  </si>
  <si>
    <t>The Chimney</t>
  </si>
  <si>
    <t>Î†Î½ÎµÏ„Î¿ ÏƒÏ€Î¯Ï„Î¹ ÏƒÏ„Î¿ ÎºÎ­Î½Ï„ÏÎ¿ Ï„Î·Ï‚ Î‘Î¸Î®Î½Î±Ï‚</t>
  </si>
  <si>
    <t>Furnished Apartment Fully Renovate</t>
  </si>
  <si>
    <t>Filio</t>
  </si>
  <si>
    <t>Î•Î›Î›Î—ÎÎŸÎ¡Î©Î£Î©Î</t>
  </si>
  <si>
    <t>HOME FROM HOME (KONONOS)</t>
  </si>
  <si>
    <t>Aliki</t>
  </si>
  <si>
    <t>Athens -Feel it like your own home</t>
  </si>
  <si>
    <t>Kingsize bed in the heart of Athens</t>
  </si>
  <si>
    <t>YOUR HOME IN THE CENTER OF ATHENS !</t>
  </si>
  <si>
    <t>Ramiro</t>
  </si>
  <si>
    <t>Amazing, Spacious &amp; Central!</t>
  </si>
  <si>
    <t>Vicky</t>
  </si>
  <si>
    <t>nautical house in Athens</t>
  </si>
  <si>
    <t>Lovely Apartment in Athens-Psychiko</t>
  </si>
  <si>
    <t>Artistic Vintage apartment Downtown</t>
  </si>
  <si>
    <t>Nilaya Athens</t>
  </si>
  <si>
    <t>Î‘ÎœÎ‘ 00000631921</t>
  </si>
  <si>
    <t>Luxury furnished one-bedroom suite</t>
  </si>
  <si>
    <t>Nostalgia apartment in the center</t>
  </si>
  <si>
    <t>Souzanna</t>
  </si>
  <si>
    <t>Cozy house in the city center</t>
  </si>
  <si>
    <t>Athens Centre, 1/BR, Metro st.</t>
  </si>
  <si>
    <t>Georgios &amp; Zinovia</t>
  </si>
  <si>
    <t>Urban Downtown Studio Space 1</t>
  </si>
  <si>
    <t>Apollo, low budget two room flat</t>
  </si>
  <si>
    <t>Pleasing home in Ano Petralona, Athens</t>
  </si>
  <si>
    <t>Sophia</t>
  </si>
  <si>
    <t>Design Studio in Psirri</t>
  </si>
  <si>
    <t>IN THE SHADOW OF PARTHENON</t>
  </si>
  <si>
    <t>Studio in Hip Central Neighborhood</t>
  </si>
  <si>
    <t>Xenia &amp; Valerian</t>
  </si>
  <si>
    <t>Studio close to Athens centre, fast internet.</t>
  </si>
  <si>
    <t>Lucas</t>
  </si>
  <si>
    <t>Stylish Loft in the Heart of Athens</t>
  </si>
  <si>
    <t>Apartment in Athens (Ano Patisia)</t>
  </si>
  <si>
    <t>â™¥Charmingâ™¥ apartment close to metro</t>
  </si>
  <si>
    <t>Emilce</t>
  </si>
  <si>
    <t>Cosy and nice apartment in Athens</t>
  </si>
  <si>
    <t>Constantinos</t>
  </si>
  <si>
    <t>Heritage house in Athens' heart</t>
  </si>
  <si>
    <t>Helen</t>
  </si>
  <si>
    <t>chez maria</t>
  </si>
  <si>
    <t>Cozy Studio with Acropolis view - Wonderful area</t>
  </si>
  <si>
    <t>Nice art place in Akadimia Platonos</t>
  </si>
  <si>
    <t>Boutique Twin</t>
  </si>
  <si>
    <t>Boutique Double</t>
  </si>
  <si>
    <t>Cozy Apartment with Acropolis and Sea View</t>
  </si>
  <si>
    <t>Zhou</t>
  </si>
  <si>
    <t>Stunning Acropolis View, Loft Apt, Central Athens</t>
  </si>
  <si>
    <t>Artsy Athens Heart</t>
  </si>
  <si>
    <t>Athens Center, Spacious (120m), Quiet Apartment</t>
  </si>
  <si>
    <t>ATHENStay Loft</t>
  </si>
  <si>
    <t>Effrossyni</t>
  </si>
  <si>
    <t>Artist's flat in the heart of Athens</t>
  </si>
  <si>
    <t>Modern flat in the center of Athens</t>
  </si>
  <si>
    <t>Budjet studio 1min from metro Attiki</t>
  </si>
  <si>
    <t>TÃ¨o</t>
  </si>
  <si>
    <t>Your home near the Acropolis</t>
  </si>
  <si>
    <t>Liberty</t>
  </si>
  <si>
    <t>C1: Classic Spacious Family Home near US Embassy</t>
  </si>
  <si>
    <t>ACROPOLIS VIEW - 100% authentic Athens experience</t>
  </si>
  <si>
    <t>Gazi Penthouse</t>
  </si>
  <si>
    <t>Central Lycabettus view pr. bath &amp; pr living area</t>
  </si>
  <si>
    <t>Acropolis: traveller's nest in lovely, quiet area</t>
  </si>
  <si>
    <t>ACROPOLIS PARTHENON PLAKA CENTRAL COZY 39%DISCOUNT</t>
  </si>
  <si>
    <t>O'Shawn</t>
  </si>
  <si>
    <t>Kolonaki Art Gallery Grand Loft</t>
  </si>
  <si>
    <t>Incredible view downtown penthouse</t>
  </si>
  <si>
    <t>Breezy &amp; luminous 75m2 apt near the city center</t>
  </si>
  <si>
    <t>Luxury loft studio apartment</t>
  </si>
  <si>
    <t>Tasos</t>
  </si>
  <si>
    <t>Urban Downtown Studio Space 2</t>
  </si>
  <si>
    <t>friendly, warm room</t>
  </si>
  <si>
    <t>126 m2 Loft in Center of Athens</t>
  </si>
  <si>
    <t>Evangelia</t>
  </si>
  <si>
    <t>Central Apartment in Athens - Plaka</t>
  </si>
  <si>
    <t>Sunny Penthouse near centre with Acropolis view</t>
  </si>
  <si>
    <t>Akis</t>
  </si>
  <si>
    <t>Charming, fully renovated flat  (AMA 00000957047)</t>
  </si>
  <si>
    <t>Spiros &amp; Daphne</t>
  </si>
  <si>
    <t>Studio with Loft near Acropolis</t>
  </si>
  <si>
    <t>ACROPOLIS NEXT TO MONASTIRAKI-1</t>
  </si>
  <si>
    <t>Iglika</t>
  </si>
  <si>
    <t>Cozy 1 bedroom apartment in Athens!</t>
  </si>
  <si>
    <t>The "Suite 102" by the Acropolis.</t>
  </si>
  <si>
    <t>Konstadinos</t>
  </si>
  <si>
    <t>The "Suite 101" by the Acropolis.</t>
  </si>
  <si>
    <t>Cozy studio in central Athens</t>
  </si>
  <si>
    <t>The "Suite 103" by the Acropolis.</t>
  </si>
  <si>
    <t>Newly renovated apartments in the center of Athen</t>
  </si>
  <si>
    <t>The "Suite 201" by the Acropolis.</t>
  </si>
  <si>
    <t>The "Suite 202" by the Acropolis.</t>
  </si>
  <si>
    <t>The "Suite 203" by the Acropolis.</t>
  </si>
  <si>
    <t>ABA - APARTMENT WITH ACROPOLIS VIEW</t>
  </si>
  <si>
    <t>Do  Disturb</t>
  </si>
  <si>
    <t>Private bedroom with a bed and desk</t>
  </si>
  <si>
    <t>SPLENDID FUNKY FLAT</t>
  </si>
  <si>
    <t>Mediterranian light near Acropolis!</t>
  </si>
  <si>
    <t>Î•Î»ÎµÎ½Î·</t>
  </si>
  <si>
    <t>Renovated apartment Kolonos area</t>
  </si>
  <si>
    <t>Kate</t>
  </si>
  <si>
    <t>Athens  loft Acropolis front row</t>
  </si>
  <si>
    <t>Paris</t>
  </si>
  <si>
    <t>chameleon youth hostel master sweet</t>
  </si>
  <si>
    <t>Grigoria</t>
  </si>
  <si>
    <t>Huge flat~idyllic view~city center</t>
  </si>
  <si>
    <t>Elegant &amp; Boutique Loft@Acropolis</t>
  </si>
  <si>
    <t>Loukas</t>
  </si>
  <si>
    <t>Sunny attic. Acropolis-Koukaki.</t>
  </si>
  <si>
    <t>PRIVATE Room  in  Monastiraki  center</t>
  </si>
  <si>
    <t>Luxurious 5 star apartment</t>
  </si>
  <si>
    <t>Georgios</t>
  </si>
  <si>
    <t>Î¡Î—Î“Î™Î›Î›Î—Î£</t>
  </si>
  <si>
    <t>La Reserve Grandparent's suit</t>
  </si>
  <si>
    <t>private Bedroom in a loft</t>
  </si>
  <si>
    <t>Modern apartment, heart of Athens</t>
  </si>
  <si>
    <t>Walk to the Acropolis From a Minimalist Flat</t>
  </si>
  <si>
    <t>Modern Sunny Flat Under Akropolis!</t>
  </si>
  <si>
    <t>Dina</t>
  </si>
  <si>
    <t>Acropolis lovable lodging</t>
  </si>
  <si>
    <t>Kelly</t>
  </si>
  <si>
    <t>Marie Christine Suite</t>
  </si>
  <si>
    <t>ÎœÎ—Î¤Î• 0206Îš015Î‘0000200</t>
  </si>
  <si>
    <t>athenologist #1</t>
  </si>
  <si>
    <t>Alessia</t>
  </si>
  <si>
    <t>Lovely studio - Special Price</t>
  </si>
  <si>
    <t>Akis &amp; Marietta</t>
  </si>
  <si>
    <t>Luxurious,sunny, bright downtown apartment</t>
  </si>
  <si>
    <t>Urban Downtown Loft</t>
  </si>
  <si>
    <t>3 bdr Apt Incredible Acropolis View</t>
  </si>
  <si>
    <t>Romantic and Clean Apartment -near Acropolis-</t>
  </si>
  <si>
    <t>Erato's apartment</t>
  </si>
  <si>
    <t>Erato</t>
  </si>
  <si>
    <t>Î”Î¹Î±Î¼ÎµÏÎ¹ÏƒÎ¼Î± Î£Ï…Î½Ï„Î±Î³Î¼Î± Î‘ÎºÏÎ¿Ï€Î¿Î»Î· Î Î»Î±ÎºÎ±</t>
  </si>
  <si>
    <t>Theodora</t>
  </si>
  <si>
    <t>Dreamy, Retro &amp; Economic Apt. - Close to metro</t>
  </si>
  <si>
    <t>Cozy apartment</t>
  </si>
  <si>
    <t>Adonis</t>
  </si>
  <si>
    <t>super central  - metro Acropolis</t>
  </si>
  <si>
    <t>ÎÎ¹ÎºÎ¿Î»ÎµÏ„Î± Î™Ï‰Î±Î½Î½Î±</t>
  </si>
  <si>
    <t>Family friedly apartment</t>
  </si>
  <si>
    <t>ÎšÎµÎ½Ï„ÏÎ¹ÎºÎ® Î³ÎµÎ¹Ï„Î¿Î½Î¹Î¬ Ï„Î·Ï‚ Î‘Î¸Î®Î½Î±Ï‚</t>
  </si>
  <si>
    <t>Mario</t>
  </si>
  <si>
    <t>Urban home</t>
  </si>
  <si>
    <t>Central Athens, 5' to Metro!</t>
  </si>
  <si>
    <t>Athens flat. A true home 250m, from Syntagma METRO</t>
  </si>
  <si>
    <t>Dia</t>
  </si>
  <si>
    <t>Grande - Spacious affordable luxury double room near Acropolis Athens</t>
  </si>
  <si>
    <t>Athena's Nest- the best in Athens! A/C AND HEATED!</t>
  </si>
  <si>
    <t>Alexi</t>
  </si>
  <si>
    <t>Cozy house with private yard</t>
  </si>
  <si>
    <t>Panayota</t>
  </si>
  <si>
    <t>SUNNY COLORED VIEW TO THE ACROPOLIS</t>
  </si>
  <si>
    <t>Museum  Apt</t>
  </si>
  <si>
    <t>Athens City Center Apt</t>
  </si>
  <si>
    <t>City center apartment</t>
  </si>
  <si>
    <t>ÎšÎ±Ï„ÎµÏÎ¯Î½Î±</t>
  </si>
  <si>
    <t>New Central Penthouse-Stunning View</t>
  </si>
  <si>
    <t>House on the Acropolis rock</t>
  </si>
  <si>
    <t>Sunny, central Lycabettus penthouse, stunning view</t>
  </si>
  <si>
    <t>Stylish &amp; Comfy in the City Center</t>
  </si>
  <si>
    <t>Driopon Apartment - Penthouse</t>
  </si>
  <si>
    <t>Ted</t>
  </si>
  <si>
    <t>Mets the secret of central Athens,no cleaning fee!</t>
  </si>
  <si>
    <t>Î‘thens flat. At the heart of Syntagma square.</t>
  </si>
  <si>
    <t>Î”Î™Î‘ÎœÎ•Î¡Î™Î£ÎœÎ‘ Î£Î¤ÎŸ ÎšÎ•ÎÎ¤Î¡ÎŸ Î¤Î—Î£ Î‘Î˜Î—ÎÎ‘Î£, Î•ÎžÎ‘Î¡Î§Î•Î™Î‘.</t>
  </si>
  <si>
    <t>Î•Î»ÎµÏ…Î¸ÎµÏÎ¹Î±</t>
  </si>
  <si>
    <t>Cutehome Acropolis/metro sugrou-fix</t>
  </si>
  <si>
    <t>Acropolis Neoclassical Mansion</t>
  </si>
  <si>
    <t>Luxurious 1BD Ap. Historical Athens</t>
  </si>
  <si>
    <t>Modern apartment in central Athens</t>
  </si>
  <si>
    <t>Cozy  studio center uptown near Neo Psichiko</t>
  </si>
  <si>
    <t>House with garden Thissio-Acropolis</t>
  </si>
  <si>
    <t>Holidays with the comfort of home 1</t>
  </si>
  <si>
    <t>Economy Double room</t>
  </si>
  <si>
    <t>0206K012A0021900</t>
  </si>
  <si>
    <t>Modern penthouse at syntagma</t>
  </si>
  <si>
    <t>Mike</t>
  </si>
  <si>
    <t>32mÂ² homm Newly renovated loft in Athens</t>
  </si>
  <si>
    <t>Homm Â®</t>
  </si>
  <si>
    <t>Small Apartment - Acropolis Area</t>
  </si>
  <si>
    <t>Ev</t>
  </si>
  <si>
    <t>Come stay in Athens!</t>
  </si>
  <si>
    <t>Luxury Boutique-Acropolis</t>
  </si>
  <si>
    <t>Acropolis heart</t>
  </si>
  <si>
    <t>Historical City Center Athens Apartment, Gazi</t>
  </si>
  <si>
    <t>Top Floor Vintage-style Apartment</t>
  </si>
  <si>
    <t>Calliope</t>
  </si>
  <si>
    <t>Charming "pied a terre" in Athens!</t>
  </si>
  <si>
    <t>Bright, Acropolis-looking Studio in upbeat Mets</t>
  </si>
  <si>
    <t>Thalia</t>
  </si>
  <si>
    <t>The White House (Big)</t>
  </si>
  <si>
    <t>Michalis</t>
  </si>
  <si>
    <t>athens apartments</t>
  </si>
  <si>
    <t>Î—Î»Î¯Î±Ï‚</t>
  </si>
  <si>
    <t>Roomy Art-Filled Apartment in the Stylish Kolonaki Area</t>
  </si>
  <si>
    <t>Live a true Athenian experience_ Center_Metro</t>
  </si>
  <si>
    <t>DreamItAthens: Sunny House at Acropolis' foothills</t>
  </si>
  <si>
    <t>Nicolas</t>
  </si>
  <si>
    <t>Explore Athens from a Bright and Spacious Apartment in Plaka</t>
  </si>
  <si>
    <t>Upstreet</t>
  </si>
  <si>
    <t>KONNET APP Olympian Zeus houses 2</t>
  </si>
  <si>
    <t>Beautiful appartment</t>
  </si>
  <si>
    <t>Penny</t>
  </si>
  <si>
    <t>In the center with Amazing view</t>
  </si>
  <si>
    <t>Neoclassical Flat in Monastiraki</t>
  </si>
  <si>
    <t>Cozy Apartment by the Acropolis</t>
  </si>
  <si>
    <t>Socrates &amp; Margie</t>
  </si>
  <si>
    <t>Elegant home near Acropolis with private entrance</t>
  </si>
  <si>
    <t>Victoria</t>
  </si>
  <si>
    <t>Acropolis view penthouse apartment</t>
  </si>
  <si>
    <t>Maria &amp; Prokopis</t>
  </si>
  <si>
    <t>CENTRAL ATHENS apt 110m2 metro 100m</t>
  </si>
  <si>
    <t>Steven</t>
  </si>
  <si>
    <t>Eclectic Abode In Perfect Location</t>
  </si>
  <si>
    <t>The Backyard Under the Acropolis (w. Netflix)</t>
  </si>
  <si>
    <t>2 bedroom sunny family apartment</t>
  </si>
  <si>
    <t>Dreamy Apartment in Thisseio, Next to Acropolis Hill</t>
  </si>
  <si>
    <t>Dream apartment @ heart of athens!</t>
  </si>
  <si>
    <t>The Hermes Excellence, Syntagma</t>
  </si>
  <si>
    <t>Danai</t>
  </si>
  <si>
    <t>Anna's apartment near to Acropolis and metro</t>
  </si>
  <si>
    <t>Î‘Î½Î½Î±-Anna</t>
  </si>
  <si>
    <t>Retro apt 100m2 10min away Syntagma</t>
  </si>
  <si>
    <t>Private Room (#2) / Artistic flat/Athens Downtown</t>
  </si>
  <si>
    <t>Merlin's Nest</t>
  </si>
  <si>
    <t>V.</t>
  </si>
  <si>
    <t>Little flat-Acropolis view veranda!</t>
  </si>
  <si>
    <t>Nice Apartment in Athens Centre</t>
  </si>
  <si>
    <t>Harmony Athens residence 120m metro</t>
  </si>
  <si>
    <t>Vasilika</t>
  </si>
  <si>
    <t>Minimal luxury by the Acropolis 1</t>
  </si>
  <si>
    <t>Apartment rental right in Athens</t>
  </si>
  <si>
    <t>ÎŸÏÎ¿Ï†Î¿Î´Î¹Î±Î¼Î­ÏÎ¹ÏƒÎ¼Î± Î‘Î¼Ï€ÎµÎ»ÏŒÎºÎ·Ï€Î¿Î¹</t>
  </si>
  <si>
    <t>A beautiful corner flat</t>
  </si>
  <si>
    <t>Lak Nirvana's Homes No 16</t>
  </si>
  <si>
    <t>Lak Nirvana's Homes No 15</t>
  </si>
  <si>
    <t>UNDER THE BEAUTY OF PARTHENON</t>
  </si>
  <si>
    <t>Lak Nirvana's Homes No 14</t>
  </si>
  <si>
    <t>Breathtaking view, most central apt</t>
  </si>
  <si>
    <t>ACROPOLIS AmazingView,Parking,Metro,A/C,</t>
  </si>
  <si>
    <t>Lak Nirvana's Homes No 13</t>
  </si>
  <si>
    <t>Renovated Home near Athens centre.Next to metro st</t>
  </si>
  <si>
    <t>Sunny Athens Private Townhouse</t>
  </si>
  <si>
    <t>Zographos</t>
  </si>
  <si>
    <t>Î—Î»Î¹Î¿Î»Î¿Ï…ÏƒÏ„Î¿ Ï†Î¹Î»Î¿Î¾ÎµÎ½Î¿ Î¿Î¹ÎºÎ¿Î³ÎµÎ½Î½Î¹Î±ÎºÎ¿ Î´Î¹Î±Î¼ÎµÏÎ¹ÏƒÎ¼Î±</t>
  </si>
  <si>
    <t>Î“ÎµÏ‰ÏÎ³Î¹Î±</t>
  </si>
  <si>
    <t>Athina ART Apartment I (RED) Gazi</t>
  </si>
  <si>
    <t>Stamatis</t>
  </si>
  <si>
    <t>Athina ART Apartment II (BLUE) Gazi</t>
  </si>
  <si>
    <t>Athina ART Apartment III (Yellow)</t>
  </si>
  <si>
    <t>Top Floor near Presidential Palace</t>
  </si>
  <si>
    <t>Central Athens, 5' to Metro station!</t>
  </si>
  <si>
    <t>Heart of Athens near Filopappou Hill</t>
  </si>
  <si>
    <t>Petroula&amp;Giannis</t>
  </si>
  <si>
    <t>The Local Athenian Experience</t>
  </si>
  <si>
    <t>Orestes</t>
  </si>
  <si>
    <t>Central Athens Balcony Apartment 2</t>
  </si>
  <si>
    <t>Deluxe  Apt 1 - Center of Athens</t>
  </si>
  <si>
    <t>Amazing Apartment 1 - 5inAthens</t>
  </si>
  <si>
    <t>Eirini</t>
  </si>
  <si>
    <t>Beautiful flat right next to Acropolis!</t>
  </si>
  <si>
    <t>Deluxe Apt 3 - Center of Athens</t>
  </si>
  <si>
    <t>Deluxe Apt 2 - Center of Athens</t>
  </si>
  <si>
    <t>Boutique Apt 4-Center of Athens</t>
  </si>
  <si>
    <t>Boutique Apt 5-Center of Athens</t>
  </si>
  <si>
    <t>Amazing Apartment 2 -5inAthens</t>
  </si>
  <si>
    <t>Amazing Apartment 3- 5inAthens</t>
  </si>
  <si>
    <t>Attic Apartment 5 - 5inAthens</t>
  </si>
  <si>
    <t>Absolute  Apartment Athens</t>
  </si>
  <si>
    <t>Very nice appartment in Panormou</t>
  </si>
  <si>
    <t>Antoine</t>
  </si>
  <si>
    <t>Renovated Fully Equipped Apartment</t>
  </si>
  <si>
    <t>Î‘Î½Î±ÏƒÏ„Î±ÏƒÎ¹Î±</t>
  </si>
  <si>
    <t>Zen apartment | 10min Center | 50m metro</t>
  </si>
  <si>
    <t>5 bedroom apt in central Athens with roof terrace</t>
  </si>
  <si>
    <t>5min walking distance fromAcropolis</t>
  </si>
  <si>
    <t>KYMA Apartments - Athens Acropolis 1</t>
  </si>
  <si>
    <t>Kyriakos</t>
  </si>
  <si>
    <t>Athens authentic apt. in Plaka</t>
  </si>
  <si>
    <t>Housefull</t>
  </si>
  <si>
    <t>The Hermes Perfection, Syntagma</t>
  </si>
  <si>
    <t>The Hermes Supremacy, Syntagma</t>
  </si>
  <si>
    <t>Acropolis Museum Apartment</t>
  </si>
  <si>
    <t>Stacy / Anastasia</t>
  </si>
  <si>
    <t>Acropolis studio_Old Athens style!</t>
  </si>
  <si>
    <t>Cozy Apartment in Athens | 7 min from Metro</t>
  </si>
  <si>
    <t>Î”ÏŒÏƒÎ·Ï‚ ÎšÏ‰Î½ÏƒÏ„Î±Î½Ï„Î¯Î½Î¿Ï‚ 6984442115</t>
  </si>
  <si>
    <t>ÎšÏ‰Î½ÏƒÏ„Î±Î½Ï„Î¹Î½Î¿Ï‚</t>
  </si>
  <si>
    <t>Cozy loft with private terrace</t>
  </si>
  <si>
    <t>Fotis</t>
  </si>
  <si>
    <t>Hidesign Athens Luxury Apartment in Kolonaki</t>
  </si>
  <si>
    <t>Colorful Spot</t>
  </si>
  <si>
    <t>âœ¶Sunny apt by Historic Centerâœ¶</t>
  </si>
  <si>
    <t>Central sunny 25sq flat, 6th floor</t>
  </si>
  <si>
    <t>Michael-Gabriel</t>
  </si>
  <si>
    <t>Ground Floor Residence(near the center of Athens)!</t>
  </si>
  <si>
    <t>Î‘Î½Î½Î±</t>
  </si>
  <si>
    <t>Ageliki &amp; Stergios</t>
  </si>
  <si>
    <t>Georgia's Cozy Apartment in Koukaki</t>
  </si>
  <si>
    <t>ELITE apartment 5 min to Acropolis</t>
  </si>
  <si>
    <t>Sunny&amp;spacious with antique furniture in Kolonaki</t>
  </si>
  <si>
    <t>Private room in a Stylish Penthouse Acropolis VIEW</t>
  </si>
  <si>
    <t>Willian</t>
  </si>
  <si>
    <t>Acropolis view, top-floor flat, in Athens center</t>
  </si>
  <si>
    <t>Myrsini</t>
  </si>
  <si>
    <t>Acropolis view  Rooftop</t>
  </si>
  <si>
    <t>Dimitris Home</t>
  </si>
  <si>
    <t>Hostingme</t>
  </si>
  <si>
    <t>Superb Acropolis view cosy studio in the center</t>
  </si>
  <si>
    <t>Thodoris</t>
  </si>
  <si>
    <t>Hidesign Athens Luxury Studio in Kolonaki</t>
  </si>
  <si>
    <t>Pastel-Perfect Sanctuary Steps from the Acropolis Museum</t>
  </si>
  <si>
    <t>Stylish Syntagma apartment in the heart of Athens</t>
  </si>
  <si>
    <t>Lycabetus central cosy apt</t>
  </si>
  <si>
    <t>Vintage apartment , 700m from metro</t>
  </si>
  <si>
    <t>Aris And Dimitra</t>
  </si>
  <si>
    <t>5th Floor Sunny Apt in Kypseli</t>
  </si>
  <si>
    <t>Anastasia</t>
  </si>
  <si>
    <t>Good central  area HOME +Terrace Acropolis view 2</t>
  </si>
  <si>
    <t>Veronica</t>
  </si>
  <si>
    <t>Pantheon in Athens</t>
  </si>
  <si>
    <t>Sunny Sepolia 1st Floor</t>
  </si>
  <si>
    <t>Thanos</t>
  </si>
  <si>
    <t>ÎšÎŸÎ›ÎŸÎšÎ¥ÎÎ˜ÎŸÎ¥</t>
  </si>
  <si>
    <t>Private Room in a Stylish Penthouse AcropolisVIEW2</t>
  </si>
  <si>
    <t>Sunny, large, modern next to Metro</t>
  </si>
  <si>
    <t>3 bedrooms apartment in City Center</t>
  </si>
  <si>
    <t>Stylish, Boutique Loft with Private Balcony</t>
  </si>
  <si>
    <t>Spyros And Anastasia</t>
  </si>
  <si>
    <t>Cosy studio,Kolonaki,Athens Greece</t>
  </si>
  <si>
    <t>Handley</t>
  </si>
  <si>
    <t>Concierge Athens I-Luxury Apartment</t>
  </si>
  <si>
    <t>Concierge Athens</t>
  </si>
  <si>
    <t>Hotel room</t>
  </si>
  <si>
    <t>Concierge Athens I-City Loft</t>
  </si>
  <si>
    <t>Concierge Athens I-Doma Terrace</t>
  </si>
  <si>
    <t>Concierge Athens II - Loft A1</t>
  </si>
  <si>
    <t>Concierge Athens II - Loft A2</t>
  </si>
  <si>
    <t>Small, top-floor studio with view</t>
  </si>
  <si>
    <t>Concierge Athens II - Loft B1</t>
  </si>
  <si>
    <t>Concierge Athens II - Loft B2</t>
  </si>
  <si>
    <t>Beautiful Flat city center</t>
  </si>
  <si>
    <t>Simos</t>
  </si>
  <si>
    <t>Sunny green fully equipped flat Athens center!</t>
  </si>
  <si>
    <t>Cute studio in Koukaki at the footstep of Acropoli</t>
  </si>
  <si>
    <t>Karima</t>
  </si>
  <si>
    <t>VILLA OLIVIA Philopappou</t>
  </si>
  <si>
    <t>The Urban Villas And Suites</t>
  </si>
  <si>
    <t>LOVELY private double room walk Acropolis Athens</t>
  </si>
  <si>
    <t>1930á¾½s Athenian house</t>
  </si>
  <si>
    <t>Marietta</t>
  </si>
  <si>
    <t>Athens Center Exarcheia Komninon Apt No1</t>
  </si>
  <si>
    <t>Theo.</t>
  </si>
  <si>
    <t>Diamond Penthouse + Roofgarden with View</t>
  </si>
  <si>
    <t>Ira</t>
  </si>
  <si>
    <t>Nice flat terrace  - center Athens</t>
  </si>
  <si>
    <t>ðŸ›  Athens Loft with Acropolis view!</t>
  </si>
  <si>
    <t>Acropolis 1</t>
  </si>
  <si>
    <t>Amazing, comfy apt, close to metro and the center!</t>
  </si>
  <si>
    <t>comfortable apartment in Athens</t>
  </si>
  <si>
    <t>Î‘Î»ÎµÎ¾Î±Î½Î´ÏÎ¿Ï‚</t>
  </si>
  <si>
    <t>Spectacular Athens View!</t>
  </si>
  <si>
    <t>Mania</t>
  </si>
  <si>
    <t>The DreamHouse: 5 Bedrooms under Acropolis, Plaka</t>
  </si>
  <si>
    <t>HAPPY HOUSE in the CENTER OF ATHENS</t>
  </si>
  <si>
    <t>Your studio with Acropolis view</t>
  </si>
  <si>
    <t>The Belgian Connection in Koukaki by JJ Hospitality</t>
  </si>
  <si>
    <t>Jj</t>
  </si>
  <si>
    <t>Acropolis View,Central Athens Flat</t>
  </si>
  <si>
    <t>Ap/ment in the middle of everything</t>
  </si>
  <si>
    <t>Iordanis</t>
  </si>
  <si>
    <t>Athens Downtown Modern Comfort Apt 1</t>
  </si>
  <si>
    <t>Antonia</t>
  </si>
  <si>
    <t>Î’Î¿Î»Î¹ÎºÏŒ Î´Î¹Î±Î¼Î­ÏÎ¹ÏƒÎ¼Î± - Î¼ÎµÎ¶Î¿Î½Î­Ï„Î±</t>
  </si>
  <si>
    <t>Dionisios</t>
  </si>
  <si>
    <t>Aphrodite downtown near Victoria</t>
  </si>
  <si>
    <t>Best views of Athens *New*</t>
  </si>
  <si>
    <t>Charikleia</t>
  </si>
  <si>
    <t>Nice apt at the center of Athens</t>
  </si>
  <si>
    <t>Cozy apartment with panoramic view</t>
  </si>
  <si>
    <t>NakosHomes|Luxury Apartments</t>
  </si>
  <si>
    <t>Î´Î¹Ï€Î»Î± ÏƒÏ„Î± Î±Î¾Î¹Î¿Î¸ÎµÎ±Ï„Î±,Î¿Î¹ÎºÎ¿Î³ÎµÎ½ÎµÎ¹Î±ÎºÎ¿</t>
  </si>
  <si>
    <t>breathtaking view amazing apartment</t>
  </si>
  <si>
    <t>Zena</t>
  </si>
  <si>
    <t>Your stay next to Acropolis!</t>
  </si>
  <si>
    <t>ROOM in roofgarden central house for cat  lovers</t>
  </si>
  <si>
    <t>Daylight Apartment</t>
  </si>
  <si>
    <t>Sissi</t>
  </si>
  <si>
    <t>Acropolis at Home:Loft with a View</t>
  </si>
  <si>
    <t>El classico in the city center 70sqm appartment</t>
  </si>
  <si>
    <t>Pablo</t>
  </si>
  <si>
    <t>Apartment in the Heart of Athens</t>
  </si>
  <si>
    <t>Cozy Apartment in the heart of Athens!</t>
  </si>
  <si>
    <t>Zannat</t>
  </si>
  <si>
    <t>ABA - GRAND APARTMENT</t>
  </si>
  <si>
    <t>Captain's Quarters by the Athens Hilton</t>
  </si>
  <si>
    <t>Stylish flat with Balcony near metro (1rst floor)</t>
  </si>
  <si>
    <t>Î•Î¹ÏÎ·Î½Î·</t>
  </si>
  <si>
    <t>Cosy 19th cent. athenian house&amp;yard</t>
  </si>
  <si>
    <t>Eirini&amp;Andreas</t>
  </si>
  <si>
    <t>Apartment in the centre of Athens</t>
  </si>
  <si>
    <t>Home</t>
  </si>
  <si>
    <t># Petite Maison at the heart of Athens !</t>
  </si>
  <si>
    <t>Acropolis Home Sweet Home</t>
  </si>
  <si>
    <t>Acropolis Boutique Suite</t>
  </si>
  <si>
    <t>Acropolis Suites And Tours</t>
  </si>
  <si>
    <t>The Parthenon Observatory apt.</t>
  </si>
  <si>
    <t>Stadium 1bdr HiEnd quiet Flat | Top Location</t>
  </si>
  <si>
    <t>Amazing view  studio 6' city center</t>
  </si>
  <si>
    <t>Acropolis Boutique Studio, Koukaki</t>
  </si>
  <si>
    <t>My Fancy Apartment (1.8km Acropolis / 5m Metro)</t>
  </si>
  <si>
    <t>Elia</t>
  </si>
  <si>
    <t>Home in Centre, Exarhia</t>
  </si>
  <si>
    <t>Valentina</t>
  </si>
  <si>
    <t>Center 5, (4-bedr)</t>
  </si>
  <si>
    <t>Bright and charming vintage home</t>
  </si>
  <si>
    <t>Daphne</t>
  </si>
  <si>
    <t>Julia's  Athens home city center</t>
  </si>
  <si>
    <t>Yuliya</t>
  </si>
  <si>
    <t>â˜…Private 5 Star Hidden Flat Next To The Acropolisâ˜…</t>
  </si>
  <si>
    <t>Apartment with view in Athens</t>
  </si>
  <si>
    <t>Ioulia</t>
  </si>
  <si>
    <t>87 m2 PENTHOUSE, NEAR METRO, SUNNY</t>
  </si>
  <si>
    <t>apartment, private terrace, amazing view</t>
  </si>
  <si>
    <t>ACROPOLIS VIEW!Beautiful &amp; Perfectly Located Flat!</t>
  </si>
  <si>
    <t>Efthimis</t>
  </si>
  <si>
    <t>In the heart of Athens, LYKAVITOS</t>
  </si>
  <si>
    <t>Friederike</t>
  </si>
  <si>
    <t>Cozy 76 sqm. flat in central Athens</t>
  </si>
  <si>
    <t>Travel Resort</t>
  </si>
  <si>
    <t>Light &amp; Casual Studio@Psirri</t>
  </si>
  <si>
    <t>Athens City Suite</t>
  </si>
  <si>
    <t>Modern &amp; Charm Studio@Psirri</t>
  </si>
  <si>
    <t>Modern &amp; Comfy Flat/Family@Psirri</t>
  </si>
  <si>
    <t>Elegant TWO Rooms with PRIVATE bath in Town House</t>
  </si>
  <si>
    <t>AMAZING TOP LOCATION BY  ACROPOLIS.</t>
  </si>
  <si>
    <t>Shila</t>
  </si>
  <si>
    <t>Next to metro/In the center of Athens</t>
  </si>
  <si>
    <t>Stefania</t>
  </si>
  <si>
    <t>Center of Athens safe flat near to metro WIFI</t>
  </si>
  <si>
    <t>Enely</t>
  </si>
  <si>
    <t>Warm, bright, two-storey penthouse</t>
  </si>
  <si>
    <t>Elissavet</t>
  </si>
  <si>
    <t>Apartment in Gkyzi area</t>
  </si>
  <si>
    <t>Plaka Acropolis 80m2 boutique apt ideal location</t>
  </si>
  <si>
    <t>View of Acropolis from your bed!</t>
  </si>
  <si>
    <t>Liana &amp; Theodosios</t>
  </si>
  <si>
    <t>KOKONI APARTMENTS AMBELOKIPI, ATHENS #.1</t>
  </si>
  <si>
    <t>C</t>
  </si>
  <si>
    <t>Penthouse Studio in Central Athens</t>
  </si>
  <si>
    <t>Acropolis ANCIENT HISTORY CENTER</t>
  </si>
  <si>
    <t>Apartment</t>
  </si>
  <si>
    <t>Brand new, central, premium, cozy &amp; convenient</t>
  </si>
  <si>
    <t>Athens  ancient olympic stadium apartment</t>
  </si>
  <si>
    <t>Acropolis - apartment -Monastiraki</t>
  </si>
  <si>
    <t>Grigoris</t>
  </si>
  <si>
    <t>Large Artistic Cosy Apartment Central Athens</t>
  </si>
  <si>
    <t>Car gallery apt 5 min from metro st</t>
  </si>
  <si>
    <t>Amazing view of Acropolis and Anafiotika in Plaka</t>
  </si>
  <si>
    <t>1 BEDROOM APT - ACROPOLIS VIEW PRIVATE TERRACE</t>
  </si>
  <si>
    <t>City center (historic triangle) Apartment</t>
  </si>
  <si>
    <t>Angel And Ailbhe</t>
  </si>
  <si>
    <t>Spacious apartment, central Athens</t>
  </si>
  <si>
    <t>Ifigeneia</t>
  </si>
  <si>
    <t>Cosy and easily accessible apartment</t>
  </si>
  <si>
    <t>2 bedroom Apt 2 min away from metro</t>
  </si>
  <si>
    <t>Athenian house of 1920</t>
  </si>
  <si>
    <t>IV.Hip studio apartment in downtown Athens</t>
  </si>
  <si>
    <t>Karitsi</t>
  </si>
  <si>
    <t>Apartment near Acropolis</t>
  </si>
  <si>
    <t>Lefki</t>
  </si>
  <si>
    <t>III.Elegant apartment in the heart of Athens</t>
  </si>
  <si>
    <t>Zenios Ippokratis-Comfort &amp; style, Athens downtown</t>
  </si>
  <si>
    <t>Vaitsa</t>
  </si>
  <si>
    <t>Cozy central apartment</t>
  </si>
  <si>
    <t>Andrew</t>
  </si>
  <si>
    <t>Lovely, sunny and comfortable downtown Athens apt.</t>
  </si>
  <si>
    <t>Aphrodite the house of beauty - Greek god's houses</t>
  </si>
  <si>
    <t>Gerasimos</t>
  </si>
  <si>
    <t>An ideal hot spot for Athens lovers</t>
  </si>
  <si>
    <t>Kallimarmaro Residence  *****</t>
  </si>
  <si>
    <t>JASMINE in the heart of Kolonaki.</t>
  </si>
  <si>
    <t>Gheorghos</t>
  </si>
  <si>
    <t>Gogo new word.</t>
  </si>
  <si>
    <t>Gogo</t>
  </si>
  <si>
    <t>Contemporary Elegance in Plaka, Athens Old Town</t>
  </si>
  <si>
    <t>Unique and cozy house in Exarcheia</t>
  </si>
  <si>
    <t>Haralampos</t>
  </si>
  <si>
    <t>Central Luxury Suite with Jacuzzi&amp;Acropolis View</t>
  </si>
  <si>
    <t>Î•.Î£.Î›. 1060564</t>
  </si>
  <si>
    <t>Central Luxury Apartment /Jacuzzi&amp;Acropolis View</t>
  </si>
  <si>
    <t>Minimal, Historical Townhouse near Athens centre!</t>
  </si>
  <si>
    <t>6 min from City Center in Safe Area, Cosy Flat</t>
  </si>
  <si>
    <t>Argiro</t>
  </si>
  <si>
    <t>Athens-Syntagma  independent studio</t>
  </si>
  <si>
    <t>The monumental house --Mini room</t>
  </si>
  <si>
    <t>Alisa,Yannis,Mimi</t>
  </si>
  <si>
    <t>Private flat center of athens</t>
  </si>
  <si>
    <t>Nini</t>
  </si>
  <si>
    <t>Luxurious appt huge veranda</t>
  </si>
  <si>
    <t>ÎœÎ¿Î½Î¹ÎºÎ±</t>
  </si>
  <si>
    <t>5 min from Acropolis, New Apartment, Amazing View</t>
  </si>
  <si>
    <t>A penthouse with view to Acropolis,city centre.</t>
  </si>
  <si>
    <t>Efi And Evgenia</t>
  </si>
  <si>
    <t>Quiet, renovated studio near Areos Park</t>
  </si>
  <si>
    <t>Elegant downtown appartment</t>
  </si>
  <si>
    <t>Hidden Studio in Athens Centre (Exarchia)</t>
  </si>
  <si>
    <t>In the historic center of Athens 1' to metro st.</t>
  </si>
  <si>
    <t>Chris &amp; Fotini</t>
  </si>
  <si>
    <t>Central Area Penthouse Roof Garden Acropolis view</t>
  </si>
  <si>
    <t>Cool apartment in Downtown Athens</t>
  </si>
  <si>
    <t>Lycabetous Sunset Apartment 65m2 - City center</t>
  </si>
  <si>
    <t>Luxury Suite Apt5120</t>
  </si>
  <si>
    <t>Rodopi</t>
  </si>
  <si>
    <t>Cozy Apartment near center of Athens</t>
  </si>
  <si>
    <t>Athens Downtown Modern Comfort Apt 2</t>
  </si>
  <si>
    <t>New Relaxed Central Apartment â˜† Walk Everywhere â˜†</t>
  </si>
  <si>
    <t>Happy Place at the foot of Acropolis</t>
  </si>
  <si>
    <t>Eftihia</t>
  </si>
  <si>
    <t>Cozy studio appartment</t>
  </si>
  <si>
    <t>Î‘Î¸Î·Î½Î¬ -Î Î¿Î»Ï…ÎºÎ±ÏÏ€Î¯Î±-Î’Î±Î³Î³Î­Î»Î·Ï‚</t>
  </si>
  <si>
    <t>Elegant, fully equipped apt under the Acropolis</t>
  </si>
  <si>
    <t>Eliza</t>
  </si>
  <si>
    <t>Zeus-115m2 Penthouse Apartment-Acropolis view</t>
  </si>
  <si>
    <t>The White House Plaka Mansion by JJ Hospitality</t>
  </si>
  <si>
    <t>0206K92000316401</t>
  </si>
  <si>
    <t>Classical Athenian residence</t>
  </si>
  <si>
    <t>Rena</t>
  </si>
  <si>
    <t>Apartment with a gorgeous view</t>
  </si>
  <si>
    <t>Dafni Sofia</t>
  </si>
  <si>
    <t>Î‘Î¦Îœ068769430</t>
  </si>
  <si>
    <t>Spacious downtown flat, next to the Athens Hilton</t>
  </si>
  <si>
    <t>A sunny and modern designed 120m2 apartment</t>
  </si>
  <si>
    <t>Chara</t>
  </si>
  <si>
    <t>Cosy Apartment, 150m from Acropolis Metro</t>
  </si>
  <si>
    <t>KYMA Apartments - Athens Acropolis 8</t>
  </si>
  <si>
    <t>Venus-100m2 Apartment-2 Master Bedrooms</t>
  </si>
  <si>
    <t>Odyssey-120m2 Apartment-Acropolis view &amp; Sauna</t>
  </si>
  <si>
    <t>Apartment in Athens Downtown - Near Subway Station</t>
  </si>
  <si>
    <t>Easy going Tower of Athens</t>
  </si>
  <si>
    <t>Î“Î¹Ï‰ÏÎ³Î¿Ï‚</t>
  </si>
  <si>
    <t>Lovely loft with Akropolis view</t>
  </si>
  <si>
    <t>Stylish apartment 2' from National Museum</t>
  </si>
  <si>
    <t>Big 2 bedrooms apartment near Acropolis-7 min walk</t>
  </si>
  <si>
    <t>Boris And Yana</t>
  </si>
  <si>
    <t>Special apartment near Acropolis(12 min walk)</t>
  </si>
  <si>
    <t>Airy flat at 5th floor</t>
  </si>
  <si>
    <t>Kalia</t>
  </si>
  <si>
    <t>Cosy studio apartment (newly renovated)</t>
  </si>
  <si>
    <t>Julia/Glen</t>
  </si>
  <si>
    <t>Aesthetic loft with great view of Parthenon.</t>
  </si>
  <si>
    <t>Beautiful rooftop flat with Acropolis view</t>
  </si>
  <si>
    <t>Spacious Loft w. huge balcony _ Acropolis view</t>
  </si>
  <si>
    <t>Nice Apartment Near City Center</t>
  </si>
  <si>
    <t>Andriana</t>
  </si>
  <si>
    <t>ATHENS VIEW LOFT - 01</t>
  </si>
  <si>
    <t>Chryssa</t>
  </si>
  <si>
    <t>The Koukaki House</t>
  </si>
  <si>
    <t>70mÂ² Vibrant and Sunny Aprt. in a Beautiful Square</t>
  </si>
  <si>
    <t>Christopher</t>
  </si>
  <si>
    <t>Spacious Penthouse in Athens center</t>
  </si>
  <si>
    <t>Cute apartment in the historic center of Athens</t>
  </si>
  <si>
    <t>Top Floor Studio Near Metro</t>
  </si>
  <si>
    <t>Newly Furnished city center flat</t>
  </si>
  <si>
    <t>A. Tony &amp;</t>
  </si>
  <si>
    <t>Elegant pied-a-terre on a quiet pedestrian street</t>
  </si>
  <si>
    <t>Grey Apartment - Athens Center, 4 BD, 2 BATH</t>
  </si>
  <si>
    <t>Î Î±Î½Î±Î³Î¹ÏŽÏ„Î·Ï‚</t>
  </si>
  <si>
    <t>Green Apartment - Athens Center, 3 BD, 1 BATH</t>
  </si>
  <si>
    <t>Modern Studio Flat in Kolonaki, Center of Athens.</t>
  </si>
  <si>
    <t>Athena</t>
  </si>
  <si>
    <t>Appartment in the Athens, near Lecabettus, Metro</t>
  </si>
  <si>
    <t>ÎšÏ‰Î½ÏƒÏ„Î±Î½Ï„Î¯Î½Î¿Ï‚</t>
  </si>
  <si>
    <t>Industrial loft-Acropolis view</t>
  </si>
  <si>
    <t>ATHENStay Superior Apartment</t>
  </si>
  <si>
    <t>Acropolis 1/5 km walking ,brand new</t>
  </si>
  <si>
    <t>FilipposAthenshomes</t>
  </si>
  <si>
    <t>Location location location!</t>
  </si>
  <si>
    <t>Apartment in Historical Center 2</t>
  </si>
  <si>
    <t>Î‘Î½Ï„Ï‰Î½Î¹Î±</t>
  </si>
  <si>
    <t>studio gianni</t>
  </si>
  <si>
    <t>Zeus Temple view 2BD Apartment, Acropolis - Plaka</t>
  </si>
  <si>
    <t>Appartment in centre of Athens near park.</t>
  </si>
  <si>
    <t>Î”ÏŽÏÎ±</t>
  </si>
  <si>
    <t>a stylish 75m2 apartment downtown</t>
  </si>
  <si>
    <t>Athens Modern Penthouse</t>
  </si>
  <si>
    <t>Central Bright  Studio Flat near KALLIMARMARON</t>
  </si>
  <si>
    <t>Fragiskos</t>
  </si>
  <si>
    <t>Cosy Apartment Downtown</t>
  </si>
  <si>
    <t>Feel at home, in Athens.</t>
  </si>
  <si>
    <t>maro</t>
  </si>
  <si>
    <t>Live Downtown in Athens</t>
  </si>
  <si>
    <t>Lambros</t>
  </si>
  <si>
    <t>ILLISIA roof apartment</t>
  </si>
  <si>
    <t>ÎœÏ€Î»ÎµÏÎ¯Î½Î±</t>
  </si>
  <si>
    <t>Modern studio in the heart of Athens</t>
  </si>
  <si>
    <t>Nelly</t>
  </si>
  <si>
    <t>Well connected appartments in the centre of Athens</t>
  </si>
  <si>
    <t>Modern apartment in the centre of Athens</t>
  </si>
  <si>
    <t>Amazing 2 storey apartment for 7 people in Thessio</t>
  </si>
  <si>
    <t>New apartment near center</t>
  </si>
  <si>
    <t>Charilaos</t>
  </si>
  <si>
    <t>Fully Renovated 1 bedroom Apt next to Acropolis</t>
  </si>
  <si>
    <t>Lovely apartment in Athens</t>
  </si>
  <si>
    <t>Apt. Downtown, historic triangle, Acropolis view</t>
  </si>
  <si>
    <t>Unusual 210m2 at the Picturesque Old Center-Athens</t>
  </si>
  <si>
    <t>Kid &amp; Family -</t>
  </si>
  <si>
    <t>Artistic apartment</t>
  </si>
  <si>
    <t>Yola</t>
  </si>
  <si>
    <t>NEW!!Acropolis view..Athens 360"..2min from Metro!</t>
  </si>
  <si>
    <t>Modern hideaway</t>
  </si>
  <si>
    <t>Cosy and luminous studio in the center of Athens</t>
  </si>
  <si>
    <t>Cozy&amp;Luxury 6th floor+city center+30m2+sun terrace</t>
  </si>
  <si>
    <t>Dimitris &amp; Dionisis</t>
  </si>
  <si>
    <t>Private room w/ Acropolis view @Athens Center</t>
  </si>
  <si>
    <t>ÎšÏŽÏƒÏ„Î±Ï‚</t>
  </si>
  <si>
    <t>2 Bedroom Apartment with parking near Acropolis</t>
  </si>
  <si>
    <t>Alexandra-Gary</t>
  </si>
  <si>
    <t>Renovated nest in the heart of city</t>
  </si>
  <si>
    <t>Charming apartment in Central Athens Kolonaki</t>
  </si>
  <si>
    <t>Footsteps to the Acropolis</t>
  </si>
  <si>
    <t>A flat in an Athenian family building!</t>
  </si>
  <si>
    <t>Dimitra</t>
  </si>
  <si>
    <t>Î¤ÎµÏ„ÏÎ¬ÎºÎ»Î¹Î½Î¿ Î”Î¹Î±Î¼Î­ÏÎ¹ÏƒÎ¼Î± Î£Ï„Î¿ ÎšÎ­Î½Ï„ÏÎ¿ Ï„Î·Ï‚ Î ÏŒÎ»Î·Ï‚</t>
  </si>
  <si>
    <t>Olive room: Private room 10min walk to Acropolis</t>
  </si>
  <si>
    <t>Teo</t>
  </si>
  <si>
    <t>Cozy Athens Apartment / 2' from Metro Station</t>
  </si>
  <si>
    <t>Ippokratis</t>
  </si>
  <si>
    <t>ACROPOLIS VIEW for Groups-100% Athens experienceâ¤ï¸</t>
  </si>
  <si>
    <t>Minimal Entire Apartment</t>
  </si>
  <si>
    <t>Panoramic 360 view Acropolis-Lycabettus-Filopappou</t>
  </si>
  <si>
    <t>Alexia &amp; Efstathia</t>
  </si>
  <si>
    <t>Lovely two bedroom apartment with roof garden!</t>
  </si>
  <si>
    <t>Quiet apartment in the historic center of Athens.</t>
  </si>
  <si>
    <t>Mariana&amp;Irina</t>
  </si>
  <si>
    <t>Greek island  handmade flat</t>
  </si>
  <si>
    <t>Kolonou Apartment</t>
  </si>
  <si>
    <t>Î„ÎœÎ±ÏÎ¯Î±</t>
  </si>
  <si>
    <t>Minimize</t>
  </si>
  <si>
    <t>Manousaki</t>
  </si>
  <si>
    <t>Blue room: Private room 10min walking to Acropolis</t>
  </si>
  <si>
    <t>A very cute little appartment to love! Î‘ÎœÎ‘:23129</t>
  </si>
  <si>
    <t>Artist's 1930s home with garden in central Athens</t>
  </si>
  <si>
    <t>COZY APARTMENT IN PLAKA, WALK TO ACROPOLIS</t>
  </si>
  <si>
    <t>Pantelis</t>
  </si>
  <si>
    <t>Cozy Athenian Flat in Neapolis, Athens center</t>
  </si>
  <si>
    <t>ÎˆÎ»ÎµÎ½Î±</t>
  </si>
  <si>
    <t>Boutique Rustic Apartment with Amazing Terrace</t>
  </si>
  <si>
    <t>LAVENDER  Luxury Apartment a stroll to Parthenon</t>
  </si>
  <si>
    <t>Classy roof top apt in Athens heart</t>
  </si>
  <si>
    <t>Filippos</t>
  </si>
  <si>
    <t>Makrigianni, near acropole</t>
  </si>
  <si>
    <t>Thanasis</t>
  </si>
  <si>
    <t>House under the Acropolis Plaka,Historic Centre</t>
  </si>
  <si>
    <t>Lydia</t>
  </si>
  <si>
    <t>A for Akropolis studio in Plaka, pedestrian view!!</t>
  </si>
  <si>
    <t>"Plakaâ€™s heArt" cozy flat in the heart of Plaka</t>
  </si>
  <si>
    <t>Lito</t>
  </si>
  <si>
    <t>A cozy nest in center Athens</t>
  </si>
  <si>
    <t>Central Athens Balcony Apartment 3</t>
  </si>
  <si>
    <t>Orange room: Private room 10 min walk to Acropolis</t>
  </si>
  <si>
    <t>real athenes renovated flat</t>
  </si>
  <si>
    <t>Yehuda</t>
  </si>
  <si>
    <t>Stylish flat under Acropolis</t>
  </si>
  <si>
    <t>Cosy flat with backyard in the heart of Athens</t>
  </si>
  <si>
    <t>Froso</t>
  </si>
  <si>
    <t>ATHENS VIEW LOFT - 02</t>
  </si>
  <si>
    <t>ATHENS VIEW LOFT - 03</t>
  </si>
  <si>
    <t>ATHENS VIEW LOFT - 04</t>
  </si>
  <si>
    <t>ATHENS VIEW LOFT - 05</t>
  </si>
  <si>
    <t>ATHENS VIEW LOFT - 06</t>
  </si>
  <si>
    <t>Lux flat with private roof garden &amp; fiber internet</t>
  </si>
  <si>
    <t>Central Luxury Suite with Acropolis View&amp;Jacuzzi</t>
  </si>
  <si>
    <t>Luxury Homing Athens, Hilton area - Acropolis view</t>
  </si>
  <si>
    <t>mari's home</t>
  </si>
  <si>
    <t>Luxury Apartment in Athens Center</t>
  </si>
  <si>
    <t>The monumental house- Blue piano room</t>
  </si>
  <si>
    <t>Sleeps 9 | 2min to Metro | Kolonaki/Downtown</t>
  </si>
  <si>
    <t>Quiet Retreat on Foodie Street</t>
  </si>
  <si>
    <t>Happy Home</t>
  </si>
  <si>
    <t>Mariam</t>
  </si>
  <si>
    <t>The monumental house -Red room</t>
  </si>
  <si>
    <t>Î‘Î½ÎµÏ„Î¿ Î´Î¹Î±Î¼ÎµÏÎ¹ÏƒÎ¼Î± ÏƒÏ„Î¿ ÎšÎµÎ½Ï„ÏÎ¿.Î‘Ï„Ï„Î¹ÎºÎ·</t>
  </si>
  <si>
    <t>Cosy vintage apartment in the heart of Athens</t>
  </si>
  <si>
    <t>Kimon</t>
  </si>
  <si>
    <t>Elegant Studio in Kolonaki - Top Location!</t>
  </si>
  <si>
    <t>Cozy Apartment in Athens next to Pedio Areos Park.</t>
  </si>
  <si>
    <t>Mario's house</t>
  </si>
  <si>
    <t>Greek sweet home</t>
  </si>
  <si>
    <t>Costas/Elena</t>
  </si>
  <si>
    <t>romantic sunny cosy app.tment completely renovated</t>
  </si>
  <si>
    <t>Î§ÏÏ…ÏƒÎ±</t>
  </si>
  <si>
    <t>ÎŸ Ï…Ï€Î­ÏÎ¿Ï‡Î¿Ï‚ Ï€ÎµÎ¶ÏŒÎ´ÏÎ¿Î¼Î¿Ï‚ Ï„Î·Ï‚ Î¦Ï‰ÎºÎ¯Ï‰Î½Î¿Ï‚!</t>
  </si>
  <si>
    <t>Vanessa</t>
  </si>
  <si>
    <t>Vintage Apartment near City Center</t>
  </si>
  <si>
    <t>Loft with Acropolis view in the heart of Athens</t>
  </si>
  <si>
    <t>Acropolis view room</t>
  </si>
  <si>
    <t>Alexander</t>
  </si>
  <si>
    <t>Dream apartment@city center!</t>
  </si>
  <si>
    <t>Super central cosy studio</t>
  </si>
  <si>
    <t>Apart in Kallimarmaro</t>
  </si>
  <si>
    <t>Andriani</t>
  </si>
  <si>
    <t>Nefeli apartment</t>
  </si>
  <si>
    <t>Giouli</t>
  </si>
  <si>
    <t>Central,10 minutes from metro, bohemian area...</t>
  </si>
  <si>
    <t>VILLA MELITI Keramikos</t>
  </si>
  <si>
    <t>BOUTIQUE APT - ACROPOLIS VIEW ROOFTOP TERRACE</t>
  </si>
  <si>
    <t>Room in ambient apartment in Exarheia</t>
  </si>
  <si>
    <t>Breezy Athens penthouse in Patissia</t>
  </si>
  <si>
    <t>Leon</t>
  </si>
  <si>
    <t>Poppy's 1920's Flat</t>
  </si>
  <si>
    <t>Acropolis* Luxurious Attic with Amazing View&amp;Patio</t>
  </si>
  <si>
    <t>A cozy little studio in Kolonaki</t>
  </si>
  <si>
    <t>Nana</t>
  </si>
  <si>
    <t>Perfect view in the center of Athens</t>
  </si>
  <si>
    <t>Î Î±Î½Î±Î³Î¹Ï‰Ï„Î·Ï‚</t>
  </si>
  <si>
    <t>Ilissia apartment</t>
  </si>
  <si>
    <t>Gregory</t>
  </si>
  <si>
    <t>Acropolis view penthouse &amp; rooftop pool</t>
  </si>
  <si>
    <t>ALL4GREECE Lemesou 40</t>
  </si>
  <si>
    <t>Î‘ÎœÎ‘ 00000094990</t>
  </si>
  <si>
    <t>Athenian home - Acropolis view -</t>
  </si>
  <si>
    <t>Athenian Home</t>
  </si>
  <si>
    <t>Brightly Hued Athenian Hideaway in the Heart of the City</t>
  </si>
  <si>
    <t>Acropolis Traditional Apartment</t>
  </si>
  <si>
    <t>Kwnstantinos</t>
  </si>
  <si>
    <t>Luxury apartment next to the Acropolis and metro</t>
  </si>
  <si>
    <t>Cozy apartment in Athens</t>
  </si>
  <si>
    <t>Central Luxury apartment with  Amazing view</t>
  </si>
  <si>
    <t>Artistâ€™s Studio near metro station in city center</t>
  </si>
  <si>
    <t>Yiouli</t>
  </si>
  <si>
    <t>Athens Soho Lofts - Super 8</t>
  </si>
  <si>
    <t>The Victorian Artroom! Metro</t>
  </si>
  <si>
    <t>Beautiful Apartment at Plaka, Athens</t>
  </si>
  <si>
    <t>Voda Penthouse</t>
  </si>
  <si>
    <t>Marcin</t>
  </si>
  <si>
    <t>Athens value apartment best for groups</t>
  </si>
  <si>
    <t>Vasilios</t>
  </si>
  <si>
    <t>Quiet spot 10` from Acropolis &amp; historical center</t>
  </si>
  <si>
    <t>Î¦Î¹Î»Î¿Î¾ÎµÎ½Î¯Î± Î´Î¯Ï€Î»Î± ÏƒÏ„Î·Î½ Î‘ÎºÏÏŒÏ€Î¿Î»Î·</t>
  </si>
  <si>
    <t>flat - Acropolis view - city center (Plaka)</t>
  </si>
  <si>
    <t>Comfy studio 8 minutes walk to the Acropolis</t>
  </si>
  <si>
    <t>Î‘Î½Î±ÎºÎµÎ½Î¹ÏƒÎ¼ÎµÎ½Î¿ 1Î¿Ï… Î¿ÏÎ¿Ï†Î¿Ï…</t>
  </si>
  <si>
    <t>Î“ÏÎ·Î³Î¿ÏÎ·Ï‚</t>
  </si>
  <si>
    <t>Tales in Tiles 2_Amazing City view, near Acropolis</t>
  </si>
  <si>
    <t>Stavroula</t>
  </si>
  <si>
    <t>A Beautiful 5 bdr House near Acropolis</t>
  </si>
  <si>
    <t>Cozy and fully renovated Acropolis apartment!</t>
  </si>
  <si>
    <t>Cosy, artistic studio Athens downtown</t>
  </si>
  <si>
    <t>Î•Ï…Î±Î³Î³ÎµÎ»Î¯Î±</t>
  </si>
  <si>
    <t>The Base - 52 sq.m. Studio in Monastiraki Square</t>
  </si>
  <si>
    <t>Kostas Alexandros</t>
  </si>
  <si>
    <t>Elegant aprt. 60sm in Lycabetus-Athens, + parking</t>
  </si>
  <si>
    <t>Beige Apartment - Athens center,  3 BD, 2 BATH</t>
  </si>
  <si>
    <t>Triple apartment</t>
  </si>
  <si>
    <t>Hilton area cozy renovated apartment</t>
  </si>
  <si>
    <t>Jasmine Relaxing - Athens K Boutique Apartments</t>
  </si>
  <si>
    <t>BOUTIQUE APT &amp; PRIVATE TERRACE-ACROPOLIS VIEW ROOF</t>
  </si>
  <si>
    <t>Pool Private &amp; View Athens  in center 145m2 Villa</t>
  </si>
  <si>
    <t>Wonderful family house Athens cente</t>
  </si>
  <si>
    <t>Elli</t>
  </si>
  <si>
    <t>Brown Apartment - Athens Center, 3 BD, 1 BATH</t>
  </si>
  <si>
    <t>Centro (50sqm)</t>
  </si>
  <si>
    <t>Lovely city-centre,1-min to metro apartment</t>
  </si>
  <si>
    <t>Apartments in center of Athens for you !</t>
  </si>
  <si>
    <t>Karina</t>
  </si>
  <si>
    <t>Very close to the center (10min by walk)Metro 30s</t>
  </si>
  <si>
    <t>Central Luxury Apartment / Acropolis View&amp;Jacuzzi</t>
  </si>
  <si>
    <t>Cozy apartments in the center</t>
  </si>
  <si>
    <t>Nice houce in the Historical Centre of Athens</t>
  </si>
  <si>
    <t>Alto Penthouse by K&amp;K</t>
  </si>
  <si>
    <t>Evelyn</t>
  </si>
  <si>
    <t>3 min from Syntagma Metro. Unique Style Flat</t>
  </si>
  <si>
    <t>Cozy &amp; quiet flat near Acropolis!!</t>
  </si>
  <si>
    <t>Sofia &amp; Anna</t>
  </si>
  <si>
    <t>Unique - Spacious  Studio with rooftop / Thissio</t>
  </si>
  <si>
    <t>Athens Lycabettus Hill Penthouse, roof garden pool</t>
  </si>
  <si>
    <t>Interbalkan Capital IKE Dimitris</t>
  </si>
  <si>
    <t>Beautiful, Spacious BEDROOM #1, next to Museum</t>
  </si>
  <si>
    <t>Anna &amp; Emmanuel</t>
  </si>
  <si>
    <t>Freshly Renovated Loft near Acropolis_Huge Balcony</t>
  </si>
  <si>
    <t>2-room flat in Athens, WIFI, 5min from metro</t>
  </si>
  <si>
    <t>Î”Î·Î¼Î®Ï„ÏÎ·Ï‚</t>
  </si>
  <si>
    <t>Central Athens Super View Loft</t>
  </si>
  <si>
    <t>Sakis</t>
  </si>
  <si>
    <t>Stylish Apartment in the heart of Athens</t>
  </si>
  <si>
    <t>Beautiful downtown studio</t>
  </si>
  <si>
    <t>Acropolis View-Ermou &amp; Aiolou suite 1@ Monastiraki</t>
  </si>
  <si>
    <t>Evan&amp;Anetta</t>
  </si>
  <si>
    <t>A cosy place</t>
  </si>
  <si>
    <t>Sergios</t>
  </si>
  <si>
    <t>Skyview Penthouse  / Central Athens / Airport Line</t>
  </si>
  <si>
    <t>Michaelis &amp; Irene</t>
  </si>
  <si>
    <t>Beautiful quiet apartment in Plaka Athens Greece</t>
  </si>
  <si>
    <t>Patroklos</t>
  </si>
  <si>
    <t>Elegant apartment for 7 people in downtown Athens</t>
  </si>
  <si>
    <t>Zenios Amintas-Pop-artment for two in city center</t>
  </si>
  <si>
    <t>Nice apartment big</t>
  </si>
  <si>
    <t>Apartment with balcony view of the Acropolis</t>
  </si>
  <si>
    <t>Charis</t>
  </si>
  <si>
    <t>Downtown with view to Acropolis 200m from Metro</t>
  </si>
  <si>
    <t>Modern,spacious studio in sintagma</t>
  </si>
  <si>
    <t>Little Lycabettus view</t>
  </si>
  <si>
    <t>Katia</t>
  </si>
  <si>
    <t>Central penthouse apartment with spectacular views</t>
  </si>
  <si>
    <t>Dionysis</t>
  </si>
  <si>
    <t>Belle epoque antique penthouse w/ landmark pergola</t>
  </si>
  <si>
    <t>Iason</t>
  </si>
  <si>
    <t>â€¢Budget travellers
â€¢Great location</t>
  </si>
  <si>
    <t>Petralona Athens centre</t>
  </si>
  <si>
    <t>(Î‘ÎœÎ‘) 00000210572</t>
  </si>
  <si>
    <t>Athens Urban Surfer's Acropolis view studio</t>
  </si>
  <si>
    <t>Feel good apt in Athens</t>
  </si>
  <si>
    <t>Wonderful sunlit apt in the center close to subway</t>
  </si>
  <si>
    <t>Gazi District Next To Subway</t>
  </si>
  <si>
    <t>Big house for families and groups, Central Athens!</t>
  </si>
  <si>
    <t>cozy flat 1â€™walk to ampelokipi station-2 bedrooms</t>
  </si>
  <si>
    <t>Beautiful Spacious BEDROOM #2 next to Museum</t>
  </si>
  <si>
    <t>Athens Urban Surfer's Acropolis view maisonette</t>
  </si>
  <si>
    <t>Comfy room near to Acropolis!!</t>
  </si>
  <si>
    <t>Downtown Athens-Plaka Skoufou Apt/Vaccinated Hosts</t>
  </si>
  <si>
    <t>Stella And Nikos</t>
  </si>
  <si>
    <t>Home Sweet Home</t>
  </si>
  <si>
    <t>Natassa</t>
  </si>
  <si>
    <t>Comfortable Apartment Center/Fiber 50Mbps</t>
  </si>
  <si>
    <t>Aristotelis</t>
  </si>
  <si>
    <t>Athens Central Relaxing Travellers Condo</t>
  </si>
  <si>
    <t>Sunny apartment at the foot of Acropolis</t>
  </si>
  <si>
    <t>Lilly</t>
  </si>
  <si>
    <t>Amazing apartment with great view</t>
  </si>
  <si>
    <t>LOVELY Renovated Apt in HILTON Hotel Area</t>
  </si>
  <si>
    <t>Dimi David Opsimoulis</t>
  </si>
  <si>
    <t>Zenios Hercules - Stylish apartment near Acropolis</t>
  </si>
  <si>
    <t>Modern, well-connected studio in Hilton district</t>
  </si>
  <si>
    <t>Comfy Apartment close to Center with Great View</t>
  </si>
  <si>
    <t>Athens center</t>
  </si>
  <si>
    <t>Comfort Quitness Accessibility in Athens Downtown</t>
  </si>
  <si>
    <t>Eddy</t>
  </si>
  <si>
    <t>The "Suite S2" by the Acropolis</t>
  </si>
  <si>
    <t>Brand new apartment in the center/ Kolonaki</t>
  </si>
  <si>
    <t>Lekka10 #03</t>
  </si>
  <si>
    <t>Apostolia</t>
  </si>
  <si>
    <t>Cosy spacious sophisticated room downtown Athens</t>
  </si>
  <si>
    <t>The monumental house -Solo room</t>
  </si>
  <si>
    <t>Lekka10 #01</t>
  </si>
  <si>
    <t>Lekka10 #02</t>
  </si>
  <si>
    <t>Lovely home 46mÂ² with A/C (near to metro)</t>
  </si>
  <si>
    <t>85mÂ² homm Newly Renovated Apartment</t>
  </si>
  <si>
    <t>Cozy getaway in the heart of Plaka</t>
  </si>
  <si>
    <t>Korina</t>
  </si>
  <si>
    <t>Marianna's  Apt next to Hilton Hotel &amp; Metro</t>
  </si>
  <si>
    <t>Marianna</t>
  </si>
  <si>
    <t>@Niobe Suites 20</t>
  </si>
  <si>
    <t>Anthony</t>
  </si>
  <si>
    <t>NewYork style Penthouse in the center of Athens</t>
  </si>
  <si>
    <t>Louis</t>
  </si>
  <si>
    <t>A nice apartment near Acropolis.</t>
  </si>
  <si>
    <t>Giorgios-Zeta</t>
  </si>
  <si>
    <t>Spacious 3-bedroom flats in mid-war building</t>
  </si>
  <si>
    <t>10min to City Center|Luxury house</t>
  </si>
  <si>
    <t>A "Poets' place" in Athens center, amazing view</t>
  </si>
  <si>
    <t>Hilton Hotel Area â€¢ Renovated Apt next to Metro</t>
  </si>
  <si>
    <t>sweet and central</t>
  </si>
  <si>
    <t>The flowers room</t>
  </si>
  <si>
    <t>Î§ÏÎ®ÏƒÏ„Î¿Ï‚</t>
  </si>
  <si>
    <t>The heaven blue room</t>
  </si>
  <si>
    <t>Athens Urban Surfer's Syntagma Studio</t>
  </si>
  <si>
    <t>Central Athens Apartment</t>
  </si>
  <si>
    <t>Î¤ÏŒÎ½Î¹Î±</t>
  </si>
  <si>
    <t>Lekka10 #04</t>
  </si>
  <si>
    <t>Spacious terrace and Acropolis in walking distance</t>
  </si>
  <si>
    <t>Michail</t>
  </si>
  <si>
    <t>Superb Acropolis View From A Central Brand New Apt</t>
  </si>
  <si>
    <t>Y &amp; H</t>
  </si>
  <si>
    <t>Omonoia Boutique Apartment</t>
  </si>
  <si>
    <t>Hilton's area accommodation private room</t>
  </si>
  <si>
    <t>Athens Center Exarcheia Plithonos Apt No2</t>
  </si>
  <si>
    <t>"MOSAIC" industrial flat in the heart of Athens</t>
  </si>
  <si>
    <t>Agapi</t>
  </si>
  <si>
    <t>Private room next to USA embassy &amp;Megaro</t>
  </si>
  <si>
    <t>The rose Paris</t>
  </si>
  <si>
    <t>Retromagic: Penthouse for monthly stays</t>
  </si>
  <si>
    <t>Luka</t>
  </si>
  <si>
    <t>Frixos Acropolis Luxury Apartment</t>
  </si>
  <si>
    <t>Varvara</t>
  </si>
  <si>
    <t>Funky (Keramikos Metro)</t>
  </si>
  <si>
    <t>Home In Athens next 2 Hilton</t>
  </si>
  <si>
    <t>World traveler's flat</t>
  </si>
  <si>
    <t>Sarantis</t>
  </si>
  <si>
    <t>Penthouse in Plaka with amazing Acropolis view</t>
  </si>
  <si>
    <t>Filipos</t>
  </si>
  <si>
    <t>Live in the heart of Athens with Acropolis view</t>
  </si>
  <si>
    <t>ApArt Luxury Art Suite, Athens</t>
  </si>
  <si>
    <t>Alexios</t>
  </si>
  <si>
    <t>Caryatid - Brand new apartment in historic center</t>
  </si>
  <si>
    <t>CENTRAL - SPACIOUS -COMFORTABLE  ( 2 BEDROOM )</t>
  </si>
  <si>
    <t>small &amp; cozy room for one in the historic center</t>
  </si>
  <si>
    <t>Room in center, near Akropolis.</t>
  </si>
  <si>
    <t>happy</t>
  </si>
  <si>
    <t>George's Apartment in ''Pedion Areos'' area</t>
  </si>
  <si>
    <t>Apartment house near Center</t>
  </si>
  <si>
    <t>Vasilis</t>
  </si>
  <si>
    <t>History Meets Modernity in this Central Athens Studio</t>
  </si>
  <si>
    <t>Nefeli</t>
  </si>
  <si>
    <t>Nice studio in Athens</t>
  </si>
  <si>
    <t>Acropolis Athenaze Villa</t>
  </si>
  <si>
    <t>Tanya</t>
  </si>
  <si>
    <t>Kat Louk Apartment (4 BDR)</t>
  </si>
  <si>
    <t>Christos &amp; Loukia</t>
  </si>
  <si>
    <t>Deluxe, Cozy apt - 15' walk to Acropolis Athens.</t>
  </si>
  <si>
    <t>Dpa</t>
  </si>
  <si>
    <t>6 th floor Kolonaki appartment (67810)</t>
  </si>
  <si>
    <t>Î•Î»Î»Î·</t>
  </si>
  <si>
    <t>Cosy Apartment in the Heart of Athens</t>
  </si>
  <si>
    <t>Independent Studio Apartment in Downtown Athens</t>
  </si>
  <si>
    <t>10 Min Walk to Acropolis-Bright, Sunny Apartment!</t>
  </si>
  <si>
    <t>Lynn</t>
  </si>
  <si>
    <t>Great bargain for 4 people! Athens at hand !!</t>
  </si>
  <si>
    <t>Rima</t>
  </si>
  <si>
    <t>Picturesque Home with Courtyard near Acropolis</t>
  </si>
  <si>
    <t>Bright &amp; cozy central flat close to top sights</t>
  </si>
  <si>
    <t>Athens Ampelokipoi</t>
  </si>
  <si>
    <t>Zenonas</t>
  </si>
  <si>
    <t>Athens Kolonaki Apartment with Great Views</t>
  </si>
  <si>
    <t>Spacious, Sunny Appt near Acropolis and Center.</t>
  </si>
  <si>
    <t>ÎœÎ±ÏÎ¹Î±</t>
  </si>
  <si>
    <t>Cosy appartment with Acropolis view</t>
  </si>
  <si>
    <t>âœ”Sanitizedâž¡ï¸Â Self check inâœ”Easy accessâž¡ï¸Fast Wi-Fi</t>
  </si>
  <si>
    <t>Athens, Mets, appartement</t>
  </si>
  <si>
    <t>Touloumtzoglou</t>
  </si>
  <si>
    <t>Standard Double Room with private shower &amp; Balcony</t>
  </si>
  <si>
    <t>Sappho house</t>
  </si>
  <si>
    <t>Sylwester</t>
  </si>
  <si>
    <t>Topfloor /Acropolis View  / Safe VIBRANT area</t>
  </si>
  <si>
    <t>2 persons Cosy Bedroom near Metro station</t>
  </si>
  <si>
    <t>Friedly apartment in center of Athens</t>
  </si>
  <si>
    <t>ÎÎ¹ÎºÎ¿Î»Î±Î¿Ï‚</t>
  </si>
  <si>
    <t>Î†Î½ÎµÏ„Î¿ Î´Î¹Î±Î¼Î­ÏÎ¹ÏƒÎ¼Î± 65Ï„Î¼ Ï€Î¿Î»Ï ÎºÎ±Î»ÏŒ..Î±Î½ÎµÏ„Î¿ Îº Ï†Ï‰Ï„ÎµÎ¹Î½Î¿..</t>
  </si>
  <si>
    <t>Î‘Ï€Î¿ÏƒÏ„Î¿Î»Î¿Ï‚</t>
  </si>
  <si>
    <t>cozy appartment in the center of Athens</t>
  </si>
  <si>
    <t>Athanasia</t>
  </si>
  <si>
    <t>Downtown with Mount Lycabettus view</t>
  </si>
  <si>
    <t>SWA I Athens - Sleeping &amp; Working Apartment I</t>
  </si>
  <si>
    <t>Nide Real Estate</t>
  </si>
  <si>
    <t>Let me Athens you!</t>
  </si>
  <si>
    <t>Unique 3 story apartment in the heart of Plaka</t>
  </si>
  <si>
    <t>Psyri Neoclassical House w/Yard</t>
  </si>
  <si>
    <t>Lux 2BR apartment in Art Deco Building in Kolonaki</t>
  </si>
  <si>
    <t>Ilona</t>
  </si>
  <si>
    <t>Gazi Divine Apartment</t>
  </si>
  <si>
    <t>ÎšÎ¿ÏƒÎ¼Î±Ï‚</t>
  </si>
  <si>
    <t>Explore Nightlife Near an Apartment With an Acropolis View</t>
  </si>
  <si>
    <t>Real Athenes fully renovated and equipped flat</t>
  </si>
  <si>
    <t>NEW 2SPC LOFT IN THE BEST DISTRICT/HISTORIC CNTR</t>
  </si>
  <si>
    <t>Apartment with an Acropolis View in the Historic City Center</t>
  </si>
  <si>
    <t>STAR Acropolis Apartment in Acropolis-Plaka area</t>
  </si>
  <si>
    <t>Argyro &amp; Raphael</t>
  </si>
  <si>
    <t>Your Athens Home!!Center-110sq-Evangelismos Metro</t>
  </si>
  <si>
    <t>Konstantina</t>
  </si>
  <si>
    <t>Acropolis view apartment in the heart of Plaka</t>
  </si>
  <si>
    <t>Vassilios</t>
  </si>
  <si>
    <t>Center Art deco house 1930 next to metro.</t>
  </si>
  <si>
    <t>Athens Houses</t>
  </si>
  <si>
    <t>Stylish loft 10` from Athen's historical centre</t>
  </si>
  <si>
    <t>Petit apartment for 2 near metro centre Acropolis</t>
  </si>
  <si>
    <t>Anthi</t>
  </si>
  <si>
    <t>Central Country Style flat,at Panormou Metro st.</t>
  </si>
  <si>
    <t>Old Athens' ambiance,walk to Acropolis!With garden</t>
  </si>
  <si>
    <t>Anastasia And  George</t>
  </si>
  <si>
    <t>Historic Building 1849. Artistic. renovated 2021</t>
  </si>
  <si>
    <t>Syntagma located studio apartment</t>
  </si>
  <si>
    <t>Walk to Cafes and Bars from a Bright and Roomy Apartment</t>
  </si>
  <si>
    <t>Airy, Eclectic Penthouse with a Roof Terrace in Kerameikos</t>
  </si>
  <si>
    <t>Comfortable and affordable apartment</t>
  </si>
  <si>
    <t>Dimos</t>
  </si>
  <si>
    <t>00000517108-00000517120</t>
  </si>
  <si>
    <t>Artistic Apartment in the Heart of Athens</t>
  </si>
  <si>
    <t>Thodoris &amp; Ira</t>
  </si>
  <si>
    <t>COMBO  Acropolis view 6 bedrooms 4  bathrooms</t>
  </si>
  <si>
    <t>The "K"</t>
  </si>
  <si>
    <t>Modern Penthouse &amp; Exotic Balcony!!!</t>
  </si>
  <si>
    <t>Lovely Flat with big Terrace &amp; Panoramic view</t>
  </si>
  <si>
    <t>Parliament Square is 3 minutes</t>
  </si>
  <si>
    <t>Artistic apartment on 5th floor, Ideally located.</t>
  </si>
  <si>
    <t>Î†ÏÎ·Ï‚</t>
  </si>
  <si>
    <t>Luxury Athens Apartment 100mÂ²</t>
  </si>
  <si>
    <t>Angel</t>
  </si>
  <si>
    <t>Acropolis Boutique 75sqm Apt - Walk through ATHENS</t>
  </si>
  <si>
    <t>Zoe</t>
  </si>
  <si>
    <t>Economic &amp; comfort solution in Athens-city.</t>
  </si>
  <si>
    <t>Odysseas</t>
  </si>
  <si>
    <t>Superb Neoclassical House near the Acropolis</t>
  </si>
  <si>
    <t>Kleio</t>
  </si>
  <si>
    <t>A Garden Suite with spa by the Acropolis</t>
  </si>
  <si>
    <t>Stylish Apartment, next to Athens center</t>
  </si>
  <si>
    <t>Vania</t>
  </si>
  <si>
    <t>Breathtaking Penthouse! Parthenon astonishing view</t>
  </si>
  <si>
    <t>Faye</t>
  </si>
  <si>
    <t>Cinematographic Spacious house next to Acropolis!</t>
  </si>
  <si>
    <t>ACROPOLIS TOUCH BELVEDERE</t>
  </si>
  <si>
    <t>Natalya</t>
  </si>
  <si>
    <t>Luxury top-roof 2floor apartment</t>
  </si>
  <si>
    <t>Modern and cozy apartment in the centre of Athens!</t>
  </si>
  <si>
    <t>Evagelia</t>
  </si>
  <si>
    <t>Downtown cozy studio1!</t>
  </si>
  <si>
    <t>"Vintage Athens" 2-bdr apartment w. huge balcony</t>
  </si>
  <si>
    <t>Renovated 1-bdr Loft w. Balcony &amp; Acropolis view</t>
  </si>
  <si>
    <t>Rom's cute garden-flat close to Acropolis</t>
  </si>
  <si>
    <t>Romina</t>
  </si>
  <si>
    <t>Acropolis Villa in Plaka by Jj Hospitality</t>
  </si>
  <si>
    <t>Semedaki: Superb stay by the Gods of KeramikosParc</t>
  </si>
  <si>
    <t>The Little White Flat in Athens</t>
  </si>
  <si>
    <t>Chrysa</t>
  </si>
  <si>
    <t>Stylish and modern downtown apartment!</t>
  </si>
  <si>
    <t>Modern Downtown Flat near the Acropolis</t>
  </si>
  <si>
    <t>Pine Appartment - Athens Center, 4 BD, 2 BATH</t>
  </si>
  <si>
    <t>studio apartment Acropolis area</t>
  </si>
  <si>
    <t>Taupe Appartment - Athens Center, 4 BD, 2 BATH</t>
  </si>
  <si>
    <t>Red Appartment - Athens Center, 4 BD, 2 BATH</t>
  </si>
  <si>
    <t>Modern nice Apartment in Athens....</t>
  </si>
  <si>
    <t>ÎšÏ‰Î½ÏƒÏ„Î±Î½Ï„Î¹Î½Î±</t>
  </si>
  <si>
    <t>Your  elegant home at Acropolis</t>
  </si>
  <si>
    <t>Sotiris</t>
  </si>
  <si>
    <t>Lycabetus nice flat near the hill</t>
  </si>
  <si>
    <t>Cozy flat in the heart of Athens</t>
  </si>
  <si>
    <t>Fillis</t>
  </si>
  <si>
    <t>PENTHOUSE CENTRAL ATHENS metro 100m</t>
  </si>
  <si>
    <t>Î‘ÎœÎ‘ 00000264664</t>
  </si>
  <si>
    <t>Athens Urban Surfer's Cozy Syntagma studio</t>
  </si>
  <si>
    <t>Artistic Spot in the "Soul of Athens"</t>
  </si>
  <si>
    <t>Cozy 2 bedroom apartment near Acropolis (Thissio)</t>
  </si>
  <si>
    <t>The Nick Team</t>
  </si>
  <si>
    <t>Rooftop, spacious apt in central Athens</t>
  </si>
  <si>
    <t>Spacious Comfortable 1BD Metro EntirePlace Equiped</t>
  </si>
  <si>
    <t>Fully renovated ground floor cozy apartment</t>
  </si>
  <si>
    <t>Loft apartment ,heart of Athens</t>
  </si>
  <si>
    <t>Concierge Athens, 4 apartments in entire building!</t>
  </si>
  <si>
    <t>New built comfortable studio next to Acropolis</t>
  </si>
  <si>
    <t>Apt next to the Acropolis museum</t>
  </si>
  <si>
    <t>Romantic new age</t>
  </si>
  <si>
    <t>Green paradise</t>
  </si>
  <si>
    <t>Stunning  view of Acropolis and Athens</t>
  </si>
  <si>
    <t>Sokol</t>
  </si>
  <si>
    <t>Modern Central Fully Equipped Apt</t>
  </si>
  <si>
    <t>Apartment in the heart of Athens</t>
  </si>
  <si>
    <t>Cheery Apartment in the Center of Athens</t>
  </si>
  <si>
    <t>Acropolis View-Ermou &amp; Aiolou studio3@ Monastiraki</t>
  </si>
  <si>
    <t>Jimmy's Gazi Village Apartment</t>
  </si>
  <si>
    <t>Affordable Studio behind Acropolis Museum</t>
  </si>
  <si>
    <t>Dine on the Shaded Balcony in the Heart of the City</t>
  </si>
  <si>
    <t>IVY Vacation Rentals</t>
  </si>
  <si>
    <t>Cozy penthouse in Plaka</t>
  </si>
  <si>
    <t>Blue &amp; Red apartment in Kipseli</t>
  </si>
  <si>
    <t>Spacious, vintage apartment near the Arch. Museum</t>
  </si>
  <si>
    <t>Fire in a big apartment with view in the center</t>
  </si>
  <si>
    <t>Raul</t>
  </si>
  <si>
    <t>Cosy home, Lycabettus view, Historical Center</t>
  </si>
  <si>
    <t>Irodotou aristocratic central apartment.</t>
  </si>
  <si>
    <t>Penthouse for 3 ppl</t>
  </si>
  <si>
    <t>Triple Room with private shower &amp; Balcony</t>
  </si>
  <si>
    <t>Greek island</t>
  </si>
  <si>
    <t>Kolonaki retro one bedroom apt nearSt.George hotel</t>
  </si>
  <si>
    <t>Awesome Panormou Metro Station Home</t>
  </si>
  <si>
    <t>Quiet &amp; cozy,2.5km to Acropolis or Syntagma square</t>
  </si>
  <si>
    <t>Efstathia</t>
  </si>
  <si>
    <t>Loft w/Acropolis View-historical center of Athens</t>
  </si>
  <si>
    <t>Lycabettus View 2, brand-new, central, cozy studio</t>
  </si>
  <si>
    <t>Vivian</t>
  </si>
  <si>
    <t>Lycabettus View Suite, brand new, central and cosy</t>
  </si>
  <si>
    <t>Enjoy Top Quality and Unique Atmosphere in Diamond Home</t>
  </si>
  <si>
    <t>Walk to Neighborhood Restaurants in a Trendy Local Area</t>
  </si>
  <si>
    <t>CentralAthensShinyPenthouse100m2(2-min walk Metro)</t>
  </si>
  <si>
    <t>Î£Ï€Ï…ÏÎ¹Î´Î¿Ï…Î»Î±</t>
  </si>
  <si>
    <t>Athens penthouse 100sqm, near hotel Hilton</t>
  </si>
  <si>
    <t>Comfy studio near center in a quite neighborhood</t>
  </si>
  <si>
    <t>Î¡Î™Î–ÎŸÎ¥Î ÎŸÎ›Î—</t>
  </si>
  <si>
    <t>Athens Centre Cozy Apartment, near the Acropolis</t>
  </si>
  <si>
    <t>feel like home - near city center :)</t>
  </si>
  <si>
    <t>Kolonaki Family penthouse-Great views to Acropolis</t>
  </si>
  <si>
    <t>Elegant apartment in the heart of the city</t>
  </si>
  <si>
    <t>Lycabettus View 3, brand-new, central, cosy studio</t>
  </si>
  <si>
    <t>Lycabettus View 1, brand-new, central, cosy studio</t>
  </si>
  <si>
    <t>Superior Apartment above Sepolia Metro Station!!!!</t>
  </si>
  <si>
    <t>II. Happy chic apartment in the heart of the city</t>
  </si>
  <si>
    <t>0206Îš12000346201</t>
  </si>
  <si>
    <t>Sweet city house next to Archaeological Museum</t>
  </si>
  <si>
    <t>Nancy</t>
  </si>
  <si>
    <t>Familly apartment in Exarchia 75Â²m</t>
  </si>
  <si>
    <t>Natasa</t>
  </si>
  <si>
    <t>appartement de 57 m2 - Î¹ÏƒÏŒÎ³ÎµÎ¹Î¿ Î´Ï…Î¬ÏÎ¹ Î†Î³Î¹Î¿Ï‚ Î Î±ÏÎ»Î¿Ï‚</t>
  </si>
  <si>
    <t>I. Playful apartment in great location</t>
  </si>
  <si>
    <t>Arty loft. A short walk to Acropolis!</t>
  </si>
  <si>
    <t>Athens4living</t>
  </si>
  <si>
    <t>Dimitris &amp; Elli</t>
  </si>
  <si>
    <t>54mÂ² homm Penthouse with Acropolis view</t>
  </si>
  <si>
    <t>Poseidon Downtown</t>
  </si>
  <si>
    <t>The White House (Small)</t>
  </si>
  <si>
    <t>Apartment in Central Athens under the Acropolis!</t>
  </si>
  <si>
    <t>Tzvetelina</t>
  </si>
  <si>
    <t>Charming 1Bd Flat in Historic Centre</t>
  </si>
  <si>
    <t>Costa</t>
  </si>
  <si>
    <t>View of Lycabettus</t>
  </si>
  <si>
    <t>Renovated 2017! Perfect home away</t>
  </si>
  <si>
    <t>Ronnie</t>
  </si>
  <si>
    <t>Modern design apartment near Acropolis</t>
  </si>
  <si>
    <t>Chris &amp; Zeta</t>
  </si>
  <si>
    <t>Unique Acropolis View HiEnd 2bdr TopAthens location</t>
  </si>
  <si>
    <t>Funky apartment in swinging Exarcheia</t>
  </si>
  <si>
    <t>Apartment in the center of Athens(Acropolis)</t>
  </si>
  <si>
    <t>Korda</t>
  </si>
  <si>
    <t>Modern apt. in upbeat Mets,  walk to Acropolis</t>
  </si>
  <si>
    <t>Oasis Apartment in Central Athens</t>
  </si>
  <si>
    <t>Luxurious Loft with Garden/Metro to Airport-Centre</t>
  </si>
  <si>
    <t>37mÂ² homm Renovated Penthouse with 22mÂ² Balcony</t>
  </si>
  <si>
    <t>Brand New Athenian Penthouse</t>
  </si>
  <si>
    <t>Danae</t>
  </si>
  <si>
    <t>Contemporary 2 b'room apt. Great views. Sleeps 5.</t>
  </si>
  <si>
    <t>Historical center of Athens - Plaka</t>
  </si>
  <si>
    <t>My  Athens koukaki apartment under the Acropolis</t>
  </si>
  <si>
    <t>Acropolis view-220 metres from Metro Monastiraki!</t>
  </si>
  <si>
    <t>Fanis</t>
  </si>
  <si>
    <t>Acropolis entrance at 500m, renovated, 95 m2 flat</t>
  </si>
  <si>
    <t>Ioannis &amp; Vasiliki</t>
  </si>
  <si>
    <t>Comfortable Renovated Cosy Apartment at Pangrati</t>
  </si>
  <si>
    <t>Elegant apartment in the heart of Athens</t>
  </si>
  <si>
    <t>Benedetta</t>
  </si>
  <si>
    <t>Aegean Apartment- Athens Center, 5 BD, 2.5 BATH</t>
  </si>
  <si>
    <t>Nimbus Apartment - Athens Center, 4 BD, 2 BATH</t>
  </si>
  <si>
    <t>A Fresh Studio in the Best District/Historic Cntr</t>
  </si>
  <si>
    <t>Argyris</t>
  </si>
  <si>
    <t>Biscuit Apartment - Athens Center, 2BD, 1 BATH</t>
  </si>
  <si>
    <t>Historic 1930's Residence - 'Extraordinaire'</t>
  </si>
  <si>
    <t>*Your Home Away from Home* Hill of the ACROPOLIS!!</t>
  </si>
  <si>
    <t>Marita &amp; George</t>
  </si>
  <si>
    <t>Erato at Muses, Stylish &amp; Artistic Apartment at Koukaki Neighborhood</t>
  </si>
  <si>
    <t>Mary</t>
  </si>
  <si>
    <t>ABC Apartment</t>
  </si>
  <si>
    <t>George N</t>
  </si>
  <si>
    <t>Completely Renovated luxurious Apartment</t>
  </si>
  <si>
    <t>AMA - 00000986726</t>
  </si>
  <si>
    <t>Eugene's Place-Amazing Athens View</t>
  </si>
  <si>
    <t>Ifi &amp; Emilio</t>
  </si>
  <si>
    <t>Athens Center Exarcheia Vatatzi Apt No3</t>
  </si>
  <si>
    <t>55mÂ² homm Flat in Acropolis Museum Area</t>
  </si>
  <si>
    <t>Next to Acropolis, safe area, easy access by metro</t>
  </si>
  <si>
    <t>City center travelers studio-METS  25m2</t>
  </si>
  <si>
    <t>Acropolis Exclusive Residence with an Amazing View of the Temple of Zeus</t>
  </si>
  <si>
    <t>Bill &amp; John</t>
  </si>
  <si>
    <t>65m2 House close to Metro/Airport</t>
  </si>
  <si>
    <t>Comfy apartment with Acropolis view</t>
  </si>
  <si>
    <t>Roza</t>
  </si>
  <si>
    <t>Toni's - Hunky Apartment next to Acropolis Museum</t>
  </si>
  <si>
    <t>Toni</t>
  </si>
  <si>
    <t>Toni's - Cosy Apartment next to Acropolis</t>
  </si>
  <si>
    <t>2 bedroom luxury apartment near Athens Acropolis</t>
  </si>
  <si>
    <t>Urban Garden Studio</t>
  </si>
  <si>
    <t>Artist's spacious loft downtown</t>
  </si>
  <si>
    <t>Cozy apartment close to Acropolis</t>
  </si>
  <si>
    <t>The Showroom Under the Acropolis  (w. Netflix)</t>
  </si>
  <si>
    <t>Î”Î¹Î±Î¼Î­ÏÎ¹ÏƒÎ¼Î± ÎºÎ¿Î½Ï„Î¬ ÏƒÏ„Î·Î½ Î‘ÎºÏÏŒÏ€Î¿Î»Î· (Î‘ÎœÎ‘ 00000158893)</t>
  </si>
  <si>
    <t>Î‘Î¹ÎºÎ±Ï„ÎµÏÎ¯Î½Î·</t>
  </si>
  <si>
    <t>Best Acropolis apt. view in the center of Athens</t>
  </si>
  <si>
    <t>10 Min. Walk to Acropolis, Central Apt.</t>
  </si>
  <si>
    <t>Welcome Home</t>
  </si>
  <si>
    <t>Vasili</t>
  </si>
  <si>
    <t>CASA IRA</t>
  </si>
  <si>
    <t>Stadium HiEnd Studio | Top Location</t>
  </si>
  <si>
    <t>Stadium HiEnd Flat | Top Location</t>
  </si>
  <si>
    <t>One Bedroom Apartment near Acropolis</t>
  </si>
  <si>
    <t>V &amp; V Acropolis view apartment</t>
  </si>
  <si>
    <t>Voula &amp; Vanessa</t>
  </si>
  <si>
    <t>Your Cozy Apartment next to metro Athens Center</t>
  </si>
  <si>
    <t>Kolonaki</t>
  </si>
  <si>
    <t>Rock n' Lounge studio in the hip center</t>
  </si>
  <si>
    <t>Massimo</t>
  </si>
  <si>
    <t>chez george</t>
  </si>
  <si>
    <t>Exclusive apt with panoramic views!</t>
  </si>
  <si>
    <t>Acropolis Metro Station- Great Located Flat 125m2</t>
  </si>
  <si>
    <t>Gazi area 4 minutes to Kerameikos Subway Station</t>
  </si>
  <si>
    <t>Ioannis Cozy Appartment 550 mtrs Acropolis Museum</t>
  </si>
  <si>
    <t>Hilton Hotel Area â€¢ Renovated Apt in central area</t>
  </si>
  <si>
    <t>Apartment near the center of Athens 57m2</t>
  </si>
  <si>
    <t>Margarita</t>
  </si>
  <si>
    <t>Top floor contemporary studio flat, large terraces</t>
  </si>
  <si>
    <t>Sunny design apartment in charming neighborhood</t>
  </si>
  <si>
    <t>Miaouli8 Loft 2</t>
  </si>
  <si>
    <t>A modern apartment 200 m far away from Acropolis!</t>
  </si>
  <si>
    <t>Anna-Maria</t>
  </si>
  <si>
    <t>Vintage-Light studio, in lively Gkazi</t>
  </si>
  <si>
    <t>KYMA Apartments - Athens Acropolis 4</t>
  </si>
  <si>
    <t>Terpsikhore Muses Resid. Apt w/balcony &amp; amenities</t>
  </si>
  <si>
    <t>Romantic Apartment in Athens | 7 min from Metro</t>
  </si>
  <si>
    <t>Kirki , Konstantinos</t>
  </si>
  <si>
    <t>KYMA Apartments - Athens Acropolis 6</t>
  </si>
  <si>
    <t>Hera luxury apartment</t>
  </si>
  <si>
    <t>Old Traditional house under Acropolis</t>
  </si>
  <si>
    <t>Cleo</t>
  </si>
  <si>
    <t>Ma Maison Penthouse, Acropolis&amp;Lycabetus view, fifteen min to Acropolis by metro</t>
  </si>
  <si>
    <t>Ma Maison</t>
  </si>
  <si>
    <t>Authentic, spacious, central apartment</t>
  </si>
  <si>
    <t>Peggy</t>
  </si>
  <si>
    <t>YOUR BRAND NEW  Awesome Acropolis Home</t>
  </si>
  <si>
    <t>Aerides Luxury Suites in the heart of the old city</t>
  </si>
  <si>
    <t>Acropolis Caryatid Apartment 2 in historic center</t>
  </si>
  <si>
    <t>Studio apart 1 min from metro/5 min from Acropolis</t>
  </si>
  <si>
    <t>Bright Studio /w Terrace &amp; View Overlooking Athens</t>
  </si>
  <si>
    <t>cozy and renovated apartment in exarcheia</t>
  </si>
  <si>
    <t>Olga&amp;Nik</t>
  </si>
  <si>
    <t>Charming Apartment</t>
  </si>
  <si>
    <t>Where the ancient and new Athens are tied up</t>
  </si>
  <si>
    <t>Kleoni</t>
  </si>
  <si>
    <t>2 apts in 1 building with great views!</t>
  </si>
  <si>
    <t>Spacious 3 bedroom apartment in Thessio</t>
  </si>
  <si>
    <t>dream flat in Athens - 7m from MetrÎ¿</t>
  </si>
  <si>
    <t>Costas</t>
  </si>
  <si>
    <t>Î Î±ÏÎ±Î´Î¿ÏƒÎ¹Î±ÎºÎ® ÎµÎ»Î»Î·Î½Î¹ÎºÎ® Î³ÎµÎ¹Ï„Î¿Î½Î¹Î¬</t>
  </si>
  <si>
    <t>Î Î±Î½Î±Î³Î¹ÏŽÏ„Î±</t>
  </si>
  <si>
    <t>Newly Renovated apartment in the center of Athens</t>
  </si>
  <si>
    <t>Maryland</t>
  </si>
  <si>
    <t>Cosy 2BD apt 10'from Acropolis &amp; historical center</t>
  </si>
  <si>
    <t>Kolonaki 2BR Deco Apartment</t>
  </si>
  <si>
    <t>A central nostalgic apartment in Exarchia (Museum)</t>
  </si>
  <si>
    <t>Joanna</t>
  </si>
  <si>
    <t>Sunny terrace apartment</t>
  </si>
  <si>
    <t>Modern 1 Bedroom Apartment</t>
  </si>
  <si>
    <t>Toni's - Central Apartment next to Syntagma Square</t>
  </si>
  <si>
    <t>TOP FLOOR CENTRAL ATHENS LOFT</t>
  </si>
  <si>
    <t>Emmanuelle</t>
  </si>
  <si>
    <t>Elegant last floor loft in Downtown Athens (85m2)</t>
  </si>
  <si>
    <t>Charming center 2 bedroom apt 1' to metro</t>
  </si>
  <si>
    <t>YuliaNikos</t>
  </si>
  <si>
    <t>Acropolis view "Persephone" for night owls!</t>
  </si>
  <si>
    <t>Melina's Apartment By The Tube</t>
  </si>
  <si>
    <t>Î¦Î¹Î»ÏŒÎ¾ÎµÎ½Î¿Ï‚ ÎºÎ±Î¹ Î±ÏƒÏ†Î±Î»Î®Ï‚ Ï€ÏÎ¿ÏƒÎ´Î¹Î¿ÏÎ¹ÏƒÎ¼ÏŒÏ‚ ÏƒÏ„Î·Î½ Î‘Î¸Î®Î½Î±.</t>
  </si>
  <si>
    <t>metro 100m 15 from akropolis</t>
  </si>
  <si>
    <t>Î¦Ï‰Ï„Î·Ï‚</t>
  </si>
  <si>
    <t>Apartment with Patio Garden close to Megaron Metro</t>
  </si>
  <si>
    <t>Antell</t>
  </si>
  <si>
    <t>Nice apartment in Athens</t>
  </si>
  <si>
    <t>Sporty-artistic loft in Athens center</t>
  </si>
  <si>
    <t>AMAZING PENTHOUSE ON MOUNT ROYAL !</t>
  </si>
  <si>
    <t>å«»è»</t>
  </si>
  <si>
    <t>New studio in Athens "FOKAS"</t>
  </si>
  <si>
    <t>Fokas</t>
  </si>
  <si>
    <t>most central apt</t>
  </si>
  <si>
    <t>Flagship Loft with Private Terrace in the Plaka!</t>
  </si>
  <si>
    <t>Lovely apartment at Kallimarmaro</t>
  </si>
  <si>
    <t>Central, renovated apartment by the park</t>
  </si>
  <si>
    <t>Loukia Elli Roxanne</t>
  </si>
  <si>
    <t>Athenian modern apartment</t>
  </si>
  <si>
    <t>Minimal-retro ambience in the heart of Athens</t>
  </si>
  <si>
    <t>Architect's flat with Lycabettus hill view</t>
  </si>
  <si>
    <t>bedroom at petralona</t>
  </si>
  <si>
    <t>Vintage Apartment near city center</t>
  </si>
  <si>
    <t>Bright flat in front of Acropolis metro station</t>
  </si>
  <si>
    <t>Toni's - 2BD Apartment with Terrace next to P. Stadium</t>
  </si>
  <si>
    <t>Toni's - Studio next to Syntagma Square &amp; Metro</t>
  </si>
  <si>
    <t>Toni's - Fashionable Studio near Presidential Garden</t>
  </si>
  <si>
    <t>Cozy apartment 2bdr 2bth downtown 3min from Metro.</t>
  </si>
  <si>
    <t>A.M.A.  00000355224</t>
  </si>
  <si>
    <t>Spacious Central Athens Studio in Pagrati</t>
  </si>
  <si>
    <t>Apple tree cozy apartment in Historical center</t>
  </si>
  <si>
    <t>Viky</t>
  </si>
  <si>
    <t>#AH03 HILTON AREA PENTHOUSE STUDIO</t>
  </si>
  <si>
    <t>Freshly Refurbished flat, in Central Koukaki</t>
  </si>
  <si>
    <t>Holidays close to Acropolis.</t>
  </si>
  <si>
    <t>Cozy apartment ideally located city center &amp; metro</t>
  </si>
  <si>
    <t>Outstanding studio in Kolonaki near the Metro</t>
  </si>
  <si>
    <t>Museum Of Modern Art Private Double Room In Shared Apartment Next To Metro Near Acropolis SF1</t>
  </si>
  <si>
    <t>Central Apartment with Acropolis View by TH</t>
  </si>
  <si>
    <t>Theseum Hill</t>
  </si>
  <si>
    <t>Spectacular Acropolis view in residential comfort</t>
  </si>
  <si>
    <t>Vintage classic athenian appartment</t>
  </si>
  <si>
    <t>Sofihome Ampelokipi Station</t>
  </si>
  <si>
    <t>Athens BIG Flat Roofgarden with Acropolis View</t>
  </si>
  <si>
    <t>Athens Daily&amp;Weekly Excursions</t>
  </si>
  <si>
    <t>Sunny penthouse with great views of Lycabettus hill Acropolis and all of Athens</t>
  </si>
  <si>
    <t>Spacious, classy, cosy apartment in Athens center</t>
  </si>
  <si>
    <t>Renovated 3 bedroom apt with Acropolis View</t>
  </si>
  <si>
    <t>Sun sto Spiti | A house with yard and balcony</t>
  </si>
  <si>
    <t>Mariza &amp; Giorgos</t>
  </si>
  <si>
    <t>Stylish Top floor 3 bedroom Apt next to US Embassy</t>
  </si>
  <si>
    <t>Georgio</t>
  </si>
  <si>
    <t>Evaggelismos Private , bedroom, bathroom, balcony</t>
  </si>
  <si>
    <t>Dafni</t>
  </si>
  <si>
    <t>Charming Athenian Flat in Neapolis, Athens center</t>
  </si>
  <si>
    <t>DARSISS 1 - Museum apartment</t>
  </si>
  <si>
    <t>Sissy</t>
  </si>
  <si>
    <t>Luxury Athens Living</t>
  </si>
  <si>
    <t>Your room in downtown Athens!</t>
  </si>
  <si>
    <t>Newly renovated, centrally located near Acropolis</t>
  </si>
  <si>
    <t>Good central  area HOME  + Terrace Acropolis view</t>
  </si>
  <si>
    <t>Luxury Jacuzzi Apt with Acropolis view in Gazi</t>
  </si>
  <si>
    <t>Miranda 's apartment in Thissio</t>
  </si>
  <si>
    <t>Miranda</t>
  </si>
  <si>
    <t>Kleio Muses Residence.Perfect Sightseeing Athens</t>
  </si>
  <si>
    <t>Apartment with Rooftop Terrace &amp; Acropolis View</t>
  </si>
  <si>
    <t>In a perfect location....feeling at home!!</t>
  </si>
  <si>
    <t>Psirri Artistic Rooftop Apartment with Acropolis View</t>
  </si>
  <si>
    <t>Luxury apartment with amazing Parthenon view!</t>
  </si>
  <si>
    <t>My amazing view of Acropolis!</t>
  </si>
  <si>
    <t>Museum of Modern Art Private Double Room in shared apartment next to Metro SF2</t>
  </si>
  <si>
    <t>Rare Luxury Gem in the Most Elite Area near Syntagma Square</t>
  </si>
  <si>
    <t>DOWNTOWN DESIGNER LOFT 2 - ACROPOLIS VIEW ROOFTOP</t>
  </si>
  <si>
    <t>Your Athens apartment near Acropolis - 5* Rating</t>
  </si>
  <si>
    <t>Gerasimos (Gerry)</t>
  </si>
  <si>
    <t>Athens Center Kipseli Iapetou Apt No4</t>
  </si>
  <si>
    <t>Panathenaic sunny studio!!
Varnava square.</t>
  </si>
  <si>
    <t>Î“ÎµÏ‰ÏÎ³Î¹Î¿Ï‚</t>
  </si>
  <si>
    <t>Athens Heart 2 bedroom apartment</t>
  </si>
  <si>
    <t>Vangelis</t>
  </si>
  <si>
    <t>Cosy Luxury Apartment next to Kerameikos Metro</t>
  </si>
  <si>
    <t>Demetris</t>
  </si>
  <si>
    <t>City Lux2Modern Apartment next to Kerameikos Metro</t>
  </si>
  <si>
    <t>Cozy Room with Acropolis View</t>
  </si>
  <si>
    <t>Unique Acropolis View!-Intense Cleaning</t>
  </si>
  <si>
    <t>80 sq.m luxurius Penthouse, w/jacuzzi, in Athens</t>
  </si>
  <si>
    <t>Bright - Cosy Lux Apartment next Metro Kerameikos</t>
  </si>
  <si>
    <t>Luxury Flat Cosy Bright in Gazi Kerameikos Metro</t>
  </si>
  <si>
    <t>Feel @ home</t>
  </si>
  <si>
    <t>Luxury apartment with unique central location</t>
  </si>
  <si>
    <t>Heart of Athens | Premier Suite with Street View</t>
  </si>
  <si>
    <t>Heart Of Athens</t>
  </si>
  <si>
    <t>Hometel, Panormou/Ampelokipoi - Athens</t>
  </si>
  <si>
    <t>"MARCEL" studio in Athens</t>
  </si>
  <si>
    <t>Rom's traditional garden-apartment near Acropolis</t>
  </si>
  <si>
    <t>Small and beautiful with Acropolis view</t>
  </si>
  <si>
    <t>Plaka loft apartment under Acropolis with Netflix</t>
  </si>
  <si>
    <t>Live like a local! 2-Room flat in the centre.</t>
  </si>
  <si>
    <t>Biophilic - Nature design 3bdr Aprt</t>
  </si>
  <si>
    <t>Hometel, Kypseli-Athens Studio</t>
  </si>
  <si>
    <t>Museum of Modern Art Private Double Room in shared apartment next to Metro SF4</t>
  </si>
  <si>
    <t>Beautiful Penthouse in Athens</t>
  </si>
  <si>
    <t>Museum of Modern Art Private Double Room in shared apartment next to Metro SF3</t>
  </si>
  <si>
    <t>Cozy Flat Near the Center of Athens - Thaleia</t>
  </si>
  <si>
    <t>Stunning Acropolis Views&amp;Jacuzzi Athens Heart Luxury Loft</t>
  </si>
  <si>
    <t>ðŸ’™Luxury Studio in Athens</t>
  </si>
  <si>
    <t>Confortable flat 2 min. from metro station Attiki</t>
  </si>
  <si>
    <t>Ianthi - Anastasia</t>
  </si>
  <si>
    <t>Apartment in Polygono, central Athens.</t>
  </si>
  <si>
    <t>Central Urban Design Arthouse</t>
  </si>
  <si>
    <t>Magi</t>
  </si>
  <si>
    <t>Artistic house in a treasure spot downtown</t>
  </si>
  <si>
    <t>Loom apartment with patio Filopappou / Acropolis</t>
  </si>
  <si>
    <t>Cosy Apartment On a Rooftop !</t>
  </si>
  <si>
    <t>Athens Residence, best area of Acropolis (A1)</t>
  </si>
  <si>
    <t>Xenofon</t>
  </si>
  <si>
    <t>0206Îš12000344901</t>
  </si>
  <si>
    <t>Athens Residence, best area of Acropolis (A2)</t>
  </si>
  <si>
    <t>Athens Residence, best area of Acropolis (B1)</t>
  </si>
  <si>
    <t>Athens Residence, best area of Acropolis (B2)</t>
  </si>
  <si>
    <t>Athens Residence, best area of Acropolis (C1)</t>
  </si>
  <si>
    <t>Athens Residence, best area of Acropolis (C2)</t>
  </si>
  <si>
    <t>Central Spacious Cozy Apartment</t>
  </si>
  <si>
    <t>Comfy apartment in Pagrati</t>
  </si>
  <si>
    <t>Artistic house on cozy street!</t>
  </si>
  <si>
    <t>Wheat Apartment - Athens Center, 3 BD, 1 BATH</t>
  </si>
  <si>
    <t>Perfect Athens</t>
  </si>
  <si>
    <t>Aggeliki</t>
  </si>
  <si>
    <t>PENTHOUSE APARTMENT WITH PRIVATE PATIO</t>
  </si>
  <si>
    <t>Stelio</t>
  </si>
  <si>
    <t>Delicate Joyful Invision Athens</t>
  </si>
  <si>
    <t>Efrossini</t>
  </si>
  <si>
    <t>ADMETUS LOFT by K&amp;K</t>
  </si>
  <si>
    <t>Zoe's Home: Modern Flat near Center of Athens</t>
  </si>
  <si>
    <t>Panteleimon Andreas</t>
  </si>
  <si>
    <t>Roof top,  internet connection guaranteed&gt;60Mbps</t>
  </si>
  <si>
    <t>ÎœÏ€Î±Î»ÎºÏŒÎ½Î¹ ÏƒÏ„Î·Î½ Î‘ÎºÏÏŒÏ€Î¿Î»Î·</t>
  </si>
  <si>
    <t>Î•Î»Î­Î½Î·</t>
  </si>
  <si>
    <t>Cozy, comfy, central, charming home near Acropolis</t>
  </si>
  <si>
    <t>Christoforos</t>
  </si>
  <si>
    <t>Spacious,charming room, in the heart of Athens</t>
  </si>
  <si>
    <t>In cosy apartment in the heart of Athens</t>
  </si>
  <si>
    <t>Cozy apartment 2 min from Acropolis/Plaka/Syntagma</t>
  </si>
  <si>
    <t>Escape</t>
  </si>
  <si>
    <t>Acropolis view, central, charming studio in Psyrri</t>
  </si>
  <si>
    <t>Vasso</t>
  </si>
  <si>
    <t>O2 Neoclassical Mansion close to Acropolis</t>
  </si>
  <si>
    <t>Athens Soho Lofts - A Room At The Top</t>
  </si>
  <si>
    <t>Athens, central  spacious corner park view apt.</t>
  </si>
  <si>
    <t>Elena Maria Aglaia</t>
  </si>
  <si>
    <t>Stay in an Bright Flat near the Acropolis</t>
  </si>
  <si>
    <t>Kolonaki/Hilton  2 bd Penthouse with Stunning View</t>
  </si>
  <si>
    <t>Aegean style, city center studio next to Acropolis</t>
  </si>
  <si>
    <t>Cozy appartment</t>
  </si>
  <si>
    <t>Elegant apartment  in Kolonaki with private pool</t>
  </si>
  <si>
    <t>Giota</t>
  </si>
  <si>
    <t>AMAZING CITY VIEW STUDIO</t>
  </si>
  <si>
    <t>Two Min Walk to Victoria Metro from a Colorful Penthouse</t>
  </si>
  <si>
    <t>Chill out Central Flat</t>
  </si>
  <si>
    <t>Panagis</t>
  </si>
  <si>
    <t>Global Trip Odyssey Athens</t>
  </si>
  <si>
    <t>æ—¥ç§Ÿæˆ¿å­å‡ºç§Ÿã€‚å¯ä»¥é•¿çŸ­æœŸç§Ÿ</t>
  </si>
  <si>
    <t>åŽè¾‰</t>
  </si>
  <si>
    <t>Studio Office Monastiraki</t>
  </si>
  <si>
    <t>Vaios</t>
  </si>
  <si>
    <t>Spacious, modern flat in Thiseio</t>
  </si>
  <si>
    <t>Classy 100m2 with2BD &amp; balcony near Syntagma sq.</t>
  </si>
  <si>
    <t>Archaelogical Find Apartment close to everything</t>
  </si>
  <si>
    <t>Eleftherios</t>
  </si>
  <si>
    <t>Spacious family flat near Parthenon &amp; FREE PARKING</t>
  </si>
  <si>
    <t>Luxurious Studio1 - 10min walk to Acropolis Museum</t>
  </si>
  <si>
    <t>Attila</t>
  </si>
  <si>
    <t>Luxurious Apartment in Athens (Kolonaki) No3</t>
  </si>
  <si>
    <t>Lampros + Lilian</t>
  </si>
  <si>
    <t>60m2 Lovely Cozy Central apartment!</t>
  </si>
  <si>
    <t>Marita</t>
  </si>
  <si>
    <t>Fotini's Penthouse Petralona | Terrace &amp;metro 2'</t>
  </si>
  <si>
    <t>Sunny Penthouse flat ideal for families near Plaka</t>
  </si>
  <si>
    <t>Acropolis unique view - Historical center</t>
  </si>
  <si>
    <t>Urban artistic apartment 10mins from city center.</t>
  </si>
  <si>
    <t>Beautiful studio. 2min walking from metro station.</t>
  </si>
  <si>
    <t>Yana</t>
  </si>
  <si>
    <t>Cozy 1bedroom flat kolonos</t>
  </si>
  <si>
    <t>Cozy beautiful house close to Metro</t>
  </si>
  <si>
    <t>The Athens Insider (Koukaki/Acropolis/Plaka)</t>
  </si>
  <si>
    <t>Bee-House In the Center of Athens</t>
  </si>
  <si>
    <t>Acropolis &amp; Lycavettus View Roof House</t>
  </si>
  <si>
    <t>GREAT SANTORINI THEMED STUDIO CLOSE TO CENTER!</t>
  </si>
  <si>
    <t>Acropolis 120m2 Bohemian Sunny flat 1' from Metro</t>
  </si>
  <si>
    <t>YOLO</t>
  </si>
  <si>
    <t>Warm stone house in center of Athens</t>
  </si>
  <si>
    <t>VILLA AMARYLLIS Keramikos</t>
  </si>
  <si>
    <t>5* Artistic Luxury Suite - 15' walk to Acropolis.</t>
  </si>
  <si>
    <t>Lovely Apartment in Kolonaki</t>
  </si>
  <si>
    <t>'NEW' luxury apartment on Syntagma square</t>
  </si>
  <si>
    <t>Bright Athens Apt-Acropolis &amp; Saronic Gulf View</t>
  </si>
  <si>
    <t>Exarchia rooms</t>
  </si>
  <si>
    <t>Jiannis</t>
  </si>
  <si>
    <t>Acropolis view from your sofa!</t>
  </si>
  <si>
    <t>Xeni</t>
  </si>
  <si>
    <t>Lovely 1-bedroom apartment in Exarcheia</t>
  </si>
  <si>
    <t>Large apartment 10 min to Acropolis</t>
  </si>
  <si>
    <t>Comfortable room with a blossom view in Exarcheia</t>
  </si>
  <si>
    <t>Elina</t>
  </si>
  <si>
    <t>Retreat in a Chic and Cosy Flat in Plaka</t>
  </si>
  <si>
    <t>Acropolis Gem Studio</t>
  </si>
  <si>
    <t>City stay in the center of Athens-Alexandras ave</t>
  </si>
  <si>
    <t>Thiseio 1915 - Harmonia   luxury apartment</t>
  </si>
  <si>
    <t>1915 Team</t>
  </si>
  <si>
    <t>0206K13000344701</t>
  </si>
  <si>
    <t>ACROPOLIS MUSEUM APARTMENT</t>
  </si>
  <si>
    <t>Debora</t>
  </si>
  <si>
    <t>Anneza's Luxury apartment 5 min to Acropolis</t>
  </si>
  <si>
    <t>Vintage Apartment - Super fast WiFi</t>
  </si>
  <si>
    <t>Dominic</t>
  </si>
  <si>
    <t>Athens Wooden Studio</t>
  </si>
  <si>
    <t>Zoe's Studio Street View</t>
  </si>
  <si>
    <t>Î–Ï‰Î®</t>
  </si>
  <si>
    <t>Thiseio 1915 - Erato   modern street apartment</t>
  </si>
  <si>
    <t>Beautiful modern spacious</t>
  </si>
  <si>
    <t>Karmen</t>
  </si>
  <si>
    <t>Studio  Athens-Acropolis-Keramikos - Big Terrace</t>
  </si>
  <si>
    <t>Thiseio 1915 - Aegle  open-plan elegant studio</t>
  </si>
  <si>
    <t>0206Îš13000344701</t>
  </si>
  <si>
    <t>Acropolis walking distance,metro,central brand new</t>
  </si>
  <si>
    <t>Slavica</t>
  </si>
  <si>
    <t>Athens City Center, 2/BR, Metro Station</t>
  </si>
  <si>
    <t>Luxury suite flat at the heart of Athens</t>
  </si>
  <si>
    <t>50m2 Cozy &amp; Luxury house in the city center</t>
  </si>
  <si>
    <t>ATHENStay Penthouse</t>
  </si>
  <si>
    <t>Theodore's place</t>
  </si>
  <si>
    <t>Thiseio 1915 - Erato &amp; Aegle</t>
  </si>
  <si>
    <t>Cosy lovely flat with at Lycabetus,heart of Athens</t>
  </si>
  <si>
    <t>Downtown urban flat for 4 people in Plaka</t>
  </si>
  <si>
    <t>Acropolis View Deluxe Penthouse, Panoramic view !!</t>
  </si>
  <si>
    <t>Anny &amp; Emilia</t>
  </si>
  <si>
    <t>When in Athens</t>
  </si>
  <si>
    <t>Theano</t>
  </si>
  <si>
    <t>Central Athens near Acropolis 2min Metro 4th WHITE</t>
  </si>
  <si>
    <t>A Gem in Plaka</t>
  </si>
  <si>
    <t>Plan-O</t>
  </si>
  <si>
    <t>Classy Kolonaki apartment with 2 bedrooms</t>
  </si>
  <si>
    <t>Areos Apartment, Athens</t>
  </si>
  <si>
    <t>Irene  /Î•Î¹ÏÎ·Î½Î·</t>
  </si>
  <si>
    <t>Cozy studio in the heart of Athens</t>
  </si>
  <si>
    <t>Mets homm Extravagance Apartment 5*</t>
  </si>
  <si>
    <t>Vibrant Urban Chic Apartment with Terrace</t>
  </si>
  <si>
    <t>Charming flat next to Acropolis!</t>
  </si>
  <si>
    <t>Alopece City Apartment - Kolonaki</t>
  </si>
  <si>
    <t>SUNNY TOP FLOOR STUDIO</t>
  </si>
  <si>
    <t>Pati</t>
  </si>
  <si>
    <t>Acropolis Elegant Residence, Overlooking the Temple of Zeus.</t>
  </si>
  <si>
    <t>Central Apartment /      Î‘ÎœÎ‘ 00000102680</t>
  </si>
  <si>
    <t>Î’Î±ÏƒÎ¹Î»Î¹ÎºÎ·</t>
  </si>
  <si>
    <t>Veni Syntagma 5th Floor 2Bdr Apt</t>
  </si>
  <si>
    <t>Veni</t>
  </si>
  <si>
    <t>distance (5min) to Larisis train , metro and bus</t>
  </si>
  <si>
    <t>Konstantin</t>
  </si>
  <si>
    <t>65m2 apt 50metters away from Metro station</t>
  </si>
  <si>
    <t>Plaka Elegant Apartment,</t>
  </si>
  <si>
    <t>0206E60000717601</t>
  </si>
  <si>
    <t>Best view of Acropolis - Renovated 2BR apt. by TH</t>
  </si>
  <si>
    <t>Downtown urban apartment for 4 people in Plaka</t>
  </si>
  <si>
    <t>Mets Apartment ''Athenian Heart''</t>
  </si>
  <si>
    <t>Modern apartment, a breath away from Acropolis</t>
  </si>
  <si>
    <t>Big veranda view to Acropolis</t>
  </si>
  <si>
    <t>Mark</t>
  </si>
  <si>
    <t>Artistic roof top retreat-View Acropolis-Lycabetus</t>
  </si>
  <si>
    <t>Luxury studio in heart of Athens</t>
  </si>
  <si>
    <t>Artist's Apt &lt;3 of History &amp; Vibrations 55'' NFLX</t>
  </si>
  <si>
    <t>Yellow Studio</t>
  </si>
  <si>
    <t>Studio - Dimitris  Acropolis view</t>
  </si>
  <si>
    <t>AristocraticON: An aristocratic stay in Athens</t>
  </si>
  <si>
    <t>Monastiraki Factory Living-Idyllic Rt View &amp;HotTub</t>
  </si>
  <si>
    <t>Spacious &amp; luminous flat in Athens' centre</t>
  </si>
  <si>
    <t>Artistic Vintage Apartment in the heart of Athens</t>
  </si>
  <si>
    <t>Beautiful apartment in Athens Historical center</t>
  </si>
  <si>
    <t>Pagrati beautifull apartment</t>
  </si>
  <si>
    <t>Î‘Î¹ÎºÎ±Ï„ÎµÏÎ¹Î½Î·</t>
  </si>
  <si>
    <t>Mid-century modern apartment @ Sun sto Spiti</t>
  </si>
  <si>
    <t>Vintage apartment with balcony @ Sun sto Spiti</t>
  </si>
  <si>
    <t>Luxury Apartment near the Acropolis</t>
  </si>
  <si>
    <t>Spacious flat in the centre of Athens!</t>
  </si>
  <si>
    <t>Artist penthouse great view Athens</t>
  </si>
  <si>
    <t>House by the center</t>
  </si>
  <si>
    <t>Pavlos</t>
  </si>
  <si>
    <t>Toni's - Fancy Apartment in Kolonaki</t>
  </si>
  <si>
    <t>Monastiraki City Sleepbox+Bike-Idyllic RtV &amp;HotTub</t>
  </si>
  <si>
    <t>Luxury Apartment in Kolonaki Athens</t>
  </si>
  <si>
    <t>Cosy City Centre Arty Apartment</t>
  </si>
  <si>
    <t>Pinelopi</t>
  </si>
  <si>
    <t>Airbnb Exarchia apartment in Athens</t>
  </si>
  <si>
    <t>The Library Under the Acropolis (w. Netflix)</t>
  </si>
  <si>
    <t>The Saloon Under the Acropolis (w. Netflix)</t>
  </si>
  <si>
    <t>Casa Iraklidon (Thissio, Athens city center)</t>
  </si>
  <si>
    <t>Athens Studio  2min  from Metro Agios Ioannis</t>
  </si>
  <si>
    <t>Î”Î®Î¼Î·Ï„ÏÎ±</t>
  </si>
  <si>
    <t>HiEnd 2bdr, Top Location close to Ancient Stadium!</t>
  </si>
  <si>
    <t>Amazing apartment with 3 bedrooms in Kolonaki</t>
  </si>
  <si>
    <t>Freshly Renovated Penthouse with View of Acropolis</t>
  </si>
  <si>
    <t>Elegant Brand New Loft in the Heart of Athens</t>
  </si>
  <si>
    <t>Maira</t>
  </si>
  <si>
    <t>Beautiful minimal room for 2,near centre of Athens</t>
  </si>
  <si>
    <t>Alexander`s Penthouse Temple Of Zeus</t>
  </si>
  <si>
    <t>Elegant, bright, renovated modern appartment</t>
  </si>
  <si>
    <t>Depy</t>
  </si>
  <si>
    <t>Tiny â¤ Studio next to Metro Station</t>
  </si>
  <si>
    <t>Happy Stay in elegant and bright flat near Metro</t>
  </si>
  <si>
    <t>Acropolis Nikos` apartment</t>
  </si>
  <si>
    <t>Athens Plaza Luxury's Apartments-boutique studio!</t>
  </si>
  <si>
    <t>Dream Stay</t>
  </si>
  <si>
    <t>Startupper's Pad in real Athenian neighbourhood</t>
  </si>
  <si>
    <t>Atmospheric Apartment near Acropolis by Cloudkeys</t>
  </si>
  <si>
    <t>CloudKeys</t>
  </si>
  <si>
    <t>100 sqm Acropolis apt/2 BR/PATIO/AC/- 5 guests</t>
  </si>
  <si>
    <t>Nadja</t>
  </si>
  <si>
    <t>Acropolis View Apartment 250m from museum &amp; metro</t>
  </si>
  <si>
    <t>The "Suite S1" by the Acropolis</t>
  </si>
  <si>
    <t>Centrally Athenian Apartment with Jacuzzi</t>
  </si>
  <si>
    <t>Cosy colorful renovated studio centrally located</t>
  </si>
  <si>
    <t>Christiana</t>
  </si>
  <si>
    <t>Concierge Athens I-Mezzanine Loft</t>
  </si>
  <si>
    <t>A-Hop To Acropolis, Retro-Pop Apart with Balcony!</t>
  </si>
  <si>
    <t>Mike's suite's - Iridanou suite</t>
  </si>
  <si>
    <t>Central Athinian Apartment</t>
  </si>
  <si>
    <t>Pappas Holiday Rentals</t>
  </si>
  <si>
    <t>Athens Acropolis view apartment</t>
  </si>
  <si>
    <t>Evgenia</t>
  </si>
  <si>
    <t>Neoclassical Penthouse in the heart of Athens</t>
  </si>
  <si>
    <t>Acropolis Studio Newly Renovated
Î‘ÎœÎ‘00000102352</t>
  </si>
  <si>
    <t>Polyvia</t>
  </si>
  <si>
    <t>Luxurious Apartment in Athens (Kolonaki) No2</t>
  </si>
  <si>
    <t>The Athens Explorer w/balcony, Central,metro close</t>
  </si>
  <si>
    <t>â¤ Perfect for families â¤ with laundry and balcony</t>
  </si>
  <si>
    <t>Unique townhouse in Athens Center</t>
  </si>
  <si>
    <t>Thomas</t>
  </si>
  <si>
    <t>Spacious 2 bedroom Apt, Historical Center Athens</t>
  </si>
  <si>
    <t>Î‘ÎœÎ‘ 00000143050</t>
  </si>
  <si>
    <t>Acropolis view loft</t>
  </si>
  <si>
    <t>Spiros + Electra</t>
  </si>
  <si>
    <t>Modern apartment in the heart of ancient Athens</t>
  </si>
  <si>
    <t>Cosy apartment close to Panormou metro station</t>
  </si>
  <si>
    <t>Quiet-cute -best area-Athens_next to everything!!!</t>
  </si>
  <si>
    <t>Fly2 Room</t>
  </si>
  <si>
    <t>Ath</t>
  </si>
  <si>
    <t>we saw athens from 1b</t>
  </si>
  <si>
    <t>Stylish Apartment in Central Athens</t>
  </si>
  <si>
    <t>Apostolos</t>
  </si>
  <si>
    <t>Look Out to the Acropolis from Terrace of Classical Flat</t>
  </si>
  <si>
    <t>The Athenians Luxury</t>
  </si>
  <si>
    <t>Fab New Modern Flat in Central Athens with Awesome Sunsets</t>
  </si>
  <si>
    <t>Executive 2 bdr Suite in Plaka - Acropolis view</t>
  </si>
  <si>
    <t>Urban cocoon in Athens</t>
  </si>
  <si>
    <t>Efi's Beloved House</t>
  </si>
  <si>
    <t>"Skyfall penthouse", historical center of Athens</t>
  </si>
  <si>
    <t>Lyssandros &amp; Ioanna</t>
  </si>
  <si>
    <t>Î‘ÎœÎ‘  00000426027</t>
  </si>
  <si>
    <t>Classy apartment in Bohemian Exarcheia</t>
  </si>
  <si>
    <t>kiko vintage apartment , near Metro &amp; bus station.</t>
  </si>
  <si>
    <t>Armoniko</t>
  </si>
  <si>
    <t>Simone</t>
  </si>
  <si>
    <t>Vanilla Appartment - Athens Center, 4 BD, 1 BATH</t>
  </si>
  <si>
    <t>4th Floor Luxury Apartment</t>
  </si>
  <si>
    <t>Michel</t>
  </si>
  <si>
    <t>Green Loft in an Artistic Downtown Neighborhood</t>
  </si>
  <si>
    <t>Special home for special friends!</t>
  </si>
  <si>
    <t>Janani</t>
  </si>
  <si>
    <t>Secret Spot</t>
  </si>
  <si>
    <t>ÎˆÎ»Î»Î·</t>
  </si>
  <si>
    <t>The Fig: Central Luxury Apartment</t>
  </si>
  <si>
    <t>Fishermen-style apt. w. balcony, near Acropolis</t>
  </si>
  <si>
    <t>Thiseio 1915 - luxury, modern, elegant apts</t>
  </si>
  <si>
    <t>Gazi! 2' from metro1BD/2BA cozy apt *quiet *bright</t>
  </si>
  <si>
    <t>IDEAL LOCATION CLOSE TO ATHENS SIGHTS</t>
  </si>
  <si>
    <t>Fedon</t>
  </si>
  <si>
    <t>Central Apartments next to Omonia metro station...</t>
  </si>
  <si>
    <t>Theodosios</t>
  </si>
  <si>
    <t>Cosy appartment in the heart of Athens NETFLIX TV</t>
  </si>
  <si>
    <t>Sevi</t>
  </si>
  <si>
    <t>Achillion Apartment</t>
  </si>
  <si>
    <t>Efstathios</t>
  </si>
  <si>
    <t>Bel appartement Ã  deux pas de l'Acropole</t>
  </si>
  <si>
    <t>Athenian Blue Family Apt Five Minutes from Acropolis Museum</t>
  </si>
  <si>
    <t>Apostolos &amp; Irene</t>
  </si>
  <si>
    <t>KOKONI APARTMENTS AMBELOKIPI, ATHENS #2</t>
  </si>
  <si>
    <t>Athens Heart Design Studio</t>
  </si>
  <si>
    <t>Cozy Apartment with Acropolis Views</t>
  </si>
  <si>
    <t>greek_object | downtown serenity</t>
  </si>
  <si>
    <t>Alkyone</t>
  </si>
  <si>
    <t>Kypseli Apartment</t>
  </si>
  <si>
    <t>Kwstas</t>
  </si>
  <si>
    <t>BALCONY COSY APARTMENT in KERAMIKOS! with AC!</t>
  </si>
  <si>
    <t>Î•va</t>
  </si>
  <si>
    <t>Cozy Newly-renovated Studio â€¢ Pagrati Neighborhood</t>
  </si>
  <si>
    <t>Despoina's</t>
  </si>
  <si>
    <t>Sokratis</t>
  </si>
  <si>
    <t>One breath from the Acropolis</t>
  </si>
  <si>
    <t>Apartment in the Historical Center of Athens</t>
  </si>
  <si>
    <t>Modern 2-bedroom apartment at "Petralona",Athens</t>
  </si>
  <si>
    <t>Home sweat Home !</t>
  </si>
  <si>
    <t>Explore Athens' History &amp; Nightlife from a Chic Central Flat</t>
  </si>
  <si>
    <t>Bill</t>
  </si>
  <si>
    <t>Hera-40m2 Junior Suite</t>
  </si>
  <si>
    <t>Acropolis Executive Suite, Close to Ancient Monuments.</t>
  </si>
  <si>
    <t>Acropolis Quiet appartment close to everything</t>
  </si>
  <si>
    <t>Modern and cozy apartment, recently renovated</t>
  </si>
  <si>
    <t>Poly</t>
  </si>
  <si>
    <t>Acropolis cozy apartment (Netflix provided)</t>
  </si>
  <si>
    <t>Plaka apartment - close to Acropolis Museum</t>
  </si>
  <si>
    <t>Athens</t>
  </si>
  <si>
    <t>Art Studio in Exarchia - Centre of Athens</t>
  </si>
  <si>
    <t>Acropolis Boutique Residence, Steps from the Acropolis.</t>
  </si>
  <si>
    <t>Artistic and modern apartment in Central Athens</t>
  </si>
  <si>
    <t>â€œKIRONâ€ Breathtaking Architectural Sanctuary</t>
  </si>
  <si>
    <t>Art Island house</t>
  </si>
  <si>
    <t>Nektarios</t>
  </si>
  <si>
    <t>Exarchia Unique Penthhouse with Fiber 100Mbps WiFi</t>
  </si>
  <si>
    <t>Spacious apartment with 3 bedrooms in City Center</t>
  </si>
  <si>
    <t>Stylish apartment in the heart of Athens</t>
  </si>
  <si>
    <t>Mandy</t>
  </si>
  <si>
    <t>Athens Center Omonoia  Marni Apt No10 Room No1</t>
  </si>
  <si>
    <t>Toni's - 2BD Modern Home in Thissio</t>
  </si>
  <si>
    <t>Comfy apt-huge roof top terrace-unique views</t>
  </si>
  <si>
    <t>Marianne</t>
  </si>
  <si>
    <t>Island house near center of Athens(Î Î»Î±Ï„ÎµÎ¯Î± ÎœÎ±Î²Î¹Î»Î·)</t>
  </si>
  <si>
    <t>Fernando - Eleni</t>
  </si>
  <si>
    <t>Best Location ever!!!</t>
  </si>
  <si>
    <t>Toni's - Homey Studio 1 min from Syntagma Metro</t>
  </si>
  <si>
    <t>Unique Location Luxurious Apartment near Acropolis</t>
  </si>
  <si>
    <t>Cozy new studio,with discount seakayak,bikes,trips</t>
  </si>
  <si>
    <t>K2 Apartment (city urban center)</t>
  </si>
  <si>
    <t>Tripodon Plaka | In the shade of Acropolis by GHH</t>
  </si>
  <si>
    <t>Golden Home Holidays</t>
  </si>
  <si>
    <t>Happy stay in Lovely big house 15' from center</t>
  </si>
  <si>
    <t>Elvin</t>
  </si>
  <si>
    <t>Acropolis apt, beautiful, renovated and cozy</t>
  </si>
  <si>
    <t>Kalliope-Margarita</t>
  </si>
  <si>
    <t>Modern &amp; Smart apartment, Athens.</t>
  </si>
  <si>
    <t>AMA-75199</t>
  </si>
  <si>
    <t>Queen Victoria apartment</t>
  </si>
  <si>
    <t>Chrisoula</t>
  </si>
  <si>
    <t>THE CACTI HOUSE, 75 m2, by the National Gardens</t>
  </si>
  <si>
    <t>Central Athens Stylish apartment near Metro</t>
  </si>
  <si>
    <t>Yannis home</t>
  </si>
  <si>
    <t>Roxanne</t>
  </si>
  <si>
    <t>Cozy apartment - Acropolis / Koukaki</t>
  </si>
  <si>
    <t>Îœama''s home !!!</t>
  </si>
  <si>
    <t>Î•Ï…Î±Î³Î³ÎµÎ»Î¹Î±</t>
  </si>
  <si>
    <t>City stay  Ambelokipi Panormou '' cozy apartment''</t>
  </si>
  <si>
    <t>Lefis apartment,Luxury flat in Hilton Area</t>
  </si>
  <si>
    <t>Stylish&amp;sunny penthouse with extra large tarrace!</t>
  </si>
  <si>
    <t>Chrysanthi &amp; Marios</t>
  </si>
  <si>
    <t>Athens Soul Aiolou</t>
  </si>
  <si>
    <t>Î‘ÎœÎ‘ 00000023559</t>
  </si>
  <si>
    <t>Athenian House in Plaka</t>
  </si>
  <si>
    <t>Hermes-30m2 Deluxe Room</t>
  </si>
  <si>
    <t>Lemon Tree Studio Apartment, Mets</t>
  </si>
  <si>
    <t>Spacious apartment 10min from the Acropolis Museum</t>
  </si>
  <si>
    <t>Best Price by Acropolis</t>
  </si>
  <si>
    <t>Theofilos</t>
  </si>
  <si>
    <t>Athens Center "4 persons" Apartment</t>
  </si>
  <si>
    <t>ÎœÎ±ÏÎ¹Î¬Î½Î½Î±</t>
  </si>
  <si>
    <t>Arty flat (new, spacious, central, cosy)</t>
  </si>
  <si>
    <t>Athenian Stone-built Heaven (in the City Center)</t>
  </si>
  <si>
    <t>Beautiful apartment under Acropolis</t>
  </si>
  <si>
    <t>Palladian Home - Standard Double Room</t>
  </si>
  <si>
    <t>Beautiful apt, 10 min from Acropolis</t>
  </si>
  <si>
    <t>Eric - Helen</t>
  </si>
  <si>
    <t>Penthouse in Athens</t>
  </si>
  <si>
    <t>Cozy Apartment  in the Center of Athens</t>
  </si>
  <si>
    <t>Î’Î±ÏƒÎ¹Î»Î·Ï‚</t>
  </si>
  <si>
    <t>Acropolis at your fingertips</t>
  </si>
  <si>
    <t>The CucuWow</t>
  </si>
  <si>
    <t>artists home</t>
  </si>
  <si>
    <t>Artistic penthouse at the center of Athens</t>
  </si>
  <si>
    <t>Athens Apartment</t>
  </si>
  <si>
    <t>K5. Just walk into history!</t>
  </si>
  <si>
    <t>The Bright House with the Elephants in centre</t>
  </si>
  <si>
    <t>Marianthi</t>
  </si>
  <si>
    <t>Mary' s Apartment!</t>
  </si>
  <si>
    <t>Every day...Sunday</t>
  </si>
  <si>
    <t>Explore Athens from a Stylish and Ample Diamond Home</t>
  </si>
  <si>
    <t>Recently renovated apt near city center Î‘ÎœÎ‘178480</t>
  </si>
  <si>
    <t>Sappho family, Athens</t>
  </si>
  <si>
    <t>Cozy Apartment - Athens Central, 3 mins from metro</t>
  </si>
  <si>
    <t>6th Floor Kolonaki luxury apt with stunning views</t>
  </si>
  <si>
    <t>Contemporary Athenian Flat</t>
  </si>
  <si>
    <t>**Bright &amp; Classy** Apartment Athens Central</t>
  </si>
  <si>
    <t>Acropoli-Koukaki Studio</t>
  </si>
  <si>
    <t>Stunning apartment in the heart of Athens!.</t>
  </si>
  <si>
    <t>Teodoros</t>
  </si>
  <si>
    <t>Cozy &amp; spacious apartment next to Acropolis</t>
  </si>
  <si>
    <t>2017 Renovated Athens Apartment</t>
  </si>
  <si>
    <t>City apt 17 is a 3bd home in the centre of Athens</t>
  </si>
  <si>
    <t>Î”Î¹Î±Î¼Î­ÏÎ¹ÏƒÎ¼Î± ÏƒÏ„Î· Î‘Î¸Î®Î½Î±</t>
  </si>
  <si>
    <t>Kolonaki Luxury Zen apartment Xenokratous</t>
  </si>
  <si>
    <t>Quiet flat near the city center, 2 min from metro</t>
  </si>
  <si>
    <t>Kleitos</t>
  </si>
  <si>
    <t>Central and uniquely luxurious flat in Athens</t>
  </si>
  <si>
    <t>Roula &amp; Theo</t>
  </si>
  <si>
    <t>A Diamond with amazing view in the heart of Athens</t>
  </si>
  <si>
    <t>KYMA Apartments - Athens Acropolis 7</t>
  </si>
  <si>
    <t>Location, location, location!</t>
  </si>
  <si>
    <t>Cristina</t>
  </si>
  <si>
    <t>JUST ATHENS apt 130sqm one step from metro</t>
  </si>
  <si>
    <t>Î‘ÎœÎ‘ 00000267734</t>
  </si>
  <si>
    <t>Eskew Peoniou Apartment</t>
  </si>
  <si>
    <t>Eskinder</t>
  </si>
  <si>
    <t>ÎŸÎ¡Î¦Î•Î‘Î£/ORFEUS</t>
  </si>
  <si>
    <t>Orfeus</t>
  </si>
  <si>
    <t>Central and cozy</t>
  </si>
  <si>
    <t>Irini</t>
  </si>
  <si>
    <t>Cozy Apartment in the center of Athens</t>
  </si>
  <si>
    <t>Dimitri's cosy house next to Acropolis!</t>
  </si>
  <si>
    <t>Sunny spacious 5 room central apartment 120 m2</t>
  </si>
  <si>
    <t>Cozy flat in the heart of Athens, near Gazi</t>
  </si>
  <si>
    <t>ÎŸÎ»ÏŒÎºÎ»Î·ÏÎ¿ ÏÎµÏ„Î¹ÏÎ­ Î´Î¹Î±Î¼Î­ÏÎ¹ÏƒÎ¼Î± ÏƒÏ„Î¿ ÎºÎ­Î½Ï„ÏÎ¿ Ï„Î·Ï‚ Î‘Î¸Î®Î½Î±Ï‚</t>
  </si>
  <si>
    <t>Comfortable, Sunny, Aristocratic !</t>
  </si>
  <si>
    <t>Î”Î·Î¼Î®Ï„ÏÎ¹Î¿Ï‚ = Dimitrios</t>
  </si>
  <si>
    <t>Wonderful flat in Kolonaki, central Athens</t>
  </si>
  <si>
    <t>Niovi</t>
  </si>
  <si>
    <t>Cozy apartment near Acropolis with roof garden</t>
  </si>
  <si>
    <t>Mia's atelier, balcony to Acropolis</t>
  </si>
  <si>
    <t>Beautiful apartment in Koukaki, Central Athens</t>
  </si>
  <si>
    <t>Stefanos-Konstantinos</t>
  </si>
  <si>
    <t>Comfy 2BR apartment with Acropolis view by TH</t>
  </si>
  <si>
    <t>Luxury apartment- Metro Kerameikos-Gazi</t>
  </si>
  <si>
    <t>ÎšÎµÎ½Ï„ÏÎ¹ÎºÏŒ Î´Î¹Î±Î¼Î­ÏÎ¹ÏƒÎ¼Î± Î¼Îµ Ï€Î¿Î»Ï…Ï„ÎµÎ»Î® Î±Î¹ÏƒÎ¸Î·Ï„Î¹ÎºÎ®</t>
  </si>
  <si>
    <t>Urban and classy flat in pagrati with terrace</t>
  </si>
  <si>
    <t>Downtown Athens Feel Good Apartment</t>
  </si>
  <si>
    <t>Museum of Modern Art Private Double Room in shared apartment next to Metro near Acropolis SF6</t>
  </si>
  <si>
    <t>Museum of Modern Art Private Double Room in shared apartment next to Metro SF5</t>
  </si>
  <si>
    <t>Athens Modern Minimalistic Sunny Studio W/ Balcony</t>
  </si>
  <si>
    <t>Majestic homm Penthouse in the heart of "Plaka"</t>
  </si>
  <si>
    <t>Classy Apartment in the Heart of Athens</t>
  </si>
  <si>
    <t>Philip</t>
  </si>
  <si>
    <t>2 steps from Acropoli museum,2 bedrooms apartment</t>
  </si>
  <si>
    <t>Museum of Modern Art Private Double Room in shared apartment next to Metro near Acropolis SF7</t>
  </si>
  <si>
    <t>Lilly's Appartments</t>
  </si>
  <si>
    <t>3 BDR Apt in the Heart Of Athens</t>
  </si>
  <si>
    <t>Markella</t>
  </si>
  <si>
    <t>YestayHomes â˜… Thisio â˜… Ideally located flat</t>
  </si>
  <si>
    <t>Anna Representing Yestay Homes</t>
  </si>
  <si>
    <t>Central and comfortable</t>
  </si>
  <si>
    <t>Next to Acropolis view unique apartment</t>
  </si>
  <si>
    <t>cosy house with yard near city center</t>
  </si>
  <si>
    <t>Acropolis Museum Art Nouveau apartment</t>
  </si>
  <si>
    <t>Athens city center flat, wifi, 10' from metro</t>
  </si>
  <si>
    <t>Urban Studio</t>
  </si>
  <si>
    <t>Small home in Athens</t>
  </si>
  <si>
    <t>Superb Athenian Nest</t>
  </si>
  <si>
    <t>A BRAND NEW APARTMENT WITH PARKING NEAR ACROPOLIS</t>
  </si>
  <si>
    <t>Demos</t>
  </si>
  <si>
    <t>Filoxenia, central Athens, two rooms apartment</t>
  </si>
  <si>
    <t>Kleo</t>
  </si>
  <si>
    <t>Sweet Katerina's Apartment</t>
  </si>
  <si>
    <t>Î Î­Ï„ÏÎ¿Ï‚</t>
  </si>
  <si>
    <t>Central metro station, Value for money apartment</t>
  </si>
  <si>
    <t>Linda</t>
  </si>
  <si>
    <t>Athens-city! Cheap and handy!</t>
  </si>
  <si>
    <t>VÄ›ra</t>
  </si>
  <si>
    <t>Cozy and smart apartment with courtyard in Koukaki</t>
  </si>
  <si>
    <t>Sweet Dreams Apartment in Athens</t>
  </si>
  <si>
    <t>Syntagma Square Luxury Apartment by Livin Urbban</t>
  </si>
  <si>
    <t>Livin Urbban</t>
  </si>
  <si>
    <t>"The Prestige" luxury studio in Kolonaki square</t>
  </si>
  <si>
    <t>Dennis</t>
  </si>
  <si>
    <t>KYMA Apartments - Athens Acropolis 13</t>
  </si>
  <si>
    <t>Cozy house, recently renovated</t>
  </si>
  <si>
    <t>Central apartment in the center of Athens</t>
  </si>
  <si>
    <t>Top Ground Floor in Cozy Mets</t>
  </si>
  <si>
    <t>Modern -sunny studio, 150m from Monastiraki square</t>
  </si>
  <si>
    <t>cozy flat near city center and metro station</t>
  </si>
  <si>
    <t>Î‘Î»ÎµÎ¾Î¯Î±</t>
  </si>
  <si>
    <t>Modern familiar house under Acropolis</t>
  </si>
  <si>
    <t>George And Anna</t>
  </si>
  <si>
    <t>Cozy apartment with direct access from the airport</t>
  </si>
  <si>
    <t>Serafeim</t>
  </si>
  <si>
    <t>Beautiful apartment in the center of Athens</t>
  </si>
  <si>
    <t>Modernized Apartment with Private Balcony</t>
  </si>
  <si>
    <t>Family House next to Acropolis 3BR</t>
  </si>
  <si>
    <t>Cosy  Apartment  51 , Pagrati</t>
  </si>
  <si>
    <t>Athens Find Learn Fun</t>
  </si>
  <si>
    <t>Best Location Best View Top fl Apt in Athens</t>
  </si>
  <si>
    <t>Under the shade of Acropolis</t>
  </si>
  <si>
    <t>Cozy studio in the center of Athens renovated</t>
  </si>
  <si>
    <t>Kitty</t>
  </si>
  <si>
    <t>Acropolis Suite-Historic Center â€¢500m to Acropolis</t>
  </si>
  <si>
    <t>Annie &amp; Vasiliki</t>
  </si>
  <si>
    <t>Design Apartment in Gazi-Votanikos with Unique Interiors</t>
  </si>
  <si>
    <t>Feel good flat for 2 in Exarcheia</t>
  </si>
  <si>
    <t>Athens Penthouse Studio (4 Guests)</t>
  </si>
  <si>
    <t>Nicholas</t>
  </si>
  <si>
    <t>Amazing 3 bedrooms apt located in the city center</t>
  </si>
  <si>
    <t>Sarah</t>
  </si>
  <si>
    <t>Heart of Athens. Huge terrace with Acropolis view!</t>
  </si>
  <si>
    <t>The CucKoo's Nest in the â¤of Athens!</t>
  </si>
  <si>
    <t>Monastiraki Studio-SuperDownTown@metro Monastiraki</t>
  </si>
  <si>
    <t>Charming Acropolis Metro Station apartment, clean and cozy</t>
  </si>
  <si>
    <t>Cozy rooftop studio close to downtown Athens</t>
  </si>
  <si>
    <t>Lovely Petit Studio in Athens</t>
  </si>
  <si>
    <t>Sunny 83 m2 Kolonaki Acropolis view Large terrace</t>
  </si>
  <si>
    <t>Claus</t>
  </si>
  <si>
    <t>Charmy Petit 1 Bedroom Flat in Athens</t>
  </si>
  <si>
    <t>La Partita-Stylish flat in the heart of Athens</t>
  </si>
  <si>
    <t>Mirto</t>
  </si>
  <si>
    <t>The ideal house in Athens next to Acropolis</t>
  </si>
  <si>
    <t>Acropolis Studio, a small apartment in a loft</t>
  </si>
  <si>
    <t>Î¦Î»ÏŽÏÎ±</t>
  </si>
  <si>
    <t>A lovely and spacious apartment near Acropolis</t>
  </si>
  <si>
    <t>ATHINA luxury living 40m2</t>
  </si>
  <si>
    <t>The Athenian avant-garde experience!</t>
  </si>
  <si>
    <t>ÎÎµÎ¿ÎºÎ»Î±ÏƒÎ¹ÎºÎ® Î¬Ï€Î¿ÏˆÎ·</t>
  </si>
  <si>
    <t>Ddellta Apartment with big balcony Acropolis view</t>
  </si>
  <si>
    <t>Milica</t>
  </si>
  <si>
    <t>Dinos Apartement</t>
  </si>
  <si>
    <t>Abdelssatar</t>
  </si>
  <si>
    <t>Center 6, (4-bedr) Metro 30m, in the Heart of Ath.</t>
  </si>
  <si>
    <t>A Romantic Privet Room</t>
  </si>
  <si>
    <t>Acropolis View, Cozy &amp; Central Loft, near Metro!</t>
  </si>
  <si>
    <t>Quiet Artistic Apartment in the heart of Athens</t>
  </si>
  <si>
    <t>Family Home at the neighbourhood of Acropolis</t>
  </si>
  <si>
    <t>The "Penthouse" by SPACEERS</t>
  </si>
  <si>
    <t>Cute apartment close to city center</t>
  </si>
  <si>
    <t>Olala Kolonaki Suites 3.1 | 11m Syntagma Sq.</t>
  </si>
  <si>
    <t>Olala Homes</t>
  </si>
  <si>
    <t>Acropolis Panoramic view loft</t>
  </si>
  <si>
    <t>Petros</t>
  </si>
  <si>
    <t>Olala Kolonaki Suites 3.3 | 11m Syntagma Sq.</t>
  </si>
  <si>
    <t>Olala Kolonaki Suites 3.2 | 11m Syntagma Sq.</t>
  </si>
  <si>
    <t>Studio in Athens heart!</t>
  </si>
  <si>
    <t>Angela &amp; Akis</t>
  </si>
  <si>
    <t>Stylish, Quiet &amp; Relaxing, a Hidden Gem near the Acropolis</t>
  </si>
  <si>
    <t>Hidesign Athens Art Loft with Acropolis view</t>
  </si>
  <si>
    <t>Anastasia and Panos</t>
  </si>
  <si>
    <t>Î¦Ï‰Ï„ÎµÎ¹Î½ÏŒ ,Î³Ï‰Î½Î¹Î±ÎºÏŒ Î¼Îµ Î¸Î­Î±</t>
  </si>
  <si>
    <t>A safe real home in the center of Athens</t>
  </si>
  <si>
    <t>Modern apartment in Athens center</t>
  </si>
  <si>
    <t>Victorian Neoclassic Apt 110m2 in Centre</t>
  </si>
  <si>
    <t>The Sailing Captains City rest</t>
  </si>
  <si>
    <t>Loucas</t>
  </si>
  <si>
    <t>â˜† IKEA LUX 100Mbps Metro Parking Balcony NETFLIX â˜†</t>
  </si>
  <si>
    <t>#BeAthenianâ€“Stylish apt with private terrace</t>
  </si>
  <si>
    <t>Constantina</t>
  </si>
  <si>
    <t>Charming app 10'from historical centre &amp; Acropolis</t>
  </si>
  <si>
    <t>Zephyr Apartment- Athens Center, 3 BD, 1 BATH</t>
  </si>
  <si>
    <t>ELI'S bright,spacious home w. view under Acropolis</t>
  </si>
  <si>
    <t>Î•lissavet</t>
  </si>
  <si>
    <t>Homeisathens - Pure Bliss - Charitos 35</t>
  </si>
  <si>
    <t>Toni's - Bright apartment near Plaka</t>
  </si>
  <si>
    <t>Plane tree house</t>
  </si>
  <si>
    <t>Luxury loft in Plaka the historic Center of Athens</t>
  </si>
  <si>
    <t>Real Athenians. Roland And Ta</t>
  </si>
  <si>
    <t>Spacious room with private veranda</t>
  </si>
  <si>
    <t>Apartment at Mets-very close to the center</t>
  </si>
  <si>
    <t>5th floor central Athens flat</t>
  </si>
  <si>
    <t>Elegant &amp; relaxing apartment with amazing view!!!</t>
  </si>
  <si>
    <t>Boutique loft apartment/metro 2' walk/airport line</t>
  </si>
  <si>
    <t>Minimalistic Loft w. huge balcony &amp; Acropolis view</t>
  </si>
  <si>
    <t>'Studio 360' - Rooftop luxury with views</t>
  </si>
  <si>
    <t>Juan Carlos</t>
  </si>
  <si>
    <t>Cosy Studio with Courtyard</t>
  </si>
  <si>
    <t>A wonderful Acropolis apartment next to the metro</t>
  </si>
  <si>
    <t>Peacful paradise</t>
  </si>
  <si>
    <t>Alke Homme, elegant apartment,Acropolis area,100m2</t>
  </si>
  <si>
    <t>Al.Ke</t>
  </si>
  <si>
    <t>Cycle around Athens from a Light-Filled Apartment</t>
  </si>
  <si>
    <t>Acropolis View Studio in Monastiraki</t>
  </si>
  <si>
    <t>Acropolis Elegant Apartment, Next to the Metro.</t>
  </si>
  <si>
    <t>Athens Jem near the Archaeological Museum by GHH</t>
  </si>
  <si>
    <t>Cozy with a minimal essence near the center</t>
  </si>
  <si>
    <t>Alex's Place in Athens Center!</t>
  </si>
  <si>
    <t>Cozy sweet apartment! 
5â€™ minutes from metro lines</t>
  </si>
  <si>
    <t>Debbie</t>
  </si>
  <si>
    <t>Retreat to a Sleek Flat in Central Syntagma</t>
  </si>
  <si>
    <t>Renovated Flat with Patio Close to Historic Attractions</t>
  </si>
  <si>
    <t>Hidesign Athens Acropolis Luxury Penthouse</t>
  </si>
  <si>
    <t>Cosy and Spacious 1BD Apartment - Koukaki</t>
  </si>
  <si>
    <t>ÎœÏ€Î±Î»ÎºÏŒÎ½Î¹ ÏƒÏ„Î·Î½ Î‘ÎºÏÏŒÏ€Î¿Î»Î· Home</t>
  </si>
  <si>
    <t>Neoclassical house in the centre of Athens</t>
  </si>
  <si>
    <t>Enjoy your stay in this cozy &amp; luxurious apartment</t>
  </si>
  <si>
    <t>Î”Î·Î¼Î¿ÏƒÎ¸ÎµÎ½Î·Ïƒ</t>
  </si>
  <si>
    <t>Downtown 30m2 Cozy House</t>
  </si>
  <si>
    <t>Î²Î¹ÎºÎ·Ï‚ Î´Î¹Î±Î¼ÎµÏÎ¹ÏƒÎ¼Î±</t>
  </si>
  <si>
    <t>ÎšÏ‰ÏƒÏ„Î±Ï‚</t>
  </si>
  <si>
    <t>Athens Perfect Stay (ÎÎ¿1), 2min walk to Acropolis</t>
  </si>
  <si>
    <t>Luxury Gold-Blue Acropolis Apartment near Metro</t>
  </si>
  <si>
    <t>Cute &amp; comfortable studio!</t>
  </si>
  <si>
    <t>Spacious Apartment in safe area close to Acropolis</t>
  </si>
  <si>
    <t>Athens Perfect Stay (ÎÎ¿2), 2min walk to Acropolis</t>
  </si>
  <si>
    <t>Vibrant Contemporary Apartment Close to Historical Center</t>
  </si>
  <si>
    <t>Spyros &amp; Anthi</t>
  </si>
  <si>
    <t>Center apartment 100m from the terminal station</t>
  </si>
  <si>
    <t>Rea</t>
  </si>
  <si>
    <t>The White House</t>
  </si>
  <si>
    <t>Alkistis</t>
  </si>
  <si>
    <t>Athens Urban Surfer's downtown Syntagma studio</t>
  </si>
  <si>
    <t>B. A Gift in the Heart of Monastiraki</t>
  </si>
  <si>
    <t>Athens Connection Apartments</t>
  </si>
  <si>
    <t>FULLY RENOVATED COZY APT IN KOLONAKI</t>
  </si>
  <si>
    <t>Cool apartment 5 min from Akropolis</t>
  </si>
  <si>
    <t>STUDIO VIVA</t>
  </si>
  <si>
    <t>Quiet Apt ideal for 2 near center</t>
  </si>
  <si>
    <t>Large Beautiful 2 Bd Apartment With High Ceilings</t>
  </si>
  <si>
    <t>Amalia</t>
  </si>
  <si>
    <t>Î‘ÎœÎ‘ 00000063188</t>
  </si>
  <si>
    <t>Heart of Athens | Deluxe Suite with Street View</t>
  </si>
  <si>
    <t>0206Îš12000346101</t>
  </si>
  <si>
    <t>Terraced bright penthouse in the Heart of Athens</t>
  </si>
  <si>
    <t>Tania</t>
  </si>
  <si>
    <t>Lovely apartment with Acropolis View</t>
  </si>
  <si>
    <t>Dipson's Apt. 1</t>
  </si>
  <si>
    <t>Dipsons</t>
  </si>
  <si>
    <t>Dipson's Apt. 2</t>
  </si>
  <si>
    <t>Athens City Center Modern Apartment</t>
  </si>
  <si>
    <t>Multipath</t>
  </si>
  <si>
    <t>Dipson's Apt. 3</t>
  </si>
  <si>
    <t>Lovely-Bright apt â€¢ Hilton Hotel Area</t>
  </si>
  <si>
    <t>Dipson's Apt. 4</t>
  </si>
  <si>
    <t>Dipson's Apt. 5</t>
  </si>
  <si>
    <t>Dipson's Apt. 6</t>
  </si>
  <si>
    <t>Dipson's Apt. with patio 1</t>
  </si>
  <si>
    <t>Dipson's Apt. with patio 2</t>
  </si>
  <si>
    <t>Beautiful apartment with Amazing city view</t>
  </si>
  <si>
    <t>Colorful Cozy Central apt in Athens</t>
  </si>
  <si>
    <t>Cute apartment</t>
  </si>
  <si>
    <t>George And Agnes</t>
  </si>
  <si>
    <t>Capricorn - Luxurious apartment in Kolonaki</t>
  </si>
  <si>
    <t>Kolonaki HiEnd 2bdr in TOPlocation (acrosZurbaran)</t>
  </si>
  <si>
    <t>Lovely &amp; Comfortable Apartment near to the center</t>
  </si>
  <si>
    <t>Î”Ï‰ÏÎ±</t>
  </si>
  <si>
    <t>Noussas Apartment</t>
  </si>
  <si>
    <t>A little gem under Acropolis</t>
  </si>
  <si>
    <t>Hermes apartment near to metro 2</t>
  </si>
  <si>
    <t>Hermes</t>
  </si>
  <si>
    <t>Central Athens-Top Floor Studio,Unlock the Feeling</t>
  </si>
  <si>
    <t>Brand New Quiet Fully Equipped Apartment</t>
  </si>
  <si>
    <t>Sidian</t>
  </si>
  <si>
    <t>100mÂ² homm New Apartment right on Metro sqr - 3rd</t>
  </si>
  <si>
    <t>The Loft Monastiraki. Best view-location,Hot-Tub!</t>
  </si>
  <si>
    <t>Dreamin Athens</t>
  </si>
  <si>
    <t>Fresh Appartment</t>
  </si>
  <si>
    <t>Martha</t>
  </si>
  <si>
    <t>One Bedroom Apt with Outdoor Space Next to Museum</t>
  </si>
  <si>
    <t>Evanthia's one, Cute and Compact Studio Hideaway, City Views</t>
  </si>
  <si>
    <t>Evanthia</t>
  </si>
  <si>
    <t>Reg. No.    00000214963</t>
  </si>
  <si>
    <t>Central Athens near Acropolis 2min Metro 3rd RED</t>
  </si>
  <si>
    <t>â€œArt Baseâ€ Comfort &amp; Relaxation in Athens</t>
  </si>
  <si>
    <t>Î Î¬Î½Î¿Ï‚</t>
  </si>
  <si>
    <t>Parthenon View:Acropolis Neoclassical Apt &amp;Terrace</t>
  </si>
  <si>
    <t>Diana</t>
  </si>
  <si>
    <t>Modern apt in Plaka under Acropolis</t>
  </si>
  <si>
    <t>Tianchun</t>
  </si>
  <si>
    <t>Enjoy Acropolis and Lykabetous hill from the upscale "MnF" Î‘partment</t>
  </si>
  <si>
    <t>Downtown Cinematic Apt. in Athens</t>
  </si>
  <si>
    <t>Yanna</t>
  </si>
  <si>
    <t>At the Center of Athens .... 5min.Metro st. Attiki</t>
  </si>
  <si>
    <t>PLAKA CENTRAL ATHENS charming house</t>
  </si>
  <si>
    <t>The Ideal Studio for two in Koukaki, Athens</t>
  </si>
  <si>
    <t>Eftichia</t>
  </si>
  <si>
    <t>ATHENIAN HOME -Mini suite - parking</t>
  </si>
  <si>
    <t>Acropolis At Your Door</t>
  </si>
  <si>
    <t>Zeus Lycabettus Hill Views from a Dreamy Athenian Penthouse</t>
  </si>
  <si>
    <t>The Circle Inn - Siddhartha</t>
  </si>
  <si>
    <t>The Circle Inn</t>
  </si>
  <si>
    <t>Î‘rt apartment 130 sq m.in heart of Kolonaki.Athens</t>
  </si>
  <si>
    <t>Love room</t>
  </si>
  <si>
    <t>Green village</t>
  </si>
  <si>
    <t>Blue beach</t>
  </si>
  <si>
    <t>Grey Mystery</t>
  </si>
  <si>
    <t>80m2 Apartment for you and your family or friends</t>
  </si>
  <si>
    <t>Î“Î¹ÏŽÏÎ³Î¿Ï‚</t>
  </si>
  <si>
    <t>Attiki and Victoria Metro station area private apt</t>
  </si>
  <si>
    <t>Thomas-Stefanos</t>
  </si>
  <si>
    <t>Hera, Loft, Fourth Floor with Big Terrace Lycabettus View</t>
  </si>
  <si>
    <t>Tasteful and cozy apartment with Acropolis view!</t>
  </si>
  <si>
    <t>Brand New Apartment in the heart of Athens</t>
  </si>
  <si>
    <t>Apartment with Parking 4m walk of Kerameikos Metro</t>
  </si>
  <si>
    <t>é›…å…¸åå®¿ï¼Œä½ çš„æ—…æ¸¸å¥½åŽ»å¤„ï¼Œæä¾›ä¼˜è´¨æœåŠ¡ï¼Œå¹¶æä¾›æ‰€æœ‰æ—…é€”å¸®åŠ©</t>
  </si>
  <si>
    <t>è®­ä¼Ÿ</t>
  </si>
  <si>
    <t>Think loft</t>
  </si>
  <si>
    <t>Homethink</t>
  </si>
  <si>
    <t>Poseidon signature aptm, fully equipped, w/balcony</t>
  </si>
  <si>
    <t>Cosy one-bedroom apartment in the heart of Athens</t>
  </si>
  <si>
    <t>Elegant apartment 2 minutes from the Acropolis</t>
  </si>
  <si>
    <t>ATHINA_BEST POINT TO STAY</t>
  </si>
  <si>
    <t>Acropolis luxurious design apartment</t>
  </si>
  <si>
    <t>The Circle Inn - Cocoon</t>
  </si>
  <si>
    <t>Spacious Modern Apt in Athens near Metro</t>
  </si>
  <si>
    <t>The architect's Acropolis' apartment in Koukaki !!</t>
  </si>
  <si>
    <t>Down town flat in Athens</t>
  </si>
  <si>
    <t>Relax in a Modern Flat next to the US Embassy</t>
  </si>
  <si>
    <t>Athena, at Ace location, Modern apt w/balcony, gym</t>
  </si>
  <si>
    <t>Akropolis Museum Stylish Apartment</t>
  </si>
  <si>
    <t>Ilektra</t>
  </si>
  <si>
    <t>Deluxe Double Room</t>
  </si>
  <si>
    <t>Soktatis</t>
  </si>
  <si>
    <t>0206K134K0339701</t>
  </si>
  <si>
    <t>Deluxe Family Suites</t>
  </si>
  <si>
    <t>Spacious apartment by the Acropolis</t>
  </si>
  <si>
    <t>A. A Gift in the Heart of Monastiraki</t>
  </si>
  <si>
    <t>The Circle Inn - MoMa</t>
  </si>
  <si>
    <t>Homy home</t>
  </si>
  <si>
    <t>Fabulous new luxury apartment in center Athens</t>
  </si>
  <si>
    <t>Acropolis view Athenian Blue apartment at Syntagma</t>
  </si>
  <si>
    <t>Acropolis view Athenian Orange apartment@Syntagma</t>
  </si>
  <si>
    <t>Acropolis view Athenian Yellow apartment @Syntagma</t>
  </si>
  <si>
    <t>Leonidas loft in the heart of Athens by GHH</t>
  </si>
  <si>
    <t>Syntagma square Athenian Green studio</t>
  </si>
  <si>
    <t>Adelos design apartment in Kolonaki Athens</t>
  </si>
  <si>
    <t>Krassy</t>
  </si>
  <si>
    <t>ONE ROM</t>
  </si>
  <si>
    <t>Moiz</t>
  </si>
  <si>
    <t>Central Athens near Acropolis 2min Metro 3rd GREEN</t>
  </si>
  <si>
    <t>Studio - extraordinary view of Acropolis !!!</t>
  </si>
  <si>
    <t>Quiet, Minimalist Base with Balcony near Metro</t>
  </si>
  <si>
    <t>A cozy place in privileged neighborhood+metro</t>
  </si>
  <si>
    <t>Family Athens house near Acropolis</t>
  </si>
  <si>
    <t>Î‘tmospheric house next to the Metro with parking</t>
  </si>
  <si>
    <t>Demi And Spiros</t>
  </si>
  <si>
    <t>2Bdrm Apt with pool-Athens Center (4th floor)</t>
  </si>
  <si>
    <t>0206K124K0327001</t>
  </si>
  <si>
    <t>3 bdr Apt with pool - Athens Center (4th floor)</t>
  </si>
  <si>
    <t>2Bdrm Apt with pool- Athens Center (3rd floor)</t>
  </si>
  <si>
    <t>Suite Acropolis View</t>
  </si>
  <si>
    <t>Saint Sava</t>
  </si>
  <si>
    <t>apt near Acropolis</t>
  </si>
  <si>
    <t>Zeta</t>
  </si>
  <si>
    <t>Single Standard Room</t>
  </si>
  <si>
    <t>Acropolis Museum</t>
  </si>
  <si>
    <t>Twin / Double Standard Room</t>
  </si>
  <si>
    <t>Triple Room</t>
  </si>
  <si>
    <t>Family Room</t>
  </si>
  <si>
    <t>Homey apartment for 4 people in Koukaki</t>
  </si>
  <si>
    <t>Central Athens flat</t>
  </si>
  <si>
    <t>Spacious apartment near Acropolis with roof garden</t>
  </si>
  <si>
    <t>Vintage apartment at Exarhia - Strefi Hill</t>
  </si>
  <si>
    <t>Super Stylish Apartments in Syntagma Sq. (SSA 5)</t>
  </si>
  <si>
    <t>Hephaestus Will Keep You Safe. Ace Location, with Balcony.</t>
  </si>
  <si>
    <t>Lux ÏƒÏ„Î¿ÏÎ½Ï„Î¹Î¿-Î³ÎºÎ±ÏÏƒÎ¿Î½Î¹Î­ÏÎ± ÎšÎ­Î½Ï„ÏÎ¿ Î‘Î¸Î®Î½Î±, ÎšÎ¿Î»Ï‰Î½Î¬ÎºÎ¹</t>
  </si>
  <si>
    <t>ÎšÏ‰Î½ÏƒÏ„Î±Î½Ï„Î¹Î½Î¿Ïƒ</t>
  </si>
  <si>
    <t>Apartment in Kolonaki 3min from Evangelismos metro</t>
  </si>
  <si>
    <t>Hestia, Open Plan Studio, Gym &amp; Laundry building</t>
  </si>
  <si>
    <t>The Circle Inn - KonTiki</t>
  </si>
  <si>
    <t>A jeweller's apartment near Acropolis</t>
  </si>
  <si>
    <t>Renovated apartment</t>
  </si>
  <si>
    <t>"Î§Ï‰ÏÎ¹ÏŒ" 2,5 Ï‡Î»Î¼ Î±Ï€ÏŒ Î‘ÎºÏÏŒÏ€Î¿Î»Î·. 5Â´Î±Ï€ÏŒ Î¼ÎµÏ„ÏÏŒ</t>
  </si>
  <si>
    <t>2Bdrm Apt with pool-Athens Center (5th floor)</t>
  </si>
  <si>
    <t>Luxury 2Bdrm apartment with pool-Athens Center</t>
  </si>
  <si>
    <t>Central Apartment</t>
  </si>
  <si>
    <t>Luxury 1Bdrm Apt with pool-Athens Center</t>
  </si>
  <si>
    <t>Elegant &amp; Cosy Flat near the Kallimarmaro Stadium</t>
  </si>
  <si>
    <t>YNK7C-V3TL9-L49PW-7</t>
  </si>
  <si>
    <t>Home4U -1</t>
  </si>
  <si>
    <t>Ofeliya</t>
  </si>
  <si>
    <t>ÎœÎ¿Î½Ï„Î­ÏÎ½Î¿ Î´Î¹Î±Î¼Î­ÏÎ¹ÏƒÎ¼Î±</t>
  </si>
  <si>
    <t>Downtown artistic retreat, Neapoli, Central Athens</t>
  </si>
  <si>
    <t>Acropolis A Class Apartment</t>
  </si>
  <si>
    <t>Marina Gatsa</t>
  </si>
  <si>
    <t>Beautiful Large Apartment at the Center</t>
  </si>
  <si>
    <t>apartments</t>
  </si>
  <si>
    <t>Î”Î·Î¼Î·Ï„ÏÎ·Ïƒ</t>
  </si>
  <si>
    <t>Athens centre 2 bedroom apt with lovely roof top!</t>
  </si>
  <si>
    <t>Comfy &amp; Sunny flat w/h balcony@center up to 8ppl!</t>
  </si>
  <si>
    <t>A Sunny apart Pedion Areos -10'centre of ATHENS!!!</t>
  </si>
  <si>
    <t>Î‘ÎœÎ‘-00000415591</t>
  </si>
  <si>
    <t>Stone house under Acropolis</t>
  </si>
  <si>
    <t>Î™Ï‰Î±Î½Î½Î·Ï‚</t>
  </si>
  <si>
    <t>Classical apartment in Acropolis with roof garden</t>
  </si>
  <si>
    <t>3Bdrm Apt with pool-Athens Center (5th floor)</t>
  </si>
  <si>
    <t>Modern apartment next to Acropolis</t>
  </si>
  <si>
    <t>George &amp; Ariadne</t>
  </si>
  <si>
    <t>2Bdrm Apt with pool-Athens Center (6th floor)</t>
  </si>
  <si>
    <t>2 Bedroom Acropolis Apartment</t>
  </si>
  <si>
    <t>Luxury 2-floor apt with pool in Athens center</t>
  </si>
  <si>
    <t>Keramikos Exceptional Apartment</t>
  </si>
  <si>
    <t>Sweet loft in Athens</t>
  </si>
  <si>
    <t>The Little Prince in heart of Plaka, by JJ Hospitality</t>
  </si>
  <si>
    <t>2Bdrm Apt with pool-Athens Center (1st floor)</t>
  </si>
  <si>
    <t>2Bdrm Apt with pool-Athens Center (3rd floor)</t>
  </si>
  <si>
    <t>Basic Room  with City View - Emporikon Athens</t>
  </si>
  <si>
    <t>Sunny penthouse at the center of Athens</t>
  </si>
  <si>
    <t>Niki-Maria</t>
  </si>
  <si>
    <t>2017 Modern studio apt. by the Acropolis museum</t>
  </si>
  <si>
    <t>Phillip</t>
  </si>
  <si>
    <t>ðŸ–¤Urban Design Apt in Athens</t>
  </si>
  <si>
    <t>Luxury Suite,Pagrati Zappeio, 55m2,Brand New 2021!</t>
  </si>
  <si>
    <t>Cozy appartment in the heart of Athens</t>
  </si>
  <si>
    <t>Polyxeni</t>
  </si>
  <si>
    <t>Cosy apartment near Acropolis.</t>
  </si>
  <si>
    <t>Cozy 2Bdrm Apt with pool-Athens Center (1st floor)</t>
  </si>
  <si>
    <t>City-break Loft w. huge balcony, next to Acropolis</t>
  </si>
  <si>
    <t>Center located Vintage Delight</t>
  </si>
  <si>
    <t>Zizi's room</t>
  </si>
  <si>
    <t>Acropolis &amp; Lycabettus view,Center ,metro- tram 7'</t>
  </si>
  <si>
    <t>Î•Î»ÎµÏ…Î¸ÎµÏÎ¯Î±</t>
  </si>
  <si>
    <t>3Bdrm Apt with pool-Athens Center (2nd floor)</t>
  </si>
  <si>
    <t>Cozy 1Bdrm Apt with pool-Athens Center</t>
  </si>
  <si>
    <t>2Bdrm Apt with pool-Athens Center</t>
  </si>
  <si>
    <t>Acropolis Heart</t>
  </si>
  <si>
    <t>HeArty Home in Kolonaki</t>
  </si>
  <si>
    <t>Great location in central Athens</t>
  </si>
  <si>
    <t>Amelie</t>
  </si>
  <si>
    <t>Just 2 steps from Acropolis, 63 sq.m.</t>
  </si>
  <si>
    <t>Elegant 2 bedroom apartment under Acropolis</t>
  </si>
  <si>
    <t>Stylish basement studio in the heart of Athens</t>
  </si>
  <si>
    <t>Kolonos 3 bdrm apartment near city center</t>
  </si>
  <si>
    <t>Vasiliki (Bessie)</t>
  </si>
  <si>
    <t>Feel like home</t>
  </si>
  <si>
    <t>Antzy</t>
  </si>
  <si>
    <t>Athens Acropolis Plaka, breath walking to anywhere</t>
  </si>
  <si>
    <t>Î’Î¿ÏÎ»Î±</t>
  </si>
  <si>
    <t>Elegant and Stylish Designer Apartment in Central Athens</t>
  </si>
  <si>
    <t>Cozy apartment by Marino's</t>
  </si>
  <si>
    <t>Cosy appartment in Koukaki</t>
  </si>
  <si>
    <t>Mara</t>
  </si>
  <si>
    <t>3 bedroom apartment with big balconies in Pagrati</t>
  </si>
  <si>
    <t>Roof Top Studio in Central Athens - Amazing view</t>
  </si>
  <si>
    <t>Stevie</t>
  </si>
  <si>
    <t>Gio's city centre apt.</t>
  </si>
  <si>
    <t>New, comfortable &amp; central studio w/ patio garden</t>
  </si>
  <si>
    <t>Minos</t>
  </si>
  <si>
    <t>Cozy Spacious Apartment in the Heart of Athens</t>
  </si>
  <si>
    <t>apartment next to train station 77m2</t>
  </si>
  <si>
    <t>Î”Î™Î‘ÎœÎ•Î¡Î™Î£ÎœÎ‘ Î•Î Î™Î Î›Î©ÎœÎ•ÎÎŸ</t>
  </si>
  <si>
    <t>Î‘nna's Home!!!Holidays in beautiful Athens</t>
  </si>
  <si>
    <t>Petal Apartments Floor 1</t>
  </si>
  <si>
    <t>Petal</t>
  </si>
  <si>
    <t>Petal Apartments Ground Floor</t>
  </si>
  <si>
    <t>Petal Apartments Penthouse</t>
  </si>
  <si>
    <t>Petal Apartments 3rd Floor</t>
  </si>
  <si>
    <t>Heart of Athens Apartment with Large Open Terrace</t>
  </si>
  <si>
    <t>Next to Acropolis/Metro Classy private bedroom</t>
  </si>
  <si>
    <t>Next to Acropolis/Metro Stylish private bedroom</t>
  </si>
  <si>
    <t>Athens view breathtaking rooftop apartment</t>
  </si>
  <si>
    <t>Angelica</t>
  </si>
  <si>
    <t>Cozy apartment, next to gazi/thissio/acropoli</t>
  </si>
  <si>
    <t>Konstadina</t>
  </si>
  <si>
    <t>Four Seasons Apartment</t>
  </si>
  <si>
    <t>Î•Ï€Î¹Ï†Î¬Î½Î¹Î¿Ï‚</t>
  </si>
  <si>
    <t>Comfy Suite</t>
  </si>
  <si>
    <t>Central Two Bedroom Apartment</t>
  </si>
  <si>
    <t>ALDIS MANSION by K&amp;K</t>
  </si>
  <si>
    <t>ALTIUS LODGE by K&amp;K</t>
  </si>
  <si>
    <t>2   ROOMS IN APARTMENT  NEAR THE  ATHENS CENTER</t>
  </si>
  <si>
    <t>Miaouli8 the 6th With Acropolis View</t>
  </si>
  <si>
    <t>Athens Panoramic View apartment</t>
  </si>
  <si>
    <t>"Apollo" Apartment @ Plaka</t>
  </si>
  <si>
    <t>Authentic Athenian Elegance-Amazing Acropolis View</t>
  </si>
  <si>
    <t>Tania &amp; Antonis</t>
  </si>
  <si>
    <t>"Artemis" Apartment @ Plaka</t>
  </si>
  <si>
    <t>Unique 100m2 penthouse with breathtaking cityview!</t>
  </si>
  <si>
    <t>Cozy apartment in Athens close to bus, metro,train</t>
  </si>
  <si>
    <t>Living in the heart of Athens!</t>
  </si>
  <si>
    <t>Kolonaki stylish apartment</t>
  </si>
  <si>
    <t>6th floor loft in Exarcheia with mesmerizing view.</t>
  </si>
  <si>
    <t>Tegea</t>
  </si>
  <si>
    <t>Luminous apartment with panoramic Acropolis views</t>
  </si>
  <si>
    <t>Lovely urban apartment in Kolonaki</t>
  </si>
  <si>
    <t>Bright and Warm  Apartment in Kolonaki</t>
  </si>
  <si>
    <t>#23 Artistic prvt room w. prvt bath near Acropolis</t>
  </si>
  <si>
    <t>Barbara's appartment</t>
  </si>
  <si>
    <t>Apollo, near Stadium, with Balcony &amp; Satellite Television</t>
  </si>
  <si>
    <t>Kountouriotou New Quiet and Central apartment</t>
  </si>
  <si>
    <t>Myvacations</t>
  </si>
  <si>
    <t>Downtown Two Bedroom Maisonette Acropolis View</t>
  </si>
  <si>
    <t>Casa Verde Three Bedroom Residence</t>
  </si>
  <si>
    <t>Athens Urban Surferâ€™s Bright Syntagma Studio</t>
  </si>
  <si>
    <t>Stunning 2 bedroom loft in Plaka, private terrace</t>
  </si>
  <si>
    <t>Siddik</t>
  </si>
  <si>
    <t>#73 Cozy prvt room w. prvt bathroom near Acropolis</t>
  </si>
  <si>
    <t>Urban and Fresh SUPER close to the metro</t>
  </si>
  <si>
    <t>Peghie</t>
  </si>
  <si>
    <t>Petal Apartments 2nd Floor</t>
  </si>
  <si>
    <t>ACROPOLIS CENTRAL COZY DOWNTOWN APP  57%DISCOUNT</t>
  </si>
  <si>
    <t>Central Athens cosy studio near Acropolis</t>
  </si>
  <si>
    <t>At Anna's Home in the Heart of Athens</t>
  </si>
  <si>
    <t>Luxury Suite Studio in Athens</t>
  </si>
  <si>
    <t>Quiet room under Akropolis</t>
  </si>
  <si>
    <t>Tamara</t>
  </si>
  <si>
    <t>Apartment in Neoclassical Building in Exarhia</t>
  </si>
  <si>
    <t>Watch Sunsets from an Apartment with an Acropolis View</t>
  </si>
  <si>
    <t>Cosy apartment in the centre of Athens near Metro</t>
  </si>
  <si>
    <t>Relax in a Chic Flat in the Heart of Athens</t>
  </si>
  <si>
    <t>Apartment in front of Athens Archaeological museum</t>
  </si>
  <si>
    <t>Vassiliki</t>
  </si>
  <si>
    <t>Luxury Penthouse "touching" the Acropolis by GHH</t>
  </si>
  <si>
    <t>Comfortable apt next to Metro to explore Athens</t>
  </si>
  <si>
    <t>Walk to Markets and Museums from a Cozy Studio</t>
  </si>
  <si>
    <t>Polina</t>
  </si>
  <si>
    <t>Athena Pallada luxury apartment near Acropolis</t>
  </si>
  <si>
    <t>Exceptional Penthouse close to Acropolis by GHH</t>
  </si>
  <si>
    <t>Mpeles Luxury Apartment in the center of Koukaki</t>
  </si>
  <si>
    <t>Sophies' place</t>
  </si>
  <si>
    <t>Sophie</t>
  </si>
  <si>
    <t>Elvita Apartments - Ground/Basement [45 mÂ²]</t>
  </si>
  <si>
    <t>Antreas</t>
  </si>
  <si>
    <t>Elvita Apartments   -2nd Floor [30 mÂ²]</t>
  </si>
  <si>
    <t>Elvita Apartments   -4th Floor [30 mÂ²]</t>
  </si>
  <si>
    <t>â€œParthenon Stonesâ€ apart. in Koukaki neighbourhood</t>
  </si>
  <si>
    <t>Cozy Hideaway in the Historic Anafiotika Neighborhood</t>
  </si>
  <si>
    <t>Laskarina</t>
  </si>
  <si>
    <t>Relax in a Stylish And Spacious Apartment in Thisio</t>
  </si>
  <si>
    <t>Cozy Apartment With A Vintage Touch - Metro 1 min</t>
  </si>
  <si>
    <t>Acropolis "Vintage Home"</t>
  </si>
  <si>
    <t>Comfy 2 room apartment right in the city center</t>
  </si>
  <si>
    <t>CASA PLATONOS Apartment with Traditional Charm</t>
  </si>
  <si>
    <t>Angel's Big Aptâ˜†3min to Metroâ˜†ACâ˜†Netflixâ˜†iMacâ˜†PS4â˜†</t>
  </si>
  <si>
    <t>Kathy</t>
  </si>
  <si>
    <t>Brand New Apt, 10 minutes from Acropolis.</t>
  </si>
  <si>
    <t>Perfectly Placed City Apartment</t>
  </si>
  <si>
    <t>Adam &amp; Christina</t>
  </si>
  <si>
    <t>Elegant Maisonette with Private 4 seater Jacuzzi</t>
  </si>
  <si>
    <t>57mÂ² homm Koukaki  Flat next to Acropolis &amp; Metro</t>
  </si>
  <si>
    <t>"Îœarianas inn"</t>
  </si>
  <si>
    <t>ÎœÎ±ÏÎ¹Î±Î½Î±</t>
  </si>
  <si>
    <t>Loft Â· Luxury Loft with Roof Garden Jacuzzi,AcropolisView</t>
  </si>
  <si>
    <t>Stay in an Exceptional Studio by the Acropolis</t>
  </si>
  <si>
    <t>ACROPOLIS-Thissio -Historic center-ALL BY FOOT.</t>
  </si>
  <si>
    <t>âœ©Apt 50m2 with garden - 15 min to city centreâœ©</t>
  </si>
  <si>
    <t>Modern flat - large balcony &amp; near city center</t>
  </si>
  <si>
    <t>Amazing two bedroom apartment in the center</t>
  </si>
  <si>
    <t>Next to Acropolis Metro 2 bedroom CLASSY apartment</t>
  </si>
  <si>
    <t>Athens Nest - Centrally located apartment</t>
  </si>
  <si>
    <t>Casual Flat</t>
  </si>
  <si>
    <t>Aggelos</t>
  </si>
  <si>
    <t>NEKTAR'S Lovely small apartment in Centre</t>
  </si>
  <si>
    <t>Luxury apartment near Acropolis.In heart of Athens</t>
  </si>
  <si>
    <t>Spyros &amp; Marina</t>
  </si>
  <si>
    <t>Chloe Boutique Apartments</t>
  </si>
  <si>
    <t>Î£Ï€Î¯Ï„Î¹ Î±Ï€ÏŒ Î³Î±Î»Î¬Î¶Î¹Î¿ - Î™ndigo house</t>
  </si>
  <si>
    <t>ÎœÎ±ÏÎ¹Î½Î±</t>
  </si>
  <si>
    <t>Vintage house next to city center</t>
  </si>
  <si>
    <t>Spacious herbal flat next to metro / centre</t>
  </si>
  <si>
    <t>é›…å…¸å¸‚ä¸­å¿ƒåœ°é“å£å¤©ä½¿ä¹‹çœ¼å°æ°‘å®¿</t>
  </si>
  <si>
    <t>è‘³è•¤</t>
  </si>
  <si>
    <t>Athens city center apartment</t>
  </si>
  <si>
    <t>ACROPOLIS  PEACEFUL APARTMENT</t>
  </si>
  <si>
    <t>Militsa</t>
  </si>
  <si>
    <t>Walk to the Acropolis from a Minimalist Zen Flat</t>
  </si>
  <si>
    <t>Beutiful  apartment   in the center of Athens !</t>
  </si>
  <si>
    <t>Lykofronas</t>
  </si>
  <si>
    <t>#303 Down Town prvt room w. prvt bathroom</t>
  </si>
  <si>
    <t>Athens Loft</t>
  </si>
  <si>
    <t>Spacious Renovated luxury flat Acropolis view</t>
  </si>
  <si>
    <t>Minimal New Renovated Luxury 2 BR Apt in Athens</t>
  </si>
  <si>
    <t>Hlias</t>
  </si>
  <si>
    <t>Cozy Mariaâ€™s house 10â€™min by foot from Acropolis</t>
  </si>
  <si>
    <t>Central Flat in Koukaki near to Acropolis &amp; Plaka</t>
  </si>
  <si>
    <t>Fulya</t>
  </si>
  <si>
    <t>The Sixth Floor, cool penthouse by JJ Hospitality</t>
  </si>
  <si>
    <t>Acropolis SunnyStudio on Drakou Pedestrian Koukaki</t>
  </si>
  <si>
    <t>Athens Center Omonoia  Marni Apt ÎÎ¿9 Room No1</t>
  </si>
  <si>
    <t>White Penthouse</t>
  </si>
  <si>
    <t>Cozy studio downtown Athens elegant neighbourhood</t>
  </si>
  <si>
    <t>Superb serviced flat in the heart of Athens w/view</t>
  </si>
  <si>
    <t>Delice</t>
  </si>
  <si>
    <t>Welcome to our family house!</t>
  </si>
  <si>
    <t>Luxury Apartment kolonaki</t>
  </si>
  <si>
    <t>ÎÎ¯ÎºÎ¿Ï‚</t>
  </si>
  <si>
    <t>Savvas Apartment</t>
  </si>
  <si>
    <t>ELEGANT HOUSE UNDER ACROPOLIS-HERODION THEATER</t>
  </si>
  <si>
    <t>Î‘Î½Î½Î± ÎœÎ±ÏÎ¹Î±</t>
  </si>
  <si>
    <t>NLH Fix | Corner Suite</t>
  </si>
  <si>
    <t>Nlh</t>
  </si>
  <si>
    <t>0206K134K0340101</t>
  </si>
  <si>
    <t>NLH Fix | Avenue Suite</t>
  </si>
  <si>
    <t>Luxury Suite Apartment in the heart of Athens</t>
  </si>
  <si>
    <t>Synthesis</t>
  </si>
  <si>
    <t>Great Living #3</t>
  </si>
  <si>
    <t>Great Living #1</t>
  </si>
  <si>
    <t>Great Living #4</t>
  </si>
  <si>
    <t>Astonishing view</t>
  </si>
  <si>
    <t>Hlektra</t>
  </si>
  <si>
    <t>Great Living #6</t>
  </si>
  <si>
    <t>Great Living #5</t>
  </si>
  <si>
    <t>Great Living #2</t>
  </si>
  <si>
    <t>Athens historical center,elegant house in Plaka</t>
  </si>
  <si>
    <t>Cozy apartment in the heart of Athens</t>
  </si>
  <si>
    <t>Lamprini</t>
  </si>
  <si>
    <t>Studio Pittaki Athens City Center , Psyrri</t>
  </si>
  <si>
    <t>Spacious apt in Koukaki FIX 500 meter to Acropolis</t>
  </si>
  <si>
    <t>Matina And George</t>
  </si>
  <si>
    <t>Mosaics Modern flat at Acropolis</t>
  </si>
  <si>
    <t>Standard Single Room | Acropolis View</t>
  </si>
  <si>
    <t>Standard Double Room</t>
  </si>
  <si>
    <t>Comfort Double Room | Plaza View (Kidathineon)</t>
  </si>
  <si>
    <t>Superior Double Room | Plaza View (Kidathineon)</t>
  </si>
  <si>
    <t>Deluxe Suite with Balcony | Acropolis View</t>
  </si>
  <si>
    <t>Deluxe Quadruple Room</t>
  </si>
  <si>
    <t>Exclusive, Dream penthouse-7â€™ to Historical Center</t>
  </si>
  <si>
    <t>Athens cozy apartment</t>
  </si>
  <si>
    <t>Toni's - 4BD apartment near Kolonaki in City Center</t>
  </si>
  <si>
    <t>Spacious flat next to the metro</t>
  </si>
  <si>
    <t>Stella</t>
  </si>
  <si>
    <t>Comfy Room 1 minute from Metro Station</t>
  </si>
  <si>
    <t>Dimitrios Fanourios</t>
  </si>
  <si>
    <t>Rozmary's apartment</t>
  </si>
  <si>
    <t>Central View private double room 1 Acropolis/Metro</t>
  </si>
  <si>
    <t>â¤ï¸Warm &amp; Cozy Studio in Athens</t>
  </si>
  <si>
    <t>Room with balcony one minute from train station</t>
  </si>
  <si>
    <t>Stylish renovated apt next to Î›Î—Î¤Î© /Panormou metro</t>
  </si>
  <si>
    <t>Stephania</t>
  </si>
  <si>
    <t>Sunny, spacious aprt for 4, next to Acropolis</t>
  </si>
  <si>
    <t>Central View private room 3 TWIN room Acropolis/Metro</t>
  </si>
  <si>
    <t>Get Retro Vibes at a Quirky Vintage Apartment in the Sky</t>
  </si>
  <si>
    <t>Central View Double room 2 near Acropolis/Metro</t>
  </si>
  <si>
    <t>3Bdrm Apt with pool-Athens Center (3rd floor)</t>
  </si>
  <si>
    <t>3 bedrooms apartment under Acropolis</t>
  </si>
  <si>
    <t>Live Life Acropolis</t>
  </si>
  <si>
    <t>Live</t>
  </si>
  <si>
    <t>Daily luxuries &amp; very comfortable bed</t>
  </si>
  <si>
    <t>Newly Renovated Apartment in the City Center</t>
  </si>
  <si>
    <t>Stylish serviced flat in the heart of Athens!</t>
  </si>
  <si>
    <t>Spacious 4BED 4BATH flat near Archaelogical Museum</t>
  </si>
  <si>
    <t>Maria Eleni</t>
  </si>
  <si>
    <t>PVclub 4A Luxury Apartment Magnesia- Pagrati</t>
  </si>
  <si>
    <t>Penthouse Suite in heart of Athens, stunning views</t>
  </si>
  <si>
    <t>Letta Apartment</t>
  </si>
  <si>
    <t>Î‘ÏÎ¼Î±Ï„Î±Ïƒ</t>
  </si>
  <si>
    <t>Brand new, Acropolis, Plaka, best value!!!!</t>
  </si>
  <si>
    <t>Menelaos</t>
  </si>
  <si>
    <t>Î”Î¹Î±Î¼Î­ÏÎ¹ÏƒÎ¼Î± Î¼Îµ Ï€Î¹Î½ÎµÎ»Î¹Î­Ï‚ Î±Ï€ÏŒ ÏÎ±Ï†ÎµÎ¯Î¿ ÏƒÏ„Î¿ ÎšÎ¿Ï…ÎºÎ¬ÎºÎ¹</t>
  </si>
  <si>
    <t>Mets. 2 Bedroom apartment. 10 min to Acropolis</t>
  </si>
  <si>
    <t>ÎšÎ»Î±ÏƒÎ¹ÎºÏŒ Î”Î¹Î±Î¼Î­ÏÎ¹ÏƒÎ¼Î± ÎºÎ¿Î½Ï„Î¬ ÏƒÏ„Î¿ ÏƒÏ„Î±Î¸Î¼ÏŒ Î Î±Î½ÏŒÏÎ¼Î¿Ï…</t>
  </si>
  <si>
    <t>Athens Down town House under Acropolis</t>
  </si>
  <si>
    <t>Athens Edition Guesthouse</t>
  </si>
  <si>
    <t>Charming studio  posh quartier  Kolonaki Athens</t>
  </si>
  <si>
    <t>Athens Edition 2.0</t>
  </si>
  <si>
    <t>AS acropolis design apartments</t>
  </si>
  <si>
    <t>Sunny apartment  near the center of Athens</t>
  </si>
  <si>
    <t>Aliki's Acropolis View, Penthouse</t>
  </si>
  <si>
    <t>â€œHot Air Balloonâ€flat in Koukaki Neighbourhoodâ€</t>
  </si>
  <si>
    <t>Aliki's Athens View apartment</t>
  </si>
  <si>
    <t>The Sanitized Artemis, Relaxing Getaway in Athens' Heart</t>
  </si>
  <si>
    <t>Kolonaki Dinokratous appt for 4</t>
  </si>
  <si>
    <t>Unique Apartment in the City Center</t>
  </si>
  <si>
    <t>Modern 7th floor studio</t>
  </si>
  <si>
    <t>Aliki's Suite with a view</t>
  </si>
  <si>
    <t>Big apartment in the center of Athens (Petralona)</t>
  </si>
  <si>
    <t>Apartment "Love"near metro and center .</t>
  </si>
  <si>
    <t>Ekaterina</t>
  </si>
  <si>
    <t>Athenian Neoclassical Apartment nearby METRO St</t>
  </si>
  <si>
    <t>Lampros+ Zeta</t>
  </si>
  <si>
    <t>ERMOU URBAN STUDIO</t>
  </si>
  <si>
    <t>Explore a New Arts District from a Hip Studio Flat</t>
  </si>
  <si>
    <t>Old</t>
  </si>
  <si>
    <t>â˜†Vintage Neapoli: elegant wooden neoclassical apt</t>
  </si>
  <si>
    <t>The old Tailor Factory "white room"</t>
  </si>
  <si>
    <t>Fashionable Base in Central Athens in the Old Tailor Factory</t>
  </si>
  <si>
    <t>Cozy renovated flat in Koukaki</t>
  </si>
  <si>
    <t>Aphrodite big,luxurious,3Bdr/2Bath, wifi, gym</t>
  </si>
  <si>
    <t>Apartment "Happiness" next to metro in the center</t>
  </si>
  <si>
    <t>Toni's - 2BD Modern home next Syntagma and Plaka</t>
  </si>
  <si>
    <t>Super Loft - Suite with Acropolis view</t>
  </si>
  <si>
    <t>Androniki</t>
  </si>
  <si>
    <t>â˜†2 Stops to Acropolisâ˜†Free Cancellationâ˜†Superhostâ˜†</t>
  </si>
  <si>
    <t>Stefan</t>
  </si>
  <si>
    <t>Newly Renovated Apartment Full of Art and Style</t>
  </si>
  <si>
    <t>although center always calm</t>
  </si>
  <si>
    <t>Ada</t>
  </si>
  <si>
    <t>Modern apartment in the historic center</t>
  </si>
  <si>
    <t>Codeathena</t>
  </si>
  <si>
    <t>KYMA Apartments - Athens Acropolis 5</t>
  </si>
  <si>
    <t>Modern apt next to the Metro with parking spot</t>
  </si>
  <si>
    <t>Acropolis and all Athens view 16631532</t>
  </si>
  <si>
    <t>Modern Penthouse with a View</t>
  </si>
  <si>
    <t>Tzo &amp; Kalliopi</t>
  </si>
  <si>
    <t>Athina apartment with view, close to metro &amp; tram.</t>
  </si>
  <si>
    <t>Kostantinos</t>
  </si>
  <si>
    <t>Acropolis Heart 1BD Apartment in Plaka</t>
  </si>
  <si>
    <t>Modern 2Bedrm Luxury Apt,13' to City Center!</t>
  </si>
  <si>
    <t>Î‘Î»Î­Î¾Î·Ï‚</t>
  </si>
  <si>
    <t>Studio Apartment in the heart of Athens</t>
  </si>
  <si>
    <t>AMAZING VIEW AT THE PARK
Smooth vacation in town!</t>
  </si>
  <si>
    <t>Tzogia</t>
  </si>
  <si>
    <t>(3A) Central 3 bedroom Suite with loft in Psirri!</t>
  </si>
  <si>
    <t>Athens earth houses</t>
  </si>
  <si>
    <t>Cosy studio appartment next to Megaron Mousikis</t>
  </si>
  <si>
    <t>Î§ÏÎ®ÏƒÏ„Î¿Ï‚ Christos</t>
  </si>
  <si>
    <t>A.M.A 00000007668</t>
  </si>
  <si>
    <t>Deluxe Stylish Two Bedroom Condo, Hip Area of Central Athens</t>
  </si>
  <si>
    <t>Constantine</t>
  </si>
  <si>
    <t>Beautiful Spacious Luxury Apartment, Prime Central Athens</t>
  </si>
  <si>
    <t>Luxury 1-BDRM boutique apt in Kolonaki</t>
  </si>
  <si>
    <t>''Touching the magic''</t>
  </si>
  <si>
    <t>ÎšÎ±Ï„ÎµÏÎ¹Î½Î±</t>
  </si>
  <si>
    <t>Acropolis view, unique cozy apartment</t>
  </si>
  <si>
    <t>chriss apartment</t>
  </si>
  <si>
    <t>Chriss</t>
  </si>
  <si>
    <t>KYMA Apartments - Athens Acropolis 2</t>
  </si>
  <si>
    <t>Elegant appartment 15' to Acropolis 2' to metro</t>
  </si>
  <si>
    <t>Centrally located, cozy and quiet apt.</t>
  </si>
  <si>
    <t>Cozy 5pax</t>
  </si>
  <si>
    <t>Prime</t>
  </si>
  <si>
    <t>Romantic apartment near Acropolis and Plaka</t>
  </si>
  <si>
    <t>ÎšÎ»ÎµÎ¹ÏŽ - Î•Ï…Î±Î³Î³ÎµÎ»Î¯Î±</t>
  </si>
  <si>
    <t>Vaso</t>
  </si>
  <si>
    <t>House of diamond in the shadow of the Acropolis</t>
  </si>
  <si>
    <t>Modern Apartment close to Acropolis Museum by GHH</t>
  </si>
  <si>
    <t>Elegant Apartment with Acropolis View</t>
  </si>
  <si>
    <t>Cosy Loft in the heart of the city.</t>
  </si>
  <si>
    <t>Modern spacious apartament</t>
  </si>
  <si>
    <t>Cozy renovated center-uptown near Neo Psichiko</t>
  </si>
  <si>
    <t>Terrace Apartment with Acropolis View</t>
  </si>
  <si>
    <t>Athenes Kafkasou</t>
  </si>
  <si>
    <t>Lux Studio 50m to subway station!
13â€™ to akropolis</t>
  </si>
  <si>
    <t>Î‘Î½Î±ÏƒÏ„Î¬ÏƒÎ·Ï‚</t>
  </si>
  <si>
    <t>KYMA Apartments - Athens Acropolis 3</t>
  </si>
  <si>
    <t>Comfortable and inexpensive apartments near metro</t>
  </si>
  <si>
    <t>ÐÐ»ÐµÐºÑÐ°Ð½Ð´Ñ€</t>
  </si>
  <si>
    <t>Athens AVATON - Acropolis Suite with Jacuzzi</t>
  </si>
  <si>
    <t>â˜… 2BR Apt w/ best view in Athens by TH â˜…</t>
  </si>
  <si>
    <t>Mid century 3 bdr city centre townhouse</t>
  </si>
  <si>
    <t>LOUSSI'S HOME ,10 MIN. TO ACROPOLIS,KOUKAKI</t>
  </si>
  <si>
    <t>Loussi</t>
  </si>
  <si>
    <t>"ÎšÎŸÎ¥ÎšÎ›ÎŸÎ£Î Î™Î¤ÎŸ"</t>
  </si>
  <si>
    <t>Î£Ï„Î±Ï…ÏÎ¿Ï…Î»Î±</t>
  </si>
  <si>
    <t>The Parthenon Terrace-FULLY RENOVATED w/ a view!</t>
  </si>
  <si>
    <t>Athenian Rose: Elegant apartment in Central Athens</t>
  </si>
  <si>
    <t>Saint Thomas Village 1-Bedroom Apt. 2nd</t>
  </si>
  <si>
    <t>Urban Art Experience-Restful Sleep, Acropolis View</t>
  </si>
  <si>
    <t>Yanis</t>
  </si>
  <si>
    <t>Modern &amp; Cozy Apartment with Acropolis view</t>
  </si>
  <si>
    <t>Cosy Pedestal,Small 67mÂ²Penthouse at Athens Nidus!</t>
  </si>
  <si>
    <t>MarNik House</t>
  </si>
  <si>
    <t>Modern Apartment in Acropolis Area</t>
  </si>
  <si>
    <t>Near all, for all !</t>
  </si>
  <si>
    <t>Sunlit Apartment with Acropolis View</t>
  </si>
  <si>
    <t>Central vintage Apartment with Acropolis view</t>
  </si>
  <si>
    <t>Exceptional 125sqm modern Kolonaki flat &amp; terrace</t>
  </si>
  <si>
    <t>Nikos house very near to Metro</t>
  </si>
  <si>
    <t>Modern &amp; Central Apt in Athens</t>
  </si>
  <si>
    <t>ATHENS ERASMUS APARTMENT NEAR METRO STATION 1</t>
  </si>
  <si>
    <t>Bil</t>
  </si>
  <si>
    <t>Spacious Downtown Loft</t>
  </si>
  <si>
    <t>â€œBlue Oyster Î‘thens Urban shellâ€ in Koukaki â€</t>
  </si>
  <si>
    <t>New apartment with two independent studios</t>
  </si>
  <si>
    <t>Athens Heart  Apartment</t>
  </si>
  <si>
    <t>AMA-198666</t>
  </si>
  <si>
    <t>abc</t>
  </si>
  <si>
    <t>Stylish Luxury Apartment near Acropolis</t>
  </si>
  <si>
    <t>Menta Apartment - Athens Center, 5 BD, 2 BATH</t>
  </si>
  <si>
    <t>140mÂ² homm new Penthouse with Acropolis view 8ppl</t>
  </si>
  <si>
    <t>...home is where you have sweet dreams...</t>
  </si>
  <si>
    <t>Kaiti</t>
  </si>
  <si>
    <t>Charming duplex  posh quartier Athens Kolonaki</t>
  </si>
  <si>
    <t>Penthouse Heated Pool/AcropolisView/Ideal Location</t>
  </si>
  <si>
    <t>Sunny Apartment in the Historical Center</t>
  </si>
  <si>
    <t>Comfortable &amp; inexpensive apartment near center</t>
  </si>
  <si>
    <t>Luxury Studio in Athens Center-Metaxourgio</t>
  </si>
  <si>
    <t>Loukia</t>
  </si>
  <si>
    <t>Unique Acropolis  Griffin House - ideal location</t>
  </si>
  <si>
    <t>Chrisa</t>
  </si>
  <si>
    <t>Renovated cozy apartment with garden</t>
  </si>
  <si>
    <t>Aliki's flat</t>
  </si>
  <si>
    <t>Quiet Flat 4th flr HiEnd 1bdr | Î¤op Location</t>
  </si>
  <si>
    <t>Gemini - Wonderful apartment in Kolonaki</t>
  </si>
  <si>
    <t>Virgo - Loft with Spectacular View to Acropolis</t>
  </si>
  <si>
    <t>Demeter, Great location,Balcony,Free Gym &amp; Laundry</t>
  </si>
  <si>
    <t>Toni's Koukaki Home Next to Metro and Acropolis</t>
  </si>
  <si>
    <t>Hermes â¤ SAFE, Desinfected, no physical contact</t>
  </si>
  <si>
    <t>Dionysus Studio w/balcony,near Stadium,Gym&amp;Laundry</t>
  </si>
  <si>
    <t>Sofia's home</t>
  </si>
  <si>
    <t>Î£Î¿Ï†Î¹Î±</t>
  </si>
  <si>
    <t>A boutique apartment at Acropolis next to metro</t>
  </si>
  <si>
    <t>Cherry Apartment - Athens Center, 4 BD, 2 BATH</t>
  </si>
  <si>
    <t>D16 Athens Petralona -5' to Metro 25' to Acropolis</t>
  </si>
  <si>
    <t>Petros @ D16</t>
  </si>
  <si>
    <t>Appartement de Nikos</t>
  </si>
  <si>
    <t>108 IPPOKRATUS  Center Of Athens 11 min to metro</t>
  </si>
  <si>
    <t>Î£Ï€Î¯Ï„Î¹ ÏƒÏ„Î¿ ÎºÎ­Î½Ï„ÏÎ¿ Ï„Î·Ï‚ Î‘Î¸Î®Î½Î±Ï‚ Î¬Î½ÎµÏ„Î¿ ÎºÎ±Î¹ Î®ÏƒÏ…Ï‡Î¿</t>
  </si>
  <si>
    <t>Î‘Î½Î´ÏÎ­Î±Ï‚</t>
  </si>
  <si>
    <t>Cheerful Art-Filled Apartment with a Parthenon View</t>
  </si>
  <si>
    <t>Yannis And Kim</t>
  </si>
  <si>
    <t>Center Athens  Cozy Apartment - Sygrou avenue</t>
  </si>
  <si>
    <t>Gianna</t>
  </si>
  <si>
    <t>Private apt 6th floor,double bed !Acropolis view!</t>
  </si>
  <si>
    <t>Aphrodite</t>
  </si>
  <si>
    <t>Hecate, Studio with a Private BBQ Patio and a Shared Gym</t>
  </si>
  <si>
    <t>Quirky/Heated Pool/Acropolis View/Ideal location</t>
  </si>
  <si>
    <t>Elegant 5bm-5ba Apt/Acropolis View/Ideal Location</t>
  </si>
  <si>
    <t>Experience a Unique hand-built house at Gazi area</t>
  </si>
  <si>
    <t>Angels Sweets Rooms luxury Apartment  120m athens</t>
  </si>
  <si>
    <t>Angels</t>
  </si>
  <si>
    <t>New apartment full of light and greenery</t>
  </si>
  <si>
    <t>Î‘Î½Î´ÏÎ¿Î¼Î±Ï‡Î·</t>
  </si>
  <si>
    <t>Lilly's Penthouse in Plaka</t>
  </si>
  <si>
    <t>Neoclassical Relaxing House 120mÂ² with Garden !!!</t>
  </si>
  <si>
    <t>A warm place in a perfect location to stay</t>
  </si>
  <si>
    <t>Parthenon at your Fingertips: Kolonaki Penthouse</t>
  </si>
  <si>
    <t>(AMA)00000057366</t>
  </si>
  <si>
    <t>ADRIANOUPOLEOS</t>
  </si>
  <si>
    <t>dream penthouse just a breath from the city centre</t>
  </si>
  <si>
    <t>Athens Authentic Elegance | Top Acropolis location</t>
  </si>
  <si>
    <t>Central Studio/Office, Panathenaic stadium</t>
  </si>
  <si>
    <t>Angeliki And Ioanna</t>
  </si>
  <si>
    <t>Cozy just renovated house in the Center of Athens</t>
  </si>
  <si>
    <t>Rhea, Spoil yourself! Many amenities,Nespresso&amp;Gym</t>
  </si>
  <si>
    <t>Martin's Akropolis loft</t>
  </si>
  <si>
    <t>Martin</t>
  </si>
  <si>
    <t>Athens Metro Hiltons apartment</t>
  </si>
  <si>
    <t>Acropolis Grand Residence, Stunning Views</t>
  </si>
  <si>
    <t>Wonderful Apartment in Elegant Kolonaki</t>
  </si>
  <si>
    <t>Little House</t>
  </si>
  <si>
    <t>Elegant,Charming Apartment in The Center Of Athens</t>
  </si>
  <si>
    <t>Eugenia</t>
  </si>
  <si>
    <t>KL52 ATHENS</t>
  </si>
  <si>
    <t>Lycabettus view apartment</t>
  </si>
  <si>
    <t>Modern studio, Acropole view near metro!!!</t>
  </si>
  <si>
    <t>Athens Center Nea Kipseli Skyrou Apt No5</t>
  </si>
  <si>
    <t>Near Acropolis sunny cozy apartment in Neos Kosmos</t>
  </si>
  <si>
    <t>Unique Acropolis View Penthouse 2 bedrms 2 bathrms</t>
  </si>
  <si>
    <t>Lina</t>
  </si>
  <si>
    <t>#898 Circle Mirror Center Inn w. prvt bath</t>
  </si>
  <si>
    <t>Absolute Acropolis</t>
  </si>
  <si>
    <t>Efthymios cosy studio I</t>
  </si>
  <si>
    <t>Efthymios</t>
  </si>
  <si>
    <t>Thissio Urban  Luxury Studios2 @ 50m metro Thissio</t>
  </si>
  <si>
    <t>Thisio Urban Luxury Studios 1 @ 30m metro Thisio</t>
  </si>
  <si>
    <t>Brand new apartment at Attiki Square</t>
  </si>
  <si>
    <t>Athens City Center Apartment Kallia</t>
  </si>
  <si>
    <t>Industrial Style Studio in Athens</t>
  </si>
  <si>
    <t>Athens City Center Apartment Tarsia</t>
  </si>
  <si>
    <t>Mika's  Designed Apartment</t>
  </si>
  <si>
    <t>Mika'S Athens</t>
  </si>
  <si>
    <t>Architect Designed Apartment</t>
  </si>
  <si>
    <t>Dawn</t>
  </si>
  <si>
    <t>See the Acropolis from a Bright, Modern Apartment</t>
  </si>
  <si>
    <t>Vintage studio next to metro station</t>
  </si>
  <si>
    <t>ANNETA'S VIEW</t>
  </si>
  <si>
    <t>*Central apartment 10' from Acropolis museum</t>
  </si>
  <si>
    <t>Cozy, Modern Space Very Close to Metro</t>
  </si>
  <si>
    <t>Berry Apartment - Athens Center, 6 BD, 3 BATH</t>
  </si>
  <si>
    <t>Elegant apt.with Panoramic view to Acropolis byGHH</t>
  </si>
  <si>
    <t>Centre of Athens high floor</t>
  </si>
  <si>
    <t>Î¤Î±ÎºÎ·Ï‚</t>
  </si>
  <si>
    <t>Super Central-Acropolis Museum- Metro , 75 m2</t>
  </si>
  <si>
    <t>Apt in the heart of Athens with Acropolis views!</t>
  </si>
  <si>
    <t>ACROPOLIS VIEW FAMILY AND BUSINESS PENTHOUSE</t>
  </si>
  <si>
    <t>CR1 Athens Center Loft</t>
  </si>
  <si>
    <t>Tasia's place</t>
  </si>
  <si>
    <t>Î‘Ï€Î¿ÏƒÏ„Î¿Î»Î·Ï‚</t>
  </si>
  <si>
    <t>Sunny studio with terrace</t>
  </si>
  <si>
    <t>Smaragda</t>
  </si>
  <si>
    <t>''ACROPOLIS IN HOUSE''.IN HEART OF ATHENS.</t>
  </si>
  <si>
    <t>Luxurious Athenian Apartment</t>
  </si>
  <si>
    <t>Olive Tree Apartment of Athens (city center)</t>
  </si>
  <si>
    <t>Apartment in the sky for up to 4!</t>
  </si>
  <si>
    <t>ROSES</t>
  </si>
  <si>
    <t>VIOLET</t>
  </si>
  <si>
    <t>NARCISSUS</t>
  </si>
  <si>
    <t>Central&amp;Cozy Studio for Single or a Couple!</t>
  </si>
  <si>
    <t>LOFT IN ATHENS CITY CENTER WITH AMAZING VIEW</t>
  </si>
  <si>
    <t>Stylish Apartment 40mÂ² next to metro &amp; train</t>
  </si>
  <si>
    <t>Spacious apartment 100mÂ²at Acropolis next to Plaka</t>
  </si>
  <si>
    <t>Eleftheria</t>
  </si>
  <si>
    <t>Athenz Downtown Studio</t>
  </si>
  <si>
    <t>Artdecoathens</t>
  </si>
  <si>
    <t>ATHENS CENTER APARTMENT</t>
  </si>
  <si>
    <t>Unique private villa in acropolis area</t>
  </si>
  <si>
    <t>Center City Rooms</t>
  </si>
  <si>
    <t>Basilhs</t>
  </si>
  <si>
    <t>Top Koukaki Location - 3rd floor &amp; 2 bedrooms!</t>
  </si>
  <si>
    <t>Great Acropolis view -Kolonaki</t>
  </si>
  <si>
    <t>Central, cosy, modern classic apartment!</t>
  </si>
  <si>
    <t>Athens Luxury Apartments - Rodos.</t>
  </si>
  <si>
    <t>M&amp;N Koukaki House</t>
  </si>
  <si>
    <t>Colorful City-break studio in Athens city center</t>
  </si>
  <si>
    <t>Athens Luxury Apartments- Lindos</t>
  </si>
  <si>
    <t>Athens Luxury Apartments - Kameiros</t>
  </si>
  <si>
    <t>Unique loft in heart of Athens</t>
  </si>
  <si>
    <t>Luxurious maisonette apartment with acropolis view</t>
  </si>
  <si>
    <t>5th floor loft in Exarcheia with balcony</t>
  </si>
  <si>
    <t>Cosy Apt by the Metro &amp; Central Trains</t>
  </si>
  <si>
    <t>Contemporary apartment made of wood and stone.</t>
  </si>
  <si>
    <t>Rare Parthenon View:Acropolis Attic Loft &amp;Terrace</t>
  </si>
  <si>
    <t>Breathtaking View Studio!</t>
  </si>
  <si>
    <t>Picturesque house steps below the Acropolis</t>
  </si>
  <si>
    <t>(Î‘ÎœÎ‘) 00000463116</t>
  </si>
  <si>
    <t>Urban Chic 1BD Apartment in Hilton district</t>
  </si>
  <si>
    <t>Vivianâ€™s Z. elegant, spacious, central apt near M</t>
  </si>
  <si>
    <t>56mÂ² homm Renovated Apartment in Lycabettus</t>
  </si>
  <si>
    <t>Actors Studio</t>
  </si>
  <si>
    <t>Kivel</t>
  </si>
  <si>
    <t>Dream loft with private pool and Acropolis view</t>
  </si>
  <si>
    <t>Margarita Isabella</t>
  </si>
  <si>
    <t>Hip Loft w/ direct Acropolis view+amazing terrace</t>
  </si>
  <si>
    <t>Comfy studio apartment in the Athens Hilton area.</t>
  </si>
  <si>
    <t>Florence</t>
  </si>
  <si>
    <t>Athenian</t>
  </si>
  <si>
    <t>Maddie</t>
  </si>
  <si>
    <t>The Kerameikos Hideaway, renovated 1-BDRM apt</t>
  </si>
  <si>
    <t>Î”Î¹Î±Î¼ÎµÏÎ¹ÏƒÎ¼Î± Î¹Î´Î±Î½Î¹ÎºÎ¿ Î³Î¹Î± ÎµÎ¾Î¿ÏÎ¼Î·ÏƒÎµÎ¹Ï‚ ÏƒÏ„Î·Î½ Î‘Î¸Î·Î½Î±</t>
  </si>
  <si>
    <t>Apartment Zeus next to Acropolis</t>
  </si>
  <si>
    <t>Konstantinos Stratakis</t>
  </si>
  <si>
    <t>Beautiful Appartment in Athens near Acropolis!!</t>
  </si>
  <si>
    <t>Î”Î¹Î¿Î½Ï…ÏƒÎ¯Î±</t>
  </si>
  <si>
    <t>Explore Monastiraki Square From a Sunny Studio</t>
  </si>
  <si>
    <t>Voukourestiou 25 - The Apartment, Kolonaki, Athens</t>
  </si>
  <si>
    <t>Beatrice</t>
  </si>
  <si>
    <t>Voukourestiou 25 - The Loft, Kolonaki, Athens</t>
  </si>
  <si>
    <t>Cronus - Stadium, quiet area, Free Gym &amp; Laundry</t>
  </si>
  <si>
    <t>Acropolis view Red grey  3 bedrooms 2 bathrooms</t>
  </si>
  <si>
    <t>Matilda</t>
  </si>
  <si>
    <t>Entire apartment close to Acropolis</t>
  </si>
  <si>
    <t>George And Dimitris</t>
  </si>
  <si>
    <t>Î£Ï„Î·Î½ ÎºÎ±ÏÎ´Î¹Î¬ Ï„Î·Ï‚ Î‘Î¸Î®Î½Î±Ï‚</t>
  </si>
  <si>
    <t>60s apartment, 60m2 -walk to Acropolis, Plaka etc.</t>
  </si>
  <si>
    <t>Maria &amp; Makis</t>
  </si>
  <si>
    <t>Athens Centre Cozy Apartment 1</t>
  </si>
  <si>
    <t>Central Apartment with Acropolis View</t>
  </si>
  <si>
    <t>Fenia</t>
  </si>
  <si>
    <t>Small Downtown Apartment 1</t>
  </si>
  <si>
    <t>Iakovos</t>
  </si>
  <si>
    <t>An Elegant Central Apartment with Charming Character</t>
  </si>
  <si>
    <t>Amillos home / Metro 2' walk / 47m2</t>
  </si>
  <si>
    <t>Apostolis</t>
  </si>
  <si>
    <t>Athens Î’eauty/5 minutes from attractions</t>
  </si>
  <si>
    <t>Take the Metro to the Acropolis from a Real Gem in Athens</t>
  </si>
  <si>
    <t>BOUBOULINA'S NIRVANA - 100m2 Airco 2-bedroom 4-pax</t>
  </si>
  <si>
    <t>Leletta</t>
  </si>
  <si>
    <t>Î”Î¹Î±Î¼Î­ÏÎ¹ÏƒÎ¼Î± Î¡ÎµÏ„Î·ÏÎµ 88Ï„.Î¼ Î£ÎµÏ€ÏŒÎ»Î¹Î±-ÎšÎ±ÏÏ€ÎµÎ½Î·ÏƒÎ¹Î¿Ï… 9</t>
  </si>
  <si>
    <t>Ultracentral and Luxurious/Plaka-Acropolis-Syntagma</t>
  </si>
  <si>
    <t>Boutique Apt in Lively Area. Walk to Acropolis</t>
  </si>
  <si>
    <t>KIRKOS CENTRAL ATHENS APARTEMENT</t>
  </si>
  <si>
    <t>Athanassios</t>
  </si>
  <si>
    <t>An ideal appt for a short or a long stayÎ‘ÎœÎ‘178978</t>
  </si>
  <si>
    <t>Modern Eclectic 2-bedroom apt. in Athens</t>
  </si>
  <si>
    <t>Cosy apartment in the heart of Akropolis, Athens</t>
  </si>
  <si>
    <t>AMA - 00000383896</t>
  </si>
  <si>
    <t>Zen, sunny apt in elegant 60's building. Petralona</t>
  </si>
  <si>
    <t>Koukaki Apartment, close to everything!</t>
  </si>
  <si>
    <t>Corinna</t>
  </si>
  <si>
    <t>AIOLOS APARTMENTS ERMOU 64</t>
  </si>
  <si>
    <t>Made in Pagkrati with love</t>
  </si>
  <si>
    <t>Athens Best VFM 1km from Syntagma 2km Acropoli â¤ï¸!</t>
  </si>
  <si>
    <t>Get Cosy at a Mezzanine Loft near the Acropolis</t>
  </si>
  <si>
    <t>BEAUTIFUL 100YEARS OLD HOUSE near park+city centre</t>
  </si>
  <si>
    <t>Bel Mara</t>
  </si>
  <si>
    <t>Athens  Luxurious Suite 50m2</t>
  </si>
  <si>
    <t>Î’Î¹Î¿Î»Î­Ï„Ï„Î±  (Violette)</t>
  </si>
  <si>
    <t>Private Room - Center of Athens</t>
  </si>
  <si>
    <t>Donald</t>
  </si>
  <si>
    <t>The monumental house - Green room</t>
  </si>
  <si>
    <t>Business &amp; Pleasure in Athens Downtown</t>
  </si>
  <si>
    <t>Remodeled Eclectic Design Apartment with City View</t>
  </si>
  <si>
    <t>CUTE LYCABETUS STUDIO</t>
  </si>
  <si>
    <t>Great expectations</t>
  </si>
  <si>
    <t>Apartamento encantador e iluminado!</t>
  </si>
  <si>
    <t>Filipas</t>
  </si>
  <si>
    <t>Athens Deluxe Gateway in Mets neighbourhood!â€</t>
  </si>
  <si>
    <t>Modern Super Bright Apartment just above the Metro</t>
  </si>
  <si>
    <t>Grigorios-Ektor</t>
  </si>
  <si>
    <t>ÎºÎ±ÏƒÏƒÎ¹</t>
  </si>
  <si>
    <t>Kassiani</t>
  </si>
  <si>
    <t>Stylish City-break 1bdr cozy refurbished apartment</t>
  </si>
  <si>
    <t>Photo Studio Loft</t>
  </si>
  <si>
    <t>Acropolis at filopappou modern comfy apartment</t>
  </si>
  <si>
    <t>Modern Penthouse in Plaka</t>
  </si>
  <si>
    <t>Incredible Acropolis view Apartment</t>
  </si>
  <si>
    <t>King Central Apartment Athens</t>
  </si>
  <si>
    <t>Marianna's studio next to Kallimarmaro Stadium</t>
  </si>
  <si>
    <t>Ampelokipi apartment</t>
  </si>
  <si>
    <t>Olimpiou apt In Koukaki, overlooking pedestiran st</t>
  </si>
  <si>
    <t>ÎÎµÎ¿ÎºÎ»Î±ÏƒÏƒÎ¹ÎºÎ® ÎœÎ¿Î½Î¿ÎºÎ±Ï„Î¿Î¹ÎºÎ¯Î±</t>
  </si>
  <si>
    <t>Nice flat in pagrati / Athens city center</t>
  </si>
  <si>
    <t>Zoi</t>
  </si>
  <si>
    <t>Two Level, City-View Apartment in Exarchia</t>
  </si>
  <si>
    <t>Platonos Academy appartment</t>
  </si>
  <si>
    <t>Andreas Studio</t>
  </si>
  <si>
    <t>Homie - Stylish Apartment in Athens!</t>
  </si>
  <si>
    <t>NJ home only 5 min from metro</t>
  </si>
  <si>
    <t>Neoclassical flat in the heart of Athens, Plaka</t>
  </si>
  <si>
    <t>The Hostmaster Persephone Turquoise Opulence</t>
  </si>
  <si>
    <t>Emmanuela</t>
  </si>
  <si>
    <t>Walk to Iconic Athenian Locations from a Chic Home</t>
  </si>
  <si>
    <t>Life Houses Sweet Apartment</t>
  </si>
  <si>
    <t>Life Houses</t>
  </si>
  <si>
    <t>Lovely small apartement near the center</t>
  </si>
  <si>
    <t>Î§ÏÎ¹ÏƒÏ„Î¹Î½Î±</t>
  </si>
  <si>
    <t>Nikolas House Athens</t>
  </si>
  <si>
    <t>Welcoming apartment with stunning view in Athens</t>
  </si>
  <si>
    <t>A nest in the heart of Athens, next to museum</t>
  </si>
  <si>
    <t>Xristina</t>
  </si>
  <si>
    <t>Luxurious and Fully Equipped Suite with Stunning Park Views</t>
  </si>
  <si>
    <t>KOKONI APARTMENT De'Luxe CENTRAL ATHENS</t>
  </si>
  <si>
    <t>Fully renovated vintage ground floor house</t>
  </si>
  <si>
    <t>Spacious loft with Acropolis view</t>
  </si>
  <si>
    <t>Sossi</t>
  </si>
  <si>
    <t>Sunny flat in the heart of Athens</t>
  </si>
  <si>
    <t>Art Deco apartment in Koukaki Acropolis</t>
  </si>
  <si>
    <t>POULOPOULOU 14, THISSIO APARTMENT</t>
  </si>
  <si>
    <t>Apartment Paradiso with Fast Internet</t>
  </si>
  <si>
    <t>LUX HOMEY Apartment Near Acropolis</t>
  </si>
  <si>
    <t>Dhimitri &amp; AnnaMaria</t>
  </si>
  <si>
    <t>My Athens Gem</t>
  </si>
  <si>
    <t>Î Î‘Î“ÎšÎ¡AÎ¤Î™ - PAGKRATI</t>
  </si>
  <si>
    <t>Anestis</t>
  </si>
  <si>
    <t>Toni's - Golden Studio near Acropolis Museum</t>
  </si>
  <si>
    <t>Athenian Apartments - Syntagma sq. #4</t>
  </si>
  <si>
    <t>Studio apartment in the center of Athens</t>
  </si>
  <si>
    <t>Amvrakikos Balcony</t>
  </si>
  <si>
    <t>Î§ÏÎ·ÏƒÏ„Î¿Ï‚</t>
  </si>
  <si>
    <t>Colors of Acropolis</t>
  </si>
  <si>
    <t>"Ma Maison" Luxury Central Suite with Parking, fifteen min to Acropolis by Metro</t>
  </si>
  <si>
    <t>ORES IN PLAKA</t>
  </si>
  <si>
    <t>Ores In Plaka</t>
  </si>
  <si>
    <t>Rooftop experience in Athens - Pagrati</t>
  </si>
  <si>
    <t>Perfect mini studio</t>
  </si>
  <si>
    <t>Explore the Ancient Quarter From a Sunny Apartment</t>
  </si>
  <si>
    <t>Suuny, nice,romantic apartment with large terrace!</t>
  </si>
  <si>
    <t>near ACROPOLIS MONASTIRAKI ,5 min TO TRAIN STATION</t>
  </si>
  <si>
    <t>Î“Î¹Î¬Î½Î½Î·Ï‚</t>
  </si>
  <si>
    <t>#89 Cozy prvt. room w. private bathroom!</t>
  </si>
  <si>
    <t>Central_modern_apartment_in_the_heart_of_Athens</t>
  </si>
  <si>
    <t>Exceptionally located apartment in Plaka for 6 ppl</t>
  </si>
  <si>
    <t>Modern and quiet apartment close to metro.</t>
  </si>
  <si>
    <t>Unique Apartment close to Acropolis by GHH</t>
  </si>
  <si>
    <t>ATHENS VIEW APARTAMENT 5min metro</t>
  </si>
  <si>
    <t>Marzanna</t>
  </si>
  <si>
    <t>Exceptional HiEnd Flat for Family - Top Location</t>
  </si>
  <si>
    <t>Athens Center Spacious Luxury Apartment</t>
  </si>
  <si>
    <t>Urban Design Residence 1</t>
  </si>
  <si>
    <t>Eviana</t>
  </si>
  <si>
    <t>Museum of Modern Art Private Double Room in shared apartment next to Metro near Acropolis SF8</t>
  </si>
  <si>
    <t>Museum of Modern Art Private Double Room in shared apartment next to Metro near Acropolis SF10</t>
  </si>
  <si>
    <t>Museum of Modern Art Private Double Room in shared apartment next to Metro near Acropolis SF11</t>
  </si>
  <si>
    <t>Silkfab 1-New Beautiful Athens Apartment</t>
  </si>
  <si>
    <t>Silkfab 2-New Beautiful Athens Apartment</t>
  </si>
  <si>
    <t>Modern Apartment Art Deco Building in Koukaki</t>
  </si>
  <si>
    <t>New central quiet  smart lux apartment, walk Acropolis</t>
  </si>
  <si>
    <t>MEDLUXE SMART ACROPOLIS VACATION!</t>
  </si>
  <si>
    <t>Medluxe Easy Acropolis apartment!</t>
  </si>
  <si>
    <t>Penthouse Luxury Apartment with Acropolis view!</t>
  </si>
  <si>
    <t>luxury apartment center athens (wifi)</t>
  </si>
  <si>
    <t>Ermou str Urban Vintage Studio @ metro Monastiraki</t>
  </si>
  <si>
    <t>â€œJust like homeâ€</t>
  </si>
  <si>
    <t>Athens Capital Loft One to The Archaeological Museum</t>
  </si>
  <si>
    <t>Î’Î±ÏƒÎ¹Î»ÎµÎ¹Î¿Ï‚</t>
  </si>
  <si>
    <t>Home on the road, new apartment in the city, 96s.m</t>
  </si>
  <si>
    <t>Margaret</t>
  </si>
  <si>
    <t>Central Athens apartment near Archeological Museum</t>
  </si>
  <si>
    <t>Menis</t>
  </si>
  <si>
    <t>Silkfab 3-New Beautiful Athens Apartment</t>
  </si>
  <si>
    <t>Silkfab 4-New Beautiful Athens Apartment</t>
  </si>
  <si>
    <t>Silkfab 5-New Beautiful Athens Apartment</t>
  </si>
  <si>
    <t>TopLocation for Family-close to Metro &amp; US Embassy</t>
  </si>
  <si>
    <t>Entdecke die Geschichte Athens von einer modernen, hellen Wohnung aus</t>
  </si>
  <si>
    <t>Judith &amp; Manos</t>
  </si>
  <si>
    <t>Victoria 5-Star Suite #1</t>
  </si>
  <si>
    <t>Achilles</t>
  </si>
  <si>
    <t>Home, Greece, myths &amp; fairy-tales II</t>
  </si>
  <si>
    <t>Fancy &amp; Newly refurbished Loft next to Acropolis</t>
  </si>
  <si>
    <t>Super comfy &amp; spacious 2BDR apt. near Acropolis!</t>
  </si>
  <si>
    <t>70m2 Modern House - 1 min Walk from Acropolis</t>
  </si>
  <si>
    <t>John Beauty 50m2, Metro and Acropolis 5'</t>
  </si>
  <si>
    <t>Just refurbished next to Metro Sepolia 50m2</t>
  </si>
  <si>
    <t>Toni's - 2BD Modern home in Koukaki near Acropoli</t>
  </si>
  <si>
    <t>Nasos Maria  home</t>
  </si>
  <si>
    <t>Nasos home</t>
  </si>
  <si>
    <t>Acropolis Museum View Deluxe Apartment</t>
  </si>
  <si>
    <t>Luxury, central studio with the Acropolis view</t>
  </si>
  <si>
    <t>Cozy luxury apartment in Kolonaki</t>
  </si>
  <si>
    <t>Ioanna Maria</t>
  </si>
  <si>
    <t>The new nest at Koukaki area</t>
  </si>
  <si>
    <t>Luxurious stay in Plaka!</t>
  </si>
  <si>
    <t>Athens Capital Loft 2 to the Archaelogical Museum.</t>
  </si>
  <si>
    <t>Olympia1</t>
  </si>
  <si>
    <t>ÎŸlympia2</t>
  </si>
  <si>
    <t>Comfort Zone Apartment in the heart of Athens</t>
  </si>
  <si>
    <t>Zhao</t>
  </si>
  <si>
    <t>Stylish Apartment with Balcony in Heart of Historic Plaka</t>
  </si>
  <si>
    <t>AthensCapital Loft 1-2 to the Archaelogical Museum</t>
  </si>
  <si>
    <t>anna's view</t>
  </si>
  <si>
    <t>Artistic rooms near Acropolis, with prvt. baths</t>
  </si>
  <si>
    <t>19th century building! Okela Alexandria</t>
  </si>
  <si>
    <t>ÎœÎ±ÏÏŽ</t>
  </si>
  <si>
    <t>New central quiet twin room near Acropolis</t>
  </si>
  <si>
    <t>Plato's Academy apartment in city center</t>
  </si>
  <si>
    <t>New central quiet double room near Acropolis</t>
  </si>
  <si>
    <t>Magnificent 76mÂ² homm Penthouse 6th,Acropolis View</t>
  </si>
  <si>
    <t>Athens Tower Boutique apartment</t>
  </si>
  <si>
    <t>AristocraticON bohemian: aristocratic and bohemian</t>
  </si>
  <si>
    <t>Next to Metro Attiki Station Sunny-Spacious flat.</t>
  </si>
  <si>
    <t>1 Bdr apt, VDSL, 2 mins from Acropolis museum</t>
  </si>
  <si>
    <t>Amazing apartment in Koukaki</t>
  </si>
  <si>
    <t>Daniel</t>
  </si>
  <si>
    <t>Central, Cozy &amp; Vintage, Perfect for two!</t>
  </si>
  <si>
    <t>Haroula</t>
  </si>
  <si>
    <t>Thrilling Greek Experience, 5 min. from Acropolis</t>
  </si>
  <si>
    <t>Luxury Apartment Melios</t>
  </si>
  <si>
    <t>Brand new aprtm with unique acropolis view</t>
  </si>
  <si>
    <t>Stunning Acropolis View from a Sunny Renovated Apartment</t>
  </si>
  <si>
    <t>Artistic and  colorful apartment at Koukaki</t>
  </si>
  <si>
    <t>Athenaeum Luxury Downtown Apartment</t>
  </si>
  <si>
    <t>Ira &amp; Oleg</t>
  </si>
  <si>
    <t>Acropolis hill apartment</t>
  </si>
  <si>
    <t>Unique studio in Psirri, in the heart of Athens</t>
  </si>
  <si>
    <t>Bright quiet just renewed large apt at Lycabettus</t>
  </si>
  <si>
    <t>Poseidon-55m2 Apartment- Acropolis view</t>
  </si>
  <si>
    <t>Cyclades-30m2 Deluxe Room</t>
  </si>
  <si>
    <t>Good for You</t>
  </si>
  <si>
    <t>Stroll into Central Athens from a Lux Suite</t>
  </si>
  <si>
    <t>Quality Home in Athens</t>
  </si>
  <si>
    <t>Central Athens Opposite Archeological Museum</t>
  </si>
  <si>
    <t>Toni's - Home of Kryptonians in Koukaki</t>
  </si>
  <si>
    <t>#Billy's 2BedRoom Apt in Central Athens!</t>
  </si>
  <si>
    <t>Flat with amazing Acropolis rooftop views</t>
  </si>
  <si>
    <t>Hari</t>
  </si>
  <si>
    <t>View to the Acropolis</t>
  </si>
  <si>
    <t>Stam &amp; Chris</t>
  </si>
  <si>
    <t>Spacious/2 bedroom/short walk to Acropolis â™¥Athens</t>
  </si>
  <si>
    <t>Elegant Room  in Acropolis area (semi in-ground)</t>
  </si>
  <si>
    <t>Superior Suite in Acropolis area</t>
  </si>
  <si>
    <t>Master Suite in Acropolis area</t>
  </si>
  <si>
    <t>Senior Suite with Acropolis View</t>
  </si>
  <si>
    <t>Athens Gazi area apartment</t>
  </si>
  <si>
    <t>ÎÎ¹ÎºÎ¿Î»Î±Î¿Ïƒ - Î¡Î±Ï†Î±Î·Î»</t>
  </si>
  <si>
    <t>SANTORINI STYLE IN ATENS GREGORUS LUXURY APARTMENT</t>
  </si>
  <si>
    <t>House next to Acropolis, Athens' historical heart</t>
  </si>
  <si>
    <t>Due passi dal centro</t>
  </si>
  <si>
    <t>Marta</t>
  </si>
  <si>
    <t>Athens Mini Suite</t>
  </si>
  <si>
    <t>Acropolis Hillside Escape, Sea &amp; Nature Views</t>
  </si>
  <si>
    <t>Homer &amp; Isabella</t>
  </si>
  <si>
    <t>Î”Ï‰Î¼Î¬Ï„Î¹Î¿ ÏƒÎµ Î´Î¹Î±Î¼Î­ÏÎ¹ÏƒÎ¼Î± ÏƒÏ„Î¿ ÎºÎ­Î½Ï„ÏÎ¿ ÎºÏ…ÏˆÎ­Î»Î·</t>
  </si>
  <si>
    <t>Minimal apartment in kolonaki</t>
  </si>
  <si>
    <t>Apartment in the center (metro attiki)</t>
  </si>
  <si>
    <t>Stergios</t>
  </si>
  <si>
    <t>Historic Center Apartment at Thisseio</t>
  </si>
  <si>
    <t>Petite by Be My Guest</t>
  </si>
  <si>
    <t>Be My Guest</t>
  </si>
  <si>
    <t>Amazing new loft with Acropolis view in the center</t>
  </si>
  <si>
    <t>Augusta</t>
  </si>
  <si>
    <t>Center of Athens apartment 4</t>
  </si>
  <si>
    <t>Î‘ÎœÎ‘ 00000241476</t>
  </si>
  <si>
    <t>FLAT32-Penthouse apt with terrace in Kerameikos</t>
  </si>
  <si>
    <t>Cozy central apt next to metro - WiFi - Netflix</t>
  </si>
  <si>
    <t>Classy 2 bd. apartment at Thissio Metro -Acropolis</t>
  </si>
  <si>
    <t>Modern studio for 4 person + 2 children</t>
  </si>
  <si>
    <t>Kotsogiannidis</t>
  </si>
  <si>
    <t>EMST Museum 1BD Apartment with Acropolis view</t>
  </si>
  <si>
    <t>Resort-Inspired Boutique Apartment</t>
  </si>
  <si>
    <t>Acropolis Amazing View Apartment (2 Bdrms,2Bthrms)</t>
  </si>
  <si>
    <t>Haidi</t>
  </si>
  <si>
    <t>Athens Center Top View studio Huge Private Terrace</t>
  </si>
  <si>
    <t>Penthouse in the center of Athens. Near Acropolis!</t>
  </si>
  <si>
    <t>Luxurious Studio in the heart of Athens</t>
  </si>
  <si>
    <t>Luxury Apartment Suite</t>
  </si>
  <si>
    <t>Home+</t>
  </si>
  <si>
    <t>Athens cozy 32sq.m flat, just refurbished bathroom</t>
  </si>
  <si>
    <t>CENTRAL APARTMENT NEAR METRO STATION</t>
  </si>
  <si>
    <t>Keramikos Flowerpower Residence</t>
  </si>
  <si>
    <t>Angie</t>
  </si>
  <si>
    <t>Your BDSM Dungeon in Athens 1200 squarefeet</t>
  </si>
  <si>
    <t>The Kingdom</t>
  </si>
  <si>
    <t>Kalimarmaro 60's vibes  apartment with patio</t>
  </si>
  <si>
    <t>Î‘Ï€Î»Î¬ Ï†Î±Î½Ï„Î±ÏƒÏ„Î¹ÎºÏŒ!!!</t>
  </si>
  <si>
    <t>Cosy Apartment in the heart of Athens</t>
  </si>
  <si>
    <t>The Safe House- a themed loft nearby Acropolis</t>
  </si>
  <si>
    <t>Top roof appartment with large terrasse</t>
  </si>
  <si>
    <t>Olivier</t>
  </si>
  <si>
    <t>Toni's - 2BD Charming home in City Center</t>
  </si>
  <si>
    <t>Cozy boho loft in the city center!</t>
  </si>
  <si>
    <t>Nektaria</t>
  </si>
  <si>
    <t>Classy 2 bedroom apartment near Acropolis &amp; Metro</t>
  </si>
  <si>
    <t>Homey and calm yet central (by the Hilton)</t>
  </si>
  <si>
    <t>Central flat at acropolis-koukaki</t>
  </si>
  <si>
    <t>ÎœÎ±Î³Î´Î±</t>
  </si>
  <si>
    <t>Apartment in Plaka next to Acropolis just 4 U</t>
  </si>
  <si>
    <t>Kerameikos Boutique,  renovated 1 BDRM</t>
  </si>
  <si>
    <t>GK Mex Athens</t>
  </si>
  <si>
    <t>Joyful urban-design apartment near Kallimarmaro</t>
  </si>
  <si>
    <t>Magdalena</t>
  </si>
  <si>
    <t>ATHENS CENTER LYCABBETUS</t>
  </si>
  <si>
    <t>Central studio next to Athens Hilton</t>
  </si>
  <si>
    <t>Central Mini &amp; full renovated Studio @ Syntagma</t>
  </si>
  <si>
    <t>Sofi</t>
  </si>
  <si>
    <t>Small comfortable flat for two at Koliatsou Sqr</t>
  </si>
  <si>
    <t>ÎœÎ¹Ï‡Î±Î·Î»</t>
  </si>
  <si>
    <t>Lycabettus Elegant</t>
  </si>
  <si>
    <t>â˜…Athens Lifeâ˜… Rooftop Aptm, 4bdr/3bathr</t>
  </si>
  <si>
    <t>Apartment 850 m from Acropolis</t>
  </si>
  <si>
    <t>Toni's -  Local retreat for Travelers in Koukaki</t>
  </si>
  <si>
    <t>koukaki traditional apartment</t>
  </si>
  <si>
    <t>Athens Luxury! Perfect getaway, big terrace, BBQ</t>
  </si>
  <si>
    <t>Stylish studio loft with Superb balcony</t>
  </si>
  <si>
    <t>Lycabettus Exclusive</t>
  </si>
  <si>
    <t>Top sightseeing 3rd floor studio on a paved road!</t>
  </si>
  <si>
    <t>Private room in a appatment at city center</t>
  </si>
  <si>
    <t>Plaka penthouse luxury apartment (Netflix provided</t>
  </si>
  <si>
    <t>Koukaki Apartment with a Sunny Balcony, near the Acropolis</t>
  </si>
  <si>
    <t>Cosy flat in the heart of Athens (00000134293)</t>
  </si>
  <si>
    <t>3C's-Central, Cosy, Convenient to Airport 24/7</t>
  </si>
  <si>
    <t>Apartment Hadrian in Plaka | Walk Everywhere</t>
  </si>
  <si>
    <t>Lycabettus Cosy</t>
  </si>
  <si>
    <t>Athens Center Lycabettus</t>
  </si>
  <si>
    <t>Penthouse Centre of Athens</t>
  </si>
  <si>
    <t>Markos</t>
  </si>
  <si>
    <t>Hip &amp; Stylish Downtown Apartment</t>
  </si>
  <si>
    <t>Hilton penthouse with Lycabettus hill views!</t>
  </si>
  <si>
    <t>Athens  suite  with  view</t>
  </si>
  <si>
    <t>Adrianou 150, Plaka</t>
  </si>
  <si>
    <t>Levent</t>
  </si>
  <si>
    <t>Diamerisma CITY VIEW</t>
  </si>
  <si>
    <t>Acropolis in my balcony!!!</t>
  </si>
  <si>
    <t>ÎšÏ…ÏÎ¹Î¬ÎºÎ¿Ï‚</t>
  </si>
  <si>
    <t>V &amp; V Central &amp; elegant apartment</t>
  </si>
  <si>
    <t>SUNNY CENTRAL APARTMENT!!!</t>
  </si>
  <si>
    <t>70sq/m apart.15-20â€™ to the center on foot or metro</t>
  </si>
  <si>
    <t>Valâ€™s  House | Acropolis terrace-next to metro</t>
  </si>
  <si>
    <t>Valeria</t>
  </si>
  <si>
    <t>Athens Centre Flat 2 min. from Evangelismos Metro</t>
  </si>
  <si>
    <t>Stylianos</t>
  </si>
  <si>
    <t>Î”Î¹Î±Î¼ÎµÏÎ¹ÏƒÎ¼Î± ÏƒÏ„Î¿ Î Î±Î³ÎºÏÎ±Ï„Î¹( Appartment in Pagrati)</t>
  </si>
  <si>
    <t>Urban  apt / Metro 1' walk / Airport Line</t>
  </si>
  <si>
    <t>Lovely and cosy apartment in the centre of Athens</t>
  </si>
  <si>
    <t>Andreas Ioannis</t>
  </si>
  <si>
    <t>The 60's Athenian</t>
  </si>
  <si>
    <t>Triarchos</t>
  </si>
  <si>
    <t>Veni Kolonaki 4th Floor 2Bdr Apt</t>
  </si>
  <si>
    <t>3rooms Apartment near Koukaki and Acropolis museum</t>
  </si>
  <si>
    <t>2bedroom for 4-5person new cozy place</t>
  </si>
  <si>
    <t>Modern Penthouse Spacious Terrace Acropolis View</t>
  </si>
  <si>
    <t>Minimal, black&amp;white apartment in cool Exarchia</t>
  </si>
  <si>
    <t>Charming Cozy Apartment in Athens</t>
  </si>
  <si>
    <t>HCS HÎ©RIZÎ©N Cyprus Services</t>
  </si>
  <si>
    <t>Blue Ark Stylish Athens</t>
  </si>
  <si>
    <t>Aggeliki &amp; Akis</t>
  </si>
  <si>
    <t>conpap modern &amp; sunny apartment</t>
  </si>
  <si>
    <t>Urban Chic Home with Cityscape Vistas</t>
  </si>
  <si>
    <t>Pasmina</t>
  </si>
  <si>
    <t>Koukaki Great Whole Apartment for 8 People</t>
  </si>
  <si>
    <t>3' to Metro!! Modern Minimalist Apartment</t>
  </si>
  <si>
    <t>Î‘ÎœÎ‘:30446</t>
  </si>
  <si>
    <t>Sisini Apartment</t>
  </si>
  <si>
    <t>Asterios</t>
  </si>
  <si>
    <t>ATHENS  APARTMENT NEAR METRO STATION</t>
  </si>
  <si>
    <t>2 level apartment with terrace and Acropolis view</t>
  </si>
  <si>
    <t>Athens City House</t>
  </si>
  <si>
    <t>Î¦Ï‰Ï„ÎµÎ¹Î½Î®</t>
  </si>
  <si>
    <t>The Cozy Apartment near Kallimarmaro</t>
  </si>
  <si>
    <t>2 Bedroom &amp; 2 Bathroom - 4mins Walk To Acropolis</t>
  </si>
  <si>
    <t>Mehmet</t>
  </si>
  <si>
    <t>Boho cottage in Athens</t>
  </si>
  <si>
    <t>Zafeiria</t>
  </si>
  <si>
    <t>Acropolis View Penthouse Suite</t>
  </si>
  <si>
    <t>Next to Acropolis - AIR CONDITION-WIFI-ELEVATOR</t>
  </si>
  <si>
    <t>#12 #13 #14 | Thiseio Historic House</t>
  </si>
  <si>
    <t>Flat Thiseio - Athens close to Acropolis.</t>
  </si>
  <si>
    <t>Designer Apartment - stroll to the Acropolis.</t>
  </si>
  <si>
    <t>Manu And Nasos</t>
  </si>
  <si>
    <t>Beautiful apartment in the city center</t>
  </si>
  <si>
    <t>Design-Savvy Studio with a Cozy Balcony</t>
  </si>
  <si>
    <t>Cozy apartment close to the National Museum</t>
  </si>
  <si>
    <t>Î’Î¬ÏƒÏ‰</t>
  </si>
  <si>
    <t>Athens,Home with access to transportation</t>
  </si>
  <si>
    <t>Great, Convenient Apt. in Central Athens Kolonaki</t>
  </si>
  <si>
    <t>Veni Vidi   HOMES &amp; APARTMENTS</t>
  </si>
  <si>
    <t>Arven</t>
  </si>
  <si>
    <t>Cute little corner in the heart of Athens</t>
  </si>
  <si>
    <t>Cozy &amp; modern appartment near metro station</t>
  </si>
  <si>
    <t>Location, location, location</t>
  </si>
  <si>
    <t>Stylish studio in the heart of Athens city center</t>
  </si>
  <si>
    <t>Ideal Central full apt in Plaka/VaccinatedHosts</t>
  </si>
  <si>
    <t>Votanikos apartment</t>
  </si>
  <si>
    <t>Appartement moderne  2 lits avec grande terrasse</t>
  </si>
  <si>
    <t>JorgosHouse</t>
  </si>
  <si>
    <t>Jorgos</t>
  </si>
  <si>
    <t>Acropolis amazing view</t>
  </si>
  <si>
    <t>Beautiful apartment on the 7th floor.</t>
  </si>
  <si>
    <t>CENTER HISTORICAL  GAZI APARTMENT  4LIVING (5TH)</t>
  </si>
  <si>
    <t>Athenian Apartment</t>
  </si>
  <si>
    <t>Lycabettus Roof Garden Loft</t>
  </si>
  <si>
    <t>Athens Urban Visions Apartment. Acropolis Views!!</t>
  </si>
  <si>
    <t>Athens centre modern flat near Lycabettus hill</t>
  </si>
  <si>
    <t>Retropolitan Lycabetus - Chill Out in Modern Vintage Style</t>
  </si>
  <si>
    <t>Independent entrance Apt 130m2 Garden Priv.Parking</t>
  </si>
  <si>
    <t>â˜… Plaka, Center of all Greek Legends â˜…</t>
  </si>
  <si>
    <t>Cosy apartment with amazing view of the Acropolis</t>
  </si>
  <si>
    <t>Eleftheria (Rita)</t>
  </si>
  <si>
    <t>Luxury apartment in the center of Athens</t>
  </si>
  <si>
    <t>Nondas</t>
  </si>
  <si>
    <t>Nice&amp; Cozy Flat 1min from the Heart of Athens.WiFi</t>
  </si>
  <si>
    <t>Fioralda</t>
  </si>
  <si>
    <t>Comfortable Apartment in Athens</t>
  </si>
  <si>
    <t>ATHENS CENTER STUDIO</t>
  </si>
  <si>
    <t>â˜… Heart of Athens, Central Athens Apartment</t>
  </si>
  <si>
    <t>Edgar</t>
  </si>
  <si>
    <t>Sunny apartment in the heart of Athens</t>
  </si>
  <si>
    <t>Cozy quiet private place near Acropolis</t>
  </si>
  <si>
    <t>Newly renovated, sunny and cosy flat</t>
  </si>
  <si>
    <t>Myriam</t>
  </si>
  <si>
    <t>A cosy artistic penthouse with view of Akropolis</t>
  </si>
  <si>
    <t>Kiki</t>
  </si>
  <si>
    <t>Pella's Sweet Home</t>
  </si>
  <si>
    <t>Pella</t>
  </si>
  <si>
    <t>Beautiful Studio 2 - Heart of Athens</t>
  </si>
  <si>
    <t>The Acropolis Garden House in Historic Plaka</t>
  </si>
  <si>
    <t>Sade</t>
  </si>
  <si>
    <t>Fairytale house</t>
  </si>
  <si>
    <t>Î¦Î±Î½Î®</t>
  </si>
  <si>
    <t>Old Athenian Farmhouse</t>
  </si>
  <si>
    <t>Your Apartment  at the center of Athens!</t>
  </si>
  <si>
    <t>Fivos Luxury suite</t>
  </si>
  <si>
    <t>Apartment with garden in Athens.</t>
  </si>
  <si>
    <t>Hector Luxury Suite</t>
  </si>
  <si>
    <t>Modern And Cozy Appartment</t>
  </si>
  <si>
    <t>Grandma's Chic &amp; Bright Athenian home with a Patio</t>
  </si>
  <si>
    <t>#9 Funky prvt. room w. prvt. bath near Acropolis</t>
  </si>
  <si>
    <t>ðŸ§¡Warm &amp; Spacious Apt in Athens</t>
  </si>
  <si>
    <t>Just Under Acropolis</t>
  </si>
  <si>
    <t>Stylish Athenian Flat</t>
  </si>
  <si>
    <t>P.S. VICTORIA</t>
  </si>
  <si>
    <t>Pavlos Sophia</t>
  </si>
  <si>
    <t>Î”Î¹Î±Î¼Î­ÏÎ¹ÏƒÎ¼Î± Ï†Î¿Î¹Ï„Î·Ï„Î¹ÎºÏŒ</t>
  </si>
  <si>
    <t>Î’Î¹Î²Î®</t>
  </si>
  <si>
    <t>Cycladic Style Apt in Athens</t>
  </si>
  <si>
    <t>Plaka's Villa with Breathtaking Acropolis View</t>
  </si>
  <si>
    <t>101mÂ² homm Renovated Apartment in Koukaki</t>
  </si>
  <si>
    <t>Athens Heart Cosy Apartment</t>
  </si>
  <si>
    <t>3 minutes walk to Acropolis, Stylish Apartment</t>
  </si>
  <si>
    <t>Theofrastos</t>
  </si>
  <si>
    <t>Downtown renovated apt. Your 2nd home in Athens</t>
  </si>
  <si>
    <t>Aristos</t>
  </si>
  <si>
    <t>"Centro histÃ³rico" Î‘thens</t>
  </si>
  <si>
    <t>Cozy Central 2 BDRÎœ Apartment, 3 min to Acropolis</t>
  </si>
  <si>
    <t>Jerry's Apartment in  Akropolis</t>
  </si>
  <si>
    <t>ÐšÐ¾Ð¼Ð½Ð°Ñ‚Ð° Ð³Ð¾ÑÑ‚ÑŒÑ</t>
  </si>
  <si>
    <t>Souzana</t>
  </si>
  <si>
    <t>Beautiful quiet apartment near Acropolis</t>
  </si>
  <si>
    <t>Gianis</t>
  </si>
  <si>
    <t>A22 Irresistible modern flat w/h balcony@centre</t>
  </si>
  <si>
    <t>Pristine Urban Suites</t>
  </si>
  <si>
    <t>A21 Lux &amp; Modern 2BR flat@Athens near Syntagma sq</t>
  </si>
  <si>
    <t>AthensHom</t>
  </si>
  <si>
    <t>Richard</t>
  </si>
  <si>
    <t>Romantic Island in the Sky, Acropolis &amp; City Views</t>
  </si>
  <si>
    <t>alopekis 13 : Adorable Kolonaki Apartment in Great Location!</t>
  </si>
  <si>
    <t>Vivi</t>
  </si>
  <si>
    <t>â€œRESORTâ€ IN ATHENS CENTER - KOLONAKI</t>
  </si>
  <si>
    <t>Pagrati Park Front Studio</t>
  </si>
  <si>
    <t>Small and cosy with Acropolis &amp; Lycabettus view!</t>
  </si>
  <si>
    <t>Nina</t>
  </si>
  <si>
    <t>Lemon House</t>
  </si>
  <si>
    <t>Classy Penthouse: Acropolis &amp; 360 terrace view</t>
  </si>
  <si>
    <t>Lia</t>
  </si>
  <si>
    <t>Eva's Urban Apt in Athens â€¢ 6' to Transit Station</t>
  </si>
  <si>
    <t>ATHENS BLUE GRAND SUITE DI GIORGIO CENTRAL APT</t>
  </si>
  <si>
    <t>Giorgio</t>
  </si>
  <si>
    <t>Purple- Lux studio 2' from metro Petralona.</t>
  </si>
  <si>
    <t>Acropolis Koukaki Newly Renovated 55sq.m Apartment</t>
  </si>
  <si>
    <t>Anna &amp; Sofia</t>
  </si>
  <si>
    <t>Acropolis Cozy Apartment</t>
  </si>
  <si>
    <t>A newly and stylish apartment in the City Centre</t>
  </si>
  <si>
    <t>Î‘ÏÎ¹Î¸Î¼ÏŒÏ‚ ÎœÎ·Ï„ÏÏŽÎ¿Ï… Î‘ÎºÎ¹Î½Î®Ï„Î¿Ï… (Î‘ÎœÎ‘) :00000194129</t>
  </si>
  <si>
    <t>Vintage apt Kolonaki embassy area view, 8'Syntagma</t>
  </si>
  <si>
    <t>Cosy renovated apartment near metro Panormoy!</t>
  </si>
  <si>
    <t>Your Place to be!</t>
  </si>
  <si>
    <t>Roxana</t>
  </si>
  <si>
    <t>Urban Loft with balcony across the Acropolis</t>
  </si>
  <si>
    <t>5th floor loft in Exarcheia, amazing city view!</t>
  </si>
  <si>
    <t>Acropolis view,6th floor Penthouse(metro 700m.)</t>
  </si>
  <si>
    <t>Bohemian, sunny appartment with Acropolis balcony</t>
  </si>
  <si>
    <t>Kiralina</t>
  </si>
  <si>
    <t>ATHENIAN HOME - Sauna home</t>
  </si>
  <si>
    <t>Isogio diamerisma me thea to palio psixiko</t>
  </si>
  <si>
    <t>Athens Suite, 2/BR, Metro Station</t>
  </si>
  <si>
    <t>ATHENS HOMES-Full renovated 2 space apartment nÂº1</t>
  </si>
  <si>
    <t>full renovated  , one room apartment</t>
  </si>
  <si>
    <t>Athens penthouse loft with big furnished balcony</t>
  </si>
  <si>
    <t>A23 Sunny &amp; Cosy suite with balcony near Parthenon</t>
  </si>
  <si>
    <t>A24 Pristine &amp; sunny suite near Plaka &amp; Parthenon</t>
  </si>
  <si>
    <t>Athens-Downtown Modern Apartment(metro 700m.)</t>
  </si>
  <si>
    <t>flat with Roof Garden view Acropolis near Metro</t>
  </si>
  <si>
    <t>Spacious private room with private bathroom</t>
  </si>
  <si>
    <t>KYMA Apartments - Athens Acropolis 14</t>
  </si>
  <si>
    <t>Ten Minutes to Acropolis, Stylish Base with Dreamy Patio</t>
  </si>
  <si>
    <t>Classy &amp; Charming  1BD Apartment in Kolonaki</t>
  </si>
  <si>
    <t>Classy Luminous 1BD Apartment in Kolonaki</t>
  </si>
  <si>
    <t>A25 Sunny &amp; cosy flat w/h balcony @downtown Athens</t>
  </si>
  <si>
    <t>Amazing luxury apartment on Koukaki square</t>
  </si>
  <si>
    <t>NEW COZY HOUSE</t>
  </si>
  <si>
    <t>CÎ¿lours</t>
  </si>
  <si>
    <t>Minimalist Apartment on Quiet Nea Kipseli Street</t>
  </si>
  <si>
    <t>Î‘ÎœÎ‘-00000105003</t>
  </si>
  <si>
    <t>ATHENS ERASMUS APARTMENT NEAR METRO STATION 2</t>
  </si>
  <si>
    <t>Experience a fairytale flat in Athens!</t>
  </si>
  <si>
    <t>@Elegant-Sunny-Safe-Central-Spacious,71sq.m.4ppl.</t>
  </si>
  <si>
    <t>ACRO&amp;POLIS "ATHENA" apt in the Heart of Athens</t>
  </si>
  <si>
    <t>Spacious cozy apartment in the centre of Athens</t>
  </si>
  <si>
    <t>Violeta</t>
  </si>
  <si>
    <t>VIP Greece Petros</t>
  </si>
  <si>
    <t>Î‘ÏÎ¹ÏƒÏ„ÎµÎ¹Î´Î·Ï‚</t>
  </si>
  <si>
    <t>ATHENS CENTRAL VIRGINIE APARTEMENT</t>
  </si>
  <si>
    <t>Virginie</t>
  </si>
  <si>
    <t>The archaeologists' pied-Ã -terre (1-2 BR)</t>
  </si>
  <si>
    <t>Attractive flat near the Acropolis Museum</t>
  </si>
  <si>
    <t>Chez Michel 1</t>
  </si>
  <si>
    <t>ì•„í…Œë„¤ í•œì¸ ë¯¼ë°•/Athens Home - 1 Queen bed Private room</t>
  </si>
  <si>
    <t>Chesouk</t>
  </si>
  <si>
    <t>ì•„í…Œë„¤ í•œì¸ ë¯¼ë°• / Athens Home (2 Twin Beds - Private)</t>
  </si>
  <si>
    <t>ì•„í…Œë„¤ í•œì¸ ë¯¼ë°•/Athens Home - 1 Single bed - Private</t>
  </si>
  <si>
    <t>Chez Michel 2</t>
  </si>
  <si>
    <t>Old Athens ambience suite with garden</t>
  </si>
  <si>
    <t>Central airy &amp; bright 5th floor apartment</t>
  </si>
  <si>
    <t>Chic and Minimal apartment close to Thissio Metro</t>
  </si>
  <si>
    <t>Centrally located apartment next to Acropolis</t>
  </si>
  <si>
    <t>Stylish flat overlooking the temple of Zeus</t>
  </si>
  <si>
    <t>Acropolis View Lodge in Plaka by JJ Hospitality</t>
  </si>
  <si>
    <t>A cozy gem in the Athens city center</t>
  </si>
  <si>
    <t>Central newly renovated apartment</t>
  </si>
  <si>
    <t>Jan</t>
  </si>
  <si>
    <t>ACRO&amp;POLIS "ARTEMIS" Apt in the Heart of Athens</t>
  </si>
  <si>
    <t>ACRO&amp;POLIS "ANTIGONI" Apt in the Heart of Athens</t>
  </si>
  <si>
    <t>ACRO&amp;POLIS "THE TEMPLE" Apt in the Heart of Athens</t>
  </si>
  <si>
    <t>Syntagma Apartment 1 @ central Athens</t>
  </si>
  <si>
    <t>Sugar Home</t>
  </si>
  <si>
    <t>Casta Diva apartment</t>
  </si>
  <si>
    <t>Syntagma Apartment 2 @ Central Athens</t>
  </si>
  <si>
    <t>Syntagma Apartment 3 @ Central Athens</t>
  </si>
  <si>
    <t>Syntagma Apartment 4 @ Central Athens</t>
  </si>
  <si>
    <t>Boutique Apartment 3-mins from Acropolis</t>
  </si>
  <si>
    <t>Roy</t>
  </si>
  <si>
    <t>Syntagma Apartment 5 @ Central Athens</t>
  </si>
  <si>
    <t>Walk and breathe the city from a bright chic Home</t>
  </si>
  <si>
    <t>Sugar Athens</t>
  </si>
  <si>
    <t>Kolonaki Plaza chic apartment</t>
  </si>
  <si>
    <t>Trulanda Acropolis Suite I</t>
  </si>
  <si>
    <t>Aria</t>
  </si>
  <si>
    <t>Troulanda Acropolis Suite II</t>
  </si>
  <si>
    <t>New Central spacious cozy next to everything apt!</t>
  </si>
  <si>
    <t>Johnny</t>
  </si>
  <si>
    <t>Flat in Monastiraki with Unique view of Acropolis</t>
  </si>
  <si>
    <t>Feels like Home with luxury details</t>
  </si>
  <si>
    <t>Patsiâ€™s Apartment 5 minutes from Acropolis</t>
  </si>
  <si>
    <t>Î‘ÎœÎ‘ : 00000350452</t>
  </si>
  <si>
    <t>Pati's down town fully renovated studio</t>
  </si>
  <si>
    <t>Patis</t>
  </si>
  <si>
    <t>Studio Boutique Apartment in Athens near metro</t>
  </si>
  <si>
    <t>Historical Thission Sensation Bedroom</t>
  </si>
  <si>
    <t>Retropolitan Laskareos Luxury in the Heart of Neapoli</t>
  </si>
  <si>
    <t>A26 Pristine &amp;Sunny Apartment at Plaka &amp; Parthenon</t>
  </si>
  <si>
    <t>5 min away kerameikos metro station(airport line)</t>
  </si>
  <si>
    <t>Leon cozy apartment</t>
  </si>
  <si>
    <t>AllStarBoutique in Athens direct airport-1' metro</t>
  </si>
  <si>
    <t>Fotini &amp; George</t>
  </si>
  <si>
    <t>Î¿Î¹ÎºÎ¿Î³Î­Î½ÎµÎ¹Î± Î’Î±ÏƒÎ¯Î»Î·</t>
  </si>
  <si>
    <t>Elegant Acropolis</t>
  </si>
  <si>
    <t>Thekla</t>
  </si>
  <si>
    <t>Athens City Center Apartment Silvia</t>
  </si>
  <si>
    <t>Central &amp;Posh, 6 Floor up, breathtaking view Oasis</t>
  </si>
  <si>
    <t>Vintage groundfloor with veranda (Koukaki-61750)</t>
  </si>
  <si>
    <t>Î‘ÎœÎ‘ 61750</t>
  </si>
  <si>
    <t>BMO  Athens  Center  Studio</t>
  </si>
  <si>
    <t>Eclectic Flat with Lush Private Terrace</t>
  </si>
  <si>
    <t>The Blue Jay</t>
  </si>
  <si>
    <t>Gregory \ Alexia</t>
  </si>
  <si>
    <t>Artistic private room with a sofa-bed</t>
  </si>
  <si>
    <t>7th Floor Apartment in the heart of Athens</t>
  </si>
  <si>
    <t>"The House of Winds" luxury penthouse in Kolonaki</t>
  </si>
  <si>
    <t>Comfy Downtown Apt. close to Metro Station</t>
  </si>
  <si>
    <t>Modern-Cozy Apartment 150m to Metro, 8' to Athens</t>
  </si>
  <si>
    <t>Theanthi City Center</t>
  </si>
  <si>
    <t>ÎÎ±Ï„Î±ÏƒÏƒÎ±</t>
  </si>
  <si>
    <t>A  whole apartment over Ancient Stadium</t>
  </si>
  <si>
    <t>Athens private room in apartment with yard (brown)</t>
  </si>
  <si>
    <t>Vaki</t>
  </si>
  <si>
    <t>Athens private room in apartment with yard (red)</t>
  </si>
  <si>
    <t>Acropolis comfort guest house</t>
  </si>
  <si>
    <t>Î‘SKLIPIOU  88 (12 min. FROM METRO STATION)</t>
  </si>
  <si>
    <t>Giorgio's place</t>
  </si>
  <si>
    <t>*The Athens Green Apt*</t>
  </si>
  <si>
    <t>Yiorgos</t>
  </si>
  <si>
    <t>Acropolis comfort guesthouse</t>
  </si>
  <si>
    <t>THE ATHENSIDE-APARTMENT NEAR TO CITY CENTER</t>
  </si>
  <si>
    <t>KARYATIS LUXURY MAISONETTE BY K&amp;K</t>
  </si>
  <si>
    <t>Evelin</t>
  </si>
  <si>
    <t>Bright&amp;Cosy  apartment 15 minute walk to Acropolis</t>
  </si>
  <si>
    <t>City Center Little  Happy Romantic House!</t>
  </si>
  <si>
    <t>Yanni's house,super close to Metro Metaxourgeio!</t>
  </si>
  <si>
    <t>Monastiraki flea market &amp; metro station apartment</t>
  </si>
  <si>
    <t>''Lycabettus hill's house''</t>
  </si>
  <si>
    <t>137mÂ² homm New Apartment with Acropolis View 7ppl</t>
  </si>
  <si>
    <t>Designer Apartment at Foot of the Acropolis</t>
  </si>
  <si>
    <t>Stylish Athenian nest</t>
  </si>
  <si>
    <t>Raph</t>
  </si>
  <si>
    <t>Two Connected Apartments at the Foot of the Acropolis</t>
  </si>
  <si>
    <t>Traditional Apartment in Kalimarmaro</t>
  </si>
  <si>
    <t>Kavga</t>
  </si>
  <si>
    <t>Nefairy</t>
  </si>
  <si>
    <t>IN FRONT OF METRO AND ACROPOLIS. DIRECT TO AIRPORT</t>
  </si>
  <si>
    <t>Koukaki area apartment, near Acropolis Museum!</t>
  </si>
  <si>
    <t>Tzortzina</t>
  </si>
  <si>
    <t>Sunny Penthouse of Athens</t>
  </si>
  <si>
    <t>Î‘.Îœ.Î‘ 17749</t>
  </si>
  <si>
    <t>Vieux AthÃ¨nes 1024</t>
  </si>
  <si>
    <t>Ideal and Quiet Studio in the Center of Athens!</t>
  </si>
  <si>
    <t>Georgina</t>
  </si>
  <si>
    <t>Feel like Mommy's home..near the center!</t>
  </si>
  <si>
    <t>Unique Stylish Apartment</t>
  </si>
  <si>
    <t>Alain</t>
  </si>
  <si>
    <t>Ani</t>
  </si>
  <si>
    <t>Cute, Little Island Studio Oasis Near Acropolis!</t>
  </si>
  <si>
    <t>ðŸŒ³Cozy Garden-ApartmentðŸŒ³near Acropolis â­ï¸</t>
  </si>
  <si>
    <t>VictoriaÂ´s jewel</t>
  </si>
  <si>
    <t>Cristian</t>
  </si>
  <si>
    <t>Just 9 min from Acropolis</t>
  </si>
  <si>
    <t>Central Apartment with Latest Luxuries and Monumental Views</t>
  </si>
  <si>
    <t>Acropolis Heart 2BD Apartment in Plaka</t>
  </si>
  <si>
    <t>Elegant Apartment near Ritzy Cafes next to Mount Lycabettus</t>
  </si>
  <si>
    <t>Retro-design apt. with balcony next to Acropolis!</t>
  </si>
  <si>
    <t>Koukaki relaxing pied-Ã -terre</t>
  </si>
  <si>
    <t>Beautiful Penthouse Apartment in Athens, 54 sqm</t>
  </si>
  <si>
    <t>ACROPOLIS VIEW PENTHOUSE STUDIO -PRIVATE TERRACE</t>
  </si>
  <si>
    <t>Minimal &amp; Cozy One-Bedroom Flat near the center.</t>
  </si>
  <si>
    <t>Ermou Stylish View by GHH</t>
  </si>
  <si>
    <t>3BDR DESIGNER LOFT APT2&amp;ROOF ACCESS ACROPOLIS VIEW</t>
  </si>
  <si>
    <t>Stay in the heart of Athens.</t>
  </si>
  <si>
    <t>John - Emma</t>
  </si>
  <si>
    <t>Lovely renovated apartment with garden</t>
  </si>
  <si>
    <t>Sunny Mediterranean Design Apartment with Balcony</t>
  </si>
  <si>
    <t>Ermou Stylish SuiteÂ by GHH</t>
  </si>
  <si>
    <t>Neos Kosmos near metro Athens Center Big Balcony</t>
  </si>
  <si>
    <t>Gazi Hostel - 1 guest (c)</t>
  </si>
  <si>
    <t>George And Emilios</t>
  </si>
  <si>
    <t>Modern Apartment 100 m.from Archaeological Museum!</t>
  </si>
  <si>
    <t>Experience a fairytale loft at Acropolis!</t>
  </si>
  <si>
    <t>SMALL HOUSE NEAR THE CENTRE OF ATHENS</t>
  </si>
  <si>
    <t>Athens Grand Suite</t>
  </si>
  <si>
    <t>The City and Sea connection apartment!</t>
  </si>
  <si>
    <t>Monastiraki #WallsFree Experience- Rt View &amp;HotTub</t>
  </si>
  <si>
    <t>â˜†270m to Metroâ˜†High Speed WiFiâ˜†A real Catchâ˜†</t>
  </si>
  <si>
    <t>Rom's sunny garden apartment, close to Acropolis</t>
  </si>
  <si>
    <t>Spacious flat in the center of Athens</t>
  </si>
  <si>
    <t>Maggy</t>
  </si>
  <si>
    <t>Acropolis Koukaki Luxury Loft with private garden</t>
  </si>
  <si>
    <t>Ioli-Theodoti</t>
  </si>
  <si>
    <t>Posh &amp; Minimal Apartment  - Panathenaic Stadium</t>
  </si>
  <si>
    <t>Modern Designer Home near Philopappous Hill and Acropolis</t>
  </si>
  <si>
    <t>Athens.bliss Two in the Heart of the City</t>
  </si>
  <si>
    <t>Philippe</t>
  </si>
  <si>
    <t>Dionushs home</t>
  </si>
  <si>
    <t>Î”Î¹Î¿Î½ÏÏƒÎ·Ï‚</t>
  </si>
  <si>
    <t>1930's neoclassical apt in the heart of Athens</t>
  </si>
  <si>
    <t>Dropebnb</t>
  </si>
  <si>
    <t>Two persons penthouse - Central Athens</t>
  </si>
  <si>
    <t>Î§ÏÎ¹ÏƒÏ„Î¹Î½Î± - ÎœÎ¬ÏÎºÎ¿Ï‚</t>
  </si>
  <si>
    <t>Ef home</t>
  </si>
  <si>
    <t>Î¦ÏÎ¿ÏƒÏ‰</t>
  </si>
  <si>
    <t>Modern and cozy apartment- 2 min from metro</t>
  </si>
  <si>
    <t>100mÂ² Stylish Urban Flat in Bohemian neighborhood</t>
  </si>
  <si>
    <t>BOUTIQUE APT1 w/ PATIO-ROOF ACCESS ACROPOLIS VIEW</t>
  </si>
  <si>
    <t>Acropolis View Home</t>
  </si>
  <si>
    <t>Iosif</t>
  </si>
  <si>
    <t>2BDR DESIGNER APT3 w/TERRACE&amp;ROOF ACCESS ACROPOLIS</t>
  </si>
  <si>
    <t>Retro 1bdr in the hip Thisio near Acropolis</t>
  </si>
  <si>
    <t>Athens Studio,3' walk from Keramikos metro station</t>
  </si>
  <si>
    <t>15 minutes walking distance from Acropolis</t>
  </si>
  <si>
    <t>Stylish and modern one bedroom appartment</t>
  </si>
  <si>
    <t>Athenian Chic Apartment</t>
  </si>
  <si>
    <t>Great place to stay center Athens</t>
  </si>
  <si>
    <t>Aristo</t>
  </si>
  <si>
    <t>Veni Acropolis View Luxury 2Bdr Apt</t>
  </si>
  <si>
    <t>Modern apartment for 5 in the heart of Athens</t>
  </si>
  <si>
    <t>STR-184868</t>
  </si>
  <si>
    <t>2BED BOUTIQUE  APT4 &amp;TERRACE-ROOF ACCESS ACROPOLIS</t>
  </si>
  <si>
    <t>ZOGAART</t>
  </si>
  <si>
    <t>Armand</t>
  </si>
  <si>
    <t>Charming Sunny Studio in Athens</t>
  </si>
  <si>
    <t>Athens.bliss One in the Heart of the City</t>
  </si>
  <si>
    <t>Acropolis view</t>
  </si>
  <si>
    <t>Comfortable apartment in central Athens</t>
  </si>
  <si>
    <t>é˜³</t>
  </si>
  <si>
    <t>Sunny Flat with Balcony, Parking, near City Center</t>
  </si>
  <si>
    <t>Pavlina</t>
  </si>
  <si>
    <t>a friendly city-center apartment</t>
  </si>
  <si>
    <t>Dionisia Anna</t>
  </si>
  <si>
    <t>Clown' s House / Athenian Neoclassic style.</t>
  </si>
  <si>
    <t>ATHENS TOWN APARTMENT NEAR PLAKA, ACROPOLIS.</t>
  </si>
  <si>
    <t>Heaven room in Exarchia</t>
  </si>
  <si>
    <t>Angelique</t>
  </si>
  <si>
    <t>Cosy flat with large balcony near historic centre!</t>
  </si>
  <si>
    <t>Penthouse with Acropolis views 2mins to metro</t>
  </si>
  <si>
    <t>Inachos (10' walk to Acropolis) - 52278</t>
  </si>
  <si>
    <t>Manos &amp; Fay</t>
  </si>
  <si>
    <t>Ð¡Ð²ÐµÐ¶Ð°Ñ ÐºÐ²Ð°Ñ€Ñ‚Ð¸Ñ€Ð° Ð² Ð³.ÐÑ„Ð¸Ð½Ñ‹</t>
  </si>
  <si>
    <t>ÐÐ½Ð°ÑÑ‚Ð°ÑÐ¸Ñ</t>
  </si>
  <si>
    <t>Primavera (10' walk to Acropolis) - 52543</t>
  </si>
  <si>
    <t>Apartment in central Athens</t>
  </si>
  <si>
    <t>Julie</t>
  </si>
  <si>
    <t>Athens Artistic Urban Habitat - city centre 100mÂ²</t>
  </si>
  <si>
    <t>Cosy guest room with garden in Athens</t>
  </si>
  <si>
    <t>Enjoy Christmas, in heart of Athens!!</t>
  </si>
  <si>
    <t>Plaka Vintage 3BR Apartment in Central Athens by JJ Hospitality</t>
  </si>
  <si>
    <t>Elegant Apartment in Athens close to Hilton Hotel</t>
  </si>
  <si>
    <t>Charming room in the center of Athens</t>
  </si>
  <si>
    <t>Feels like home in Acropolis</t>
  </si>
  <si>
    <t>High End,Elegant-Chic flat-8Â´ to Historical Center</t>
  </si>
  <si>
    <t>Î´Î¹Î±Î¼ÎµÏÎ¹ÏƒÎ¼Î± Î¸Ï‰Î¼Î±Ï‚</t>
  </si>
  <si>
    <t>Î˜Ï‰Î¼Î±Ï‚</t>
  </si>
  <si>
    <t>Syntagma Apartment 6 @ Central Athens</t>
  </si>
  <si>
    <t>Charming 102mÂ² homm flat next to the Acropolis 2bd</t>
  </si>
  <si>
    <t>Kouklaki - Chic Koukaki Apartment Near the Acropolis</t>
  </si>
  <si>
    <t>Ivana</t>
  </si>
  <si>
    <t>Penthouse with Acropolis Views from the Private Rooftop</t>
  </si>
  <si>
    <t>Dimitra And Kostas</t>
  </si>
  <si>
    <t>Depy complet</t>
  </si>
  <si>
    <t>Î”Î­ÏƒÏ€Î¿Î¹Î½Î±</t>
  </si>
  <si>
    <t>Anastasia's  TWO- Bedrooms Apartment</t>
  </si>
  <si>
    <t>Picolino</t>
  </si>
  <si>
    <t>Î•Ï…ÏÏÏ‡Ï‰ÏÎ¿ Î´Î¹Î±Î¼Î­ÏÎ¹ÏƒÎ¼Î±  Î´Î¯Ï€Î»Î± ÏƒÏ„Î·Î½ Î‘ÎºÏÏŒÏ€Î¿Î»Î·</t>
  </si>
  <si>
    <t>Î•ÏÎ· / Evi</t>
  </si>
  <si>
    <t>Gazi area 4 minutes to Kerameikos Metro Station</t>
  </si>
  <si>
    <t>Athens Center "Ilisia" Area</t>
  </si>
  <si>
    <t>Evita</t>
  </si>
  <si>
    <t>Apartment with view to Acropolis, 300m metro</t>
  </si>
  <si>
    <t>Luxury Spacious Piano Apt. near Acropolis &amp; Metro</t>
  </si>
  <si>
    <t>Xenia</t>
  </si>
  <si>
    <t>Beautiful fully refurbished studio apartment</t>
  </si>
  <si>
    <t>Perfect city center apartment in Pagrati, Athens</t>
  </si>
  <si>
    <t>Detached Luxurious House in the Athens Centre</t>
  </si>
  <si>
    <t>Modern apartment close to Syntagma Square</t>
  </si>
  <si>
    <t>Athens big flat at Acropolis (2 private rooms).</t>
  </si>
  <si>
    <t>Olivia Garden</t>
  </si>
  <si>
    <t>Discover Athens from the photographerâ€™s apartment</t>
  </si>
  <si>
    <t>55m New Easy and Convenient Flat Centrally Located</t>
  </si>
  <si>
    <t>Argyro's house 1000 meters from Acropolis</t>
  </si>
  <si>
    <t>Just Home - 2 Bedrooms 2 min from metro Attiki</t>
  </si>
  <si>
    <t>Athens Heartbeatâ¤Acropolis view, metro, tram, bus</t>
  </si>
  <si>
    <t>Designer loft in the heart of Athens</t>
  </si>
  <si>
    <t>Sunny and spacious apartment in great location</t>
  </si>
  <si>
    <t>Magnificent 100mÂ² homm Penthouse, Lycabettus View</t>
  </si>
  <si>
    <t>Voula's house</t>
  </si>
  <si>
    <t>pefkaki stone flat next to Acropolis</t>
  </si>
  <si>
    <t>Spitarona</t>
  </si>
  <si>
    <t>Kiria Vaso</t>
  </si>
  <si>
    <t>Mia's flat in Ermou, historical center of Athens.</t>
  </si>
  <si>
    <t>Athens, 2 bedroom, near metro station, spacious</t>
  </si>
  <si>
    <t>Dionissis</t>
  </si>
  <si>
    <t>Cozy retro style penthouse in the heart of Athens</t>
  </si>
  <si>
    <t>Spacious two bedroom apartment in the center</t>
  </si>
  <si>
    <t>3rd floor private room in flat.Acropolis, Koukaki.</t>
  </si>
  <si>
    <t>student's apartment near Hilton</t>
  </si>
  <si>
    <t>Î‘Î½Ï„ÏŽÎ½Î·Ï‚</t>
  </si>
  <si>
    <t>Athens Balcony view to the Acropolis, 5' metro Fix</t>
  </si>
  <si>
    <t>Bill And Helena</t>
  </si>
  <si>
    <t>Swankey Loft Apartment near Acropolis</t>
  </si>
  <si>
    <t>Tom</t>
  </si>
  <si>
    <t>Alquiler de apartamento en el corazon de Atenas</t>
  </si>
  <si>
    <t>Mitzi</t>
  </si>
  <si>
    <t>xristos Little House</t>
  </si>
  <si>
    <t>Xristos</t>
  </si>
  <si>
    <t>Acropolis View Amazing Studio @ Metro-Monastiraki</t>
  </si>
  <si>
    <t>Koukaki near the Acropolis | Stylish 2 bedroom</t>
  </si>
  <si>
    <t>Cozy apartment close to the center of Athens</t>
  </si>
  <si>
    <t>Central Acropolis View Apartment</t>
  </si>
  <si>
    <t>Mourouzis</t>
  </si>
  <si>
    <t>Matchbox House</t>
  </si>
  <si>
    <t>Acropolis Luxury Living, in the Heart of Athens.</t>
  </si>
  <si>
    <t>Luxurious Studio Acropolis View Athens Center</t>
  </si>
  <si>
    <t>Luxury and Cosy apartment - Next to Metro St</t>
  </si>
  <si>
    <t>Athenian White Chic Apartment</t>
  </si>
  <si>
    <t>Spacious contemporary Athenian apartment</t>
  </si>
  <si>
    <t>Rom's traditional garden studio close to Acropolis</t>
  </si>
  <si>
    <t>Gazi Hostel - 1 guest (e)</t>
  </si>
  <si>
    <t>CENTRAL ATHENS KOLONAKI ,cosy APT 75m2 metro 100m</t>
  </si>
  <si>
    <t>37.5mÂ² homm Penthouse in Athens with 43mÂ² Terrace</t>
  </si>
  <si>
    <t>Chez Michel IV</t>
  </si>
  <si>
    <t>Sicher und Ruhig Zimmer 1</t>
  </si>
  <si>
    <t>Gerhard</t>
  </si>
  <si>
    <t>Chez Michel V</t>
  </si>
  <si>
    <t>Centre artistic apartment of Exarchia w/ balcony</t>
  </si>
  <si>
    <t>Brand New Apartment near Acropolis</t>
  </si>
  <si>
    <t>Athens "Peripatos" Apartment - Framing Culture</t>
  </si>
  <si>
    <t>Sicher und Ruhig, Zimmer 4</t>
  </si>
  <si>
    <t>Sicher und Ruhig, Zimmer 3</t>
  </si>
  <si>
    <t>Upscale Designer Apartment with Balcony in Historical Center</t>
  </si>
  <si>
    <t>Gazi Hostel - 1 guest (j)</t>
  </si>
  <si>
    <t>Gazi Hostel - 1 guest (b)</t>
  </si>
  <si>
    <t>Sicher und Ruhig, Zimmer 2</t>
  </si>
  <si>
    <t>Hometel Nea Kypseli-Athens, Studio</t>
  </si>
  <si>
    <t>Alternativ, Zimmer 3</t>
  </si>
  <si>
    <t>Vintage apartment Kolonaki.</t>
  </si>
  <si>
    <t>ACRO&amp;POLIS "APOLLO" Apt in the Heart of Athens</t>
  </si>
  <si>
    <t>Kolonaki Square Apartment</t>
  </si>
  <si>
    <t>Break</t>
  </si>
  <si>
    <t>15 min walk to Acropolis, Renovated Apartment!</t>
  </si>
  <si>
    <t>Alternativ, Zimmer 2</t>
  </si>
  <si>
    <t>Gazi Hostel - 1 guest (i)</t>
  </si>
  <si>
    <t>Gazi Hostel - 1 guest (k)</t>
  </si>
  <si>
    <t>Gazi Hostel - 1 guest (f)</t>
  </si>
  <si>
    <t>Gazi Hostel - 1 guest (h)</t>
  </si>
  <si>
    <t>Gazi Hostel - 11 guests</t>
  </si>
  <si>
    <t>The roof is on hire!-(or...the love shack!) Gkazi.</t>
  </si>
  <si>
    <t>Athens Urban Surfer's Homely Syntagma studio</t>
  </si>
  <si>
    <t>Bisou d'AthÃ¨nes</t>
  </si>
  <si>
    <t>Î’Î±Î½Î­ÏƒÏƒÎ±</t>
  </si>
  <si>
    <t>Renovated Kolonaki Apartment</t>
  </si>
  <si>
    <t>Alternativ, Zimmer 1</t>
  </si>
  <si>
    <t>Alternativ, Zimmer 4</t>
  </si>
  <si>
    <t>Greece U Around Athens Thissio Suites No. 5</t>
  </si>
  <si>
    <t>Î‘ÎÎÎ‘</t>
  </si>
  <si>
    <t>COMFORTABLE,QUIET, COMPLETELY RENOVATED APPARTMENT</t>
  </si>
  <si>
    <t>Cozy Apartment at the Heart of Athens</t>
  </si>
  <si>
    <t>City Center Apartment.</t>
  </si>
  <si>
    <t>Dani &amp; Roula</t>
  </si>
  <si>
    <t>Central cozy Studio with a Secret Garden</t>
  </si>
  <si>
    <t>Minimal apt./ Center of Athens/ 3min.Syntagma stn.</t>
  </si>
  <si>
    <t>Style and comfort, lovely neighourhood!</t>
  </si>
  <si>
    <t>The Heart of Plaka</t>
  </si>
  <si>
    <t>Nadine</t>
  </si>
  <si>
    <t>Smart pretty  double room 1 Next to metro/tram, Acropolis DS1</t>
  </si>
  <si>
    <t>Athens center kolonaki</t>
  </si>
  <si>
    <t>AMA-00000396395</t>
  </si>
  <si>
    <t>Cute flat in Central Athens, perfect for couples</t>
  </si>
  <si>
    <t>Topfloor stylish apartment with Acropolis view!</t>
  </si>
  <si>
    <t>Natali Boutique Apartment</t>
  </si>
  <si>
    <t>ÎÎ±Ï„Î±Î»Î¹Î±</t>
  </si>
  <si>
    <t>AthenSunapartment    top floor/5" metro</t>
  </si>
  <si>
    <t>AthinA STREETAPARTMENTS,  Î”Î™Î‘ÎœÎ•Î¡Î™Î£ÎœÎ‘ 1</t>
  </si>
  <si>
    <t>athens.apartotel.1</t>
  </si>
  <si>
    <t>Hostex</t>
  </si>
  <si>
    <t>Art point under Acropolis</t>
  </si>
  <si>
    <t>Smart double room 2,Next to metro/tram, Acropolis DS2</t>
  </si>
  <si>
    <t>LeGeo-Luxurious Athenian Apartment</t>
  </si>
  <si>
    <t>Smart double room 3 Next to metro/tram, Acropolis DS3</t>
  </si>
  <si>
    <t>Comfy Room near the Acropolis!</t>
  </si>
  <si>
    <t>El PacÃ­fico-Cozy apartment in the heart of Athens</t>
  </si>
  <si>
    <t>AthinA STREETAPARTMENTS,  Î”Î™Î‘ÎœÎ•Î¡Î™Î£ÎœÎ‘ 2</t>
  </si>
  <si>
    <t>AthinA STREETAPARTMENTS,  Î”Î™Î‘ÎœÎ•Î¡Î™Î£ÎœÎ‘ 3</t>
  </si>
  <si>
    <t>Cozy apartment close to the historic center</t>
  </si>
  <si>
    <t>Nick &amp; Nancy</t>
  </si>
  <si>
    <t>New apartment - centre of Athens, Lykabettus</t>
  </si>
  <si>
    <t>Acropolis Monastiraki Newly Renovated Apartment</t>
  </si>
  <si>
    <t>PinK ElePhaNt (10' walk to Acropolis) - 52518</t>
  </si>
  <si>
    <t>Victoria international, Athens centre</t>
  </si>
  <si>
    <t>Ilias &amp; Valantis</t>
  </si>
  <si>
    <t>Yiannis Kallimarmaro studio, Athens Center.</t>
  </si>
  <si>
    <t>Mezzanine Studio in Psirri</t>
  </si>
  <si>
    <t>City Center Studio with Acropolis view!</t>
  </si>
  <si>
    <t>Heart of the City</t>
  </si>
  <si>
    <t>Central Studio at Syntagma Square/2min. from Metro</t>
  </si>
  <si>
    <t>Modern City Centre apt. 2min from Syntagma Square!</t>
  </si>
  <si>
    <t>A lovely apartment in the heart of Athens</t>
  </si>
  <si>
    <t>Alexandra's Shelter</t>
  </si>
  <si>
    <t>we saw athens from 4a</t>
  </si>
  <si>
    <t>Athens Center Panoramic Apartments - Apt. H</t>
  </si>
  <si>
    <t>The Athens Suite (Acropolis View)</t>
  </si>
  <si>
    <t>Tryphon</t>
  </si>
  <si>
    <t>Athens,  a home in the center of Civilization !!</t>
  </si>
  <si>
    <t>Maarit-Stathis</t>
  </si>
  <si>
    <t>Modern penthhouse with amazing view!</t>
  </si>
  <si>
    <t>Hellen</t>
  </si>
  <si>
    <t>Rita's cozy apt at Lycabettus</t>
  </si>
  <si>
    <t>Magical Sanctuary with Magnificent Acropolis View</t>
  </si>
  <si>
    <t>Mariangela</t>
  </si>
  <si>
    <t>Sunny penthouse</t>
  </si>
  <si>
    <t>Aurora</t>
  </si>
  <si>
    <t>Brand new Athenian apartment with large balcony</t>
  </si>
  <si>
    <t>Lida's cozy flat</t>
  </si>
  <si>
    <t>Î›Î®Î´Î±</t>
  </si>
  <si>
    <t>Apt. cheap +clean,metro/bus ,Patission ,Galatsiou</t>
  </si>
  <si>
    <t>Agathi</t>
  </si>
  <si>
    <t>Tiny Treasure</t>
  </si>
  <si>
    <t>Xrysa</t>
  </si>
  <si>
    <t>KOLONAKI LUXURY POINT</t>
  </si>
  <si>
    <t>Tasteful, Designer Penthouse with Huge Private Terrace</t>
  </si>
  <si>
    <t>Nicholas &amp; Angelos</t>
  </si>
  <si>
    <t>3 apts in 1 building with great views!</t>
  </si>
  <si>
    <t>Athens flat 10 min away from Acropolis by metro</t>
  </si>
  <si>
    <t>41mÂ² homm Apartment next to Acropolis Museum!!!</t>
  </si>
  <si>
    <t>LUX APARTMENT ATHENS vipgreece.</t>
  </si>
  <si>
    <t>Bohemian Style room - shared Neoclasical Apartment</t>
  </si>
  <si>
    <t>Îµstia | urban slow living</t>
  </si>
  <si>
    <t>Pop-Up Rooftop loft, huge terrace_Acropolis view</t>
  </si>
  <si>
    <t>Athens Heart beat apartment</t>
  </si>
  <si>
    <t>Î“ÎµÏŽÏÎ³Î¹Î¿Ï‚</t>
  </si>
  <si>
    <t>AMA 00000964757</t>
  </si>
  <si>
    <t>Acropolis View Studio by Venus</t>
  </si>
  <si>
    <t>Traditional house in Ano Petralona (Athens)</t>
  </si>
  <si>
    <t>Greece U Around Athens Thissio Suites No. 6</t>
  </si>
  <si>
    <t>Olala Soho Apartment G1 | Lush Garden</t>
  </si>
  <si>
    <t>Athens Center Panoramic Apartments - Apt. A</t>
  </si>
  <si>
    <t>Athens Center Apartments - Apt. W</t>
  </si>
  <si>
    <t>Athens Center Apartments - Apt. K</t>
  </si>
  <si>
    <t>Spacious Central Flat 3min to Metro AC Netflix PC!</t>
  </si>
  <si>
    <t>Center of Athens newly renovated /w large balcony</t>
  </si>
  <si>
    <t>Dragana</t>
  </si>
  <si>
    <t>Superior Central Apt 3min to Metro AC Netflix iMac</t>
  </si>
  <si>
    <t>Soho Ivy @ Kolonaki Square</t>
  </si>
  <si>
    <t>Enchanting renovated apartment, Athens center</t>
  </si>
  <si>
    <t>Unique Charming Apartment 55sqm</t>
  </si>
  <si>
    <t>Î—Î»Î¹Î¬Î½Î±</t>
  </si>
  <si>
    <t>Cosy apartment near Panathinaic stadium</t>
  </si>
  <si>
    <t>Spacious apartment 75sqm down town Athens</t>
  </si>
  <si>
    <t>Soho Journey @ Kolonaki Square</t>
  </si>
  <si>
    <t>Independet apartment , near the Akropolis.</t>
  </si>
  <si>
    <t>Î£Ï‰Ï„Î®ÏÎ·Ï‚</t>
  </si>
  <si>
    <t>Î‘Î½Î±ÎºÎ±Î¹Î½Î¹ÏƒÎ¼Î­Î½Î¿ Î£Ï„Î¿ÏÎ½Ï„Î¹Î¿ ÏƒÎµ Î‰ÏƒÏ…Ï‡Î· Î ÎµÏÎ¹Î¿Ï‡Î® 7Î» ÎœÎµÏ„ÏÏŒ</t>
  </si>
  <si>
    <t>Luxury design modern apartment under Acropolis</t>
  </si>
  <si>
    <t>Neoclassical 82mÂ²,Sun-Splashed w Acropolis View</t>
  </si>
  <si>
    <t>Little Paradise Athenes</t>
  </si>
  <si>
    <t>Arthemis</t>
  </si>
  <si>
    <t>Minimal Fresh Design Apt in Athens</t>
  </si>
  <si>
    <t>Heart of AthensÂ® Studio 25m2</t>
  </si>
  <si>
    <t>Lisa</t>
  </si>
  <si>
    <t>Photostory art studio kerameikos</t>
  </si>
  <si>
    <t>Savas</t>
  </si>
  <si>
    <t>Green-Lux studio 2' from metro Petralona.</t>
  </si>
  <si>
    <t>ACROPOLIS  terrace fastnet Ps4pro  57%DISCOUNT</t>
  </si>
  <si>
    <t>110m2 Central Bright apartment in Athens</t>
  </si>
  <si>
    <t>Under Acropolis, renov., a small gem Central Quiet</t>
  </si>
  <si>
    <t>Openapartment</t>
  </si>
  <si>
    <t>Sarantos</t>
  </si>
  <si>
    <t>Homy Apartment In Central Athens</t>
  </si>
  <si>
    <t>Athyrma apt. Athens center Pl. Attikis metro (50m)</t>
  </si>
  <si>
    <t>EffiÎ•</t>
  </si>
  <si>
    <t>Athens City center with great balcony NETFLIX TV</t>
  </si>
  <si>
    <t>Sunny penthouse w/h huge balcony of Athenian view</t>
  </si>
  <si>
    <t>Tales in Tiles 1 _  Art Deco flat near Acropolis</t>
  </si>
  <si>
    <t>Sophisticated Boutique House in the Heart of Thiseio</t>
  </si>
  <si>
    <t>Minimalist studio in the heart of Athens</t>
  </si>
  <si>
    <t>Lycabettus Luxury Appartment</t>
  </si>
  <si>
    <t>Gizi Athens Center Apartment</t>
  </si>
  <si>
    <t>Dawei</t>
  </si>
  <si>
    <t>Acropolis View</t>
  </si>
  <si>
    <t>Kanari</t>
  </si>
  <si>
    <t>Shoehouse</t>
  </si>
  <si>
    <t>Cozy apartment in center of Athens</t>
  </si>
  <si>
    <t>Stylish Apartment near Acropolis and Syntagma Sqr</t>
  </si>
  <si>
    <t>Marilena</t>
  </si>
  <si>
    <t>â­ï¸Classy Historicâ­ï¸ Big Apt 150 sq.mâ­ï¸1 min metro</t>
  </si>
  <si>
    <t>The ideal place for beautiful moments in athens</t>
  </si>
  <si>
    <t>Panormou-Katechaki Metro: Cosy &amp; quiet apartment</t>
  </si>
  <si>
    <t>Philip &amp; Mata</t>
  </si>
  <si>
    <t>Î£Ï€Î¹Ï„Î¹ Î·ÏƒÏ…Ï‡Î¿ 250Î¼ Î±Ï€ÏŒ Ï„Î¿Î½ ÏƒÏ„Î±Î¸Î¼ÏŒ Ï„ÏÎ­Î½Î¿Ï…</t>
  </si>
  <si>
    <t>Afroditi</t>
  </si>
  <si>
    <t>Astonishing Acropolis View Mosaics apartment!!</t>
  </si>
  <si>
    <t>Greece U Around Athens Thissio Suites No. 4</t>
  </si>
  <si>
    <t>Studio downtown Athens with big balcony</t>
  </si>
  <si>
    <t>Apartment, 150m from Subway, Wifi, A/C, Kitchen</t>
  </si>
  <si>
    <t>â˜…Stylish Apartment for Couples&amp;Family</t>
  </si>
  <si>
    <t>Acropolis - Historical City Center of Athens!</t>
  </si>
  <si>
    <t>Elena - Athina</t>
  </si>
  <si>
    <t>Friends &amp; Family</t>
  </si>
  <si>
    <t>Luxury home with breathtaking view under Acropolis</t>
  </si>
  <si>
    <t>Chrysavgi</t>
  </si>
  <si>
    <t>ACROPOLIS AREA APARTMENT</t>
  </si>
  <si>
    <t>Î£Ï€Î¹Ï„Î¹ ÎºÎ¿Î½Ï„Î± ÏƒÏ„Î¿Î½ Î·Î»ÎµÎºÏ„ÏÎ¹ÎºÎ¿ Î±Ï„Î±Î¸Î¼Î¿</t>
  </si>
  <si>
    <t>ÎœÎ¯ÎºÎµÎ»</t>
  </si>
  <si>
    <t>Elegant Tranquility // Two Bedroom Central Flat</t>
  </si>
  <si>
    <t>Deluxe Suite 55sq.m. -WiFi-Kitchen-Patio</t>
  </si>
  <si>
    <t>Luxury apartment, 150 from Metro</t>
  </si>
  <si>
    <t>2 Bedroom Minimalistic Apartment - 150m from Metro</t>
  </si>
  <si>
    <t>â˜…LemonTreeAthensâ˜…CityBreak Apt w/balconyâ˜…</t>
  </si>
  <si>
    <t>Acropolis Views from a Refined Gem with a Balcony</t>
  </si>
  <si>
    <t>Athens central studios-near to acropolis</t>
  </si>
  <si>
    <t>Lovely warm comfortable Down town Athens Studio</t>
  </si>
  <si>
    <t>ALSOS VIEW</t>
  </si>
  <si>
    <t>La suite Margaux</t>
  </si>
  <si>
    <t>Summer breeze, back yard studio near Acropolis</t>
  </si>
  <si>
    <t>Athens central studios-near to acropolis2</t>
  </si>
  <si>
    <t>Downtown Athens, Quite Cosy Flat</t>
  </si>
  <si>
    <t>Sabri</t>
  </si>
  <si>
    <t>Studio with view Acropolis</t>
  </si>
  <si>
    <t>Î§ÏÏ…ÏƒÎ¬Î½Î¸Î·</t>
  </si>
  <si>
    <t>Athenaeum Acropolis Residence 1min walk to Museum</t>
  </si>
  <si>
    <t>Central House Athens - District Panormou Station</t>
  </si>
  <si>
    <t>Celia</t>
  </si>
  <si>
    <t>Unbeatable Acropolis View | Heated Floors | Patio</t>
  </si>
  <si>
    <t>2 ROOM APARTMENT FOR RENT</t>
  </si>
  <si>
    <t>Elegant &amp; Sophisticated Apartment</t>
  </si>
  <si>
    <t>Athens  -  1 BD Apartment with balcony</t>
  </si>
  <si>
    <t>Î”Î¹Î¿Î½Ï…ÏƒÎ¹Î±</t>
  </si>
  <si>
    <t>Sophie's House in Thiseio</t>
  </si>
  <si>
    <t>Spacious Apartment in the Historical center</t>
  </si>
  <si>
    <t>Bright, top floor flat, centre of Athens.</t>
  </si>
  <si>
    <t>Central Apartment, 2 min from Acropolis Museum</t>
  </si>
  <si>
    <t>Nea Smirni, Athens center</t>
  </si>
  <si>
    <t>Fully renovated apartment in the centre</t>
  </si>
  <si>
    <t>Lemon Pie (10' walk to Acropolis) - 52426</t>
  </si>
  <si>
    <t>Athens nice home</t>
  </si>
  <si>
    <t>Î¦Ï‰Ï„ÎµÎ¹Î½ÏŒ ÏŒÎ¼Î¿ÏÏ†Î¿ Î´Î¹Î±Î¼Î­ÏÎ¹ÏƒÎ¼Î± Î¼Îµ Î¸Î­Î±!</t>
  </si>
  <si>
    <t>Large flat with private garden in central Athens</t>
  </si>
  <si>
    <t>Elegant living at the heart of Athens</t>
  </si>
  <si>
    <t>Electra</t>
  </si>
  <si>
    <t>Supreme Luxury Apartment in the Heart of Athens</t>
  </si>
  <si>
    <t>Athens Stay</t>
  </si>
  <si>
    <t>Superior Apartment with private Jacuzzi</t>
  </si>
  <si>
    <t>#21 #22 | Plaka Suites</t>
  </si>
  <si>
    <t>Gucci Luxury Flat Under Acropolis</t>
  </si>
  <si>
    <t>Ethan</t>
  </si>
  <si>
    <t>ZEUS, LUXURY BUSINESS SUITE in the heart of Athens</t>
  </si>
  <si>
    <t>Appartment next to Metro Gazi</t>
  </si>
  <si>
    <t>Î˜ÎµÎ¿Î´Ï‰ÏÎ¿Ï‚</t>
  </si>
  <si>
    <t>Balcony with Acropolis view!</t>
  </si>
  <si>
    <t>LYKAVITTOS Apartment in Kolonaki A'</t>
  </si>
  <si>
    <t>Bright, One Bedroom Apartment in Prime Location</t>
  </si>
  <si>
    <t>Max</t>
  </si>
  <si>
    <t>59mÂ² homm Loft- Penthouse with Acropolis View,2ppl</t>
  </si>
  <si>
    <t>Two bedroom apartment in the centre of Athens</t>
  </si>
  <si>
    <t>Periklis</t>
  </si>
  <si>
    <t>Athens Pangrati modern apt 10min to metro station</t>
  </si>
  <si>
    <t>ARTEMIS DELUXE ATHENS CITY CENTER APARTMENT</t>
  </si>
  <si>
    <t>Comfortable room in Exarchia</t>
  </si>
  <si>
    <t>Matthew</t>
  </si>
  <si>
    <t>Brand new studio to remember in heart of Kolonaki</t>
  </si>
  <si>
    <t>Lisandro</t>
  </si>
  <si>
    <t>Modern Urban Flat in Rustic style</t>
  </si>
  <si>
    <t>Colorful Apartment Close to the Acropolis</t>
  </si>
  <si>
    <t>Stylish, Central 2bd apartment, Spacious &amp; Bright</t>
  </si>
  <si>
    <t>Dafni &amp; Marianna</t>
  </si>
  <si>
    <t>Industrial small Loft</t>
  </si>
  <si>
    <t>Kariofyllis</t>
  </si>
  <si>
    <t>Convenient bright flat - 50m from metro</t>
  </si>
  <si>
    <t>Eyal</t>
  </si>
  <si>
    <t>SWEET HOME vipgreece.</t>
  </si>
  <si>
    <t>Cosy apartment @ Koukaki (Acropolis)</t>
  </si>
  <si>
    <t>Private bedrooms  livingroom in shared appartment</t>
  </si>
  <si>
    <t>Cozy 2BD Apt -Spacious 105m2- Central Location</t>
  </si>
  <si>
    <t>Chic &amp; Classy apartment #AsklipiouApartments</t>
  </si>
  <si>
    <t>Kolonaki Apts</t>
  </si>
  <si>
    <t>ABA - JUNIOR APARTMENT</t>
  </si>
  <si>
    <t>Athens center next to metro station (Brown apart)</t>
  </si>
  <si>
    <t>Athens heart next to metro station (Green apart)</t>
  </si>
  <si>
    <t>Posh 1-BDRM Apt, W/ Private Patio &amp; Jacuzzi!</t>
  </si>
  <si>
    <t>Athens flat close to Museum and economics uni</t>
  </si>
  <si>
    <t>Acropolis Gem by GHH</t>
  </si>
  <si>
    <t>Sunny &amp; Upbeat Apartment</t>
  </si>
  <si>
    <t>Ariadne's Penthouse in Central Athens by JJ Hospitality</t>
  </si>
  <si>
    <t>Attica Grove's Flat - In the heart of Athens</t>
  </si>
  <si>
    <t>Electra's Guesthouse-Colorful 2 bedroom apartment</t>
  </si>
  <si>
    <t>Î‘riadne</t>
  </si>
  <si>
    <t>Î‘Îš 00000461196</t>
  </si>
  <si>
    <t>Luxurious Apt (140m2)  near Acropolis &amp; Center</t>
  </si>
  <si>
    <t>Spacious &amp; Airy Votanikos Apt.- 500m to metro st.</t>
  </si>
  <si>
    <t>Athens Downtown Boho Apartment 1 min from metro</t>
  </si>
  <si>
    <t>Cozy apartment in a quiet  neighborhood</t>
  </si>
  <si>
    <t>Metaxia And Nikos</t>
  </si>
  <si>
    <t>A cosy apartment in the heart of Athens.</t>
  </si>
  <si>
    <t>Sotiria</t>
  </si>
  <si>
    <t>*STUDIO*AthensCenter *METRO*RAILWAY*View*Balcony*</t>
  </si>
  <si>
    <t>Denise</t>
  </si>
  <si>
    <t>â˜…Couple's Getawayâ˜…Next to everythingâ˜…King Size Bed</t>
  </si>
  <si>
    <t>Elvira</t>
  </si>
  <si>
    <t>Vacations near to Acropolis!</t>
  </si>
  <si>
    <t>Appartment next to metro of Metaxourghio</t>
  </si>
  <si>
    <t>Î™Ï‰Î±Î½Î½Î±</t>
  </si>
  <si>
    <t>Lux apartment 11 with yard in the heart of Athens</t>
  </si>
  <si>
    <t>Quiet spot2, 10' from Acropolis &amp;historical center</t>
  </si>
  <si>
    <t>MeliDi Luxury Penthouse in Koukaki</t>
  </si>
  <si>
    <t>Exclusive Design Studio with Yard</t>
  </si>
  <si>
    <t>House 6,Lux Apartment in the Heart of Athens</t>
  </si>
  <si>
    <t>Beautiful Sunny Apt in Athens</t>
  </si>
  <si>
    <t>Center of Athens</t>
  </si>
  <si>
    <t>Private room at the park</t>
  </si>
  <si>
    <t>family home with play room</t>
  </si>
  <si>
    <t>PRIVATE-SECOND 61</t>
  </si>
  <si>
    <t>Comfort studio in Kolonaki 2</t>
  </si>
  <si>
    <t>Minimal 2BD Apartment with Lycabettus view</t>
  </si>
  <si>
    <t>Marley's Garden House</t>
  </si>
  <si>
    <t>Notis Nest (Close to Metro)</t>
  </si>
  <si>
    <t>Î”Î¹Î±Î¼Î­ÏÎ¹ÏƒÎ¼Î± Î£Îµ Athina</t>
  </si>
  <si>
    <t>Jimmy</t>
  </si>
  <si>
    <t>Apartments Gavala Pagrati</t>
  </si>
  <si>
    <t>Lux â€œQueen Ireneâ€ Royal bed &amp; Garden Acropolis</t>
  </si>
  <si>
    <t>Cozy apartment 70 mÂ²,10' walk from acropolis</t>
  </si>
  <si>
    <t>207 mÂ² Bohemian Apartment in the Center of Athens</t>
  </si>
  <si>
    <t>Laurent</t>
  </si>
  <si>
    <t>Scandinavian-Inspired Urban Flat with Balcony</t>
  </si>
  <si>
    <t>Roi</t>
  </si>
  <si>
    <t>Cozy &amp;Comfortable Apart Near Central Metro station</t>
  </si>
  <si>
    <t>Best Room in Athens (attention only the room)</t>
  </si>
  <si>
    <t>ÎÎ¯ÎºÎ¿Ï‚ / Nick</t>
  </si>
  <si>
    <t>Charming and renovated flat in the heart of Athens</t>
  </si>
  <si>
    <t>Laura</t>
  </si>
  <si>
    <t>Soulis' penthouse near Acropolis</t>
  </si>
  <si>
    <t>Stylish 2 bedroom flat 35 min. walk from Acropolis</t>
  </si>
  <si>
    <t>NewDeal</t>
  </si>
  <si>
    <t>Athens Urban Surferâ€™s Central Syntagma Studio</t>
  </si>
  <si>
    <t>Athens Urban Surferâ€™s Comfy Syntagma Studio</t>
  </si>
  <si>
    <t>Athens Urban Surferâ€™s Sunny Syntagma Studio</t>
  </si>
  <si>
    <t>"TOPOS Studio" in Athens Center: elegance &amp; charm</t>
  </si>
  <si>
    <t>Comfort studio in Kolonaki</t>
  </si>
  <si>
    <t>Enjoy Acropolis: Apartment under the Parthenon</t>
  </si>
  <si>
    <t>Happiness Guesthouse 44 steps from Central metro!</t>
  </si>
  <si>
    <t>Maksym</t>
  </si>
  <si>
    <t>Central Athenian Penthouse</t>
  </si>
  <si>
    <t>Designer renovated apartment in downtown Athens</t>
  </si>
  <si>
    <t>Spacious 2-BDRM Apt near Acropolis in Koukaki!</t>
  </si>
  <si>
    <t>Fotomara sunny and colourful apartment with view</t>
  </si>
  <si>
    <t>Stegi Apartment near Acropolis</t>
  </si>
  <si>
    <t>Soak up Contemporary Cool at a Sleek Ermou Street Abode</t>
  </si>
  <si>
    <t>Best Price  by Acropolis 2</t>
  </si>
  <si>
    <t>Comfy  Apartment of 104 mÂ² near metro!</t>
  </si>
  <si>
    <t>Nikos &amp; Fon</t>
  </si>
  <si>
    <t>Robi's house in Athens!!!</t>
  </si>
  <si>
    <t>New, Fresh &amp; Friendly</t>
  </si>
  <si>
    <t>Athens Î”Î¹Î±Î¼Î­ÏÎ¹ÏƒÎ¼Î± Î¼Îµ Ï€Î±Î½Î¿ÏÎ±Î¼Î¹ÎºÎ® Î¸Î­Î±</t>
  </si>
  <si>
    <t>Ermou str. Elegant 1BD Apartment - White</t>
  </si>
  <si>
    <t>Artistic Classic Double Room</t>
  </si>
  <si>
    <t>Soho Break @ Kolonaki Square</t>
  </si>
  <si>
    <t>Artistic Superior Double Room with City View</t>
  </si>
  <si>
    <t>Artistic Junior Suite with Park View for 2</t>
  </si>
  <si>
    <t>Artistic Junior Suite with Park View for 3</t>
  </si>
  <si>
    <t>Charming Penthouse â¤ Heart of Athens</t>
  </si>
  <si>
    <t>Î‘Ï€Î¿Î¸Î®ÎºÎ·</t>
  </si>
  <si>
    <t>New Luxury Loft by the City Hall, Ultra Central</t>
  </si>
  <si>
    <t>Green Paradise in city center!</t>
  </si>
  <si>
    <t>Small but exciting Athenian penthouse</t>
  </si>
  <si>
    <t>Greece U Around Athens Thissio Suites No. 1</t>
  </si>
  <si>
    <t>Grey Matter 1</t>
  </si>
  <si>
    <t>Grey Matter</t>
  </si>
  <si>
    <t>CHERIE</t>
  </si>
  <si>
    <t>Kristina</t>
  </si>
  <si>
    <t>Greece U Around Athens Thissio Suites No. 2</t>
  </si>
  <si>
    <t>La Reserve Neos Kosmos Uncle's suit Î‘ÎœÎ‘00000023812</t>
  </si>
  <si>
    <t>La Reserve Neos Kosmos single suit Î‘ÎœÎ‘ 00000023848</t>
  </si>
  <si>
    <t>Lina's cozy apartment</t>
  </si>
  <si>
    <t>La Reserve  Grandparents suit (Î‘ÎœÎ‘ 00000023627)</t>
  </si>
  <si>
    <t>Athens Town Hall Art Lofts - The Tiki Room</t>
  </si>
  <si>
    <t>Athens Town Hall Art Lofts - The Lycabetous view</t>
  </si>
  <si>
    <t>Brand new loft in the center of Athens</t>
  </si>
  <si>
    <t>Clelia</t>
  </si>
  <si>
    <t>Athens Town Hall Art Lofts - The Trumpet</t>
  </si>
  <si>
    <t>one bed room!</t>
  </si>
  <si>
    <t>Manna</t>
  </si>
  <si>
    <t>Tiny-Nest Studio in PLAKA @ The Heart of Athens!</t>
  </si>
  <si>
    <t>Cool, calm and sun-collected in Athens</t>
  </si>
  <si>
    <t>MYRON MINIMAL STUDIO 1</t>
  </si>
  <si>
    <t>Top for sightseeing | 4th floor studio | veranda!</t>
  </si>
  <si>
    <t>live in Koukaki; the 5th best hood in the world</t>
  </si>
  <si>
    <t>Roula</t>
  </si>
  <si>
    <t>Flat in walking distance from Acropolis museum</t>
  </si>
  <si>
    <t>Grey Matter 3</t>
  </si>
  <si>
    <t>Elegant &amp; Comfy flat #AsklipiouApartments</t>
  </si>
  <si>
    <t>(LONDO CENTER APARTMENT) Î›ÎŸÎÎ¤ÎŸ ÎšÎ•ÎÎ¤Î¡ÎŸ Î”Î™Î‘ÎœÎ•Î¡Î™Î£ÎœÎ‘</t>
  </si>
  <si>
    <t>Homelike apartment in the heart of Athens</t>
  </si>
  <si>
    <t>Phoebe</t>
  </si>
  <si>
    <t>Bring only your toothbrush!</t>
  </si>
  <si>
    <t>central apartment fully airconditioned-wifi</t>
  </si>
  <si>
    <t>Î”Î·Î¼Î·Ï„ÏÎ·Ï‚</t>
  </si>
  <si>
    <t>Olive Branch, Mediterranean Apartment</t>
  </si>
  <si>
    <t>Nikos &amp; Ketti</t>
  </si>
  <si>
    <t>Relax &amp; Enjoy! 3BR 2BTH direct airport/centre</t>
  </si>
  <si>
    <t>Sandrine</t>
  </si>
  <si>
    <t>Athens Parrot</t>
  </si>
  <si>
    <t>Athens friendly apartment</t>
  </si>
  <si>
    <t>Apartment Artemis - Modern Deluxe</t>
  </si>
  <si>
    <t>Luxury Penthouse with Acropolis View</t>
  </si>
  <si>
    <t>Luxury 3BD Apartment in Kolonaki</t>
  </si>
  <si>
    <t>Athina And/Or Eleni</t>
  </si>
  <si>
    <t>Cozy and Bright Two Bedroom Apartment in Kolonaki</t>
  </si>
  <si>
    <t>Athenian Stylish 2 bdrm Apartment</t>
  </si>
  <si>
    <t>Stylish 2 bdrm Apartment in Plaka with Acropolis</t>
  </si>
  <si>
    <t>Lovely 1 bedroom apartment in Athens</t>
  </si>
  <si>
    <t>Beautiful 2 bdr apartment 3 min from Acropolis museum</t>
  </si>
  <si>
    <t>Violeta's house 15' from Acropolis</t>
  </si>
  <si>
    <t>ðŸ’œVibrant &amp; Cozy Apt in Athens</t>
  </si>
  <si>
    <t>Athens City Center Apartment Kleora</t>
  </si>
  <si>
    <t>ACROPOLIS NEOCLASSICAL LUXURIUS APARTMENT AP-3</t>
  </si>
  <si>
    <t>Arvali Glamorous and Quiet apartment</t>
  </si>
  <si>
    <t>Acropol K+A</t>
  </si>
  <si>
    <t>Apartment with Balcony and Pool View</t>
  </si>
  <si>
    <t>Family Apartment with Pool in the heart of city!!</t>
  </si>
  <si>
    <t>Residence with Pool in the heart of city!!!</t>
  </si>
  <si>
    <t>Deluxe Residence with pool in the city center</t>
  </si>
  <si>
    <t>Iris Guesthouse</t>
  </si>
  <si>
    <t>Spacious &amp; quiet haven in the heart of Athens</t>
  </si>
  <si>
    <t>Xenophon</t>
  </si>
  <si>
    <t>Chic Maisonette in the Heart of Athens</t>
  </si>
  <si>
    <t>Ermou str Urban Vintage Suite @ metro Monastiraki</t>
  </si>
  <si>
    <t>Real everyday Athens in Petralona (near Metro)!!</t>
  </si>
  <si>
    <t>Odysseyâ€™s Palace at Koukaki</t>
  </si>
  <si>
    <t>ÎšÏ…ÏÎ¹Î±ÎºÎ®</t>
  </si>
  <si>
    <t>Î–ÎµÏƒÏ„ÏŒ Ï€Î¿Î»Ï…Ï„ÎµÎ»Î­Ï‚ ÎºÎµÎ½Ï„ÏÎ¹ÎºÏŒ, Ï†Î¹Î»ÏŒÎ¾ÎµÎ½Î¿  Î´Î¹Î±Î¼Î­ÏÎ¹ÏƒÎ¼Î±!</t>
  </si>
  <si>
    <t>Î•Ï…Î·</t>
  </si>
  <si>
    <t>Stay @ lively Petralona-Explore Athens' urban life</t>
  </si>
  <si>
    <t>Best House, Attiki metro, Athens</t>
  </si>
  <si>
    <t>New modern space,8 mins from Metro &amp; top amenities</t>
  </si>
  <si>
    <t>Brand New apartment at the heart of Athens!!!</t>
  </si>
  <si>
    <t>@ real Athens best spot, Petralona-walk to  Metro!</t>
  </si>
  <si>
    <t>Gorgeous Penthouse In Heart Of Historic Center</t>
  </si>
  <si>
    <t>Live with style! new space@ Petralona,metro 8 mins</t>
  </si>
  <si>
    <t>Fairytale Cozy Apt in Athens</t>
  </si>
  <si>
    <t>New studio ***7 stars*** near metro</t>
  </si>
  <si>
    <t>Acropolis suites1-Where else in Athens?</t>
  </si>
  <si>
    <t>ÎœÎ™Î§ÎŸÎ£ ÎœÎ¿Î½Î¿Ï€ÏÎ¿ÏƒÏ‰Ï€Î· Î™ÎºÎµ</t>
  </si>
  <si>
    <t>Quiet 2-bedroom flat, 10-minute walk to Syntagma</t>
  </si>
  <si>
    <t>011589 68550</t>
  </si>
  <si>
    <t>ACROPOLIS VIEW APARTMENT</t>
  </si>
  <si>
    <t>ç–†</t>
  </si>
  <si>
    <t>Luxurious Athens Center Apartment</t>
  </si>
  <si>
    <t>Unique classic vintage house in Athens</t>
  </si>
  <si>
    <t>Georgios - Valadw</t>
  </si>
  <si>
    <t>See the Acropolis from a Bright and Chic Loft</t>
  </si>
  <si>
    <t>Chill Minimal Design Apt in Athens</t>
  </si>
  <si>
    <t>Acropolis View Penthouse N</t>
  </si>
  <si>
    <t>Norma</t>
  </si>
  <si>
    <t>Flat in the center!</t>
  </si>
  <si>
    <t>Avgustinos</t>
  </si>
  <si>
    <t>Syntagma - Plaka Apartment @ Central Athens</t>
  </si>
  <si>
    <t>Look out to the Majestic Acropolis from the Rooftop Terrace</t>
  </si>
  <si>
    <t>Loft in the center of Athens</t>
  </si>
  <si>
    <t>Apartment Hermes - In the heart of Athens</t>
  </si>
  <si>
    <t>Unique Moments Ermou</t>
  </si>
  <si>
    <t>Athens Memory Creator</t>
  </si>
  <si>
    <t>Studio Î¼Îµ Î¼ÎµÎ³Î¬Î»Î· Î²ÎµÏÎ¬Î½Ï„Î± ÏƒÏ„Î·Î½ Î‘Î¸Î®Î½Î±</t>
  </si>
  <si>
    <t>Loft in the heart of Athens</t>
  </si>
  <si>
    <t>Athens Acropolis View Apartment</t>
  </si>
  <si>
    <t>Ioanna And Marina</t>
  </si>
  <si>
    <t>Comfy flat near Hilton Hotel | Alkmeonidon</t>
  </si>
  <si>
    <t>Alex And Maria | The Basics</t>
  </si>
  <si>
    <t>Toni's - Valhalla of Thor in City Center</t>
  </si>
  <si>
    <t>Stylish apt in Athens center</t>
  </si>
  <si>
    <t>Central Athenian Loft with view to the Parthenon</t>
  </si>
  <si>
    <t>Elina-Kyriakos</t>
  </si>
  <si>
    <t>Cosy House In The Heart Of Athens</t>
  </si>
  <si>
    <t>Rene</t>
  </si>
  <si>
    <t>Renovated studio apartment in Pagrati</t>
  </si>
  <si>
    <t>Nicole</t>
  </si>
  <si>
    <t>Elegant 2-BD Apt in the Center of Athens</t>
  </si>
  <si>
    <t>Apartment  in central of Athens.Î‘ÎœÎ‘ 00000066676</t>
  </si>
  <si>
    <t>Bee Maya Nest</t>
  </si>
  <si>
    <t>Acropolis View Penthouse Apartment by GHH</t>
  </si>
  <si>
    <t>Sweet Blue | 30mÂ² studio in the center of Athens</t>
  </si>
  <si>
    <t>Danae's Athens cozy house, near by Acropolis.</t>
  </si>
  <si>
    <t>AÎ¡Î™Î˜ÎœÎŸÎ£ ÎœÎ—Î¤Î¡Î©ÎŸÎ¥ Î‘ÎšÎ™ÎÎ—Î¤ÎŸÎ¥ 00000078988</t>
  </si>
  <si>
    <t>Centrally located flat with 1 bedroom</t>
  </si>
  <si>
    <t>Douka Kolonaki</t>
  </si>
  <si>
    <t>Î•Ï…ÏÏÏ‡Ï‰ÏÎ¿ Î”Î¹Î±Î¼Î­ÏÎ¹ÏƒÎ¼Î± Î£Îµ Athina Î¼Îµ Î¼ÎµÎ³Î¬Î»Î± Î¼Ï€Î±Î»ÎºÏŒÎ½Î¹Î±</t>
  </si>
  <si>
    <t>Î Î±Î½Î±Î³Î¹ÏŽÏ„Î±(Î“Î¹Î¿Î»Î¬Î½Ï„Î±)</t>
  </si>
  <si>
    <t>Retro Chic 1-BDRM in Lively Koukaki near Acropolis</t>
  </si>
  <si>
    <t>The Picturesque 'Acropolis Cozy House' in the Heart of Plaka</t>
  </si>
  <si>
    <t>Convenient apartment in Athens center.</t>
  </si>
  <si>
    <t>Loft in Mets | Best Acropolis view</t>
  </si>
  <si>
    <t>Holodek</t>
  </si>
  <si>
    <t>One step from Acropolis with a touch of the past.</t>
  </si>
  <si>
    <t>Î‘Î¸Î®Î½Î±  -ÎšÎµÎ½Ï„ÏÎ¿</t>
  </si>
  <si>
    <t>Î‘.Îœ 00000435326</t>
  </si>
  <si>
    <t>The 1 Elegant central room next to metro</t>
  </si>
  <si>
    <t>Penthouse ''Athens Village''</t>
  </si>
  <si>
    <t>Daniela</t>
  </si>
  <si>
    <t>2bedroom central appartment</t>
  </si>
  <si>
    <t>Flora</t>
  </si>
  <si>
    <t>The 2 Elegant central room next to metro</t>
  </si>
  <si>
    <t>Î”Î¹Î±Î¼ÎµÏÎ¹ÏƒÎ¼Î±</t>
  </si>
  <si>
    <t>The 3 Elegant central room next to metro</t>
  </si>
  <si>
    <t>The 4 Elegant room next to metro, view Acropoli</t>
  </si>
  <si>
    <t>Athens center  Pagrati</t>
  </si>
  <si>
    <t>Modern Balcony Loft in the Heart of Athens</t>
  </si>
  <si>
    <t>ÎšÎ±Ï„Î·ÎºÎ¹Î±5Î¿ÏÎ¿Ï†Î¿Ï‚</t>
  </si>
  <si>
    <t>Natalie's House</t>
  </si>
  <si>
    <t>Special studio in the heart of Athens!</t>
  </si>
  <si>
    <t>Stylish Elegant Aprtmnt in Kolonaki, Athens Centre</t>
  </si>
  <si>
    <t>Greece U Around Athens Thissio Suites No. 3</t>
  </si>
  <si>
    <t>Charming 2bd apt next to the center &amp; Acropolis</t>
  </si>
  <si>
    <t>Eftychia</t>
  </si>
  <si>
    <t>Iro</t>
  </si>
  <si>
    <t>Î”Î¹Î±Î¼ÎµÏÎ¹ÏƒÎ¼Î±  Greek house</t>
  </si>
  <si>
    <t>Î˜ÎµÏŒÎ´Ï‰ÏÎ¿Ï‚</t>
  </si>
  <si>
    <t>Powder-pink City Vistas from the Balcony at a Minimal Haven</t>
  </si>
  <si>
    <t>Immeuble avec plusieurs appartementsk Ã Â : AthÃ¨nes</t>
  </si>
  <si>
    <t>Salah</t>
  </si>
  <si>
    <t>Live the Athens lifestyle in Condo near Acropolis</t>
  </si>
  <si>
    <t>DINOS CENTRAL ATHENS APARTEMENT</t>
  </si>
  <si>
    <t>Î‘Î¸Î±Î½Î±ÏƒÎ¹Î¿Ï‚</t>
  </si>
  <si>
    <t>Studio in 1930s Listed Building near Syntagma Square</t>
  </si>
  <si>
    <t>A little Taste of Home Apartments</t>
  </si>
  <si>
    <t>Ahmad</t>
  </si>
  <si>
    <t>ACROPOLIS  APARMENT BRAND NEW-1MIN FROM METRO</t>
  </si>
  <si>
    <t>Apartment in Athens center next to Metro station</t>
  </si>
  <si>
    <t>Erifili</t>
  </si>
  <si>
    <t>Î¤hea's Residency studio at Acropolis</t>
  </si>
  <si>
    <t>Let me Athens you! #2</t>
  </si>
  <si>
    <t>Let me Athens you! #3</t>
  </si>
  <si>
    <t>Home..Sweet Home!</t>
  </si>
  <si>
    <t>Central, city view, chic and bright apartment</t>
  </si>
  <si>
    <t>ÎœÎ‘Î¡ÎŸÎ¥Î›Î™Î£  Little Paradise</t>
  </si>
  <si>
    <t>Quiet cosy flat near of Lycabettus (Athens-center)</t>
  </si>
  <si>
    <t>AMA 00000484872</t>
  </si>
  <si>
    <t>HOSPITIUM 1â€™ from Acropolis Museum &amp; metro station</t>
  </si>
  <si>
    <t>New renovated apartment - Acropolis and metro</t>
  </si>
  <si>
    <t>Jesper</t>
  </si>
  <si>
    <t>Artistic Junior Suite with Acropolis View for 2</t>
  </si>
  <si>
    <t>Quiet nice room at the foot of Lycabettus.</t>
  </si>
  <si>
    <t>AMA 00000531665</t>
  </si>
  <si>
    <t>Athens Kolonaki Square  Studio Athens</t>
  </si>
  <si>
    <t>New renovated, 300m Metro (2 stops city center)</t>
  </si>
  <si>
    <t>Acropolis suites2 - Where else in Athens?</t>
  </si>
  <si>
    <t>Thea's Residency with terrace at Acropolis</t>
  </si>
  <si>
    <t>Thea's Residency with terrace near Acropolis</t>
  </si>
  <si>
    <t>NIKAM apartment</t>
  </si>
  <si>
    <t>Titos</t>
  </si>
  <si>
    <t>BMO Athens Center Studio with Veranda</t>
  </si>
  <si>
    <t>Î¤he Red Room</t>
  </si>
  <si>
    <t>Cozy Modern Apartment next to center of Athen's.</t>
  </si>
  <si>
    <t>Stylish loft in the heart of Athens</t>
  </si>
  <si>
    <t>Blue Lilly-Family Spacious Lively apartment for 4</t>
  </si>
  <si>
    <t>Lio's Home, enjoy the Athenian ambience</t>
  </si>
  <si>
    <t>Anna room./PokÃ³j u Anny</t>
  </si>
  <si>
    <t>Hidden gem: Walk to Acropolis, avoid the crowds</t>
  </si>
  <si>
    <t>Cozy house in Athens, near a metro station</t>
  </si>
  <si>
    <t>Soho Deluxe @ Kolonaki Square</t>
  </si>
  <si>
    <t>Room in Exarchia / Big house with balcony and view</t>
  </si>
  <si>
    <t>Mariza</t>
  </si>
  <si>
    <t>Athens District Apartment</t>
  </si>
  <si>
    <t>Cozy Flat with Terrace &amp; Patio, next to Lycabettus</t>
  </si>
  <si>
    <t>Athen downtown New Private Bedroom 44</t>
  </si>
  <si>
    <t>WAREHOUSE 10 Designed Boutique Apartments</t>
  </si>
  <si>
    <t>Central, charming house, Alexiviadis@Kolonaki sq.</t>
  </si>
  <si>
    <t>Mariachristina</t>
  </si>
  <si>
    <t>City Centre Elegant Artist's Studio with veranda</t>
  </si>
  <si>
    <t>FEELS LIKE HOME 1</t>
  </si>
  <si>
    <t>Evagelos</t>
  </si>
  <si>
    <t>Thiseio Big Apartment with Acropolis View</t>
  </si>
  <si>
    <t>Sisini 2, central apartment</t>
  </si>
  <si>
    <t>Explore Athens from a Renovated 1860s Home</t>
  </si>
  <si>
    <t>Rachel</t>
  </si>
  <si>
    <t>Standard Î”Î¯ÎºÎ»Î¹Î½Î¿ Î”Ï‰Î¼Î¬Ï„Î¹Î¿</t>
  </si>
  <si>
    <t>Traveller's cozy appartment</t>
  </si>
  <si>
    <t>Whole aprtmnt next to Megaro and American embassy!</t>
  </si>
  <si>
    <t>Luxurious art apartment AR2</t>
  </si>
  <si>
    <t>Voted best apt in Athens center near Acropolis vl2</t>
  </si>
  <si>
    <t>Apartment in the center of Athens.</t>
  </si>
  <si>
    <t>Victor</t>
  </si>
  <si>
    <t>Central Suite - 9min from metro - Smart Cozy Suites</t>
  </si>
  <si>
    <t>room1</t>
  </si>
  <si>
    <t>Trevlig lÃ¤genhet med 2 sovrum centralt i Aten</t>
  </si>
  <si>
    <t>Litsa</t>
  </si>
  <si>
    <t>Treasure room in the hart of Acropolis- Plaka</t>
  </si>
  <si>
    <t>Eirini/Ioanna</t>
  </si>
  <si>
    <t>Complex of Residences &amp; Pool in the heart of city</t>
  </si>
  <si>
    <t>Athens deluxe apartment 1250m from the Acropolis</t>
  </si>
  <si>
    <t>Dinos</t>
  </si>
  <si>
    <t>Metro Suite - 7min from metro - Smart Cozy Suites</t>
  </si>
  <si>
    <t>Fully renovated, modern beauty in Central Athens!</t>
  </si>
  <si>
    <t>Bedway Athens Hostel (Bed in female dormitory)</t>
  </si>
  <si>
    <t>Bedway Î¤Î¿Ï…ÏÎ¹ÏƒÏ„Î¹ÎºÎ­Ï‚ Î•Ï€Î¹Ï‡ÎµÎ¹ÏÎ®ÏƒÎµÎ¹Ï‚</t>
  </si>
  <si>
    <t>Entire building with 4 apts and great views!</t>
  </si>
  <si>
    <t>Athens Day and Night</t>
  </si>
  <si>
    <t>Ascentum</t>
  </si>
  <si>
    <t>Acropolis View ! Lovely Studio in Athens Center</t>
  </si>
  <si>
    <t>Fix Apartment</t>
  </si>
  <si>
    <t>AS Athens Design Apartment 2</t>
  </si>
  <si>
    <t>Spacious flat ideal for a family or 1-2 couples</t>
  </si>
  <si>
    <t>Best 2 bdrm apt for 6 in Thisio by Acropolis vol2</t>
  </si>
  <si>
    <t>Chic flat in Kolonaki next to American Embassy</t>
  </si>
  <si>
    <t>Cutie Studio in Athens Centre</t>
  </si>
  <si>
    <t>Comfortable apartment in the heart of Kolonaki</t>
  </si>
  <si>
    <t>New room at a nice flat</t>
  </si>
  <si>
    <t>Cozy house 1</t>
  </si>
  <si>
    <t>Brand new studio positive energy center Athens</t>
  </si>
  <si>
    <t>Evdoxia</t>
  </si>
  <si>
    <t>ORANGE PINK DOLLHOUSE BRAND NEW CENTER ATHENS</t>
  </si>
  <si>
    <t>Florin</t>
  </si>
  <si>
    <t>Light-Filled Apartment in the Beating Heart of Athens</t>
  </si>
  <si>
    <t>Luminous Studio in Plaka, next to Syntagma</t>
  </si>
  <si>
    <t>A piece of Art, 3 min from the  metro, Hilton area</t>
  </si>
  <si>
    <t>Room in Exarchia/ double or single bed</t>
  </si>
  <si>
    <t>What A View! Acropolis Penthouse Private Terrace</t>
  </si>
  <si>
    <t>Olala Kolonaki Boutique Apartment 1 | Balcony</t>
  </si>
  <si>
    <t>Olala Kolonaki Boutique Apartment 2 | Balcony</t>
  </si>
  <si>
    <t>Olala Kolonaki Boutique Apartment 5 | Big Balcony</t>
  </si>
  <si>
    <t>Olala Kolonaki Boutique Apartment 4 | Big Balcony</t>
  </si>
  <si>
    <t>Special Offer near Metro for Akropolis - Room 2</t>
  </si>
  <si>
    <t>PopUp Art Apartment room2 - Bohemian Style</t>
  </si>
  <si>
    <t>AthensArtApartments</t>
  </si>
  <si>
    <t>Special Offer near Metro for Akropolis - Room 3</t>
  </si>
  <si>
    <t>Special Offer near Metro for Akropolis - Room 1</t>
  </si>
  <si>
    <t>Live Life Plaka</t>
  </si>
  <si>
    <t>Anna's Home, Athens</t>
  </si>
  <si>
    <t>â™¡walking ATHENS|Very Central 2BDap|Balcony|KingBed</t>
  </si>
  <si>
    <t>Apartement near the center of Athens</t>
  </si>
  <si>
    <t>22mÂ² homm Top Floor Flat, Acropolis View &amp; Terrace</t>
  </si>
  <si>
    <t>126mÂ² homm Penthouse, Amazing Acropolis View,9 ppl</t>
  </si>
  <si>
    <t>Ellie's Cozy Apartment with yard</t>
  </si>
  <si>
    <t>Koukaki Sunny Apartment</t>
  </si>
  <si>
    <t>Ara</t>
  </si>
  <si>
    <t>APARTMENT IN ERMOU</t>
  </si>
  <si>
    <t>MeetU M101# Rooms &amp; Apartement</t>
  </si>
  <si>
    <t>MeetU</t>
  </si>
  <si>
    <t>MeetU M103#</t>
  </si>
  <si>
    <t>MeetU M107#</t>
  </si>
  <si>
    <t>Modern &amp; luxury 4th floor apartment near downtown</t>
  </si>
  <si>
    <t>GPC Luxury Apartment 1 ATH with Garden</t>
  </si>
  <si>
    <t>ACROPOLIS 10 min walk,2 bedroom, great balcony</t>
  </si>
  <si>
    <t>Lila</t>
  </si>
  <si>
    <t>ÎŒÎ¼Î¿ÏÏ†Î¿ &amp; Î‘ÏƒÏ†Î±Î»Î­Ï‚ ÏƒÏ€Î¯Ï„Î¹ ÏƒÏ„Î¿ ÎºÎ­Î½Ï„ÏÎ¿ Ï„Î·Ï‚ Î‘Î¸Î®Î½Î±Ï‚</t>
  </si>
  <si>
    <t>Simon</t>
  </si>
  <si>
    <t>MeetU M102#</t>
  </si>
  <si>
    <t>G.P.C. Luxury Apartment 2 ATH with Garden</t>
  </si>
  <si>
    <t>Beautiflu Boutique style flat</t>
  </si>
  <si>
    <t>Modern apartment in the heart of Athens (1)</t>
  </si>
  <si>
    <t>William</t>
  </si>
  <si>
    <t>Midterm Acropolis Apartment - Exclusive Amenities</t>
  </si>
  <si>
    <t>Vanta</t>
  </si>
  <si>
    <t>Î™Î´Î¹Î¿Ï„Î·ÎºÎ¿ Î´Î¿Î¼Î±Ï„Î¹Î¿</t>
  </si>
  <si>
    <t>Î—Î»Î¹Î±Ï‚</t>
  </si>
  <si>
    <t>Bedway Athens Hostel (Bed in mixed dormitory)</t>
  </si>
  <si>
    <t>Modern apartment, EXCELLENT and VIBRANT location!!</t>
  </si>
  <si>
    <t>Kostas &amp; Eleni</t>
  </si>
  <si>
    <t>Athens Home 2</t>
  </si>
  <si>
    <t>Modern flat,  VIBRANT and EXCELLENT spot!!</t>
  </si>
  <si>
    <t>Welcome to my apartment at Mets, near Acropolis!</t>
  </si>
  <si>
    <t>Î˜Î­Î± ÏƒÏ„Î·Î½ Î‘ÎºÏÏŒÏ€Î¿Î»Î·</t>
  </si>
  <si>
    <t>Spacious Peaceful Studio with  Garden Patio</t>
  </si>
  <si>
    <t>PIPINOU LUX HOTEL ROOM FOR 2 vipgreece</t>
  </si>
  <si>
    <t>athens.apartotel.2</t>
  </si>
  <si>
    <t>Modern design apartment near Acropolis 2</t>
  </si>
  <si>
    <t>Oasis apartment facing Acropolis</t>
  </si>
  <si>
    <t>Î Î±ÏÎ±ÏƒÎºÎµÏ…Î®</t>
  </si>
  <si>
    <t>Cosy penthouse next to metro</t>
  </si>
  <si>
    <t>Î‘Î¹Î¼Î¯Î»Î¹Î¿Ï‚</t>
  </si>
  <si>
    <t>Penthouse with Lycabettus-View</t>
  </si>
  <si>
    <t>Harald</t>
  </si>
  <si>
    <t>Perfect Studio@historic center-great neighborhood</t>
  </si>
  <si>
    <t>Your Home next to Acropolis Metro Station &amp; Museum</t>
  </si>
  <si>
    <t>Athens Sweet Home</t>
  </si>
  <si>
    <t>Hanserich</t>
  </si>
  <si>
    <t>industrial studio Metaxourgeio postmodern building</t>
  </si>
  <si>
    <t>Elsa</t>
  </si>
  <si>
    <t>Sunny, spacious@historic center-bohemian Psyri-VFM</t>
  </si>
  <si>
    <t>Sunny &amp; comfortable@historic center, sleeps 6, VFM</t>
  </si>
  <si>
    <t>Athena's home, Central of Athens, close to metro</t>
  </si>
  <si>
    <t>Nice apartment next to  metro</t>
  </si>
  <si>
    <t>Alexandra  Alda</t>
  </si>
  <si>
    <t>CHIC apartment metro Panormou / centre of Athens!</t>
  </si>
  <si>
    <t>Renovated Central Studio w/ Netflix</t>
  </si>
  <si>
    <t>Mag</t>
  </si>
  <si>
    <t>Î‘mericano</t>
  </si>
  <si>
    <t>Bright penthouse with amazing panoramic views!!!</t>
  </si>
  <si>
    <t>Contemporary &amp; Stylish Flat in Charming Kolonaki</t>
  </si>
  <si>
    <t>ATHENS AMERIKIS</t>
  </si>
  <si>
    <t>Ð’Ð¸Ñ‚Ð°Ð»Ð¸Ð¹</t>
  </si>
  <si>
    <t>Hidden Gem, 2 bedroom near city center</t>
  </si>
  <si>
    <t>Leejun</t>
  </si>
  <si>
    <t>Acropoli Flat Plaka</t>
  </si>
  <si>
    <t>Evan</t>
  </si>
  <si>
    <t>The Koukaki Residence | Roses Superior Double Room</t>
  </si>
  <si>
    <t>Standard Î”Î¯ÎºÎ»Î¹Î½Î¿ Î”Ï‰Î¼Î¬Ï„Î¹Î¿ - Î¼Îµ 2 Î¼Î¿Î½Î¬ ÎºÏÎµÎ²Î¬Ï„Î¹Î±</t>
  </si>
  <si>
    <t>Standard ÎœÎ¿Î½ÏŒÎºÎ»Î¹Î½Î¿ Î”Ï‰Î¼Î¬Ï„Î¹Î¿</t>
  </si>
  <si>
    <t>Standard Î¤ÏÎ¯ÎºÎ»Î¹Î½Î¿ Î”Ï‰Î¼Î¬Ï„Î¹Î¿</t>
  </si>
  <si>
    <t>ÎœÎ¹ÎºÏÏŒ Î”Î¯ÎºÎ»Î¹Î½Î¿ Î”Ï‰Î¼Î¬Ï„Î¹Î¿</t>
  </si>
  <si>
    <t>Athens Center Kolonaki Luxury Home - A</t>
  </si>
  <si>
    <t>Ippias</t>
  </si>
  <si>
    <t>Athens Center Kolonaki Luxury Home - B</t>
  </si>
  <si>
    <t>Athens Center Kolonaki Luxury Home - C</t>
  </si>
  <si>
    <t>Cozy Apt in the Historic Heart of Athens/ Museums</t>
  </si>
  <si>
    <t>Fay</t>
  </si>
  <si>
    <t>Super Stylish Apartments in Syntagma Sq. (SSA 6)</t>
  </si>
  <si>
    <t>Elegant 50 m2 Room- Nicholas Point Apartments</t>
  </si>
  <si>
    <t>A 50 m2 Artistic Apartment in the Center of Athens</t>
  </si>
  <si>
    <t>Bright &amp; Spacey Room- Nicholas Point Apartments</t>
  </si>
  <si>
    <t>Metro Thission Apt 100 meters from Acropolis rock</t>
  </si>
  <si>
    <t>Christine</t>
  </si>
  <si>
    <t>Classical Athenian Apartment</t>
  </si>
  <si>
    <t>Be Right Here</t>
  </si>
  <si>
    <t>WAREHOUSE 9 Designed Boutique Apartments</t>
  </si>
  <si>
    <t>Head for Acropolis from a Romantic Hideaway in Koukaki</t>
  </si>
  <si>
    <t>Gorgeous modern apartment in the Heart of Athens</t>
  </si>
  <si>
    <t>Minimal apartment in Monastiraki next to Plaka</t>
  </si>
  <si>
    <t>Sweet cozy apartment next to Acropolis</t>
  </si>
  <si>
    <t>Minimal modern in the heart of historical Center</t>
  </si>
  <si>
    <t>Acropolis 15 min walk elegant and cozy apartment</t>
  </si>
  <si>
    <t>Best Ever View Apartment in Athens</t>
  </si>
  <si>
    <t>Dozens</t>
  </si>
  <si>
    <t>Modern apartment in the heart of Athens</t>
  </si>
  <si>
    <t>CENTRAL AND COZY APARTMENT IN ATHENS</t>
  </si>
  <si>
    <t>Stylish 1 bedroom apartment by the Park</t>
  </si>
  <si>
    <t>High and safe area in Athens</t>
  </si>
  <si>
    <t>Î”Î¹Î±Î¼Î­ÏÎ¹ÏƒÎ¼Î± Î£Îµ Athina dreamy ap 5</t>
  </si>
  <si>
    <t>ATHENS LUXURY HOUSE</t>
  </si>
  <si>
    <t>Quiet  room at the foot of Lycabettus.</t>
  </si>
  <si>
    <t>AMA 00000531767</t>
  </si>
  <si>
    <t>Cosy Room</t>
  </si>
  <si>
    <t>NIki Athens Hotel</t>
  </si>
  <si>
    <t>Fix divine apartment</t>
  </si>
  <si>
    <t>Stylish Neoclassical Apartments - 3 min from Metro</t>
  </si>
  <si>
    <t>Hippy chic 1BR apartment in the center of Athens</t>
  </si>
  <si>
    <t>A breath away from Athens Archaelogical Museum</t>
  </si>
  <si>
    <t>Taxiarchis</t>
  </si>
  <si>
    <t>Gazi Hostel - 1 guest (a)</t>
  </si>
  <si>
    <t>Gazi Hostel - 1 guest (g)</t>
  </si>
  <si>
    <t>Clever and comfortable in Athens</t>
  </si>
  <si>
    <t>Minka</t>
  </si>
  <si>
    <t>2 bedroom apartment near the Metro</t>
  </si>
  <si>
    <t>1 Bedroom Superior Apartment</t>
  </si>
  <si>
    <t>Your.Rentals</t>
  </si>
  <si>
    <t>Urban Room</t>
  </si>
  <si>
    <t>Acropolis View Loft</t>
  </si>
  <si>
    <t>Nook Room</t>
  </si>
  <si>
    <t>A romantic trip to Greece</t>
  </si>
  <si>
    <t>Lily</t>
  </si>
  <si>
    <t>Stylish Studio in the Center of Athens</t>
  </si>
  <si>
    <t>Neoclassical House at Central Metro Station Attiki</t>
  </si>
  <si>
    <t>A Modern Studio in the Center- Nicholas Point.</t>
  </si>
  <si>
    <t>Cozy Studio in the Center of Athens</t>
  </si>
  <si>
    <t>Gazi Hostel - 1 guest (d)</t>
  </si>
  <si>
    <t>Ð£Ð¼ÐµÐ½ Ð¸ ÑƒÐ´Ð¾Ð±ÐµÐ½</t>
  </si>
  <si>
    <t>Elite Three Bed Studio</t>
  </si>
  <si>
    <t>Historical center</t>
  </si>
  <si>
    <t>Iliana</t>
  </si>
  <si>
    <t>Luxurious Studio2 - 10min walk to Acropolis Museum</t>
  </si>
  <si>
    <t>Elegant Modern Thiseio Appartment-2 min to Metro</t>
  </si>
  <si>
    <t>Cosy Apartment Next to the Acropolis</t>
  </si>
  <si>
    <t>Eleana</t>
  </si>
  <si>
    <t>S&amp;K  Athens Center Premium Urban Studio</t>
  </si>
  <si>
    <t>S&amp;K</t>
  </si>
  <si>
    <t>55m2 appartment a breath from metaxourgio station</t>
  </si>
  <si>
    <t>Meni Apartments</t>
  </si>
  <si>
    <t>2 bedroom Serviced Apartment walk to Metaxourgeio</t>
  </si>
  <si>
    <t>60m2 Serviced apartment in Metaxourgeio station</t>
  </si>
  <si>
    <t>2 bedroom and kitchen apt for 4, meters from Metro</t>
  </si>
  <si>
    <t>Full apartment for 6 persons, a breath from Metro</t>
  </si>
  <si>
    <t>Athens Art Loft with Acropolis View</t>
  </si>
  <si>
    <t>Artistic Deco Apt., Sina st, Panepistimio Metro St</t>
  </si>
  <si>
    <t>Monthly Room/ Sharing Gazi Apart/ Metro Keramikos</t>
  </si>
  <si>
    <t>Cozy Bright apartment</t>
  </si>
  <si>
    <t>Live Life Ermou - Cinnamon</t>
  </si>
  <si>
    <t>Lovely 2 bedroom apt in Metaxourgio Center</t>
  </si>
  <si>
    <t>Newly Renovated Studio in Kolonaki Athens</t>
  </si>
  <si>
    <t>Fotini's appartment</t>
  </si>
  <si>
    <t>Foteini</t>
  </si>
  <si>
    <t>George appartment</t>
  </si>
  <si>
    <t>Jarhead House 24hrs</t>
  </si>
  <si>
    <t>AS Athens Design Apartment 1B</t>
  </si>
  <si>
    <t>AS Athens Design Apartment</t>
  </si>
  <si>
    <t>ACRO&amp;POLIS "APHRODITE" Apt in the Heart of Athens</t>
  </si>
  <si>
    <t>Renovated 2 bedroom apt in Larissis Railway Station and Metro</t>
  </si>
  <si>
    <t>Hostel Budget Double in the heart of the city</t>
  </si>
  <si>
    <t>Bunk bedded twin in city heart hostel</t>
  </si>
  <si>
    <t>Family room in city heart hostel</t>
  </si>
  <si>
    <t>Triple room with terrace in city center hostel</t>
  </si>
  <si>
    <t>Quad in city heart hostel</t>
  </si>
  <si>
    <t>Cozy apartment in the center of Athens (Omonoia)</t>
  </si>
  <si>
    <t>Modern &amp; Stylish Apt at the Heart of Athens</t>
  </si>
  <si>
    <t>Athens Penthouse Suite (6th floor)</t>
  </si>
  <si>
    <t>"Cultural Athens",  Kolonaki, Syntagma</t>
  </si>
  <si>
    <t>Modern &amp; Homely apartment with balcony</t>
  </si>
  <si>
    <t>Connect Apartments &amp; Studios 14L1</t>
  </si>
  <si>
    <t>Connect Apartments &amp; Studios</t>
  </si>
  <si>
    <t>Studio for two in the heart of Athens</t>
  </si>
  <si>
    <t>White room near Akropolis</t>
  </si>
  <si>
    <t>NakosHomes Luxury Studio Apartment</t>
  </si>
  <si>
    <t>athens.apartotel.view</t>
  </si>
  <si>
    <t>athens city view</t>
  </si>
  <si>
    <t>Vassia</t>
  </si>
  <si>
    <t>Lycabettus hill apartment .</t>
  </si>
  <si>
    <t>Exceptional apartment close to the Acropolis</t>
  </si>
  <si>
    <t>Brand new apart.  at Kolonaki 5 min to metro</t>
  </si>
  <si>
    <t>Athens Center Cozy apt for 2 in Koukaki-Syggrou Av</t>
  </si>
  <si>
    <t>â¤ï¸Beautiful flat right next to the metro stationâ¤ï¸</t>
  </si>
  <si>
    <t>Nik</t>
  </si>
  <si>
    <t>Acropolis Select Hotel, Single Room.</t>
  </si>
  <si>
    <t>0206K013A0002200</t>
  </si>
  <si>
    <t>Acropolis Select Hotel, Twin Room.</t>
  </si>
  <si>
    <t>Acropolis Select Hotel, Double Room.</t>
  </si>
  <si>
    <t>Twin Room with extra bed, (folded rollaway bed).</t>
  </si>
  <si>
    <t>Central Athens, Acropolis, 1 bed, spacious/light</t>
  </si>
  <si>
    <t>Susan And Alex</t>
  </si>
  <si>
    <t>Demi's Apartment (up to 9 people)</t>
  </si>
  <si>
    <t>Demi</t>
  </si>
  <si>
    <t>Elegant Studio Apartment 'Keramikos 24'</t>
  </si>
  <si>
    <t>NEWLY OPENED '18 MODERN APARTMENT-250m FROM METRO</t>
  </si>
  <si>
    <t>Milana</t>
  </si>
  <si>
    <t>Athens Casa Bonita</t>
  </si>
  <si>
    <t>BUSINESS Î”Î™Î‘ÎœÎ•Î¡Î™Î£ÎœÎ‘ Î£Î¤Î—Î ÎšÎ‘Î¡Î”Î™Î‘ Î¤Î—Î£ Î‘Î˜Î—ÎÎ‘Î£</t>
  </si>
  <si>
    <t>Central Athens, Acropolis, 2 bdrm, light, spacious</t>
  </si>
  <si>
    <t>cozy and artistic room</t>
  </si>
  <si>
    <t>Art apartment a walk to Acropolis</t>
  </si>
  <si>
    <t>Luxurious warm nest in the heart of Athens</t>
  </si>
  <si>
    <t>House for rent &lt;ÎŸ Î¦Î¹Î»ÏŒÎ¾ÎµÎ½Î¿Ï‚&gt;</t>
  </si>
  <si>
    <t>Î•Î²ÎµÎ»Î¹Î½Î±</t>
  </si>
  <si>
    <t>Dino's apartments</t>
  </si>
  <si>
    <t>Syntagma modern new flat, large balcony with view</t>
  </si>
  <si>
    <t>Spacious, Modern 4BD Apartment in Kolonaki Square</t>
  </si>
  <si>
    <t>Athens Yellow Studio /500m from Main Train Station</t>
  </si>
  <si>
    <t>Antigoni (Anta)</t>
  </si>
  <si>
    <t>2 bdrm, fully renovated, elevator, central Athens</t>
  </si>
  <si>
    <t>Apartment with beautiful view of the Acropolis.</t>
  </si>
  <si>
    <t>Iwanna</t>
  </si>
  <si>
    <t>"24apARTment"  in Koukaki</t>
  </si>
  <si>
    <t>C Apartment</t>
  </si>
  <si>
    <t>90mÂ² homm 3 bedr apartment next to Petralona Metro</t>
  </si>
  <si>
    <t>Bebop; house in the garden</t>
  </si>
  <si>
    <t>Kornilis apartment near the Historical Centre</t>
  </si>
  <si>
    <t>Rouli</t>
  </si>
  <si>
    <t>Athens,cozy apartment with balcony next to metro!!</t>
  </si>
  <si>
    <t>Efremia</t>
  </si>
  <si>
    <t>Athens-fell like your own space</t>
  </si>
  <si>
    <t>Monika</t>
  </si>
  <si>
    <t>Athens-Studio blue- red</t>
  </si>
  <si>
    <t>Athens1- Feel like your own space</t>
  </si>
  <si>
    <t>Athens2- Fell like is your own space</t>
  </si>
  <si>
    <t>Walking distance to Acropolis,perfect for families</t>
  </si>
  <si>
    <t>Acropolis View  Private Room Hostel 48</t>
  </si>
  <si>
    <t>AussergewÃ¶hnliches, neues Studio. Central &amp; ruhig</t>
  </si>
  <si>
    <t>Armin</t>
  </si>
  <si>
    <t>Athens PANORAMIC VIEW..Room apartment.Huge Balcony</t>
  </si>
  <si>
    <t>Peny</t>
  </si>
  <si>
    <t>Athens' heart at Syntagma metro,tram stop apt</t>
  </si>
  <si>
    <t>Connect Apartments &amp; Studios K4A</t>
  </si>
  <si>
    <t>Athens' heart, studio at Syntagma metro, tram stop</t>
  </si>
  <si>
    <t>Connect Apartments &amp; Studios 12L1A</t>
  </si>
  <si>
    <t>Apt with View of OlympusZeusTemple/VaccinatedHost</t>
  </si>
  <si>
    <t>Elegant 75s Apt /heated Jacuzzi &amp;AcropolisVieW</t>
  </si>
  <si>
    <t>Prime Exarchia, big balcony, view, lighted, Metro</t>
  </si>
  <si>
    <t>Moshe</t>
  </si>
  <si>
    <t>*Central Acropolis* Sleep in an Artist's apartment</t>
  </si>
  <si>
    <t>Anthi Haris</t>
  </si>
  <si>
    <t>2BDR in Acropolis&amp;OlympusZeusTemple/VaccinatedHost</t>
  </si>
  <si>
    <t>Acropolis view 3 min walking to the Acropolis hill</t>
  </si>
  <si>
    <t>Vintage apartment in a nice location of Pagrati</t>
  </si>
  <si>
    <t>2Î’DR Plaka Apt w/Heated JacuzziSpa/VaccinatedHosts</t>
  </si>
  <si>
    <t>Newly Renovated 1Bdr Flat Kolonaki Athens Center</t>
  </si>
  <si>
    <t>Connect Apartments &amp; Studios 14L2</t>
  </si>
  <si>
    <t>Connect Apartments &amp; Studios 14L3</t>
  </si>
  <si>
    <t>Connect Apartments &amp; Studios 14L4</t>
  </si>
  <si>
    <t>Connect Apartments &amp; Studios K4B</t>
  </si>
  <si>
    <t>A green Oasis in Ath/Heated Jacuzzi/VaccinatedHost</t>
  </si>
  <si>
    <t>Amazing 4BDR Apt in Plaka &amp;Netflix/VaccinatedHosts</t>
  </si>
  <si>
    <t>Connect Apartments &amp; Studios 24K6</t>
  </si>
  <si>
    <t>ATHENS CLASSIC HOUSE</t>
  </si>
  <si>
    <t>Downtown CuteApt in theHeartofPlaka/VaccinatedHost</t>
  </si>
  <si>
    <t>BoutiquePLAKA apt  W/Î—Î•Î‘Î¤Î•D HotTub/VaccinatedHosts</t>
  </si>
  <si>
    <t>Connect Apartments &amp; Studios K4G</t>
  </si>
  <si>
    <t>Connect Apartments &amp; Studios K5B</t>
  </si>
  <si>
    <t>Î“Î™Î‘ÎÎÎ™Î£</t>
  </si>
  <si>
    <t>Athens City Center Penthouse</t>
  </si>
  <si>
    <t>Spacious apartment Athens downtown</t>
  </si>
  <si>
    <t>Z Flat with balcony</t>
  </si>
  <si>
    <t>Afrodite Surprise&gt;jacuzzi/Athens/5' metro /ÎšÎ¤Î•Î›</t>
  </si>
  <si>
    <t>Acropolis 4 minutes walk to Metro stop and Museum</t>
  </si>
  <si>
    <t>Luxury Flat At The Temple Of Olympian Zeus!</t>
  </si>
  <si>
    <t>The heart of Koukaki, next to Acropolis museum</t>
  </si>
  <si>
    <t>HappyHouse Ampelokipoi-Airportline&amp;near the center</t>
  </si>
  <si>
    <t>Walk to The Acropolis From a Bright Koukaki Flat</t>
  </si>
  <si>
    <t>Apartment near the center of Athens.</t>
  </si>
  <si>
    <t>CoZy STUDIO near Metro</t>
  </si>
  <si>
    <t>Thiseas</t>
  </si>
  <si>
    <t>(Î‘ÎœÎ‘) 00000153895</t>
  </si>
  <si>
    <t>Alexandros Apartment</t>
  </si>
  <si>
    <t>ANNADEL FLAT</t>
  </si>
  <si>
    <t>Sunny comfort appartment under Acropolis</t>
  </si>
  <si>
    <t>ÎˆÎ½Î±Ï‚ Ï€Î±ÏÎ±Î¼Ï…Î¸ÎµÎ½Î¹Î¿Ï‚ Ï‡ÏŽÏÎ¿Ï‚ ÏƒÏ„Î·Î½ ÎºÎ±ÏÎ´Î¹Î¬ Ï„Î·Ï‚ Î‘Î¸Î®Î½Î±Ï‚</t>
  </si>
  <si>
    <t>Î‘ÎœÎ‘ 00000124660</t>
  </si>
  <si>
    <t>Kore Loft</t>
  </si>
  <si>
    <t>Athens History A Unique Gem in the Historic Core of Athens.</t>
  </si>
  <si>
    <t>Studio flat, close to center of Athens</t>
  </si>
  <si>
    <t>New 5* Super Central Luxury Kolonaki Syntagma Home</t>
  </si>
  <si>
    <t>Athens Hilton area 5 min from metro Evangelismos</t>
  </si>
  <si>
    <t>Live like a local, next to Acropolis!!</t>
  </si>
  <si>
    <t>Amazing 1Bd Loft with Jacuzzi</t>
  </si>
  <si>
    <t>Aggieâ€™s Apartment</t>
  </si>
  <si>
    <t>Aggieâ€™s</t>
  </si>
  <si>
    <t>Penthouse apartment with amazing view</t>
  </si>
  <si>
    <t>Anke</t>
  </si>
  <si>
    <t>Sunny Top Floor Apartment near Acropolis</t>
  </si>
  <si>
    <t>Comfy apt in city center</t>
  </si>
  <si>
    <t>Back to Tradition, in the heart of Plaka!!</t>
  </si>
  <si>
    <t>Comfortable Central Athens Flat by Cloudkeys</t>
  </si>
  <si>
    <t>Art House for 8 people! Under the Acropolis!</t>
  </si>
  <si>
    <t>Under the Acropolis, in the heart of Plaka!</t>
  </si>
  <si>
    <t>Heart Of Plaka / Temple Of Aphrodite</t>
  </si>
  <si>
    <t>Boutique Acropolis Apartment by Cloudkeys</t>
  </si>
  <si>
    <t>Elegant Home in Quiet Street by Cloudkeys</t>
  </si>
  <si>
    <t>Sunny Loft in Koukaki by Cloudkeys</t>
  </si>
  <si>
    <t>Apartment with beautiful view of Lycabettus.</t>
  </si>
  <si>
    <t>Athens Multi-unit building</t>
  </si>
  <si>
    <t>Wael</t>
  </si>
  <si>
    <t>Athens, Pangrati cozy apartment close to metro</t>
  </si>
  <si>
    <t>Luxury Apartment in Plaka A</t>
  </si>
  <si>
    <t>Contemporary Minimalist Studio Loft</t>
  </si>
  <si>
    <t>Syntagma-Ermou 2BDR (Acropolis-Plaka 10Î„on foot)</t>
  </si>
  <si>
    <t>Stylish Home in Koukaki by Cloudkeys</t>
  </si>
  <si>
    <t>New Luxury Apt Syntagma Ermou str, Acropolis View</t>
  </si>
  <si>
    <t>Sunny penthouse in Mavili square</t>
  </si>
  <si>
    <t>Beautiful Lycabettus Hill View Apt_ 5 min Metro!</t>
  </si>
  <si>
    <t>Timos</t>
  </si>
  <si>
    <t>"la Rosa &amp; la Spada" Fine Arts Studio</t>
  </si>
  <si>
    <t>Toni's - Stylish Home In City Center</t>
  </si>
  <si>
    <t>Spacious family home, view of Acropolis!</t>
  </si>
  <si>
    <t>Heart Of Plaka /Temple Of Poseidon</t>
  </si>
  <si>
    <t>Furnished Studio for 2  in the heart of Athens</t>
  </si>
  <si>
    <t>Brand new</t>
  </si>
  <si>
    <t>Rooftop studio, Acropolis view!</t>
  </si>
  <si>
    <t>Olala Kolonaki Boutique Apartment 3 | Balcony</t>
  </si>
  <si>
    <t>Fully equipped apartment for 4 in the city center</t>
  </si>
  <si>
    <t>Athens center Family or company Double apartment</t>
  </si>
  <si>
    <t>4person fully equipped apartment in Athens Heart</t>
  </si>
  <si>
    <t>Petroula's Place, Perfectly Located</t>
  </si>
  <si>
    <t>Blue Ark Elegant Athens 1</t>
  </si>
  <si>
    <t>Blue</t>
  </si>
  <si>
    <t>Alda's Home,renovated apt.next to Athens center</t>
  </si>
  <si>
    <t>Vintage Apartment next to Acropolis Museum!</t>
  </si>
  <si>
    <t>Central Athens Private room&amp;bath</t>
  </si>
  <si>
    <t>Ingrid</t>
  </si>
  <si>
    <t>Heart Of Plaka / Temple Of Hermes</t>
  </si>
  <si>
    <t>Peaceful Urban Oasis Apt in Athens</t>
  </si>
  <si>
    <t>Centrally located in Psyri, Acropolis walk distant</t>
  </si>
  <si>
    <t>Fully equipped apartment near centre and metro</t>
  </si>
  <si>
    <t>24hours small-sized apart@center of Athens!!!!</t>
  </si>
  <si>
    <t>ÎšÎ±Ï„ÎµÏ</t>
  </si>
  <si>
    <t>Luxury New 130 Square-Meter Penthouse with Acropolis View</t>
  </si>
  <si>
    <t>Modern Design Acropolis Flat</t>
  </si>
  <si>
    <t>Shirin</t>
  </si>
  <si>
    <t>Designer's Private 30sqm Studio in Athens</t>
  </si>
  <si>
    <t>Big Appartment in the center of Athens</t>
  </si>
  <si>
    <t>A couple's retreat at charming Filopappou, Athens.</t>
  </si>
  <si>
    <t>Central &amp; Cosy boutique Apt 3 min walking to Metro</t>
  </si>
  <si>
    <t>Leela  -  Eleni</t>
  </si>
  <si>
    <t>Stylish,1 BDRM apt/3' to Archeological Museum</t>
  </si>
  <si>
    <t>7' toAcropolis-Greek island architecture penthouse</t>
  </si>
  <si>
    <t>Luxury Studio B3 in Syntagma Sq., Athens by Annie</t>
  </si>
  <si>
    <t>Annie</t>
  </si>
  <si>
    <t>Parthenon Cosy Flat</t>
  </si>
  <si>
    <t>Bohemian Beauty in Neos Kosmos with amazing Acropolis view</t>
  </si>
  <si>
    <t>Amazing apartment in Kolonaki</t>
  </si>
  <si>
    <t>Acropolis 15â€™ Style and comfort 80sqm close</t>
  </si>
  <si>
    <t>Hector</t>
  </si>
  <si>
    <t>Heart of Plaka/Temple of Dionisos</t>
  </si>
  <si>
    <t>Stylish Penthouse Kolonaki | 6th Floor</t>
  </si>
  <si>
    <t>Spiti</t>
  </si>
  <si>
    <t>A-04. Renovated 2019. Great studio.ACROPOLIS views</t>
  </si>
  <si>
    <t>HostPal</t>
  </si>
  <si>
    <t>I want it</t>
  </si>
  <si>
    <t>Joyful Room  ONLY GIRLS-COUPLES</t>
  </si>
  <si>
    <t>A sunny modern penthouse in Athens</t>
  </si>
  <si>
    <t>astis well living - unique top floor experience</t>
  </si>
  <si>
    <t>Danai &amp; George</t>
  </si>
  <si>
    <t>Apartment Alexandros</t>
  </si>
  <si>
    <t>Private room in a beautiful apart near center</t>
  </si>
  <si>
    <t>Athens studio, 2 stops to the city center</t>
  </si>
  <si>
    <t>AIKATERINI'S Place, ATHENS</t>
  </si>
  <si>
    <t>Apartment Casa di Athena near Archeological Museum</t>
  </si>
  <si>
    <t>3 min from metro and 10 min from Central Athens</t>
  </si>
  <si>
    <t>AntÃ³nio</t>
  </si>
  <si>
    <t>Stylish luxury apartment in downtown Athens</t>
  </si>
  <si>
    <t>George &amp; Myrto</t>
  </si>
  <si>
    <t>Athens oasis 101</t>
  </si>
  <si>
    <t>Athens oasis 102</t>
  </si>
  <si>
    <t>Athens oasis 103</t>
  </si>
  <si>
    <t>kostas</t>
  </si>
  <si>
    <t>Acropolis View Penthouse with Private Terrace</t>
  </si>
  <si>
    <t>Blueskydiverathens</t>
  </si>
  <si>
    <t>ATER ALBUS by K&amp;K - JUNIOR SUITE</t>
  </si>
  <si>
    <t>3rd Floor loft with Temple of Olympian Zeus view</t>
  </si>
  <si>
    <t>Central &amp; Comfortable, 70mÂ² Apt in Neos Kosmos</t>
  </si>
  <si>
    <t>ATER ALBUS by K&amp;K - SENIOR LOFT</t>
  </si>
  <si>
    <t>Athens oasis 104</t>
  </si>
  <si>
    <t>ATER ALBUS by K&amp;K - ACROPOLIS LOFT</t>
  </si>
  <si>
    <t>Family Athens home</t>
  </si>
  <si>
    <t>Economy double in central hotel</t>
  </si>
  <si>
    <t>Reservations</t>
  </si>
  <si>
    <t>0206K013A0288500</t>
  </si>
  <si>
    <t>Treat yourself w. this central City-break studio!</t>
  </si>
  <si>
    <t>Cool apartment with subway vincinity</t>
  </si>
  <si>
    <t>Nella</t>
  </si>
  <si>
    <t>Cozy room in a renovated apartment</t>
  </si>
  <si>
    <t>Vintage,spacious apartment in the heart of Athens!</t>
  </si>
  <si>
    <t>ðŸ›©   Stay like a local next to Acropolis &amp; Plaka!</t>
  </si>
  <si>
    <t>Studio Posh with garden in Kolonaki</t>
  </si>
  <si>
    <t>Bright Cozy vintage city apartment</t>
  </si>
  <si>
    <t>Casa di Acropolis (centro storico)Atene,St.Thissio</t>
  </si>
  <si>
    <t>Babis Greco</t>
  </si>
  <si>
    <t>HOMER PLACE</t>
  </si>
  <si>
    <t>Breakfast included in standard double hotel room</t>
  </si>
  <si>
    <t>Apollo Hotel</t>
  </si>
  <si>
    <t>0206K013A0029600</t>
  </si>
  <si>
    <t>Spacious Single in central 3star Hotel</t>
  </si>
  <si>
    <t>Breakfast included triple in 3star central Hotel</t>
  </si>
  <si>
    <t>Twin in 3star central Hotel - Breakfast included</t>
  </si>
  <si>
    <t>Acropolis View Modern Loft</t>
  </si>
  <si>
    <t>Iakxos</t>
  </si>
  <si>
    <t>Katia Modern Apartment in Athens</t>
  </si>
  <si>
    <t>Luminous, cozy flat 3 min to Panormou Metro</t>
  </si>
  <si>
    <t>Î Î‘Î™Î”Î©Î studio</t>
  </si>
  <si>
    <t>Athens insider artistic getaway threshold</t>
  </si>
  <si>
    <t>Economy triple in 3 star Hotel breakfast included</t>
  </si>
  <si>
    <t>Twin room in central Athens 3star Hotel</t>
  </si>
  <si>
    <t>Single room in 3 star central Athens Hotel</t>
  </si>
  <si>
    <t>Double room with breakfast in 3star Central Hotel</t>
  </si>
  <si>
    <t>Life Houses Zappeio Apartment</t>
  </si>
  <si>
    <t>Mosaics  in the historical centre  at Emrou street</t>
  </si>
  <si>
    <t>Nephiria's Boho House with Acropolis View!</t>
  </si>
  <si>
    <t>Topfloor, vibrant / safe area , Acropolis View!</t>
  </si>
  <si>
    <t>Athens unique Metro Station apartment.</t>
  </si>
  <si>
    <t>IPELHOME - APARTMENT HARMONY</t>
  </si>
  <si>
    <t>Ipelhome</t>
  </si>
  <si>
    <t>Mystery room</t>
  </si>
  <si>
    <t>Orange dream 2</t>
  </si>
  <si>
    <t>Athens Lavish suite</t>
  </si>
  <si>
    <t>Lamda Destinations</t>
  </si>
  <si>
    <t>Mosaics Spacious aprtm  touching Acropolis</t>
  </si>
  <si>
    <t>Elegant 3 bd apt, in the most prestigious area.</t>
  </si>
  <si>
    <t>Small paradise</t>
  </si>
  <si>
    <t>Omiros</t>
  </si>
  <si>
    <t>Acropolis, Urban lifestyle apartment.</t>
  </si>
  <si>
    <t>Violet apartment - Athens Center, 7 BD, 3 BATH</t>
  </si>
  <si>
    <t>4th floor loft with Acropolis View</t>
  </si>
  <si>
    <t>Katerina's House</t>
  </si>
  <si>
    <t>Artistic apartment 6 min  on tube to Acropolis</t>
  </si>
  <si>
    <t>ATHENS PHOS  Brand New Loft in Historical Center</t>
  </si>
  <si>
    <t>Whitestay</t>
  </si>
  <si>
    <t>Downtown Athens Welcome Families</t>
  </si>
  <si>
    <t>Jane</t>
  </si>
  <si>
    <t>Sophie's Penthouse in Athens</t>
  </si>
  <si>
    <t>1st Floor Studio with View to Lycabettus hill</t>
  </si>
  <si>
    <t>Sunflower Premium Penthouse, side Acropolis view</t>
  </si>
  <si>
    <t>Panoramic View, Central Studio 2</t>
  </si>
  <si>
    <t>Bright apartment in Athens</t>
  </si>
  <si>
    <t>Feel at home Athens, 250 m from metro Sepolia</t>
  </si>
  <si>
    <t>Coco's Home next to the Acropolis Museum, Athens</t>
  </si>
  <si>
    <t>Mondo Cosseri Xenia-Apartment in center of Athens</t>
  </si>
  <si>
    <t>Mondo Cosseri Myriam-Apartment in center of Athens</t>
  </si>
  <si>
    <t>Mondo Cosseri Eva - Apartment in center of Athens</t>
  </si>
  <si>
    <t>Mondo Cosseri Rena - Apartment in center of Athens</t>
  </si>
  <si>
    <t>WHITE LUX APARTMENT FOR 2 vipgreece.</t>
  </si>
  <si>
    <t>Nice apartment with garden in Athens city center</t>
  </si>
  <si>
    <t>Spyros</t>
  </si>
  <si>
    <t>Ideally Located City Apartment</t>
  </si>
  <si>
    <t>Relaxing Renovated Apartment in the Heart ofAthens</t>
  </si>
  <si>
    <t>Elegant loft for 3 people in kolonaki</t>
  </si>
  <si>
    <t>Beautifully decorated spacious aprt near Acropolis</t>
  </si>
  <si>
    <t>PARTHENON VIEW APT</t>
  </si>
  <si>
    <t>Thanos - Anthi</t>
  </si>
  <si>
    <t>Recently renovated big apt in the heart of Athens</t>
  </si>
  <si>
    <t>Athens Luxurious Suite 25</t>
  </si>
  <si>
    <t>P&amp;N  centre of Athens apartment (Ano Petralona)</t>
  </si>
  <si>
    <t>Panagiota &amp; Nikos</t>
  </si>
  <si>
    <t>Lemonia apt in Athens near to Acropolis</t>
  </si>
  <si>
    <t>âœ°Bright, renovated, spacious &amp; cosy studioâœ°</t>
  </si>
  <si>
    <t>Vicki's place</t>
  </si>
  <si>
    <t>Vicki</t>
  </si>
  <si>
    <t>Brand-new Modern Flat in Central Athens</t>
  </si>
  <si>
    <t>"Casa de colores", next to the metro</t>
  </si>
  <si>
    <t>Kolonaki luxury Acropolis view top floor apartment</t>
  </si>
  <si>
    <t>AMA 00000280303</t>
  </si>
  <si>
    <t>Cozy &amp; luxury apartment</t>
  </si>
  <si>
    <t>Eyaggelia</t>
  </si>
  <si>
    <t>Posh Athens (Kolonaki sqr) 1344907 registration #</t>
  </si>
  <si>
    <t>Stylish Studio in Exarchia, Downtown Athens</t>
  </si>
  <si>
    <t>IPELHOME - APARTMENT GLAMOUR</t>
  </si>
  <si>
    <t>Tithora Athens House- Your house in Athens</t>
  </si>
  <si>
    <t>IPELHOME- APARTMENT HAPPINESS</t>
  </si>
  <si>
    <t>Acropolis Museum Flat With A View</t>
  </si>
  <si>
    <t>IPELHOME - APARTMENT HUG</t>
  </si>
  <si>
    <t>Senior - Acropolis Luxury 3-Bdr Suite with outdoor Jacuzzi</t>
  </si>
  <si>
    <t>Stylish Stays</t>
  </si>
  <si>
    <t>Grand House - Acropolis Luxury 5-Bdr Suite with outdoor Jacuzzi</t>
  </si>
  <si>
    <t>Superior - Acropolis Luxury 2-Bdr Suite</t>
  </si>
  <si>
    <t>Cutie - Kolonaki Cozy and Quiet 1-Bdr Studio</t>
  </si>
  <si>
    <t>Virtue - Acropolis Tastefully Decorated 2-Bdr Apartment</t>
  </si>
  <si>
    <t>New age vintage 2 bedroom apartment near the metro</t>
  </si>
  <si>
    <t>Aristeidis</t>
  </si>
  <si>
    <t>Warm Cozy &amp; Sunny Rooftop Studio 5' to metro st.</t>
  </si>
  <si>
    <t>Apollon-50m2 Apartment with Kitchen &amp; Dining Area</t>
  </si>
  <si>
    <t>Central, 90qm &amp; quiet, 12 mins from Acropolis</t>
  </si>
  <si>
    <t>Dan</t>
  </si>
  <si>
    <t>Acropolis room at Thissio</t>
  </si>
  <si>
    <t>Acropolis Executive room at Thissio</t>
  </si>
  <si>
    <t>Acropolis Family Room at Thissio</t>
  </si>
  <si>
    <t>Acropolis Corner Suite at Thissio</t>
  </si>
  <si>
    <t>Cozy, newly renovated apt near the City Center</t>
  </si>
  <si>
    <t>OTH Grand View Junior Suite</t>
  </si>
  <si>
    <t>Driopon Apartment</t>
  </si>
  <si>
    <t>The Cicada (private bathroom)</t>
  </si>
  <si>
    <t>Stunning Bohemian Style at a Sun Splashed Hillside Loft</t>
  </si>
  <si>
    <t>Sunset at Cape Sounio  ( Apartment 2 br, sf )</t>
  </si>
  <si>
    <t>TLA Superior flat - Athens historical center</t>
  </si>
  <si>
    <t>Themis And Georgia</t>
  </si>
  <si>
    <t>TLA Veranda flat -Athens historical centre</t>
  </si>
  <si>
    <t>â€œLePetite Î™Î™â€ ,Smart  Studio Psirri of Athens</t>
  </si>
  <si>
    <t>Babi</t>
  </si>
  <si>
    <t>A cozy, downtown flat in the heart of Athens...</t>
  </si>
  <si>
    <t>58mÂ² Renovated Apartment in Agkilis street</t>
  </si>
  <si>
    <t>Central, newly renovated flat with A/C</t>
  </si>
  <si>
    <t>Kristiana</t>
  </si>
  <si>
    <t>OTH Grand View King Suite</t>
  </si>
  <si>
    <t>Sea Azure in the  central Athens</t>
  </si>
  <si>
    <t>Luxury 2 bedroom 2 bathroom flat in Kolonaki !</t>
  </si>
  <si>
    <t>El</t>
  </si>
  <si>
    <t>[Bonni] - A shelter in Athens center with parking!</t>
  </si>
  <si>
    <t>Develop Trust</t>
  </si>
  <si>
    <t>Sunkissed Rooftop Apartment</t>
  </si>
  <si>
    <t>Romantic Love Nest Studio Close to Acropolis &amp; Metro</t>
  </si>
  <si>
    <t>OTH Studio D3</t>
  </si>
  <si>
    <t>Plaka's Masterpiece &amp; Big Balcony &amp; Acropolis View</t>
  </si>
  <si>
    <t>Toni's - 2BD Cute Apartment in Koukaki</t>
  </si>
  <si>
    <t>Toni's - 1BD Elegant Apartment in Koukaki</t>
  </si>
  <si>
    <t>Î‰ÏƒÏ…Ï‡Î¿ Î´Î¹Î±Î¼Î­ÏÎ¹ÏƒÎ¼Î±, vintage ÎºÎ±Ï„Î±ÏƒÎºÎµÏ…Î®.</t>
  </si>
  <si>
    <t>Ejvis</t>
  </si>
  <si>
    <t>My 360 degrees View , Urban Eagle Nest</t>
  </si>
  <si>
    <t>Modern,City Centre apt, / 3' Archaeological Museum</t>
  </si>
  <si>
    <t>Mosaics Athens Toyroom View aprtm</t>
  </si>
  <si>
    <t>The ACROPOLIS LOFT in Athens</t>
  </si>
  <si>
    <t>Classy apartment in Syntagma</t>
  </si>
  <si>
    <t>Diamond room Syntagma</t>
  </si>
  <si>
    <t>Gemoro S.A.</t>
  </si>
  <si>
    <t>Acropolis View Central 2 Room Balcony Penthouse</t>
  </si>
  <si>
    <t>Lior</t>
  </si>
  <si>
    <t>Ruby suite Syntagma</t>
  </si>
  <si>
    <t>Centrally Located street level fully suited Studio</t>
  </si>
  <si>
    <t>Diamond Suite Syntagma</t>
  </si>
  <si>
    <t>Acropolis View Central 2 Room Balcony Apartment</t>
  </si>
  <si>
    <t>Acropolis View Central Studio Apartment + Balcony</t>
  </si>
  <si>
    <t>MÃ”SS-Monastiraki Square Suite</t>
  </si>
  <si>
    <t>Athens home 5 minutes to metro</t>
  </si>
  <si>
    <t>Balcony fully suited Studio Apartment in Psyri #2</t>
  </si>
  <si>
    <t>Balcony fully suited Studio Apartment in Psyri #1</t>
  </si>
  <si>
    <t>Boutique Apartment / Metro 1' / Acropolis view</t>
  </si>
  <si>
    <t>Modern aprt  at Ampelokipi (4' walk to metro)</t>
  </si>
  <si>
    <t>Quiet &amp; Central fully suited Studio Apartment</t>
  </si>
  <si>
    <t>Romantic home with view at Athens' heart</t>
  </si>
  <si>
    <t>Philipos</t>
  </si>
  <si>
    <t>Acropolis Apartment</t>
  </si>
  <si>
    <t>Dana &amp; Kat</t>
  </si>
  <si>
    <t>AMA00001181146</t>
  </si>
  <si>
    <t>Mets Area, (Historic Centre) Stylish flat for 2</t>
  </si>
  <si>
    <t>Lomvardou Apartment</t>
  </si>
  <si>
    <t>Unique neoclassical house w/ inside garden DT Ath</t>
  </si>
  <si>
    <t>Cozy apartment in the heart of the city 55 sq m</t>
  </si>
  <si>
    <t>ÎœÎ¹Ï‡Î±Î»Î·Ï‚</t>
  </si>
  <si>
    <t>Acropolis Sweet Home</t>
  </si>
  <si>
    <t>Stylish 2BD Apartment in the Heart of Athens</t>
  </si>
  <si>
    <t>Colorful Flat With a Balcony in Historic Monastiraki</t>
  </si>
  <si>
    <t>Kolonaki Colors</t>
  </si>
  <si>
    <t>Kaly</t>
  </si>
  <si>
    <t>Apartment with Great View in the Center of Athens</t>
  </si>
  <si>
    <t>Double / Twin Hotel Room in the heart of Athens</t>
  </si>
  <si>
    <t>OTH Studio D2</t>
  </si>
  <si>
    <t>"Loft 49" with Acropolis view</t>
  </si>
  <si>
    <t>Î‘ÎœÎ‘ - 00000480991</t>
  </si>
  <si>
    <t>Zeus Perfect Location</t>
  </si>
  <si>
    <t>(3B) Central 2 bedroom Apt.with gallery in Psirri!</t>
  </si>
  <si>
    <t>Superb 1BD Apartment in the heart of Kolonaki</t>
  </si>
  <si>
    <t>A for â€œAcropolis View,â€ upscale sun-splashed Apt.</t>
  </si>
  <si>
    <t>Live Life Ermou - Saffron</t>
  </si>
  <si>
    <t>OTH Studio D1</t>
  </si>
  <si>
    <t>Cosy &amp; quiet flat @ vibrant Athenian neighborhood</t>
  </si>
  <si>
    <t>Bijou apartment</t>
  </si>
  <si>
    <t>Cozy , minimal - extremely close to metro</t>
  </si>
  <si>
    <t>7 Steps Apartment Metro Syggrou Fix near Acropolis</t>
  </si>
  <si>
    <t>Walk through Athens, based in a localâ€™s hip house!</t>
  </si>
  <si>
    <t>Athenian cool in the middle of everything</t>
  </si>
  <si>
    <t>Presidential House - AthINN Residence #200</t>
  </si>
  <si>
    <t>AthINN Residence</t>
  </si>
  <si>
    <t>6th floor studio on the Metro with great view.</t>
  </si>
  <si>
    <t>Myrto</t>
  </si>
  <si>
    <t>Joy Apartment / Green, Spacious, Grand View</t>
  </si>
  <si>
    <t>Comfy Athens room</t>
  </si>
  <si>
    <t>Unforgettable holidays two steps from Acropolis 1</t>
  </si>
  <si>
    <t>Dinostratus House, Studios 2&amp;6</t>
  </si>
  <si>
    <t>Laszlo</t>
  </si>
  <si>
    <t>LE PETITE II  Apartment in Historical Athens</t>
  </si>
  <si>
    <t>Modern renovated condo in the heart of Koukaki</t>
  </si>
  <si>
    <t>Jordan</t>
  </si>
  <si>
    <t>Mini-Loft of Lycabettus, Athens Centre</t>
  </si>
  <si>
    <t>Amichai</t>
  </si>
  <si>
    <t>Amazing Acropolis view suite. Aesthetic. 5* stay!!</t>
  </si>
  <si>
    <t>Unforgettable holidays two steps from Acropolis 2</t>
  </si>
  <si>
    <t>Unforgettable holidays two steps from Acropolis 4</t>
  </si>
  <si>
    <t>Acropolis View Apartment in Heart of Monastiraki</t>
  </si>
  <si>
    <t>Konstandinos</t>
  </si>
  <si>
    <t>Unforgettable holidays two steps from Acropolis 3</t>
  </si>
  <si>
    <t>Unforgettable holidays two steps from Acropolis 5</t>
  </si>
  <si>
    <t>Unforgettable holidays two steps from Acropolis 6</t>
  </si>
  <si>
    <t>Unforgettable holidays two steps from Acropolis 7</t>
  </si>
  <si>
    <t>Horizon apartment Athens near Acropolis,sea&amp;subway</t>
  </si>
  <si>
    <t>Modern Apartment next to Acropolis Museum</t>
  </si>
  <si>
    <t>As</t>
  </si>
  <si>
    <t>Cozy room in the Athens center (CARAVEL hotel)</t>
  </si>
  <si>
    <t>Contemporary apartment near Metro</t>
  </si>
  <si>
    <t>Cerberus Signature Rooftop apartment w/terrace</t>
  </si>
  <si>
    <t>Hercules Residence - Hesperides Signature aptm</t>
  </si>
  <si>
    <t>Hercules Res. Hippolita Girdle Unique aptm w/gym</t>
  </si>
  <si>
    <t>Olala Syntagma Apartment 2.1</t>
  </si>
  <si>
    <t>Olala Syntagma Apartment 3.1</t>
  </si>
  <si>
    <t>Olala Syntagma Apartment 1.1</t>
  </si>
  <si>
    <t>Olala Syntagma Apartment 1.2</t>
  </si>
  <si>
    <t>Olala Syntagma Apartment 1.3</t>
  </si>
  <si>
    <t>Olala Syntagma Apartment 2.3</t>
  </si>
  <si>
    <t>Olala Acropolis View Penthouse | 4 min. Syntagma</t>
  </si>
  <si>
    <t>Olala Syntagma Apartment 2.2</t>
  </si>
  <si>
    <t>Olala Syntagma Apartment 3.2</t>
  </si>
  <si>
    <t>Olala Syntagma Apartment 3.3</t>
  </si>
  <si>
    <t>Olala Syntagma Apartment 4.1 | Balcony</t>
  </si>
  <si>
    <t>Olala Syntagma Apartment 4.2</t>
  </si>
  <si>
    <t>Olala Syntagma Apartment 5.1 | Big Balcony</t>
  </si>
  <si>
    <t>Olala Syntagma Apartment 5.2</t>
  </si>
  <si>
    <t>In the heart of  Athens - across Temple of Zeus</t>
  </si>
  <si>
    <t>Cozy apartment in Syntagma, Athens city center.</t>
  </si>
  <si>
    <t>Renovated flat in Pagrati, Athens center.</t>
  </si>
  <si>
    <t>Germaine</t>
  </si>
  <si>
    <t>BEAUTIFUL 100m2  PENTHOUSE NEAR ATHENS CENTER</t>
  </si>
  <si>
    <t>Apartment 55m in Athens 150m from subway</t>
  </si>
  <si>
    <t>Little, central studio with a splendid view !</t>
  </si>
  <si>
    <t>1st Floor Loft with Temple of Olympian Zeus view</t>
  </si>
  <si>
    <t>Hercules Resid. SANITIZED studio w/balcony GiantG</t>
  </si>
  <si>
    <t>Triple Hotel Room in the heart of Athens</t>
  </si>
  <si>
    <t>Single Hotel Room in Omonoia Square</t>
  </si>
  <si>
    <t>Deluxe Hotel Room in the centre of Athens</t>
  </si>
  <si>
    <t>Hercules Residence  - Diomedes' Mares</t>
  </si>
  <si>
    <t>Hercules Resid w/gym &amp; laundry, Stymphalian Birds</t>
  </si>
  <si>
    <t>Budget Double Hotel Room in the heart of Athens</t>
  </si>
  <si>
    <t>Studio w/balcony in DESINFECTED Resid. Cretan Bull</t>
  </si>
  <si>
    <t>Athens Center Art Penthouse. Next To Metro Station</t>
  </si>
  <si>
    <t>Design apartment next to Acropolis</t>
  </si>
  <si>
    <t>Renovated City Center Studio w/ Netflix</t>
  </si>
  <si>
    <t>Nefeli Center Apartment</t>
  </si>
  <si>
    <t>Elegant Apartment near Acropolis</t>
  </si>
  <si>
    <t>The Athenian Blue Sky apartment!</t>
  </si>
  <si>
    <t>Penthouse Acropolis View</t>
  </si>
  <si>
    <t>2 bedroom apartment few steps from Plaka</t>
  </si>
  <si>
    <t>Classic Chic Two Bedroom Central Apartment</t>
  </si>
  <si>
    <t>Dinostratus House, Studios 1&amp;5</t>
  </si>
  <si>
    <t>Athens Platinum Rooms and Suites</t>
  </si>
  <si>
    <t>Hercules Resid - Augeas Stables, private balcony</t>
  </si>
  <si>
    <t>Acropolis studio</t>
  </si>
  <si>
    <t>Î‘ÎœÎ‘00001181125</t>
  </si>
  <si>
    <t>Hercules Resid -  Ceryneian Hind, 2bdr, 1bath, 1wc</t>
  </si>
  <si>
    <t>DESINFECTED, self check in Studio - Erymanthian</t>
  </si>
  <si>
    <t>Athenian niche in Plaka</t>
  </si>
  <si>
    <t>A2: Athenian Rhapsody</t>
  </si>
  <si>
    <t>Single Hotel Room with Balcony in Athens</t>
  </si>
  <si>
    <t>Golden</t>
  </si>
  <si>
    <t>Triple Hotel Room in the Heart of Athens</t>
  </si>
  <si>
    <t>Double Hotel Room with Balcony in Athens</t>
  </si>
  <si>
    <t>Family Hotel Room with Balcony in Athens</t>
  </si>
  <si>
    <t>NEW ATHENAEUM RESIDENCE 1min to Acropolis Museum</t>
  </si>
  <si>
    <t>Annita</t>
  </si>
  <si>
    <t>Flat for 2 Person Center of Athens (Exarchia)</t>
  </si>
  <si>
    <t>THE NEW STUDIO SUITE NEAR AKROPOLIS</t>
  </si>
  <si>
    <t>Single beds, centre of Athens! 1</t>
  </si>
  <si>
    <t>Dinostratus House, Studios 3&amp;4</t>
  </si>
  <si>
    <t>Amazing studio in a hostel</t>
  </si>
  <si>
    <t>Dinostratus House, Studio 7</t>
  </si>
  <si>
    <t>Dinostratus House, Studio 8</t>
  </si>
  <si>
    <t>Gkyzi Saloon</t>
  </si>
  <si>
    <t>7 minutes walk to Acropolis and just rennovated!</t>
  </si>
  <si>
    <t>Î£Ï‰ÎºÏÎ¬Ï„Î·Ï‚</t>
  </si>
  <si>
    <t>Luxury Studio B2 in Athens, Syntagma Sq. by Annie</t>
  </si>
  <si>
    <t>Acropolis View - (10 minutes walk from it)!</t>
  </si>
  <si>
    <t>MIN ART HOME ATHENS 101,102,103</t>
  </si>
  <si>
    <t>Limin</t>
  </si>
  <si>
    <t>Combo Colorful Flat &amp; Penthouse â¤ Heart of Athens</t>
  </si>
  <si>
    <t>ÎµÎ»Î»Î·Î½Î¹ÎºÎ® Ï†Î¹Î»Î¿Î¾ÎµÎ½Î¯Î±</t>
  </si>
  <si>
    <t>Central and Modern for the Young at Heart</t>
  </si>
  <si>
    <t>Aristotle's studio apartment</t>
  </si>
  <si>
    <t>Î‘ÏÎ¹ÏƒÏ„Î¿Ï„Î­Î»Î·Ï‚</t>
  </si>
  <si>
    <t>Room in Historical flat - magnificent apartment</t>
  </si>
  <si>
    <t>Alexandras  Metro Studio</t>
  </si>
  <si>
    <t>Live in the shadow of the Acropolis -100Mbps Fiber</t>
  </si>
  <si>
    <t>Unique</t>
  </si>
  <si>
    <t>Single beds, centre of Athens! 2</t>
  </si>
  <si>
    <t>Penelope's Luxury Apartment</t>
  </si>
  <si>
    <t>Acropolis Museum Bright Apartment</t>
  </si>
  <si>
    <t>Exceptional Acropolis View - Top Location</t>
  </si>
  <si>
    <t>Kleisthenes' apartment</t>
  </si>
  <si>
    <t>Kleisthenis</t>
  </si>
  <si>
    <t>Elegant, spacious &amp; minimalist aptm w/balcony</t>
  </si>
  <si>
    <t>Athens central mansion-Acropolis view!</t>
  </si>
  <si>
    <t>Penthouse apt in Athens center next to Metro St.</t>
  </si>
  <si>
    <t>Nezabravka</t>
  </si>
  <si>
    <t>0206k012a0011000</t>
  </si>
  <si>
    <t>Angel promachos by Acropolis</t>
  </si>
  <si>
    <t>Homelike studio in the heart of the city 1 by GHH</t>
  </si>
  <si>
    <t>80 sq.m Best kept secret in Kolonaki district!</t>
  </si>
  <si>
    <t>Manuel</t>
  </si>
  <si>
    <t>Homelike Studio in the heart of the city 2 by GHH</t>
  </si>
  <si>
    <t>Airy with amazing view, 7th floor loft, Kolonaki</t>
  </si>
  <si>
    <t>Eclectic Boutique Flat with Balcony</t>
  </si>
  <si>
    <t>Elegant Sky View Penthouse with Private Terrace</t>
  </si>
  <si>
    <t>Executive Room</t>
  </si>
  <si>
    <t>Atrium</t>
  </si>
  <si>
    <t>Superior Room</t>
  </si>
  <si>
    <t>Junior Suite</t>
  </si>
  <si>
    <t>Family Bedroom</t>
  </si>
  <si>
    <t>Double Bedroom</t>
  </si>
  <si>
    <t>A little Taste of Home Apartments 2</t>
  </si>
  <si>
    <t>Nephele Sweet Home Athens</t>
  </si>
  <si>
    <t>Gaia | Superior Room | Two bedrooms with balcony</t>
  </si>
  <si>
    <t>Gaia |Deluxe Room with balcony | Historical Center</t>
  </si>
  <si>
    <t>Gaia | King Interior Room | Historical Center</t>
  </si>
  <si>
    <t>Retro Elegant</t>
  </si>
  <si>
    <t>Cozy apartment  in Athens city center</t>
  </si>
  <si>
    <t>Selini's guest house!!</t>
  </si>
  <si>
    <t>Selini</t>
  </si>
  <si>
    <t>Brand new 2bedroom apt next to Acropolis and metro</t>
  </si>
  <si>
    <t>The Cactus Apartment with large sunny balcony</t>
  </si>
  <si>
    <t>My Megaro Flat - 5' min from metro Megaro Musikis</t>
  </si>
  <si>
    <t>Downtown, classic apartment in Syntagma by GHH</t>
  </si>
  <si>
    <t>Hymer Limited | Athens Base | LunaTrips GR Network</t>
  </si>
  <si>
    <t>Renovated apartment in Petralona</t>
  </si>
  <si>
    <t>City vibes</t>
  </si>
  <si>
    <t>City</t>
  </si>
  <si>
    <t>Family Suite Apartment in Centrel Athens</t>
  </si>
  <si>
    <t>Î˜ÎµÎ»Î¾Î¹Î½Î¿Î· Thelxi</t>
  </si>
  <si>
    <t>Yiannis Atelier with Acropolis view</t>
  </si>
  <si>
    <t>COSY APARTMENT IN CENTRAL ATHENS.</t>
  </si>
  <si>
    <t>Sindy</t>
  </si>
  <si>
    <t>Î‘ÎœÎ‘ 533356</t>
  </si>
  <si>
    <t>Modern flat in the grounds of Acropolis monuments</t>
  </si>
  <si>
    <t>Marilouâ€™s Fancy Home</t>
  </si>
  <si>
    <t>Marilou</t>
  </si>
  <si>
    <t>Triple Hotel Room in Athens</t>
  </si>
  <si>
    <t>SYNTAGMA CALM AND COMFORT 5</t>
  </si>
  <si>
    <t>Amazing Apartment 4 - 5inAthens</t>
  </si>
  <si>
    <t>Sunny elegant apt,near metro station</t>
  </si>
  <si>
    <t>COZY ROOM NEXT TO UNIVERSITY OF ATHENS</t>
  </si>
  <si>
    <t>Valadw</t>
  </si>
  <si>
    <t>Athens Apartment Center</t>
  </si>
  <si>
    <t>Ð›Ð¸Ð»Ð¸Ñ</t>
  </si>
  <si>
    <t>3 apts in 1 building, patio, roof top with views</t>
  </si>
  <si>
    <t>Family Hotel Room in the centre of Athens</t>
  </si>
  <si>
    <t>Quadruple Hotel Room with Balcony in Athens</t>
  </si>
  <si>
    <t>InnAthens -  central urban apartment with view</t>
  </si>
  <si>
    <t>Spacious and comfortably Suite in Athens</t>
  </si>
  <si>
    <t>The Cicadas' Song</t>
  </si>
  <si>
    <t>Athens City Center Apartment</t>
  </si>
  <si>
    <t>Modern Status  Estate</t>
  </si>
  <si>
    <t>Cozy Studio at Ampelokipi Area</t>
  </si>
  <si>
    <t>3 bedroom apartment in Acropolis area</t>
  </si>
  <si>
    <t>Lyberios</t>
  </si>
  <si>
    <t>Acropolis Dream Apartment</t>
  </si>
  <si>
    <t>PLAKA ACROPOLIS ATHENS C0ZY APARTMENT ^0</t>
  </si>
  <si>
    <t>Central   Studio With  City  View</t>
  </si>
  <si>
    <t>Kammerspiel Athens</t>
  </si>
  <si>
    <t>A Spacious Apartment One Min To Victoria Metro</t>
  </si>
  <si>
    <t>Quiet nest 10â€™ walk from Acropolis</t>
  </si>
  <si>
    <t>Centrally Located fully suited Studio Apartment</t>
  </si>
  <si>
    <t>Quiet &amp; Central fully suited Patio Apartment</t>
  </si>
  <si>
    <t>Hidesign Athens Apollon Luxury Apt in Plaka</t>
  </si>
  <si>
    <t>Quiet &amp; Central fully suited Studio Apartment #1</t>
  </si>
  <si>
    <t>Budget Double Hotel Room in the centre of Athens</t>
  </si>
  <si>
    <t>Semeli Hotel</t>
  </si>
  <si>
    <t>0206Îš012Î‘0331700</t>
  </si>
  <si>
    <t>Superior Double or Twin Hotel Room in Athens</t>
  </si>
  <si>
    <t>Deluxe Double Hotel Room in Athens</t>
  </si>
  <si>
    <t>Budget Single Hotel Room in the centre of Athens</t>
  </si>
  <si>
    <t>Budget Double or Twin Hotel Room in Athens</t>
  </si>
  <si>
    <t>Amazing Acropolis View- Kolonaki</t>
  </si>
  <si>
    <t>Nora</t>
  </si>
  <si>
    <t>Plaka Akrokeramo House #1</t>
  </si>
  <si>
    <t>Plaka Akrokeramo House #2</t>
  </si>
  <si>
    <t>Angelis apt/Athens Cntr/metro AgiosNikolaos (250m)</t>
  </si>
  <si>
    <t>Hip 1 Bedroom Â· Omnia Pagrati Apartments</t>
  </si>
  <si>
    <t>Omnia</t>
  </si>
  <si>
    <t>Modern antique private double room nr 1 near Acropolis</t>
  </si>
  <si>
    <t>Modern antique private double room nr 3 near Acropolis</t>
  </si>
  <si>
    <t>Modern antique private double room nr 2 near Acropolis</t>
  </si>
  <si>
    <t>HIGHEND 2BDR New Full APT/ IDEAL LOCATION</t>
  </si>
  <si>
    <t>Phaedra's Veranda Acropoli</t>
  </si>
  <si>
    <t>Phaedra</t>
  </si>
  <si>
    <t>Luxurious home in Kolonaki</t>
  </si>
  <si>
    <t>The Mirror Apartment with large sunny balcony</t>
  </si>
  <si>
    <t>Traditional Greek Apartment in the heart of Athens</t>
  </si>
  <si>
    <t>Green Athenian House Next to the Metro</t>
  </si>
  <si>
    <t>private room with acropolis view</t>
  </si>
  <si>
    <t>Central charming brigth apartment</t>
  </si>
  <si>
    <t>Efthymios cosy studio II</t>
  </si>
  <si>
    <t>Magnificent Koukaki Flat - Top Acropolis location</t>
  </si>
  <si>
    <t>Standard Double Hotel Room in the heart of Athens</t>
  </si>
  <si>
    <t>Superior Double Hotel Room with Acropolis view</t>
  </si>
  <si>
    <t>Executive Hotel Room with Hammam in Athens</t>
  </si>
  <si>
    <t>Junior Suite with Hammam &amp; Jacuzzi in Athens</t>
  </si>
  <si>
    <t>Deluxe Suite with Acropolis view</t>
  </si>
  <si>
    <t>Central , Old Athens fully renovated apartment</t>
  </si>
  <si>
    <t>Kyrillos</t>
  </si>
  <si>
    <t>Pangrati Grove Apartment</t>
  </si>
  <si>
    <t>1â€™ to metro st/10â€™ to city center/airport line 25â€™</t>
  </si>
  <si>
    <t>Taras &amp; Christina</t>
  </si>
  <si>
    <t>Upscale Renovated Downtown Aristocratic Studio</t>
  </si>
  <si>
    <t>SharingXchange</t>
  </si>
  <si>
    <t>Renovated Historic Studio Overlooking Exarchia Sq.</t>
  </si>
  <si>
    <t>Eclectic Renovated Residence Close To Downtown</t>
  </si>
  <si>
    <t>Luxurious Residence With Stunning Rooftop Lounge</t>
  </si>
  <si>
    <t>Chic Studio With Rooftop Lounge Walk To Acropolis</t>
  </si>
  <si>
    <t>Upscale Studio With Amazing Lush Terrace</t>
  </si>
  <si>
    <t>Luxurious Penthouse Overlooking The Acropolis</t>
  </si>
  <si>
    <t>Upscale Residence Overlooking Acropolis</t>
  </si>
  <si>
    <t>Athens  Luxurious Suite 20</t>
  </si>
  <si>
    <t>Luxurious</t>
  </si>
  <si>
    <t>Athens Luxurious Suite 30</t>
  </si>
  <si>
    <t>Central Bright Apt near Metro</t>
  </si>
  <si>
    <t>Artistic classic space and Acropolis view.</t>
  </si>
  <si>
    <t>A Classic house in Athens .</t>
  </si>
  <si>
    <t>Pana</t>
  </si>
  <si>
    <t>A place to remember!</t>
  </si>
  <si>
    <t>Central in lively Athens-Metro 3'walk-Airport line</t>
  </si>
  <si>
    <t>Athens oasis studio 105</t>
  </si>
  <si>
    <t>Athens oasis studio 106</t>
  </si>
  <si>
    <t>Kelly's Greek Home - 10' from Acropolis &amp; Plaka</t>
  </si>
  <si>
    <t>Welcome Home Convenient Athens Location</t>
  </si>
  <si>
    <t>Charlotte</t>
  </si>
  <si>
    <t>Denaxas Apartments close to the Heart of Athens</t>
  </si>
  <si>
    <t>Art apartment</t>
  </si>
  <si>
    <t>Dimitris &amp; Elena</t>
  </si>
  <si>
    <t>Neoclassical Apartment Electra - 3 min from Metro</t>
  </si>
  <si>
    <t>Acropolis Stylish Condo, Next to the Metro.</t>
  </si>
  <si>
    <t>Athens city! Comfort &amp; value for money!</t>
  </si>
  <si>
    <t>Not available!!!</t>
  </si>
  <si>
    <t>Deluxe Residence Terrace Lounge And Amazing View</t>
  </si>
  <si>
    <t>Stylish Urban Apartment</t>
  </si>
  <si>
    <t>Luxurious Studios with Amazing Acropolis View</t>
  </si>
  <si>
    <t>VG Apartment (10' walk to Acropolis)</t>
  </si>
  <si>
    <t>Sunny Penthouse Central Athens with large balcony</t>
  </si>
  <si>
    <t>Cosy,  apt close to Acropolis area</t>
  </si>
  <si>
    <t>The Pericles House</t>
  </si>
  <si>
    <t>Elea Athens Apartment</t>
  </si>
  <si>
    <t>New Beautiful apart in the heart of Athens !!</t>
  </si>
  <si>
    <t>Maher</t>
  </si>
  <si>
    <t>Stylish City Center garden apartment</t>
  </si>
  <si>
    <t>Black &amp; White  Apt 4 Two Large Terrace Ambelokipi</t>
  </si>
  <si>
    <t>Svitlana</t>
  </si>
  <si>
    <t>Honeycomb: Athens Cozy Lux Apartment</t>
  </si>
  <si>
    <t>Tonia's House in Athens</t>
  </si>
  <si>
    <t>Hub Suites* Suite 1*  Acropolis &amp; Terrace Luxury</t>
  </si>
  <si>
    <t>The Acropolis - Central Athens Studio Apartment</t>
  </si>
  <si>
    <t>Bibi</t>
  </si>
  <si>
    <t>N. Kosmos apt near Akropolis and metro station</t>
  </si>
  <si>
    <t>Petros-Falia</t>
  </si>
  <si>
    <t>Maria's Home (5 minutes from metro station)</t>
  </si>
  <si>
    <t>Hub Suites* Suite 5* The Authentic Experience</t>
  </si>
  <si>
    <t>Live in a unique Athenian Condo in city center!</t>
  </si>
  <si>
    <t>Beautifully-designed, spacious apartment downtown.</t>
  </si>
  <si>
    <t>Lovely 2 bedroom flat overlooking Pangrati Park</t>
  </si>
  <si>
    <t>Your cozy green place in the centre of Athens!</t>
  </si>
  <si>
    <t>Newly Updated Charming Flat Steps From Metro</t>
  </si>
  <si>
    <t>Xenon Loft</t>
  </si>
  <si>
    <t>Monkfish Trading MON IKE</t>
  </si>
  <si>
    <t>Urban 110mÂ² Floor Apartment @Metro 5' to Acropolis</t>
  </si>
  <si>
    <t>Neoclassical Apartment Nafsika - 3 min from Metro</t>
  </si>
  <si>
    <t>A beautiful apartment minutes from the heart of Athens!</t>
  </si>
  <si>
    <t>5* Luxury Acropolis apartment - Netflix AVBL</t>
  </si>
  <si>
    <t>R&amp;I</t>
  </si>
  <si>
    <t>Designer Flat with Luxury Touches</t>
  </si>
  <si>
    <t>Carolina</t>
  </si>
  <si>
    <t>Penthouse of light @Koukaki</t>
  </si>
  <si>
    <t>Î‘thens city center apartment - Bluscapes Home</t>
  </si>
  <si>
    <t>Stamatina</t>
  </si>
  <si>
    <t>ISMINI ATHENS CENTER</t>
  </si>
  <si>
    <t>Î™ÏƒÎ¼Î·Î½Î·</t>
  </si>
  <si>
    <t>Acropolis-view brand new modern apartment at Ermou</t>
  </si>
  <si>
    <t>Chrisanthi</t>
  </si>
  <si>
    <t>Athenian Apartments - Syntagma sq. #3</t>
  </si>
  <si>
    <t>Cosy Apartment with patio</t>
  </si>
  <si>
    <t>DARSISS 2 - Museum apartment</t>
  </si>
  <si>
    <t>Rafaela's home 100m2 at Exarhia near metro</t>
  </si>
  <si>
    <t>ÎšÎ±ÏƒÏƒÎ±Î½Î´ÏÎ±</t>
  </si>
  <si>
    <t>Hub Suites* Suite 3* Terrace Suite</t>
  </si>
  <si>
    <t>Comfortable apartment with breakfast  in Athens</t>
  </si>
  <si>
    <t>FotiosMaria</t>
  </si>
  <si>
    <t>Small Downtown Apartment  5</t>
  </si>
  <si>
    <t>Hub Suites* Suite 4* Tiny with Acropolis View</t>
  </si>
  <si>
    <t>Mignon by Be My Guest</t>
  </si>
  <si>
    <t>1^ ROOM WITH BALCONY AND ACROPOLIS VIEW ðŸŒ…ðŸ›ï¸ðŸ‡¬ðŸ‡·</t>
  </si>
  <si>
    <t>Sleep Easy</t>
  </si>
  <si>
    <t>Chloe Boutique Apartments Metropolis</t>
  </si>
  <si>
    <t>Panormou Avenue 1 bedroom flat for two!</t>
  </si>
  <si>
    <t>Mario's Home</t>
  </si>
  <si>
    <t>ÎœÎ¬ÏÎ¹Î¿Ï‚</t>
  </si>
  <si>
    <t>Suite Home</t>
  </si>
  <si>
    <t>ÎœÎ±Î¯ÏÎ·</t>
  </si>
  <si>
    <t>Hub Suites* Suite 2* The ultimate experience</t>
  </si>
  <si>
    <t>The musicianâ€™s flat</t>
  </si>
  <si>
    <t>Traditional Vintage House Plaka, Athens Center</t>
  </si>
  <si>
    <t>Excellent and safe hotel facilities</t>
  </si>
  <si>
    <t>DOWNTOWN  LOFT  with lovely VIEW</t>
  </si>
  <si>
    <t>Vaggelis</t>
  </si>
  <si>
    <t>Comfortably furnished double room</t>
  </si>
  <si>
    <t>Îice and comfortable double room</t>
  </si>
  <si>
    <t>Traditional accommodation with city view</t>
  </si>
  <si>
    <t>Spacious convinient apt near Acropolis Mus. by GHH</t>
  </si>
  <si>
    <t>Cozy and quiet apartment whit private garden!</t>
  </si>
  <si>
    <t>Hristo</t>
  </si>
  <si>
    <t>Plenty of room in the center of Athens</t>
  </si>
  <si>
    <t>Cozy Central Apartment in Athens</t>
  </si>
  <si>
    <t>Aphrodite 3 Bedroom Loft Central Apartment</t>
  </si>
  <si>
    <t>3^ ðŸ†ðŸ…¾ðŸ…¾ðŸ…¼ WITH BALCONY AND ACROPOLIS VIEW ðŸ›ï¸ðŸº</t>
  </si>
  <si>
    <t>4Â° ROOM WITH BALCONY AND ACROPOLIS VIEWðŸºðŸŒ…ðŸ›ï¸ðŸ‡¬ðŸ‡·</t>
  </si>
  <si>
    <t>5Â° STUDENT ROOM &amp; BALCONY  ACROPOLIS VIEW â›µðŸ›ï¸ðŸŒ…ðŸº</t>
  </si>
  <si>
    <t>ALKAMENOUS APARTMENT PETROS vipgreece</t>
  </si>
  <si>
    <t>New, renovated  apt, 10' to city center</t>
  </si>
  <si>
    <t>Basiliki</t>
  </si>
  <si>
    <t>koreta hause</t>
  </si>
  <si>
    <t>Lorents</t>
  </si>
  <si>
    <t>Standard Double Hotel Room in the Heart of Athens</t>
  </si>
  <si>
    <t>Estia</t>
  </si>
  <si>
    <t>Double Studio in the centre of Athens</t>
  </si>
  <si>
    <t>Elegantly decorated Studio with Balcony in Athens</t>
  </si>
  <si>
    <t>Iconic two Bedroom Apartment in Keramikos</t>
  </si>
  <si>
    <t>6 Sá´›á´œá´…á´‡É´á´› Ê€Ö…Ö…á´ &amp; Ê™á´€ÊŸá´„á´É´Ê á´¡Éªá´›Êœ á´€á´„Ê€á´á´˜á´ÊŸÉªs á´ Éªá´‡á´¡ ðŸ›ï¸ðŸº</t>
  </si>
  <si>
    <t>Chic one Bedroom Boutique Apartment in Keramikos</t>
  </si>
  <si>
    <t>Your Airbnb 4min walk from Attiki metro station</t>
  </si>
  <si>
    <t>7^ STUDENT ROOM &amp; BALCONY WITH ACROPOLIS VIEWðŸºâ›µâ˜€ï¸</t>
  </si>
  <si>
    <t>8^ STUDENT R00M &amp; BALCONY  ACROPOLIS VIEW^ ðŸŒ…ðŸ›ï¸</t>
  </si>
  <si>
    <t>10^ STUDENT ROOM &amp; BALCONY  ACROPOLIS VIEW ðŸ›ï¸ðŸŒ…ðŸº</t>
  </si>
  <si>
    <t>45^ STUDENT ROOM &amp; BALCONY WITH ACROPOLIS VIEWðŸ›ï¸â˜€</t>
  </si>
  <si>
    <t>Cozy apartment next to Lycabettus</t>
  </si>
  <si>
    <t>Ksenia</t>
  </si>
  <si>
    <t>Cozy 1 apartment,close to Acropolis</t>
  </si>
  <si>
    <t>Athens Cozy Apartment close to Acropolis museum</t>
  </si>
  <si>
    <t>Denia &amp; Nikos</t>
  </si>
  <si>
    <t>Urban Jungle</t>
  </si>
  <si>
    <t>Mamma Mia Blue</t>
  </si>
  <si>
    <t>Koukaki Apartment!</t>
  </si>
  <si>
    <t>Farid</t>
  </si>
  <si>
    <t>Apartment at Koukaki, 150m from the metro</t>
  </si>
  <si>
    <t>ATER ALBUS by K&amp;K - DELUXE LOFT ACROPOLIS VIEW</t>
  </si>
  <si>
    <t>Athens Hilton Flat</t>
  </si>
  <si>
    <t>"Home away from home"in the center of Athens</t>
  </si>
  <si>
    <t>Pouc</t>
  </si>
  <si>
    <t>DOUBLE ROOM</t>
  </si>
  <si>
    <t>Jk</t>
  </si>
  <si>
    <t>45mÂ² Renovated Flat in Neos Kosmos Roumpesi str</t>
  </si>
  <si>
    <t>A breath away from Archaeological Museum of Athens</t>
  </si>
  <si>
    <t>Alexandras Habitation</t>
  </si>
  <si>
    <t>Inner City Loft 1</t>
  </si>
  <si>
    <t>Cozy 2 apartment,close to Acropolis</t>
  </si>
  <si>
    <t>Luxury sunny flat-in the heart of historical city</t>
  </si>
  <si>
    <t>Home in the heart of city</t>
  </si>
  <si>
    <t>Acron of Plaka</t>
  </si>
  <si>
    <t>Luxury apartment next to the Acropolis of Athens!</t>
  </si>
  <si>
    <t>Family 2BR apartment at walking distance to Plaka</t>
  </si>
  <si>
    <t>Adorable flat for 4 ppl in Kolonaki</t>
  </si>
  <si>
    <t>luxury kolonaki studio</t>
  </si>
  <si>
    <t>Standard Studio | Alekos Apartments II (Netflix)</t>
  </si>
  <si>
    <t>1097353 GNTO</t>
  </si>
  <si>
    <t>Star Parthenon apartment (in Acropolis-Plaka area)</t>
  </si>
  <si>
    <t>experience your VANcation &amp; park wherever u want!</t>
  </si>
  <si>
    <t>Jokarina</t>
  </si>
  <si>
    <t>Katerina's Feng Shui Home A</t>
  </si>
  <si>
    <t>Vintage Style Cozy One bed room flat</t>
  </si>
  <si>
    <t>Boutique maisonette in the heart of Athens</t>
  </si>
  <si>
    <t>Krissaion</t>
  </si>
  <si>
    <t>Retro-chic Penthouse with view of Acropolis</t>
  </si>
  <si>
    <t>Modern Pop Apartment in central Athens</t>
  </si>
  <si>
    <t>Margarita's house</t>
  </si>
  <si>
    <t>Wayhome</t>
  </si>
  <si>
    <t>Friendly and Cozy Lena's House</t>
  </si>
  <si>
    <t>Lena</t>
  </si>
  <si>
    <t>Two Bedroom Central Flat 5 min from Metro Station</t>
  </si>
  <si>
    <t>Cosy studio in downtown Athens</t>
  </si>
  <si>
    <t>Akis &amp; Chara</t>
  </si>
  <si>
    <t>DARSISS 3 - Museum apartment</t>
  </si>
  <si>
    <t>easy living at Koukaki (near Acropolis)</t>
  </si>
  <si>
    <t>Welcome to #TheAddressInKolonaki !</t>
  </si>
  <si>
    <t>Central apartment next to Acropolis !</t>
  </si>
  <si>
    <t>Î¤ÎµÏÎµÎ¶Î±</t>
  </si>
  <si>
    <t>Î”Î¹Î±Î¼Î­ÏÎ¹ÏƒÎ¼Î± Ï€Î»Î®ÏÏ‰Ï‚ ÎµÏ€Î¹Ï€Î»Ï‰Î¼Î­Î½Î¿ ÎºÎ±Î¹ Î±Î½Î±ÎºÎ±Î¹Î½Î¹ÏƒÎ¼Î­Î½Î¿.</t>
  </si>
  <si>
    <t>MUSEUM APARTMENT</t>
  </si>
  <si>
    <t>SKYROOM ACROPOLIS</t>
  </si>
  <si>
    <t>ULTIMATE CENTRAL ATHENS</t>
  </si>
  <si>
    <t>Î¦Î¹Î»Î¿Î¾ÎµÎ½Î¿ Î´Î¹Î±Î¼ÎµÏÎ¹ÏƒÎ¼Î±</t>
  </si>
  <si>
    <t>ÎœÎ¹Î½Î±</t>
  </si>
  <si>
    <t>2 spacious rooms in a shared apartment</t>
  </si>
  <si>
    <t>Strahinja</t>
  </si>
  <si>
    <t>Home + Harmonia Suite * Ermou str*</t>
  </si>
  <si>
    <t>Gianduja (10' walk to Acropolis)</t>
  </si>
  <si>
    <t>Luxury studio 3mins to metro with balcony</t>
  </si>
  <si>
    <t>Elegant Luminous 3BD Apartment in Kolonaki</t>
  </si>
  <si>
    <t>Magnificent classical apt in Syntagma/Plaka by GHH</t>
  </si>
  <si>
    <t>Acropolis Heights at the foot of the Parthenon by JJ Hospitality</t>
  </si>
  <si>
    <t>Renovated apartment 7' to city center</t>
  </si>
  <si>
    <t>Î¦Î¹Î»Î¿Î¾ÎµÎ½Î¿</t>
  </si>
  <si>
    <t>New Apartment in the heart of Koukaki Orlof str</t>
  </si>
  <si>
    <t>Palette Apartment (Champagne) - Athens Center</t>
  </si>
  <si>
    <t>Central Athens, renovated and charm, 1 bedroom apt</t>
  </si>
  <si>
    <t>El Rai</t>
  </si>
  <si>
    <t>Homely quiet flatlet with Big terrace 4'  Metro</t>
  </si>
  <si>
    <t>Alexey</t>
  </si>
  <si>
    <t>Palette Apartment (Carmine) - Athens Center</t>
  </si>
  <si>
    <t>Palette Apartment (Alice Blue) - Athens Center</t>
  </si>
  <si>
    <t>Amazing Athenian apartment with huge balcony!</t>
  </si>
  <si>
    <t>Maricel</t>
  </si>
  <si>
    <t>Sophisticated apartment in Syntagma by GHH</t>
  </si>
  <si>
    <t>Nouko's Relaxation home next to Metro station</t>
  </si>
  <si>
    <t>Chrysafis</t>
  </si>
  <si>
    <t>Vintage Acropolis Apartment by Cloudkeys</t>
  </si>
  <si>
    <t>Comfortable apartment in the center of Athens</t>
  </si>
  <si>
    <t>Slavic</t>
  </si>
  <si>
    <t>Acropolis view, cosy studio in the heart of Athens</t>
  </si>
  <si>
    <t>Superior Stylish Apartment @ Hilton Area</t>
  </si>
  <si>
    <t>Cloud</t>
  </si>
  <si>
    <t>Zoe's Studio Queen Balcony</t>
  </si>
  <si>
    <t>Alexander's Penthouse Parthenon</t>
  </si>
  <si>
    <t>Spacious room in a shared apartment</t>
  </si>
  <si>
    <t>Koukaki central apartment</t>
  </si>
  <si>
    <t>MiCasa SuCasa | â¤ï¸Ž of Athens | Brand-New superlux</t>
  </si>
  <si>
    <t>Home + Ethos Suite *Ermou str*</t>
  </si>
  <si>
    <t>Experience Athens, minutes away from Acropolis!!</t>
  </si>
  <si>
    <t>Parmenidou apartment</t>
  </si>
  <si>
    <t>Penthouse studio for2 in the best spot in Syntagma</t>
  </si>
  <si>
    <t>Aristea's Place/Acropolis area /Top floor apartm.</t>
  </si>
  <si>
    <t>Î£Ï€ÏÏÎ¿Ï‚</t>
  </si>
  <si>
    <t>Renovated and cool flat in ideal location</t>
  </si>
  <si>
    <t>Athens Newly Renovated Apartment</t>
  </si>
  <si>
    <t>ÎšÎ¿Î¹Î½Ï‰Î½Î¯Î±</t>
  </si>
  <si>
    <t>Samir</t>
  </si>
  <si>
    <t>Î‘thens Center Private View Terace steps from metro</t>
  </si>
  <si>
    <t>A_Galatsi_Konstantinos apartment,40 sm house.</t>
  </si>
  <si>
    <t>1 Km From The Acropolis~ Shiny And Spacious+Washer</t>
  </si>
  <si>
    <t>Liroy &amp; Tal</t>
  </si>
  <si>
    <t>Vintage Apartment</t>
  </si>
  <si>
    <t>Tales in Tiles 3_ Inner garden apt, near Acropolis</t>
  </si>
  <si>
    <t>Palette Apartment (Terracotta) - Athens Center</t>
  </si>
  <si>
    <t>Brand new renovated apartment at Attiki metro st.</t>
  </si>
  <si>
    <t>Happiness luxury central apartment</t>
  </si>
  <si>
    <t>Joy luxury central apartment</t>
  </si>
  <si>
    <t>Palette Apartment (Bamboo) - Athens Center</t>
  </si>
  <si>
    <t>Palette Apartment (Chocolate) - Athens Center</t>
  </si>
  <si>
    <t>Amazing Apartment C1 @ Monastiraki Subway Station</t>
  </si>
  <si>
    <t>Amazing Apartment D @ Monastiraki Subway Station</t>
  </si>
  <si>
    <t>Cozy Studio in the center of Athens</t>
  </si>
  <si>
    <t>Athens' most classy neighborhood!</t>
  </si>
  <si>
    <t>Central Athens, 2 bdrm 2 balcony, fully modernised</t>
  </si>
  <si>
    <t>Superb Industrial Style Lodge A, Aiolou Str Athens</t>
  </si>
  <si>
    <t>Superb Industrial Style Lodge B, Aiolou Str Athens</t>
  </si>
  <si>
    <t>Superb Industrial Style Lodge E, Aiolou Str Athens</t>
  </si>
  <si>
    <t>A Safe 3 bedroom Central View safe Apartment at Kallirois</t>
  </si>
  <si>
    <t>A modern antique central 3 bedroom apartment new Acropolis</t>
  </si>
  <si>
    <t>the Central smart luxury apartment 3 rooms.</t>
  </si>
  <si>
    <t>Athens Comic House</t>
  </si>
  <si>
    <t>An Elegant Safe and Central Very big 4 bedroom apartment next to Metro airport line</t>
  </si>
  <si>
    <t>Spacious apartment in Athens center</t>
  </si>
  <si>
    <t>Paraskevi</t>
  </si>
  <si>
    <t>Design &amp; Boutique apt in the heart of Athens!</t>
  </si>
  <si>
    <t>Luxury Apartment @ Aiolou Str, heart of Athens</t>
  </si>
  <si>
    <t>Amazing Suite @ Aiolou Str at the Heart of Athens</t>
  </si>
  <si>
    <t>Athens Garden House (3 Guests)</t>
  </si>
  <si>
    <t>Urban Explorer's HQ: Bohemian Edition</t>
  </si>
  <si>
    <t>Comfortable Room 10 minutes walk from Acropolis</t>
  </si>
  <si>
    <t>Kolonaki Luxury Central Apartment  by gianttrip.</t>
  </si>
  <si>
    <t>Gianttrip</t>
  </si>
  <si>
    <t>Bright 5th floor boutique apt, 1' walk to Acropoli</t>
  </si>
  <si>
    <t>Yannis &amp; Tax</t>
  </si>
  <si>
    <t>Acropolis view 360Â° sky suite</t>
  </si>
  <si>
    <t>* Stunning 2 bed 2 bath apartment in Plaka *</t>
  </si>
  <si>
    <t>58 Lesvou</t>
  </si>
  <si>
    <t>Vintage Apartment at the center of Athens</t>
  </si>
  <si>
    <t>Giulia</t>
  </si>
  <si>
    <t>Three-Bedroom Apartment 82 sq.m | 1st Floor</t>
  </si>
  <si>
    <t>Athens Morum</t>
  </si>
  <si>
    <t>â€œThe Deluxe Ambientâ€ apt in Koukaki neighborhoodâ€</t>
  </si>
  <si>
    <t>Three-Bedroom Apartment 90 sq.m | 2nd Floor</t>
  </si>
  <si>
    <t>Morum Penthouse</t>
  </si>
  <si>
    <t>Central  Athens Apartment</t>
  </si>
  <si>
    <t>Xiaoqing</t>
  </si>
  <si>
    <t>Your Home @Acropolis Museum</t>
  </si>
  <si>
    <t>Above</t>
  </si>
  <si>
    <t>Bright 2 bdrm apt in the heart of Athens</t>
  </si>
  <si>
    <t>Top Location Near The Beach &amp; Acropolis</t>
  </si>
  <si>
    <t>Mira</t>
  </si>
  <si>
    <t>Î Î±Î¯Î´Ï‰Î½ ÏƒÏ„Î¿ÏÎ½Ï„Î¹Î¿ 2</t>
  </si>
  <si>
    <t>Acropolis view design apartment_pumkin14</t>
  </si>
  <si>
    <t>Christine studio Athens</t>
  </si>
  <si>
    <t>Residence of Kanella</t>
  </si>
  <si>
    <t>Home + Pathos Suite *Ermou Str*</t>
  </si>
  <si>
    <t>METRO KERAMEIKOS APT - by Metro Kerameikos station</t>
  </si>
  <si>
    <t>Elia cosy apartment in the Heart of Athens Plaka</t>
  </si>
  <si>
    <t>Cosy little flat in Thisseio - Athens Center</t>
  </si>
  <si>
    <t>Maroula</t>
  </si>
  <si>
    <t>Perfect location, lots of space for long stays</t>
  </si>
  <si>
    <t>Central Athens apartment with beautiful view of Lycabettus Hill!</t>
  </si>
  <si>
    <t>Bauhaus Stylish Studio In Historic Athens Center</t>
  </si>
  <si>
    <t>Koukaki Tina's place</t>
  </si>
  <si>
    <t>Acropolis view design apartment_pumkin16</t>
  </si>
  <si>
    <t>Natalia Apartment</t>
  </si>
  <si>
    <t>Vjollca</t>
  </si>
  <si>
    <t>Live As A Greek in âœ¯Artemisâœ¯ apartment in Athens</t>
  </si>
  <si>
    <t>Sia</t>
  </si>
  <si>
    <t>Kolonaki sunny penthouse white loft 60m terrace20m</t>
  </si>
  <si>
    <t>Alix - Georges</t>
  </si>
  <si>
    <t>Near Acropolis Monastiraki ,3 min to train station</t>
  </si>
  <si>
    <t>Near Center of Athens Apt  fully renovated</t>
  </si>
  <si>
    <t>Adorable 2BD Apartment near Kallimarmaro Stadium</t>
  </si>
  <si>
    <t>Athens Boutique Apartment by Cloudkeys</t>
  </si>
  <si>
    <t>Athens Alex Apartment 73m2 â­ï¸â­ï¸â­ï¸â­ï¸â­ï¸</t>
  </si>
  <si>
    <t>Zoe's Studio King Balcony</t>
  </si>
  <si>
    <t>Cozy and modern studio, next to metro station</t>
  </si>
  <si>
    <t>Walk to The Acropolis From a Penthouse in Koukaki</t>
  </si>
  <si>
    <t>Athens Stylish Penthouse downtown central location</t>
  </si>
  <si>
    <t>Suitas Penthouse Apartment Acropolis View</t>
  </si>
  <si>
    <t>White and Bright Studio Apartment</t>
  </si>
  <si>
    <t>CENTRAL STUDIO AT TRAIN-SUBURBAN-METRO STATION</t>
  </si>
  <si>
    <t>Homey Next to Metro Station Kato Patisia.</t>
  </si>
  <si>
    <t>Garden apartment 10 min walk from Acropolis</t>
  </si>
  <si>
    <t>Cozy Artistic Apartment</t>
  </si>
  <si>
    <t>Smart flat near Acropolis outside tram/metro stops</t>
  </si>
  <si>
    <t>INSPIRATION Guestroom with Amazing Roof Garden</t>
  </si>
  <si>
    <t>Luxury brand new flat in the heart of Athens 2pax</t>
  </si>
  <si>
    <t>The Gift in the Heart of Monastiraki</t>
  </si>
  <si>
    <t>Themelio Boutique Suite 1</t>
  </si>
  <si>
    <t>Helena's Place</t>
  </si>
  <si>
    <t>Aida</t>
  </si>
  <si>
    <t>Manolitos. Quiet and fully renovated apartment</t>
  </si>
  <si>
    <t>2 large, artistic, loft type apts in Athens centre</t>
  </si>
  <si>
    <t>[Bonni] - Amazing flat, 2 minutes from the metro !</t>
  </si>
  <si>
    <t>88mÂ² Central Apartment next to Ambelokipi metro</t>
  </si>
  <si>
    <t>Relaxing one bedroom apartment 3 mins to metro</t>
  </si>
  <si>
    <t>2 bedroom design apartment in Athens center</t>
  </si>
  <si>
    <t>Artist's apartment in historical center</t>
  </si>
  <si>
    <t>Single Hotel Room in the Heart of Athens</t>
  </si>
  <si>
    <t>Athens Mirabello</t>
  </si>
  <si>
    <t>Double Hotel Room in the centre of Athens</t>
  </si>
  <si>
    <t>Thissio View Design Apartment</t>
  </si>
  <si>
    <t>Suite with Jacuzzi and Acropolis View</t>
  </si>
  <si>
    <t>[Bonni] - Bright Penthouse in the central Athens !</t>
  </si>
  <si>
    <t>Sunkissed Corner Rooftop Apartment</t>
  </si>
  <si>
    <t>Your home in Athens!</t>
  </si>
  <si>
    <t>Athens Dream Apartment (Renovated)</t>
  </si>
  <si>
    <t>Apartment metro Ampelokipoi</t>
  </si>
  <si>
    <t>Chrysi</t>
  </si>
  <si>
    <t>In the heart of Athens!</t>
  </si>
  <si>
    <t>Entire home / apartment in Athina (Athens), Greece</t>
  </si>
  <si>
    <t>Kyriaki</t>
  </si>
  <si>
    <t>AMA - Property Registry Number 00000560335</t>
  </si>
  <si>
    <t>Athens 360 Penthouse, panoramic city view</t>
  </si>
  <si>
    <t>'SkyNest' Exquisite Athens apARTment</t>
  </si>
  <si>
    <t>Angelika</t>
  </si>
  <si>
    <t>Athens Luxury 3BDroom View Apartment City Center</t>
  </si>
  <si>
    <t>Themelio Boutique Suite 3</t>
  </si>
  <si>
    <t>Next to Acropolis Museum, in Plaka area large Apt!</t>
  </si>
  <si>
    <t>Beautiful garden flat at the Centre of Athens</t>
  </si>
  <si>
    <t>Themelio Boutique Suite 2</t>
  </si>
  <si>
    <t>Charming Studio Apartment</t>
  </si>
  <si>
    <t>âœ½Margarita's Comfy Home in Koukaki âœ½Near Acropolis</t>
  </si>
  <si>
    <t>Yiota</t>
  </si>
  <si>
    <t>Acropolis Exceptional View</t>
  </si>
  <si>
    <t>Mets Roofgarden (2 BDR)</t>
  </si>
  <si>
    <t>Modern Comfy Apartment Near The Acropolis by GHH</t>
  </si>
  <si>
    <t>Koukaki garden escape child friendly apartment</t>
  </si>
  <si>
    <t>Koukaki Cozy Home</t>
  </si>
  <si>
    <t>MIN ART HOME ATHENS 305,306</t>
  </si>
  <si>
    <t>Desirable 1BD Apartment in Kolonaki</t>
  </si>
  <si>
    <t>Pop art athens</t>
  </si>
  <si>
    <t>Artistic apartment in the middle of everything</t>
  </si>
  <si>
    <t>Luxurious and safe nest in the heart of Athens</t>
  </si>
  <si>
    <t>Ira &amp; Marios</t>
  </si>
  <si>
    <t>Athens 2 bedroom apartment with Acropolis view!</t>
  </si>
  <si>
    <t>Cozy Multimedia Studio near Acropolis  HDR-Netflix</t>
  </si>
  <si>
    <t>Amazing location modern apartment</t>
  </si>
  <si>
    <t>Athens meets Plato's Academy in sunny cozy apartme</t>
  </si>
  <si>
    <t>Athens design appartment a breath to Sepolia Metro</t>
  </si>
  <si>
    <t>Thanos-Mary</t>
  </si>
  <si>
    <t>Elegant Flat at Acropolis</t>
  </si>
  <si>
    <t>Nest, just steps away from Acropolis</t>
  </si>
  <si>
    <t>Top Koukaki 3rd floor Elegance - Filopappou view</t>
  </si>
  <si>
    <t>Cozy Apartment in Athens</t>
  </si>
  <si>
    <t>Î”Î¹Î±Î¼/Î¼Î± ÏƒÏ„Î·Î½ ÎºÎ±ÏÎ´Î¹Î¬ Ï„Î·Ï‚ Î‘Î¸Î®Î½Î±Ï‚,Î´Î¯Ï€Î»Î± Î±Ï€ÏŒ Ï„Î¿ Î¼ÎµÏ„ÏÏŒ.</t>
  </si>
  <si>
    <t>Ð£ Ð³Ð¾ÑÑ‚ÑÑ… Ñƒ Ð¡ÑŽÐ·Ð°Ð½</t>
  </si>
  <si>
    <t>Deluxe Penthouse with view - Kolonaki</t>
  </si>
  <si>
    <t>Unique Luxury Apt at the Heart of Athens</t>
  </si>
  <si>
    <t>NEW!!Acropolis view! Athens 360"! 2min from Metro!</t>
  </si>
  <si>
    <t>Romantic &amp; Well Decor Shining â˜†_Top Location!</t>
  </si>
  <si>
    <t>Modern sunlit flat in Kerameikos (central Athens)</t>
  </si>
  <si>
    <t>Vagelis</t>
  </si>
  <si>
    <t>Spacious 2 bedroom apartment in Thessio</t>
  </si>
  <si>
    <t>Hercules Resid - Nemea Lion w/private garden patio</t>
  </si>
  <si>
    <t>Penthouse with sunset view in center of Athens</t>
  </si>
  <si>
    <t>Acropolis 4U!</t>
  </si>
  <si>
    <t>Athenas Exit rooms</t>
  </si>
  <si>
    <t>Chic central apartment In Evangelismos metro ...</t>
  </si>
  <si>
    <t>Central duplex 3BR apartment, near to Acropolis</t>
  </si>
  <si>
    <t>Toula Georgakopoulou</t>
  </si>
  <si>
    <t>Stylish decorated apartment in Kolonaki</t>
  </si>
  <si>
    <t>Roof top studio--Wonderful Athens view</t>
  </si>
  <si>
    <t>The real aspect of the city,  apartment near metro</t>
  </si>
  <si>
    <t>Î–ÎµÏƒÏ„Î® Î±Ï„Î¼ÏŒÏƒÏ†Î±Î¹ÏÎ±!</t>
  </si>
  <si>
    <t>Î–ÎµÏƒÏ„Î· Î±Ï„Î¼Î¿ÏƒÏ†Î±Î¹ÏÎ±!</t>
  </si>
  <si>
    <t>Happy stay in Athens</t>
  </si>
  <si>
    <t>Fully equipped Apartment in Athens City 59 sqm</t>
  </si>
  <si>
    <t>Nicoleta</t>
  </si>
  <si>
    <t>Family Relax Suite</t>
  </si>
  <si>
    <t>Audun Torjus</t>
  </si>
  <si>
    <t>Cosy apartment next to Acropolis</t>
  </si>
  <si>
    <t>Marouan</t>
  </si>
  <si>
    <t>â¤ï¸Green cozy studio/9 'to metro/next to everything</t>
  </si>
  <si>
    <t>Apartment by metro with WiFi, kitchen and AC</t>
  </si>
  <si>
    <t>Home + Eleutheria *Ermou* str*</t>
  </si>
  <si>
    <t>Experience the total view of Acropolis and Athens</t>
  </si>
  <si>
    <t>Kosmas - Maria Eythymia.</t>
  </si>
  <si>
    <t>Athens Rooftop Studio - Psiri - Opposite Acropolis</t>
  </si>
  <si>
    <t>Sweet and Central Studio in Athens</t>
  </si>
  <si>
    <t>Apartment with Acropolis view</t>
  </si>
  <si>
    <t>Peonios Appartment</t>
  </si>
  <si>
    <t>Î’Î±ÏƒÎ¹Î»Î¹ÎºÎ®</t>
  </si>
  <si>
    <t>Athenian Flart , 2 bdr flat, 3min from metro</t>
  </si>
  <si>
    <t>Nice central apartment in Athens</t>
  </si>
  <si>
    <t>Syntagma Large Cozy Apt, Absolute Centre of Athens</t>
  </si>
  <si>
    <t>Charming apartment near the center of Athens</t>
  </si>
  <si>
    <t>Boutique Athens Kolonaki Apartment PT33</t>
  </si>
  <si>
    <t>Hongkun</t>
  </si>
  <si>
    <t>Cozy room 1 minute from metro</t>
  </si>
  <si>
    <t>Andronikos</t>
  </si>
  <si>
    <t>Adelos Central City Apartment Acharnon in Athens</t>
  </si>
  <si>
    <t>Adelos</t>
  </si>
  <si>
    <t>Acropolis Eirene Apartment</t>
  </si>
  <si>
    <t>Cute and Warm new Koukaki apartment</t>
  </si>
  <si>
    <t>Î‘Ï€Î¿ÏƒÏ„Î¿Î»Î±Ï„Î¿Ï…</t>
  </si>
  <si>
    <t>**Zeus at the 3rd floor**</t>
  </si>
  <si>
    <t>Redi</t>
  </si>
  <si>
    <t>LAZAROS 10</t>
  </si>
  <si>
    <t>Comfort Athenian Apt -UG parking-25' from airport</t>
  </si>
  <si>
    <t>1# STUDENT STUDIO SLEEPEASY  ðŸ‡¬ðŸ‡·ðŸ›ï¸ðŸº</t>
  </si>
  <si>
    <t>An Elegant Central apartment next to metro</t>
  </si>
  <si>
    <t>2# STUDENT STUDIO SLEEPEASY â˜€ï¸ðŸºâ›µðŸ›ï¸ðŸ‡¬ðŸ‡·</t>
  </si>
  <si>
    <t>Valaoritou Boutique Apartment</t>
  </si>
  <si>
    <t>4#  STUDENT STUDIO SLEEPEASY â›µâ˜€ï¸ðŸ›ï¸ðŸ‡¬ðŸ‡·</t>
  </si>
  <si>
    <t>Multiple Acropolis View design apartments_pumpkin</t>
  </si>
  <si>
    <t>00000956860/00000956859/00000956870/00000956906/00000956928</t>
  </si>
  <si>
    <t>Sunny kipseli's apartment</t>
  </si>
  <si>
    <t>3# STUDENT STUDI0 SLEEPEASY  â›µðŸºðŸ‡¬ðŸ‡·ðŸ›ï¸</t>
  </si>
  <si>
    <t>5# STUDENT  STUDIO SLEEPEASY  ðŸºðŸ›ï¸ðŸ‡¬ðŸ‡·</t>
  </si>
  <si>
    <t>6# STUDENT STUDIO SLEEPEASY â›µðŸºâ˜€ï¸ðŸ›ï¸ðŸ‡¬ðŸ‡·</t>
  </si>
  <si>
    <t>7# STUDENT STUDIO SLEEPEASY  ðŸºðŸŒ… ðŸ›ï¸ðŸ‡¬ðŸ‡·â›µ</t>
  </si>
  <si>
    <t>IN THE HEART OF ATHENS</t>
  </si>
  <si>
    <t>AMA 00000732497</t>
  </si>
  <si>
    <t>ÎµÎ¯Î½Î±Î¹ ÎºÎ¿Î½Ï„Î¬  ÏƒÎµ ÏŒÎ»ÎµÏ‚ Ï„Î¿Î¹Ï‚  ÏƒÏ…Î³ÎºÎ¿Î¹Î½Ï‰Î½Î¯ÎµÏ‚</t>
  </si>
  <si>
    <t>John's apartment</t>
  </si>
  <si>
    <t>Multiple design apartments with Acropolis view_4th</t>
  </si>
  <si>
    <t>00000956860/00000956859/00000956870</t>
  </si>
  <si>
    <t>Autonomous House in the heart of Plaka</t>
  </si>
  <si>
    <t>Zolie Apartment Totally Renovated, near Acropolis</t>
  </si>
  <si>
    <t>Zoe &amp; Natalia</t>
  </si>
  <si>
    <t>Welcome To Athens,5 min to Metro &amp; Airport Bus</t>
  </si>
  <si>
    <t>Î¤Î¶Î±Î²Î±Î½Ï„</t>
  </si>
  <si>
    <t>Walk to Acropolis and Museums from a homely flat</t>
  </si>
  <si>
    <t>Hui</t>
  </si>
  <si>
    <t>New apt, near center; 3' to Metro, Airport Line</t>
  </si>
  <si>
    <t>Athens View In the Center of Athens</t>
  </si>
  <si>
    <t>Hristos</t>
  </si>
  <si>
    <t>Koukaki Studio with a Sunny Balcony, near the Acropolis</t>
  </si>
  <si>
    <t>Spectacular Pool Apartment in the Heart of Athens</t>
  </si>
  <si>
    <t>Bright &amp; Gentle Vacation Apartment</t>
  </si>
  <si>
    <t>Viktor</t>
  </si>
  <si>
    <t>Homely Stay @Acropolis Museum</t>
  </si>
  <si>
    <t>Gaspar Apartment - 4th floor - Renovated 2019</t>
  </si>
  <si>
    <t>Gaspar</t>
  </si>
  <si>
    <t>Centrally located clean &amp; comfy apartment</t>
  </si>
  <si>
    <t>Adrian</t>
  </si>
  <si>
    <t>Manto</t>
  </si>
  <si>
    <t>EugÃ©nie central apartment close to metro station</t>
  </si>
  <si>
    <t>Î•vgenia</t>
  </si>
  <si>
    <t>Central Athens Apartment 15mins walk to Acropolis</t>
  </si>
  <si>
    <t>Enattica | Deluxe Apartment | Street View</t>
  </si>
  <si>
    <t>Enattica Syntagma</t>
  </si>
  <si>
    <t>Enattica | Superior 1BR Apartment | Street View</t>
  </si>
  <si>
    <t>Enattica | Superior Studio | Street View</t>
  </si>
  <si>
    <t>Hercules Residence - Lernea Hydra w/private patio</t>
  </si>
  <si>
    <t>Terraced Penthouse close to the Acropolis</t>
  </si>
  <si>
    <t>Evgenios</t>
  </si>
  <si>
    <t>Cosy sunny flat close to city center of Athens!</t>
  </si>
  <si>
    <t>the Athens curios house</t>
  </si>
  <si>
    <t>Casa Caterina</t>
  </si>
  <si>
    <t>Andy</t>
  </si>
  <si>
    <t>Amazing second floor  loft within apartment</t>
  </si>
  <si>
    <t>Sunny attic Acropolis amazing view by the roof</t>
  </si>
  <si>
    <t>Sunny Home</t>
  </si>
  <si>
    <t>Cozy 2 Bedroom Apartment by Cloudkeys</t>
  </si>
  <si>
    <t>Sunny cozy apartment near Acropolis, great view</t>
  </si>
  <si>
    <t>Sunny cozy apartment near Acropolis &amp; Kalimarmaro</t>
  </si>
  <si>
    <t>NK Athens Suites near Acropolis and Syntagma</t>
  </si>
  <si>
    <t>Beautiful apartment near Acropolis by GHH</t>
  </si>
  <si>
    <t>Modern House - Athens Centre - 3 min from Metro</t>
  </si>
  <si>
    <t>3 mins walking from Acropolis</t>
  </si>
  <si>
    <t>Yuanfeng</t>
  </si>
  <si>
    <t>60mÂ² homm Brand New Flat on Veikou street</t>
  </si>
  <si>
    <t>Little gem next to the Acropolis Museum</t>
  </si>
  <si>
    <t>Maria And Giannis</t>
  </si>
  <si>
    <t>Artistic Apartment Next to the Acropolis I</t>
  </si>
  <si>
    <t>Standard Room | Shared kitchen &amp; Living area</t>
  </si>
  <si>
    <t>Modern &amp; Stylish apartment</t>
  </si>
  <si>
    <t>Classic Pied a Terre with Lovely View in Central Athens (2bed/2bath)!</t>
  </si>
  <si>
    <t>Athens Downtown Modern Apartment With Balcony</t>
  </si>
  <si>
    <t>5 min walk Acropolis | Classic Apt Historic Center</t>
  </si>
  <si>
    <t>Constantijn &amp;  Karin</t>
  </si>
  <si>
    <t>Modern apartment in the city center near metro</t>
  </si>
  <si>
    <t>Fryni</t>
  </si>
  <si>
    <t>Sunny cozy apartment near ACROPOLIS</t>
  </si>
  <si>
    <t>Cozy Apartment in Metaxourgeio (Silk Mill) Athens</t>
  </si>
  <si>
    <t>Athens City Center Apartment Iris</t>
  </si>
  <si>
    <t>Newly Renovated Apartment in Central Athens</t>
  </si>
  <si>
    <t>Argiro's House</t>
  </si>
  <si>
    <t>Ziva Apartment - 4th floor - Renovated 2019</t>
  </si>
  <si>
    <t>Room Eleven Athens</t>
  </si>
  <si>
    <t>Homey apartment 75mÂ²  in Koukaki</t>
  </si>
  <si>
    <t>Mets 250m to Panathenaic (Kallimarmaro) Stadium</t>
  </si>
  <si>
    <t>The Fla(r)t</t>
  </si>
  <si>
    <t>Spacious studio in the heart of Kolonaki</t>
  </si>
  <si>
    <t>Athens City Center Apartment Lydia</t>
  </si>
  <si>
    <t>New!!!Super central..close to Acropolis.!</t>
  </si>
  <si>
    <t>Incredible Acropolis View Flat!</t>
  </si>
  <si>
    <t>Cozy studio just next to the heart of Athens!</t>
  </si>
  <si>
    <t>Noaâ€™s Home at the historic center, next to metro</t>
  </si>
  <si>
    <t>Noa</t>
  </si>
  <si>
    <t>house with colors</t>
  </si>
  <si>
    <t>70m2 apartment 4 mins from Athens central station!</t>
  </si>
  <si>
    <t>accomodation &amp;  taxi ArEl</t>
  </si>
  <si>
    <t>Arjan</t>
  </si>
  <si>
    <t>ArEl accommodation</t>
  </si>
  <si>
    <t>Modernly Renovated Apt, Large Balcony_Great Views!</t>
  </si>
  <si>
    <t>Nia</t>
  </si>
  <si>
    <t>The old merchant's house</t>
  </si>
  <si>
    <t>Olympian Zeus' flat. 5 min from Acropolis' museum</t>
  </si>
  <si>
    <t>Relaxing studio in Athens. Hydromassage,wifi, a/c</t>
  </si>
  <si>
    <t>Classy &amp; Spacious City Loft Apt (Megaro Mousikis)</t>
  </si>
  <si>
    <t>Niki Sikioti</t>
  </si>
  <si>
    <t>XENIA'S UNIQUE PENTHOUSE WITH  ROOF SWIMMING POOL</t>
  </si>
  <si>
    <t>Central Athens Studio 15mins walk to Acropolis</t>
  </si>
  <si>
    <t>Î‘thenian terrace apartment in Kypseli</t>
  </si>
  <si>
    <t>Filia's apartment</t>
  </si>
  <si>
    <t>Filia</t>
  </si>
  <si>
    <t>Acropolis View Jacuzzi Apartment-Athenian Lofts</t>
  </si>
  <si>
    <t>Acropolis View | Ederlezi Sapphire Apartment</t>
  </si>
  <si>
    <t>Pandora appartement</t>
  </si>
  <si>
    <t>Nektar of Athens</t>
  </si>
  <si>
    <t>Artistic Studio in Plaka (Minutes from Acropolis)</t>
  </si>
  <si>
    <t>Renata</t>
  </si>
  <si>
    <t>Brand new Modern Apartment with satellite TV</t>
  </si>
  <si>
    <t>So &amp; Pen Akinita</t>
  </si>
  <si>
    <t>Fab Apartment at Koukaki</t>
  </si>
  <si>
    <t>Acropolis Elegant Maisonette</t>
  </si>
  <si>
    <t>Right on Metro station (2 lines interchange)</t>
  </si>
  <si>
    <t>Studio near the center (Pathsesian street)</t>
  </si>
  <si>
    <t>Â«Vitamin CÂ»
Flat+yard space!
5 min to metro.</t>
  </si>
  <si>
    <t>Katehaki Metro Flat</t>
  </si>
  <si>
    <t>Stylish apartment next to Thiseio and Keramikos</t>
  </si>
  <si>
    <t>Notos | 3BDR Suite Apartment with Acropolis View</t>
  </si>
  <si>
    <t>Loft and the city</t>
  </si>
  <si>
    <t>Kekias | 2BDR Suite Apartment with Ermou Str. View</t>
  </si>
  <si>
    <t>Voreas | 2BDR Suite Apartment with Ermou Str. View</t>
  </si>
  <si>
    <t>Apeliotis | 2BDR Suite Apartment w Acropolis View</t>
  </si>
  <si>
    <t>Wisdom Residence "Ares" Suite @ Plaka Athens</t>
  </si>
  <si>
    <t>Athens Renovated Charmer with Complimentary Wine</t>
  </si>
  <si>
    <t>Noula</t>
  </si>
  <si>
    <t>Exquisite apartment in the center of Athens</t>
  </si>
  <si>
    <t>Charming Mid-Century Modern Apt. in City Center</t>
  </si>
  <si>
    <t>Modern flat next to Acropolis Museum</t>
  </si>
  <si>
    <t>Wisdom Residence "Athena" @ Plaka Athens</t>
  </si>
  <si>
    <t>Artemis-55m2 Apartment- Acropolis view</t>
  </si>
  <si>
    <t>Wisdom Residence "Aphrodite" @ Plaka Athens</t>
  </si>
  <si>
    <t>A poet`s sunny downtown flat of the 60s.</t>
  </si>
  <si>
    <t>Melina&amp;Zoe</t>
  </si>
  <si>
    <t>Luxury apartment</t>
  </si>
  <si>
    <t>Appartment 9' from Ambelokipoi(airport metro line)</t>
  </si>
  <si>
    <t>Î Î±Î½Î±Î³Î¹Ï‰Ï„Î±</t>
  </si>
  <si>
    <t>Authentic down town apartment</t>
  </si>
  <si>
    <t>APARTMENT IN THE CENTER , NEAR METRO STATION</t>
  </si>
  <si>
    <t>Newly renovated flat</t>
  </si>
  <si>
    <t>Raise Boutique room 1 in the center of Athens</t>
  </si>
  <si>
    <t>Raise Team</t>
  </si>
  <si>
    <t>Raise Boutique room 2 in the center of Athens</t>
  </si>
  <si>
    <t>Raise Boutique room 3 in the center of Athens</t>
  </si>
  <si>
    <t>Raise Boutique 1 BDR apartment</t>
  </si>
  <si>
    <t>PLAKA VIEW ACROPOLIS APARTMENT</t>
  </si>
  <si>
    <t>Rundong</t>
  </si>
  <si>
    <t>Raise Boutique room 5 in the center of Athens</t>
  </si>
  <si>
    <t>Raise Boutique room 6 in the center of Athens</t>
  </si>
  <si>
    <t>Raise comfy studio in the heart of Athens 1</t>
  </si>
  <si>
    <t>Acropolis Walk Apartment Brand New</t>
  </si>
  <si>
    <t>Lycabettus quiet apartment perfect for groups</t>
  </si>
  <si>
    <t>Î’right and quiet Athenian apartment at Pagrati</t>
  </si>
  <si>
    <t>Spacious Studio in the Heart of Historical Athens</t>
  </si>
  <si>
    <t>Bessie</t>
  </si>
  <si>
    <t>Central Boutique Apartment D1</t>
  </si>
  <si>
    <t>Central Boutique Apartment C2</t>
  </si>
  <si>
    <t>Central Boutique Apartment C1</t>
  </si>
  <si>
    <t>Central Boutique Apartment B1</t>
  </si>
  <si>
    <t>Central Boutique Apartment B2</t>
  </si>
  <si>
    <t>Lovely APT with pvt heated jacuzzi &amp;Acropolis VIEW</t>
  </si>
  <si>
    <t>Athens spacious apartment</t>
  </si>
  <si>
    <t>Familly home</t>
  </si>
  <si>
    <t>Saint John's Central Studio</t>
  </si>
  <si>
    <t>Î£Ï„Î±ÏÏÎ¿Ï‚</t>
  </si>
  <si>
    <t>All about Athens-beautiful place in temple of Zeus</t>
  </si>
  <si>
    <t>"The Forest" maisonette in Acropolis</t>
  </si>
  <si>
    <t>Stamatia</t>
  </si>
  <si>
    <t>Chez Christine</t>
  </si>
  <si>
    <t>AMA 0000059432</t>
  </si>
  <si>
    <t>House With Yard Near Acropolis and Metro</t>
  </si>
  <si>
    <t>Athens city-downtown comfort flat</t>
  </si>
  <si>
    <t>St Bjur. Suites-Single Room</t>
  </si>
  <si>
    <t>Acropolis View and Walking Distance 4 Bedroom Flat</t>
  </si>
  <si>
    <t>Desy &amp; Giannis</t>
  </si>
  <si>
    <t>White Marble residence with Parthenon views</t>
  </si>
  <si>
    <t>Stunning renovation in Plaka for four guests minutes from Acropolis!</t>
  </si>
  <si>
    <t>Cozy Penthouse close to Larissa station</t>
  </si>
  <si>
    <t>St Bjur. Suites-Standard Room</t>
  </si>
  <si>
    <t>St Bjur. Suites-Superior Room</t>
  </si>
  <si>
    <t>St Bjur. Triple Room</t>
  </si>
  <si>
    <t>Athenian Luxury in the Hilton area</t>
  </si>
  <si>
    <t>dream penthouse2 just a breath from the centre</t>
  </si>
  <si>
    <t>GO ACROPOLIS!!!</t>
  </si>
  <si>
    <t>Î Î¿Î»Ï…Î´Ï‰ÏÎ¿Ïƒ</t>
  </si>
  <si>
    <t>Athens Greek Style Apartment</t>
  </si>
  <si>
    <t>DuÅ¡an</t>
  </si>
  <si>
    <t>Skyview</t>
  </si>
  <si>
    <t>Chic Superior - Omnia Pagrati Apartments</t>
  </si>
  <si>
    <t>Brand new cozy studio flat, excellent location.</t>
  </si>
  <si>
    <t>Spittaki</t>
  </si>
  <si>
    <t>Little house in the city 3 min.from metro Panormou</t>
  </si>
  <si>
    <t>Vana</t>
  </si>
  <si>
    <t>Luxury room central Athens metro</t>
  </si>
  <si>
    <t>Luxury room Central Athens metro</t>
  </si>
  <si>
    <t>Newly renovated spacious apartment in Exarcheia</t>
  </si>
  <si>
    <t>Panayiotis &amp; Angeliki</t>
  </si>
  <si>
    <t>Cosy flat, perfectly located in historic centre!</t>
  </si>
  <si>
    <t>Koukaki, close to Acropolis (Stone apartment)</t>
  </si>
  <si>
    <t>Stylish Suite with charming balconyâ‰ˆSteps to metro</t>
  </si>
  <si>
    <t>Despina &amp; Oliver</t>
  </si>
  <si>
    <t>100 sqm. Luxury Apartment In The Heart of Athens</t>
  </si>
  <si>
    <t>Beautiful,  clean and fully equipped apartment</t>
  </si>
  <si>
    <t>Helena</t>
  </si>
  <si>
    <t>Athens "Alejandro    Nidos " suite</t>
  </si>
  <si>
    <t>Klaus</t>
  </si>
  <si>
    <t>White Apartment in the Center  of Athens</t>
  </si>
  <si>
    <t>Stela</t>
  </si>
  <si>
    <t>Athens Imperial Suites - Luxury Living [Î™]</t>
  </si>
  <si>
    <t>K&amp;M Villas</t>
  </si>
  <si>
    <t>An elegant small studio near to Akropolis</t>
  </si>
  <si>
    <t>Athens city center modern apartment</t>
  </si>
  <si>
    <t>Kimonas</t>
  </si>
  <si>
    <t>Athens Capital Loft 5 to the Archaelogical Museum.</t>
  </si>
  <si>
    <t>Athens Capital Loft 6 to the Archaelogical Museum.</t>
  </si>
  <si>
    <t>Athens Capital Lofts Next to Archaeological Museum</t>
  </si>
  <si>
    <t>White apartment in the Center of Athens</t>
  </si>
  <si>
    <t>Athens Capital Loft 3 by the Archaelogical Museum.</t>
  </si>
  <si>
    <t>Athens Capital Loft 4 by theArchaelogical Museum.</t>
  </si>
  <si>
    <t>Neo-Classic Home in Central Athens</t>
  </si>
  <si>
    <t>1734/88</t>
  </si>
  <si>
    <t>Spot by Be My Guest</t>
  </si>
  <si>
    <t>Athens Guesthouse, next to Metro &amp; Tram</t>
  </si>
  <si>
    <t>Î‘ÎœÎ‘-00000297383</t>
  </si>
  <si>
    <t>Filopappou Hill Apartment.</t>
  </si>
  <si>
    <t>Acropolis Museum Shiny Studio1@50m Acropolis metro</t>
  </si>
  <si>
    <t>Cute and central apt for 3</t>
  </si>
  <si>
    <t>APARTMENT PER DAY Special offer</t>
  </si>
  <si>
    <t>Athens Zen @ the heart of Athens</t>
  </si>
  <si>
    <t>AirGardel: Acropolis View Penthouse</t>
  </si>
  <si>
    <t>Î Î±Î»Î±Î¹ÏŒ Î‘ÏÏ‡Î¿Î½Ï„Î¹ÎºÏŒ ÏƒÏ„Î¿ ÎºÎ­Î½Ï„ÏÎ¿ Ï„Î·Ï‚ Î‘Î¸Î®Î½Î±Ï‚</t>
  </si>
  <si>
    <t>Topfloor central apt with urban views,3' to metro</t>
  </si>
  <si>
    <t>Cozy Luxury Apartment in the Heart of Athens 8-1</t>
  </si>
  <si>
    <t>Cozy Central Clean Studio</t>
  </si>
  <si>
    <t>Miranta</t>
  </si>
  <si>
    <t>A BOHEMIAN GARDEN IN THE HEART OF GAZI</t>
  </si>
  <si>
    <t>Dimitrios-Kyriakos</t>
  </si>
  <si>
    <t>New cozy studio 5 min. from Acropolis &amp; Fix metro</t>
  </si>
  <si>
    <t>A comfortable small studio nearby Acropolis 1</t>
  </si>
  <si>
    <t>Perfect located Bright Penthouse!</t>
  </si>
  <si>
    <t>Petris</t>
  </si>
  <si>
    <t>Our place in Athens - Apartment on top floor for 4</t>
  </si>
  <si>
    <t>Thomy</t>
  </si>
  <si>
    <t>A comfortable small studio nearby Acropolis 3</t>
  </si>
  <si>
    <t>A comfortable small studio nearby Acropolis 4</t>
  </si>
  <si>
    <t>A comfortable small studio nearby Acropolis 5</t>
  </si>
  <si>
    <t>Luxury n Chic Athens Museum Apt</t>
  </si>
  <si>
    <t>Penthouse apartment next President Hotel with view</t>
  </si>
  <si>
    <t>Hip &amp; Stylish Flat in the City Center</t>
  </si>
  <si>
    <t>Solonos</t>
  </si>
  <si>
    <t>Syntagma Luxury Living Lodge One â€œLLL 1â€ - A1</t>
  </si>
  <si>
    <t>Ippokratous 106 CENTER OF ATHENS</t>
  </si>
  <si>
    <t>Î—ÏƒÏ…Ï‡Î¿ ÏÎµÏ„Î¹ÏÎ­ 8Î¿Ï‚ ÏŒÏÎ¿Ï†Î¿Ï‚,Î¸Î­Î± Î‘ÎºÏÏŒÏ€Î¿Î»Î· ÏƒÏ„Î± Î ÎµÏ„ÏÎ¬Î»Ï‰Î½Î±</t>
  </si>
  <si>
    <t>Esther</t>
  </si>
  <si>
    <t>#the suite in Agras# Kallimarmaro Area</t>
  </si>
  <si>
    <t>George &amp; Zoe</t>
  </si>
  <si>
    <t>Syntagma Luxury Living Lodge One â€œLLL 1â€ - B1</t>
  </si>
  <si>
    <t>Cozy ACROPOLIS apartment</t>
  </si>
  <si>
    <t>Lux studio 11 with yard in the heart of Athens</t>
  </si>
  <si>
    <t>Acropolis Museum shiny studio2@50m Acropolis metro</t>
  </si>
  <si>
    <t>Lovely bright &amp; comfy urban center flat 'Athena'</t>
  </si>
  <si>
    <t>Urban Design Residence 2</t>
  </si>
  <si>
    <t>Loft Apartment by Holodek</t>
  </si>
  <si>
    <t>In the heart of Athens-high speed wifi</t>
  </si>
  <si>
    <t>KARAVIA LUX APARTMENT HELEN vipgreece.</t>
  </si>
  <si>
    <t>AthensCapital Loft 3-4 by the Archaelogical Museum</t>
  </si>
  <si>
    <t>Syntagma Suite Luxury Living Lodge One â€œLLL1â€ - B4</t>
  </si>
  <si>
    <t>iLANGa (10' walk to Acropolis)</t>
  </si>
  <si>
    <t>^The Captains Flat^ on the Roof</t>
  </si>
  <si>
    <t>Syntagma Apartment 8 @ Central Athens</t>
  </si>
  <si>
    <t>Syntagma Luxury Living Lodge One "LLL1" - A3</t>
  </si>
  <si>
    <t>Syntagma Luxury Living Lodge One "LLL1" - B3</t>
  </si>
  <si>
    <t>Syntagma Luxury Living Lodge One "LLL1" - A2</t>
  </si>
  <si>
    <t>Syntagma Luxury Living Lodge One "LLL1" - B2</t>
  </si>
  <si>
    <t>Syntagma Suite Luxury Living Lodge One "LLL1" - A4</t>
  </si>
  <si>
    <t>Koukaki 2 Bedroom Sunny Apartment</t>
  </si>
  <si>
    <t>Alin</t>
  </si>
  <si>
    <t>Cozy Luxury Apartment in the Heart of Athens 8-2</t>
  </si>
  <si>
    <t>Charming Rooftop Nest with Acropolis View downtown</t>
  </si>
  <si>
    <t>â¤ of Athens - central nice ROOFTOP flat</t>
  </si>
  <si>
    <t>*calm &amp; cozy flat with romantic garden*</t>
  </si>
  <si>
    <t>THE apartment 2 BDRs/2 BATHS luxury residence</t>
  </si>
  <si>
    <t>Daphneâ€™s Elegant Residence in Thission</t>
  </si>
  <si>
    <t>The ideal place to explore Athens!</t>
  </si>
  <si>
    <t>Beautiful  2bed / 2bath apartment with view in Kolonaki!</t>
  </si>
  <si>
    <t>Charming 2-bedroom apartment in Exarcheia</t>
  </si>
  <si>
    <t>Roomy and comfortable apt near Acropolis by GHH</t>
  </si>
  <si>
    <t>Suitas Deluxe Apartment Acropolis View</t>
  </si>
  <si>
    <t>SPACIOUS, BRIGHT, AND ELEGANT APARTMENT IN KOUKAKI</t>
  </si>
  <si>
    <t>Enjoy Athens from a funky studio near Acropolis!</t>
  </si>
  <si>
    <t>Suitas Modern Superior Apartment</t>
  </si>
  <si>
    <t>Explore Athens from an uber-central studio!</t>
  </si>
  <si>
    <t>Suitas Modern Standard Apartment</t>
  </si>
  <si>
    <t>Walk through Athens from 1-bdr next to Acropolis!</t>
  </si>
  <si>
    <t>Live in a funky &amp;  renovated studio near Acropolis</t>
  </si>
  <si>
    <t>Syntagma Apartment 11 @ Central Athens</t>
  </si>
  <si>
    <t>SUNSHINE STUDIO NEAR ACROPOLIS AND PRIVATE TERRAIN</t>
  </si>
  <si>
    <t>Krisida</t>
  </si>
  <si>
    <t>Sophisticated Modern Apt in Athens center</t>
  </si>
  <si>
    <t>Charming Apartment few steps from Acropolis by GHH</t>
  </si>
  <si>
    <t>Be based near Acropolis, in an exquisite studio!</t>
  </si>
  <si>
    <t>Villa Thissio Acropolis</t>
  </si>
  <si>
    <t>Bank Of Games S.A.</t>
  </si>
  <si>
    <t>Luxurious Spacious Apt next to Hilton Hotel</t>
  </si>
  <si>
    <t>Sun-Splashed Sanctum with Big Balconies, Acropolis</t>
  </si>
  <si>
    <t>Cozy apt next to metro and close to acropolis</t>
  </si>
  <si>
    <t>Maria-Matina</t>
  </si>
  <si>
    <t>Modern and Cozy 2BD apartment in Central Athens</t>
  </si>
  <si>
    <t>Old Athens style 1bdr with Acropolis view rooftop!</t>
  </si>
  <si>
    <t>Melodies of Athens apt in Ilisia neighbourhood</t>
  </si>
  <si>
    <t>Athens homely apartment near to Olympic stadium</t>
  </si>
  <si>
    <t>Kevin</t>
  </si>
  <si>
    <t>Stay in a hip decorated studio near Acropolis!</t>
  </si>
  <si>
    <t>Modern, ideally located studio apartment</t>
  </si>
  <si>
    <t>Lovely Studio In Omonia</t>
  </si>
  <si>
    <t>Gazi District Next to subway 2</t>
  </si>
  <si>
    <t>Î¦Î±Î¹Î·</t>
  </si>
  <si>
    <t>Explore Athens like a movie star, near Acropolis!</t>
  </si>
  <si>
    <t>Live like a local in a Vintage 1bdr near Acropolis</t>
  </si>
  <si>
    <t>Comfortable, spacious studio flat @Kolonaki</t>
  </si>
  <si>
    <t>Spacious Suite w. huge balcony + Acropolis view</t>
  </si>
  <si>
    <t>Monastiraki Blue Sky(-3-) City center view</t>
  </si>
  <si>
    <t>Monastraki</t>
  </si>
  <si>
    <t>Unique, quirky, quiet! 15 min walk to Acropolis!</t>
  </si>
  <si>
    <t>Modern Elegant Apartment at Kolonaki</t>
  </si>
  <si>
    <t>(1A) Central Apartment In Psirri-Historic Center!</t>
  </si>
  <si>
    <t>Monastiraki Blue Sky(-4-) City center view</t>
  </si>
  <si>
    <t>(1B) Central Apartment in Psirri-Historic Center!</t>
  </si>
  <si>
    <t>Monastiraki Blue Sky(-5-)  Lykavitos view</t>
  </si>
  <si>
    <t>Well communicated Metro-tram apartment</t>
  </si>
  <si>
    <t>Lorena</t>
  </si>
  <si>
    <t>NS PLACE Monastiraki</t>
  </si>
  <si>
    <t>NSplace</t>
  </si>
  <si>
    <t>0206K124K0300201</t>
  </si>
  <si>
    <t>The KERAMEIKOS Midtown Apartment II (Athens, Gazi)</t>
  </si>
  <si>
    <t>Monastiraki Blue Sky (-2-) Amazing Acropolis view</t>
  </si>
  <si>
    <t>Pristine apartment, centrally located</t>
  </si>
  <si>
    <t>The KERAMEIKOS Midtown Apartment I (Athens, Gazi)</t>
  </si>
  <si>
    <t>Monastiraki Blue Sky(-1-) Amazing Acropolis view</t>
  </si>
  <si>
    <t>Beauty and Simplicity in Athens 44</t>
  </si>
  <si>
    <t>Two Bedroom Flat at Lycabettus Hill</t>
  </si>
  <si>
    <t>Living Voyage new central apartment with metro</t>
  </si>
  <si>
    <t>Acropolis Mini Loft</t>
  </si>
  <si>
    <t>Apartment in the center of Athens</t>
  </si>
  <si>
    <t>Polis</t>
  </si>
  <si>
    <t>Renovated apt for 6 close to Metro</t>
  </si>
  <si>
    <t>Convinient house near Aghios Ioannis Metro Station</t>
  </si>
  <si>
    <t>Chic central Athens apartment at Mavilli Sq.</t>
  </si>
  <si>
    <t>Bamboo;  110 m2, 4th floor, sunny apartment</t>
  </si>
  <si>
    <t>Ellie's Home</t>
  </si>
  <si>
    <t>Helenâ€™s Apartment 
Close to Metro ,Tram &amp; Acropoli</t>
  </si>
  <si>
    <t>Faidras Guesthouse 30 sec. from Victoria station.</t>
  </si>
  <si>
    <t>Gertsanik</t>
  </si>
  <si>
    <t>A15 Pristine &amp; Lux apartment near Syntagma square!</t>
  </si>
  <si>
    <t>Refined Apartment by the Archaeological Museum</t>
  </si>
  <si>
    <t>Bright 2 Bed Apartment by Cloudkeys</t>
  </si>
  <si>
    <t>Center of Athens, _2_min metro Monastiraki</t>
  </si>
  <si>
    <t>Ripon</t>
  </si>
  <si>
    <t>Acropolis Penthouse with 50mbps WIFI</t>
  </si>
  <si>
    <t>A13 Pristine &amp; Sunny 30m2 flat near Syntagma sq</t>
  </si>
  <si>
    <t>Modern 2bed 2bath loft in Acropolis area</t>
  </si>
  <si>
    <t>Cozy, modern flat in the heart of Athens</t>
  </si>
  <si>
    <t>Little but star!</t>
  </si>
  <si>
    <t>Neoclassical House with Unique Athenian Yard</t>
  </si>
  <si>
    <t>Urban apartment with roof garden , easy leaving</t>
  </si>
  <si>
    <t>Well Being Apartment</t>
  </si>
  <si>
    <t>Stylish Modern 2BD Apartment in Plaka</t>
  </si>
  <si>
    <t>Cosy and Sunshine Studio in the Center of Athens</t>
  </si>
  <si>
    <t>Brand new appartment at the heart of the city</t>
  </si>
  <si>
    <t>A12 Pristine flat 30m2 near Parthenon &amp;Syntagma sq</t>
  </si>
  <si>
    <t>Unique 3 BDRM apartment, 5 min walk from Acropolis</t>
  </si>
  <si>
    <t>Rooftop Loft - Art &amp; Luxure - Center Athens</t>
  </si>
  <si>
    <t>Arthur</t>
  </si>
  <si>
    <t>Historic center stylish and cozy micro apartment.</t>
  </si>
  <si>
    <t>Modern 2bedroom apartment in Kolonaki, Lycabettus</t>
  </si>
  <si>
    <t>Rosina</t>
  </si>
  <si>
    <t>Olala Soho Apartment 1.1 | Balcony</t>
  </si>
  <si>
    <t>Olala Soho Apartment 1.2 | Balcony</t>
  </si>
  <si>
    <t>Ble Elia Acropolis Suite</t>
  </si>
  <si>
    <t>Î‘ÏÎ³Ï…ÏÏŽ</t>
  </si>
  <si>
    <t>Acropolis Panoramic View Deluxe Apartment</t>
  </si>
  <si>
    <t>- NIKE 16 -</t>
  </si>
  <si>
    <t>Luxury Studio with a unique view of Acropolis.</t>
  </si>
  <si>
    <t>Î£Î¿Ï†Î¯Î±</t>
  </si>
  <si>
    <t>Happy moments - Cozy Apartment, Athens</t>
  </si>
  <si>
    <t>Eve</t>
  </si>
  <si>
    <t>A16 Modern &amp; cosy suite near Plaka @Athens center</t>
  </si>
  <si>
    <t>{NEW} Stylish &amp; Shiny apartment  to metro station</t>
  </si>
  <si>
    <t>Athens TOWER 2 bdrs-2 baths supreme ROOF TOP apt</t>
  </si>
  <si>
    <t>Chic and Minimal Studio Apartment Near Local Restaurants</t>
  </si>
  <si>
    <t>Nikitas Apartment , Fully renovated</t>
  </si>
  <si>
    <t>Athens City Pearl</t>
  </si>
  <si>
    <t>Beshnik</t>
  </si>
  <si>
    <t>Chimney (private room)</t>
  </si>
  <si>
    <t>Ensuite double bedroom with Acropolis View</t>
  </si>
  <si>
    <t>Dioskouros</t>
  </si>
  <si>
    <t>0206K011A0209100</t>
  </si>
  <si>
    <t>A cozy appartment 200m far away from Acropolis!</t>
  </si>
  <si>
    <t>57mÂ²  homm Fancy Koukaki Lodge</t>
  </si>
  <si>
    <t>â­Newly renovated flat - 10 min from metro stationâ­</t>
  </si>
  <si>
    <t>Stylish with yard apartment near Acropolis</t>
  </si>
  <si>
    <t>Enjoy the Athens lifestyle in a 2BDR Condo!</t>
  </si>
  <si>
    <t>Central &amp; Comfy 1BD Apartment in Plaka</t>
  </si>
  <si>
    <t>Spacious renovated apartment near the city center</t>
  </si>
  <si>
    <t>The Philosopher's hut</t>
  </si>
  <si>
    <t>The â€œBoutiqueâ€ by SPACEERS</t>
  </si>
  <si>
    <t>plaka apartment</t>
  </si>
  <si>
    <t>Sufia</t>
  </si>
  <si>
    <t>SUPER PLACE BY ACROPOLIS</t>
  </si>
  <si>
    <t>Athens Color Cube / Petrol Apartment</t>
  </si>
  <si>
    <t>Athens Color Cube</t>
  </si>
  <si>
    <t>Syntagma Apartment 10 @ Central Athens</t>
  </si>
  <si>
    <t>Omonia Square Apartment</t>
  </si>
  <si>
    <t>Lysicrates Monument - Athens 33</t>
  </si>
  <si>
    <t>Fully equipped flat 3 min from Athens Metro</t>
  </si>
  <si>
    <t>Ancient Agora - Athens 33</t>
  </si>
  <si>
    <t>Tower of Winds - Athens 33</t>
  </si>
  <si>
    <t>Stylish and modern apartment in the heart of Athens</t>
  </si>
  <si>
    <t>Fascinating apartment next to Acropolis</t>
  </si>
  <si>
    <t>Lux apartment 12 with yard in the heart of Athens</t>
  </si>
  <si>
    <t>Explore Athens From a Central Home</t>
  </si>
  <si>
    <t>Penthouse Style Apt - Acropolis uninterrupted view</t>
  </si>
  <si>
    <t>KYMA Apartments - Athens Acropolis 21</t>
  </si>
  <si>
    <t>Sweet &amp; Cosy apt in the center of Athens</t>
  </si>
  <si>
    <t>Î‘ÎœÎ‘ 00000689916</t>
  </si>
  <si>
    <t>Athena House, City Center, 100m from Metro!</t>
  </si>
  <si>
    <t>Finesse luxury flat</t>
  </si>
  <si>
    <t>Central entire apartment in Athens!</t>
  </si>
  <si>
    <t>Diamond Home in the Heart of Athens</t>
  </si>
  <si>
    <t>Athenian Garden House II (50m2)</t>
  </si>
  <si>
    <t>Cozy apartment with huge terrace and view</t>
  </si>
  <si>
    <t>FILOS UNDER ACROPOLIS</t>
  </si>
  <si>
    <t>Athens Museum Blue Grand Suite.</t>
  </si>
  <si>
    <t>Keramikos Apartment</t>
  </si>
  <si>
    <t>Stroll to Acropolis From Calm Sanctum in Koukaki</t>
  </si>
  <si>
    <t>Charming apartment near Panathenaic stadium</t>
  </si>
  <si>
    <t>Veroniki</t>
  </si>
  <si>
    <t>Athens Luxury City Center 2BDroom Modern Apartment</t>
  </si>
  <si>
    <t>Cute Penthouse close to Athens Historical Center</t>
  </si>
  <si>
    <t>ÎšÎ¹ÎºÎ®</t>
  </si>
  <si>
    <t>Modern Luxury and beautiful city views!</t>
  </si>
  <si>
    <t>A14 Sunny &amp; chic 2R apartment near Plaka&amp;Parthenon</t>
  </si>
  <si>
    <t>Enjoy view of Parthenon@sunny flat in the center</t>
  </si>
  <si>
    <t>[Bonni] - Central apt , 8 min from metro!</t>
  </si>
  <si>
    <t>Fresh and Clean apt for 6 in Koukaki</t>
  </si>
  <si>
    <t>Cozy Room</t>
  </si>
  <si>
    <t>Athens Manor Houses</t>
  </si>
  <si>
    <t>Suite</t>
  </si>
  <si>
    <t>Family Suite</t>
  </si>
  <si>
    <t>Classic Room</t>
  </si>
  <si>
    <t>Brand New Flat in the heart of Athens</t>
  </si>
  <si>
    <t>Olga &amp; Vicky</t>
  </si>
  <si>
    <t>Athens spot metro</t>
  </si>
  <si>
    <t>Omnia Family Home Central Athens</t>
  </si>
  <si>
    <t>Amazing penthouse in Athens city center</t>
  </si>
  <si>
    <t>Felix</t>
  </si>
  <si>
    <t>CASA BLANCA-a themed apartment nearby Acropolis</t>
  </si>
  <si>
    <t>Top of the city Central studio with Acropolis View</t>
  </si>
  <si>
    <t>HoMe + PsIrI ApArTmEnT</t>
  </si>
  <si>
    <t>Athens Pads-urban style living</t>
  </si>
  <si>
    <t>Boutique suite with view under Acropolis</t>
  </si>
  <si>
    <t>A17 Modern&amp; Cosy 2R flat up to 4ppl near Parthenon</t>
  </si>
  <si>
    <t>Acropolis view under the stars!</t>
  </si>
  <si>
    <t>Plaka  Designed Apartment 2BR/2BA</t>
  </si>
  <si>
    <t>Urban Athenian Flat in cool Kypseli!</t>
  </si>
  <si>
    <t>Chloe Boutique Apartments Apollo</t>
  </si>
  <si>
    <t>Urban 2BD Apartment in Koukaki</t>
  </si>
  <si>
    <t>Attiki sunshine apartment with terrace. vipgreece.</t>
  </si>
  <si>
    <t>Little gem 2 mins from Acropolis Museum</t>
  </si>
  <si>
    <t>Central apt with private rooftop and stunning view</t>
  </si>
  <si>
    <t>Iwannna</t>
  </si>
  <si>
    <t>Urban Artist Retreat</t>
  </si>
  <si>
    <t>â˜… Couple's Getawayâ˜…|1BR|Close to Everything by GHH</t>
  </si>
  <si>
    <t>Cozy Apartment</t>
  </si>
  <si>
    <t>47mÂ² homm  Dandy  Lodge next to Thissio !</t>
  </si>
  <si>
    <t>Acropolis balcony View in the heart of Athens</t>
  </si>
  <si>
    <t>Tolis</t>
  </si>
  <si>
    <t>Gina's cozy apartment</t>
  </si>
  <si>
    <t>Cozy flat near the city centre</t>
  </si>
  <si>
    <t>Central Top floor apartment with Akropolis view</t>
  </si>
  <si>
    <t>Frangiska</t>
  </si>
  <si>
    <t>Studio in Psirri - Triple A</t>
  </si>
  <si>
    <t>Ronen</t>
  </si>
  <si>
    <t>Studio with Acropolis view (Triple A)</t>
  </si>
  <si>
    <t>Koukaki-Acropolis roomy with a private veranda apt</t>
  </si>
  <si>
    <t>Monastiraki Urban Apartment, next to the Metro.</t>
  </si>
  <si>
    <t>A11 Pristine &amp; comfy studio near Plaka &amp; Parthenon</t>
  </si>
  <si>
    <t>Fresh and natural apartment in Athens</t>
  </si>
  <si>
    <t>Apart. 6min form City Center &amp; Acropolis 5person</t>
  </si>
  <si>
    <t>ATHEN CENTER  NEAR AKROPOLI AND SEA</t>
  </si>
  <si>
    <t>Marsiol</t>
  </si>
  <si>
    <t>My Athens Diamond!</t>
  </si>
  <si>
    <t>Renovated Loft At the Center of Monastiraki</t>
  </si>
  <si>
    <t>Francesca's apartments "Casa di famiglia"</t>
  </si>
  <si>
    <t>Francesca's apartments "Lâ€™attico"</t>
  </si>
  <si>
    <t>Whole 2 bedroom apartment at Syntagma/Plaka</t>
  </si>
  <si>
    <t>Francesca's apartments "Lâ€™ultimo piano"</t>
  </si>
  <si>
    <t>Comfort, central  flat, newly renovated</t>
  </si>
  <si>
    <t>Dorian</t>
  </si>
  <si>
    <t>Breathtaking view at the heart of Thisioâ€œVP homesâ€</t>
  </si>
  <si>
    <t>Travel yeah! Î™n the heart of Athens</t>
  </si>
  <si>
    <t>Î‘Î½Î¸Î®</t>
  </si>
  <si>
    <t>central to all attractions+walk to E-train/M-Subway</t>
  </si>
  <si>
    <t>Nondo</t>
  </si>
  <si>
    <t>Sunbathing near the Acropolis(Kerameikos-Gazi)</t>
  </si>
  <si>
    <t>Monastiraki Urban Place, Next to the Metro.</t>
  </si>
  <si>
    <t>Warm and Cozy apartment in Athens</t>
  </si>
  <si>
    <t>Sweet penthouse apartment In Athens City Near Acropolis</t>
  </si>
  <si>
    <t>Museum of Modern Art Private Double Room in shared apartment next to Metro near Acropolis SF12</t>
  </si>
  <si>
    <t>Omonia Apartment</t>
  </si>
  <si>
    <t>Î‘Î˜Î—ÎÎ‘- ÎšENTÎ¡ÎŸ,  Î‘Î“.ÎÎ™ÎšÎŸÎ›Î‘ÎŸÎ£ . Î¦Î‘Î™Î”Î¡Î‘:  Î£Î—ÎœÎ‘Î™ÎÎ© Î¦Î©Î£</t>
  </si>
  <si>
    <t>Eygenios</t>
  </si>
  <si>
    <t>â˜€ Sunny &amp; Spacious 2BD apt near Acropolis</t>
  </si>
  <si>
    <t>Athenian apartment in Kolonaki super location</t>
  </si>
  <si>
    <t>93mÂ² homm Chic Apartment close to Metaxourgeio</t>
  </si>
  <si>
    <t>Î‘reti</t>
  </si>
  <si>
    <t>THE Loft Modern / Luxurius residence in Psirri</t>
  </si>
  <si>
    <t>ACROPOLIS PARTHENON THISIO CENTRAL 53%DISCOUNT!</t>
  </si>
  <si>
    <t>Erato art loft</t>
  </si>
  <si>
    <t>Acropolis view- 6â€™ to Historical Ctr charming Loft</t>
  </si>
  <si>
    <t>Minimalist Studio with Acropolis view</t>
  </si>
  <si>
    <t>Radha &amp; George</t>
  </si>
  <si>
    <t>Artistic apartment close to the historical center!</t>
  </si>
  <si>
    <t>Minimalist Studio with lush rooftop terrace</t>
  </si>
  <si>
    <t>NEW/CosmosDome. Best view in the heart of Athens!</t>
  </si>
  <si>
    <t>Spacious classy penthouse, 8â€™ from the city center</t>
  </si>
  <si>
    <t>#AH41 PENTHOUSE DUPLEX STUDIO</t>
  </si>
  <si>
    <t>#AH34 BEIGE STUDIO</t>
  </si>
  <si>
    <t>#AH01 ELEVATED GROUND FLOOR STUDIO</t>
  </si>
  <si>
    <t>#AH42 PENTHOUSE STUDIO</t>
  </si>
  <si>
    <t>#AH33 MOCHA STUDIO</t>
  </si>
  <si>
    <t>#AH114 MAROON STUDIO</t>
  </si>
  <si>
    <t>#AH112 IVORY STUDIO</t>
  </si>
  <si>
    <t>Spacious &amp; Modern flat in Heart of Athens</t>
  </si>
  <si>
    <t>Lux&amp;Stylish Renovated Aprt in the center of Athens</t>
  </si>
  <si>
    <t>P&amp;N studio in the centre of Athens-Kato Petralona</t>
  </si>
  <si>
    <t>Olympic Mets Apartment</t>
  </si>
  <si>
    <t>Kerameikos appartment</t>
  </si>
  <si>
    <t>Canvas</t>
  </si>
  <si>
    <t>Spacious &amp; stylish Plaka flat with exquisite view</t>
  </si>
  <si>
    <t>Green Paradise 2</t>
  </si>
  <si>
    <t>IntoTheWoods</t>
  </si>
  <si>
    <t>51mÂ² homm Apartment in Koukaki -Zan Moreas street</t>
  </si>
  <si>
    <t>Athens Central Apartment near Metro Station</t>
  </si>
  <si>
    <t>Î•Ï…ÏƒÏ„Ï</t>
  </si>
  <si>
    <t>Stylish Acropolis Apartment by Cloudkeys</t>
  </si>
  <si>
    <t>Elegant studio next to Acropolis.</t>
  </si>
  <si>
    <t>Athens Syntagma Artistic Studio</t>
  </si>
  <si>
    <t>Jasmin Home,20min walk to Akropolis,100m to metro!</t>
  </si>
  <si>
    <t>Î‘nna's Home 2 .Holidays in beautiful Athens</t>
  </si>
  <si>
    <t>Central, clean and fully equipped apartment</t>
  </si>
  <si>
    <t>belucky Apartments - Pico  
Lycabettus hill</t>
  </si>
  <si>
    <t>Panormou green studio  5 min walk from metro</t>
  </si>
  <si>
    <t>Athenian Yard Suites 40 Sq.m with balcony</t>
  </si>
  <si>
    <t>NEW/CosmosDome. Modern apt in the heart of Athens!</t>
  </si>
  <si>
    <t>K - Studio</t>
  </si>
  <si>
    <t>Museum View Luxurious Apartment to Explore Athens</t>
  </si>
  <si>
    <t>AMA 000006314544</t>
  </si>
  <si>
    <t>cozy central apartment in Kolonaki with view</t>
  </si>
  <si>
    <t>Living in the heart of Athens, next to metro</t>
  </si>
  <si>
    <t>Francesca's apartments "Casa di compagni"</t>
  </si>
  <si>
    <t>Francesca's apartments "Casa di amici"</t>
  </si>
  <si>
    <t>Francesca's apartments "La bella caseta"</t>
  </si>
  <si>
    <t>Cosy  Apartment in the heart of Athens City</t>
  </si>
  <si>
    <t>Athenian Yard Suites 45 m2 with balcony</t>
  </si>
  <si>
    <t>Athenian Yard Suites 20 m2</t>
  </si>
  <si>
    <t>belucky Apartments - Fio Lycabettus Hill</t>
  </si>
  <si>
    <t>Absolute Athens I</t>
  </si>
  <si>
    <t>Absolute Athens II</t>
  </si>
  <si>
    <t>Absolute Athens III</t>
  </si>
  <si>
    <t>NEW:Acropolis View Rooftop Apartment Athens</t>
  </si>
  <si>
    <t>Absolute Athens IV</t>
  </si>
  <si>
    <t>Absolute Athens V</t>
  </si>
  <si>
    <t>Absolute Athens VI</t>
  </si>
  <si>
    <t>Absolute Athens VII</t>
  </si>
  <si>
    <t>Absolute Athens VIII</t>
  </si>
  <si>
    <t>Central colorful flat, next to the Metro station</t>
  </si>
  <si>
    <t>Bed next to the Syntagma square</t>
  </si>
  <si>
    <t>EL801203349</t>
  </si>
  <si>
    <t>Athens Center Omonoia Marni Apt No10 Room No2</t>
  </si>
  <si>
    <t>Fabulous 3-Bedroom Apartment close to Kalimarmaro</t>
  </si>
  <si>
    <t>Down Town apartment next to archaeological museum</t>
  </si>
  <si>
    <t>Central HUGE apt: 6brooms/2bath/2kitchens &amp;netflix</t>
  </si>
  <si>
    <t>My Athens Place - Santorini Suite</t>
  </si>
  <si>
    <t>Ble Elia Acropolis 2bdr Suite</t>
  </si>
  <si>
    <t>Cozy &amp; spacious 2 BDR Apt in the heart of Athens.</t>
  </si>
  <si>
    <t>Polivios</t>
  </si>
  <si>
    <t>#ProfessionalPadAthens</t>
  </si>
  <si>
    <t>Emmanuel</t>
  </si>
  <si>
    <t>City Wagon</t>
  </si>
  <si>
    <t>Temple of Hephaestus</t>
  </si>
  <si>
    <t>Cozy apartment downtown in Syntagma</t>
  </si>
  <si>
    <t>Live Your Myth Under The Acropolis@Plaka</t>
  </si>
  <si>
    <t>Emna's Apartment at Petralona (Athens)</t>
  </si>
  <si>
    <t>ÎœÎ±Î½ÎµÏŠÎ½Î±</t>
  </si>
  <si>
    <t>Vasiliki's house 3 min from subway Ag. Eleft/os</t>
  </si>
  <si>
    <t>Athens historical center OFFER</t>
  </si>
  <si>
    <t>La Station Secreta</t>
  </si>
  <si>
    <t>Large stylish room in gorgeous Plaka apartment</t>
  </si>
  <si>
    <t>Petite paradise in the heart of Athens</t>
  </si>
  <si>
    <t>Î©ÏÎ±Î¯Î¿ Î´Î¹Î±Î¼ÎµÏÎ¹ÏƒÎ¼Î± .</t>
  </si>
  <si>
    <t>Ippias Par Apartment</t>
  </si>
  <si>
    <t>ATHENS TIMES</t>
  </si>
  <si>
    <t>Î‘ÎœÎ‘ 00000734905</t>
  </si>
  <si>
    <t>â˜… Acropolis Outlook -Huge balcony &amp; stunning viewâ˜…</t>
  </si>
  <si>
    <t>Minimal Studio &amp; Mezzanine. Elegant design. Athens</t>
  </si>
  <si>
    <t>Î–Î­ÏƒÏ„Î¿ ÏƒÏ€Î¯Ï„Î¹ Î³Î¹Î± Î¶ÎµÏƒÏ„Î¿ÏÏ‚ Î±Î½Î¸ÏÏ‰Ï€Î¿Ï…Ï‚</t>
  </si>
  <si>
    <t>Î‘Î»ÎµÎ¾Î±Î½Î´ÏÎ±</t>
  </si>
  <si>
    <t>Privileged apartment with Acropolis view</t>
  </si>
  <si>
    <t>J</t>
  </si>
  <si>
    <t>Philoxenia Suite</t>
  </si>
  <si>
    <t>Brand new , Stylish 2 bedroom apartment</t>
  </si>
  <si>
    <t>â˜…The Gem of Petralonaâ˜… 0.8 km to Acropolis Hill</t>
  </si>
  <si>
    <t>Mosaics central aprtm with Acropolis View !</t>
  </si>
  <si>
    <t>Unique Apartment_designed for exceptional guests.</t>
  </si>
  <si>
    <t>Fenia's apartment</t>
  </si>
  <si>
    <t>Stylish &amp; Cosy Apartment by Acropolis</t>
  </si>
  <si>
    <t>â­ï¸Victoria 5starâ­ï¸ 5BR BigAptâ­ï¸Saunaâ­ï¸2min metroâ­ï¸</t>
  </si>
  <si>
    <t>Marcos</t>
  </si>
  <si>
    <t>Stylish Kerameikos Apartment by Cloudkeys</t>
  </si>
  <si>
    <t>Historic Center of Athens, Top-floor flat, 70 sqm!</t>
  </si>
  <si>
    <t>Unwind in newly renovated central 1BDR near metro!</t>
  </si>
  <si>
    <t>Luxury, large apt in the center of Athens</t>
  </si>
  <si>
    <t>ÎˆÏ†Î·</t>
  </si>
  <si>
    <t>A brand new Acropolis apartment with parking</t>
  </si>
  <si>
    <t>Panikos</t>
  </si>
  <si>
    <t>Renovated apartment near Exarchia Square</t>
  </si>
  <si>
    <t>Stylish flat with veranda in the heart of athens</t>
  </si>
  <si>
    <t>Î Î»Î±Ï„ÎµÎ¯Î± Î’Î¹ÎºÏ„Ï‰ÏÎ¯Î±Ï‚, Î­Î½Î± Ï€Î»Î®ÏÏ‰Ï‚ Î±Î½Î±ÎºÎ±Î¹Î½Î¹ÏƒÎ¼Î­Î½Î¿ Î´...</t>
  </si>
  <si>
    <t>Gpm</t>
  </si>
  <si>
    <t>Luxurious apartment at Lycabettus Hill</t>
  </si>
  <si>
    <t>Explore Athens center from a comfy 2bdr apartment!</t>
  </si>
  <si>
    <t>Acropolis Panoramic View Exclusive Apartment</t>
  </si>
  <si>
    <t>Luxurious apartment with big balcony!BEST location</t>
  </si>
  <si>
    <t>Nebih</t>
  </si>
  <si>
    <t>Sunny&amp;Spacious Apt close to city center</t>
  </si>
  <si>
    <t>Koukaki - Acropolis comfy with a balcony apt</t>
  </si>
  <si>
    <t>Center of Athens-Petralona near Benaki Museum</t>
  </si>
  <si>
    <t>Anastasios</t>
  </si>
  <si>
    <t>My Athens Place - Lykavittos Suite</t>
  </si>
  <si>
    <t>Spacious 2BD Apartment near Acropolis Museum</t>
  </si>
  <si>
    <t>Y apartment near center</t>
  </si>
  <si>
    <t>Good vibes only Crib</t>
  </si>
  <si>
    <t>Vintage choice 10 minutes from Acropolis on foot</t>
  </si>
  <si>
    <t>Valiana</t>
  </si>
  <si>
    <t>My Athens Place - Kouros Suite</t>
  </si>
  <si>
    <t>An elegant apartment at the heart of Athens</t>
  </si>
  <si>
    <t>Marika</t>
  </si>
  <si>
    <t>Cozy Art Project apt for 2 Exarxia</t>
  </si>
  <si>
    <t>Knossou 55m2 arty appartment</t>
  </si>
  <si>
    <t>Nancy's home</t>
  </si>
  <si>
    <t>Î‘Î¸Î±Î½Î±ÏƒÎ¯Î±</t>
  </si>
  <si>
    <t>New Flat near to Acropolis view Parthenon</t>
  </si>
  <si>
    <t>Apartment 130mÂ² - Roof Garden with Acropolis View</t>
  </si>
  <si>
    <t>Apartment 102mÂ² - Roof Garden with Acropolis View</t>
  </si>
  <si>
    <t>Apartment 101mÂ² - Roof Garden with Acropolis View</t>
  </si>
  <si>
    <t>Relax in this funky loft next to metro!</t>
  </si>
  <si>
    <t>Tasteful space. Classically modern and cosy.</t>
  </si>
  <si>
    <t>Our Greek Retreat - Perfect for Your Travels</t>
  </si>
  <si>
    <t>Kato Patisia Studio with balcony</t>
  </si>
  <si>
    <t>Beautiful city centre apartment</t>
  </si>
  <si>
    <t>Vintage athenian apartment</t>
  </si>
  <si>
    <t>Î™Ï‰Î¬Î½Î½Î·Ï‚</t>
  </si>
  <si>
    <t>Loft  with Fantastic View &amp; Private HugTerrace</t>
  </si>
  <si>
    <t>Ð’Ð¸ÐºÑ‚Ð¾Ñ€</t>
  </si>
  <si>
    <t>BLUE-GREEN apartment</t>
  </si>
  <si>
    <t>Wide Comfy Studio Apt Centrally Located in Thissio</t>
  </si>
  <si>
    <t>Gaspar &amp; Ziva Apartments: 2Apts on the same floor</t>
  </si>
  <si>
    <t>Cozy&amp;quite apartment in down town Exarchia</t>
  </si>
  <si>
    <t>Calypso</t>
  </si>
  <si>
    <t>New renovated sunny,comfortable apartment inAthens</t>
  </si>
  <si>
    <t>The Archaeologist's House next to the Acropolis</t>
  </si>
  <si>
    <t>Kallimarmaro-Mets:city center house with cozy yard</t>
  </si>
  <si>
    <t>Olive Tree Deluxe Apt under Acropolis</t>
  </si>
  <si>
    <t>Pericles</t>
  </si>
  <si>
    <t>Chic Veranda - Omnia Pagrati Apartments</t>
  </si>
  <si>
    <t>Cozy Veranda - Omnia Pagrati Apartments</t>
  </si>
  <si>
    <t>Athens B- whole flat feel like in your  own space</t>
  </si>
  <si>
    <t>Athens Downtown Studios</t>
  </si>
  <si>
    <t>Î‘Ï€Î»ÏŒ ÎºÎ±Î¹ Î®ÏƒÏ…Ï‡Î¿!</t>
  </si>
  <si>
    <t>Traveler's Dream 4 brdm Renovated Penthouse</t>
  </si>
  <si>
    <t>Codex Domus | Penthouse Pool Apartment | Athens</t>
  </si>
  <si>
    <t>A Place to call home</t>
  </si>
  <si>
    <t>Cozy newly renovated Sotos and Marias' appartment</t>
  </si>
  <si>
    <t>Sotos And Maria</t>
  </si>
  <si>
    <t>Îšolonaki 8 | Comfort Suite Apartment in Î‘thens</t>
  </si>
  <si>
    <t>Antria</t>
  </si>
  <si>
    <t>Central, renovated, cozy apartment</t>
  </si>
  <si>
    <t>Central  and quiet 1 bedroom flat with balcony</t>
  </si>
  <si>
    <t>Sunshine penthouse with amazing Acropolis view</t>
  </si>
  <si>
    <t>Îšolonaki 8 | Superior Suite Apartment in Î‘thens</t>
  </si>
  <si>
    <t>Kolonaki 8 | Designer's Suite with Lykavitos view</t>
  </si>
  <si>
    <t>Studio with private terrace and view of Acropolis!</t>
  </si>
  <si>
    <t>Nada</t>
  </si>
  <si>
    <t>Stay in Pagkrati in a newly renovated &amp; stylish apartment!</t>
  </si>
  <si>
    <t>Silia</t>
  </si>
  <si>
    <t>Quiet &amp;  Luxury Apartment near to City Centre</t>
  </si>
  <si>
    <t>ÎŸÎ´Ï…ÏƒÏƒÎµÎ±Ï‚</t>
  </si>
  <si>
    <t>Country Style Apartment in the Heart of Athens</t>
  </si>
  <si>
    <t>Private Boutique Building under Acropolis</t>
  </si>
  <si>
    <t>My Athens Place -Estia Suite</t>
  </si>
  <si>
    <t>Luxury room in shared apartment</t>
  </si>
  <si>
    <t>Luxury Room in Ambelokipoi</t>
  </si>
  <si>
    <t>Stylish flat next to Archaeological Museum Athens</t>
  </si>
  <si>
    <t>Rigas</t>
  </si>
  <si>
    <t>â­ï¸Sergio50mp2apt.Privacy+A/C+Breakfast+TV+Netflixâ­</t>
  </si>
  <si>
    <t>Sergio</t>
  </si>
  <si>
    <t>Billy's House near Acropolis and Syngrou Fix metro</t>
  </si>
  <si>
    <t>Basilis</t>
  </si>
  <si>
    <t>Parthenorama</t>
  </si>
  <si>
    <t>Kolonaki 8 |Designer's  Suite with Filopappou view</t>
  </si>
  <si>
    <t>Renovated apartment close to ATHENS center</t>
  </si>
  <si>
    <t>Wassim</t>
  </si>
  <si>
    <t>Mind-blowing petite studio in the heart of Athens!</t>
  </si>
  <si>
    <t>Across Acropolis Museum chic design apartment!</t>
  </si>
  <si>
    <t>Artistic flat 75sq at Exarxeia with balcony.</t>
  </si>
  <si>
    <t>Studio apartment in Ambelokipoi</t>
  </si>
  <si>
    <t>Studio apartment in Ambelokipoi blue line</t>
  </si>
  <si>
    <t>Kallimarmaro Stadium/ Cozy and artistic apartment</t>
  </si>
  <si>
    <t>Athens Galatsi Spacious Modern Apartment</t>
  </si>
  <si>
    <t>Athens cozy apartment nearÂ Kallimarmaro Stadium</t>
  </si>
  <si>
    <t>Luxurious apartment Acropolis view, Ermou street</t>
  </si>
  <si>
    <t>M&amp;K Apartments</t>
  </si>
  <si>
    <t>Stylish flat next to Acropolis, in Athens center</t>
  </si>
  <si>
    <t>Irakleidwn</t>
  </si>
  <si>
    <t>* A Place to Feel like home * Quiet and Secure</t>
  </si>
  <si>
    <t>Share and care</t>
  </si>
  <si>
    <t>Dorela</t>
  </si>
  <si>
    <t>City stay close to the National Museum and metro</t>
  </si>
  <si>
    <t>Kallimarmaro Grande Apartment - Park View</t>
  </si>
  <si>
    <t>Dany</t>
  </si>
  <si>
    <t>Acropolis View Luxury Apartment, 150m from Subway</t>
  </si>
  <si>
    <t>Plaka Luxury stay</t>
  </si>
  <si>
    <t>Charming Acropolis view modern design House 2BD</t>
  </si>
  <si>
    <t>Iera</t>
  </si>
  <si>
    <t>Giorg</t>
  </si>
  <si>
    <t>Stunning Acropolis view modern design house 2BD</t>
  </si>
  <si>
    <t>Sweet and Central apt for 2</t>
  </si>
  <si>
    <t>Acropolis' 11</t>
  </si>
  <si>
    <t>ATHENA'S ROOM/ new accommodation</t>
  </si>
  <si>
    <t>Spacious apt in Athens, Rooftop View</t>
  </si>
  <si>
    <t>Cozy Studio Apartment near Panathenaic Stadium</t>
  </si>
  <si>
    <t>Marveco Apartment</t>
  </si>
  <si>
    <t>Î’EAUTIFUL PEOPLE SUITES Athens Acropolis view</t>
  </si>
  <si>
    <t>Marveco Studio</t>
  </si>
  <si>
    <t>Spacious - Luxurious and Comfy Apartment</t>
  </si>
  <si>
    <t>Charming 50m2 Apartment in the Center of Athens</t>
  </si>
  <si>
    <t>Modern  apartment at  Acropolis</t>
  </si>
  <si>
    <t>Greek hospitality in Athens</t>
  </si>
  <si>
    <t>Sunny studio at downtownâ€™s most vital neighborhood</t>
  </si>
  <si>
    <t>new renovated.2 bathrooms..2 km from the akropolis</t>
  </si>
  <si>
    <t>Acropolis  Cute</t>
  </si>
  <si>
    <t>Sunny attic Acropolis great view from the roof</t>
  </si>
  <si>
    <t>Modern 3rd Floor Home in the Heart of Viktoria</t>
  </si>
  <si>
    <t>Sinem</t>
  </si>
  <si>
    <t>Blue beach 2</t>
  </si>
  <si>
    <t>Central Flat at Athens-Two bedroom-</t>
  </si>
  <si>
    <t>AMA-677922</t>
  </si>
  <si>
    <t>Nemeseos 80mÂ² Apartment with Roof Garden and Pool</t>
  </si>
  <si>
    <t>Nemeseos 82mÂ² Apartment with Roof Garden and Pool</t>
  </si>
  <si>
    <t>Athens comfy, clean &amp; 10 mins from the centre</t>
  </si>
  <si>
    <t>David</t>
  </si>
  <si>
    <t>PAME House - Superior w/ balcony - Near Acropolis</t>
  </si>
  <si>
    <t>PAME Hotels</t>
  </si>
  <si>
    <t>Central Apartment, 250m from Acropolis Museum</t>
  </si>
  <si>
    <t>Cosy Apartment Lyto close to the Acropolis</t>
  </si>
  <si>
    <t>Modern Apartment Aegle in Central Athens</t>
  </si>
  <si>
    <t>Apartment Aceso next to American Embassy in Athens</t>
  </si>
  <si>
    <t>(0A) 1 Bedroom Ground Floor PRIVATE Apt. in Psiri!</t>
  </si>
  <si>
    <t>Acropolis view -Urban Studios4 @ metro Neos Kosmos</t>
  </si>
  <si>
    <t>Urban Cozy Studios 3 @ Metro Neos Kosmos</t>
  </si>
  <si>
    <t>Urban Cozy Studios 2 @ Metro Neos Kosmos</t>
  </si>
  <si>
    <t>Urban Cozy Studios 1 @ Metro Neos Kosmos</t>
  </si>
  <si>
    <t>Urban Cozy Studios @ Metro Neos Kosmos</t>
  </si>
  <si>
    <t>Cozy studio 5mins walk from Acropolis museum</t>
  </si>
  <si>
    <t>Eirini's Garden House</t>
  </si>
  <si>
    <t>grecia</t>
  </si>
  <si>
    <t>Zoe's Studio Superior</t>
  </si>
  <si>
    <t>Luxury Apartment Under the rock of Acropolis A1</t>
  </si>
  <si>
    <t>Luxury Apartment Under the Rock of Acropolis A2</t>
  </si>
  <si>
    <t>Sunny rooftop appartment luxury rennovated</t>
  </si>
  <si>
    <t>Ideal Penthouse suite with Acropolis view</t>
  </si>
  <si>
    <t>5 min by walk to metro,train + cheap taxi service</t>
  </si>
  <si>
    <t>Armen</t>
  </si>
  <si>
    <t>Greek Blue Room with Extra Bed #2</t>
  </si>
  <si>
    <t>Marija</t>
  </si>
  <si>
    <t>Greek Blue Double Room #1</t>
  </si>
  <si>
    <t>Home in the heart of city...2</t>
  </si>
  <si>
    <t>Lovely family apartment under the Acropolis.</t>
  </si>
  <si>
    <t>Neshat</t>
  </si>
  <si>
    <t>ðŸ–  1BDR-Minutes from Acropolis with Aegean touch!</t>
  </si>
  <si>
    <t>Walk Ancient Athens from this 1BDR near Acropolis!</t>
  </si>
  <si>
    <t>Start your Voyage from this Acropolis view Studio!</t>
  </si>
  <si>
    <t>Pleasant apartment in the center of Athens.</t>
  </si>
  <si>
    <t>Heritage 103/Luxury Two Bedroom</t>
  </si>
  <si>
    <t>Heritage</t>
  </si>
  <si>
    <t>Heritage 401/Luxury One Bedroom/Balcony</t>
  </si>
  <si>
    <t>Heritage 403/Luxury Two Bedroom</t>
  </si>
  <si>
    <t>Heritage 304/Luxury Two Bedroom</t>
  </si>
  <si>
    <t>Heritage 202/Luxury Two Bedroom</t>
  </si>
  <si>
    <t>Heritage 402/Luxury Two Bedroom/Balcony</t>
  </si>
  <si>
    <t>Heritage 205 /Luxury One Bedroom</t>
  </si>
  <si>
    <t>Heritage 203/Luxury two Bedroom</t>
  </si>
  <si>
    <t>Heritage 302/Luxury Two Bedroom</t>
  </si>
  <si>
    <t>Heritage 104/Luxury Two Bedroom/Patio</t>
  </si>
  <si>
    <t>Heritage 105/Luxury One Bedroom/Patio</t>
  </si>
  <si>
    <t>Down town apartment</t>
  </si>
  <si>
    <t>Heritage 301/Luxury One Bedroom</t>
  </si>
  <si>
    <t>Heritage 305/Luxury One Bedroom</t>
  </si>
  <si>
    <t>Athens center / Metaxourgeio</t>
  </si>
  <si>
    <t>Heritage 503/Luxury Two Bedroom</t>
  </si>
  <si>
    <t>Heritage 204/Luxury Two Bedroom</t>
  </si>
  <si>
    <t>Heritage 201 /Luxury One Bedroom</t>
  </si>
  <si>
    <t>Heritage 102 /Luxury Two Bedroom</t>
  </si>
  <si>
    <t>Heritage 502/Luxury Two Bedroom/Balcony</t>
  </si>
  <si>
    <t>Heritage 101/Luxury One Bedroom</t>
  </si>
  <si>
    <t>Heritage 501/Luxury Three Bedroom/Balcony</t>
  </si>
  <si>
    <t>Heritage 404/Luxury Two Bedroom</t>
  </si>
  <si>
    <t>Heritage 303/Luxury Two Bedroom</t>
  </si>
  <si>
    <t>A diamond in the shadow of Acropolis!</t>
  </si>
  <si>
    <t>Shading Blue</t>
  </si>
  <si>
    <t>A gem in the shadow of Acropolis!</t>
  </si>
  <si>
    <t>Î”Î¹Î±Î¼Î­ÏÎ¹ÏƒÎ¼Î± ÏƒÏ„Î¿Î½ Î¬Î³Î¹Î¿ Î•Î»ÎµÏ…Î¸Î­ÏÎ¹Î¿</t>
  </si>
  <si>
    <t>Kolonaki area cozy appt.</t>
  </si>
  <si>
    <t>Multiple design apartment with Acropolis view_5th</t>
  </si>
  <si>
    <t>00000956906 / 00000956928</t>
  </si>
  <si>
    <t>Discover Athens, based in a localâ€™s house!</t>
  </si>
  <si>
    <t>The Peaceful  Home with high energy!</t>
  </si>
  <si>
    <t>Lora</t>
  </si>
  <si>
    <t>Hidden garden, studio</t>
  </si>
  <si>
    <t>Î‘ÎœÎ‘ 00000646949</t>
  </si>
  <si>
    <t>Single beds, centre of Athens! 5</t>
  </si>
  <si>
    <t>Single beds, centre of Athens! 4</t>
  </si>
  <si>
    <t>AS jacuzzi on privet roof top With Acropolis View</t>
  </si>
  <si>
    <t>6th floor! Big balcony! Central Athens!</t>
  </si>
  <si>
    <t>*Your Home Away from Home* Erectheum Hill</t>
  </si>
  <si>
    <t>Anthony's cozy and stylish apartment in Pangrati</t>
  </si>
  <si>
    <t>Luxury Penthouse Acropolis hill view</t>
  </si>
  <si>
    <t>Feel the city vibes from 1BDR in the city center!</t>
  </si>
  <si>
    <t>â‘ Relaxing Penthouse w/Acropolis View &amp; Hot Tub â‘</t>
  </si>
  <si>
    <t>Gorgeous &amp; Modern Apartment at Ampelokipi Metro</t>
  </si>
  <si>
    <t>Stylish apartment in the center of Athens!</t>
  </si>
  <si>
    <t>Lux Flat 170 sq.m - Amazing Views- Heart Of Athens</t>
  </si>
  <si>
    <t>Modern-cozy flat with a relaxing yard in Exarcheia</t>
  </si>
  <si>
    <t>Kolonaki Domus</t>
  </si>
  <si>
    <t>Small cosy apartment for 2,in a beautiful square</t>
  </si>
  <si>
    <t>Pericles Penthouse- *PARTHENON VIEW* full AC/heat</t>
  </si>
  <si>
    <t>Stunning Î‘partment Î™n Î¤he Heart ÎŸf Kerameikos Î‘rea</t>
  </si>
  <si>
    <t>Bright &amp; Heartwarming apt in Athens center</t>
  </si>
  <si>
    <t>Acropolis View House of Greek Actress -Aths.Center</t>
  </si>
  <si>
    <t>(0B) 2 Bedroom Ground Floor PRIVATE Apt. In Psiri!</t>
  </si>
  <si>
    <t>Comfortable apartment in Athens DownTown</t>
  </si>
  <si>
    <t>Athenian.Sensations. Presents The  "Violet Suite"</t>
  </si>
  <si>
    <t>Athens Center Luxury Suite</t>
  </si>
  <si>
    <t>The Athens Museum Penthouse 120sqm Lycabettus View</t>
  </si>
  <si>
    <t>Free Cancellation, Two Stops to Acropolis, private Terrace</t>
  </si>
  <si>
    <t>Central Apartment near metro Keramikos- Airport</t>
  </si>
  <si>
    <t>Efthimios</t>
  </si>
  <si>
    <t>Colorful &amp; Cozy Apartment</t>
  </si>
  <si>
    <t>Stone house near Acropolis | Ederlezi Diamond</t>
  </si>
  <si>
    <t>The Tale Suite  (Monsieur Didot - The residence)</t>
  </si>
  <si>
    <t>Amazing Athens Modern Central 3rd Floor Apartment</t>
  </si>
  <si>
    <t>KERAMOS Athens - Apartment B1</t>
  </si>
  <si>
    <t>Keramos Athens</t>
  </si>
  <si>
    <t>KERAMOS Athens - Apartment B2</t>
  </si>
  <si>
    <t>Sunny vintage Athenian apartment!!!</t>
  </si>
  <si>
    <t>Aesthetic Athenian Apartment. Affordable Luxury.</t>
  </si>
  <si>
    <t>Athenian.Sensations Present The "Olive Tree Suite"</t>
  </si>
  <si>
    <t>PLATO'S ACADEMY STUDIO 100mÂ² RUSTIC  4min to METRO</t>
  </si>
  <si>
    <t>Athenian.Sensations Present The "Blue Sea Studio"</t>
  </si>
  <si>
    <t>Î—ÏÎµÎ¼Î¯Î± ÏƒÏ„Ï…Î» Ï‡Ï‰ÏÎ¹ÎºÎ¿</t>
  </si>
  <si>
    <t>Urban Athens Apartment 3 min walk from metro</t>
  </si>
  <si>
    <t>Elegant apartment in the centre of Kolonaki!</t>
  </si>
  <si>
    <t>Ariadni</t>
  </si>
  <si>
    <t>The house of stars of Athens</t>
  </si>
  <si>
    <t>Elegance apartment 500 away from Patisia station</t>
  </si>
  <si>
    <t>Athens, Greece: ÎŸÎ»ÏŒÎºÎ»Î·ÏÎ¿ Î´Î¹Î±Î¼Î­ÏÎ¹ÏƒÎ¼Î± ÏƒÏ„Î¿ ÎºÎ­Î½Ï„ÏÎ¿.</t>
  </si>
  <si>
    <t>Cosy Apartment, 5' from Victoria metro station</t>
  </si>
  <si>
    <t>Î£Ï„Î­ÏÎ³Î¹Î¿Ï‚</t>
  </si>
  <si>
    <t>Stylish flat in central Athens/5 mins fm the metro</t>
  </si>
  <si>
    <t>Eider</t>
  </si>
  <si>
    <t>Central Flat with Private GARDEN - 2min to Metro</t>
  </si>
  <si>
    <t>Chic &amp; Comfy Apart, National Archeological Museum!</t>
  </si>
  <si>
    <t>Youla (Nick Name Of Panayiota)</t>
  </si>
  <si>
    <t>A little Taste of Home Guest House</t>
  </si>
  <si>
    <t>Apartment close to Metro, Tram and Bus station.</t>
  </si>
  <si>
    <t>Elenis flat at the center of Athens</t>
  </si>
  <si>
    <t>A24 Apartment</t>
  </si>
  <si>
    <t>Athens SmArt Three-Room Apartment</t>
  </si>
  <si>
    <t>ACROPOLITANA (near Acropolis and Acropolis museum)</t>
  </si>
  <si>
    <t>Double Room in SmArt Shared Home</t>
  </si>
  <si>
    <t>Twin Room in SmArt Shared Home</t>
  </si>
  <si>
    <t>3rd floor Penthouse with big sunny rooftop terrace</t>
  </si>
  <si>
    <t>Bed in Shared Room - Dormitory (6 beds) #1</t>
  </si>
  <si>
    <t>Bed in Mixed Dormitory #2</t>
  </si>
  <si>
    <t>Dormitory in SmArt Shared Home #3</t>
  </si>
  <si>
    <t>Bed in Shared Room - SmArt Shared Home #4</t>
  </si>
  <si>
    <t>Bed in Shared Room - SmArt Shared Home #5</t>
  </si>
  <si>
    <t>Bed in Dorm Shared Room #6</t>
  </si>
  <si>
    <t>Penthouse Apartment stunning view hip neighborhood</t>
  </si>
  <si>
    <t>ACROPOLITANA 2 (near Acropolis and museum)</t>
  </si>
  <si>
    <t>Acropolis spacious apartment next to  Kallimarmaro</t>
  </si>
  <si>
    <t>Museum of Modern Art Private Double Room in shared apartment next to Metro near Acropolis SF13</t>
  </si>
  <si>
    <t>Central Apartments next to Omonia metro station ..</t>
  </si>
  <si>
    <t>2-bedroom apartment</t>
  </si>
  <si>
    <t>Yuansheng</t>
  </si>
  <si>
    <t>Acropolis Eye Loft
Feel the Heartbeat.Be Athenian</t>
  </si>
  <si>
    <t>Î‘Î»Î­Î¾Î±Î½Î´ÏÎ¿Ï‚</t>
  </si>
  <si>
    <t>Modern Apt in Art Noveau Building</t>
  </si>
  <si>
    <t>Eftihis</t>
  </si>
  <si>
    <t>Athens Color Cube / Purple Apartment</t>
  </si>
  <si>
    <t>ACROPOLIS VIEW, SUNNY APT, FEW STEPS TO THE METRO!</t>
  </si>
  <si>
    <t>Athens Syntagma Artistic 2  Studio</t>
  </si>
  <si>
    <t>Smaroula</t>
  </si>
  <si>
    <t>Luxurious Executive Suite in the Heart of Athens</t>
  </si>
  <si>
    <t>Athens Utopia Ermou</t>
  </si>
  <si>
    <t>Athens Utopia</t>
  </si>
  <si>
    <t>KU-KA-KI private house in Athens Acropolis area</t>
  </si>
  <si>
    <t>Emm</t>
  </si>
  <si>
    <t>Classic Room By Athens Mansion</t>
  </si>
  <si>
    <t>Superior Room By Athens Mansion</t>
  </si>
  <si>
    <t>Bright &amp; Comfy apt, 110 sq.m, by foot to Acropolis</t>
  </si>
  <si>
    <t>Corner Suite By Athens Mansion</t>
  </si>
  <si>
    <t>Vintage 1 Bedroom Suite By Athens Mansion</t>
  </si>
  <si>
    <t>Athens Color Cube / Aqua Apartment</t>
  </si>
  <si>
    <t>florencias apartment</t>
  </si>
  <si>
    <t>Florencia</t>
  </si>
  <si>
    <t>Î”Î¹Î±Î¼Î­ÏÎ¹ÏƒÎ¼Î± 3Î¿Ï… Î¿ÏÏŒÏ†Î¿Ï… ÏƒÏ„Î¿ ÎºÎ­Î½Ï„ÏÎ¿ Ï„Î·Ï‚ Î‘Î¸Î®Î½Î±Ï‚.</t>
  </si>
  <si>
    <t>Cozy and bright flat near Acropolis</t>
  </si>
  <si>
    <t>Stamatela</t>
  </si>
  <si>
    <t>New Lycabettus Hill Superior Apartment</t>
  </si>
  <si>
    <t>Lilian</t>
  </si>
  <si>
    <t>Athens city Pearl</t>
  </si>
  <si>
    <t>No 6 Flat &amp; 100 Mbps fast internet</t>
  </si>
  <si>
    <t>CENTRAL STUDIO ATHENS ATTRACTIONS, FREE  WIFI</t>
  </si>
  <si>
    <t>Stylish and sunny penthouse near Victoria Metro</t>
  </si>
  <si>
    <t>Elisavet</t>
  </si>
  <si>
    <t>Museum of Modern Art Private Double Room in shared apartment next to Metro near Acropolis SF14</t>
  </si>
  <si>
    <t>Stunning Luxury Rooftop Suite  ~ Acropolis View</t>
  </si>
  <si>
    <t>Pan</t>
  </si>
  <si>
    <t>Museum of Modern Art Private Double Room in shared apartment next to Metro near Acropolis SF15</t>
  </si>
  <si>
    <t>Central Apartments next to Omonia metro station .</t>
  </si>
  <si>
    <t>Petite Suite | A77 Suites by Andronis</t>
  </si>
  <si>
    <t>A77</t>
  </si>
  <si>
    <t>[Bonni]-Central Apt 13' from Acropolis &amp; parking!</t>
  </si>
  <si>
    <t>Bohemian Chic in the Heart of Athens</t>
  </si>
  <si>
    <t>Supreme Suite | A77 Suites by Andronis</t>
  </si>
  <si>
    <t>KYPSELI GOLD</t>
  </si>
  <si>
    <t>Elegant Suite Partial Acropolis View | A77 Suites</t>
  </si>
  <si>
    <t>Spacious flat near Ampelokipoi metro station</t>
  </si>
  <si>
    <t>Ayalew</t>
  </si>
  <si>
    <t>Iconic Suite | Acropolis View &amp; Private Jacuzzi</t>
  </si>
  <si>
    <t>Athens stories/4C</t>
  </si>
  <si>
    <t>Athens Color Cube / Yellow Apartment</t>
  </si>
  <si>
    <t>Stunning Flat with Lovely Terrace &amp; Parking Garage</t>
  </si>
  <si>
    <t>New Lux Stylish Flat &amp; Terrace Hilton Area 140sqm</t>
  </si>
  <si>
    <t>Kostantin Kaini</t>
  </si>
  <si>
    <t>Junior Suite with Balcony By V36</t>
  </si>
  <si>
    <t>Prestige Suite with Balcony By V36 Suites</t>
  </si>
  <si>
    <t>00000667506. 00000667539. 00000667528</t>
  </si>
  <si>
    <t>Signature Suite By V36 Suites</t>
  </si>
  <si>
    <t>Contemporary 2 bedroom apartment</t>
  </si>
  <si>
    <t>Experience an easy living downtown Athens</t>
  </si>
  <si>
    <t>Athens Color Cube / Green Apartment</t>
  </si>
  <si>
    <t>Comfy &amp; Bright apt 100 sq.m, by foot to Acropolis</t>
  </si>
  <si>
    <t>Barrettâ€™s Art Loft</t>
  </si>
  <si>
    <t>39mÂ² homm Modern Studio in Kolonaki</t>
  </si>
  <si>
    <t>Rooftop apartment with sunny terrace- great view</t>
  </si>
  <si>
    <t>Î•Î»ÎµÎ¬Î½Î± ÎšÎ±Î¹ Î”Î·Î¼Î®Ï„ÏÎ·Ï‚</t>
  </si>
  <si>
    <t>ATAK00000707369</t>
  </si>
  <si>
    <t>Vivid apartment close to the most known highlights</t>
  </si>
  <si>
    <t>Spacious apartment with a view</t>
  </si>
  <si>
    <t>Code</t>
  </si>
  <si>
    <t>MIN ART HOME ATHENS 201,202,203</t>
  </si>
  <si>
    <t>Socrates path</t>
  </si>
  <si>
    <t>The Penthouse by the Acropolis</t>
  </si>
  <si>
    <t>Airy, &amp; central! 15 min walk to Acropolis</t>
  </si>
  <si>
    <t>LUXURY STUDIO  next to "ATTIKI" metro station!!</t>
  </si>
  <si>
    <t>Feel at home in the heart of Athens</t>
  </si>
  <si>
    <t>The Parthenon Residence</t>
  </si>
  <si>
    <t>New, modern, bright apartment near Acropolis</t>
  </si>
  <si>
    <t>Cozy apartment in bohemian neighborhood</t>
  </si>
  <si>
    <t>Cozy home in the heart of stylish Kolonaki</t>
  </si>
  <si>
    <t>Luxury room in shared apartment 2 mins to metro</t>
  </si>
  <si>
    <t>I4 Apartment</t>
  </si>
  <si>
    <t>Athens Color Cube / Blue Apartment</t>
  </si>
  <si>
    <t>Minimal Apartment in Athens</t>
  </si>
  <si>
    <t>The Gem of Filopappou 2, member of Luxury Drops</t>
  </si>
  <si>
    <t>Luxury Drops</t>
  </si>
  <si>
    <t>Nefeli Urban Spot</t>
  </si>
  <si>
    <t>Acropolis Museum area, renovated flat</t>
  </si>
  <si>
    <t>100mÂ² Stylish &amp; Sunny Penthouse 4'â†’â“‚ 6'â†’Syntagma</t>
  </si>
  <si>
    <t>Vasia</t>
  </si>
  <si>
    <t>Beautiful apartment on the 6th floor!</t>
  </si>
  <si>
    <t>Î†Î½Ï‰ Î Î±Ï„Î®ÏƒÎ¹Î±, Î­Î½Î± Ï€Î»Î®ÏÏ‰Ï‚ Î±Î½Î±ÎºÎ±Î¹Î½Î¹ÏƒÎ¼Î­Î½Î¿ ÏÎµÏ„Î¹ÏÎ­ ...</t>
  </si>
  <si>
    <t>grey home in the heart of Athens</t>
  </si>
  <si>
    <t>Couples getaway relaxingâ˜…800m to metro-old cityâ˜…</t>
  </si>
  <si>
    <t>Spacious apartment 10 minutes walk from Acropolis</t>
  </si>
  <si>
    <t>anthis y florencia apartment</t>
  </si>
  <si>
    <t>Luxurious Family Home in the Heart of Athens</t>
  </si>
  <si>
    <t>Impressive apartment with amazing views!</t>
  </si>
  <si>
    <t>Grand Family Suite with Fabulous Balcony</t>
  </si>
  <si>
    <t>Mike And Maria</t>
  </si>
  <si>
    <t>Luxury Penthouse at the tallest Building of Athens</t>
  </si>
  <si>
    <t>Î•.Î£.Î›. 1107344</t>
  </si>
  <si>
    <t>Winsome 3/Bedroom City Apartment</t>
  </si>
  <si>
    <t>Stylish Suite with Extraordinary Acropolis View</t>
  </si>
  <si>
    <t>La GarÃ§onniÃ¨re</t>
  </si>
  <si>
    <t>Î‘Ï€ÏŒÏƒÏ„Î¿Î»Î¿Ï‚</t>
  </si>
  <si>
    <t>Acropolis sweet house(1-min walk Acropolis Museum)</t>
  </si>
  <si>
    <t>Dimitrs</t>
  </si>
  <si>
    <t>Secret tropical forest in the heart of Athens</t>
  </si>
  <si>
    <t>Best House, Larisis Metro, Athens</t>
  </si>
  <si>
    <t>Alexandros apartment to Ampelokipi metro station</t>
  </si>
  <si>
    <t>Amazing view loft in Thissio with big balcony</t>
  </si>
  <si>
    <t>Artistsâ€™ favorite Spacious Loft near Acropolis!!</t>
  </si>
  <si>
    <t>Brand  new urban studio in the heart of Athens</t>
  </si>
  <si>
    <t>Lycabetus &amp; Exarcheia sq. view apartment 100 sqm</t>
  </si>
  <si>
    <t>Emmy</t>
  </si>
  <si>
    <t>Apartment Athena next to the Acropolis</t>
  </si>
  <si>
    <t>Î£Ï€Î¯Ï„Î¹ ÎºÎ¿Î½Ï„Î¬ ÏƒÏ„Î¿ ÎºÎµÎ½Ï„ÏÎ¿</t>
  </si>
  <si>
    <t>Inner City Gem</t>
  </si>
  <si>
    <t>Modern/convenient 1 bedroom apt near athens tower</t>
  </si>
  <si>
    <t>Î£Ï„Î±Ï…ÏÎ¿Ï‚</t>
  </si>
  <si>
    <t>2 Bdr apt, VDSL,  2 mins from Acropolis museum</t>
  </si>
  <si>
    <t>Luxury Smart Home In Athens 1</t>
  </si>
  <si>
    <t>Galini</t>
  </si>
  <si>
    <t>Central Charming STUDIO Athens - FREE WIFI</t>
  </si>
  <si>
    <t>Lycabettus View, apartment in the heart of Athens</t>
  </si>
  <si>
    <t>Athens Apartment At Kypseli</t>
  </si>
  <si>
    <t>Î”Î·Î¼Î·Ï„ÏÎ±</t>
  </si>
  <si>
    <t>Athens Luxury 3Bedroom Apartment City Center Large</t>
  </si>
  <si>
    <t>Chez Marie, sunny, cozy &amp; central  apt in Athens</t>
  </si>
  <si>
    <t>Superior Room | Aeolos Luxury Suites</t>
  </si>
  <si>
    <t>Aeolos Suites</t>
  </si>
  <si>
    <t>Deluxe Room | Aeolos Luxury Suites</t>
  </si>
  <si>
    <t>Liuli</t>
  </si>
  <si>
    <t>Liubov</t>
  </si>
  <si>
    <t>Cozy Maisonette in the heart of GAZI</t>
  </si>
  <si>
    <t>Aristi</t>
  </si>
  <si>
    <t>Î¤Î¿ ÏƒÏ€Î¯Ï„Î¹ Ï„Î·Ï‚ Î—Î»Î­ÎºÏ„ÏÎ±Ï‚</t>
  </si>
  <si>
    <t>Modern central apartment with view</t>
  </si>
  <si>
    <t>Modern, cosy &amp; spacious flat in Athens center!</t>
  </si>
  <si>
    <t>Modern apartment for 4  in Kolonaki, Lycabettus</t>
  </si>
  <si>
    <t>plateia amerikis apartment</t>
  </si>
  <si>
    <t>Central 2 bedr'm 2 bathr'm apt with green roof top</t>
  </si>
  <si>
    <t>Penthhouse at Exarchia</t>
  </si>
  <si>
    <t>Youli&amp;Machi</t>
  </si>
  <si>
    <t>Central luxury in lower Pangrati-Athens</t>
  </si>
  <si>
    <t>Explore History from a Chic Central Apartment</t>
  </si>
  <si>
    <t>ÎˆÎ½Î± Î¶ÎµÏƒÏ„ÏŒ, Ï†Î¹Î»ÏŒÎ¾ÎµÎ½Î¿ Î¼Îµ Î±Î³Î¬Ï€Î· Î´Î¹Î±Î¼Î­ÏÎ¹ÏƒÎ¼Î±.</t>
  </si>
  <si>
    <t>Î Î±Î½Ï„ÎµÎ»Î®Ï‚</t>
  </si>
  <si>
    <t>Boutique Lounge Apartment-Two Dwelling town House!</t>
  </si>
  <si>
    <t>Dreamy Athens Penthouse With Acropolis View</t>
  </si>
  <si>
    <t>Vangelis - Iro</t>
  </si>
  <si>
    <t>* Share and care *</t>
  </si>
  <si>
    <t>Sappho apartment</t>
  </si>
  <si>
    <t>Studio in historical centre Parthenon view balcony</t>
  </si>
  <si>
    <t>Marily</t>
  </si>
  <si>
    <t>The Novel Suite (Monsieur Didot - The residence)</t>
  </si>
  <si>
    <t>The Ballad (Monsieur Didot - The residence)</t>
  </si>
  <si>
    <t>The Sonnet (Monsieur Didot - The residence)</t>
  </si>
  <si>
    <t>The Ode (Monsieur Didot - The residence)</t>
  </si>
  <si>
    <t>Appartment in the historical center of Athens</t>
  </si>
  <si>
    <t>Cozy and sunny apartment, 3min walk from Acropolis</t>
  </si>
  <si>
    <t>FiÎ»oÎ¾Îµnia  in Gazi- Athens center Apartment</t>
  </si>
  <si>
    <t>Private plunge pool, top floor Syntagma apartment</t>
  </si>
  <si>
    <t>2the point Athens Suites &amp; Apartments in Plaka #3</t>
  </si>
  <si>
    <t>One of the most Luxury Apartments@the Athens Heart</t>
  </si>
  <si>
    <t>Mama's home near Kalimarmaro  stadium and Akropoli</t>
  </si>
  <si>
    <t>The Anthem (Monsieur Didot - The residence)</t>
  </si>
  <si>
    <t>Cosy nest in the heart of Kolonaki!</t>
  </si>
  <si>
    <t>AMA 00000852135</t>
  </si>
  <si>
    <t>Kolonaki Urban Luxury Studios @ metro Evaggelismos</t>
  </si>
  <si>
    <t>Antigonis Metro Flat(1 min )</t>
  </si>
  <si>
    <t>Vanebaires Home</t>
  </si>
  <si>
    <t>Vanesa</t>
  </si>
  <si>
    <t>Elegant Bright Apartment - Acropolis view terrace</t>
  </si>
  <si>
    <t>Unique cozy/Elegant Apartment!10' from Acropolis!</t>
  </si>
  <si>
    <t>Cozy apartment with a stunning view of Lycabettus!</t>
  </si>
  <si>
    <t>Bright, minimalist flat in Plaka- near Acropolis</t>
  </si>
  <si>
    <t>Wonderful holidays in the centre of Athens!</t>
  </si>
  <si>
    <t>Oltian</t>
  </si>
  <si>
    <t>ÐTTENS NIOVIS</t>
  </si>
  <si>
    <t>2the point Athens Suites &amp; Apartments in Plaka #4</t>
  </si>
  <si>
    <t>Olala Soho Apartment 2.1 | Balcony</t>
  </si>
  <si>
    <t>Olala Soho Apartment 2.2 | Balcony</t>
  </si>
  <si>
    <t>Alke Homme II - Penthouse</t>
  </si>
  <si>
    <t>Luxurious 4 bdrm+3 bath Apt in the heart of Athens</t>
  </si>
  <si>
    <t>Chess appartment, Panormou stylish flat .</t>
  </si>
  <si>
    <t>blue &amp; white</t>
  </si>
  <si>
    <t>Hamed</t>
  </si>
  <si>
    <t>Lycabettus Forest view Studio</t>
  </si>
  <si>
    <t>Colourful Apartment in AthensCity 1min from Subway</t>
  </si>
  <si>
    <t>Prime location in Athens center -Rita's apartment</t>
  </si>
  <si>
    <t>Artistic holiday apartment in central Athens</t>
  </si>
  <si>
    <t>NETFLIX-FAST Wifi-Balcony
New &amp; Bright
7th-central</t>
  </si>
  <si>
    <t>Metaxourgeio recently renovated apartment</t>
  </si>
  <si>
    <t>Vogue boutique apartment next to Acropolis</t>
  </si>
  <si>
    <t>Enticing roof top studio in Athens city centre!</t>
  </si>
  <si>
    <t>Neos Kosmos Deluxe Apartment</t>
  </si>
  <si>
    <t>Aval</t>
  </si>
  <si>
    <t>Athens Blossom House under Acropolis</t>
  </si>
  <si>
    <t>Athens Blossom</t>
  </si>
  <si>
    <t>Dora's Apartment</t>
  </si>
  <si>
    <t>pub Baralligi,Yolenis  greek gastronomic center</t>
  </si>
  <si>
    <t>Jean</t>
  </si>
  <si>
    <t>Athens centre apartment in Neos Kosmos</t>
  </si>
  <si>
    <t>Metropolis Fix Grand</t>
  </si>
  <si>
    <t>Metropolis</t>
  </si>
  <si>
    <t>Large, sunny apartment in central Athens.</t>
  </si>
  <si>
    <t>Centrally located studio next to Syntagma sq.</t>
  </si>
  <si>
    <t>2 distinct apts in 1 building. Balcony &amp; roof top.</t>
  </si>
  <si>
    <t>Brand new flat for 4 ppl next to Syntagma sq.</t>
  </si>
  <si>
    <t>Boutique Apartment / Metro 2' / Omonoia 10' walk</t>
  </si>
  <si>
    <t>Harrys</t>
  </si>
  <si>
    <t>ARTbnb</t>
  </si>
  <si>
    <t>Nana's House in Athens | Greece</t>
  </si>
  <si>
    <t>Your own little corner near Kallimarmaro stadium</t>
  </si>
  <si>
    <t>Î‘Î¡Î•Î¤Î—</t>
  </si>
  <si>
    <t>Urban Minimalist Studio Apt. near Pagrati Park</t>
  </si>
  <si>
    <t>ACROPOLIS VIEW FLAT IN THE CENTER OF ATHENS</t>
  </si>
  <si>
    <t>Hidesign Athens Acropolis Panorama Suite</t>
  </si>
  <si>
    <t>Chic One Bedroom Apartment with Hilton View</t>
  </si>
  <si>
    <t>Cozy and relaxing apartment close to Metro station</t>
  </si>
  <si>
    <t>Spacious penthouse with spectacular view</t>
  </si>
  <si>
    <t>Grandma's home</t>
  </si>
  <si>
    <t>Î Î±Ï…Î»Î¿Ï‚</t>
  </si>
  <si>
    <t>Ivannas penthouse</t>
  </si>
  <si>
    <t>Ivanna</t>
  </si>
  <si>
    <t>Unique Acropolis View Apartment</t>
  </si>
  <si>
    <t>Delightful, next to Acropolis&amp;Metro</t>
  </si>
  <si>
    <t>Cozy and peaceful apartment in the heart of Athens</t>
  </si>
  <si>
    <t>Big house for 4 people</t>
  </si>
  <si>
    <t>Antigoni</t>
  </si>
  <si>
    <t>Little Martin Appartment, in the Heart of Athens</t>
  </si>
  <si>
    <t>Alexandra's path</t>
  </si>
  <si>
    <t>Five-star Apartment with amazing Acropolis View</t>
  </si>
  <si>
    <t>Central Apartment right next to Acropolis !</t>
  </si>
  <si>
    <t>Modern Apartment next to Acropolis!</t>
  </si>
  <si>
    <t>not available</t>
  </si>
  <si>
    <t>Julien Renaud</t>
  </si>
  <si>
    <t>AMA0000747991</t>
  </si>
  <si>
    <t>Superior Suite with balcony near Acropolis</t>
  </si>
  <si>
    <t>Christie &amp; Marios</t>
  </si>
  <si>
    <t>Lila's Kolonaki Gem</t>
  </si>
  <si>
    <t>Booking Experts</t>
  </si>
  <si>
    <t>âArty&amp;fully equipped house near Acropolis&amp;Metroâ</t>
  </si>
  <si>
    <t>Polymnia</t>
  </si>
  <si>
    <t>Heart of the city - Athens Sunset</t>
  </si>
  <si>
    <t>Dorota</t>
  </si>
  <si>
    <t>Ourania at Muses Residence, private backyard</t>
  </si>
  <si>
    <t>Fresh 2bd Central Museum Walk to Plaka/Acropolis</t>
  </si>
  <si>
    <t>Î£Î¿Ï…Î¯Ï„Î± 5Î¿Ï… Î¿ÏÏŒÏ†Î¿Ï… ÏƒÏ„Î¿ Î£Ï„Î±Î¸Î¼ÏŒ Î¤ÏÎ­Î½Î¿Ï… ÎšÎ¬Ï„Ï‰ Î Î±Ï„Î·ÏƒÎ¹Î±</t>
  </si>
  <si>
    <t>Cozy home in Thiseio ,close to metro</t>
  </si>
  <si>
    <t>Andres</t>
  </si>
  <si>
    <t>Athenian Apartments - Syntagma sq. #5</t>
  </si>
  <si>
    <t>Minimal 2 BR near Olympic Stadium - 15 min walk</t>
  </si>
  <si>
    <t>Î”Î¹Î±Î¼Î­ÏÎ¹ÏƒÎ¼Î± ÏƒÏ„Î¿ Î»ÏŒÏ†Î¿ Ï„Î¿Ï… Î£Ï„ÏÎ­Ï†Î·/In Exarchia</t>
  </si>
  <si>
    <t>Î‘ÎœÎ‘ 00000865097</t>
  </si>
  <si>
    <t>KERAMOS Athens - Apartment A1</t>
  </si>
  <si>
    <t>KERAMOS Athens - Apartment A2</t>
  </si>
  <si>
    <t>"Athens Diamond" elegant flat w/terrace near metro</t>
  </si>
  <si>
    <t>Harry (Charalambos)</t>
  </si>
  <si>
    <t>Acropolis of Athens Ultimate Airbnb Experience</t>
  </si>
  <si>
    <t>Spacious room with terrace in Exarcheia</t>
  </si>
  <si>
    <t>Gleb</t>
  </si>
  <si>
    <t>Luxury Apollo Suite w/Acropolis Viewâ‰ˆ nearto metro</t>
  </si>
  <si>
    <t>By the National Archaeological  Museum of Athens</t>
  </si>
  <si>
    <t>Dio's Home, 1min walk from Panormou metro station!</t>
  </si>
  <si>
    <t>Athens loft</t>
  </si>
  <si>
    <t>Minimal 1 BR near Metro Station - 5 min walk</t>
  </si>
  <si>
    <t>Cozy Suite in the heart of Acropolis in Plaka</t>
  </si>
  <si>
    <t>Room with terrace in Exarcheia</t>
  </si>
  <si>
    <t>Stylish Sunny New 2 Bedroom, Prime Central Athens</t>
  </si>
  <si>
    <t>Room in shared 3 bedroom apartment in Ambelokipoi</t>
  </si>
  <si>
    <t>Room in shared 3-bedroom flat in Ambelokipi</t>
  </si>
  <si>
    <t>Modern Apartment 5min to Athens Center. Near Metro</t>
  </si>
  <si>
    <t>Room with a balcony in lux apartment</t>
  </si>
  <si>
    <t>Î‘Î¡Î¤Î•ÎœÎ™Î£</t>
  </si>
  <si>
    <t>Memories</t>
  </si>
  <si>
    <t>Old Athenian charm in the heart of Athens</t>
  </si>
  <si>
    <t>ÎœÎ¯Î½Ï‰Ï‚</t>
  </si>
  <si>
    <t>Cozy and stylish studios in the best location!</t>
  </si>
  <si>
    <t>Arty Mood Athens appartment in Psiri</t>
  </si>
  <si>
    <t>Emilios</t>
  </si>
  <si>
    <t>Rooftop appartmet in the heart of  Athens</t>
  </si>
  <si>
    <t>Modern &amp;  Cozy  Brand  new  Ap- 100m from Metro .</t>
  </si>
  <si>
    <t>Dionisis</t>
  </si>
  <si>
    <t>Î‘Ï€Î¿Î»Î±ÏÏƒÏ„Îµ Î±Ï€ÏŒÎºÎµÎ½Ï„ÏÎ± Ï„Î¿ ÎºÎ­Î½Ï„ÏÎ¿ Ï„Î·Ï‚ Î‘Î¸Î®Î½Î±Ï‚.</t>
  </si>
  <si>
    <t>Î£Ï€Ï…ÏÎ¹Î´Ï‰Î½</t>
  </si>
  <si>
    <t>room with private bathroom in Bauhaus Apartments</t>
  </si>
  <si>
    <t>2the Point Athens Suites &amp; Apartments in Plaka #5</t>
  </si>
  <si>
    <t>The Gem of Filopappou 1, member of Luxury Drops</t>
  </si>
  <si>
    <t>Feidias luxury flat Psyrri square</t>
  </si>
  <si>
    <t>Landscape luxury flat Psyrri square</t>
  </si>
  <si>
    <t>Dom aktora</t>
  </si>
  <si>
    <t>Urszula</t>
  </si>
  <si>
    <t>A-06. Forget anything else-best views of Acropolis</t>
  </si>
  <si>
    <t>AUTHENTIC APARTMENT PLAKA PARTHENON ACROPOLIS</t>
  </si>
  <si>
    <t>A-05. Great studio, renovated in 2019. U will â¤ it</t>
  </si>
  <si>
    <t>Balcony @ the Sweet Spot!</t>
  </si>
  <si>
    <t>A center spacious flat next to the park</t>
  </si>
  <si>
    <t>A3.Next 2 Metro &amp; Central Clinic.Renovated 2019!</t>
  </si>
  <si>
    <t>Thalia at Muses Residence! Koukaki,Plaka,Acropolis</t>
  </si>
  <si>
    <t>Delightful 1BD Apartment in Plaka</t>
  </si>
  <si>
    <t>Central sunny studio with Acropolis view</t>
  </si>
  <si>
    <t>Chill in this Condo's huge balcony next to metro!</t>
  </si>
  <si>
    <t>Design Penthouse with Terrace in Exarcheia</t>
  </si>
  <si>
    <t>Î”Î¹Î±Î¼Î­ÏÎ¹ÏƒÎ¼Î± ÏƒÎµ Ï‰ÏÎ±Î¯Î¿ ÏƒÎ·Î¼ÎµÎ¯Î¿ Ï„Î¿Ï… Î Î±Î³ÎºÏÎ±Ï„Î¯Î¿Ï…</t>
  </si>
  <si>
    <t>Oinapothiki VIP at Kallimarmaro &amp; Zeus Temple</t>
  </si>
  <si>
    <t>Nasis</t>
  </si>
  <si>
    <t>Sunflower Boutique Apartment,80m from Attiki Metro</t>
  </si>
  <si>
    <t>Î™Î‘Î£Î©Î</t>
  </si>
  <si>
    <t>Modern &amp; Cosy Athenian flat @Monastiraki square</t>
  </si>
  <si>
    <t>The Syntagma Edition Apartment</t>
  </si>
  <si>
    <t>Vasilis Thissio Petralona, 3d floor, balcony</t>
  </si>
  <si>
    <t>Comfy &amp; Bright Athens Museum Loft</t>
  </si>
  <si>
    <t>Acropolis Charm,Historic Center apartment(update)</t>
  </si>
  <si>
    <t>Pinacota Suite 85m2</t>
  </si>
  <si>
    <t>Psa Athens &amp; Psv Mykonos</t>
  </si>
  <si>
    <t>Pinacota Suite 95m2</t>
  </si>
  <si>
    <t>Cozy apartment near Monastiraki &amp; Acropolis</t>
  </si>
  <si>
    <t>MetroAmpelokipi</t>
  </si>
  <si>
    <t>Toni's - 3BD Apartment Close To Metro</t>
  </si>
  <si>
    <t>Deluxe double room- Still Athens hotel</t>
  </si>
  <si>
    <t>StillAthens</t>
  </si>
  <si>
    <t>Comfortable Apartment at the foot of the Odeo...</t>
  </si>
  <si>
    <t>Delight Suite Acropolis  | Aeolos Luxury Suites</t>
  </si>
  <si>
    <t>LIVE ATHENS AS AN ATHENIAN</t>
  </si>
  <si>
    <t>Marcia Barbara</t>
  </si>
  <si>
    <t>Minimal Luxurious Brand New Studio 2</t>
  </si>
  <si>
    <t>1.Ap.52mÂ²/4th/balcony@Mavili sq.&amp; Ampelokipi metro</t>
  </si>
  <si>
    <t>Modern apartment near downtown Athens</t>
  </si>
  <si>
    <t>Mariia</t>
  </si>
  <si>
    <t>Spacious lovely flat full sunshine @Athens center</t>
  </si>
  <si>
    <t>Luxury Suite</t>
  </si>
  <si>
    <t>33 Solonos Suites</t>
  </si>
  <si>
    <t>Superior Suite</t>
  </si>
  <si>
    <t>Brand new, one bedroom apartment near Acropolis</t>
  </si>
  <si>
    <t>Modern Studio 2 -Good Location</t>
  </si>
  <si>
    <t>Modern Studio 3-Good Location</t>
  </si>
  <si>
    <t>Athens View Loft 07</t>
  </si>
  <si>
    <t>Athens View Loft 08</t>
  </si>
  <si>
    <t>Amazing renovated apartment!!!</t>
  </si>
  <si>
    <t>5' To Acropolis Museum_Stunning Studio ApartmentÛ©</t>
  </si>
  <si>
    <t>Deluxe triple room- Still Athens hotel</t>
  </si>
  <si>
    <t>Lycabettus Hidden Gem~King Beds, Netflix, Washer</t>
  </si>
  <si>
    <t>Relax in this breezy 1BDR Condo, 17' to Acropolis!</t>
  </si>
  <si>
    <t>Deluxe 4 persons room- Still Athens hotel</t>
  </si>
  <si>
    <t>Cosy Studio 4U
Gazi - Center Athens</t>
  </si>
  <si>
    <t>Near Center Quiet Apt 100 meters from Metro</t>
  </si>
  <si>
    <t>Unwind your mind in this 1BDR Condo near metro!</t>
  </si>
  <si>
    <t>Î Î»Î±Ï„Ï‰Î½</t>
  </si>
  <si>
    <t>Athenian House Beside The Acropolis</t>
  </si>
  <si>
    <t>Liberty Park Place</t>
  </si>
  <si>
    <t>Small cosy apartment in center &amp; close to metro!</t>
  </si>
  <si>
    <t>Leo</t>
  </si>
  <si>
    <t>â€œMaviliâ€ - Beautiful apartment with character</t>
  </si>
  <si>
    <t>Colorful studio 4 minutes from the Metro</t>
  </si>
  <si>
    <t>Adamantia</t>
  </si>
  <si>
    <t>NEOCLASSICAL BEAUTY IN THE HIP CENTER OF ATHENS</t>
  </si>
  <si>
    <t>Stylish studio below the Acropolis</t>
  </si>
  <si>
    <t>Central Athens near Acropolis 2min metro 3rd AZUR</t>
  </si>
  <si>
    <t>Penthouse archeol musiem 3BDR, balcony, airprinter</t>
  </si>
  <si>
    <t>Experience an easy living flat at Koukaki</t>
  </si>
  <si>
    <t>Senia</t>
  </si>
  <si>
    <t>â€œLycabettus hillâ€™s house 2â€</t>
  </si>
  <si>
    <t>Family studio</t>
  </si>
  <si>
    <t>Elegant Suite @ the Heart of Athens/Acropolis View</t>
  </si>
  <si>
    <t>Athens Homely Apartment for 2 people</t>
  </si>
  <si>
    <t>Urban Jungle Apartment in the Middle of Athens</t>
  </si>
  <si>
    <t>Modern City Center Apartment</t>
  </si>
  <si>
    <t>Acropolis stay, 100 Mbps in Koukaki</t>
  </si>
  <si>
    <t>ÎŸÎ»Î± Î³Ï…ÏÏ‰ ÏƒÎ±Ï‚ .....</t>
  </si>
  <si>
    <t>DOWNTOWN DESIGNER LOFT 1 - ACROPOLIS VIEW ROOFTOP</t>
  </si>
  <si>
    <t>Efrosini' s apartment</t>
  </si>
  <si>
    <t>Î¦Ï‰Ï„ÎµÎ¹Î½ÏŒ ÎºÎ±Î¹ ÎµÏ…Ï‡Î¬ÏÎ¹ÏƒÏ„Î¿ Î´Î¹Î±Î¼Î­ÏÎ¹ÏƒÎ¼Î± "ÎœÎ±Î²Î¯Î»Î·"</t>
  </si>
  <si>
    <t>58mÂ² homm 2bd Apartment Konstantinoupoleos str</t>
  </si>
  <si>
    <t>Love room 2</t>
  </si>
  <si>
    <t>Deluxe double room 2- Still Athens hotel</t>
  </si>
  <si>
    <t>Deluxe double room 3- Still Athens hotel</t>
  </si>
  <si>
    <t>Deluxe double room 4- Still Athens hotel</t>
  </si>
  <si>
    <t>Deluxe triple room 2 - Still Athens hotel</t>
  </si>
  <si>
    <t>Deluxe triple room 3- Still Athens hotel</t>
  </si>
  <si>
    <t>Deluxe triple room 4- Still Athens hotel</t>
  </si>
  <si>
    <t>PAME House Hotel - Junior Suite w/ balcony</t>
  </si>
  <si>
    <t>Two bedroom apartment 3 minutes to metro Green ln</t>
  </si>
  <si>
    <t>PAME House Hotel - Suite w/ Terrace-Near Acropolis</t>
  </si>
  <si>
    <t>AthensHub</t>
  </si>
  <si>
    <t>Elegant and contemporary Kipseli apartment</t>
  </si>
  <si>
    <t>Liberty Park place*</t>
  </si>
  <si>
    <t>Athens Boutique Pod (Syntagma Square)</t>
  </si>
  <si>
    <t>Andreas-Ilias</t>
  </si>
  <si>
    <t>Deluxe 4persons room number 2- Still Athens hotel</t>
  </si>
  <si>
    <t>Anemoni Classic close to Acropolis district</t>
  </si>
  <si>
    <t>Deluxe 4persons room number 3- Still Athens hotel</t>
  </si>
  <si>
    <t>AthensBlues Kolonaki 2 Bedroom Flat</t>
  </si>
  <si>
    <t>AthensBlues</t>
  </si>
  <si>
    <t>Deluxe 4persons room number 4-Still Athens hotel</t>
  </si>
  <si>
    <t>Central modern fully equipped double bed Studio</t>
  </si>
  <si>
    <t>Modern Minimalist 3BD Apartment in Hilton District</t>
  </si>
  <si>
    <t>Filoxenia in Athensâ¤ï¸</t>
  </si>
  <si>
    <t>Alfa Romantic</t>
  </si>
  <si>
    <t>Luxury room in 3 bedroom apartment Ambelokipi</t>
  </si>
  <si>
    <t>Athenian Hub Luxe Loft</t>
  </si>
  <si>
    <t>Orchid Athens Rooftop Studio, big terrace!</t>
  </si>
  <si>
    <t>NS PLACE Modern Apartment Acropolis view</t>
  </si>
  <si>
    <t>New Koukaki Studio by the Acropolis hill</t>
  </si>
  <si>
    <t>Lenny &amp; Soul</t>
  </si>
  <si>
    <t>EVANTHIA'S 2-SPACIOUS,CENTRAL, 2 BDR APART+BALCONY</t>
  </si>
  <si>
    <t>Best Family House,Acropolis view,5 min from metro</t>
  </si>
  <si>
    <t>Classy and stylish apartment next to Hilton</t>
  </si>
  <si>
    <t>Acropolis View Cozy Apartment with 60mq balcony.</t>
  </si>
  <si>
    <t>Luxurious Apartment close to Acropolis Museum</t>
  </si>
  <si>
    <t>Cosy, alternative  studio in Exarchia, Athens</t>
  </si>
  <si>
    <t>âœ´NEW Beautifully Renovated &amp; Centrally Locatedâœ´</t>
  </si>
  <si>
    <t>Judy</t>
  </si>
  <si>
    <t>under the hill</t>
  </si>
  <si>
    <t>I-DIVA Luxury Houses</t>
  </si>
  <si>
    <t>Popi'sLiving - Apartment in the center of Athens</t>
  </si>
  <si>
    <t>Popi</t>
  </si>
  <si>
    <t>Cosy, alternative flat in Exarchia -Athens</t>
  </si>
  <si>
    <t>Swim with a view (360Â°) in the centre of Athens</t>
  </si>
  <si>
    <t>Renovated apartment in kapoudistrio ST</t>
  </si>
  <si>
    <t>Itamar</t>
  </si>
  <si>
    <t>Cozy-pleasant apartment city center</t>
  </si>
  <si>
    <t>Brand new executive apartment on Kolonaki Square</t>
  </si>
  <si>
    <t>Evelina</t>
  </si>
  <si>
    <t>Deluxe@17 Flats &amp;Roof Garden Athens Downtown!</t>
  </si>
  <si>
    <t>A real paradise in the centre of Athens</t>
  </si>
  <si>
    <t>Kt Paradise Apartments And More</t>
  </si>
  <si>
    <t>Modern apartment, 5'  from central metro station</t>
  </si>
  <si>
    <t>Pete's Home</t>
  </si>
  <si>
    <t>doghouse balcony</t>
  </si>
  <si>
    <t>Standard@17 Flats and Roof Garden Downtown Athens</t>
  </si>
  <si>
    <t>"Loukoumi project"in the heart of Athens</t>
  </si>
  <si>
    <t>Mata</t>
  </si>
  <si>
    <t>ÎœÎ‘Îš1 Apartment</t>
  </si>
  <si>
    <t>MODERN 302 APARTMENT</t>
  </si>
  <si>
    <t>Athens Smart Suite</t>
  </si>
  <si>
    <t>Jeffo</t>
  </si>
  <si>
    <t>Cosy apartment near to the historical center</t>
  </si>
  <si>
    <t>Central Athens near Acropolis 2min metro 3rd BLUE</t>
  </si>
  <si>
    <t>Karyatis Acropolitana Great Acropolis view veranda</t>
  </si>
  <si>
    <t>NETFLIX-FAST Wifi-Balcony!
New-bright-7th-central!</t>
  </si>
  <si>
    <t>NETFLIX-FAST Wifi-New!
Quiet &amp; Bright 
7th-Central</t>
  </si>
  <si>
    <t>5Â´from Acropolis, house+ garden. Î‘ÎœÎ‘ 00808985180</t>
  </si>
  <si>
    <t>Meintani 19 Koukaki apartment</t>
  </si>
  <si>
    <t>Studio next to Agios Nikolaos Church, Folegamdrou</t>
  </si>
  <si>
    <t>My place</t>
  </si>
  <si>
    <t>A comfortable small studio nearby Acropolis 2.</t>
  </si>
  <si>
    <t>Cube room with Big Veranda - AthINN Residence #303</t>
  </si>
  <si>
    <t>Traditional Double Suite - AthINN Residence #103</t>
  </si>
  <si>
    <t>Vasiliki's cosy apartment in Athens center</t>
  </si>
  <si>
    <t>Private entrance cozy flat</t>
  </si>
  <si>
    <t>Chris apartment near Koukaki</t>
  </si>
  <si>
    <t>Cozy Penthouse with Stunning view to Acropolis!</t>
  </si>
  <si>
    <t>35mÂ² Modern Renovated Studio in Psyri Korinis str</t>
  </si>
  <si>
    <t>56mÂ² homm Koukaki Modern Apartment Ag. Nikolaou st</t>
  </si>
  <si>
    <t>Liberty Park place</t>
  </si>
  <si>
    <t>Comfy Downtown Diamond!(Acropolis area)</t>
  </si>
  <si>
    <t>â€œTravellerâ€™s Hutâ€ apartment in Neos Kosmos</t>
  </si>
  <si>
    <t>Athenian Foss -  Presidential Suite</t>
  </si>
  <si>
    <t>Athens BlueBuilding 6th floor</t>
  </si>
  <si>
    <t>Comfortable and cozy like home</t>
  </si>
  <si>
    <t>Lilia</t>
  </si>
  <si>
    <t>Athens BlueBuilding 5th floor</t>
  </si>
  <si>
    <t>Athens BlueBuilding 4th floor</t>
  </si>
  <si>
    <t>Athens BlueBuilding 3rd floor</t>
  </si>
  <si>
    <t>Athens BlueBuilding 2nd floor</t>
  </si>
  <si>
    <t>Athens BlueBuilding 1st floor</t>
  </si>
  <si>
    <t>Metaxourgio two bedroom 55m2 apartment</t>
  </si>
  <si>
    <t>Yury</t>
  </si>
  <si>
    <t>Trendy 3bd apartment in the heart of Athens!</t>
  </si>
  <si>
    <t>Chambre Centre AthÃ¨nes</t>
  </si>
  <si>
    <t>Mizo</t>
  </si>
  <si>
    <t>Capsule in Athens</t>
  </si>
  <si>
    <t>Very comfortable</t>
  </si>
  <si>
    <t>CENTRAL  APARTMENT 2' TO  METRO</t>
  </si>
  <si>
    <t>Fully-Renovated Apartment in Historic Plaka</t>
  </si>
  <si>
    <t>Koopers</t>
  </si>
  <si>
    <t>Athenian Foss - Senior Suite</t>
  </si>
  <si>
    <t>Athenian Foss -  Standard Suite</t>
  </si>
  <si>
    <t>Athenian Foss - Superior Suite</t>
  </si>
  <si>
    <t>Athenian Foss - Grand Suite</t>
  </si>
  <si>
    <t>Deluxe Suite 300m walk from Acropolis in Plaka</t>
  </si>
  <si>
    <t>Renovated flat in Athens perfect location</t>
  </si>
  <si>
    <t>Cosy apartment in heart of Athens</t>
  </si>
  <si>
    <t>Adam</t>
  </si>
  <si>
    <t>Experience Athens like a local from 1BDR condo!</t>
  </si>
  <si>
    <t>Bee in the heart of Athens!!!</t>
  </si>
  <si>
    <t>John's flat in Ampelokipi</t>
  </si>
  <si>
    <t>The Hill Apartment</t>
  </si>
  <si>
    <t>ÎÎµÎºÏ„Î±ÏÎ¹Î¿Ï‚</t>
  </si>
  <si>
    <t>Icarus Athens Boutique Apartment</t>
  </si>
  <si>
    <t>Acropolis stunning view studio in Plaka for 2!</t>
  </si>
  <si>
    <t>FLAT 14</t>
  </si>
  <si>
    <t>Casa Alice Athens-Koukaki</t>
  </si>
  <si>
    <t>Î‘Î»Î¹ÎºÎ·</t>
  </si>
  <si>
    <t>Stylish apartment near Katechaki</t>
  </si>
  <si>
    <t>Aristidis</t>
  </si>
  <si>
    <t>Koukaki apt for 2 until 5 person 20'from Acropolis</t>
  </si>
  <si>
    <t>Î¦ÏÎ±Î³ÎºÎ¯ÏƒÎºÎ¿Ï‚</t>
  </si>
  <si>
    <t>Kalimarmaro Bauhaus Apartment</t>
  </si>
  <si>
    <t>Ermou Art Lofts 1</t>
  </si>
  <si>
    <t>ERMOU ART LOFTS 2</t>
  </si>
  <si>
    <t>Relaxation, Privacy and Comfortable Holidays</t>
  </si>
  <si>
    <t>Damianos</t>
  </si>
  <si>
    <t>Beautiful apartment in the heart of Athens!</t>
  </si>
  <si>
    <t>Center City rooms Acropolis</t>
  </si>
  <si>
    <t>Monastiraki 60 m2 apartment for up to 5 guests.</t>
  </si>
  <si>
    <t>Calypsoâ€™s cozy and modern apartm.near metro st.</t>
  </si>
  <si>
    <t>Blue Ark Lavish Sauna Suite</t>
  </si>
  <si>
    <t>Athens Homely One Bedroom Apartment</t>
  </si>
  <si>
    <t>Peaceful 2BD Apartment in Kolonaki</t>
  </si>
  <si>
    <t>ÎœÎµÏ‚ Ï„Î¹ Ï€Î¹Î±Ï„ÏƒÎ±</t>
  </si>
  <si>
    <t>Athens Homely One Bedroom Apartment with Balcony</t>
  </si>
  <si>
    <t>Explore City Center from a Lux Suite</t>
  </si>
  <si>
    <t>Urban Penthouse w/Lycabettus View, 1' from metro</t>
  </si>
  <si>
    <t>ÎˆÎ½Î± Î¶ÎµÏƒÏ„ÏŒ Î¸ÎµÏ„Î¹ÎºÏŒ ÏƒÏ€Î¯Ï„Î¹ 
ÎÎ± Î±Ï€Î¿Î»Î±Î½Î²Î±Î½ÎµÎ¹Ï‚ Î´Î¹Î±ÎºÎ¿Ï€Î­Ï‚ !</t>
  </si>
  <si>
    <t>NEOCLASSICAL LUXURIUS APARTMENT AP6 NEAR ACROPOLIS</t>
  </si>
  <si>
    <t>NEOCLASSICAL LUXURIUS APARTMENT AP5 NEAR ACROPOLIS</t>
  </si>
  <si>
    <t>Your address in Koukaki  by Athenian Home 1bdr apt</t>
  </si>
  <si>
    <t>Luxury Apartment Kolonaki !!!</t>
  </si>
  <si>
    <t>Keramikos comfortable apartment #1</t>
  </si>
  <si>
    <t>Cozy room in the artistic part of Athens</t>
  </si>
  <si>
    <t>Katrin</t>
  </si>
  <si>
    <t>Central (Kolonaki) modern flat</t>
  </si>
  <si>
    <t>Apartment near the Archaeological Museum</t>
  </si>
  <si>
    <t>Modern central apt,5â€™mtro,airprt ln,nxt  hospital</t>
  </si>
  <si>
    <t>Thission Elegant Apartment - Historical Center</t>
  </si>
  <si>
    <t>Theo app 2 seperate bdrms 1'subway 10' acropolis</t>
  </si>
  <si>
    <t>Mosaics luxury aprtm  in exarchia Athens</t>
  </si>
  <si>
    <t>Home pleasure project center</t>
  </si>
  <si>
    <t>PERFECT LOFT WITH STUNNING ACROPOLIS VIEW!!!</t>
  </si>
  <si>
    <t>Urban Garden 32</t>
  </si>
  <si>
    <t>Central Classic Apartment</t>
  </si>
  <si>
    <t>Athens Center Omonoia Marni Apt No9 Room No2</t>
  </si>
  <si>
    <t>New fully furnished flat in the heart of Athens</t>
  </si>
  <si>
    <t>PERFECT MODERN HOME IN THE MIDDLE OF ATHENS!!</t>
  </si>
  <si>
    <t>Athens downtown rooftop loft #2</t>
  </si>
  <si>
    <t>BIlly</t>
  </si>
  <si>
    <t>K&amp;D Apartment in city center</t>
  </si>
  <si>
    <t>Athens Comfort Hotel Superior Studio</t>
  </si>
  <si>
    <t>Panathenaic Stadium Studio</t>
  </si>
  <si>
    <t>Athen's Fi(nest)</t>
  </si>
  <si>
    <t>Urban &amp; Cozy 1BD Apartment in Ampelokipoi Area</t>
  </si>
  <si>
    <t>Down town comfort apartment</t>
  </si>
  <si>
    <t>ÎœÎ¹Î± Î±Ï€ÏŒÎ»Î±Ï…ÏƒÎ· Î´Î¯Ï€Î»Î± ÏƒÏ„Î·Î½ Î‘ÎºÏÏŒÏ€Î¿Î»Î· !!!</t>
  </si>
  <si>
    <t>Amazing home 5 min from Acropolis</t>
  </si>
  <si>
    <t>Stacy</t>
  </si>
  <si>
    <t>19(B) Koukaki, A Modern, Refurbished 47 sqm S...</t>
  </si>
  <si>
    <t>Relaxing small studio near to Acropolis 5</t>
  </si>
  <si>
    <t>Bright small Penthouse in the Center of Athens</t>
  </si>
  <si>
    <t>Home is where the heart is...</t>
  </si>
  <si>
    <t>Tanja</t>
  </si>
  <si>
    <t>Î”Î¹Î±Î¼Î­ÏÎ¹ÏƒÎ¼Î± ÏƒÏ„Î¿ ÎºÎ­Î½Ï„ÏÎ¿ Ï„Î·Ï‚ Î‘Î¸Î®Î½Î±Ï‚</t>
  </si>
  <si>
    <t>Athens apartment</t>
  </si>
  <si>
    <t>Ð®Ð»Ð¸Ñ</t>
  </si>
  <si>
    <t>Boutique Apartment next to National Theater</t>
  </si>
  <si>
    <t>Thelma's place at Gyzi close to Athens downtown</t>
  </si>
  <si>
    <t>90mÂ² Industrial Loft at Filopapou Hill / Acropolis</t>
  </si>
  <si>
    <t>Studio apartment  in Athens, renovated, a/c, wifi</t>
  </si>
  <si>
    <t>COSY 2 BEDROOM  APARTMENT , CENTRAL ATHENS</t>
  </si>
  <si>
    <t>Boutique Suite</t>
  </si>
  <si>
    <t>Charming studio near Syntagma square â€¢</t>
  </si>
  <si>
    <t>Alfonsina</t>
  </si>
  <si>
    <t>New independent apartment with private backyard!</t>
  </si>
  <si>
    <t>Relaxing small studio near to Acropolis 1</t>
  </si>
  <si>
    <t>Key Spot Luxury Apartment #2</t>
  </si>
  <si>
    <t>Relaxing small studio near to Acropolis 2</t>
  </si>
  <si>
    <t>Relaxing small studio near to Acropolis 3</t>
  </si>
  <si>
    <t>Relaxing small studio near to Acropolis 4</t>
  </si>
  <si>
    <t>Relaxing small studio near to Acropolis 6</t>
  </si>
  <si>
    <t>Saint Sava Athens</t>
  </si>
  <si>
    <t>Athens Raise Acropolis Project 1</t>
  </si>
  <si>
    <t>Athens Raise Acropolis Project 2</t>
  </si>
  <si>
    <t>Athens Raise Acropolis Project 3</t>
  </si>
  <si>
    <t>Athens Raise Acropolis Project 4</t>
  </si>
  <si>
    <t>Athens Raise Acropolis Project 5</t>
  </si>
  <si>
    <t>Athens Raise Acropolis Project 6</t>
  </si>
  <si>
    <t>Athens Raise Acropolis Project 7</t>
  </si>
  <si>
    <t>Spacial room in Bauhaus Apartments</t>
  </si>
  <si>
    <t>Athena's View-Acropolis on a different sight.</t>
  </si>
  <si>
    <t>Key Spot Luxury Apartment #5</t>
  </si>
  <si>
    <t>House in House @ â¤ of Exarchia, extremely central</t>
  </si>
  <si>
    <t>Beautiful and cozy studio next to Athens center</t>
  </si>
  <si>
    <t>Frederic</t>
  </si>
  <si>
    <t>Cute and Convenient  Studio in Athens Center</t>
  </si>
  <si>
    <t>Cozy apartment near the city centre</t>
  </si>
  <si>
    <t>View Athens from this breezy studio near Acropolis</t>
  </si>
  <si>
    <t>â˜…NEWâ˜… ACROPOLIS  SKYLIGHT SUITE&amp;JACUZZI</t>
  </si>
  <si>
    <t>LiveLikeLocal</t>
  </si>
  <si>
    <t>Start your Athens trip @ this 1BDR near Acropolis!</t>
  </si>
  <si>
    <t>Charming 1-Bedroom Apartment in Athens</t>
  </si>
  <si>
    <t>Giogros</t>
  </si>
  <si>
    <t>â˜…NEWâ˜…ACROPOLIS WOOD AND STONE LUXURY SUITE</t>
  </si>
  <si>
    <t>Theoni's View</t>
  </si>
  <si>
    <t>Acropolis View Quadruple Apartment-Athenian Lofts</t>
  </si>
  <si>
    <t>Î´Î¹Î±Î¼ÎµÏÎ¹ÏƒÎ¼Î± Î¼Îµ Î¸ÎµÎ±</t>
  </si>
  <si>
    <t>Pinacota Junior Suite M2 - 35m2</t>
  </si>
  <si>
    <t>Pinacota Junior Suite G2 - 35m2</t>
  </si>
  <si>
    <t>Cozy Courtyard Studio, 2 min. From Metro Station</t>
  </si>
  <si>
    <t>Caroline</t>
  </si>
  <si>
    <t>ATHENS PARADISE HOME /metro station AGIOS NIKOLAOS</t>
  </si>
  <si>
    <t>Comfy Courtyard Studio, 2 min to the Metro Station</t>
  </si>
  <si>
    <t>Fully equipped studio in Athens dead centre!</t>
  </si>
  <si>
    <t>Renovated aprt. for 4, close to Acropolis Museum</t>
  </si>
  <si>
    <t>Cesare</t>
  </si>
  <si>
    <t>Cozy Apartment Near The Center</t>
  </si>
  <si>
    <t>Raymond &amp; Audi</t>
  </si>
  <si>
    <t>Stylish, Comfy Suite in the Heart of Athens</t>
  </si>
  <si>
    <t>King -Size suite/ Still Athens hotel</t>
  </si>
  <si>
    <t>â€œBlue Oasisâ€ in the heart of Koukaki!</t>
  </si>
  <si>
    <t>Room 10 minutes from centre</t>
  </si>
  <si>
    <t>Fahd</t>
  </si>
  <si>
    <t>Thissio Cocoon For Two</t>
  </si>
  <si>
    <t>Athens central apartment near to Acropolis</t>
  </si>
  <si>
    <t>Î†Î½Î½Î±</t>
  </si>
  <si>
    <t>Iliana's studio</t>
  </si>
  <si>
    <t>Zwi</t>
  </si>
  <si>
    <t>Î¦Î¬ÏÎ¼Î± Î¡ÎµÎ½Ï„Î¯Ï†Î·</t>
  </si>
  <si>
    <t>Enjoy the silence and view</t>
  </si>
  <si>
    <t>Mariana</t>
  </si>
  <si>
    <t>Room in the center of Athens for few days</t>
  </si>
  <si>
    <t>Athens - Syntagma , 200 meters from metro station</t>
  </si>
  <si>
    <t>Î£ÏÎ³Ï‡ÏÎ¿Î½Î¿ Î”Î¹Î±Î¼ÎµÏÎ¹ÏƒÎ¼Î± 65 Ï„.Î¼. 4Î¿Ï… Î¿ÏÏŒÏ†Î¿Ï….</t>
  </si>
  <si>
    <t>Î‘Î»ÎµÎ¾Î¹Î±</t>
  </si>
  <si>
    <t>Luxury penthouse with spectacular acropolis view</t>
  </si>
  <si>
    <t>heArt house</t>
  </si>
  <si>
    <t>Angie-Stavros</t>
  </si>
  <si>
    <t>Grand Stylish Family Apt at Acropolis, safe!</t>
  </si>
  <si>
    <t>Contemporary 93m2 apt near Archaeological Museum</t>
  </si>
  <si>
    <t>Avance Art (  Athens Acropolis historic center)</t>
  </si>
  <si>
    <t>Avance</t>
  </si>
  <si>
    <t>115mÂ² Penthouse in Athens centre - 3min to METRO</t>
  </si>
  <si>
    <t>Luxury at the foot of Acropolis</t>
  </si>
  <si>
    <t>Welcoming Koukaki Home by Cloudkeys</t>
  </si>
  <si>
    <t>ArtHouse24, Kolonaki Luxury Gallery Apartment</t>
  </si>
  <si>
    <t>Minimal luxury, open plan / Ano Petralona station</t>
  </si>
  <si>
    <t>Fully equipped apartment in the heart of Athens</t>
  </si>
  <si>
    <t>Panos &amp; Sophie</t>
  </si>
  <si>
    <t>COZY APARTEMENT IN HISTORIC AREA OF KERAMEIKOS</t>
  </si>
  <si>
    <t>Votre Petite Maison</t>
  </si>
  <si>
    <t>Entire comfortable home Blue Serenity near center!</t>
  </si>
  <si>
    <t>A nest in Athens city center</t>
  </si>
  <si>
    <t>ATHENS HOUSE Agios Artemios</t>
  </si>
  <si>
    <t>Virginia's Boutique Apartment at Psyri/Î¨Ï…ÏÏÎ®</t>
  </si>
  <si>
    <t>Virginia's boutique Room at Psyrri/Î¨Ï…ÏÏÎ®</t>
  </si>
  <si>
    <t>Luxurious renovated flat 80sq.m with NETFLIX</t>
  </si>
  <si>
    <t>Kolonos Cozy apartment next to metro Îœetaxourgio</t>
  </si>
  <si>
    <t>Studio in The Heart of Athens / Next to Metro stn.</t>
  </si>
  <si>
    <t>Athens Comfort Hotel Junior Suite</t>
  </si>
  <si>
    <t>Athens Comfort Hotel 2 bedroom Suite</t>
  </si>
  <si>
    <t>Athens Comfort Hotel Superior Suite</t>
  </si>
  <si>
    <t>Modern elegance in the heart of Athens!</t>
  </si>
  <si>
    <t>kolonaki Î±partment with a private back yard</t>
  </si>
  <si>
    <t>Makro Apartment</t>
  </si>
  <si>
    <t>Central Apartment at Metro to Acropolis &amp; Piraeus</t>
  </si>
  <si>
    <t>Stylish Penthouse at Metro to Acropolis &amp; Piraeus</t>
  </si>
  <si>
    <t>Nikis suites Syntagma/Plaka 1 by GHH</t>
  </si>
  <si>
    <t>Nikis suites Syntagma/Plaka 2 by GHH</t>
  </si>
  <si>
    <t>Close to city centre</t>
  </si>
  <si>
    <t>Athenian house close to metro and center</t>
  </si>
  <si>
    <t>Keramikos Comfortable Apartment #3</t>
  </si>
  <si>
    <t>Nikis suites Syntagma/Plaka 3 by GHH</t>
  </si>
  <si>
    <t>Zan Moreas, A home for the city lovers</t>
  </si>
  <si>
    <t>Cosy studio in center of Athens everything</t>
  </si>
  <si>
    <t>Modern Athens 2 Bedroom Apartment</t>
  </si>
  <si>
    <t>ÎœÎ¿Î½Î¿ÎºÎ±Ï„Î¿Î¹ÎºÎ¯Î± Î¼Îµ Î±Ï…Î»Î® ÏƒÏ„Î¿ ÎºÎ­Î½Ï„ÏÎ¿ Ï„Î·Ï‚ Î‘Î¸Î®Î½Î±Ï‚</t>
  </si>
  <si>
    <t>Patisia_Konstantinos apartment,brand new house.</t>
  </si>
  <si>
    <t>Melina's Apartment Near Akropolis !!!</t>
  </si>
  <si>
    <t>Eugeniu /Diana</t>
  </si>
  <si>
    <t>Stunning Acropolis view!! @ Balcony to Plaka!! â¤</t>
  </si>
  <si>
    <t>A new Stylish apartment with parking at Acropolis</t>
  </si>
  <si>
    <t>Cozy apartment next to Metro and railways.</t>
  </si>
  <si>
    <t>â€œGreek Auraâ€ residential aprt Koukaki hip area</t>
  </si>
  <si>
    <t>Cookie elegant  whole  apartment near  Acropolis</t>
  </si>
  <si>
    <t>Industrial chic 1BR apartment in hip city center!</t>
  </si>
  <si>
    <t>Luxury apartment with excellent view to Acropolis</t>
  </si>
  <si>
    <t>Ippodamus</t>
  </si>
  <si>
    <t>Modern 1BD Apartment close to the Acropolis Museum</t>
  </si>
  <si>
    <t>â€œScandinavian Breezeâ€ apartment in Koukaki</t>
  </si>
  <si>
    <t>Athens Stadium path quiet and central apartment</t>
  </si>
  <si>
    <t>Modern and stylish renovated flat, next to Metro</t>
  </si>
  <si>
    <t>Aurora's apt in Neapoli, near to Strefi's Hill</t>
  </si>
  <si>
    <t>Î—Ï‰</t>
  </si>
  <si>
    <t>Music Box House, a new apartment near Acropolis</t>
  </si>
  <si>
    <t>Check Point - Acropolis</t>
  </si>
  <si>
    <t>Best Place to Stay</t>
  </si>
  <si>
    <t>Check Point - Koukaki</t>
  </si>
  <si>
    <t>Î‘</t>
  </si>
  <si>
    <t>Athens Vintage Home</t>
  </si>
  <si>
    <t>Sotiris' Central Apartment</t>
  </si>
  <si>
    <t>Trendy Living in Koukaki</t>
  </si>
  <si>
    <t>Eleni &amp; Athina</t>
  </si>
  <si>
    <t>Charming attic with Acropolis and sea view</t>
  </si>
  <si>
    <t>Spacious Studio in the Center of Athens</t>
  </si>
  <si>
    <t>Cosy Apartment, near station Ag.Nikolaos (line 1)</t>
  </si>
  <si>
    <t>Î–Ï‰Î·</t>
  </si>
  <si>
    <t>Modern Studio 12, Athens City Center, near Metro</t>
  </si>
  <si>
    <t>Spacious two bedroom apartment in Central location</t>
  </si>
  <si>
    <t>Art in Athens Suite, meters from New Art Museum</t>
  </si>
  <si>
    <t>Sunny 1bd apartment just 1minute to Acropolis</t>
  </si>
  <si>
    <t>Sapphire Suite Syntagma</t>
  </si>
  <si>
    <t>Î”Î¹Î±Î¼ÎµÏÎ¹ÏƒÎ¼Î± 85m2 ÏƒÏ„Î¿ ÎšÎµÎ½Ï„ÏÎ¿ Ï„Î·Ï‚ Î‘Î¸Î·Î½Î±Ï‚ Î¼Îµ ÎºÎ±Î»Î· Î¸ÎµÎ±</t>
  </si>
  <si>
    <t>Harris</t>
  </si>
  <si>
    <t>Syntagma Kyniska Urban Apartment</t>
  </si>
  <si>
    <t>Apartment near Archaeological Museum of Athens</t>
  </si>
  <si>
    <t>Panagiota Miranda</t>
  </si>
  <si>
    <t>Independent Entrance Apt150m2  Garden Priv.Parking</t>
  </si>
  <si>
    <t>Minimal Loft</t>
  </si>
  <si>
    <t>Modern and Warm Downtown</t>
  </si>
  <si>
    <t>Toni's - Modern Pagrati apartment with Parthenon view</t>
  </si>
  <si>
    <t>Newly Renovated, 2 Bedrooms Flat. Near the center</t>
  </si>
  <si>
    <t>Modern, central flat in Beautiful Athens</t>
  </si>
  <si>
    <t>Vadi</t>
  </si>
  <si>
    <t>Asteroscopio Loft</t>
  </si>
  <si>
    <t>Lovely studio in Athens city center</t>
  </si>
  <si>
    <t>Charming flat, large terrace, Acropolis views.</t>
  </si>
  <si>
    <t>Cozy app. with back yard, near downtown and metro</t>
  </si>
  <si>
    <t>Koukaki house to Acropolis with a 3 room &amp; veranda</t>
  </si>
  <si>
    <t>New Studio Apt. Centrally Located In PLAKA</t>
  </si>
  <si>
    <t>Stephanie</t>
  </si>
  <si>
    <t>Caliopes Suite nearby the Acropolis!</t>
  </si>
  <si>
    <t>ÎŒÎ¼Î¿ÏÏ†Î· ÎœÎ¿Î½Î¿ÎºÎ±Ï„Î¿Î¹ÎºÎ¯Î± Î¼Îµ ÎºÎ®Ï€Î¿ ÎºÎ¿Î½Ï„Î¬ ÏƒÎµ ÏŒÎ»Î±</t>
  </si>
  <si>
    <t>Tilemachos</t>
  </si>
  <si>
    <t>Syntagma Î‘thens Kyniska Studio</t>
  </si>
  <si>
    <t>Syntagma Kyniska City Apartment</t>
  </si>
  <si>
    <t>Î˜ÎµÏ„Î¹ÎºÎ® Î¹ÎºÎ¿Î¹Î±</t>
  </si>
  <si>
    <t>Bright, airy and cozy in Athens.</t>
  </si>
  <si>
    <t>50mÂ² Renovated Comfy &amp; Quiet Apartment in Athens!</t>
  </si>
  <si>
    <t>Î“ÎµÏ‰ÏÎ³Î¯Î±</t>
  </si>
  <si>
    <t>athens.apartotel.box</t>
  </si>
  <si>
    <t>For families and people interested in antiquity</t>
  </si>
  <si>
    <t>New Luxury Apt, Syntagma Historic Center - IRIS</t>
  </si>
  <si>
    <t>1 building with 4 unique, separate apartments</t>
  </si>
  <si>
    <t>Art apartment Syngrou</t>
  </si>
  <si>
    <t>Cozy, boho-style studio @ the centre of Athens!</t>
  </si>
  <si>
    <t>Marios Eleftherios</t>
  </si>
  <si>
    <t>Syntagma Kyniska Superior Î‘partment</t>
  </si>
  <si>
    <t>API Projects - CartierApt-Kolonaki Valaoritou str</t>
  </si>
  <si>
    <t>EfÎ¹ &amp; Vasia</t>
  </si>
  <si>
    <t>Private room in the city center of Athens</t>
  </si>
  <si>
    <t>Big private room in the center of Athens</t>
  </si>
  <si>
    <t>Cozy apartment in Pangrati - central &amp; fresh!</t>
  </si>
  <si>
    <t>Rana</t>
  </si>
  <si>
    <t>TIER COLLECTION ATHENS CENTRAL TRIPLE ROOM</t>
  </si>
  <si>
    <t>Spacious with big Patio | Next to Acropolis</t>
  </si>
  <si>
    <t>ACROPOLIS APARTMENT( 5 min. to Acropolis museum)</t>
  </si>
  <si>
    <t>"Daydreamers Flat", staircase to Neos Kosmos</t>
  </si>
  <si>
    <t>City Lights Athens - Studio Apartment</t>
  </si>
  <si>
    <t>City Lights Athens - Avenue View</t>
  </si>
  <si>
    <t>Charming &amp; Comfy 2BD Apartment in Acropolis Area</t>
  </si>
  <si>
    <t>Two-floor flat with Akropoli and Lykavitos view</t>
  </si>
  <si>
    <t>Antrea</t>
  </si>
  <si>
    <t>City Lights Athens - Family Suites</t>
  </si>
  <si>
    <t>The Fancy Philosopher aptm, next to Dexameni Park</t>
  </si>
  <si>
    <t>AEOLIS SUITES</t>
  </si>
  <si>
    <t>Filopappou Hill Apartment</t>
  </si>
  <si>
    <t>Hanni</t>
  </si>
  <si>
    <t>Two-story Acropolis View Loft in Plaka</t>
  </si>
  <si>
    <t>Acropolis view design apartment_pumpkin410</t>
  </si>
  <si>
    <t>Acropolis view design apartment_pumpkin412</t>
  </si>
  <si>
    <t>Appart /terrasse/ lumineux / Centre dâ€™Athenes</t>
  </si>
  <si>
    <t>Mylene</t>
  </si>
  <si>
    <t>Bright and cozy Patission Street apartment!</t>
  </si>
  <si>
    <t>UOOHOMEæœ‰å®¶,å«åŸŽè„šä¸‹çš„å°æ¸…æ–°</t>
  </si>
  <si>
    <t>Estia near Acropolis</t>
  </si>
  <si>
    <t>Spacious and cozy apartment near the City Center</t>
  </si>
  <si>
    <t>Î•Ï…ÏÎ¹Î´Î¯ÎºÎ·</t>
  </si>
  <si>
    <t>Friendly and cozy Lena's House</t>
  </si>
  <si>
    <t>Deluxe2@17Flats&amp;Roof garden  Athens Downtown!</t>
  </si>
  <si>
    <t>My Chocolate Home in Athens</t>
  </si>
  <si>
    <t>Mercury Central Apartment</t>
  </si>
  <si>
    <t>Eleniâ€™s Athens Apartment</t>
  </si>
  <si>
    <t>Smart Location</t>
  </si>
  <si>
    <t>LIVE IN LUXURY UNDER THE HERODES ATTICUS THEATRE</t>
  </si>
  <si>
    <t>Syntagma Kyniska Cosy Bedroom</t>
  </si>
  <si>
    <t>Private Apartment near Acropolis of Ancient city</t>
  </si>
  <si>
    <t>CHARMING APARTMENT IN GYZI vipgreece</t>
  </si>
  <si>
    <t>Minimal roof-studio clean/modern in Ano PETRALONA</t>
  </si>
  <si>
    <t>One bedroom apartment Ambelokipi/GoudiAthens tower</t>
  </si>
  <si>
    <t>The Duke suite 301 (studio suite)</t>
  </si>
  <si>
    <t>The Duke</t>
  </si>
  <si>
    <t>The Duke suite 102/one bedroom</t>
  </si>
  <si>
    <t>The Duke suite 202 (one bedroom suite)</t>
  </si>
  <si>
    <t>The Duke suite 101/studio</t>
  </si>
  <si>
    <t>The Duke suite 303 (executive suite/hot tub)</t>
  </si>
  <si>
    <t>The Duke suite 402 (two bedroom suite)</t>
  </si>
  <si>
    <t>The Duke suite 403 (executive suite/hot tub)</t>
  </si>
  <si>
    <t>The Duke suite 401 (studio suite)</t>
  </si>
  <si>
    <t>The Duke suite 204 (one bedroom suite)</t>
  </si>
  <si>
    <t>The Duke suite 302 (two bedroom suite)</t>
  </si>
  <si>
    <t>The Duke suite 103/one bedroom</t>
  </si>
  <si>
    <t>The Duke suite 203 (one bedroom suite)</t>
  </si>
  <si>
    <t>The Duke suite 104/one bedroom</t>
  </si>
  <si>
    <t>The Duke suite 201 (studio suite)</t>
  </si>
  <si>
    <t>NB2 Central Great Quiet Safe Private doubleroom 2</t>
  </si>
  <si>
    <t>Luxury &amp; modern apartment in Koukaki - Athens</t>
  </si>
  <si>
    <t>Michael Voda Studio 38m2</t>
  </si>
  <si>
    <t>City Center 10 mins-Metro new renovated room#301</t>
  </si>
  <si>
    <t>Gordon</t>
  </si>
  <si>
    <t>central apartment, amazing Acropolis view</t>
  </si>
  <si>
    <t>One bedroom flat Ambelokipoi/Athens tower/Goudi</t>
  </si>
  <si>
    <t>City Center 10 mins-Metro new renovated room#302</t>
  </si>
  <si>
    <t>Bedroom for two near the center of Athens</t>
  </si>
  <si>
    <t>Lyudmil</t>
  </si>
  <si>
    <t>Magtsi apartment</t>
  </si>
  <si>
    <t>New Luxury Apt, Syntagma Historic Center - DAPHNE</t>
  </si>
  <si>
    <t>3 bedrooms quiet safe apartment walk to Acropolis</t>
  </si>
  <si>
    <t>Sunny cozy 1bd apartment near Acropolis</t>
  </si>
  <si>
    <t>New Luxury Apt- Syntagma Historic Center- PAEONIA</t>
  </si>
  <si>
    <t>Beautiful - convenient home in the center of town</t>
  </si>
  <si>
    <t>Green fish cage</t>
  </si>
  <si>
    <t>City Center 10 mins-Metro new renovated room#300</t>
  </si>
  <si>
    <t>Athenian For a While I - Amazing Rooftop Studio</t>
  </si>
  <si>
    <t>Matias</t>
  </si>
  <si>
    <t>Two storey penthouse in Plaka with Acropolis views</t>
  </si>
  <si>
    <t>City Lights Athens - Street View</t>
  </si>
  <si>
    <t>Luxury by GK Apartment in Thissio, Athens center</t>
  </si>
  <si>
    <t>City Center Studio 4min Walk from Panepistimio stn</t>
  </si>
  <si>
    <t>DAPHNE - center Athen Relaxed Romantic stay Studio</t>
  </si>
  <si>
    <t>Cozy Studio in the City Center/4 mins from Metro</t>
  </si>
  <si>
    <t>Central, quiet &amp; green oasis, close to transport</t>
  </si>
  <si>
    <t>Michaela</t>
  </si>
  <si>
    <t>Ritaâ€™s Apartment No.4-Athens Heart Syntagema</t>
  </si>
  <si>
    <t>Vibrant Studio Close To Panepistimio Metro-Zalogou</t>
  </si>
  <si>
    <t>Photographer's House</t>
  </si>
  <si>
    <t>Standard Apartment by 12 Keys Athens</t>
  </si>
  <si>
    <t>Asphondelus Boutique bnb aprt in Central Athens</t>
  </si>
  <si>
    <t>Stamatios</t>
  </si>
  <si>
    <t>Superior Apartment by 12 Keys Athens</t>
  </si>
  <si>
    <t>Senior Apartment by 12 Keys Athens</t>
  </si>
  <si>
    <t>Stylish Apartment Center of Athens 4 min Subway</t>
  </si>
  <si>
    <t>Î—Î»Î¹ÏŒÎ»Î¿Ï…ÏƒÏ„Î¿ elegant Î´Î¹Î±Î¼Î­ÏÎ¹ÏƒÎ¼Î± Î´Î¯Ï€Î»Î± ÏƒÏ„Î¿ Ï„ÏÎ­Î½Î¿</t>
  </si>
  <si>
    <t>ÎÎ¹ÎºÎ®Ï„Î±Ï‚</t>
  </si>
  <si>
    <t>Urban Melodies Deluxe aptm close to Megaro Musikis</t>
  </si>
  <si>
    <t>Grand Loft by 12 Keys Athens</t>
  </si>
  <si>
    <t>Bright and Sunny top floor 2 bedroom apartment</t>
  </si>
  <si>
    <t>Î¦Ï‰Ï„ÎµÎ¹Î½ÏŒ Î¬Î½ÎµÏ„Î¿ ÎºÎ±Î¹ ÎµÎ¾Î±Î¹ÏÎµÏ„Î¹ÎºÏŒ</t>
  </si>
  <si>
    <t>Minimal Studio in City Center Near Metro Station</t>
  </si>
  <si>
    <t>Newly Renovated Studio in the Center of Athens</t>
  </si>
  <si>
    <t>Deluxe Studio | Alekos Apartments II (Netflix)</t>
  </si>
  <si>
    <t>Deluxe Apartment | Alekos Apartments I (Netflix)</t>
  </si>
  <si>
    <t>Deluxe Plus Apart. | Alekos Apartments I (Netflix)</t>
  </si>
  <si>
    <t>2 Bedroom Apart. | Alekos Apartments I (Netflix)</t>
  </si>
  <si>
    <t>Maisonette Acropolis View | Alekos Apartments I</t>
  </si>
  <si>
    <t>Room from an apartment near the center of Athens</t>
  </si>
  <si>
    <t>The house of music</t>
  </si>
  <si>
    <t>Athenian For a While II - Amazing Rooftop Flat</t>
  </si>
  <si>
    <t>Charming petit apartment few steps to Acropolis</t>
  </si>
  <si>
    <t>Room in shared apartment Ambelokipoi/Goudi</t>
  </si>
  <si>
    <t>Troon Courtyard View   Apartment</t>
  </si>
  <si>
    <t>Iris</t>
  </si>
  <si>
    <t>Ellinoroson Katexaki Apartment</t>
  </si>
  <si>
    <t>Live As A Greek in âœ¯Ariadneâœ¯ apartment in Athens</t>
  </si>
  <si>
    <t>'Quinta' ... by 'megaron moussikis'</t>
  </si>
  <si>
    <t>ELLADA 11 - ARTIST GALLERY</t>
  </si>
  <si>
    <t>Î£Ï„Î±Î¼Î±Ï„Î·Ï‚</t>
  </si>
  <si>
    <t>Simple, Minimal, Useful @ Metaxourgeio â¤ï¸</t>
  </si>
  <si>
    <t>Yaron</t>
  </si>
  <si>
    <t>Animi Remissio apartment near metro &amp; Acropolis</t>
  </si>
  <si>
    <t>Double** apartment in the heart of Athens</t>
  </si>
  <si>
    <t>Rosemarie's apartment</t>
  </si>
  <si>
    <t>Î³Î¹Î±Î½Î½Î·Ïƒ</t>
  </si>
  <si>
    <t>NEW6 118sq,m.in Athens downtown?SECOND! 6</t>
  </si>
  <si>
    <t>Rooftop Place in Petralona</t>
  </si>
  <si>
    <t>Furkan</t>
  </si>
  <si>
    <t>Amazing flat just 500 m from Acropolis museum</t>
  </si>
  <si>
    <t>[Bonni] - Cozy apartment in central Athens.</t>
  </si>
  <si>
    <t>AE&amp;S</t>
  </si>
  <si>
    <t>Athinodoros</t>
  </si>
  <si>
    <t>Stone House Under Acropolis</t>
  </si>
  <si>
    <t>Vintage little Maizonette under Acropolis</t>
  </si>
  <si>
    <t>10 min to Acropolis, Exceptional Boho-Chic Suite.</t>
  </si>
  <si>
    <t>[Bonni] - Central Apt with private PARKING!</t>
  </si>
  <si>
    <t>Î§ÏŽÏÎ¿Ï‚ Î•Ï€Î±Î³Î³ÎµÎ»Î¼Î±Ï„Î¹ÎºÏŽÎ½ Î£Ï…Î½Î±Î½Ï„Î®ÏƒÎµÏ‰Î½</t>
  </si>
  <si>
    <t>Joy Luxury Apartment near Acropolis</t>
  </si>
  <si>
    <t>Joy</t>
  </si>
  <si>
    <t>I Athen Waerhouse 3</t>
  </si>
  <si>
    <t>Athen downtown New Private Bedroom 43</t>
  </si>
  <si>
    <t>Bright,Comfort Renovated House(107mÂ²) inâ™¥of Athens</t>
  </si>
  <si>
    <t>Ergotimou Central Athens Flat</t>
  </si>
  <si>
    <t>City center Luxury flat-4ppl, 5 min from Akropolis</t>
  </si>
  <si>
    <t>Athens Luxurious Suite 50</t>
  </si>
  <si>
    <t>The Acropolis and Temple of Zeus Viewpoint Apt</t>
  </si>
  <si>
    <t>MUSE A Dreamy and Fresh New apartment</t>
  </si>
  <si>
    <t>Central flat in Pagrati</t>
  </si>
  <si>
    <t>Î‘Î»ÎµÎ¾ apartment</t>
  </si>
  <si>
    <t>Î›Î¿Ï…ÎºÎ±Ï‚</t>
  </si>
  <si>
    <t>Acropolis Junior Suite</t>
  </si>
  <si>
    <t>Î‘Î»ÎµÎ¾Î¹Î¿Ï‚</t>
  </si>
  <si>
    <t>131mÂ² homm Sophisticated Apartment in Mets</t>
  </si>
  <si>
    <t>Nemo's Stairs Loft</t>
  </si>
  <si>
    <t>Get cosy in this stylish studio near Acropolis!</t>
  </si>
  <si>
    <t>Pop Loft Acropol</t>
  </si>
  <si>
    <t>Affordable Luxury Studio close to Ampelokipi metro</t>
  </si>
  <si>
    <t>Î‘Î½Ï„Î±</t>
  </si>
  <si>
    <t>Ari's place</t>
  </si>
  <si>
    <t>A view to the Gods</t>
  </si>
  <si>
    <t>Fred</t>
  </si>
  <si>
    <t>Antonia family house near center</t>
  </si>
  <si>
    <t>Emerald Three Level Suite</t>
  </si>
  <si>
    <t>Zefiros Neoclassical Apartments</t>
  </si>
  <si>
    <t>Alexander's Penthouse Acropolis</t>
  </si>
  <si>
    <t>Athos 18 KOLONAKI SQUARE CENTRAL!!!</t>
  </si>
  <si>
    <t>Sophocles</t>
  </si>
  <si>
    <t>Î’_Galatsi. Konstantinos apartment,house.</t>
  </si>
  <si>
    <t>Helen's apartment</t>
  </si>
  <si>
    <t>Villy</t>
  </si>
  <si>
    <t>Courtyard Suite | A77 Suites by Andronis</t>
  </si>
  <si>
    <t>Private room 6-3</t>
  </si>
  <si>
    <t>Filia Place - Supreme Apartment</t>
  </si>
  <si>
    <t>Filia Place</t>
  </si>
  <si>
    <t>Modern  hospitality, with private garden, Athens</t>
  </si>
  <si>
    <t>Cozy apartment in the center of Athens</t>
  </si>
  <si>
    <t>Acropoli's view cozy flat at the center of Athens</t>
  </si>
  <si>
    <t>Ampelokipoi City Break Apartment</t>
  </si>
  <si>
    <t>Luxurious 5 bdrm+3 bath Apt in the heart of Athens</t>
  </si>
  <si>
    <t>1.Filoxenia in kolonaki</t>
  </si>
  <si>
    <t>ACROPOLIS PARTHENON CENTRAL COZY NEW 67% DISCOUNT!</t>
  </si>
  <si>
    <t>KALLIMARMARO DETACHED</t>
  </si>
  <si>
    <t>Central apartment in Monastiraki (Psyri sq. 50 m.)</t>
  </si>
  <si>
    <t>Dim</t>
  </si>
  <si>
    <t>Sky blue apartment near metro (4-8 guests, 105 m2)</t>
  </si>
  <si>
    <t>Cozy place in Gazi , 2 min. from metro Kerameikos</t>
  </si>
  <si>
    <t>NEOCLASSICAL LUXURIUS APARTMENT AP4 NEAR ACROPOLIS</t>
  </si>
  <si>
    <t>Koukaki a home  away from home</t>
  </si>
  <si>
    <t>John's House</t>
  </si>
  <si>
    <t>Cute studio in the heart of Athens,  Kolonaki</t>
  </si>
  <si>
    <t>Local Athenian apart/comes with a car and bike</t>
  </si>
  <si>
    <t>Ven</t>
  </si>
  <si>
    <t>Gardenia Classy Suite closed to Acropolis</t>
  </si>
  <si>
    <t>NEW! Bright &amp; Remodeled 1BR apt below Acropolis</t>
  </si>
  <si>
    <t>Achilleys Studio in the heart of Kolonaki Athens</t>
  </si>
  <si>
    <t>boutique apartment next to Acropolis Museum</t>
  </si>
  <si>
    <t>victoria</t>
  </si>
  <si>
    <t>Modern cozy  apartment near Metro station</t>
  </si>
  <si>
    <t>Studio center of Athens!!</t>
  </si>
  <si>
    <t>Î Î¿Î»Ï…Ï‡ÏÏŒÎ½Î·Ï‚</t>
  </si>
  <si>
    <t>Pristine penthouse with a spacious balcony &amp; view</t>
  </si>
  <si>
    <t>apartment Alsos</t>
  </si>
  <si>
    <t>Toni's - Chill Pagrati Home With Parthenon View</t>
  </si>
  <si>
    <t>Diamond Garden Home, paradise 20 min to Acropolis</t>
  </si>
  <si>
    <t>Athens Heritage Suite</t>
  </si>
  <si>
    <t>[Bonni] - Newly build in downtown neighborhood!</t>
  </si>
  <si>
    <t>Iris 2</t>
  </si>
  <si>
    <t>Modern and sunny 2BDR apt 10 min to ACROPOLIS</t>
  </si>
  <si>
    <t>Athens Luxury View Apartment City Center Acropolis</t>
  </si>
  <si>
    <t>Kolonaki-Acropolis-Lycabettus roof top (172728)</t>
  </si>
  <si>
    <t>Epicurus Room at the center of Athens</t>
  </si>
  <si>
    <t>Art Pantheon Townhouse (7 Bdr) â€¢ Acropolis areaðŸ›ï¸</t>
  </si>
  <si>
    <t>Andreas &amp; Roula</t>
  </si>
  <si>
    <t>Cozy apartment Patision boulevard!</t>
  </si>
  <si>
    <t>The "LoveBox" by SPACEERS</t>
  </si>
  <si>
    <t>At the Acropolis' fence</t>
  </si>
  <si>
    <t>Athens Warehouse 1</t>
  </si>
  <si>
    <t>SYNTAGMA CALM AND COMFORT 4</t>
  </si>
  <si>
    <t>WAREHOUSE 11 Designed Boutique Penthouse</t>
  </si>
  <si>
    <t>Acropolis View - Modern Luxury Apt / 4min Metro</t>
  </si>
  <si>
    <t>Cozy apartment in the heart of the city</t>
  </si>
  <si>
    <t>Cozy Îœaisonette</t>
  </si>
  <si>
    <t>Luxurious Apartment in Central Athens</t>
  </si>
  <si>
    <t>MODERN APARTMENT IN THE CENTER OF ATHENS</t>
  </si>
  <si>
    <t>Two bedroom Semi-basement flat Goudi/Ambelokipoi</t>
  </si>
  <si>
    <t>Democritus Room at the center of Athens</t>
  </si>
  <si>
    <t>Colourful vintage apartment in the heart of Athens</t>
  </si>
  <si>
    <t>Modern studio with garden 3 mins to metro</t>
  </si>
  <si>
    <t>Navy apartment at Syntagma Square</t>
  </si>
  <si>
    <t>BI-Living , Downtown City Center Luxury Loft</t>
  </si>
  <si>
    <t>Acropolis view design apartment_pumpkin411</t>
  </si>
  <si>
    <t>Eclectic apartment with 4 bedrooms and 4 bathrooms</t>
  </si>
  <si>
    <t>Psychiko's View</t>
  </si>
  <si>
    <t>Athens for Travellers</t>
  </si>
  <si>
    <t>Thissio experience</t>
  </si>
  <si>
    <t>Modern Apartment w/ Wifi in Athens historic centre</t>
  </si>
  <si>
    <t>Anaxagoras Room at Athens City Centre</t>
  </si>
  <si>
    <t>Athens Center Omonoia Marni Apt No 7</t>
  </si>
  <si>
    <t>The Link Athens</t>
  </si>
  <si>
    <t>Metro Loft redecorated</t>
  </si>
  <si>
    <t>Thanasis Î˜Î±Î½Î±ÏƒÎ·Ï‚</t>
  </si>
  <si>
    <t>Sozopoleos 67</t>
  </si>
  <si>
    <t>Chrysanthemum Boutique bnb aprt in central Athens</t>
  </si>
  <si>
    <t>Papaver boutique bnb aprt for 3 in Central Athens</t>
  </si>
  <si>
    <t>Take a walk to central Athens from a joyful condo!</t>
  </si>
  <si>
    <t>Xenokratous Penthouse</t>
  </si>
  <si>
    <t>Voulis Attico Rooms &amp; Apartments - Classic Room</t>
  </si>
  <si>
    <t>Voulis Attico</t>
  </si>
  <si>
    <t>Voulis Attico Rooms &amp; Apartments - Standard Room</t>
  </si>
  <si>
    <t>Voulis Attico Rooms &amp; Apartments - Superior Room</t>
  </si>
  <si>
    <t>LG apartment bnb</t>
  </si>
  <si>
    <t>Î“Î¹Î±Î½Î½Î·Ï‚</t>
  </si>
  <si>
    <t>'Arnis' duplex suite by 'Megaron Moussikis' Athens</t>
  </si>
  <si>
    <t>Sweet Home</t>
  </si>
  <si>
    <t>ÎœÎ±ÏÎ¹Î¤Î¹Î½Î±</t>
  </si>
  <si>
    <t>Best House, Kolchidos, Ampelokipoi Metro, Athens</t>
  </si>
  <si>
    <t>Center  of Athens E</t>
  </si>
  <si>
    <t>Spacious apartment in the center of Athens</t>
  </si>
  <si>
    <t>Bright &amp; Quiet 120sqm home, 18 mins from Acropolis</t>
  </si>
  <si>
    <t>Emma</t>
  </si>
  <si>
    <t>Domino 2</t>
  </si>
  <si>
    <t>AlMothana</t>
  </si>
  <si>
    <t>AMA 00000886594</t>
  </si>
  <si>
    <t>Paola</t>
  </si>
  <si>
    <t>White Tundra Studio</t>
  </si>
  <si>
    <t>PRIVATE DOUBLE ROOM  15 MINUTES WALK TO ACROPOLIS</t>
  </si>
  <si>
    <t>Socrates Room at the center of Athens</t>
  </si>
  <si>
    <t>Spacious 2 Bed Studio in the Heart of Athens</t>
  </si>
  <si>
    <t>TIER COLLECTION LOVELY CENTRAL BALCONY TRIPLE ROOM</t>
  </si>
  <si>
    <t>Nicozy House</t>
  </si>
  <si>
    <t>ÎÎ¹ÎºÎ¿Î»Î­Ï„Ï„Î±</t>
  </si>
  <si>
    <t>3BR new apartment center of Athens</t>
  </si>
  <si>
    <t>** Bright Acropolis area apt, dream balcony **</t>
  </si>
  <si>
    <t>Ynt Hospitality</t>
  </si>
  <si>
    <t>ðŸ§¡Syntagma Square: Amazing Cozy Studio - Whale</t>
  </si>
  <si>
    <t>Spacious Suite with Luxury Bath</t>
  </si>
  <si>
    <t>Apartment moussiki with panoramic view</t>
  </si>
  <si>
    <t>Renovated floral apartment in the heart of Athens!</t>
  </si>
  <si>
    <t>Dream house in the heart of Athens!!!!!!</t>
  </si>
  <si>
    <t>Penthouse studio near metro, close to city centre!</t>
  </si>
  <si>
    <t>Modern studio in the coolest neighborhood Kypseli</t>
  </si>
  <si>
    <t>Rallou</t>
  </si>
  <si>
    <t>Estia Rooftop Big Terrace Great View</t>
  </si>
  <si>
    <t>The HostMaster Cosmopolitan Downtown Scent</t>
  </si>
  <si>
    <t>Superior Room with City View - Emporikon Athens</t>
  </si>
  <si>
    <t>Superior Room with Acropolis View-Emporikon Athens</t>
  </si>
  <si>
    <t>Executive Suite Acropolis View - Emporikon Athens</t>
  </si>
  <si>
    <t>Exceptional HiEnd Studio in Kolonaki Heart</t>
  </si>
  <si>
    <t>Family Room with City View - Emporikon Athens</t>
  </si>
  <si>
    <t>Penthouse Suite with Fabulous Balcony</t>
  </si>
  <si>
    <t>A Modern Rustic Cosy Apartment at the foot o...</t>
  </si>
  <si>
    <t>Spacious 4th floor, 3BDRs apt, 1 stop to Acropolis</t>
  </si>
  <si>
    <t>Cozy place in pangrati</t>
  </si>
  <si>
    <t>Ermou Fashion Suite #E9 @Plaka, by Living-Space GR</t>
  </si>
  <si>
    <t>Anthony's Dream near metro</t>
  </si>
  <si>
    <t>Athens Imperial Suites - Luxury Living [Î™Î™]</t>
  </si>
  <si>
    <t>â€œCandyâ€ apartment close to Koukaki neighbourhood</t>
  </si>
  <si>
    <t>Athens Imperial Suites - Luxury Living [Î™Î™Î™]</t>
  </si>
  <si>
    <t>30</t>
  </si>
  <si>
    <t>Ala</t>
  </si>
  <si>
    <t>COZY STUDIO IN PAGKRATI / NEAR ATHENS CITY CENTER</t>
  </si>
  <si>
    <t>Alihan</t>
  </si>
  <si>
    <t>Magnolia -  Superior 2nd floor Apartment</t>
  </si>
  <si>
    <t>Idea Home 2</t>
  </si>
  <si>
    <t>Chasan</t>
  </si>
  <si>
    <t>Idea Home</t>
  </si>
  <si>
    <t>Koukaki Pop-Art, Stylish 3 Bedroom Apartment 5...</t>
  </si>
  <si>
    <t>Welcome To MAVILIS,5 min to Metro &amp; Airport Bus -</t>
  </si>
  <si>
    <t>Comfortable and safe staying  in Athens</t>
  </si>
  <si>
    <t>Secret Oasis</t>
  </si>
  <si>
    <t>Cozy Bedroom in Kipseli</t>
  </si>
  <si>
    <t>Stavrianna</t>
  </si>
  <si>
    <t>Mihai</t>
  </si>
  <si>
    <t>Gheorghe</t>
  </si>
  <si>
    <t>Denaxas Apartments close to the Heart of Athens!</t>
  </si>
  <si>
    <t>Anna Big Family Apartment</t>
  </si>
  <si>
    <t>Demetra - Koukaki center apartment</t>
  </si>
  <si>
    <t>Thalia - Athens center apartment</t>
  </si>
  <si>
    <t>Home in Attiki</t>
  </si>
  <si>
    <t>Aleksander</t>
  </si>
  <si>
    <t>Luxury Double Room with Balcony</t>
  </si>
  <si>
    <t>Standard Double Room No Balcony</t>
  </si>
  <si>
    <t>Standard Double Room with Balcony</t>
  </si>
  <si>
    <t>Acropolis View Home Ladies Hostel 3</t>
  </si>
  <si>
    <t>super bright and convenient apartment</t>
  </si>
  <si>
    <t>Pelagia</t>
  </si>
  <si>
    <t>Loft with large terrace next to Kerameikos Metro</t>
  </si>
  <si>
    <t>Sunny cozy apartment with the beautiful balcony</t>
  </si>
  <si>
    <t>Sunny studio Acropolis &amp; Lykavitos beautiful view</t>
  </si>
  <si>
    <t>ðŸŒŽCozy Studio- 5min walk to the main metro</t>
  </si>
  <si>
    <t>Dina &amp; Nikitas</t>
  </si>
  <si>
    <t>ATHENS STUDIO ACROPOLIS KERAMEIKOS. CHRISTMAS ATH.</t>
  </si>
  <si>
    <t>Novel Acropolis Apartment</t>
  </si>
  <si>
    <t>COZY STUDIO NEAR ACROPOLIS</t>
  </si>
  <si>
    <t>Î‘Î³Î³ÎµÎ»Î¹ÎºÎ®</t>
  </si>
  <si>
    <t>Lovely  apartment close to Acropolis by GHH</t>
  </si>
  <si>
    <t>Acropolis View Private 
Ladies Room</t>
  </si>
  <si>
    <t>Acropolis View ladies hostel 10</t>
  </si>
  <si>
    <t>One bedroom apartment with kitchenette facilities</t>
  </si>
  <si>
    <t>Cosy apartment at Square of philosopher Platon</t>
  </si>
  <si>
    <t>Luxury Studio in Historical Center-Syntagma/Plaka</t>
  </si>
  <si>
    <t>Minimal  Î”Î¹Î±Î¼Ï€ÎµÏÎ­Ï‚  Î”Î¹Î±Î¼Î­ÏÎ¹ÏƒÎ¼Î± 52 Ï„.Î¼</t>
  </si>
  <si>
    <t>Fiot Apartment</t>
  </si>
  <si>
    <t>Ounuo</t>
  </si>
  <si>
    <t>Minimal apartment in central Athens-Acropolis view</t>
  </si>
  <si>
    <t>Chic Penthouse for 4 ppl in Kolonaki</t>
  </si>
  <si>
    <t>HOMEISATHENS - BREATHE IN - CHARITOS 37</t>
  </si>
  <si>
    <t>2 Bedroom Apt + Secret Garden In The â™¥ Of Athens</t>
  </si>
  <si>
    <t>Elegant flat with spacious private balcony</t>
  </si>
  <si>
    <t>ÎšÎ±Î»Î¹ÏÎ¿Î·</t>
  </si>
  <si>
    <t>Magnificent 101mÂ² homm Apartment, 4th</t>
  </si>
  <si>
    <t>Athens Studio</t>
  </si>
  <si>
    <t>Calm, comfy &amp; close to Acropolis' Museum</t>
  </si>
  <si>
    <t>Philoxenia Guest House N.Kosmos</t>
  </si>
  <si>
    <t>Philemon</t>
  </si>
  <si>
    <t>STUDIO NEAR ACROPOLIS</t>
  </si>
  <si>
    <t>Cozy flat located close to Athens City Centre!!</t>
  </si>
  <si>
    <t>Î›Î¿ÏÎµÏ„Î±</t>
  </si>
  <si>
    <t>Sophisticated, quiet apartment near Metro Station</t>
  </si>
  <si>
    <t>Blue White and Cosy</t>
  </si>
  <si>
    <t>ATHENS STUDIO ACROPOLIS KERAMIKOS .</t>
  </si>
  <si>
    <t>Minimal apartment in the shadow of the Acropolis</t>
  </si>
  <si>
    <t>Single Bed in 4-Bed Mixed Dormitory Room</t>
  </si>
  <si>
    <t>Single Bed in 8-Bed Mixed Dormitory Room with Balcony</t>
  </si>
  <si>
    <t>Single Bed in 8-Bed Mixed Dormitory Room</t>
  </si>
  <si>
    <t>City View by Urban Stripes Athens</t>
  </si>
  <si>
    <t>Cozy Living by Urban Stripes Athens</t>
  </si>
  <si>
    <t>Mind-blowing Athens View Apt, Acropolis</t>
  </si>
  <si>
    <t>Filippos &amp; Panos</t>
  </si>
  <si>
    <t>Wonderful Nordic design Apt in Athens</t>
  </si>
  <si>
    <t>Family Maisonette by Urban Stripes Athens</t>
  </si>
  <si>
    <t>Enattica | Standard Double Room</t>
  </si>
  <si>
    <t>Enattica</t>
  </si>
  <si>
    <t>Intimate inspiration with a touch of luxury.</t>
  </si>
  <si>
    <t>The Loft  by Urban Stripes Athens</t>
  </si>
  <si>
    <t>Cozy Elegant &amp; Quiet City center appartment</t>
  </si>
  <si>
    <t>Acropolis Suite Î™Î™ by Urban Stripes Athens</t>
  </si>
  <si>
    <t>Acropolis Suite I by Urban Stripes Athens</t>
  </si>
  <si>
    <t>Acropolis Maisonette by Urban Stripes Athens</t>
  </si>
  <si>
    <t>Acropolis Designers Penthouse  by Urban Stripes</t>
  </si>
  <si>
    <t>Athens Center Studio Stadium Pagrati</t>
  </si>
  <si>
    <t>charming, old oasis with huge garden terrace</t>
  </si>
  <si>
    <t>ðŸ’™Central Syntagma Square Studio in Athens - Shell</t>
  </si>
  <si>
    <t>Central A Boutique Suites</t>
  </si>
  <si>
    <t>Junior Suite with City View - Emporikon Athens</t>
  </si>
  <si>
    <t>Two bedroom flat 3 minutes to metro</t>
  </si>
  <si>
    <t>Small modern studio apartment 3 mins to metro</t>
  </si>
  <si>
    <t>ÐÐ¼ÐµÑ€Ð¸ÐºÐ¸Ñ ÑÑ‚ÑƒÐ´Ð¸Ñ</t>
  </si>
  <si>
    <t>Romantic apartment near Acropolis</t>
  </si>
  <si>
    <t>Island-style studio apartment in historic Athens</t>
  </si>
  <si>
    <t>Urban Shiny Studios 3 @ 200m metro Victoria</t>
  </si>
  <si>
    <t>Casa de Gargaretta (Akropolis - Koukaki )</t>
  </si>
  <si>
    <t>Î”Î¹Î±Î¼Î­ÏÎ¹ÏƒÎ¼Î± Î¼Îµ ÎºÎ±Î½Î±Ï€Î­ ÎºÎ±Î¹ ÎºÎ¿Ï…Î¶Î¯Î½Î±</t>
  </si>
  <si>
    <t>Î”Î¹Î±Î¼Î­ÏÎ¹ÏƒÎ¼Î± Î´ÏÎ¿ Ï…Ï€Î½Î¿Î´Ï‰Î¼Î±Ï„Î¯Ï‰Î½</t>
  </si>
  <si>
    <t>Spacious Gorgeous Aprt DownTown Athens!</t>
  </si>
  <si>
    <t>Elpida</t>
  </si>
  <si>
    <t>[Bonni] - Newly build in downtown neighborhood  #2</t>
  </si>
  <si>
    <t>Market Loft with Unique Acropolis View</t>
  </si>
  <si>
    <t>Acropolis Flat Koukaki</t>
  </si>
  <si>
    <t>A cozy suite near the Acropolis.</t>
  </si>
  <si>
    <t>EXCOMUNICADO - in the historic heart of Athens</t>
  </si>
  <si>
    <t>PHILEAS FOGG- AROUND THE WORLD FOREVER</t>
  </si>
  <si>
    <t>Apartment close to Acropolis and the Athens center</t>
  </si>
  <si>
    <t>Î‘Î½Î´ÏÎ¹Î±Î½Î®</t>
  </si>
  <si>
    <t>Unforgettable holidays two steps from Acropolis 9</t>
  </si>
  <si>
    <t>Enattica | Master Suite | Acropolis View</t>
  </si>
  <si>
    <t>S&amp;K The Luxury Suite in Athens Center</t>
  </si>
  <si>
    <t>S&amp;K Luxury Studio in the Center of Athens</t>
  </si>
  <si>
    <t>Ivannas dream house</t>
  </si>
  <si>
    <t>RITA'S PENTHOUSE - FAMILY Quarters, Athens Center</t>
  </si>
  <si>
    <t>Apartment Mets</t>
  </si>
  <si>
    <t>Î‘LEXANDER ATHENS STUDIOS</t>
  </si>
  <si>
    <t>A cozy rooftop apt, set up for remote work for II</t>
  </si>
  <si>
    <t>ÎœÎµÎ¶Î¿Î½Î­Ï„Î± 107 Ï„. Î¼ , ÏƒÎµ Î¬ÏÎ¹ÏƒÏ„Î· ÎºÎ±Ï„Î¬ÏƒÏ„Î±ÏƒÎ·, 3 ÎµÏ€Î¯Ï€ÎµÎ´Î±</t>
  </si>
  <si>
    <t>ÎœÎ¹Ï‡Î±Î®Î»</t>
  </si>
  <si>
    <t>RITA'S PENTHOUSE - MASTER Quarters, Athens Center</t>
  </si>
  <si>
    <t>Art Pantheon Deluxe Suite â€¢ Acropolis area ðŸ›ï¸</t>
  </si>
  <si>
    <t>Art Pantheon Superior Suite â€¢ Acropolis area ðŸ›ï¸</t>
  </si>
  <si>
    <t>Art Pantheon Apartment (2 Bdr) â€¢ Acropolis areaðŸ›ï¸</t>
  </si>
  <si>
    <t>Art Pantheon Apartment (3 Bdr) â€¢ Acropolis areaðŸ›ï¸</t>
  </si>
  <si>
    <t>Luxury Penthouse on Akadimias with 2 Bed &amp; 2 Bath</t>
  </si>
  <si>
    <t>[Bonni] -Next to Kallimarmaro , 7 min from metro!</t>
  </si>
  <si>
    <t>Sweet, cozy apartment close to city center.</t>
  </si>
  <si>
    <t>Stylish hommÂ®1BD Apartment in Agiou Louka str 4ppl</t>
  </si>
  <si>
    <t>Filia Place - Cozy Studio  (Bellatrix 2+Hermes 11)</t>
  </si>
  <si>
    <t>Plaka, Apartment in the Old Historical Neigh...</t>
  </si>
  <si>
    <t>50 M Kerameikos Metro Cosy Luxury Apartment</t>
  </si>
  <si>
    <t>30mÂ² homm Apartment in the center of Athens âš ï¸</t>
  </si>
  <si>
    <t>Î ÎŸÎ›Î¥Î¤Î•Î›Î•Î£ ÎšÎ‘Î™ÎÎŸÎ¥Î¡Î“Î™ÎŸ Î”Î™Î‘ÎœÎ•Î¡Î™Î£ÎœÎ‘ 90Î¤Îœ</t>
  </si>
  <si>
    <t>Themistoklis</t>
  </si>
  <si>
    <t>Welcome to your cozy apartment away from home! !</t>
  </si>
  <si>
    <t>Filia Place -  Cozy Apartment (Borealis 1+Ares 10)</t>
  </si>
  <si>
    <t>Filia Place - Deluxe Apartment</t>
  </si>
  <si>
    <t>Filia Place - Stylish Apartment</t>
  </si>
  <si>
    <t>MIRON APARTMENT IN ATHENS vipgreece</t>
  </si>
  <si>
    <t>Athens Comfy Studio</t>
  </si>
  <si>
    <t>Stylish Apartment, Acropolis view, huge veranda</t>
  </si>
  <si>
    <t>Double Room</t>
  </si>
  <si>
    <t>Kappa29</t>
  </si>
  <si>
    <t>â€œOlympic Spiritâ€ Apt in N. Kosmos neighbourhood</t>
  </si>
  <si>
    <t>Marien's home</t>
  </si>
  <si>
    <t>Center of Athens kolonaki</t>
  </si>
  <si>
    <t>Dimitri</t>
  </si>
  <si>
    <t>One Bedroom Fully Furnished Apartment 48m2/ 2nd floor</t>
  </si>
  <si>
    <t>Sunny apartment, view of Lykavitos and Filopappou</t>
  </si>
  <si>
    <t>Î§Î¿ÏÎ¿Î³ÏÎ±Ï†Î¯Î¿</t>
  </si>
  <si>
    <t>Modern apartment for 4 people in Athens</t>
  </si>
  <si>
    <t>Gina's modern and stylish studio.</t>
  </si>
  <si>
    <t>The Lemon Yard House in Athens</t>
  </si>
  <si>
    <t>TLA Green Manolia Apt - Ancient Stadium of Athens</t>
  </si>
  <si>
    <t>Awarded Penthouse Loft in Historical Athens</t>
  </si>
  <si>
    <t>Linq</t>
  </si>
  <si>
    <t>NB Central Great Quiet Safe Private double room 3</t>
  </si>
  <si>
    <t>Anna's 44 KOLONAKI Square CENTRAL!!!</t>
  </si>
  <si>
    <t>Private room in shared apartment 2 mins to metro</t>
  </si>
  <si>
    <t>Pinacota Flagship Suite 265m2</t>
  </si>
  <si>
    <t>Single Bed in 4-Bed Female Dormitory Room</t>
  </si>
  <si>
    <t>Mets lifetime experience</t>
  </si>
  <si>
    <t>Elegant apartment</t>
  </si>
  <si>
    <t>Eureka! Open Plan + Balcony in great location</t>
  </si>
  <si>
    <t>Superb  suite  on Aiolou street</t>
  </si>
  <si>
    <t>ZAKYNTHOS SUITE LUXURY APT IN THE HEART OF ATHENS</t>
  </si>
  <si>
    <t>Î¦Î¹Î»ÏŒÎ¾ÎµÎ½Î· Î³ÎºÎ±ÏÏƒÎ¿Î½Î¹Î­ÏÎ± ÏƒÏ„Î¿ Î Î±Î³ÎºÏÎ¬Ï„Î¹!</t>
  </si>
  <si>
    <t>Î’Î±ÏƒÎ¯Î»ÎµÎ¹Î¿Ï‚</t>
  </si>
  <si>
    <t>N-Place, Center, Quite, Wonderful View!</t>
  </si>
  <si>
    <t>AMA-00000913327</t>
  </si>
  <si>
    <t>New! Elegant Apartment {Acropolis View} 1' metro</t>
  </si>
  <si>
    <t>Single Room</t>
  </si>
  <si>
    <t>One Bedroom Fully Furnished Apartment 42m2 2nd Floor</t>
  </si>
  <si>
    <t>One Bedroom Fully Furnished Apartment 42m2 4th Floor</t>
  </si>
  <si>
    <t>Apartment one breath from the Acropolis</t>
  </si>
  <si>
    <t>Mairis hospitality</t>
  </si>
  <si>
    <t>Odyssey Res - Scylla &amp; Charybdis both in one aptm</t>
  </si>
  <si>
    <t>Sunny apartment with beautifull view</t>
  </si>
  <si>
    <t>Sunny cozy apt,Acropolis &amp; Filopappoy balcony view</t>
  </si>
  <si>
    <t>Athens. Center. Near the Ðmbelokipi metro</t>
  </si>
  <si>
    <t>ÐœÐ¸Ñ…Ð°Ð¸Ð»</t>
  </si>
  <si>
    <t>Central Cozy Cute Studio 1BR!</t>
  </si>
  <si>
    <t>Nansy</t>
  </si>
  <si>
    <t>Ma Maison Downtown Loft NÂ°3,Parking,Acropolis walk</t>
  </si>
  <si>
    <t>Athens Spirit 49 Katechaki apartment</t>
  </si>
  <si>
    <t>Hidden Gem Apartment in Athens Heart</t>
  </si>
  <si>
    <t>Domart</t>
  </si>
  <si>
    <t>Modern flat in the center with spectacular view</t>
  </si>
  <si>
    <t>STUDIO WITH GARAGE</t>
  </si>
  <si>
    <t>Luxury retreat in the heart of Athens</t>
  </si>
  <si>
    <t>Koukaki Olympiou Apartment</t>
  </si>
  <si>
    <t>Studio in Athens,Kolonaki,next to the funicular.</t>
  </si>
  <si>
    <t>Studio with yard - Athens center Pedio Areos</t>
  </si>
  <si>
    <t>Cozy Acropolis Studio and Terrace</t>
  </si>
  <si>
    <t>Luxury room in the center of Athens</t>
  </si>
  <si>
    <t>Derya</t>
  </si>
  <si>
    <t>Newly Renovated Apartment In The Heart Of The City</t>
  </si>
  <si>
    <t>Cute apartment in Thiseio</t>
  </si>
  <si>
    <t>APOLLON AKROPOLIS 12 GODS MINIMAL SUITE</t>
  </si>
  <si>
    <t>[Bonni] - Spacious Apt near Acropolis &amp; PARKING !</t>
  </si>
  <si>
    <t>Athens Gem</t>
  </si>
  <si>
    <t>Î Î±Î½Î±Î³Î¿Ï…Î»Î±</t>
  </si>
  <si>
    <t>ERMIS AKROPOLIS MINIMAL SUITE</t>
  </si>
  <si>
    <t>EIIANIKOU APARTMENT IN PANKRATI vipgreece</t>
  </si>
  <si>
    <t>Downtown Cozy penthouseðŸŒžFor balcony loversâ˜€ï¸</t>
  </si>
  <si>
    <t>Cozy Athenian studio next to syntagma-monastiraki.</t>
  </si>
  <si>
    <t>Elad</t>
  </si>
  <si>
    <t>Marveco elegant flat next to Sygrou Fix</t>
  </si>
  <si>
    <t>Captivating@17 Flats &amp;Roof Garden Athens Downtown</t>
  </si>
  <si>
    <t>Alkmini  sea view studio</t>
  </si>
  <si>
    <t>ÎÎ¹ÎºÎ·</t>
  </si>
  <si>
    <t>Villa 30m from the sea with private garden 2000m2</t>
  </si>
  <si>
    <t>Athens Wonderland</t>
  </si>
  <si>
    <t>Can</t>
  </si>
  <si>
    <t>GrÃ¼n  im  Zentrum</t>
  </si>
  <si>
    <t>Room in Ambelokipoi shared 3 bedroom apartment</t>
  </si>
  <si>
    <t>180Â° Athens view. Acropolis and Lykavitos.</t>
  </si>
  <si>
    <t>Î£Ï„Î¬Î¸Î·Ï‚</t>
  </si>
  <si>
    <t>Inner City Loft 2</t>
  </si>
  <si>
    <t>Elegant apartment next to archaeological museum</t>
  </si>
  <si>
    <t>Leon's Athens Escape</t>
  </si>
  <si>
    <t>Andromachi 75mÂ² Apt in Victoria</t>
  </si>
  <si>
    <t>Irakleidon 60, Thiseio</t>
  </si>
  <si>
    <t>PAME Paradiso - Posh &amp; Cozy - Exarcheia</t>
  </si>
  <si>
    <t>The Grey Loft at Kolonaki</t>
  </si>
  <si>
    <t>Enastron Apartment, Petralona Athens</t>
  </si>
  <si>
    <t>Luxurious penthouse with a unique Acropolis view</t>
  </si>
  <si>
    <t>Aspasia</t>
  </si>
  <si>
    <t>PAME Paradiso Hotel - Penthouse Deluxe w/ Terrace</t>
  </si>
  <si>
    <t>72mÂ² homm Elegant Apartment in Smirnis street</t>
  </si>
  <si>
    <t>Luxury Home</t>
  </si>
  <si>
    <t>Serg</t>
  </si>
  <si>
    <t>View4u! Bright 2 Bd Apartment with Acropolis View!</t>
  </si>
  <si>
    <t>A living piece of arch.design -A brant new patio</t>
  </si>
  <si>
    <t>Central Athens Renovated Studio (1) with Courtyard</t>
  </si>
  <si>
    <t>Treasure cosy apartment in the heart of Athens</t>
  </si>
  <si>
    <t>Check Point - Syngrou Fix</t>
  </si>
  <si>
    <t>Bright &amp; Light | stunning view |10' from Acropolis</t>
  </si>
  <si>
    <t>Athens apartment with real vintage aesthetic</t>
  </si>
  <si>
    <t>ARISTOTELOUS LUX APARTMENT IN ATHENS vipgreece</t>
  </si>
  <si>
    <t>Lovely Home</t>
  </si>
  <si>
    <t>All4Greece Agorakritou</t>
  </si>
  <si>
    <t>Sympan</t>
  </si>
  <si>
    <t>Î‘ÎœÎ‘ 00000879077</t>
  </si>
  <si>
    <t>#AH21 CHERRY STUDIO</t>
  </si>
  <si>
    <t>Toni's - Acropolis 3BD Apartment Close To Metro</t>
  </si>
  <si>
    <t>Toni's - Amazing Home 2' From Acropolis Museum</t>
  </si>
  <si>
    <t>5 Bedrooms Penthouse Apartment With Acropolis View</t>
  </si>
  <si>
    <t>ÎšÏ…ÏÎ¹Î±ÎºÎ¿Ï‚</t>
  </si>
  <si>
    <t>All4Greece Parasiou</t>
  </si>
  <si>
    <t>Î‘ÎœÎ‘ 00000879033</t>
  </si>
  <si>
    <t>Central Athens Renovated Studio (2) with Courtyard</t>
  </si>
  <si>
    <t>A short walk to Syntagma and Plaka</t>
  </si>
  <si>
    <t>Grand Acropoli View Suite in the Heart of Athens</t>
  </si>
  <si>
    <t>PAME Paradiso - Exarcheia - Suite</t>
  </si>
  <si>
    <t>Ruby ' s Best  Acropolis Apartment</t>
  </si>
  <si>
    <t>Athens lively &amp; safe bario aprtmnt</t>
  </si>
  <si>
    <t>Nike</t>
  </si>
  <si>
    <t>Acropolis Exclusive Studio</t>
  </si>
  <si>
    <t>Central Athens, Blue Door Loft.</t>
  </si>
  <si>
    <t>Luxurious apartment near Syntagma Square</t>
  </si>
  <si>
    <t>D&amp;A Services</t>
  </si>
  <si>
    <t>Î‘ÎœÎ‘ 800774150</t>
  </si>
  <si>
    <t>#AH22 JADE STUDIO</t>
  </si>
  <si>
    <t>360' Acropolis View Loft</t>
  </si>
  <si>
    <t>Athens City Center Apartment 3</t>
  </si>
  <si>
    <t>Ermou Athens City Center Apartment 1</t>
  </si>
  <si>
    <t>Ermou Athens City Center Apartment 3</t>
  </si>
  <si>
    <t>Ermou Athens City Center Apartment 2</t>
  </si>
  <si>
    <t>Deluxe Acropoli Suite in Monastiraki</t>
  </si>
  <si>
    <t>Infinity Premium Suite in Athens</t>
  </si>
  <si>
    <t>Hidesign Athens Plaka Apartment</t>
  </si>
  <si>
    <t>Archaelogical Museum Apartment by gianttrip.</t>
  </si>
  <si>
    <t>Monastiraki Central Luxury Suite by Gianttrip</t>
  </si>
  <si>
    <t>ÎšÎ‘Î›Î™ÎÎŸÎ’ÎŸÎ¥  1 ÎºÎ•Î¥Î•Î›Î Î™Î”Î©Î
Î Î•Î”Î™ÎŸÎ Î‘Î¡Î•Î©Î£</t>
  </si>
  <si>
    <t>Kolonaki Stunning Apartment  by gianttrip.</t>
  </si>
  <si>
    <t>Plato's Academy Apartment</t>
  </si>
  <si>
    <t>Modern homm Flat at Attiki metro Militou str</t>
  </si>
  <si>
    <t>Phaedrus Living: City Luxury Flat Mavromichali</t>
  </si>
  <si>
    <t>Phaedrus Living</t>
  </si>
  <si>
    <t>Sunny 3 Bedroom Apartment in Athens</t>
  </si>
  <si>
    <t>Leila</t>
  </si>
  <si>
    <t>Plaka 360 Cozy Apartment</t>
  </si>
  <si>
    <t>Plaka 360 apartment with Acropolis view</t>
  </si>
  <si>
    <t>Chic downtown Athens apartment for six</t>
  </si>
  <si>
    <t>New Luxury Loft, Syntagma Historic Center - ALTHEA</t>
  </si>
  <si>
    <t>#AH23 1-BEDROOM FLAT</t>
  </si>
  <si>
    <t>Î Î¿Î»Ï ÎºÎ¿Î½Ï„Î¬ ÏƒÏ„Î¿ ÎºÎ­Î½Ï„ÏÎ¿</t>
  </si>
  <si>
    <t>Ermou Central Suites Junior</t>
  </si>
  <si>
    <t>Ermou Central Suites Deluxe</t>
  </si>
  <si>
    <t>Bright and modernized apartment close to Psyri</t>
  </si>
  <si>
    <t>Best Location New Aparment at Acropolis</t>
  </si>
  <si>
    <t>Shiny apartment - for4- 5"min from historic center</t>
  </si>
  <si>
    <t>Sweet 2 bedroom flat 30 min. walk to the Acropolis</t>
  </si>
  <si>
    <t>Odyssey Res-Polyphemous the giant you'll fall for</t>
  </si>
  <si>
    <t>Acropolis View / 100sq apartment</t>
  </si>
  <si>
    <t>Altanay</t>
  </si>
  <si>
    <t>Acropolis View 1 / 60sq. apartment.</t>
  </si>
  <si>
    <t>Acropolis View 2 / 100sq apartm.</t>
  </si>
  <si>
    <t>Acropolis View 3 / 100sq apartm.</t>
  </si>
  <si>
    <t>Acropolis View 4 / 100sq. Penthouse</t>
  </si>
  <si>
    <t>Acropolis View/4bedr/200sq/sleeps12</t>
  </si>
  <si>
    <t>Acropolis View-Penthouse/4bedr/sleeps12/200sq.</t>
  </si>
  <si>
    <t>AcropolisView/6bedr/sleeps18/300sq.</t>
  </si>
  <si>
    <t>OliveTreeðŸ«’Design studio W/ Balcony|GardenðŸª´Laundry</t>
  </si>
  <si>
    <t>Artistic studio at ANCIENT AGORA</t>
  </si>
  <si>
    <t>Pagrati 2 Stunning Î‘partment by gianttrip.</t>
  </si>
  <si>
    <t>Bauhaus apart.190sq. at the Blue Building sleeps14</t>
  </si>
  <si>
    <t>Bauhaus apart.140sq. at the Blue Building</t>
  </si>
  <si>
    <t>Bauhaus apart.330sq. at the Blue Building sleeps24</t>
  </si>
  <si>
    <t>LemonTree ðŸ‹ Design Apt. W/ balcony|Laundry|GardenðŸŒ³</t>
  </si>
  <si>
    <t>PurpleHeartðŸ’œCosy studio with garden|WiFi|Laundry</t>
  </si>
  <si>
    <t>CranesbillðŸŒ¸Design Apt. NetflixðŸ“ºWiFi|Garden|Laundry</t>
  </si>
  <si>
    <t>The excellent home</t>
  </si>
  <si>
    <t>Larysa</t>
  </si>
  <si>
    <t>ROYAL appartment Sepolia,Athens</t>
  </si>
  <si>
    <t>ANATOLIA</t>
  </si>
  <si>
    <t>Cosy and sophisticated apt. in the heart of city</t>
  </si>
  <si>
    <t>Evans</t>
  </si>
  <si>
    <t>Feel like home in city centre.</t>
  </si>
  <si>
    <t>[Bonni] - Next to metro, 10' from Acropolis .</t>
  </si>
  <si>
    <t>Divine 1BR Apartment near the Acropolis museum</t>
  </si>
  <si>
    <t>Koukaki, A Minimal, Chic Studio, 15 min. walk...</t>
  </si>
  <si>
    <t>Anactora Rigilis Apartment by gianttrip.</t>
  </si>
  <si>
    <t>Athens Raise Acropolis Project 8</t>
  </si>
  <si>
    <t>Athens Raise Acropolis Project 9</t>
  </si>
  <si>
    <t>RITA'S PENTHOUSE - GUEST Quarters - Athens Center</t>
  </si>
  <si>
    <t>Sweet Suite #15#18 | Plaka Suites</t>
  </si>
  <si>
    <t>Comfy Home next to metro</t>
  </si>
  <si>
    <t>A Special Gem next to the Acropolis</t>
  </si>
  <si>
    <t>Athens Luxury 2Bdrm Acropolis View Plaka Apartment</t>
  </si>
  <si>
    <t>Studio in Petralona next to metro.</t>
  </si>
  <si>
    <t>Sweet studio apartment for two!</t>
  </si>
  <si>
    <t>Athenian Light #16 #19 | Plaka Suites</t>
  </si>
  <si>
    <t>New Luxury Loft, Syntagma Historic Center-ACANTHUS</t>
  </si>
  <si>
    <t>Modern family #17#20 | Plaka Suites</t>
  </si>
  <si>
    <t>memo Athina</t>
  </si>
  <si>
    <t>AMA 00000559567</t>
  </si>
  <si>
    <t>Lovely and Cozy Studio in the Heart of Athens</t>
  </si>
  <si>
    <t>Enea</t>
  </si>
  <si>
    <t>Bauhaus room in avant guard apartment!</t>
  </si>
  <si>
    <t>JasmineðŸŒ¸1BD Apt w/ balcony &amp; Garden|WiFi|Laundry</t>
  </si>
  <si>
    <t>Athens Raise Acropolis Project 10</t>
  </si>
  <si>
    <t>Athens Raise Acropolis Project 11</t>
  </si>
  <si>
    <t>Athens Raise Acropolis Project 12</t>
  </si>
  <si>
    <t>Athens Raise Acropolis Project 13</t>
  </si>
  <si>
    <t>Athens Raise Acropolis Project 14</t>
  </si>
  <si>
    <t>Acropolis view urban studio@150m metro Monastiraki</t>
  </si>
  <si>
    <t>Olala Soho Apartment 3.1 | Balcony</t>
  </si>
  <si>
    <t>Olala Soho Apartment 3.2 | Balcony</t>
  </si>
  <si>
    <t>4th floor room in Athens, with a local like local.</t>
  </si>
  <si>
    <t>Unforgettable holidays two steps from Acropolis 8</t>
  </si>
  <si>
    <t>Cosy Home near to metro station (central Athens)</t>
  </si>
  <si>
    <t>Bright, new studio in the heart of Athens</t>
  </si>
  <si>
    <t>Ð•ÐºÐ°Ñ‚ÐµÑ€Ð¸Ð½Ð°</t>
  </si>
  <si>
    <t>Kolonaki Semi Underground Loft</t>
  </si>
  <si>
    <t>Historical Gem - Apartment Kleio in Central Athens</t>
  </si>
  <si>
    <t>Renovated cozy apartment near to Acropolis</t>
  </si>
  <si>
    <t>Black &amp; White Studio close to Lycabettus Hill</t>
  </si>
  <si>
    <t>The President's Suite</t>
  </si>
  <si>
    <t>Traditional Athenian Apartment-Athenian Lofts</t>
  </si>
  <si>
    <t>BougainvilleaðŸŒºSpacious Apt. Athensâ™¥LaundryðŸ§ºGarden</t>
  </si>
  <si>
    <t>The View of Athens</t>
  </si>
  <si>
    <t>Beautiful Apartment Near The Metro Station</t>
  </si>
  <si>
    <t>Vintage Athenian Apartment-Athenian Lofts</t>
  </si>
  <si>
    <t>6th Floor Luminous Penthouse in Center</t>
  </si>
  <si>
    <t>Stylish 1BR apartment in Athens city center!</t>
  </si>
  <si>
    <t>Î‘10 SecretHouse, Downtown Athens</t>
  </si>
  <si>
    <t>ÎšÏ‰Î½ÏƒÏ„Î±Î½Ï„Î¯Î½Î±</t>
  </si>
  <si>
    <t>Beautiful Modern Aprt /1BR in DT Athens!</t>
  </si>
  <si>
    <t>Xaris</t>
  </si>
  <si>
    <t>Friendly&amp;relaxing place 15' on foot to Acropolis!</t>
  </si>
  <si>
    <t>Colourful Apartment in the heart of Athens</t>
  </si>
  <si>
    <t>Welcoming and Cosy Flat Makes you Feel like HOME!</t>
  </si>
  <si>
    <t>Urban Heights 2BD Apartment</t>
  </si>
  <si>
    <t>my urban paradise</t>
  </si>
  <si>
    <t>Unique Penthouse in Plaka, Acropolis view! Netflix</t>
  </si>
  <si>
    <t>Tic by Be My Guest</t>
  </si>
  <si>
    <t>Quiet one bedroom suite in the city center</t>
  </si>
  <si>
    <t>Î•Ï†Î·</t>
  </si>
  <si>
    <t>Kallimarmaro 2-Bedroom Apartment</t>
  </si>
  <si>
    <t>Exarchia, a Heart Warming Apartment near the N...</t>
  </si>
  <si>
    <t>Aiolos Apartments Ermou 64 4th Floor</t>
  </si>
  <si>
    <t>GoodVibe Downtown Apartment</t>
  </si>
  <si>
    <t>Mairi</t>
  </si>
  <si>
    <t>Elegant Koukaki Hideaway with Veranda by Cloudkeys</t>
  </si>
  <si>
    <t>A quiet lovely apartment with everything you need.</t>
  </si>
  <si>
    <t>Florina</t>
  </si>
  <si>
    <t>City Center 10 mins-Metro new renovated room#303</t>
  </si>
  <si>
    <t>Athens Center Omonoia Marni Apt No 10</t>
  </si>
  <si>
    <t>â˜† Your Perfect Choice In Athensâ€™ Best Location â˜†</t>
  </si>
  <si>
    <t>ACROPOLIS view private penthouse!!</t>
  </si>
  <si>
    <t>ÎšÎ±Î»Î»Î¹Î¼Î¬ÏÎ¼Î±ÏÎ¿ ÏƒÏ„Î¬Î´Î¹Î¿</t>
  </si>
  <si>
    <t>Porsche Luxury Flat Under Acropolis</t>
  </si>
  <si>
    <t>Telesilla 5th Floor with Amazing View</t>
  </si>
  <si>
    <t>Charming Flat Athens Central Acropolis View</t>
  </si>
  <si>
    <t>Central &amp; Local by Eva</t>
  </si>
  <si>
    <t>Cozy &amp; Stylish Central Studio Apartment</t>
  </si>
  <si>
    <t>API Projects Athens - Parliament Apartment</t>
  </si>
  <si>
    <t>AthensBlues Pagrati 3 Bedroom Flat</t>
  </si>
  <si>
    <t>Beautiful practical room 1  in Syntagma</t>
  </si>
  <si>
    <t>Iconic Athens Hostel-4 bed female dormitory</t>
  </si>
  <si>
    <t>Iconic Athens Hostel-1bed in mixDorm</t>
  </si>
  <si>
    <t>Iconic Athens Hostel-Keramikos 4-bed mixed dorm</t>
  </si>
  <si>
    <t>Dimofontos 92,Petralona</t>
  </si>
  <si>
    <t>Luxury, fully renovated aprt. for 4 at Koukaki</t>
  </si>
  <si>
    <t>Beautiful practical room 2 in Syntagma</t>
  </si>
  <si>
    <t>Beautiful practical room 3 in Syntagma</t>
  </si>
  <si>
    <t>Erst Guest House â€¢ Ground floor</t>
  </si>
  <si>
    <t>Erst</t>
  </si>
  <si>
    <t>Erst Guest House â€¢ 1st floor</t>
  </si>
  <si>
    <t>Alternative flat for Friends &amp; Family, Exarheia</t>
  </si>
  <si>
    <t>Inner City Loft 4</t>
  </si>
  <si>
    <t>HOMEISATHENS - EFFORTLESS CHIC - KARNEADOU 39</t>
  </si>
  <si>
    <t>Koukaki Hill Ground Floor Apartment</t>
  </si>
  <si>
    <t>Inner City Loft 3</t>
  </si>
  <si>
    <t>Spacious Holiday Family Home by Cloudkeys</t>
  </si>
  <si>
    <t>Athens Olive House</t>
  </si>
  <si>
    <t>Modern/chic apartment, central Athens (Ermou st)</t>
  </si>
  <si>
    <t>Mgm</t>
  </si>
  <si>
    <t>Stylish &amp; perfectly located apartment, (Ermou st)</t>
  </si>
  <si>
    <t>Inner City Loft 5</t>
  </si>
  <si>
    <t>Fresh and elegant apartment, 9' from city center</t>
  </si>
  <si>
    <t>Inner City Loft 6</t>
  </si>
  <si>
    <t>ART STUDIO with Acropolis view</t>
  </si>
  <si>
    <t>Rock by Be My Guest</t>
  </si>
  <si>
    <t>Incredible Acropolis Stay by Cloudkeys</t>
  </si>
  <si>
    <t>OTH Studio 2</t>
  </si>
  <si>
    <t>OTH Studio 3</t>
  </si>
  <si>
    <t>OTH Studio 1</t>
  </si>
  <si>
    <t>*** Acropolis view sky suite ***</t>
  </si>
  <si>
    <t>Niovis, a nice and cozy apartment</t>
  </si>
  <si>
    <t>Acropolis View Homey #1   in the heart of Athens</t>
  </si>
  <si>
    <t>City Appartment 1</t>
  </si>
  <si>
    <t>Unic central area to stay nearby Acropolis !</t>
  </si>
  <si>
    <t>Zhihua</t>
  </si>
  <si>
    <t>Comfortable apartment in Acropolis</t>
  </si>
  <si>
    <t>Check Point - Down Town</t>
  </si>
  <si>
    <t>Check Point - Plaka</t>
  </si>
  <si>
    <t>Perfectly located jacuzzi Apt</t>
  </si>
  <si>
    <t>TIER COLLECTION  MODERN TRIPLE ROOM IN ATHENS</t>
  </si>
  <si>
    <t>TIER COLLECTION ROOM WITH KING BED - FREE PARKING</t>
  </si>
  <si>
    <t>TIER COLLECTION CENTRAL ROOM WITH BALCONY -PARKING</t>
  </si>
  <si>
    <t>TIER COLLECTION ECONOMY DOUBLE ROOM</t>
  </si>
  <si>
    <t>Studio with sunny balcony in Exarcheia</t>
  </si>
  <si>
    <t>Modern Apartment In City Center 100m from metro</t>
  </si>
  <si>
    <t>OTH Studio 4</t>
  </si>
  <si>
    <t>OTH Studio 5</t>
  </si>
  <si>
    <t>"Angel" - Cozy, renovated, studio in Athens heart</t>
  </si>
  <si>
    <t>Poseidon Residence Theseus w/private backyard</t>
  </si>
  <si>
    <t>Fabulus artistic apartment 2 rooms in Athens</t>
  </si>
  <si>
    <t>Poseidon Residence Triton, luxury aptm in Mets</t>
  </si>
  <si>
    <t>Homely Apartment in Piraeus with Balcony</t>
  </si>
  <si>
    <t>Amira - BELVILLA</t>
  </si>
  <si>
    <t>Iconic Athens Hostel-1doublebed in mixDorm</t>
  </si>
  <si>
    <t>Lux clever&amp;comfy appartment@the center of Athens</t>
  </si>
  <si>
    <t>La mouette, Athens Greece</t>
  </si>
  <si>
    <t>Acropolis Now! 2BR in central Athens by JJ Hospitality</t>
  </si>
  <si>
    <t>Acropolis 2Bd Apartment w/Courtyard</t>
  </si>
  <si>
    <t>Boutique Acropolis apartment with private entrance</t>
  </si>
  <si>
    <t>Kolonaki Terrace</t>
  </si>
  <si>
    <t>Denise Luxury Apartment-Centre of Athens,Kolonaki.</t>
  </si>
  <si>
    <t>Intimate classy studio in Athens</t>
  </si>
  <si>
    <t>Private Room in Center of Athens: Shared Apartment</t>
  </si>
  <si>
    <t>Zhana</t>
  </si>
  <si>
    <t>Central apartment on pedestrian street by GHH</t>
  </si>
  <si>
    <t>Modern Apartment in Center of Athens</t>
  </si>
  <si>
    <t>Enattica | Executive Double Room</t>
  </si>
  <si>
    <t>Enattica | Superior Triple Room | Acropolis View</t>
  </si>
  <si>
    <t>Enattica | Superior Double Room | Acropolis View</t>
  </si>
  <si>
    <t>A pleasant stay near to Acropoli 1A</t>
  </si>
  <si>
    <t>A pleasant stay near to Acropoli 1B</t>
  </si>
  <si>
    <t>B1: Athens 3 Bdr 2nd Floor near US Embassy</t>
  </si>
  <si>
    <t>Appartment ideal for exploring Athens</t>
  </si>
  <si>
    <t>Explore Athens comfy and economic!!</t>
  </si>
  <si>
    <t>Themis Marianna</t>
  </si>
  <si>
    <t>PAME Paradiso Hotel - Superior w/ Terrace -Exarhia</t>
  </si>
  <si>
    <t>The Six Museums central Athens Stadium 4pers apart</t>
  </si>
  <si>
    <t>Acropolis View Penthouse</t>
  </si>
  <si>
    <t>Lux Central Apt at Kolonaki</t>
  </si>
  <si>
    <t>Ermou Monastiraki View Lycabettus</t>
  </si>
  <si>
    <t>Vas</t>
  </si>
  <si>
    <t>Iconic athens hostel-12bed mixDorm</t>
  </si>
  <si>
    <t>National Museum view, for a cultural stay</t>
  </si>
  <si>
    <t>Cozy apartment in Syntagma-Plaka by GHH</t>
  </si>
  <si>
    <t>Ð£Ð¼ÐµÐ½ Ð¸ ÐºÐ¾Ð¼Ñ„Ð¾Ñ€Ñ‚ÐµÐ½Ð¢Ð¾Ð¿Ð»Ð¾,ÑƒÑŽÑ‚Ð½Ð¾ Ð¸ Ñ‡Ð¸ÑÑ‚Ð¾</t>
  </si>
  <si>
    <t>Handcrafted unique flat, 200m from the Acropolis</t>
  </si>
  <si>
    <t>Luxury Apartment/Loft in the Heart of Athens City</t>
  </si>
  <si>
    <t>Kolonaki | Central Athens Philoxenia In Athens</t>
  </si>
  <si>
    <t>Philoxenia</t>
  </si>
  <si>
    <t>Renovated Elegant Flat,2 BR, City Center, 5' Metro</t>
  </si>
  <si>
    <t>Armando And Pamela</t>
  </si>
  <si>
    <t>Chill Out In Retropolitan Hideaway at Alsos Park</t>
  </si>
  <si>
    <t>N1 Amazing 2 bedroom Apartment  with Garden</t>
  </si>
  <si>
    <t>N2 Beautiful Garden Apartment Central Athens</t>
  </si>
  <si>
    <t>N5 Private Rooftop Loft Studio</t>
  </si>
  <si>
    <t>Long Term  - Kypseli City Living</t>
  </si>
  <si>
    <t>Long Term - Boutique Penthouse - Athens</t>
  </si>
  <si>
    <t>34sqm Minimal Apartment with Acropolis view</t>
  </si>
  <si>
    <t>Deluxe &amp; Stylish 2 BD Apartment in Pangrati</t>
  </si>
  <si>
    <t>Beautiful studio in the heart of the city</t>
  </si>
  <si>
    <t>Cozy room #1 in 2-bedroom shared central apartment</t>
  </si>
  <si>
    <t>Kolonaki Playful and Cosy apartment</t>
  </si>
  <si>
    <t>N3 Boutique Apartment with Balcony / Garden</t>
  </si>
  <si>
    <t>N4 Brand New Cute Apartment with Garden</t>
  </si>
  <si>
    <t>Athens Monastiraki Square Amazing Loft</t>
  </si>
  <si>
    <t>Avocado's Boutique Apartment near Athens Center</t>
  </si>
  <si>
    <t>Ploutarchos</t>
  </si>
  <si>
    <t>5Î¤Î— FLOOR WITH A VIEW AKROPOLIS-KERAMEIKOS</t>
  </si>
  <si>
    <t>Apartment Elpis 1min from metro of Victoria Square</t>
  </si>
  <si>
    <t>Top-floor cosy apartment in the centre of Athens!</t>
  </si>
  <si>
    <t>Lori</t>
  </si>
  <si>
    <t>Neoclassical Apartment on Acropolis Hill</t>
  </si>
  <si>
    <t>Parthenon 2BD Apartment</t>
  </si>
  <si>
    <t>Comfort and style in the heart of Athens</t>
  </si>
  <si>
    <t>Gaia Loft -  Shared Terrace with Acropolis view</t>
  </si>
  <si>
    <t>Vintage Loft -  Shared Terrace with Acropolis view</t>
  </si>
  <si>
    <t>Art Loft -  Shared Terrace with Acropolis view</t>
  </si>
  <si>
    <t>Boho Loft -  Shared Terrace with Acropolis view</t>
  </si>
  <si>
    <t>Neo Loft -  Shared Terrace with Acropolis view</t>
  </si>
  <si>
    <t>Greco Loft -  Family Loft with Acropolis view</t>
  </si>
  <si>
    <t>Opsis Loft - Penthouse with Acropolis view</t>
  </si>
  <si>
    <t>Cozy Î´Î¹Î±Î¼ÎµÏÎ¹ÏƒÎ¼Î±</t>
  </si>
  <si>
    <t>Diamantopoulos</t>
  </si>
  <si>
    <t>Â¨SocratesÂ¨Traditional Aptmt In The CenterOf Athens</t>
  </si>
  <si>
    <t>Kolonaki Urban Residence</t>
  </si>
  <si>
    <t>Iconic athens hostel-6bed mixDorm</t>
  </si>
  <si>
    <t>Athens Center Omonoia Marni Apt No9</t>
  </si>
  <si>
    <t>Blue and Peach 2BD Apartment 132m2 Free Parking</t>
  </si>
  <si>
    <t>Grey and White 2BD Apartment 132m2 Free Parking</t>
  </si>
  <si>
    <t>Minimalist 1 BR APT Next to the Park!</t>
  </si>
  <si>
    <t>403 Downtown Boutique Apartments</t>
  </si>
  <si>
    <t>Minimal Urban Project 8' from Acropolis Museum</t>
  </si>
  <si>
    <t>Downtown Boutique Apartments 401</t>
  </si>
  <si>
    <t>Downtown Boutique Apartments 402</t>
  </si>
  <si>
    <t>Vol.5 Master Suite</t>
  </si>
  <si>
    <t>Vol.5 The Mini Lodge</t>
  </si>
  <si>
    <t>Vol.5 Junior Suite</t>
  </si>
  <si>
    <t>Vol.5 Superior Double Suite</t>
  </si>
  <si>
    <t>65mÂ² homm Hype Koukaki Flat - A</t>
  </si>
  <si>
    <t>65mÂ² homm Hype Koukaki Flat - B</t>
  </si>
  <si>
    <t>Penthouse with Acropolis view (280Â° Athens view)</t>
  </si>
  <si>
    <t>Paula And Billy</t>
  </si>
  <si>
    <t>Downtown Sunny Penthouse</t>
  </si>
  <si>
    <t>Spacious Apartment @Acropolis Museum</t>
  </si>
  <si>
    <t>Estate | 9 Bedrooms | 4 Suites | Acropolis View</t>
  </si>
  <si>
    <t>Lisa's little palace</t>
  </si>
  <si>
    <t>Liza</t>
  </si>
  <si>
    <t>Cozy Studio Apartment</t>
  </si>
  <si>
    <t>Private Room 3 min.from metro</t>
  </si>
  <si>
    <t>Akropolis Routes Apartment</t>
  </si>
  <si>
    <t>Elisabeth</t>
  </si>
  <si>
    <t>Stylish 2 bedroom flat in Thiseion, large balcony</t>
  </si>
  <si>
    <t>Acropolis View Homey#2 in the heart of Athens</t>
  </si>
  <si>
    <t>Acropolis Memories, make them unforgettable!!</t>
  </si>
  <si>
    <t>Ermou Monastiraki View Acropolis w Jacuzzi</t>
  </si>
  <si>
    <t>ÎšÎ­Î½Ï„ÏÎ¿ , Ï€Î»Î±Ï„Î¹Î± ÎšÎ¿Î»Î¹Î¬Ï„ÏƒÎ¿Ï….</t>
  </si>
  <si>
    <t>Bella</t>
  </si>
  <si>
    <t>Alina roof apartment in historical center</t>
  </si>
  <si>
    <t>Fabulous new Luxury apartment in center Athens  2</t>
  </si>
  <si>
    <t>Fabulous luxury apartment in center Athens 3</t>
  </si>
  <si>
    <t>cozy &amp; best price room in shared apartment !!</t>
  </si>
  <si>
    <t>bauhaus RooM in athenian Modernist Building</t>
  </si>
  <si>
    <t>Brand new 70m2  Penthouse in the heart of Athens</t>
  </si>
  <si>
    <t>58-60 Ermou Str Island 2</t>
  </si>
  <si>
    <t>58-60 Ermou Str Island 1</t>
  </si>
  <si>
    <t>Brand new aprtm touching Acropolis in koukaki</t>
  </si>
  <si>
    <t>Luxury Smart Home In Athens 2</t>
  </si>
  <si>
    <t>Urban Oasis homm Studio on Syntagma Square</t>
  </si>
  <si>
    <t>Plaka Heart Luxurious Residence</t>
  </si>
  <si>
    <t>Persefonis Apartment Junior Suite</t>
  </si>
  <si>
    <t>124Îš10000333801</t>
  </si>
  <si>
    <t>Designed studio near Monastiraki Square: Triple A4</t>
  </si>
  <si>
    <t>Modern Studio in Psirri Square (Triple A) 4</t>
  </si>
  <si>
    <t>Modern Studio close to Psirri Square (Triple A) 6</t>
  </si>
  <si>
    <t>Exclusive 3 bdrm w/Acropolis and Stadium view</t>
  </si>
  <si>
    <t>Kolonaki Square Executive Apartment</t>
  </si>
  <si>
    <t>AmazingElegantApt/shadowOfAcropolis/VaccinatedHost</t>
  </si>
  <si>
    <t>X &amp; P apartment koukaki
a perfect place to stay</t>
  </si>
  <si>
    <t>Holy Acropolis Penthouse Amazing View City Center</t>
  </si>
  <si>
    <t>Modern Studio near Psirri Square - (Triple A) - 1</t>
  </si>
  <si>
    <t>Window to...Acropolis!</t>
  </si>
  <si>
    <t>Athens Centre Stop</t>
  </si>
  <si>
    <t>Evripidis</t>
  </si>
  <si>
    <t>Alfa Comfort</t>
  </si>
  <si>
    <t>Athens Gazi Apartment</t>
  </si>
  <si>
    <t>Stunning 1 bedroom Penthouse with swimming pool</t>
  </si>
  <si>
    <t>Varkiza</t>
  </si>
  <si>
    <t>Modern studio In Historic Athens center.</t>
  </si>
  <si>
    <t>Comfy room downtown Kypseli</t>
  </si>
  <si>
    <t>Gluco</t>
  </si>
  <si>
    <t>Modern Studio next to Psirri Square (Triple A) - 2</t>
  </si>
  <si>
    <t>Luxury Apartment next to Acropolis Museum</t>
  </si>
  <si>
    <t>Modern Studio by Psirri Square (Triple A) 3</t>
  </si>
  <si>
    <t>Modern Studio at Psirri Square (Triple A) 5</t>
  </si>
  <si>
    <t>Unique 2-BDR condo next to the metro !</t>
  </si>
  <si>
    <t>Î‘Î³Î»Î±Î¹ÌˆÌÎ±</t>
  </si>
  <si>
    <t>Long Term - Sunny Apart Lycabettus View - Athens</t>
  </si>
  <si>
    <t>Birds Nest</t>
  </si>
  <si>
    <t>Quiet, Minimalist Base with Balcony near Metro!</t>
  </si>
  <si>
    <t>ASIMINA apartment, Kerameikos Metro Station</t>
  </si>
  <si>
    <t>Small &amp; Cosy Apartment</t>
  </si>
  <si>
    <t>New Acropolis 2 bedroom cozy apt next to metro</t>
  </si>
  <si>
    <t>Achilleas</t>
  </si>
  <si>
    <t>Athens Art Apartment</t>
  </si>
  <si>
    <t>Manthos</t>
  </si>
  <si>
    <t>AMA 00000931980</t>
  </si>
  <si>
    <t>Ideal place for city trips ...</t>
  </si>
  <si>
    <t>ÎÎ¹ÎºÎ¿Ï‚</t>
  </si>
  <si>
    <t>Ermou str urban Vintage Room-5'min to Acropolis</t>
  </si>
  <si>
    <t>7th-floor luxurious penthouse w/Acropolis view</t>
  </si>
  <si>
    <t>Exclusive New Modern Apartment at Syntagma Square</t>
  </si>
  <si>
    <t>Solonos 1</t>
  </si>
  <si>
    <t>Adrienn</t>
  </si>
  <si>
    <t>Long Term - Athens Modern Penthouse</t>
  </si>
  <si>
    <t>Long term - Athens City Suite</t>
  </si>
  <si>
    <t>Cozy roof</t>
  </si>
  <si>
    <t>Firat</t>
  </si>
  <si>
    <t>Sunny colorful  apt near Acropolis  nice view</t>
  </si>
  <si>
    <t>Cosy Art apartment next Acropolis museum</t>
  </si>
  <si>
    <t>â€œDandelionâ€ apartment with an Acropolis view</t>
  </si>
  <si>
    <t>Acropolis Golden Suites | 1 by GHH</t>
  </si>
  <si>
    <t>Exclusive neoclassical apartment</t>
  </si>
  <si>
    <t>Acropolis Golden Suites | 3 by GHH</t>
  </si>
  <si>
    <t>Acropolis Golden Suites | 4 by GHH</t>
  </si>
  <si>
    <t>Acropolis Golden Suites | Ground Floor by GHH</t>
  </si>
  <si>
    <t>Acropolis Golden Suites | 2 by GHH</t>
  </si>
  <si>
    <t>Acropolis Golden Suites|Penthouse Maisonette byGHH</t>
  </si>
  <si>
    <t>Relax apartment near the Acropolis</t>
  </si>
  <si>
    <t>Cozy apartment near the Acropolis</t>
  </si>
  <si>
    <t>Vol.3 Alley Apartment</t>
  </si>
  <si>
    <t>Vol.3 The Yard Lodge</t>
  </si>
  <si>
    <t>Cosy, modern flat under the Acropolis.</t>
  </si>
  <si>
    <t>Babis</t>
  </si>
  <si>
    <t>Vol.3 Patio Apartment</t>
  </si>
  <si>
    <t>Vol.3 Terrace Apartment</t>
  </si>
  <si>
    <t>Acropolis homm Urban Oasis</t>
  </si>
  <si>
    <t>Jade &amp; Tala's aprtm - ACROPOLIS Stunning VIEW</t>
  </si>
  <si>
    <t>Mavili &amp; Athens Towers</t>
  </si>
  <si>
    <t>Luxurious Apartment 66m2 Above the Clouds</t>
  </si>
  <si>
    <t>A Hidden Gem in Athens</t>
  </si>
  <si>
    <t>Katerina's Feng Shui Home</t>
  </si>
  <si>
    <t>City Feelings</t>
  </si>
  <si>
    <t>Top floor 1bd flat with veranda 20 min. to center</t>
  </si>
  <si>
    <t>Olala Soho Apartment G.2 | WiFi &amp; Garden</t>
  </si>
  <si>
    <t>Modern refurbished penthouse with view near center</t>
  </si>
  <si>
    <t>Î†Î³Î³ÎµÎ»Î¿Ï‚</t>
  </si>
  <si>
    <t>Luxury Apartment at Acropolis Hill</t>
  </si>
  <si>
    <t>Whole apartment right behind Acropolis Museum</t>
  </si>
  <si>
    <t>LALIHOME</t>
  </si>
  <si>
    <t>Inner City Loft 42</t>
  </si>
  <si>
    <t>Inner City Loft 43</t>
  </si>
  <si>
    <t>Inner City Loft 31</t>
  </si>
  <si>
    <t>Studio in Athens heart! No3</t>
  </si>
  <si>
    <t>Brand new Apt with Acropolis view in Monastiraki</t>
  </si>
  <si>
    <t>Retro chic home under the Acropolis! Quiet &amp; Safe!</t>
  </si>
  <si>
    <t>Ionian Apartment- Athens Center, 6 BD, 2.5 BATH</t>
  </si>
  <si>
    <t>Top-floor penthouse with terrace and amazing view</t>
  </si>
  <si>
    <t>Cozy flat in Petralona close to metro</t>
  </si>
  <si>
    <t>Oscar</t>
  </si>
  <si>
    <t>Two bedroom apartment 3mins to metro central Ath</t>
  </si>
  <si>
    <t>The Athens RD2 Industrial Apartment</t>
  </si>
  <si>
    <t>Duplex apartment quite good location.</t>
  </si>
  <si>
    <t>Qinghong</t>
  </si>
  <si>
    <t>Sunny cozy 1bd apartment 15 min walk to Acropolis</t>
  </si>
  <si>
    <t>NB Central Great Quiet Safe Private Doubleroom 1</t>
  </si>
  <si>
    <t>Brand new decorated flat for 4 ppl in Pagrati</t>
  </si>
  <si>
    <t>Neoclassical apt close to Syntagma-Plaka by GHH</t>
  </si>
  <si>
    <t>Central Athens by the National Gardens, 2 BDR Flat</t>
  </si>
  <si>
    <t>Harmony | 75mÂ² apartment in the center of Athens</t>
  </si>
  <si>
    <t>The Courtyard Suite</t>
  </si>
  <si>
    <t>Athens Urban Surfer's Acropolis view Penthouse</t>
  </si>
  <si>
    <t>Alex's MODERN PENTHOUSE Athens view!</t>
  </si>
  <si>
    <t>Cozy</t>
  </si>
  <si>
    <t>Serafim</t>
  </si>
  <si>
    <t>Elegant Penthouse w/Acropolis View @Koukakiâ¤ï¸</t>
  </si>
  <si>
    <t>Cozy Studio Athens Downtown (sleeps 3)!</t>
  </si>
  <si>
    <t>Kerameikos, a Captivating Apartment, 500m. aw...</t>
  </si>
  <si>
    <t>Sunny Vintage Penthouse ideal for families</t>
  </si>
  <si>
    <t>Anastasiaâ€™s  cozy, sunshine apartment in Î‘thens</t>
  </si>
  <si>
    <t>Stylish 5bd-5ba Apt/Acropolis View/Ideal Location</t>
  </si>
  <si>
    <t>Kentropolitis Apartment nearby Akropolis</t>
  </si>
  <si>
    <t>The Loft â€¢  Private Jacuzzi &amp; Acropolis View</t>
  </si>
  <si>
    <t>AndrÃ©s</t>
  </si>
  <si>
    <t>Bohemian homm Flat in Pagkrati, Spirou Merkouri st</t>
  </si>
  <si>
    <t>Elli's Veranda View Apartment in Athens Center</t>
  </si>
  <si>
    <t>ElÅ¼bieta</t>
  </si>
  <si>
    <t>Acropolis View Ladies Hostel 1</t>
  </si>
  <si>
    <t>Acropolis View Ladies Hostel 2</t>
  </si>
  <si>
    <t>Acropolis View Lagies Hostel 6</t>
  </si>
  <si>
    <t>Acropolis View Ladies Hostel 11</t>
  </si>
  <si>
    <t>Acropolis View Ladies Hostel 7</t>
  </si>
  <si>
    <t>Acropolis View Ladies Hostel 9</t>
  </si>
  <si>
    <t>Acropolis View Ladies Hostel 4</t>
  </si>
  <si>
    <t>Acropolis View Ladies Hostel 5</t>
  </si>
  <si>
    <t>Acropolis View Ladies Hostel 8</t>
  </si>
  <si>
    <t>Athens Center Perrys</t>
  </si>
  <si>
    <t>The Hadrian Wall- Historic Acropolis Villa</t>
  </si>
  <si>
    <t>Mary Blossom flat (Athens City Center)</t>
  </si>
  <si>
    <t>Monastiraki Loft Parthenon View</t>
  </si>
  <si>
    <t>Danae's newly renovated entire cozy apartment</t>
  </si>
  <si>
    <t>Mosaics aprt in Parliament Square, Acropolis view!</t>
  </si>
  <si>
    <t>Acropolis View! Parliament Square Mosaics aprtm!</t>
  </si>
  <si>
    <t>P.S. Attiki</t>
  </si>
  <si>
    <t>Citrus (10' walk to Acropolis)</t>
  </si>
  <si>
    <t>The point blanc.</t>
  </si>
  <si>
    <t>Athens Central Blue Grand Apartment .</t>
  </si>
  <si>
    <t>Athens Historic Centre Renovated Apartment</t>
  </si>
  <si>
    <t>Acropolis Grand Apartment</t>
  </si>
  <si>
    <t>[Bonni] - Sunny flat, 2 stops from Acropolis!</t>
  </si>
  <si>
    <t>Alex cozy house</t>
  </si>
  <si>
    <t>Central and Modern 70mÂ² Apt in Athens</t>
  </si>
  <si>
    <t>Gazi apartment with Acropolis views</t>
  </si>
  <si>
    <t>Traditional studio near Acropolis</t>
  </si>
  <si>
    <t>Modern Renovated Apt near the Center of Athens!</t>
  </si>
  <si>
    <t>Minimal Aesthetics' Apt next to Acropolis!</t>
  </si>
  <si>
    <t>Traditional house near Acropolis</t>
  </si>
  <si>
    <t>Troon of Athens</t>
  </si>
  <si>
    <t>â­Beautiful studio at Panathenaic Stadiumâ­</t>
  </si>
  <si>
    <t>Amazing tiny Athens center apartment</t>
  </si>
  <si>
    <t>Homey New Apartment, 2-minutes walk from subway</t>
  </si>
  <si>
    <t>Room in shared 2 bedroom apartment 3 mins to metro</t>
  </si>
  <si>
    <t>Athens Metro Station Bright Design House</t>
  </si>
  <si>
    <t>Central apartment 3' to Metaksourgio metro station</t>
  </si>
  <si>
    <t>Acropolis Unique Residence</t>
  </si>
  <si>
    <t>Monadic doma with amazing Acropolis energy, view</t>
  </si>
  <si>
    <t>Central 1BR apartment near to Acropolis</t>
  </si>
  <si>
    <t>Î§Î±Î»Î±ÏÏ‰Ï„Î¹ÎºÏŒ Î´Ï‰Î¼Î¬Ï„Î¹Î¿ Î¼Îµ Ï„Î­Ï‡Î½Î· ÎºÎ±Î¹  Î»Î¿Ï…Î»Î¿ÏÎ´Î¹Î±.</t>
  </si>
  <si>
    <t>Tadeusz ROBERT</t>
  </si>
  <si>
    <t>Super Stylish Apartments in the  of Athens(SSA7)</t>
  </si>
  <si>
    <t>Î§Î±Î»Î¬ÏÏ‰ÏƒÎ·</t>
  </si>
  <si>
    <t>TRADITIONAL ROOM in Monastiraki center</t>
  </si>
  <si>
    <t>LUXURIOUS STAY IN PLAKA</t>
  </si>
  <si>
    <t>First Class</t>
  </si>
  <si>
    <t>Neotraditional 2bedroom aprtmnt next to the museum</t>
  </si>
  <si>
    <t>Kerameikos Metro apartment</t>
  </si>
  <si>
    <t>Freedom Apartment- Quiet and comfortable apartment</t>
  </si>
  <si>
    <t>Athens Bountyâ˜†Garden House 2BR/2BA Free Parking</t>
  </si>
  <si>
    <t>Î’Î±ÏƒÎ¹Î»ÎµÎ¯Î±</t>
  </si>
  <si>
    <t>â€œChampionsâ€ Apartment big groups, metro/tram near</t>
  </si>
  <si>
    <t>Cosy Central Independant Studio</t>
  </si>
  <si>
    <t>Acropolis area cozy apartment.</t>
  </si>
  <si>
    <t>Room in shared 2 bedroom flat Ambelokipi/Athens</t>
  </si>
  <si>
    <t>Museum Of Modern Art Apartment at  Suggrou metro SF4left</t>
  </si>
  <si>
    <t>AthensBlues Hilton Area Park View</t>
  </si>
  <si>
    <t>Abelokipoi Station Cozy Stylish Studio</t>
  </si>
  <si>
    <t>Artistic getaway in city centre</t>
  </si>
  <si>
    <t>Charming,comfy, studio in the heart of Athens</t>
  </si>
  <si>
    <t>Efi's place</t>
  </si>
  <si>
    <t>Double Room By 12 Keys Apartments</t>
  </si>
  <si>
    <t>Plaka  2bdr Apt with balcony 1min Acropolis museum</t>
  </si>
  <si>
    <t>Plaka 2 bdr Apt 1min from Acropolis museum 75sqm</t>
  </si>
  <si>
    <t>Athens Center Omonoia Surmeli Apt No11</t>
  </si>
  <si>
    <t>Athens Center Omonoia Surmeli Apt No11 Room No1</t>
  </si>
  <si>
    <t>Ahtens Center Omonoia Surmeli Apt No11 R No2</t>
  </si>
  <si>
    <t>Spacious 3 Bedroom apt near Acropolis museum</t>
  </si>
  <si>
    <t>Î‘Î˜Î—ÎÎ‘ ÎŸÎ¡ÎŸÎ¦ÎŸÎ”Î™Î‘ÎœÎ•Î¡Î™Î£ÎœÎ‘ Î£Î• ÎšÎŸÎœÎ’Î™ÎšÎŸ Î£Î—ÎœÎ•Î™ÎŸ</t>
  </si>
  <si>
    <t>[Bonni] - Fillopappou hill Apt &amp; private Parking!</t>
  </si>
  <si>
    <t>A simple and colored house</t>
  </si>
  <si>
    <t>Dayana</t>
  </si>
  <si>
    <t>Neoclassical near Acropolis - Ederlezi Crystal</t>
  </si>
  <si>
    <t>cozy room close to the centre</t>
  </si>
  <si>
    <t>Pythea's apartment in Historic Center of Athens</t>
  </si>
  <si>
    <t>Pytheas</t>
  </si>
  <si>
    <t>Top Location 2bdr on Arrianou street!</t>
  </si>
  <si>
    <t>Apartment @Katehaki Metro</t>
  </si>
  <si>
    <t>Cosy studio with private yard</t>
  </si>
  <si>
    <t>Academy's Modern Apartment near Acropolis &amp; Metro</t>
  </si>
  <si>
    <t>Inspired Townhouse â€¢ Bright, Chic &amp; Cozy</t>
  </si>
  <si>
    <t>Heartlock</t>
  </si>
  <si>
    <t>Athens Center Omonoia Marni Apt. No8</t>
  </si>
  <si>
    <t>Comfortable flat next to Acropolis Museum</t>
  </si>
  <si>
    <t>Anna room2</t>
  </si>
  <si>
    <t>H&amp;M Athens Apartment / 1min from metro</t>
  </si>
  <si>
    <t>Mema</t>
  </si>
  <si>
    <t>Athens Heart Renovated Apartment</t>
  </si>
  <si>
    <t>Serene Townhouse Hideaway with Tropical Roofdeck!</t>
  </si>
  <si>
    <t>Î“ÎºÏÎ¶Î·, Î”Î¹Î±Î¼Î­ÏÎ¹ÏƒÎ¼Î± 98 Ï„.Î¼., 3Î¿Ï‚ ÏŒÏÎ¿Ï†Î¿Ï‚, Î“Ï‰Î½Î¹Î±ÎºÏŒ</t>
  </si>
  <si>
    <t>quiet+central FLAT with private backyard GARDEN</t>
  </si>
  <si>
    <t>EL GRECO bright,airy penthouse in trendy Petralona</t>
  </si>
  <si>
    <t>A little Taste of Home Guest House 1</t>
  </si>
  <si>
    <t>Î¦Î©Î¤Î•Î™ÎÎŸ  ÎœÎ• ÎœÎ•Î“Î‘Î›Î•Î£ Î’Î•Î¡Î‘ÎÎ¤Î•Î£  Î”Î™Î‘ÎœÎ•Î¡Î™Î£ÎœÎ‘ 75 Ï„.Î¼.</t>
  </si>
  <si>
    <t>ÎšÎ±Î»Î¿Î¼Î¿Î¯ÏÎ±</t>
  </si>
  <si>
    <t>Luxury apartment next to metro and Acropolis</t>
  </si>
  <si>
    <t>Iconic apartment next to Historic center and metro</t>
  </si>
  <si>
    <t>Stylish apartment next to metro and Acropolis</t>
  </si>
  <si>
    <t>Central apt 10min from Acropolis by Subway(metro)</t>
  </si>
  <si>
    <t>Lovely 2bedroom house near center and metro</t>
  </si>
  <si>
    <t>Kirki</t>
  </si>
  <si>
    <t>Sophia's Penthouse Acropolis View From Big Terrace</t>
  </si>
  <si>
    <t>Elegant &amp; sunny 2BD apt next to NA Museum</t>
  </si>
  <si>
    <t>CasaGreek Monastiraki-Athens</t>
  </si>
  <si>
    <t>Suzanna</t>
  </si>
  <si>
    <t>Elysium 401 Penthouse (One bedroom)</t>
  </si>
  <si>
    <t>Elysium</t>
  </si>
  <si>
    <t>Elysium Boutique Apartment 202 (One bedroom)</t>
  </si>
  <si>
    <t>Elysium Boutique Apartment 302 (One bedroom)</t>
  </si>
  <si>
    <t>Elysium Boutique Apartment 102 (One bedroom)</t>
  </si>
  <si>
    <t>Elysium Boutique Apartment 201 (Two bedroom)</t>
  </si>
  <si>
    <t>Beautiful Monastiraki 4BD ap. Close To Metro</t>
  </si>
  <si>
    <t>2 bedroom budget apartment in Athens</t>
  </si>
  <si>
    <t>[Bonni] -Cosy Apt, next to Syntagma square !</t>
  </si>
  <si>
    <t>Family Apt 1km from Acropolis &amp; 5â€™ walk from metro</t>
  </si>
  <si>
    <t>[Bonni] -  Central studio with stunning view!</t>
  </si>
  <si>
    <t>Peaceful Oasis Studio near Metro and Tram Stations</t>
  </si>
  <si>
    <t>Overwhelming view of the Acropolis</t>
  </si>
  <si>
    <t>Andronike</t>
  </si>
  <si>
    <t>Abstract Flat With Urban View</t>
  </si>
  <si>
    <t>Wanpen</t>
  </si>
  <si>
    <t>Superior suite</t>
  </si>
  <si>
    <t>2 floors interconnected renovated apartments</t>
  </si>
  <si>
    <t>Amazing Apartment C2 @ Monastiraki Subway Station</t>
  </si>
  <si>
    <t>A stylish space, with an artsy Athenian feel</t>
  </si>
  <si>
    <t>Sunny cozy apt, spectacular Acropolis roof view</t>
  </si>
  <si>
    <t>Sunny cozy studio, spectacular Acropolis roof view</t>
  </si>
  <si>
    <t>Colorful room in the heart of Exarchia</t>
  </si>
  <si>
    <t>Kim</t>
  </si>
  <si>
    <t>Charming Studio 5' from Acropolis Museum</t>
  </si>
  <si>
    <t>Alkamenous 70</t>
  </si>
  <si>
    <t>Modern apt in the heart of Athens Center!</t>
  </si>
  <si>
    <t>Fire</t>
  </si>
  <si>
    <t>Poi Style of ENTIRE HOUSE Athens - 3 minutes Metro</t>
  </si>
  <si>
    <t>Studio in the city center, next to Syntagma square</t>
  </si>
  <si>
    <t>A &amp; C Partnenon Loft</t>
  </si>
  <si>
    <t>Holodek Apartments : Parthenon</t>
  </si>
  <si>
    <t>Î’Î™Î›Î›Î‘ Î£Î¤Î™Î£   ÎœÎ‘Î¡Î™ÎšÎ•Î£</t>
  </si>
  <si>
    <t>"Submarine" apartment in Koukaki</t>
  </si>
  <si>
    <t>Loukianou Deluxe Apartment</t>
  </si>
  <si>
    <t>Bright apartment for 4 ppl in city center</t>
  </si>
  <si>
    <t>The 'BLU' apartment, central, next to metro</t>
  </si>
  <si>
    <t>Absolute</t>
  </si>
  <si>
    <t>Joannaâ€™s place by the train station</t>
  </si>
  <si>
    <t>Koukaki Athenian Studio near Acropolis</t>
  </si>
  <si>
    <t>AÎ½Î¸Î·Ï‚</t>
  </si>
  <si>
    <t>Modern Apartment Uptown Athens</t>
  </si>
  <si>
    <t>Ricardo</t>
  </si>
  <si>
    <t>OM ON  Hostel - 1Bed in an 4 double bunk room.</t>
  </si>
  <si>
    <t>Om On</t>
  </si>
  <si>
    <t>Nice Apartment close to Metro Station</t>
  </si>
  <si>
    <t>Beloved Apartment at the foothill of Lykavitos</t>
  </si>
  <si>
    <t>Luxurious minimal apartment in Acropolis</t>
  </si>
  <si>
    <t>â™¥3â€™ walk to Plaka &amp; Acropolis_2 Bedrooms</t>
  </si>
  <si>
    <t>Ermou street historical center</t>
  </si>
  <si>
    <t>Pontium Aella 1</t>
  </si>
  <si>
    <t>Modern &amp; Chic apt in alternative Exarcheia</t>
  </si>
  <si>
    <t>Clean &amp; Comfortable Athens Apt close to Metro Stop</t>
  </si>
  <si>
    <t>Floral and Stylish apt for 4ppl next to metro</t>
  </si>
  <si>
    <t>Luxurious apartment in Acropolis</t>
  </si>
  <si>
    <t>Vasiliki's Athens Center Suite Apartment</t>
  </si>
  <si>
    <t>Cozy room in center of Athens.</t>
  </si>
  <si>
    <t>Lanna</t>
  </si>
  <si>
    <t>The Sky Loft  - Plaka, Athens Old town</t>
  </si>
  <si>
    <t>Check Point - Veikou</t>
  </si>
  <si>
    <t>Domino 5</t>
  </si>
  <si>
    <t>Designer loft in heart of Athens nightlife</t>
  </si>
  <si>
    <t>madÎ¹s  apartment:</t>
  </si>
  <si>
    <t>Cosy House in Athens</t>
  </si>
  <si>
    <t>Luxury apartment near Acropolis of Athens</t>
  </si>
  <si>
    <t>Cozy studio apartment in the heart of Athens</t>
  </si>
  <si>
    <t>Desy</t>
  </si>
  <si>
    <t>'Modern apartment with Acropolis view</t>
  </si>
  <si>
    <t>Zante Apartment, near Acropolis, Metro, Tram, Bus</t>
  </si>
  <si>
    <t>Kolonaki Lux  Apartment by gianttrip</t>
  </si>
  <si>
    <t>Sunny flat for two in Kolonaki</t>
  </si>
  <si>
    <t>Pleasant flat next to Panormou Metro Station</t>
  </si>
  <si>
    <t>Aristo Apartment</t>
  </si>
  <si>
    <t>Nice World</t>
  </si>
  <si>
    <t>Trendy &amp; Comfy 2 BR Central Apartment</t>
  </si>
  <si>
    <t>Elite 2BDR condo next to Lycabettus teleferik!</t>
  </si>
  <si>
    <t>Gem with own roofgarden 100meter view of Acropolis</t>
  </si>
  <si>
    <t>Big terrace near metro and Athens center</t>
  </si>
  <si>
    <t>DARSISS N2 - Museum Apartment</t>
  </si>
  <si>
    <t>Staceyâ€™s  Home</t>
  </si>
  <si>
    <t>Anaktora Flat - HiEnd Top Kolonaki Location</t>
  </si>
  <si>
    <t>Walk Distance To Acropolis with A Charming Design</t>
  </si>
  <si>
    <t>Large terrace with Acropolis of Athens view</t>
  </si>
  <si>
    <t>Tiny nest @Kolonaki, safest area in Athens</t>
  </si>
  <si>
    <t>DARSISS N3 - Museum Apartment</t>
  </si>
  <si>
    <t>Acropolis view apartment near metro</t>
  </si>
  <si>
    <t>Ganna</t>
  </si>
  <si>
    <t>Architect design studio (EP7R). Green roof top!</t>
  </si>
  <si>
    <t>The Island</t>
  </si>
  <si>
    <t>Sol, key to the city center of Athens</t>
  </si>
  <si>
    <t>â˜…Welcome in the Cinema lovers aprtâ˜…</t>
  </si>
  <si>
    <t>Warm and cozy apartment in the centre of Athens</t>
  </si>
  <si>
    <t>Artistic &amp; Modern 3 bedroom apartment</t>
  </si>
  <si>
    <t>LIVATHOUS LUX APARTMENT FOR 2 vipgreece.</t>
  </si>
  <si>
    <t>2 bedroom apartment in center of Athens</t>
  </si>
  <si>
    <t>Teona</t>
  </si>
  <si>
    <t>360 view studio</t>
  </si>
  <si>
    <t>Industrial Downtown Apartment Kolonos/9 mins metro</t>
  </si>
  <si>
    <t>Live your myth in Greece</t>
  </si>
  <si>
    <t>Î¦Î¿Ï…ÏÏ„Î¿Ï…Î»Î¬ÎºÎ·Ï‚</t>
  </si>
  <si>
    <t>The Art Nest</t>
  </si>
  <si>
    <t>Contemporary Acropolis House</t>
  </si>
  <si>
    <t>ÎœÎ¹Î»Ï„Î¿Ï‚</t>
  </si>
  <si>
    <t>Acropolis, A Nice and Minimal Apartment, clo...</t>
  </si>
  <si>
    <t>[Bonni] -Sunny flat, next to Attika metro!</t>
  </si>
  <si>
    <t>Athens Downtown Studio</t>
  </si>
  <si>
    <t>Ririka</t>
  </si>
  <si>
    <t>AMA 00000983180</t>
  </si>
  <si>
    <t>Brand New Apartment in the center of Athens</t>
  </si>
  <si>
    <t>Sunny apartment in the heart of the town</t>
  </si>
  <si>
    <t>Î‘ÎœÎ‘ 00000983157</t>
  </si>
  <si>
    <t>Î‘ÎœÎ‘ 00000978781</t>
  </si>
  <si>
    <t>Book Athens Retro Apartment</t>
  </si>
  <si>
    <t>Apartment with fireplace Varvakeios next to Metro</t>
  </si>
  <si>
    <t>Hospitality in the Heart of Athens*1</t>
  </si>
  <si>
    <t>Phidias</t>
  </si>
  <si>
    <t>0206K012A0033500</t>
  </si>
  <si>
    <t>Vintage Apartment in Downtown Athens!</t>
  </si>
  <si>
    <t>Brilliant apartment for 6 ppl in Athens</t>
  </si>
  <si>
    <t>Discover Athens from Urban Hideaway,Acropolis View</t>
  </si>
  <si>
    <t>cute&amp;cozy 2bedrooms apartment in AThens</t>
  </si>
  <si>
    <t>Lovely Apartment close to Filopappos hill</t>
  </si>
  <si>
    <t>Unique &amp; exquisite 2BDR Condo near Acropolis!</t>
  </si>
  <si>
    <t>One-Bedroom Apartment without View by Kin Athens</t>
  </si>
  <si>
    <t>Î•Ï…ÏƒÏ„ÏÎ±Ï„Î¹Î¿Ï‚</t>
  </si>
  <si>
    <t>New! Luxury Apartment - Acropolis view - 1' Metro</t>
  </si>
  <si>
    <t>Superior Studio with City View by Kin Athens</t>
  </si>
  <si>
    <t>1 BD Superior Apartment City View by Kin Athens</t>
  </si>
  <si>
    <t>2 BD Family Apartment with City View by Kin Athens</t>
  </si>
  <si>
    <t>New Syntagma Urban Apartment</t>
  </si>
  <si>
    <t>SWA II Athens - Sleeping &amp; Working Apartment II</t>
  </si>
  <si>
    <t>â­Brand new flat close to downtown Athensâ­</t>
  </si>
  <si>
    <t>Stylish, 3-brdm Family Apartment near Acropolis!</t>
  </si>
  <si>
    <t>Modern Family Apt with Courtyard near Acropolis!</t>
  </si>
  <si>
    <t>Athens Designer's home 3 min to Monastiraki metro</t>
  </si>
  <si>
    <t>Brand New Aprt  with backyard at Lycabettus Hill !</t>
  </si>
  <si>
    <t>Cozy Studio 10' min by foot from metro Acropolis</t>
  </si>
  <si>
    <t>Top Ground Floor in Cozy Mets- long term</t>
  </si>
  <si>
    <t>Athens -studio your own place</t>
  </si>
  <si>
    <t>Live in this 1BDR condo_near historical sites!</t>
  </si>
  <si>
    <t>Our Kolonaki Home</t>
  </si>
  <si>
    <t>Feel vibrant Athens from this central studio!</t>
  </si>
  <si>
    <t>Marvelous bauHaus apartment - magic room / Athens</t>
  </si>
  <si>
    <t>Luxury apartment near Gazi square</t>
  </si>
  <si>
    <t>Vintage stylish apartment in Pagrati</t>
  </si>
  <si>
    <t>Cosy Apartment</t>
  </si>
  <si>
    <t>Candias House</t>
  </si>
  <si>
    <t>room with balcony in perfect location! Kolonaki</t>
  </si>
  <si>
    <t>brightness room with big private balconi /Kolonaki</t>
  </si>
  <si>
    <t>cozy room in bauhaus building!kolonaki district</t>
  </si>
  <si>
    <t>Private Room in Fully-Equipped Flat 1 m from Metro</t>
  </si>
  <si>
    <t>A 2 bedroom luxurious experience in Pagrati</t>
  </si>
  <si>
    <t>Acropolis foothill</t>
  </si>
  <si>
    <t>Stylish Kolonaki 2 Bdr apartment</t>
  </si>
  <si>
    <t>8' to Acropolis,7' to metro,Premium Urban-Boho apt</t>
  </si>
  <si>
    <t>CENTER OF ATHENS COSY APARTMENT</t>
  </si>
  <si>
    <t>Marijana</t>
  </si>
  <si>
    <t>Sophia's Penthouse Lykavitos View From Big Terrace</t>
  </si>
  <si>
    <t>Cozy suite on Aiolou Street</t>
  </si>
  <si>
    <t>Iconic 1BR Apartment in Koukaki</t>
  </si>
  <si>
    <t>Rooftop apartment in the center of Athens</t>
  </si>
  <si>
    <t>Thissio | Central - Downtown Athens Thiseio</t>
  </si>
  <si>
    <t>âˆACRPOPOLIS SUITE âˆ JACUZZI âˆ BEAUTIFULL BALCONY âˆ</t>
  </si>
  <si>
    <t>Tastefully renovated 2 bedroom apartment in Athens</t>
  </si>
  <si>
    <t>Amerissa</t>
  </si>
  <si>
    <t>Amazing Suite @ historical centrer of Athens</t>
  </si>
  <si>
    <t>Thiseio New Apartment 5mins from Acropolis</t>
  </si>
  <si>
    <t>ILIOS Boutique - Experiencing Athenian Live</t>
  </si>
  <si>
    <t>Bernard &amp; Sofia</t>
  </si>
  <si>
    <t>Athens City Apartment next to Intercontinental II</t>
  </si>
  <si>
    <t>Christodoulos (Lakis)</t>
  </si>
  <si>
    <t>Square Six: renovated in 2020. 3' walk to Syntagma</t>
  </si>
  <si>
    <t>The Square Six</t>
  </si>
  <si>
    <t>Happiness | 75mÂ² apartment in the center of Athens</t>
  </si>
  <si>
    <t>Athens City Apartment next to Intercontinental  I</t>
  </si>
  <si>
    <t>Contemporary &amp; Comfy Apt next to Acropolis Museum</t>
  </si>
  <si>
    <t>Diamond apartment 3 minutes from metro Panormou.</t>
  </si>
  <si>
    <t>Koukaki 90mÂ² Deluxe  Apartment under Acropolis</t>
  </si>
  <si>
    <t>For a genuine Athenian homestay!</t>
  </si>
  <si>
    <t>Cozy two bedroom ground floor apartment near Metro</t>
  </si>
  <si>
    <t>Panormou Micro-apartment</t>
  </si>
  <si>
    <t>UrPlace @ Athens, Luxury 3br apt</t>
  </si>
  <si>
    <t>Napoleon</t>
  </si>
  <si>
    <t>Spacious apartment next to Acropolis for 4.</t>
  </si>
  <si>
    <t>Luxury Athens Apartment in the Heart of Kolonaki</t>
  </si>
  <si>
    <t>Î—Î»Î¹ÏŒÎ»Î¿Ï…ÏƒÏ„Î¿ Î”Î¹Î±Î¼Î­ÏÎ¹ÏƒÎ¼Î± ÏƒÏ„Î¿ ÎšÎ¿Î»Ï‰Î½Î¬ÎºÎ¹</t>
  </si>
  <si>
    <t>Î‘ÎœÎ‘ - 00000991747</t>
  </si>
  <si>
    <t>Athens City Center -  Vickyâ€™s Stylish Apartment</t>
  </si>
  <si>
    <t>Petralona Artist Suite</t>
  </si>
  <si>
    <t>Charles,Zi-Qing</t>
  </si>
  <si>
    <t>Deluxe Double Room City view</t>
  </si>
  <si>
    <t>Ciel Living</t>
  </si>
  <si>
    <t>TT entire house</t>
  </si>
  <si>
    <t>Terry</t>
  </si>
  <si>
    <t>The Best Spot in The Center</t>
  </si>
  <si>
    <t>ÎšÏ‰Î½ÏƒÏ„Î±Î½Ï„Î¯Î±</t>
  </si>
  <si>
    <t>Athina apartment with spacious backyard</t>
  </si>
  <si>
    <t>Classy Chic Design Apartment At Acropolis</t>
  </si>
  <si>
    <t>In the shadow of Acropolis - Spacious &amp; lovely apt</t>
  </si>
  <si>
    <t>Wei</t>
  </si>
  <si>
    <t>Superior Suite City View</t>
  </si>
  <si>
    <t>Athens View</t>
  </si>
  <si>
    <t>Tourigo</t>
  </si>
  <si>
    <t>Senior Suite Metropolis View</t>
  </si>
  <si>
    <t>Roomy, brand new industrial-style studio in Plaka</t>
  </si>
  <si>
    <t>Airy and bright open-plan flat in Exarcheia</t>
  </si>
  <si>
    <t>fully equipped 52sqm https://youtu.be/9X96M3dRvF0</t>
  </si>
  <si>
    <t>Ektor Constantinos</t>
  </si>
  <si>
    <t>Private room in flatshare (#1) *Kypseli*</t>
  </si>
  <si>
    <t>Private room in flatshare (#2) *Kypseli*</t>
  </si>
  <si>
    <t>Private room in flatshare (#3) *Kypseli*</t>
  </si>
  <si>
    <t>Cozy and quiet Apartment</t>
  </si>
  <si>
    <t>Comfy Room with Balcony 1 min on-foot from Metro</t>
  </si>
  <si>
    <t>Sunny Studio Penthouse in center of Athens</t>
  </si>
  <si>
    <t>Plaka City Centre Studio</t>
  </si>
  <si>
    <t>FEELS LIKE HOME 2</t>
  </si>
  <si>
    <t>Katerina's house near Acropolis</t>
  </si>
  <si>
    <t>Via Domus</t>
  </si>
  <si>
    <t>Afrodite elegant&lt;jacuzzi/5min metro /ktel port&gt;</t>
  </si>
  <si>
    <t>ATHENIAN HOME -Tropical suite</t>
  </si>
  <si>
    <t>Sunny comfy 2bd apt just few steps to Acropolis</t>
  </si>
  <si>
    <t>Î”Î·Î¼Î®Ï„ÏÎ¹Î¿Ï‚</t>
  </si>
  <si>
    <t>Î‘ÎœÎ‘00000527524</t>
  </si>
  <si>
    <t>Grannyâ€™s little house</t>
  </si>
  <si>
    <t>Î¦Î¹Î»Î¹ÏŽ</t>
  </si>
  <si>
    <t>Comfort Suites</t>
  </si>
  <si>
    <t>ÎšÎ¿Ï…ÏƒÎ¯Î´Î·Ï‚</t>
  </si>
  <si>
    <t>Acropolis Amazing View for4 @ 500m metro Thisio</t>
  </si>
  <si>
    <t>Plaka's quality studio</t>
  </si>
  <si>
    <t>Amazing Exarcheia View</t>
  </si>
  <si>
    <t>Wonderful Renovated Studio in Thisio!</t>
  </si>
  <si>
    <t>St George Lycabettus Standard Room</t>
  </si>
  <si>
    <t>Exceptional Apartment</t>
  </si>
  <si>
    <t>Brand NEW, stylish basement â€œloftâ€ apartment</t>
  </si>
  <si>
    <t>Kalypso</t>
  </si>
  <si>
    <t>Luxury apartment near metro-Athens view</t>
  </si>
  <si>
    <t>New, totally renovated cozy  studio!</t>
  </si>
  <si>
    <t>Iva</t>
  </si>
  <si>
    <t>Luxury house in Plaka overlooking the Acropolis</t>
  </si>
  <si>
    <t>0.3</t>
  </si>
  <si>
    <t>Phx</t>
  </si>
  <si>
    <t>Private room in flatshare (#1) *Kato Patissia*</t>
  </si>
  <si>
    <t>Glamorous  2bedroom flat    Athens</t>
  </si>
  <si>
    <t>Entire Flat for 5 Guest in the CENTER of Athens</t>
  </si>
  <si>
    <t>Minimal &amp; Luxury Space In The Best Location</t>
  </si>
  <si>
    <t>Athenian modern apartment mavili square</t>
  </si>
  <si>
    <t>Groovy - Acropolis view 1.5-Brd Apartment</t>
  </si>
  <si>
    <t>Private room in flatshare (#5) *Kato Patissia*</t>
  </si>
  <si>
    <t>Sunny cozy apt near Syggrou_fix metro station</t>
  </si>
  <si>
    <t>Î‘ÎœÎ‘000001161006</t>
  </si>
  <si>
    <t>Zanzi - Downtown Athens 1-Bdr Apartment</t>
  </si>
  <si>
    <t>Azur - Cozy Downtown Athens 1-Bdr Apartment</t>
  </si>
  <si>
    <t>Luxurious appartment in Koukaki</t>
  </si>
  <si>
    <t>Nathalie</t>
  </si>
  <si>
    <t>Sunny brand new apartment</t>
  </si>
  <si>
    <t>Î‘ÎœÎ‘00000992525</t>
  </si>
  <si>
    <t>Bright, Spacious &amp; Cozy Acropolis Apartment</t>
  </si>
  <si>
    <t>Archaeologistâ€™s cave</t>
  </si>
  <si>
    <t>Mimi</t>
  </si>
  <si>
    <t>Nice n cool studio near Katechaki avenue</t>
  </si>
  <si>
    <t>Central location Acropolis - Fix 2 bedroom apa...</t>
  </si>
  <si>
    <t>Athenian perfect apartment in Plaka</t>
  </si>
  <si>
    <t>Erechtheion elegant  apartment</t>
  </si>
  <si>
    <t>King Palace Studio,Athens Center.</t>
  </si>
  <si>
    <t>ATHENS CENTER-Î‘Î˜Î—ÎÎ‘ ÎšÎ•ÎÎ¤Î¡ÎŸ</t>
  </si>
  <si>
    <t>ACE-Acropolis Center Experience</t>
  </si>
  <si>
    <t>Lux apartment 13 with yard in the heart of Athens</t>
  </si>
  <si>
    <t>Lomvardou-Stylish Flat next to Ampelokipi Metro St</t>
  </si>
  <si>
    <t>Downtown Luxury apartment
ðŸŒžFor balcony loversâ˜€ï¸</t>
  </si>
  <si>
    <t>Luxury room in 3 bedroom flat Ambelokipi/Ilidos</t>
  </si>
  <si>
    <t>Martin's Akropolis Studio</t>
  </si>
  <si>
    <t>Plues Suites Athens / A</t>
  </si>
  <si>
    <t>Plues Suites Athens / B</t>
  </si>
  <si>
    <t>Home4U-3</t>
  </si>
  <si>
    <t>Plues Suites Athens / C</t>
  </si>
  <si>
    <t>Central 3 bedrooms apartment with amazing balcony</t>
  </si>
  <si>
    <t>BoHo Boutique Hotel Near Acropolis | Ederlezi Luna</t>
  </si>
  <si>
    <t>Apartment Near Acropolis | Ederlezi Flora</t>
  </si>
  <si>
    <t>Acropolis Ederlezi Boutique Hotel | Olivia</t>
  </si>
  <si>
    <t>Near Acropolis Boutique Hotel | Ederlezi Jasmine</t>
  </si>
  <si>
    <t>Boutique Hotel Near Acropolis | Ederlezi Maira</t>
  </si>
  <si>
    <t>Boutique Hotel Near Acropolis | Ederlezi Allegra</t>
  </si>
  <si>
    <t>Acropolis Boutique Hotel | Ederlezi Smaragda</t>
  </si>
  <si>
    <t>Acropolis Boutique Hotel | Ederlezi Carmen</t>
  </si>
  <si>
    <t>Lovely renovated studio</t>
  </si>
  <si>
    <t>Psyri Central Square View || Ederlezi Loxandra</t>
  </si>
  <si>
    <t>In the Heart of Athens - Psyri || Ederlezi Ermioni</t>
  </si>
  <si>
    <t>Psyri Central Square Apartment || Ederlezi Diana</t>
  </si>
  <si>
    <t>Right at the City Centre Psyri || Ederlezi Artemis</t>
  </si>
  <si>
    <t>Luxury Suite@the Athens heart tallest building</t>
  </si>
  <si>
    <t>Koukaki penthouse apartment with a beautiful view</t>
  </si>
  <si>
    <t>Ivi</t>
  </si>
  <si>
    <t>Aegli of Acropolis</t>
  </si>
  <si>
    <t>Stylish flat near Athens historic center!</t>
  </si>
  <si>
    <t>HEAVEN on Athens</t>
  </si>
  <si>
    <t>Jeff</t>
  </si>
  <si>
    <t>An awarded apartment for its luxury @ Athens heart</t>
  </si>
  <si>
    <t>Stylish Koukaki Apartment by Cloudkeys</t>
  </si>
  <si>
    <t>Cute Apartment close to Acropolis by Cloudkeys</t>
  </si>
  <si>
    <t>Exarhia Studio (Asimaki Fotila Street)</t>
  </si>
  <si>
    <t>API Projects  Kolonaki  - Casa Academia</t>
  </si>
  <si>
    <t>Lemon tree house,  Koukaki Athens</t>
  </si>
  <si>
    <t>Best Located, Syntagma Square, 3 Bedrooms, [130mÂ²]</t>
  </si>
  <si>
    <t>Lighthouse</t>
  </si>
  <si>
    <t>Acropolis museum grand apartment</t>
  </si>
  <si>
    <t>ACROPOLIS slow living apt under the Parthenon</t>
  </si>
  <si>
    <t>YOUR ATTIKI HOME vipgreece</t>
  </si>
  <si>
    <t>City Center Apartment</t>
  </si>
  <si>
    <t>Rooster Suites Athens</t>
  </si>
  <si>
    <t>Rooster Suites Athens - Jacuzzi</t>
  </si>
  <si>
    <t>â˜… Relaxing by the Acropolis Museum â˜…</t>
  </si>
  <si>
    <t>Acropolis View, Minimal-Safari Vibe, Big Balcony!</t>
  </si>
  <si>
    <t>Î‘rt Acropolis Apartmens Panos</t>
  </si>
  <si>
    <t>Art Acropolis Apartments  Georgia</t>
  </si>
  <si>
    <t>Toni's - 4BD Kolonaki Home Close To Metro</t>
  </si>
  <si>
    <t>Ecoflat in Syntagma Square, near Plaka &amp; Acropolis</t>
  </si>
  <si>
    <t>360 Acropolis View - City Center Penthouse Suite</t>
  </si>
  <si>
    <t>Olive Apartment- Athens Center, 4 BD, 1.5 BATH</t>
  </si>
  <si>
    <t>â€œBlack Pearlâ€ apt in Koukaki</t>
  </si>
  <si>
    <t>Beautiful Modern 2BR Home on the Steps of Acropolis!</t>
  </si>
  <si>
    <t>Exquisite Athens Apartment</t>
  </si>
  <si>
    <t>TravelStaytion</t>
  </si>
  <si>
    <t>Stylish and modern apartment close to the center</t>
  </si>
  <si>
    <t>Athens city Poppy's Dreamy Apartment, Thissio</t>
  </si>
  <si>
    <t>ÎšÎ±Î»Î»Î¹Î¿Ï€Î·</t>
  </si>
  <si>
    <t>2 Master BD &amp; â˜†Secret Gardenâ˜† 6' Walk To The Metro</t>
  </si>
  <si>
    <t>Rooster Suites Athens - One Bedroom Apartment</t>
  </si>
  <si>
    <t>Penthouse w/ Roofdeck,  Acropolis view &amp; Jacuzzi</t>
  </si>
  <si>
    <t>Plato's Square Apartments</t>
  </si>
  <si>
    <t>Top Floor Getaway, Balcony &amp; Pool + Acropolis View</t>
  </si>
  <si>
    <t>Two bedroom apartment 2 mins to metro</t>
  </si>
  <si>
    <t>The Square Six Superior - next to Syntagma</t>
  </si>
  <si>
    <t>The Square Six Standard-Your gateway to Plaka</t>
  </si>
  <si>
    <t>Maisonette Lux Modern Next to Metro Kerameikos</t>
  </si>
  <si>
    <t>Neoclassical Preserved House with Beautiful Garden</t>
  </si>
  <si>
    <t>Î•Ï…Î´Î¿ÎºÎ¹Î±</t>
  </si>
  <si>
    <t>The Square Six:Petite-Next 2 Syntagma &amp; Plaka</t>
  </si>
  <si>
    <t>Zimmer mit Balkon im 4. Stock</t>
  </si>
  <si>
    <t>Wolfgang</t>
  </si>
  <si>
    <t>Romantic Studio in the Heart of Athens</t>
  </si>
  <si>
    <t>Byronico Acropolis Apartment</t>
  </si>
  <si>
    <t>Paris &amp; Helen (Paris)</t>
  </si>
  <si>
    <t>Luxury Apartment in the City Center (semi-basement</t>
  </si>
  <si>
    <t>Elegant apartment next to Transportation hub (A)</t>
  </si>
  <si>
    <t>âœ…Stay hommÂ®Apartment #201 Rooftop w/Acropolis View</t>
  </si>
  <si>
    <t>âœ…Stay hommÂ®Apartment #301 Rooftop w/Acropolis View</t>
  </si>
  <si>
    <t>âœ…Stay hommÂ®Apartment #302 Rooftop w/Acropolis View</t>
  </si>
  <si>
    <t>Lux studio 12 with yard in the heart of Athens</t>
  </si>
  <si>
    <t>âœ…Stay hommÂ®Apartment #303 Rooftop w/Acropolis View</t>
  </si>
  <si>
    <t>âœ…Stay hommÂ®Apartment #304 Rooftop w/Acropolis View</t>
  </si>
  <si>
    <t>âœ…Stay hommÂ®Apartment #305 Rooftop w/Acropolis View</t>
  </si>
  <si>
    <t>Helen City Apartment</t>
  </si>
  <si>
    <t>âœ…Stay hommÂ®Apartment #401 Rooftop w/Acropolis View</t>
  </si>
  <si>
    <t>âœ…Stay hommÂ®Apartment #402 Rooftop w/Acropolis View</t>
  </si>
  <si>
    <t>âœ…Stay hommÂ®Apartment #403 Rooftop w/Acropolis View</t>
  </si>
  <si>
    <t>âœ…Stay hommÂ®Apartment #404 Rooftop w/Acropolis View</t>
  </si>
  <si>
    <t>âœ…Stay hommÂ®Apartment #601 Rooftop w/Acropolis View</t>
  </si>
  <si>
    <t>âœ…Stay hommÂ®Apartment #602 Rooftop w/Acropolis View</t>
  </si>
  <si>
    <t>âœ…Stay hommÂ®Apartment #603 Rooftop w/Acropolis View</t>
  </si>
  <si>
    <t>Elegant apartment next to Transportation hub (B)</t>
  </si>
  <si>
    <t>Private Loft Suite with stunning view of Acropolis</t>
  </si>
  <si>
    <t>The spice in Athens</t>
  </si>
  <si>
    <t>Paris &amp; Helen (Helen)</t>
  </si>
  <si>
    <t>Micro Â· Micro Â· Selina Athens Theatrou - Room with shared bathroom</t>
  </si>
  <si>
    <t>Selina</t>
  </si>
  <si>
    <t>Selina Athens Theatrou - Standard Room</t>
  </si>
  <si>
    <t>Selina Athens Theatrou - Standard Twin</t>
  </si>
  <si>
    <t>Selina Athens Theatrou - Suite Room</t>
  </si>
  <si>
    <t>260Â° Athens View - Elegant Penthouse</t>
  </si>
  <si>
    <t>Margarita &amp; Ioannis</t>
  </si>
  <si>
    <t>Selina Athens Theatrou - Family Room</t>
  </si>
  <si>
    <t>Maria's Minimal Luxury in City Center</t>
  </si>
  <si>
    <t>Selina Athens Theatrou - Unique Room</t>
  </si>
  <si>
    <t>Selina Athens Theatrou - 6 Bed Private Room</t>
  </si>
  <si>
    <t>Selina Athens Theatrou - 8 Bed Private Room</t>
  </si>
  <si>
    <t>Renovated apartment with beautiful terrace</t>
  </si>
  <si>
    <t>Minimalistic apartment in the heart of Athens!</t>
  </si>
  <si>
    <t>Cozy renovated flat with balcony</t>
  </si>
  <si>
    <t>Athensflat Studio at Syntagma. Absolutely central</t>
  </si>
  <si>
    <t>Colourful apartment for 7 ppl in heart of Athens!</t>
  </si>
  <si>
    <t>Bentzi...Boutique Apartment (1) with kitchenette</t>
  </si>
  <si>
    <t>Bentzi...Boutique Apartment (2), Superior Suite</t>
  </si>
  <si>
    <t>Tonyâ€™s Apartment in Koukaki (Î‘ÎœA:00000995399)</t>
  </si>
  <si>
    <t>Bright, Calming Retreat With Balcony Near Metro!</t>
  </si>
  <si>
    <t>A modern and spacious flat in Gazi</t>
  </si>
  <si>
    <t>Penthouse lux flat with 2 BD next to Larissis.</t>
  </si>
  <si>
    <t>Amazing  Modern Central  Apt in Athens</t>
  </si>
  <si>
    <t>KOUKAKI brand new apartment!!</t>
  </si>
  <si>
    <t>Pleasant Ground floor Apartment/Strefi's foothills</t>
  </si>
  <si>
    <t>Entire apartment in the heart of Athens</t>
  </si>
  <si>
    <t>Ana</t>
  </si>
  <si>
    <t>Classic  Home w/ Private Garden in the City</t>
  </si>
  <si>
    <t>'Î‘Î½Î½Î±</t>
  </si>
  <si>
    <t>Stay under the Acropolis</t>
  </si>
  <si>
    <t>Su</t>
  </si>
  <si>
    <t>â˜†Free Cancellationâ˜†3 Stops to Acropolisâ˜†Balconyâ˜†</t>
  </si>
  <si>
    <t>Green view, 7 min from metro, 2 min to trolley</t>
  </si>
  <si>
    <t>Kikis house</t>
  </si>
  <si>
    <t>Unique2FLOOR House&amp;Terrace-Jacuzzi/VaccinatedHost</t>
  </si>
  <si>
    <t>Sunny Bedroom (Private) 2 Balconies</t>
  </si>
  <si>
    <t>Myron.Athens, an elegant &amp; cosy apartment for 2</t>
  </si>
  <si>
    <t>Private room in flatshare (#2) *Kato Patissia*</t>
  </si>
  <si>
    <t>Kolonaki Delux</t>
  </si>
  <si>
    <t>Polytimon, an Athenian Neoclassical Apartment</t>
  </si>
  <si>
    <t>The Dilan // Deluxe Apartment</t>
  </si>
  <si>
    <t>Kotinos, a historic neoclassical apartment</t>
  </si>
  <si>
    <t>Amazing Balcony of Acropolis@
10min walk to Plaka!</t>
  </si>
  <si>
    <t>La casa di Plaka</t>
  </si>
  <si>
    <t>White House... 30 steps from the Metro station</t>
  </si>
  <si>
    <t>Psellion, a renovated interwar goldsmithery</t>
  </si>
  <si>
    <t>Periapton,  a renovated interwar silversmithery</t>
  </si>
  <si>
    <t>5th floor studio with views and a huge balcony</t>
  </si>
  <si>
    <t>Stylish Apt next to the Archeological Museum</t>
  </si>
  <si>
    <t>Unique artistic apartment next to Larisis Station</t>
  </si>
  <si>
    <t>Acropolis Shiny StudiÎ¿ 1B @ 50m Acropolis metro</t>
  </si>
  <si>
    <t>Huge, bright and central Athenian flat.</t>
  </si>
  <si>
    <t>chez vous</t>
  </si>
  <si>
    <t>TomazinaÎ„s house</t>
  </si>
  <si>
    <t>Î¤Î¿Î¼Î±Î¶Î¹Î½Î±</t>
  </si>
  <si>
    <t>Athens Smart Studio</t>
  </si>
  <si>
    <t>Valerie</t>
  </si>
  <si>
    <t>Nice room close to Pedion Aeros Park</t>
  </si>
  <si>
    <t>Hype homm Koukaki Studio - C</t>
  </si>
  <si>
    <t>Veni Brand New Ermou 2Bdr Apt</t>
  </si>
  <si>
    <t>Kallimarmaro  Stadium ARtisTiC Flat!! 50sqm.</t>
  </si>
  <si>
    <t>Modern City Apartment by Cloudkeys</t>
  </si>
  <si>
    <t>Chic designed house in the city center</t>
  </si>
  <si>
    <t>Cosy apartment in Metaxourgeio</t>
  </si>
  <si>
    <t>Babis-Giannis</t>
  </si>
  <si>
    <t>Î‘ÎšÎ¡ÎŸÎ ÎŸÎ›Î— -Î˜Î—Î£Î•Î™ÎŸ
 -Î‘Î¡Î§Î‘Î™Î‘ Î‘Î“ÎŸÎ¡Î‘</t>
  </si>
  <si>
    <t>85mÂ² homm Apartment, Vatheos str, Ampelokipoi 2BD</t>
  </si>
  <si>
    <t>5BD Central  Flat with Balcony, Brand New 120 sq.m</t>
  </si>
  <si>
    <t>Stunning Modern Apartment in the centre of Athens</t>
  </si>
  <si>
    <t>My Fresh Athens Apartment</t>
  </si>
  <si>
    <t>Romain</t>
  </si>
  <si>
    <t>Sunny Cozy Apartment,Acropolis View.</t>
  </si>
  <si>
    <t>Cozy apartment in Pagrati</t>
  </si>
  <si>
    <t>Î•sperinos Standalone Residency- Filopappou</t>
  </si>
  <si>
    <t>Exclusive view apartment next to Acropolis</t>
  </si>
  <si>
    <t>Pedion tou Areos, 2-bedroom renovated apartment</t>
  </si>
  <si>
    <t>Private studio in central Athens K2</t>
  </si>
  <si>
    <t>Centre of Athens N.2</t>
  </si>
  <si>
    <t>Industrial Style 2BDR Apt w/indoor pool</t>
  </si>
  <si>
    <t>Your  Nest - near Acropolis</t>
  </si>
  <si>
    <t>La maison de Philopappou</t>
  </si>
  <si>
    <t>Industrial Style 1BDR Apt I w/indoor pool</t>
  </si>
  <si>
    <t>A Superior 1 Bedroom apartment</t>
  </si>
  <si>
    <t>Hospitality in the Heart of Athens*2</t>
  </si>
  <si>
    <t>BLUE and WHITE apartment vipgreece</t>
  </si>
  <si>
    <t>Industrial Style 1BDR Apt II w/indoor pool</t>
  </si>
  <si>
    <t>Hospitality in the Heart of Athens*4</t>
  </si>
  <si>
    <t>Hospitality in the Heart of Athens *3</t>
  </si>
  <si>
    <t>Privat room in Emmanouil Benaki, feel right home</t>
  </si>
  <si>
    <t>Pagrati Place</t>
  </si>
  <si>
    <t>Danielle</t>
  </si>
  <si>
    <t>DARSISS N4 - Museum apartment</t>
  </si>
  <si>
    <t>DARSISS N5 - Museum apartment</t>
  </si>
  <si>
    <t>Serene n modern renovated flat</t>
  </si>
  <si>
    <t>Service apartment ideal for business travellers</t>
  </si>
  <si>
    <t>Central Apartment at Koukaki Area</t>
  </si>
  <si>
    <t>The â€œLuxuriousâ€ by SPACEERS</t>
  </si>
  <si>
    <t>Lovely studio with amazing terrace</t>
  </si>
  <si>
    <t>Central Athens Platos Academy apartment</t>
  </si>
  <si>
    <t>STYLISH PRIVATE APARTMENT</t>
  </si>
  <si>
    <t>Private room in flatshare (#4) *Kato Patissia*</t>
  </si>
  <si>
    <t>Gorgeous modern newbuilt apartment by Acropolis</t>
  </si>
  <si>
    <t>Industrial Style Studio I w/indoor pool</t>
  </si>
  <si>
    <t>Industrial Style Studio II w/indoor pool</t>
  </si>
  <si>
    <t>43. Our Jewelry Neos Kosmos 8ppl 3 min subway</t>
  </si>
  <si>
    <t>Touch Parthenon from your balcony on Aiolou street</t>
  </si>
  <si>
    <t>Private room in the shared Apartment !</t>
  </si>
  <si>
    <t>Athens Acropolis House</t>
  </si>
  <si>
    <t>Bright 'n' Tender apt for 4 guests</t>
  </si>
  <si>
    <t>Sandra Stay Acropolis View</t>
  </si>
  <si>
    <t>EL 801322271</t>
  </si>
  <si>
    <t>â­Stylish flat close to the Acropolisâ­</t>
  </si>
  <si>
    <t>The 'Poliacron' apt with stunning  Acropolis view.</t>
  </si>
  <si>
    <t>Lycabettus Green Urban Gem</t>
  </si>
  <si>
    <t>Private spacious studio in central Athens M</t>
  </si>
  <si>
    <t>cozy flat in Athensé›…å…¸ä¸¤å±…å®¤å®¶åº­æˆ¿</t>
  </si>
  <si>
    <t>Fandao</t>
  </si>
  <si>
    <t>ðŸ”ºThiseio hommÂ® Apartment with Acropolis View</t>
  </si>
  <si>
    <t>Beautiful flat near the National Sky Observatory!</t>
  </si>
  <si>
    <t>Confortable room in the center of Athens</t>
  </si>
  <si>
    <t>Central Beautiful Apartment in Athens downtown!</t>
  </si>
  <si>
    <t>Vacedo</t>
  </si>
  <si>
    <t>65 mÂ²  apartment 10 mins from Acropolis</t>
  </si>
  <si>
    <t>Comfortable,sunny apartment in Athens Center</t>
  </si>
  <si>
    <t>A little Taste of Home Apartments 1</t>
  </si>
  <si>
    <t>Î—ÏÎµÎ¼Î¯Î± ..Î£Ï…Î³Î¿Ï…ÏÎ¹Î±</t>
  </si>
  <si>
    <t>Aggeloss</t>
  </si>
  <si>
    <t>Acropolis Little Studio w/Courtyard</t>
  </si>
  <si>
    <t>Neo boutique apartment</t>
  </si>
  <si>
    <t>Neo boutique flat</t>
  </si>
  <si>
    <t>cozy studio with small garden 1km from metro</t>
  </si>
  <si>
    <t>Athena Smart Home</t>
  </si>
  <si>
    <t>Athena Smart Apartment</t>
  </si>
  <si>
    <t>Grand Family APT with Courtyard near Acropolis!</t>
  </si>
  <si>
    <t>Cosy Apartment By the Acropolis Museum</t>
  </si>
  <si>
    <t>Near Acropolis, Metro station, one bed apartment</t>
  </si>
  <si>
    <t>Aristofanous traditional guest house - aptA</t>
  </si>
  <si>
    <t>"Eunoia" suite beautiful living in the â™¡ of Athens</t>
  </si>
  <si>
    <t>Central Modern Apartment in Athens Heart</t>
  </si>
  <si>
    <t>Athens skyline panorama suite</t>
  </si>
  <si>
    <t>HomeSpot</t>
  </si>
  <si>
    <t>Aristofanous traditional guest house - aptB</t>
  </si>
  <si>
    <t>Aristofanous traditional guest house - aptC</t>
  </si>
  <si>
    <t>beautiful apartment</t>
  </si>
  <si>
    <t>Evaggelos</t>
  </si>
  <si>
    <t>Shiny &amp; Cozy 2 Bedrooms Apt in Athens</t>
  </si>
  <si>
    <t>Afrodite excellent</t>
  </si>
  <si>
    <t>Luxury Suite Apartment in Plaka Acropolis~Rosemary</t>
  </si>
  <si>
    <t>ÎœÎ¯Î»Ï„Î¿Ï‚</t>
  </si>
  <si>
    <t>Zan Moreas Apartment</t>
  </si>
  <si>
    <t>Roger</t>
  </si>
  <si>
    <t>Premium Suites Athens Syntagma Flat 3</t>
  </si>
  <si>
    <t>Pakis</t>
  </si>
  <si>
    <t>Uoohome 2 bedroom apt 44ä¸­æ–‡æˆ¿ä¸œ</t>
  </si>
  <si>
    <t>Luxury Suite Apartment in Plaka Acropolis~Lavender</t>
  </si>
  <si>
    <t>Uoohome 2 bedroom family flat 59</t>
  </si>
  <si>
    <t>MINI PENTHOUSE , VIEW ON ACROPOLE</t>
  </si>
  <si>
    <t>Renee</t>
  </si>
  <si>
    <t>Premium Suites Athens Syntagma Flat 2</t>
  </si>
  <si>
    <t>Premium Suites Syntagma Acropolis View Flat 1</t>
  </si>
  <si>
    <t>Acropolis museum-for4-studioA@ 50m Acropolis metro</t>
  </si>
  <si>
    <t>Acropolis view penthouse w/ private plunge pool</t>
  </si>
  <si>
    <t>Bright, Modern Retreat Near Acropolis in Koukaki</t>
  </si>
  <si>
    <t>Downtown Cozy Apartment</t>
  </si>
  <si>
    <t>Charming Studio (Athens Center, Acropolis view)</t>
  </si>
  <si>
    <t>Gazi La Grande Maison by The HostMaster</t>
  </si>
  <si>
    <t>DOWNTOWN PENTHOUSE, METRO MEGARO MOUSSIKIS</t>
  </si>
  <si>
    <t>Soti</t>
  </si>
  <si>
    <t>Cozy flat in the heart of Athens (Kallimarmaro)</t>
  </si>
  <si>
    <t>Artistic Apartment Next to Acropolis II</t>
  </si>
  <si>
    <t>Moon &amp; Stars - Double Room R5 - The Cloud 9</t>
  </si>
  <si>
    <t>Stunning Acropolis view apartment</t>
  </si>
  <si>
    <t>Syngrou-Fix Suites</t>
  </si>
  <si>
    <t>Sales</t>
  </si>
  <si>
    <t>AS group apartments in Athens hart</t>
  </si>
  <si>
    <t>Betty's lovely flat near Acropolis</t>
  </si>
  <si>
    <t>FlorentÃ­a</t>
  </si>
  <si>
    <t>Acropolis, Bright, Calming Retreat with a Balcony</t>
  </si>
  <si>
    <t>Unique house in Athens center, Acropolis view</t>
  </si>
  <si>
    <t>Walk everywhere Central location Entire apartment</t>
  </si>
  <si>
    <t>Near Acropolis- roikou one bed flat</t>
  </si>
  <si>
    <t>Neo boutique Home</t>
  </si>
  <si>
    <t>Modern &amp; Cozy Apartment Next To A Green Hill</t>
  </si>
  <si>
    <t>Horizon Luxury Apartment in the heart of Athens</t>
  </si>
  <si>
    <t>Double room , city heart , terrace ,Acropolis view</t>
  </si>
  <si>
    <t>Suite with balcony , terrace and Acropolis view</t>
  </si>
  <si>
    <t>Cozy room , city heart , terrace , Acropolis view</t>
  </si>
  <si>
    <t>Double room , private terrace , Acropolis view</t>
  </si>
  <si>
    <t>Venia's apartment Kallimarmaro and Zappeio area</t>
  </si>
  <si>
    <t>Venia</t>
  </si>
  <si>
    <t>A quiet two bedroom apartment, 5 min from Metro</t>
  </si>
  <si>
    <t>Penthouse with big terrace 2 mins from the metro</t>
  </si>
  <si>
    <t>Suites@Syngrou-Fix</t>
  </si>
  <si>
    <t>Athens Downtown Cozy Apartment</t>
  </si>
  <si>
    <t>Super Comfy Modern Flat in Kolonaki area</t>
  </si>
  <si>
    <t>Romantic hommÂ® Studio in Picturesque Plaka</t>
  </si>
  <si>
    <t>Sunny central apartment next to Metro station</t>
  </si>
  <si>
    <t>Theohari</t>
  </si>
  <si>
    <t>Modern home, 6' from the Metro</t>
  </si>
  <si>
    <t>Viktoria</t>
  </si>
  <si>
    <t>Stunning apartment near Acropolis Museum by GHH</t>
  </si>
  <si>
    <t>Cozy urban studio</t>
  </si>
  <si>
    <t>Nasiou</t>
  </si>
  <si>
    <t>A comfortable small studio nearby Acropolis 201</t>
  </si>
  <si>
    <t>A comfortable small studio nearby Acropolis 202</t>
  </si>
  <si>
    <t>A comfortable small studio nearby Acropolis 203</t>
  </si>
  <si>
    <t>Charming entrance floor apartment in Koukaki</t>
  </si>
  <si>
    <t>Filoppapou &amp; Acropolis Entire Apartment</t>
  </si>
  <si>
    <t>Rom's open-plan apartment, close to Acropolis</t>
  </si>
  <si>
    <t>Cosy Central Athens 10 mins walk to Acropolis</t>
  </si>
  <si>
    <t>Nastasia</t>
  </si>
  <si>
    <t>Penthouse apartment in Larissa's station</t>
  </si>
  <si>
    <t>Cozy studio on 3rd floor near Victoria metro.</t>
  </si>
  <si>
    <t>Elegant &amp; Modern Apartment In The Heart Of Athens</t>
  </si>
  <si>
    <t>Moon &amp; Stars- R1 Suite - The music box</t>
  </si>
  <si>
    <t>Athens Center Nea Kipseli Skyrou Apt No 1</t>
  </si>
  <si>
    <t>Î’Î¹Î¿Î»Î­Ï„Î± ÎšÎ±Î¹ ÎˆÏÎ²Î¹Ï‚</t>
  </si>
  <si>
    <t>Athens Center Nea Kipseli Skyrou Apt No 2</t>
  </si>
  <si>
    <t>Athens Center Nea Kipseli Skyrou Apt No 3</t>
  </si>
  <si>
    <t>The Dilan // Double Studio</t>
  </si>
  <si>
    <t>Moon &amp; Stars - R2 Suite - The Bird of Happiness</t>
  </si>
  <si>
    <t>Classic/contemporary apartment for 5 ppl/Sepolia</t>
  </si>
  <si>
    <t>Dream Studio in Plaka near Syntagma &amp; Acropolis!</t>
  </si>
  <si>
    <t>BES 9 Â· Spacious Modern New Studio 9 with Balcony.</t>
  </si>
  <si>
    <t>Villa Glenda</t>
  </si>
  <si>
    <t>Glenda</t>
  </si>
  <si>
    <t>Fully renovated apartment in the city center</t>
  </si>
  <si>
    <t>Rent Me (Affordable apartment in Athens)</t>
  </si>
  <si>
    <t>Volodymyr</t>
  </si>
  <si>
    <t>Near Acropolis, roikou corner one bed apartment.</t>
  </si>
  <si>
    <t>New Apartment in City Center</t>
  </si>
  <si>
    <t>urban Shiny Studio1 - 5"min from historic center</t>
  </si>
  <si>
    <t>Urban Shiny Studio2 - 5"min from historic center</t>
  </si>
  <si>
    <t>Ntina's apartment</t>
  </si>
  <si>
    <t>Î£Ï„Î·Î½ ÎºÎ±ÏÎ´Î¹Î¬ Ï„Î·Ï‚ Î‘Î¸Î®Î½Î±Ï‚ ! Î Î±Î½Î¿ÏÎ±Î¼Î¹ÎºÎ®  Î¸Î­Î± Î‘ÎºÏÏŒÏ€Î¿Î»Î·!</t>
  </si>
  <si>
    <t>Vilma</t>
  </si>
  <si>
    <t>Acropolis Exceptional View II</t>
  </si>
  <si>
    <t>Athens sunny renovated apartment close to Metro</t>
  </si>
  <si>
    <t>Pier Paolo</t>
  </si>
  <si>
    <t>Urban Shiny Studio4 - 5"min from historic center</t>
  </si>
  <si>
    <t>Lovely 1BR Apartment in Koukaki</t>
  </si>
  <si>
    <t>Urban Shiny Studio5 - 5"min from historic center</t>
  </si>
  <si>
    <t>Center nice apartment 57m 1 min to metro.</t>
  </si>
  <si>
    <t>Completely new apt with a balcony and A/C</t>
  </si>
  <si>
    <t>New, luxurious &amp; quiet apt in the heart of Athens</t>
  </si>
  <si>
    <t>Small apartment in the historical center</t>
  </si>
  <si>
    <t>Charming Mini-Palace in Colourful Exarcheia Area</t>
  </si>
  <si>
    <t>Atelier I homm Apartment in Metaxourgeio</t>
  </si>
  <si>
    <t>Atelier II homm Apartment in Metaxourgeio</t>
  </si>
  <si>
    <t>St Bjur.  Suites-Single Room</t>
  </si>
  <si>
    <t>The Dilan // Front Double Suite</t>
  </si>
  <si>
    <t>Spectacular Acropolis view apartment</t>
  </si>
  <si>
    <t>Syntagma /Apollonos Amalia one bedroom</t>
  </si>
  <si>
    <t>Apollonos Studio</t>
  </si>
  <si>
    <t>Flat right at the Acropolis Museum &amp; Metro Station</t>
  </si>
  <si>
    <t>Stylish apartment with Jacuzzi close to Acropolis</t>
  </si>
  <si>
    <t>Deluxe Room with Private Jacuzzi close to Acropoli</t>
  </si>
  <si>
    <t>Home with separate entrance next to Victoria metro</t>
  </si>
  <si>
    <t>Free pickup &amp;drop</t>
  </si>
  <si>
    <t>Victoria's Place Cozy Whole Apartment BRAND NEW!!!</t>
  </si>
  <si>
    <t>Cosy studio for 2 people in the City Center</t>
  </si>
  <si>
    <t>Kolonaki, A Cozy and Cute Apartment</t>
  </si>
  <si>
    <t>â˜†Your Perfect Relaxing Eclectic Gateway In Athensâ˜†</t>
  </si>
  <si>
    <t>Zoe's Place_Kolonaki</t>
  </si>
  <si>
    <t>Ileana's place in Old Athens</t>
  </si>
  <si>
    <t>Hill apartment in the heart of Athens</t>
  </si>
  <si>
    <t>Lycabettus Îšolonaki Sweet Home Modern Mini Studio</t>
  </si>
  <si>
    <t>Î‘ÎœÎ‘ 1150467</t>
  </si>
  <si>
    <t>Cosy 2 bedroom apartment in the City Center</t>
  </si>
  <si>
    <t>Fully renovated studio in the city center for 3ppl</t>
  </si>
  <si>
    <t>vasilis   apartment</t>
  </si>
  <si>
    <t>Villa Kostas</t>
  </si>
  <si>
    <t>Modern &amp; Stylish Hideaway Downtown near Acropolis</t>
  </si>
  <si>
    <t>Penthouse for Business or Expats</t>
  </si>
  <si>
    <t>Ulysses</t>
  </si>
  <si>
    <t>Exceptional cozy deluxe studio 150m from Acropolis</t>
  </si>
  <si>
    <t>Hydria Boutique Suites</t>
  </si>
  <si>
    <t>Studio with jacuzzi and balcony 150m from Acropoli</t>
  </si>
  <si>
    <t>Cozy studio with Acropolis View/150m from Acropoli</t>
  </si>
  <si>
    <t>Room in shared 6th floor apartment next to metro</t>
  </si>
  <si>
    <t>UOOHOME Garden 102</t>
  </si>
  <si>
    <t>Jianda</t>
  </si>
  <si>
    <t>Wonderful equipped apartment in center of Athens</t>
  </si>
  <si>
    <t>Acropolis Vision</t>
  </si>
  <si>
    <t>Lux studio in the heart of Athens</t>
  </si>
  <si>
    <t>Moon &amp; Stars - R3 Double room - "The Ballerina"</t>
  </si>
  <si>
    <t>Cozy Micro Apt Easy Walk to Sites Athens Center</t>
  </si>
  <si>
    <t>Cute little apartment close to Exarcheia</t>
  </si>
  <si>
    <t>Adina</t>
  </si>
  <si>
    <t>Monastiraki Square AmazingModern Oversized balcony</t>
  </si>
  <si>
    <t>Eugene</t>
  </si>
  <si>
    <t>Serene Mezzanine Studio With Private Courtyard!</t>
  </si>
  <si>
    <t>Lin</t>
  </si>
  <si>
    <t>Central, bright Mezzanine Studio in Kerameikos!</t>
  </si>
  <si>
    <t>Bright Studio With Mezzanine in heart of Athens!</t>
  </si>
  <si>
    <t>Apartment in the absolute heart of Athens!</t>
  </si>
  <si>
    <t>Stefanie</t>
  </si>
  <si>
    <t>Serene apartment near Panathenaic Stadium</t>
  </si>
  <si>
    <t>Bright studio with Mezzanine &amp; Courtyard View</t>
  </si>
  <si>
    <t>Luxury room in 2 bedroom flat Ambelokipi/Athens</t>
  </si>
  <si>
    <t>Adelos City Apartment in Keramikos</t>
  </si>
  <si>
    <t>Î Î±Î¹Î´Ï‰Î½ ÏƒÏ„Î¿Ï…Î½Ï„Î¹Î¿ 3</t>
  </si>
  <si>
    <t>Moon &amp; Stars - Double Room - "Jack in the box"</t>
  </si>
  <si>
    <t>Spacious Studio in colorfull Kerameikos Area!</t>
  </si>
  <si>
    <t>- Astraea - Jacuzzi Loft with Acropolis view for 2</t>
  </si>
  <si>
    <t>Jonathan</t>
  </si>
  <si>
    <t>Luminous Studio in Lively Kerameikos Area!</t>
  </si>
  <si>
    <t>Lovely Studio Room in Colourful Kerameikos Area</t>
  </si>
  <si>
    <t>The Dilan // Balcony Apartment</t>
  </si>
  <si>
    <t>Modern and luxury 5th floor apt in Kallimarmaro</t>
  </si>
  <si>
    <t>B Spacious Cornered Brand new Studio Apartment B</t>
  </si>
  <si>
    <t>Î£Ï‰Ï„Î·ÏÎ¹Î¿Ï‚</t>
  </si>
  <si>
    <t>E Spacious Cornered Brand new Studio Apartment E</t>
  </si>
  <si>
    <t>Romantic getaway right next to Acropolis!</t>
  </si>
  <si>
    <t>â˜… Cozy apartment in the heart of Psyri (Athens)</t>
  </si>
  <si>
    <t>Eitan</t>
  </si>
  <si>
    <t>A Spacious Brand New Studio Ideal for 2 A</t>
  </si>
  <si>
    <t>Lux apartment in Athens' Hippest Neighborhood</t>
  </si>
  <si>
    <t>C Spacious Brand New Studio Ideal for 3 C</t>
  </si>
  <si>
    <t>Muse Urban Junior Suite Acropolis View</t>
  </si>
  <si>
    <t>Muse Urban Junior Suite</t>
  </si>
  <si>
    <t>D Spacious Brand New Studio Ideal for 2 D</t>
  </si>
  <si>
    <t>F Spacious Brand New Studio Ideal for 3 F</t>
  </si>
  <si>
    <t>Centre of Athens,close to Metro, Uni, full comfort</t>
  </si>
  <si>
    <t>Iremia vrijstaande woning aan zee met tuin</t>
  </si>
  <si>
    <t>Thea</t>
  </si>
  <si>
    <t>Unique Acropolis view house</t>
  </si>
  <si>
    <t>Central apt behind Hilton Hotel - kolonaki/ilisia</t>
  </si>
  <si>
    <t>Central Athens</t>
  </si>
  <si>
    <t>Happy Apartment No.6</t>
  </si>
  <si>
    <t>Apartment with a separate kitchen 100m from  metro</t>
  </si>
  <si>
    <t>The One Acropolis | The Athena Penthouse</t>
  </si>
  <si>
    <t>Stunning homm in Fancy Koukaki Neighbourhood</t>
  </si>
  <si>
    <t>Modern &amp; Stylish APT Just Steps From The Acropolis</t>
  </si>
  <si>
    <t>Modern apartment 68 sq.m near two stations metro</t>
  </si>
  <si>
    <t>3 bedrooms</t>
  </si>
  <si>
    <t>Full Of Light Apartment with 50Mbps Internet</t>
  </si>
  <si>
    <t>Charitos Boutique Apartment, Kolonaki</t>
  </si>
  <si>
    <t>Isora Apartment by GHH</t>
  </si>
  <si>
    <t>The One Acropolis | King Suite with balcony</t>
  </si>
  <si>
    <t>The One Acropolis | Deluxe Suite</t>
  </si>
  <si>
    <t>The One Acropolis | Executive suite with courtyard</t>
  </si>
  <si>
    <t>The One Acropolis | Deluxe King Room</t>
  </si>
  <si>
    <t>Onyx Cosy Studio In Exarchia House</t>
  </si>
  <si>
    <t>Omerico</t>
  </si>
  <si>
    <t>Pearl Fine Studio In Exarchia House</t>
  </si>
  <si>
    <t>Junior Apartment | Alekos Apartments I (Netflix)</t>
  </si>
  <si>
    <t>Athens' Best Location~ Unique Magnificent Studio</t>
  </si>
  <si>
    <t>Live the Athens lifestyle, in 2BDR near Acropolis!</t>
  </si>
  <si>
    <t>Stathmos Larissis B, a cozy 2BR Apartment, Clo...</t>
  </si>
  <si>
    <t>Athens' Best Location! ~Stunning &amp; Spacious Studio</t>
  </si>
  <si>
    <t>Î†Î½Î½Î± ÎœÎ±ÏÎ¯Î±</t>
  </si>
  <si>
    <t>Acropolis View Luxury Suite</t>
  </si>
  <si>
    <t>Pied-Ã -terre</t>
  </si>
  <si>
    <t>Athenian sunny apartment</t>
  </si>
  <si>
    <t>Boho Loft</t>
  </si>
  <si>
    <t>Tranquil Studio in Pangrati</t>
  </si>
  <si>
    <t>Refurbished Athenian Studio Flat - Kato Patissia</t>
  </si>
  <si>
    <t>HAZEL - Netflix Luxury Memory Foam - Gazi</t>
  </si>
  <si>
    <t>Marcus</t>
  </si>
  <si>
    <t>|. | Marbre blanco Residence, Acropolis Hill</t>
  </si>
  <si>
    <t>Acropolis Stylish Suite</t>
  </si>
  <si>
    <t>| .| |Marbre blanco Residence, Acropolis Hill</t>
  </si>
  <si>
    <t>|.||| Marbre blanco Residence, Acropolis Hill</t>
  </si>
  <si>
    <t>||.|Marbre blanco Residence, Acropolis Hill</t>
  </si>
  <si>
    <t>||.||Marbre blanco Residence, Acropolis Hill</t>
  </si>
  <si>
    <t>||.||| Marbre blanco Residence, Acropolis Hill</t>
  </si>
  <si>
    <t>|||.| Marbre blanco Residence, Acropolis Hill</t>
  </si>
  <si>
    <t>|||.|| Marbre blanco Residence, Acropolis Hill</t>
  </si>
  <si>
    <t>|||.||| Marbre blanco Residence, Acropolis Hill</t>
  </si>
  <si>
    <t>Luxury Î¿Î¹ÎºÎ¿Î³ÎµÎ½ÎµÎ¹Î±ÎºÏŒ Î´Î¹Î±Î¼Î­ÏÎ¹ÏƒÎ¼Î±</t>
  </si>
  <si>
    <t>Î‘Î¸Î·Î½Î±</t>
  </si>
  <si>
    <t>Serene 1 BR Apartment in Koukaki</t>
  </si>
  <si>
    <t>AcroView Right In The Center</t>
  </si>
  <si>
    <t>Digital Nomad Athens Perfect Stay</t>
  </si>
  <si>
    <t>Lovely 55 sq flat balcony plant AC Center metro ðŸ‡¬ðŸ‡·ðŸ‡«ðŸ‡·</t>
  </si>
  <si>
    <t>Alister</t>
  </si>
  <si>
    <t>Rooftop Lovely Apartment with Lycabettus View</t>
  </si>
  <si>
    <t>Alfa Hollywood Nights</t>
  </si>
  <si>
    <t>Lux &amp; Vibrant 2 BR Apartment in Philopappou B</t>
  </si>
  <si>
    <t>[Bonni]-Luxury Minimal Apartment in Athens !</t>
  </si>
  <si>
    <t>Î”Î¹Î±Î¼Î­ÏÎ¹ÏƒÎ¼Î± ÎºÎ­Î½Ï„ÏÎ¿ Î‘Î¸Î®Î½Î±Ï‚</t>
  </si>
  <si>
    <t>Vangjel</t>
  </si>
  <si>
    <t>Î”Î¹Î±Î¼Î­ÏÎ¹ÏƒÎ¼Î± ÏƒÏ„Î·Î½ ÎºÎ±ÏÎ´Î¹Î¬ Ï„Î·Ï‚ Î‘Î¸Î®Î½Î±Ï‚</t>
  </si>
  <si>
    <t>Luxury Smart Penthouse With Hot Tub (No bubbles)</t>
  </si>
  <si>
    <t>Kypseli Cosy 35sq bright flat National MuseumðŸ‡«ðŸ‡· ðŸ‡¬ðŸ‡·</t>
  </si>
  <si>
    <t>The Averof (Kalimarmaro) City Center Apartment.</t>
  </si>
  <si>
    <t>AMA 801331220</t>
  </si>
  <si>
    <t>Happy &amp; Easy central flat</t>
  </si>
  <si>
    <t>Relax near Acropolis aparment and private terrain</t>
  </si>
  <si>
    <t>Teros apartment</t>
  </si>
  <si>
    <t>Geo-Cozy Athens</t>
  </si>
  <si>
    <t>New large 130 m2 Penthouse with big Terrace &amp; View</t>
  </si>
  <si>
    <t>Modern 2 bed/2 bath Acropolis view flat</t>
  </si>
  <si>
    <t>Room (private) in Athens</t>
  </si>
  <si>
    <t>Sarita</t>
  </si>
  <si>
    <t>2BDR Brand new, lux finishes at Central Athens</t>
  </si>
  <si>
    <t>Hestia</t>
  </si>
  <si>
    <t>Lux &amp; Vibrant 2 BR Apartment in Philopappou Î‘</t>
  </si>
  <si>
    <t>Lithos house 24 hour transport city/airport</t>
  </si>
  <si>
    <t>Lux &amp; Vibrant 2 BR Apartment in Philopappou C</t>
  </si>
  <si>
    <t>Aelia Neoclassical 95 mÂ² Apt in Victoria</t>
  </si>
  <si>
    <t>Central Renovated Studio</t>
  </si>
  <si>
    <t>Stathmos Larissis C, a cozy 2BR Apartment, Cl...</t>
  </si>
  <si>
    <t>Apartment with one bedroom in Athina, with balcony and WiFi</t>
  </si>
  <si>
    <t>Loic, Estelle And Co</t>
  </si>
  <si>
    <t>Ithaka Urban Living</t>
  </si>
  <si>
    <t>Î Î±Î½Î±Î³Î¹Ï‰Ï„Î·Ïƒ</t>
  </si>
  <si>
    <t>Muse Urban Deluxe Junior Suite</t>
  </si>
  <si>
    <t>Ermou18 Mosaics suites in parliament Square</t>
  </si>
  <si>
    <t>Downtown Lemon Tree Apartment</t>
  </si>
  <si>
    <t>Malindi</t>
  </si>
  <si>
    <t>Athens Skyline Apartment</t>
  </si>
  <si>
    <t>Downtown Cosy Apartment</t>
  </si>
  <si>
    <t>New Modern and cozy studio in Thiseio</t>
  </si>
  <si>
    <t>Sweet apartment near Athens center</t>
  </si>
  <si>
    <t>Joan</t>
  </si>
  <si>
    <t>Luxurious Apartment at Psiri Square</t>
  </si>
  <si>
    <t>Modern Studio in Athens- Monastiraki square.</t>
  </si>
  <si>
    <t>Engjell</t>
  </si>
  <si>
    <t>Sunny Studio in the heart of Athens</t>
  </si>
  <si>
    <t>Studio flat on lovely pedestrian street in Koukaki</t>
  </si>
  <si>
    <t>Studio Near Metro Panormou.</t>
  </si>
  <si>
    <t>MatÏŒ</t>
  </si>
  <si>
    <t>central Athens penthouse</t>
  </si>
  <si>
    <t>Luxury Penthouse with Jacuzzi &amp; 360 Acropolis View</t>
  </si>
  <si>
    <t>Living In Athens</t>
  </si>
  <si>
    <t>Live with a local like local in Athens Center.</t>
  </si>
  <si>
    <t>Entire  Apartment - Heart of Athens</t>
  </si>
  <si>
    <t>Feel like home and cozy...</t>
  </si>
  <si>
    <t>Furnished studio flat in Monastiraki</t>
  </si>
  <si>
    <t>Further away near metro Panormou</t>
  </si>
  <si>
    <t>Athenian stay near Panormou metro station.</t>
  </si>
  <si>
    <t>Cozy apartment in the heart of Athens!</t>
  </si>
  <si>
    <t>Trojan Affair Res. Menelaos, next to Pnyx,Koukaki</t>
  </si>
  <si>
    <t>AthensBlues Kolonaki 2 Bedroom with Car Park</t>
  </si>
  <si>
    <t>LUX &amp; COOL APARTMENTS PALADOS MIAOYLI</t>
  </si>
  <si>
    <t>Bledar</t>
  </si>
  <si>
    <t>Holiday stay in Athens</t>
  </si>
  <si>
    <t>Ermou Quadruple Studio by Hospitality Box</t>
  </si>
  <si>
    <t>Ermou Downtown Studios</t>
  </si>
  <si>
    <t>Ermou Standard Studio by Hospitality Box</t>
  </si>
  <si>
    <t>Modern Studio in Athens- Psyri,Monastiraki square.</t>
  </si>
  <si>
    <t>Top roof/unique apartment/1000m. from Acropolis</t>
  </si>
  <si>
    <t>Bright suit near Panathenaic Stadiumã€metroã€Hilton</t>
  </si>
  <si>
    <t>Rainbowâ€™s home, Comfortable life.</t>
  </si>
  <si>
    <t>Ermou 18 Mosaics boutique aprtm in Parliament Sq</t>
  </si>
  <si>
    <t>Artsy urban apartment in the centre of athens</t>
  </si>
  <si>
    <t>Stylish Apt in the City Center</t>
  </si>
  <si>
    <t>Horizon Amalthea studio Apt</t>
  </si>
  <si>
    <t>Large and modern apartment in the center of Athens</t>
  </si>
  <si>
    <t>â˜†Athenian Mansionâ˜†Free Cancellationâ˜†Superhostâ˜†</t>
  </si>
  <si>
    <t>â˜†Free Cancellationâ˜†Neoclassical Mansionâ˜†Superhost</t>
  </si>
  <si>
    <t>â˜†Free Cancellationâ˜†Athenian Mansionâ˜†100Mpbs WiFi</t>
  </si>
  <si>
    <t>Digital Nomad Gem, Shiny, TopFloor, w/View @ ATHâ¤ï¸</t>
  </si>
  <si>
    <t>Sweet Home Athens (near to city center)</t>
  </si>
  <si>
    <t>Sarantis Î£Î±ÏÎ¬Î½Ï„Î·Ï‚</t>
  </si>
  <si>
    <t>57mÂ² homm Votanikos flat, Nevrokopiou street</t>
  </si>
  <si>
    <t>Wood&amp;Stone NEW apartment@6min on foot from METRO !</t>
  </si>
  <si>
    <t>Executive Suite &amp; Balcony - Magenta Luxury Suites</t>
  </si>
  <si>
    <t>Magenta</t>
  </si>
  <si>
    <t>More Athens LuxuryApartment</t>
  </si>
  <si>
    <t>Stergios Mariatina</t>
  </si>
  <si>
    <t>Comfy studio apartment very close to city centre!</t>
  </si>
  <si>
    <t>Raise Acropolis View Suite 1</t>
  </si>
  <si>
    <t>Eleni Urban Spot</t>
  </si>
  <si>
    <t>Spacious Acropolis Home by Cloudkeys</t>
  </si>
  <si>
    <t>â˜†Free Cancellationâ˜†Private Yardâ˜†100Mpbs Wifi</t>
  </si>
  <si>
    <t>Spacious &amp; Luxurious Apartment in Athens Center</t>
  </si>
  <si>
    <t>Svetlana</t>
  </si>
  <si>
    <t>â˜†Private 100m2 Rooftop Terraceâ˜†Free Cancellation</t>
  </si>
  <si>
    <t>Double Deluxe Suite - Magenta Luxury Suites</t>
  </si>
  <si>
    <t>King Suite - Magenta Luxury Suites</t>
  </si>
  <si>
    <t>Suite - Magenta Luxury Suites</t>
  </si>
  <si>
    <t>Î¤Î¿ Î¹Î´Î±Î½Î¹ÎºÏŒ ÏƒÏ€Î¯Ï„Î¹ Î³Î¹Î± Î´Î¹Î±ÎºÎ¿Ï€Î­Ï‚</t>
  </si>
  <si>
    <t>Athens In, Your home in town</t>
  </si>
  <si>
    <t>A.P.T AHARNON</t>
  </si>
  <si>
    <t>UOOHOME Garden 402</t>
  </si>
  <si>
    <t>Raise Acropolis View Suite 2</t>
  </si>
  <si>
    <t>ðŸ”·Cozy homm Apartment in Koukaki area, Orlof str</t>
  </si>
  <si>
    <t>Deluxe Romantic Jacuzzi Apartment 400M from metro</t>
  </si>
  <si>
    <t>1BDR Stylish &amp; Brand New; 5 mins to Metro &amp; Hubs</t>
  </si>
  <si>
    <t>UOOHOME Cozy Apartment NO5</t>
  </si>
  <si>
    <t>UOOHOME Cozy Apartment NO4</t>
  </si>
  <si>
    <t>UOOHOME Cozy Apartment NO1</t>
  </si>
  <si>
    <t>UOOHOME Cozy Apartment NO2</t>
  </si>
  <si>
    <t>Modern apartment in Athens centre</t>
  </si>
  <si>
    <t>Clean &amp; Comfortable Athens Studio</t>
  </si>
  <si>
    <t>HoneysukleðŸª´Garden Delight Athensâ™¥WiFi|Laundry</t>
  </si>
  <si>
    <t>Perfect 1 Bedroom Apartment Close to Metro</t>
  </si>
  <si>
    <t>Perfect Relaxation 3' Walk To Acropolis &amp; Plaka</t>
  </si>
  <si>
    <t>PANORAMIC PENTHOUSE STUDIO</t>
  </si>
  <si>
    <t>Athens Stone Maisonette</t>
  </si>
  <si>
    <t>Î‘Î˜Î—ÎÎ‘ ÎœÎŸÎÎ¤Î•Î¡ÎÎŸ Î£Î Î™Î¤Î™</t>
  </si>
  <si>
    <t>CeNtRaL44 YoLo CaSuAL SuItE@Ermou Str.</t>
  </si>
  <si>
    <t>ÎŸÏÎ¿Ï†Î¿Î´Î¹Î±Î¼Î­ÏÎ¹ÏƒÎ¼Î±, ÏÎµÏ„Î¹ÏÎ­ , Ï€Î¿Î»Ï…Ï„ÎµÎ»Î­Ï‚, Î®ÏƒÏ…Ï‡Î¿</t>
  </si>
  <si>
    <t>Syntagma 500 meters small flat kolonaki</t>
  </si>
  <si>
    <t>UOOHOME Cozy Apartment NO6</t>
  </si>
  <si>
    <t>Spacious 3BR Apartment in the Heart of Athens.</t>
  </si>
  <si>
    <t>UOOHOME Garden 301</t>
  </si>
  <si>
    <t>UOOHOME Garden 302</t>
  </si>
  <si>
    <t>The Balcony hommÂ® Studio in Sofokleous street</t>
  </si>
  <si>
    <t>UOOHOME Garden 202</t>
  </si>
  <si>
    <t>Mood Athens 4 with Acropolis view</t>
  </si>
  <si>
    <t>Mood Athens 1 with Acropolis view</t>
  </si>
  <si>
    <t>Luxury apartment near subway</t>
  </si>
  <si>
    <t>Halley</t>
  </si>
  <si>
    <t>A comfortable apartment to you</t>
  </si>
  <si>
    <t>Jing</t>
  </si>
  <si>
    <t>A comfortable apartment for you</t>
  </si>
  <si>
    <t>2BDR Brand-New; Lux &amp; Fully Equipped; Near Metro</t>
  </si>
  <si>
    <t>2BDR; Brand New; Lux Penthouse w/ Balcony; Central</t>
  </si>
  <si>
    <t>Top Floor 2BDR; Lux; Equipped; Balcony &amp; View</t>
  </si>
  <si>
    <t>Cozy, Stylish|Near the Center &amp; Metro|Big Balcony</t>
  </si>
  <si>
    <t>Apartment with 2 bedrooms in Athens, with wonderful city view, furnished balcony and WiFi - 9 km from the beach</t>
  </si>
  <si>
    <t>Apartment with one bedroom in Athens, with wonderful city view, balcony and WiFi</t>
  </si>
  <si>
    <t>Apartment with 2 bedrooms in Athens, with wonderful city view, furnished terrace and WiFi - 10 km from the beach</t>
  </si>
  <si>
    <t>Studio in Athens, with WiFi</t>
  </si>
  <si>
    <t>Apartment with 2 bedrooms in Athens, with wonderful city view and balcony</t>
  </si>
  <si>
    <t>Î†Î½ÎµÏ„Î¿ ÎºÎ±Î¹ Î±Î½Î±ÎºÎ±Î¹Î½Î¹ÏƒÎ¼Î­Î½Î¿ Î´Î¹Î±Î¼Î­ÏÎ¹ÏƒÎ¼Î± ÏƒÏ„Î·Î½ Î‘Î¸Î®Î½Î±</t>
  </si>
  <si>
    <t>Artfully Mavili</t>
  </si>
  <si>
    <t>Zeynep</t>
  </si>
  <si>
    <t>Museum Apartment - Fix B, Athens</t>
  </si>
  <si>
    <t>The brand new House meets the ideal location  Apt1</t>
  </si>
  <si>
    <t>Media Naranja And Partners</t>
  </si>
  <si>
    <t>The brand new House meets the ideal location  Apt2</t>
  </si>
  <si>
    <t>Athens Akasha loft with view</t>
  </si>
  <si>
    <t>Lamda</t>
  </si>
  <si>
    <t>Last Floor Doma in Kypseli with Lycabettus view</t>
  </si>
  <si>
    <t>Your Nest</t>
  </si>
  <si>
    <t>Penthouse with view of Acropolis &amp;port of Piraeus</t>
  </si>
  <si>
    <t>Ido</t>
  </si>
  <si>
    <t>ÎšÎ¿Î»Ï‰Î½Î¬ÎºÎ¹ ÎºÎ¿Î½Ï„Î¬ Î£ÏÎ½Ï„Î±Î³Î¼Î±  Î¼Î¹ÎºÏÏŒ ÏƒÏ„Î¿ÏÎ½Ï„Î¹Î¿</t>
  </si>
  <si>
    <t>Sweet Flat Athens (near to city center)</t>
  </si>
  <si>
    <t>Bentzi...Boutique Apartment (4) Family suite for 4</t>
  </si>
  <si>
    <t>Cosy House in Athens II</t>
  </si>
  <si>
    <t>Ideal 1 BR Apartment in Petralona</t>
  </si>
  <si>
    <t>Brand-New Lux &amp; Equipped Studio near Metro &amp; Hubs</t>
  </si>
  <si>
    <t>Brand-New; Lux finishes; Equipped; Central Athens</t>
  </si>
  <si>
    <t>1BDR Lux Fully-Equipped near Metro &amp; Attractions</t>
  </si>
  <si>
    <t>1BR, Brand-New &amp; Equipped, Best Location, Balcony</t>
  </si>
  <si>
    <t>1BDR, Stylish &amp; Equipped, Top Location, Balcony</t>
  </si>
  <si>
    <t>2BDR; Brand-new; Equipped; Balcony; great Location</t>
  </si>
  <si>
    <t>Brand-New 1BR Spacious &amp; Lux; Equipped; w/ Balcony</t>
  </si>
  <si>
    <t>Your Bedroom and balcony in my apt central Athens</t>
  </si>
  <si>
    <t>Spacious Apartment on the Good Road</t>
  </si>
  <si>
    <t>Great 2 bedroom apartment with sunny terrace</t>
  </si>
  <si>
    <t>Matt</t>
  </si>
  <si>
    <t>Pan's Cave in Plaka by JJ Hospitality</t>
  </si>
  <si>
    <t>Modern Acropolis Hill 2 Bed Apt.</t>
  </si>
  <si>
    <t>Super central loft-Acropolis Metro,Museum</t>
  </si>
  <si>
    <t>Î”ÏÎ¿ÏƒÎ¿Ï…Î»Î±</t>
  </si>
  <si>
    <t>Deluxe 3-BDR Apt Near Acropolis, Netflix &amp; AC</t>
  </si>
  <si>
    <t>hommÂ® Trikoupi Residence A1</t>
  </si>
  <si>
    <t>hommÂ® Trikoupi Residence B1</t>
  </si>
  <si>
    <t>Connect Apartments &amp; Studios Îš5A</t>
  </si>
  <si>
    <t>hommÂ® Trikoupi Residence B3</t>
  </si>
  <si>
    <t>hommÂ® Trikoupi Residence C1</t>
  </si>
  <si>
    <t>hommÂ® Trikoupi Residence C2</t>
  </si>
  <si>
    <t>hommÂ® Trikoupi Residence D1</t>
  </si>
  <si>
    <t>hommÂ® Trikoupi Residence D2</t>
  </si>
  <si>
    <t>hommÂ® Trikoupi Residence D3</t>
  </si>
  <si>
    <t>hommÂ® Trikoupi Residence E2</t>
  </si>
  <si>
    <t>hommÂ® Trikoupi Residence F</t>
  </si>
  <si>
    <t>hommÂ® Trikoupi Residence G</t>
  </si>
  <si>
    <t>Best Western Plus Embassy Hotel Triple room</t>
  </si>
  <si>
    <t>Double Room with  Living R &amp; Terrace, Pet-Friendly</t>
  </si>
  <si>
    <t>Best Western Plus Embassy Hotel Single room</t>
  </si>
  <si>
    <t>Best Western Plus Embassy Hotel Double room</t>
  </si>
  <si>
    <t>THE LEGACY OF SAFETY AND HAPPINESS</t>
  </si>
  <si>
    <t>Kolonaki Luxury Residence</t>
  </si>
  <si>
    <t>Newly Renovated Athenian Apt with Balcony</t>
  </si>
  <si>
    <t>Walking to Acropolis, Plaka's modern apartment</t>
  </si>
  <si>
    <t>Amazing view studio in Exarcheia - Downtown Athens</t>
  </si>
  <si>
    <t>Modern Comfy Apartment Heart of Athens Syntagma</t>
  </si>
  <si>
    <t>Acropolis Deluxe Apartment</t>
  </si>
  <si>
    <t>New Urban Chic &amp; Cozy 2 Bdrs Apart Near the Center</t>
  </si>
  <si>
    <t>Xavier</t>
  </si>
  <si>
    <t>CLOVER 3m. to Panormou metro station</t>
  </si>
  <si>
    <t>Vintage Neoclasic Apt Acropolis 4k Netflix Parking</t>
  </si>
  <si>
    <t>Apartment At Historic Center of Athens</t>
  </si>
  <si>
    <t>Attic Athens Acropolis view @atticathens</t>
  </si>
  <si>
    <t>ÎŸÎ»ÏŒÎºÎ»Î·ÏÎ¿ Î´Ï‰Î¼Î¬Ï„Î¹Î¿</t>
  </si>
  <si>
    <t>Modern and Homely 1 BD Apt Couples Escape</t>
  </si>
  <si>
    <t>Cozi Apartment in Athens Subway</t>
  </si>
  <si>
    <t>[Bonni] - Cozy penthouse , 8' away from metro !</t>
  </si>
  <si>
    <t>Modern, Cozy, Penthouse Studio in Kolonaki</t>
  </si>
  <si>
    <t>JJ Cosy Apartment near the Acropolis</t>
  </si>
  <si>
    <t>"Ockto" Luxurious business travel apartment</t>
  </si>
  <si>
    <t>Super Central homm Apartment next to Syntagma</t>
  </si>
  <si>
    <t>Abelokipi Luxury Apartment 1</t>
  </si>
  <si>
    <t>Chic &amp; Tasteful homm Flat in Kolonaki</t>
  </si>
  <si>
    <t>Filoxenia 2</t>
  </si>
  <si>
    <t>The EL GRECO spirit meets the Athenian luxury Apt1</t>
  </si>
  <si>
    <t>The EL GRECO spirit meets the Athenian luxury Apt2</t>
  </si>
  <si>
    <t>7th floor bright penthouse in the heart of Athens</t>
  </si>
  <si>
    <t>Heimeliges Zimmer mit privatem Wohnzimmer, Room 2</t>
  </si>
  <si>
    <t>KÎ¿nstantinos</t>
  </si>
  <si>
    <t>Grind</t>
  </si>
  <si>
    <t>A cosy and renovated home in Athens</t>
  </si>
  <si>
    <t>Mets hommÂ® Groovy Studio I</t>
  </si>
  <si>
    <t>Mets hommÂ® Groovy Studio II</t>
  </si>
  <si>
    <t>Mets hommÂ® Groovy Studio III</t>
  </si>
  <si>
    <t>Pipina's Sweet Home</t>
  </si>
  <si>
    <t>Pipina</t>
  </si>
  <si>
    <t>Acropolis museum family apartment</t>
  </si>
  <si>
    <t>Cozy apartment in Kolonaki.</t>
  </si>
  <si>
    <t>Family Suite with Amazing View of the Acropolis</t>
  </si>
  <si>
    <t>Urbanistas</t>
  </si>
  <si>
    <t>City-Chique APT located near metro &amp; Acropolis!</t>
  </si>
  <si>
    <t>A SUNNY APARTMENT IN THE HEART OF ATHENS</t>
  </si>
  <si>
    <t>Psina</t>
  </si>
  <si>
    <t>Athens Vibe! Minimalist Aptm in Pagrati</t>
  </si>
  <si>
    <t>Aris Athens Suites - King Loft</t>
  </si>
  <si>
    <t>Diamond Home 2, style &amp; value, 20 min to Acropolis</t>
  </si>
  <si>
    <t>Cozy Suite @Ag.Theodoron Sqr 5min from Syntagma</t>
  </si>
  <si>
    <t>Silver Tree</t>
  </si>
  <si>
    <t>Acropolis Suite Home #2</t>
  </si>
  <si>
    <t>Demosthenis</t>
  </si>
  <si>
    <t>Acropolis Village Home Room #3</t>
  </si>
  <si>
    <t>Romantic Room by UrbanStay</t>
  </si>
  <si>
    <t>Î•ÏÎ·</t>
  </si>
  <si>
    <t>Cozy Room by UrbanStay</t>
  </si>
  <si>
    <t>Favorite Apartment by UrbanStay</t>
  </si>
  <si>
    <t>Luxury Acropolis Rooftop Apartment</t>
  </si>
  <si>
    <t>Private Red &amp; Black Room</t>
  </si>
  <si>
    <t>Private Pink and White Room</t>
  </si>
  <si>
    <t>Private Grey and White Room</t>
  </si>
  <si>
    <t>Sophisticated Family House With Acropolis View</t>
  </si>
  <si>
    <t>Blue Sky House In Athens</t>
  </si>
  <si>
    <t>Eastern Aromas loft in Psyri, Athens</t>
  </si>
  <si>
    <t>Absolute central</t>
  </si>
  <si>
    <t>Comfortable Patisia apartment</t>
  </si>
  <si>
    <t>Teal Apartment - Athens Center, 4 BD, 2 BATH</t>
  </si>
  <si>
    <t>LOFT  WITH PARTHENON  VIEW -PRIVATE TERRACE</t>
  </si>
  <si>
    <t>Luxury Appartement in the center of Athens</t>
  </si>
  <si>
    <t>Studio Apartment Pangrati</t>
  </si>
  <si>
    <t>Ma Maison Downtown Loft NÂ°4,Parking,Acropolis walk</t>
  </si>
  <si>
    <t>Private plunge pool penthouse 1' walk to Acropolis</t>
  </si>
  <si>
    <t>Exceptional superior studio 150m from Acropolis</t>
  </si>
  <si>
    <t>The Modernist Athens | Standard Room</t>
  </si>
  <si>
    <t>The Modernist</t>
  </si>
  <si>
    <t>The Modernist Athens | Superior Room with Balcony</t>
  </si>
  <si>
    <t>The Modernist Athens | Deluxe Room with Balcony</t>
  </si>
  <si>
    <t>XLarge Room with Acropolis view with Jacuzzi</t>
  </si>
  <si>
    <t>The Modernist Athens | Family Room with Balcony</t>
  </si>
  <si>
    <t>The Modernist Athens | Triple Room with Balcony</t>
  </si>
  <si>
    <t>Meet Athens safe. Î“Î½Ï‰ÏÎ¯ÏƒÏ„Îµ Ï„Î·Î½  Î‘Î¸Î®Î½Î±  Î¾Î±Î½Î¬</t>
  </si>
  <si>
    <t>Î§ÏÏ…ÏƒÎ¿Ï…Î»Î±</t>
  </si>
  <si>
    <t>Best House, Athens Central Flat, Ithakis Str</t>
  </si>
  <si>
    <t>Modern room in shared apartment central Athens</t>
  </si>
  <si>
    <t>Sunny top floor studio with spectacular view</t>
  </si>
  <si>
    <t>Modern Athenian (10min walk to Acropolis)</t>
  </si>
  <si>
    <t>New Acropolis Museum Flat</t>
  </si>
  <si>
    <t>Iordanka</t>
  </si>
  <si>
    <t>Acropolis Athens Amazing New Flat</t>
  </si>
  <si>
    <t>Acropolis Plaka Lovely Flat</t>
  </si>
  <si>
    <t>Acropolis Flat next to the New Acropolis Museum</t>
  </si>
  <si>
    <t>Acropolis View Charming Loft</t>
  </si>
  <si>
    <t>Penthouse with  unique Acropolis View and Jacuzzi</t>
  </si>
  <si>
    <t>ÎœÎ¹Î± Î±Î½Î¬ÏƒÎ± Î±Ï€ÏŒ Ï„Î·Î½ ÎºÎ±ÏÎ´Î¹Î¬ Ï„Î·Ï‚ Ï€ÏŒÎ»Î·Ï‚</t>
  </si>
  <si>
    <t>Î Î¿Î»Ï…Î¾Î­Î½Î·</t>
  </si>
  <si>
    <t>Delightful apt. &amp; location in heart of Kolonaki!</t>
  </si>
  <si>
    <t>cute Room in Benaki street</t>
  </si>
  <si>
    <t>Fab New Flat in Central Athens w/ Acropolis Views</t>
  </si>
  <si>
    <t>Athens, Ground Art Gallery</t>
  </si>
  <si>
    <t>Athensstay Acropolis Foot, wifi,metro,walk to all</t>
  </si>
  <si>
    <t>K</t>
  </si>
  <si>
    <t>2BR  next to the National Gallery &amp; chic Kolonaki</t>
  </si>
  <si>
    <t>Patisia, a minimal apartment</t>
  </si>
  <si>
    <t>Cozy Clean apt Center Athens Easy Access to Sites</t>
  </si>
  <si>
    <t>Hara</t>
  </si>
  <si>
    <t>New Luxurious  studio at the Acropolis foot hills</t>
  </si>
  <si>
    <t>âœª Luxury apartment 115m2 in the heart of Athens</t>
  </si>
  <si>
    <t>Arlisa</t>
  </si>
  <si>
    <t>Urban Views, Modern Apt in the Heart of Athens</t>
  </si>
  <si>
    <t>Top floor 50m2 Family room</t>
  </si>
  <si>
    <t>Athens21</t>
  </si>
  <si>
    <t>Deluxe Double room with Acropolis view</t>
  </si>
  <si>
    <t>The Dilan // Double Suite</t>
  </si>
  <si>
    <t>Luxury studio in Greek island style</t>
  </si>
  <si>
    <t>Î”Î™Î‘ÎœÎ•Î¡Î™Î£ÎœÎ‘ ÎœÎ• Î˜Î•Î‘</t>
  </si>
  <si>
    <t>Charitos IÎ§, Chic n modern 2BD Apt</t>
  </si>
  <si>
    <t>5th floor, compact and cozy, central apartment</t>
  </si>
  <si>
    <t>Urban Boho apartment in Koukaki - Ace area</t>
  </si>
  <si>
    <t>Acropolis View modern Studio in Psirri</t>
  </si>
  <si>
    <t>Lemon tree,family houseðŸ 15 min. walk to Acropolis</t>
  </si>
  <si>
    <t>KYMA Apartments Athens 18</t>
  </si>
  <si>
    <t>H.1 LUXURY SUITE PRIVAT JACUZZI ACROPOLIS VIEW</t>
  </si>
  <si>
    <t>HELLENICO Apartments</t>
  </si>
  <si>
    <t>The Balcony hommÂ® Studio II in Sofokleous street</t>
  </si>
  <si>
    <t>Studio Apartment -The Convo 212-</t>
  </si>
  <si>
    <t>Convo</t>
  </si>
  <si>
    <t>Athensstay Acropolis view just for 2</t>
  </si>
  <si>
    <t>Î Î‘Î¡Î‘Î”ÎŸÎ£Î™Î‘ÎšÎŸ Î£Î Î™Î¤Î™</t>
  </si>
  <si>
    <t>Urban 2bdrm Apt where the heart of Athens beats</t>
  </si>
  <si>
    <t>Charming suite 5 min. from Syntagma by Silver Tree</t>
  </si>
  <si>
    <t>Two-bedroom apartment near Agios Ioannis Metro</t>
  </si>
  <si>
    <t>Lifang</t>
  </si>
  <si>
    <t>irini.mira home</t>
  </si>
  <si>
    <t>Î•Î¹ÏÎ®Î½Î·</t>
  </si>
  <si>
    <t>Lux Flat</t>
  </si>
  <si>
    <t>Stay in the heart of Athens Boutique Studio for 2</t>
  </si>
  <si>
    <t>Tim</t>
  </si>
  <si>
    <t>Ï€Î±Î½ÎµÎ¼Î¿ÏÏ†Î· ÎºÎ±Ï„Î¿Î¹ÎºÎ¹Î±</t>
  </si>
  <si>
    <t>synAthens - Premium Apartment Lycabettus view</t>
  </si>
  <si>
    <t>synAthens - Premium Apartment with Acropolis view</t>
  </si>
  <si>
    <t>synAthens - Superior Apartment with Acropolis view</t>
  </si>
  <si>
    <t>Athens city center aprt close to metro &amp; Acropolis</t>
  </si>
  <si>
    <t>Klepsydra Urban Suites 4* - Deluxe Apartment 2</t>
  </si>
  <si>
    <t>Klepsydra</t>
  </si>
  <si>
    <t>Modern Studio Apartment</t>
  </si>
  <si>
    <t>35mÂ² ðŸ”ºhomm Impressive Apartment in Athens</t>
  </si>
  <si>
    <t>Alekos Studio</t>
  </si>
  <si>
    <t>Klepsydra Urban Suites 4* - Deluxe Apartment 3</t>
  </si>
  <si>
    <t>"Like at Home" JUST renovated!!!</t>
  </si>
  <si>
    <t>Klepsydra Urban Suites 4* - Deluxe Apartment 4</t>
  </si>
  <si>
    <t>Klepsydra Urban Suites 4* - Deluxe Apartment 5</t>
  </si>
  <si>
    <t>Î–ÎµÏƒÏ„ÏŒ Ï†Î¹Î»ÏŒÎ¾ÎµÎ½Î¿ Î´Î¹Î±Î¼Î­ÏÎ¹ÏƒÎ¼Î± ÏƒÏ„Î¿ ÎºÎ­Î½Ï„ÏÎ¿ Ï„Î·Ï‚ Î‘Î¸Î®Î½Î±Ï‚</t>
  </si>
  <si>
    <t>K4 Boutique Apartment / Private Balcony</t>
  </si>
  <si>
    <t>K3 Boutique Room</t>
  </si>
  <si>
    <t>K1 Brand New Apartment</t>
  </si>
  <si>
    <t>K2 Brand New Apartment</t>
  </si>
  <si>
    <t>K6 Brand New Apartment</t>
  </si>
  <si>
    <t>K5 Boutique Apartment / Private Balcony</t>
  </si>
  <si>
    <t>Unique apartment next to Acropolis and metro</t>
  </si>
  <si>
    <t>Splash of Glam 2BR-APT â­ï¸ 10 steps from Acropolis</t>
  </si>
  <si>
    <t>Cozy Room + Terrace in Vegan Flat / Neos Kosmos</t>
  </si>
  <si>
    <t>Erik</t>
  </si>
  <si>
    <t>Luxury Penthouse With Hot Tub (No bubbles)</t>
  </si>
  <si>
    <t>Dionisos Apartment</t>
  </si>
  <si>
    <t>Acropolis museum deluxe apartment</t>
  </si>
  <si>
    <t>Stunning Athens Centre Apartment</t>
  </si>
  <si>
    <t>Klepsydra Urban Suites 4* - Deluxe Studio 1</t>
  </si>
  <si>
    <t>Klepsydra Urban Suites 4* - Deluxe Studio 2</t>
  </si>
  <si>
    <t>Klepsydra Urban Suites 4* - Penthouse 2</t>
  </si>
  <si>
    <t>Klepsydra Urban Suites 4* - Penthouse 1</t>
  </si>
  <si>
    <t>Omonoia Square Flat</t>
  </si>
  <si>
    <t>Chrysanthi</t>
  </si>
  <si>
    <t>Klepsydra Urban Suites 4* - Deluxe City View 201</t>
  </si>
  <si>
    <t>Klepsydra Urban Suites 4* - Deluxe City View 202</t>
  </si>
  <si>
    <t>Klepsydra Urban Suites 4* - Deluxe City View 301</t>
  </si>
  <si>
    <t>#AH18 METZ 2-BEDROOM PENTHOUSE APARTMENT</t>
  </si>
  <si>
    <t>Klepsydra Urban Suites 4* - Deluxe City View 302</t>
  </si>
  <si>
    <t>Klepsydra Urban Suites 4* - Deluxe City View 401</t>
  </si>
  <si>
    <t>Klepsydra Urban Suites 4* - Deluxe City View 402</t>
  </si>
  <si>
    <t>Lovely, Quiet flat at the Heart of Athens</t>
  </si>
  <si>
    <t>Athens Living Room</t>
  </si>
  <si>
    <t>One bedroom apartment Ambelokipoi kifisias Ave</t>
  </si>
  <si>
    <t>Studio apartment Ambelokipoi Kifisias Ave</t>
  </si>
  <si>
    <t>Cosy Studio Apartment</t>
  </si>
  <si>
    <t>Spacious and Bright Athenian apartment in Neos Kosmos</t>
  </si>
  <si>
    <t>ThomÃ¡s</t>
  </si>
  <si>
    <t>Modern apartment with a huge terrace</t>
  </si>
  <si>
    <t>Oleh</t>
  </si>
  <si>
    <t>Bohemian Loft Athens Downtown City Center</t>
  </si>
  <si>
    <t>KYMA Apartments - Athens Acropolis 15</t>
  </si>
  <si>
    <t>ANODOS ESTATE - ATHENS LUXURY CENTRAL APARTMENT</t>
  </si>
  <si>
    <t>Like Home</t>
  </si>
  <si>
    <t>Charming Apartment by UrbanStay</t>
  </si>
  <si>
    <t>A Night at the Museum homm Flat w/ Acropolis View</t>
  </si>
  <si>
    <t>H.2 LUXURY SUITE PRIVAT JACUZZI ACROPOLIS VIEW</t>
  </si>
  <si>
    <t>My Athens Place - Kypros Suite</t>
  </si>
  <si>
    <t>My Athens Place - Eleni Suite</t>
  </si>
  <si>
    <t>My Athens Place - Nefeli Suite</t>
  </si>
  <si>
    <t>Cozy Apartment with yard near Acropolis</t>
  </si>
  <si>
    <t>Elegant apartment in the center of Athens.</t>
  </si>
  <si>
    <t>Mosaics Athens central Studio with Acropolis view</t>
  </si>
  <si>
    <t>Little Hacienda Napoles</t>
  </si>
  <si>
    <t>Î”Î¹Ï€Î»Î± ÏƒÏ„Î¿ ÎºÎ¿ÏƒÎ¼Î¿Ï€Î¿Î»Î¯Ï„Î¹ÎºÎ¿ ÎšÎ¿Î»Ï‰Î½Î¬ÎºÎ¹</t>
  </si>
  <si>
    <t>Bright and Modern Studio in Ampelokipoi</t>
  </si>
  <si>
    <t>Stunning apartment next to Acropolis and metro</t>
  </si>
  <si>
    <t>ðŸ§± brick house. 3 min from metro Panormou.</t>
  </si>
  <si>
    <t>Little sweet</t>
  </si>
  <si>
    <t>Sweet one bedroom apartment (near to city centre)</t>
  </si>
  <si>
    <t>Luxury at the foot of the Acropolis/w Rooftop Deck</t>
  </si>
  <si>
    <t>Booklovers' green apartment</t>
  </si>
  <si>
    <t>Cozy Studio next to Acropolis and Plaka</t>
  </si>
  <si>
    <t>The Central Boutique Apartment (near metro, new)</t>
  </si>
  <si>
    <t>Luxury Central Apartment Athens</t>
  </si>
  <si>
    <t>Benita</t>
  </si>
  <si>
    <t>Naxos Plaka akyro</t>
  </si>
  <si>
    <t>Romantic studio next to Acropolis &amp; Metro</t>
  </si>
  <si>
    <t>Mint in Athens (Tw2o).</t>
  </si>
  <si>
    <t>Mint In Athens</t>
  </si>
  <si>
    <t>Modern boutique apartment</t>
  </si>
  <si>
    <t>Alexis And Anastasia</t>
  </si>
  <si>
    <t>''live smart and comfort'' apartment</t>
  </si>
  <si>
    <t>Î£Ï„Î¿ÏÎ½Ï„Î¹Î¿ ÏÎµÏ„Î¹ÏÎ­ 6Î¿Ï… 10Ï„Î¼ Î¼Îµ Î˜Î­Î± Î‘ÎºÏÏŒÏ€Î¿Î»Î·</t>
  </si>
  <si>
    <t>Hra</t>
  </si>
  <si>
    <t>Marni downtown Athens flat</t>
  </si>
  <si>
    <t>Syntagma Sweet House</t>
  </si>
  <si>
    <t>Clean &amp; light Central Apt with Elegance</t>
  </si>
  <si>
    <t>Plaka Sweet House 1</t>
  </si>
  <si>
    <t>Plaka Sweet House 2</t>
  </si>
  <si>
    <t>Romantic Island-Style Getaway in Lively Koukaki</t>
  </si>
  <si>
    <t>Acropolis Sweet House 2</t>
  </si>
  <si>
    <t>Acropolis Sweet House 1</t>
  </si>
  <si>
    <t>Megaro Mousikis Sweet House</t>
  </si>
  <si>
    <t>Wonderful Central Athens 2 Bedroom 2 Bath Sleeps 8</t>
  </si>
  <si>
    <t>Acropolis View  Huge Apartment â€“ Centrally Located</t>
  </si>
  <si>
    <t>Seven Doors - The local Greek experience</t>
  </si>
  <si>
    <t>Afinestay at Acropolis</t>
  </si>
  <si>
    <t>Koukaki lux 2BD (1master) ap. next to Acropolis</t>
  </si>
  <si>
    <t>Cozy flat next to the tube/5 min away from Athens!</t>
  </si>
  <si>
    <t>Spacious and cozy apt located in the â¤ï¸ of Athens.</t>
  </si>
  <si>
    <t>Pretty luxurious suite in Athens historical center</t>
  </si>
  <si>
    <t>Luxury Cave at the foot of the Acropolis</t>
  </si>
  <si>
    <t>Athenian fairies ðŸ§šâ€â™€ï¸</t>
  </si>
  <si>
    <t>Romperta Stamatina</t>
  </si>
  <si>
    <t>Twin Circle Athens Apart Silver</t>
  </si>
  <si>
    <t>The Diplomat's hommÂ® Trikoupi 95 #21</t>
  </si>
  <si>
    <t>Plues Suites Athens  G</t>
  </si>
  <si>
    <t>The Diplomat's hommÂ® Trikoupi 95 #22</t>
  </si>
  <si>
    <t>The Diplomat's hommÂ® Trikoupi 95 #31</t>
  </si>
  <si>
    <t>CENTRAL APARTMENT NEAR ACROPOLIS</t>
  </si>
  <si>
    <t>The Diplomat's hommÂ® Trikoupi 95 #34</t>
  </si>
  <si>
    <t>Romantic Dust</t>
  </si>
  <si>
    <t>The Diplomat's hommÂ® Trikoupi 95 #41</t>
  </si>
  <si>
    <t>The Diplomat's hommÂ® Trikoupi 95 #44</t>
  </si>
  <si>
    <t>3 Bdr apt, VDSL, 2 mins from Acropolis museum</t>
  </si>
  <si>
    <t>Theoharis</t>
  </si>
  <si>
    <t>The Diplomat's hommÂ® Trikoupi 95 #51</t>
  </si>
  <si>
    <t>The Diplomat's hommÂ® Trikoupi 95 #54</t>
  </si>
  <si>
    <t>The Diplomat's hommÂ® Trikoupi 95 #32</t>
  </si>
  <si>
    <t>Renovated Studio in Ampelokipoi with city view</t>
  </si>
  <si>
    <t>The Diplomat's hommÂ® Trikoupi 95 #33</t>
  </si>
  <si>
    <t>â™›SANTORINI  GETAWAY INâ¤ï¸ OF ATENS!GERGEOUS BATHTUB</t>
  </si>
  <si>
    <t>Athens Plaka House</t>
  </si>
  <si>
    <t>The Diplomat's hommÂ® Trikoupi 95 #42</t>
  </si>
  <si>
    <t>The Diplomat's hommÂ® Trikoupi 95 #43</t>
  </si>
  <si>
    <t>The Diplomat's hommÂ® Trikoupi 95 #52</t>
  </si>
  <si>
    <t>The Diplomat's hommÂ® Trikoupi 95 #53</t>
  </si>
  <si>
    <t>Downtown Junior Suite by LOFUS bio-suites</t>
  </si>
  <si>
    <t>Lofus</t>
  </si>
  <si>
    <t>The Diplomat's hommÂ® Trikoupi 95 #62</t>
  </si>
  <si>
    <t>The Diplomat's hommÂ® Trikoupi 95 #61</t>
  </si>
  <si>
    <t>The Diplomat's hommÂ® Trikoupi 95 #63</t>
  </si>
  <si>
    <t>Garden Retreat</t>
  </si>
  <si>
    <t>The Diplomat's hommÂ® Trikoupi 95 #71</t>
  </si>
  <si>
    <t>La Boheme</t>
  </si>
  <si>
    <t>Attic Antique</t>
  </si>
  <si>
    <t>The Dreamers</t>
  </si>
  <si>
    <t>Artist Atelier</t>
  </si>
  <si>
    <t>The Diplomat's hommÂ® Trikoupi 95 #72</t>
  </si>
  <si>
    <t>green view bright house in heart of the city</t>
  </si>
  <si>
    <t>Unique &amp; Chic 2 bedroom Apartment near Acropolis</t>
  </si>
  <si>
    <t>Captivating 1-Bed Apartment in Athens</t>
  </si>
  <si>
    <t>TravelNest</t>
  </si>
  <si>
    <t>AreLou APARTMENTS</t>
  </si>
  <si>
    <t>The Place</t>
  </si>
  <si>
    <t>Nir</t>
  </si>
  <si>
    <t>Relaxing Koukaki Apartment by CloudKeys</t>
  </si>
  <si>
    <t>The Diplomat's hommÂ® Trikoupi 95 #11</t>
  </si>
  <si>
    <t>Acropolis Unique 2BD Apartment with Prive Entrance</t>
  </si>
  <si>
    <t>Hercules &amp; Christina</t>
  </si>
  <si>
    <t>The Diplomat's hommÂ® Trikoupi 95 #12</t>
  </si>
  <si>
    <t>Trojan Affair the beautiful  Helen! 2bdr &amp;parking</t>
  </si>
  <si>
    <t>Î¤rojan Affair Paris! Big terrace &amp; parking</t>
  </si>
  <si>
    <t>Christos' place at the best location in Athens!</t>
  </si>
  <si>
    <t>Modern apartment 2 min away from Metro Attiki!!</t>
  </si>
  <si>
    <t>The "Studio" by SPACEERS</t>
  </si>
  <si>
    <t>Acropolis Elegant Suite</t>
  </si>
  <si>
    <t>A1 - Newly Renovated Apartment 3ppl</t>
  </si>
  <si>
    <t>A3 - Newly Renovated Apartment 4ppl with Jacuzzi</t>
  </si>
  <si>
    <t>PERLA Apartment in the center of Athens</t>
  </si>
  <si>
    <t>ViLLA127</t>
  </si>
  <si>
    <t>LOVELY APARTMENT NEAR ACROPOLIS</t>
  </si>
  <si>
    <t>Sun-Splashed Two-Bedroom Apartment Near Acropolis!</t>
  </si>
  <si>
    <t>Petit studio in Kipseli</t>
  </si>
  <si>
    <t>Stunning Cozy Apartment in Athens</t>
  </si>
  <si>
    <t>Stay in the heart of Athens Venus Apartment for 4</t>
  </si>
  <si>
    <t>Modern Luxury in the Heart of athens</t>
  </si>
  <si>
    <t>Marcel</t>
  </si>
  <si>
    <t>Boutique Luxury Apartment in Syntagma (E4) by GHH</t>
  </si>
  <si>
    <t>Boutique Luxury Studio in Syntagma (C1) by GHH</t>
  </si>
  <si>
    <t>Downtown Deluxe Junior Suite by LOFUS bio-suites</t>
  </si>
  <si>
    <t>Superior Apart. | Alekos Apartments II (Netflix)</t>
  </si>
  <si>
    <t>Modern Apartment By The Acropolis</t>
  </si>
  <si>
    <t>Petrol Apartment- Athens Center, 4 BD, 1 BATH</t>
  </si>
  <si>
    <t>Heimelig, Zimmer 4</t>
  </si>
  <si>
    <t>ANO PATISIA STUDIO (Î‘Î“Î™ÎŸÎ£ Î•Î›Î•Î¥Î˜Î•Î¡Î™ÎŸÎ£)</t>
  </si>
  <si>
    <t>Petraki Residence 1bdr balcony 1 min from Ermoustr</t>
  </si>
  <si>
    <t>EXARCHEIA: Independent ground floor house.</t>
  </si>
  <si>
    <t>"The grey"cozy aprtm with yard near the Acropolis!</t>
  </si>
  <si>
    <t>Boutique Luxury Studio in Syntagma (C2) by GHH</t>
  </si>
  <si>
    <t>Boutique Luxury Studio in Syntagma (C3) by GHH</t>
  </si>
  <si>
    <t>Boutique Luxury Studio in Syntagma (C4) by GHH</t>
  </si>
  <si>
    <t>Boutique Luxury Studio in Syntagma (E1) by GHH</t>
  </si>
  <si>
    <t>Boutique Luxury Studio in Syntagma (E2) by GHH</t>
  </si>
  <si>
    <t>Boutique Luxury Studio in Syntagma (E3) by GHH</t>
  </si>
  <si>
    <t>Boutique Basic doubleroom in Syntagma (C5) by GHH</t>
  </si>
  <si>
    <t>Cute and Cozy Apartment</t>
  </si>
  <si>
    <t>Chic apartment in the heart of Athens</t>
  </si>
  <si>
    <t>Athens One (brand new, near metro, central)</t>
  </si>
  <si>
    <t>â«¸  FIVE STARS   |  ð•ð”¸â„‚ð•Œâ„¤â„¤ð•€  SUITE  â«·</t>
  </si>
  <si>
    <t>Luxury Suites</t>
  </si>
  <si>
    <t>Kipseli Penthouse</t>
  </si>
  <si>
    <t>New! Centric  and Vintage apartment near metro</t>
  </si>
  <si>
    <t>Penthouse Acropolis view explore Athenian life!</t>
  </si>
  <si>
    <t>Î‘Î¸Î®Î½Î± ÎšÏ…ÏˆÎ­Î»Î·</t>
  </si>
  <si>
    <t>Chill like a local in Condo near historical sites!</t>
  </si>
  <si>
    <t>Marina's Luxury Apartment close to Acropolis</t>
  </si>
  <si>
    <t>H50 luxe suites by hommÂ® alpha</t>
  </si>
  <si>
    <t>Beautiful 1-Bed House in Athens</t>
  </si>
  <si>
    <t>H50 luxe suites by hommÂ® beta</t>
  </si>
  <si>
    <t>H50 luxe suites by hommÂ® gamma</t>
  </si>
  <si>
    <t>Athenian Yard Near Acropolis</t>
  </si>
  <si>
    <t>Koukaki Gem, under Acropolis, Central &amp; Quit</t>
  </si>
  <si>
    <t>2 bedrooms flat Center of Athens</t>
  </si>
  <si>
    <t>Exceptional Artistic Apartment</t>
  </si>
  <si>
    <t>Modern &amp; Lovely apartment downtown near Acropolis</t>
  </si>
  <si>
    <t>Splendid Room  Huge Terrace View to the Acropolis</t>
  </si>
  <si>
    <t>A COZY APARTMENT HUGGING THE ACROPOLIS HILL</t>
  </si>
  <si>
    <t>Im grÃ¼nen Zentrum Athens, Zimmer 1</t>
  </si>
  <si>
    <t>ATHENS CENTER  ACROPOLIS  METS  WANNA NEST</t>
  </si>
  <si>
    <t>Wanna</t>
  </si>
  <si>
    <t>BAG Grey Boutique Appartment</t>
  </si>
  <si>
    <t>Private Room in 60â€™s Apartment 190 sq.m.</t>
  </si>
  <si>
    <t>Cosy Apartment in Central Athens - Sleeps 5</t>
  </si>
  <si>
    <t>Twin Circle Athens Apart Gold</t>
  </si>
  <si>
    <t>Explore Athens_Apartment in Plaka</t>
  </si>
  <si>
    <t>Cozy Apartment Neos Kosmos</t>
  </si>
  <si>
    <t>SANTORINIâ¤ï¸ STYLE,GREEK TRADITIONAL STYLE ðŸ‡¬ðŸ‡·</t>
  </si>
  <si>
    <t>Morfeas Suites</t>
  </si>
  <si>
    <t>Morfeas</t>
  </si>
  <si>
    <t>Walk to Syntagma,from a prime-location, luxury apt</t>
  </si>
  <si>
    <t>Evripidou Suites</t>
  </si>
  <si>
    <t>Evripidou</t>
  </si>
  <si>
    <t>A2 - Newly Renovated Studio 2ppl</t>
  </si>
  <si>
    <t>B2 - Newly Renovated Apartment 5ppl</t>
  </si>
  <si>
    <t>Chic apartment  in the heart of Athens.</t>
  </si>
  <si>
    <t>ÎœÎµÎ³Î±Î»Î¿ Î¦Ï‰Ï„ÎµÎ¹Î½Î¿ ÎšÎ±Î¸Î±ÏÎ¿ Î”Î¹Î±Î¼Î­ÏÎ¹ÏƒÎ¼Î±</t>
  </si>
  <si>
    <t>White Apartment w/Balcony in Ampelokipoi</t>
  </si>
  <si>
    <t>work and stay at Kolonaki - meetings and leisure</t>
  </si>
  <si>
    <t>Lovely &amp; Modern home with yard near metro</t>
  </si>
  <si>
    <t>Modern &amp; clean apartment w/h balcony near metro</t>
  </si>
  <si>
    <t>Sunny flat w/h balcony and homey feel near metro</t>
  </si>
  <si>
    <t>Comfortable Apartment in the Center of Athens</t>
  </si>
  <si>
    <t>An oasis in Athens</t>
  </si>
  <si>
    <t>Modern Minimal Studio one step from metro station</t>
  </si>
  <si>
    <t>Garden balcony Studio free parking next to metro</t>
  </si>
  <si>
    <t>Varnava lovely studio &amp; garden, Pagrati</t>
  </si>
  <si>
    <t>Dadi</t>
  </si>
  <si>
    <t>Magnificent apartment under the Acropolis</t>
  </si>
  <si>
    <t>Amazing II 1Bd Apartment near U.S. Embassy</t>
  </si>
  <si>
    <t>LINDA</t>
  </si>
  <si>
    <t>Vasiliqi -LINDA</t>
  </si>
  <si>
    <t>Syntagma Square Suite A.</t>
  </si>
  <si>
    <t>Î‘Î½Ï„Ï‰Î½Î·Ï‚ / ÎœÎ±ÏÎ¯Î±</t>
  </si>
  <si>
    <t>Syntagma Square Suite B.</t>
  </si>
  <si>
    <t>Luxurious Suite 5min from the Museum (Patision)</t>
  </si>
  <si>
    <t>ÎœÏÏÏ‰Î½</t>
  </si>
  <si>
    <t>Syntagma Square Suite C.</t>
  </si>
  <si>
    <t>High-end 3BDR Kingsize APT w/ Park-view &amp; Netflix</t>
  </si>
  <si>
    <t>Hidden Gem ðŸ’ŽAcropolis View</t>
  </si>
  <si>
    <t>Modern Athenian Habitat w/ Balcony near Acropolis!</t>
  </si>
  <si>
    <t>* Acropolis view,  heated jacuzzi rooftop studio *</t>
  </si>
  <si>
    <t>#PETRALONA - charming and quiet apartment</t>
  </si>
  <si>
    <t>*Plunge pool, Acropolis area penthouse apartment*</t>
  </si>
  <si>
    <t>Discover Athens from Urban Hideaway with Parking!</t>
  </si>
  <si>
    <t>To mommy's in Athens</t>
  </si>
  <si>
    <t>At the foot of the Acropolis in Plaka/w Roof Deck!</t>
  </si>
  <si>
    <t>ARIS bright premium room with a balcony</t>
  </si>
  <si>
    <t>Ari</t>
  </si>
  <si>
    <t>Luxury penthouse next to Acropolis</t>
  </si>
  <si>
    <t>Stylish Neoclassical House in the Heart of Athens</t>
  </si>
  <si>
    <t>Acropolis area family friendly 2 bdr apartment</t>
  </si>
  <si>
    <t>Elite Suite with balcony - AthINN Residence #101</t>
  </si>
  <si>
    <t>Design Double Suite - AthINN Residence #104</t>
  </si>
  <si>
    <t>Athens ANASA Suite with private Jacuzzi</t>
  </si>
  <si>
    <t>Nice stay in Athen</t>
  </si>
  <si>
    <t>Kh</t>
  </si>
  <si>
    <t>Modern 2-Bdr Apt in Walking Distance to Acropolis!</t>
  </si>
  <si>
    <t>Kolonaki square business apartment.</t>
  </si>
  <si>
    <t>The Magnolia - Sophisticated Residence</t>
  </si>
  <si>
    <t>Stay in the heart of Athens Bohemian Apartment</t>
  </si>
  <si>
    <t>Quiet and easy stay very close to Acropolis</t>
  </si>
  <si>
    <t>Premium Suite with balcony - AthINN Residence #102</t>
  </si>
  <si>
    <t>Your Favourite Grand Suite - AthINN Residence #301</t>
  </si>
  <si>
    <t>Wooden Suite with Bathtub &amp; Balcony@Plaka</t>
  </si>
  <si>
    <t>Cozy Modern Apartment to center of Athen's #2#</t>
  </si>
  <si>
    <t>Argous - Athens city center apartment</t>
  </si>
  <si>
    <t>Modern Athenian Habitat w/ Balcony near Acropolis</t>
  </si>
  <si>
    <t>Beautiful Apartment close to the Home of the Gods</t>
  </si>
  <si>
    <t>Maree</t>
  </si>
  <si>
    <t>Cozy room in a modern apartment</t>
  </si>
  <si>
    <t>Zeus Luxury hommÂ® Suite I</t>
  </si>
  <si>
    <t>Zeus Luxury hommÂ® Suite II</t>
  </si>
  <si>
    <t>Penthouse 2BDR with Veranda -AthINN Residence #400</t>
  </si>
  <si>
    <t>Zeus Luxury hommÂ® Suite III</t>
  </si>
  <si>
    <t>Zeus Luxury hommÂ® Suite IV</t>
  </si>
  <si>
    <t>Zeus Luxury hommÂ® Suite V</t>
  </si>
  <si>
    <t>Zeus Luxury hommÂ® Suite VI</t>
  </si>
  <si>
    <t>Marvelous Top floor Maisonette w/balconies</t>
  </si>
  <si>
    <t>Sara</t>
  </si>
  <si>
    <t>Thisio Loft</t>
  </si>
  <si>
    <t>ITravelhome</t>
  </si>
  <si>
    <t>CentraL44 WoW CaSuAL SuiTe@Ermou street.</t>
  </si>
  <si>
    <t>Athens Room</t>
  </si>
  <si>
    <t>Î›Î±Î¼Ï€ÏÎ¿Ï‚</t>
  </si>
  <si>
    <t>Athens by foot: Perfect Flat with Terrace</t>
  </si>
  <si>
    <t>Elabnb</t>
  </si>
  <si>
    <t>AcropolisView Ermou Fashion Suite 507@Plaka, by LS</t>
  </si>
  <si>
    <t>Ermou Fashion Suite #506 @Plaka by Living-Space GR</t>
  </si>
  <si>
    <t>Ermou Fashion Suite #508 @Plaka, by Living-Space</t>
  </si>
  <si>
    <t>Athens City View, Bright Studio</t>
  </si>
  <si>
    <t>Artemis Dimitris</t>
  </si>
  <si>
    <t>Ermou Fashion Suite #306 @Plaka by Living-Space GR</t>
  </si>
  <si>
    <t>Stylish Studio Apartment</t>
  </si>
  <si>
    <t>Ermou Fashion Suite #212 @Plaka by Living-Space GR</t>
  </si>
  <si>
    <t>MV Penthouse Athens</t>
  </si>
  <si>
    <t>Bauhaus Building. 190sq. City Centre</t>
  </si>
  <si>
    <t>Rooftop studio breathtaking views by GHH</t>
  </si>
  <si>
    <t>Î‘Î¸Î®Î½Î± Home with a View</t>
  </si>
  <si>
    <t>Maya</t>
  </si>
  <si>
    <t>Serenity private 3 bedroom apartment</t>
  </si>
  <si>
    <t>Acron Athens | Superior</t>
  </si>
  <si>
    <t>Acron Athens</t>
  </si>
  <si>
    <t>Modern 1-BDR Apt Near Acropolis With Sunny Balcony</t>
  </si>
  <si>
    <t>The brightest spot in Athens with Acropolis view!</t>
  </si>
  <si>
    <t>Bauhaus Building. 140 sq. City Centre</t>
  </si>
  <si>
    <t>"Melissa" - a lovely apartment &amp; patio, Varnava</t>
  </si>
  <si>
    <t>Acropolis View industrial flat</t>
  </si>
  <si>
    <t>2 bedrooms /cozy apartment</t>
  </si>
  <si>
    <t>WOW Penthouse Boutique in the â™¥ of Historic Center</t>
  </si>
  <si>
    <t>2 min from Acropolis safe,sunny, quiet apt</t>
  </si>
  <si>
    <t>Renovated lovely apartment near to Acropolis</t>
  </si>
  <si>
    <t>Top Ten apartment 3</t>
  </si>
  <si>
    <t>Paloca</t>
  </si>
  <si>
    <t>HIVE IN ATHENS</t>
  </si>
  <si>
    <t>Top Ten apartment 4</t>
  </si>
  <si>
    <t>Modern 1-BDR Athenian Habitat near Acropolis</t>
  </si>
  <si>
    <t>Nadia's Cute Studio in Athens- Pangrati</t>
  </si>
  <si>
    <t>ÎÎ±Î½Ï„Î¹Î±</t>
  </si>
  <si>
    <t>Nikitasâ€™ apartment by the Tube</t>
  </si>
  <si>
    <t>ÎœÎ¿Î½Ï„Î­ÏÎ½Î¿ studio 40 Ï„Î¼ ÏƒÏ„Î¿ ÎºÎµÎ½Ï„ÏÎ¿ Ï„Î·Ï‚ Î‘Î¸Î·Î½Î±Ï‚</t>
  </si>
  <si>
    <t>Î˜Î¿Î´Ï‰ÏÎ®Ï‚</t>
  </si>
  <si>
    <t>Sunny Studio with Sky-roof near The Acropolis</t>
  </si>
  <si>
    <t>CKBSM Athens center apartment</t>
  </si>
  <si>
    <t>Best Rent</t>
  </si>
  <si>
    <t>Athens Heart Superior Loft under Acropolis</t>
  </si>
  <si>
    <t>Exrcheia's comfort stay</t>
  </si>
  <si>
    <t>Î§Î¿Îº ÎšÎ¿Î½-Î†Î³Î³ÎµÎ»Î¿Ï‚-Î‘Î½Î´ÏÎ­Î±Ï‚</t>
  </si>
  <si>
    <t>Iguana Gold Luxury Suites 1min from Ermou str</t>
  </si>
  <si>
    <t>ÎœÎ±ÏÎºÎ¿Ï‚</t>
  </si>
  <si>
    <t>Amazing 1Bd Apartment near US Embassy</t>
  </si>
  <si>
    <t>Luxurious Two Bedroom Penthouse in Neo Psychiko</t>
  </si>
  <si>
    <t>Luxury apartment in central Athens</t>
  </si>
  <si>
    <t>Huu Tho</t>
  </si>
  <si>
    <t>Upscale Smart Living in Acropolis by Neuvel</t>
  </si>
  <si>
    <t>Neuvel</t>
  </si>
  <si>
    <t>Bauhaus Building 330sq. Sleeps 24 persons</t>
  </si>
  <si>
    <t>"City centre 1bdrm Apt in the heart of Athens"</t>
  </si>
  <si>
    <t>Unlimited godness of Athens B!</t>
  </si>
  <si>
    <t>Athens Chic House Apartment A1 (51sq.m)</t>
  </si>
  <si>
    <t>Îœaria &amp; Themis</t>
  </si>
  <si>
    <t>Apartment for relaxation in the center of Athens</t>
  </si>
  <si>
    <t>Bright Penthouse in the center of Pagrati</t>
  </si>
  <si>
    <t>Modern 2-BDR Athenian Habitat Near Acropolis</t>
  </si>
  <si>
    <t>ATHENS Z APARTMENT!!!</t>
  </si>
  <si>
    <t>Stylish &amp; Trendy 2BR Central Apartment</t>
  </si>
  <si>
    <t>Grand, 3-BDR APT with Majestic Acropolis View</t>
  </si>
  <si>
    <t>Studio flat central Athens metro</t>
  </si>
  <si>
    <t>Cozy living with Acropolis view</t>
  </si>
  <si>
    <t>Iouliani</t>
  </si>
  <si>
    <t>*Relaxing spacious apartment Heart of Athens</t>
  </si>
  <si>
    <t>Cosy studio-flat with a view</t>
  </si>
  <si>
    <t>Minimal Athens Studio 10mins walk to Acropolis</t>
  </si>
  <si>
    <t>Modern 2-BDR Athenian Habitat Near The Acropolis</t>
  </si>
  <si>
    <t>Cosy room close to the center</t>
  </si>
  <si>
    <t>Ideally located apartment in central Athens</t>
  </si>
  <si>
    <t>Kolonaki Athens safe, brand new apt,sunny terrace</t>
  </si>
  <si>
    <t>Joanne</t>
  </si>
  <si>
    <t>Elegant apartment in Plaka with great view</t>
  </si>
  <si>
    <t>Mimika DanaÃ©</t>
  </si>
  <si>
    <t>Modern 1BDR Athenian Habitat near Acropolis</t>
  </si>
  <si>
    <t>Plato's Nest</t>
  </si>
  <si>
    <t>Kolonaki Athens safe,quiet apt,large sunny terrace</t>
  </si>
  <si>
    <t>KYMA Apartments Athens 19</t>
  </si>
  <si>
    <t>Your beautiful home next to Acropolis</t>
  </si>
  <si>
    <t>Top Floor Apartment at Koukaki</t>
  </si>
  <si>
    <t>Fusion Design homm in Hype Psyrri</t>
  </si>
  <si>
    <t>Executive 1 Bedroom Apart. in the heart of Athens</t>
  </si>
  <si>
    <t>King Studio with Amazing View of the Acropolis</t>
  </si>
  <si>
    <t>King Studio with Sofa Bed</t>
  </si>
  <si>
    <t>Studio Apartment with Balcony</t>
  </si>
  <si>
    <t>Queen Studio</t>
  </si>
  <si>
    <t>Lopi appart</t>
  </si>
  <si>
    <t>Lopi</t>
  </si>
  <si>
    <t>Studio Apartment with Acropolis View</t>
  </si>
  <si>
    <t>Queen Studio with View of the Acropolis</t>
  </si>
  <si>
    <t>Modern 1-BDR Athenian Habitat near Acropolis!</t>
  </si>
  <si>
    <t>Victoria Square spacious &amp; feel good Apartment</t>
  </si>
  <si>
    <t>Central Boutique Apartment A1</t>
  </si>
  <si>
    <t>Central Boutique Apartment A2</t>
  </si>
  <si>
    <t>New renovated apartment in the city centre</t>
  </si>
  <si>
    <t>Stylish And Comfortable Apartment</t>
  </si>
  <si>
    <t>Athens Chic House Apartment A2  (28sq.m)</t>
  </si>
  <si>
    <t>Athens Chic House Apartment A3  (32sq.m)</t>
  </si>
  <si>
    <t>Athens Chic House Apartment B1 44sq.m First Floor</t>
  </si>
  <si>
    <t>Athens Chic House Apartment B2 38sq.m First Floor</t>
  </si>
  <si>
    <t>Athens Chic House Apartment B3  52sq.m First Floor</t>
  </si>
  <si>
    <t>Modern and cozy apartment in the center of Athens</t>
  </si>
  <si>
    <t>Unique Maisonette Near Acropolis &amp; Temple of Zeus</t>
  </si>
  <si>
    <t>Lovely apartment under the Acropolis</t>
  </si>
  <si>
    <t>Cozy Plaka Apartment</t>
  </si>
  <si>
    <t>Athens B&amp;B</t>
  </si>
  <si>
    <t>Apartment near metro</t>
  </si>
  <si>
    <t>Travelers in Athens</t>
  </si>
  <si>
    <t>Luxury central 1bedroom apartment with terrace</t>
  </si>
  <si>
    <t>Zain</t>
  </si>
  <si>
    <t>Lovely studio in the center of Athens</t>
  </si>
  <si>
    <t>Courtyard Apartment - 1930s Athenian House</t>
  </si>
  <si>
    <t>Î—Î»Î¹ÏŒÎ»Î¿Ï…ÏƒÏ„Î¿ ÏÎµÏ„Î¹ÏÎ­ ÏƒÏ„Î¿ Î Î±Î³ÎºÏÎ¬Ï„Î¹ Î¼Îµ Î±Ï€ÎµÏÎ¹ÏŒÏÎ¹ÏƒÏ„Î· Î¸Î­Î±</t>
  </si>
  <si>
    <t>Art Deco Apartment-1930s Athenian House</t>
  </si>
  <si>
    <t>Vintage Apartment - 1930s Athenian House</t>
  </si>
  <si>
    <t>sweet home in Athens</t>
  </si>
  <si>
    <t>Bisou d'AthÃ¨nes 2</t>
  </si>
  <si>
    <t>Modern 1Bdr Apartment in the Heart of Athens</t>
  </si>
  <si>
    <t>Demeter Apt</t>
  </si>
  <si>
    <t>Luxury central 2bedroom apartment with Terrace</t>
  </si>
  <si>
    <t>Enilion Athens, city center with view to Acropolis</t>
  </si>
  <si>
    <t>ÎÎ¹ÎºÎ¿Î»Î±Î¿Ïƒ</t>
  </si>
  <si>
    <t>Here comes the sun #1</t>
  </si>
  <si>
    <t>Paschalis</t>
  </si>
  <si>
    <t>Stylish little suite in the heart of Athens- Metro</t>
  </si>
  <si>
    <t>Pergamou</t>
  </si>
  <si>
    <t>Nina's Athens Rooms: ANEMONE</t>
  </si>
  <si>
    <t>Ninas Athens Rooms: ATHENA</t>
  </si>
  <si>
    <t>Appartment next to metro</t>
  </si>
  <si>
    <t>Modern 2 Bdr Apartment in the Heart of Athens</t>
  </si>
  <si>
    <t>Î”Î¹Î±Î¼Î­ÏÎ¹ÏƒÎ¼Î± 4Î¿Ï… Î¿ÏÏŒÏ†Î¿Ï… ÏƒÏ„Î¿ ÎºÎ­Î½Ï„ÏÎ¿ Ï„Î·Ï‚ Î‘Î¸Î®Î½Î±Ï‚</t>
  </si>
  <si>
    <t>Exotic Private APT &amp; PATIO- 3' from FILOPAPPOU</t>
  </si>
  <si>
    <t>Museum Apartment - Fix A, Athens</t>
  </si>
  <si>
    <t>Renaissance hommÂ® Suite "Theseus"</t>
  </si>
  <si>
    <t>Top Ten Apartment 5</t>
  </si>
  <si>
    <t>Cute room to rent near Pedion Areos, Kypseli</t>
  </si>
  <si>
    <t>Renaissance hommÂ® Suite "Aegeus"</t>
  </si>
  <si>
    <t>Diamond Home 4, eclectic feel, 20 min to Acropolis</t>
  </si>
  <si>
    <t>Renaissance hommÂ® Suite "Aethra"</t>
  </si>
  <si>
    <t>Shared flat with all the amenities you need</t>
  </si>
  <si>
    <t>Ninas Athens Rooms: DAPHNE</t>
  </si>
  <si>
    <t>Ninas Athens Rooms: ELEKTRA</t>
  </si>
  <si>
    <t>Ninas Athens Rooms: ERATO</t>
  </si>
  <si>
    <t>Idea Home Suite</t>
  </si>
  <si>
    <t>HOMOO on the Metro Ampelokipoi Center Apartment</t>
  </si>
  <si>
    <t>George And Stratos</t>
  </si>
  <si>
    <t>Lovely, modern apt. in the heart of Athens!</t>
  </si>
  <si>
    <t>Sunny attic ,spectacular Acropolis view</t>
  </si>
  <si>
    <t>"The View" Amazing Acropolis view unit. 2 Bedroom</t>
  </si>
  <si>
    <t>Doukas</t>
  </si>
  <si>
    <t>Luxury Studio on Syntagma Square - One &amp; Only ðŸ’Ž</t>
  </si>
  <si>
    <t>Moussa</t>
  </si>
  <si>
    <t>Warm and modern apartment in the heart of Athens !</t>
  </si>
  <si>
    <t>Unique Athenian Habitat Maisonette near Acropolis</t>
  </si>
  <si>
    <t>Plaka Central 1BR by JJ Hospitality</t>
  </si>
  <si>
    <t>Blue Ark Loving Athens</t>
  </si>
  <si>
    <t>Pangrati/Hilton area, Bentzi (3)Boutique Apt for 4</t>
  </si>
  <si>
    <t>Pagrati/Hilton location, "Bentzi Family Suite (5)"</t>
  </si>
  <si>
    <t>This is the beginning</t>
  </si>
  <si>
    <t>Zein</t>
  </si>
  <si>
    <t>K-58/Luxury Apartment/ Monastiraki Railway Station</t>
  </si>
  <si>
    <t>Penthouse  IMITTOU</t>
  </si>
  <si>
    <t>Golan</t>
  </si>
  <si>
    <t>studio MAVILI</t>
  </si>
  <si>
    <t>Saint Paul apartment</t>
  </si>
  <si>
    <t>Plaka's Hyatt</t>
  </si>
  <si>
    <t>Superior double room with private balcony</t>
  </si>
  <si>
    <t>Wonderful luxury apartment at the heart of Athens</t>
  </si>
  <si>
    <t>Yerolemos</t>
  </si>
  <si>
    <t>Athenian Apartments - Syntagma sq. #1</t>
  </si>
  <si>
    <t>Athenian Apartments - Syntagma sq. #2</t>
  </si>
  <si>
    <t>Â«Apartment 49Â» luxus flat near Acropolis</t>
  </si>
  <si>
    <t>Athens F&amp;K Boutique Apartment</t>
  </si>
  <si>
    <t>Classy Koukaki flat</t>
  </si>
  <si>
    <t>Private room in flatshare (#3) *Kato Patissia*</t>
  </si>
  <si>
    <t>B1 - Newly Renovated Studio 3 ppl</t>
  </si>
  <si>
    <t>ÎšÎ•Î¡ÎšÎ¥Î¡Î‘Î£ 27 Î Î•Î”Î™ÎŸÎ Î‘Î¡Î•Î©Î£ 6Î¿Ïƒ ÎŸÎ¡ÎŸÎ¦ÎŸÎ£ ÎœÎ• Î˜Î•Î‘</t>
  </si>
  <si>
    <t>Vintage Love</t>
  </si>
  <si>
    <t>Athenian apartment near the center</t>
  </si>
  <si>
    <t>Kalliopi And Giorgos</t>
  </si>
  <si>
    <t>â˜… Historic Plaka's Deluxe Apartmentâ˜…</t>
  </si>
  <si>
    <t>Downtown Cocoon with Roof Deck</t>
  </si>
  <si>
    <t>Big Loft in the most artistic part of Athens</t>
  </si>
  <si>
    <t>Thomais Maya</t>
  </si>
  <si>
    <t>Athens Home</t>
  </si>
  <si>
    <t>Cozy Apartment in Central Athens - Sleeps 5</t>
  </si>
  <si>
    <t>JJ Cosy Apt</t>
  </si>
  <si>
    <t>Modern Athenian Habitat near Acropolis &amp; Metro!</t>
  </si>
  <si>
    <t>Phaedrus Living: Romantic Flat Skoufa</t>
  </si>
  <si>
    <t>The "Elegant" by SPACEERS</t>
  </si>
  <si>
    <t>The "Modern" by SPACEERS</t>
  </si>
  <si>
    <t>Indipendente monolocale  con soppalco in  Atene</t>
  </si>
  <si>
    <t>Elio</t>
  </si>
  <si>
    <t>Persephone Apt</t>
  </si>
  <si>
    <t>The Countess Riencourt Apartment</t>
  </si>
  <si>
    <t>Cosy central 1bedroom with terrace inðŸ’œof Athens</t>
  </si>
  <si>
    <t>Plaka Townhouse with Acropolis View and Garden</t>
  </si>
  <si>
    <t>Central &amp; Spacious 105sq meters apt. in Viktoria</t>
  </si>
  <si>
    <t>VÂ² Development</t>
  </si>
  <si>
    <t>Acropolis View  Apartment  (PrivateTerrace !!!)</t>
  </si>
  <si>
    <t>Bedsit in the heart of Exarcheia</t>
  </si>
  <si>
    <t>Eria</t>
  </si>
  <si>
    <t>Athens choice - Next to metro</t>
  </si>
  <si>
    <t>Vlachos Special Metro Sepolia 2rooms renovated 21'</t>
  </si>
  <si>
    <t>Athens: Center / Walking Distance / Big Balcony</t>
  </si>
  <si>
    <t>Piano Deluxe Apt near Acropolis</t>
  </si>
  <si>
    <t>Liana</t>
  </si>
  <si>
    <t>Unlimited godness of Athens A!</t>
  </si>
  <si>
    <t>Gorgeous mod-glam Studio in the heart of Kolonaki *Athens!</t>
  </si>
  <si>
    <t>Here comes the sun #2</t>
  </si>
  <si>
    <t>Penthouse at Athens Central Station, big balcony</t>
  </si>
  <si>
    <t>"Liliput Thissio Studio" - 5' to Acropolis visit!</t>
  </si>
  <si>
    <t>New penthouse next 2 metro, 50m2 terrace 50Mb Wifi</t>
  </si>
  <si>
    <t>Dea</t>
  </si>
  <si>
    <t>Breezy penthouse, a key to enjoy the city</t>
  </si>
  <si>
    <t>Quiet and charming studio in the heart of Pangrati</t>
  </si>
  <si>
    <t>Casa Develop</t>
  </si>
  <si>
    <t>Bedsit in the heart of Exarchia</t>
  </si>
  <si>
    <t>Modern apartment next to Athens</t>
  </si>
  <si>
    <t>Philia Btq Htl Superior Double City View, Balcony</t>
  </si>
  <si>
    <t>IPELHOME - APARTMENT RODI</t>
  </si>
  <si>
    <t>IPELHOME-OURANOS APARTMENT WITH JACUZZI</t>
  </si>
  <si>
    <t>Mood Athens 2 Acropolis view</t>
  </si>
  <si>
    <t>IPELHOME- APARTMENT CITRUS</t>
  </si>
  <si>
    <t>IPELHOME - APARTMENT TOULIPA</t>
  </si>
  <si>
    <t>IPELHOME - APARTMENT ELIA</t>
  </si>
  <si>
    <t>Splash of Glam II 1BR-APT 10 steps from Acropolis</t>
  </si>
  <si>
    <t>AntiGallery2 -Acropolis View @ 1 km Acropolis area</t>
  </si>
  <si>
    <t>Cozy room#2 in 2-bedroom central shared apartment!</t>
  </si>
  <si>
    <t>Ermou Fashion Suite #510 @Plaka, by Living-Space</t>
  </si>
  <si>
    <t>Stay in the very heart of ancient Athens!</t>
  </si>
  <si>
    <t>Christmas break in ATH? your perfect location.</t>
  </si>
  <si>
    <t>My tiny rooftop!</t>
  </si>
  <si>
    <t>LocationX3 Saint Irini sq./Monastiraki Apartment</t>
  </si>
  <si>
    <t>SYLVIAS APARTMENTS</t>
  </si>
  <si>
    <t>AntiGallery1 -Acropolis View @ 1 km Acropolis area</t>
  </si>
  <si>
    <t>Thissio Apartment â— Historical Pedestrian</t>
  </si>
  <si>
    <t>cosy central condo with back yard</t>
  </si>
  <si>
    <t>Anti Gallery 3- Acropolis rooftop view @Aiolou str</t>
  </si>
  <si>
    <t>EÏ‡quisite apt in Acropolis-Plaka/Vaccinated Hosts</t>
  </si>
  <si>
    <t>Architect design studio (EP7L). Green roof top!</t>
  </si>
  <si>
    <t>Athens Town house / 3 separate apts / roof top</t>
  </si>
  <si>
    <t>Philia Btq Hotel Superior Double Room City View</t>
  </si>
  <si>
    <t>Syntagma 2 bedroom apartment</t>
  </si>
  <si>
    <t>Anti Gallery 4- Acropolis rooftop view @Aiolou str</t>
  </si>
  <si>
    <t>Philia Btq Hotel Superior Double Garden View, balc</t>
  </si>
  <si>
    <t>SOHO Charming and Artsy 55sq meters apt. in Athens</t>
  </si>
  <si>
    <t>Anti Gallery 5- Acropolis rooftop view @Aiolou str</t>
  </si>
  <si>
    <t>Comfy renovated home in Kipseli with 3 Bedrooms</t>
  </si>
  <si>
    <t>Philia Btq Hotel Jounior Suite Garden View, patio</t>
  </si>
  <si>
    <t>Fay's place in Athens</t>
  </si>
  <si>
    <t>Clean Comfortable Apt in Central Athens - 75m2</t>
  </si>
  <si>
    <t>Mohammad</t>
  </si>
  <si>
    <t>Deluxe Room - Magenta Luxury Suites</t>
  </si>
  <si>
    <t>Living Like A Local In Kolonaki - 1 Bedroom Apt</t>
  </si>
  <si>
    <t>The Urban Loft â€¢ Private Jacuzzi &amp; Acropolis view</t>
  </si>
  <si>
    <t>Athena Apt</t>
  </si>
  <si>
    <t>Chevalier's Studio</t>
  </si>
  <si>
    <t>SOHO Quiet and Artsy 55sq meters apt. in Athens</t>
  </si>
  <si>
    <t>Sky Apartment- Athens Center, 5 BD, 4 BATH</t>
  </si>
  <si>
    <t>Room at Boyo's modern flat at the centre of Athens</t>
  </si>
  <si>
    <t>Acropolis Urban House</t>
  </si>
  <si>
    <t>Stunning Studio with Acropolis and Parthenon View</t>
  </si>
  <si>
    <t>The Muses Houses by CloudKeys</t>
  </si>
  <si>
    <t>Acron Athens | King</t>
  </si>
  <si>
    <t>Alley house</t>
  </si>
  <si>
    <t>Fancy Quiet Central Flat</t>
  </si>
  <si>
    <t>Acron Athens | Standard Double I</t>
  </si>
  <si>
    <t>Acron Athens | Standard Double II</t>
  </si>
  <si>
    <t>Acron Athens | Quad I</t>
  </si>
  <si>
    <t>Acron Athens | Quad II</t>
  </si>
  <si>
    <t>Acron Athens | Cozy room</t>
  </si>
  <si>
    <t>Cozy Loft with Jazz Notes in Kolonaki</t>
  </si>
  <si>
    <t>Î§Î±ÏÎ¹Ï„Ï‰Î¼Î­Î½Î¿ Î´Î¹Î±Î¼Î­ÏÎ¹ÏƒÎ¼Î± ÏƒÏ„Î¿ Î Î±Î³ÎºÏÎ¬Ï„Î¹</t>
  </si>
  <si>
    <t>Underground Loft</t>
  </si>
  <si>
    <t>Sia &amp; Julien</t>
  </si>
  <si>
    <t>Î“Î»Ï…ÎºÎ¹Î¬ Î•Î¾Î±ÏÏ‡ÎµÎ¹ÏŽÏ„Î¹ÎºÎ· Î‘ÏÎ¼Î¿Î½Î¯Î±</t>
  </si>
  <si>
    <t>Î§Î±ÏÎ±Î»Î±Î¼Ï€Î¿Ï‚</t>
  </si>
  <si>
    <t>â£ Upscale Unique Apartment - 10min to Acropolis</t>
  </si>
  <si>
    <t>Valtetsiou 16th exrachian studio with garden</t>
  </si>
  <si>
    <t>Gray Studio</t>
  </si>
  <si>
    <t>Mosaics Penthouse aprtm in Exarxeia</t>
  </si>
  <si>
    <t>Galateia</t>
  </si>
  <si>
    <t>Dion 2 Apartment</t>
  </si>
  <si>
    <t>Brand new apartment in Pagrati,central Athens.</t>
  </si>
  <si>
    <t>100mbps Internet @ patisia station.</t>
  </si>
  <si>
    <t>Acropolis View Elegant Central Apartment - Eris</t>
  </si>
  <si>
    <t>Break in Athens under Acropolis</t>
  </si>
  <si>
    <t>Athens Kolonaki Î‘partment</t>
  </si>
  <si>
    <t>MYRON MINIMAL STUDIO 2</t>
  </si>
  <si>
    <t>Athenian comfort right at central museum-1</t>
  </si>
  <si>
    <t>Î‘Ï†ÏÎ¿Î´Î¹Ï„Î·</t>
  </si>
  <si>
    <t>Athenian comfort right at central museum-2</t>
  </si>
  <si>
    <t>Mosaics aprtm in Monastiraki with Acropolis view</t>
  </si>
  <si>
    <t>Sun Acropolis View</t>
  </si>
  <si>
    <t>Jenia</t>
  </si>
  <si>
    <t>In the heart of Athens-minutes to metro</t>
  </si>
  <si>
    <t>200 Mb fibre remote workers' Dreamhouse</t>
  </si>
  <si>
    <t>Cosy apartment in the heart of historical Athens</t>
  </si>
  <si>
    <t>Bahadir</t>
  </si>
  <si>
    <t>Place to be Athens apartment</t>
  </si>
  <si>
    <t>Place To Be</t>
  </si>
  <si>
    <t>Amazing Apartment C3 @ Monastiraki Subway Station</t>
  </si>
  <si>
    <t>Raise comfy studio in the heart of Athens 2</t>
  </si>
  <si>
    <t>ACRO&amp;POLIS "HERMES" Apt in the Heart of Athens</t>
  </si>
  <si>
    <t>Athens Stylish 2bd apartment above Larissa metro.</t>
  </si>
  <si>
    <t>Judy - Huang</t>
  </si>
  <si>
    <t>Comfy little studio in Athens Center</t>
  </si>
  <si>
    <t>Two cozy studios in a bright apartment</t>
  </si>
  <si>
    <t>Two cozy studios in a beautiful apartment inAthens</t>
  </si>
  <si>
    <t>Athens Stylish top floor apartment Syntagma metro</t>
  </si>
  <si>
    <t>Comfy brand new apartment near Acropolis</t>
  </si>
  <si>
    <t>A family appartment with a secret garden</t>
  </si>
  <si>
    <t>Newly renovated studio, Panormou</t>
  </si>
  <si>
    <t>NEW!Acropolis View highly Stylish Flat,2 min metro</t>
  </si>
  <si>
    <t>Athens Stylish in front of  Syntagma metro for 2</t>
  </si>
  <si>
    <t>Exclusive Cleanliness 24hr freshair between guestâ‘¡</t>
  </si>
  <si>
    <t>Cosy apartment in the best neighborhood of Athens</t>
  </si>
  <si>
    <t>Oriana</t>
  </si>
  <si>
    <t>Diamond Marble Home, lux and elegant, in Syntagma</t>
  </si>
  <si>
    <t>Nikkis Flat - Kolonaki Square</t>
  </si>
  <si>
    <t>Î‘ÏÎµÏ„Î·</t>
  </si>
  <si>
    <t>Sunkissed Studio Apartment</t>
  </si>
  <si>
    <t>Sunkissed Terrace Apartment</t>
  </si>
  <si>
    <t>HIGH QUALITY 110qm 2BR @Simos-Lux-Apartment</t>
  </si>
  <si>
    <t>Ioannis &amp; Afroditi</t>
  </si>
  <si>
    <t>Charming &amp; comfortable 1br apt in central location</t>
  </si>
  <si>
    <t>Beautiful &amp; cozy apartment  in the heart of Athens</t>
  </si>
  <si>
    <t>Athenian Big House</t>
  </si>
  <si>
    <t>Carlos</t>
  </si>
  <si>
    <t>Cosy &amp; Luxury -center- in the heart of Kolonaki</t>
  </si>
  <si>
    <t>Lemonia</t>
  </si>
  <si>
    <t>CeNtRaL44 LoL BuDgEt RoOm@Ermou Str.</t>
  </si>
  <si>
    <t>Î†Î½ÎµÏ„Î¿ Î´Î¹Î±Î¼Î­ÏÎ¹ÏƒÎ¼Î± Î¼Îµ Î¸Î­Î± ÏƒÏ„Î·Î½ Î‘ÎºÏÏŒÏ€Î¿Î»Î·</t>
  </si>
  <si>
    <t>Albi</t>
  </si>
  <si>
    <t>ÎŒÎ¼Î¿ÏÏ†Î¿ Î´Î¹Î±Î¼Î­ÏÎ¹ÏƒÎ¼Î± Ï„Î­Ï‡Î½Î·Ï‚ ÏƒÎµ Ï€Î¿Î»Ï…ÎºÎ±Ï„Î¿Î¹ÎºÎ¯Î± ÏƒÏ„Î¿ ÎºÎ­Î½Ï„ÏÎ¿ Ï„Î·Ï‚ Î‘Î¸Î®Î½Î±Ï‚</t>
  </si>
  <si>
    <t>Abelokipi Apartment with Yard&amp;Private Parking</t>
  </si>
  <si>
    <t>Janis</t>
  </si>
  <si>
    <t>Pangrati Hippest Studio for 4!</t>
  </si>
  <si>
    <t>Artemis Room in Athens</t>
  </si>
  <si>
    <t>AktYs Elegant Studio, Athens</t>
  </si>
  <si>
    <t>COZY STUDIO AT PLAKA</t>
  </si>
  <si>
    <t>A few steps away from Syntagma and Plaka</t>
  </si>
  <si>
    <t>Test</t>
  </si>
  <si>
    <t>The Underground Diamond (near metro, brand new)</t>
  </si>
  <si>
    <t>Omega54 Suite1_Athensâ€™s Central Business District</t>
  </si>
  <si>
    <t>Stylish apt in the Historic heart of the city</t>
  </si>
  <si>
    <t>Studio flat Central Athens Metro</t>
  </si>
  <si>
    <t>Studio penthouse near Acropolis Museum by GHH</t>
  </si>
  <si>
    <t>Your cozy and relaxing room in Athens</t>
  </si>
  <si>
    <t>Georgiana</t>
  </si>
  <si>
    <t>New bedroom, Music Vibe, Fiber Internet &amp; Parking</t>
  </si>
  <si>
    <t>WSD Baia Luxury Junior Suite with City Viewï¼ˆB1ï¼‰</t>
  </si>
  <si>
    <t>W.S.D Home Inn</t>
  </si>
  <si>
    <t>Lovely and spacious apartment</t>
  </si>
  <si>
    <t>Marin And Alex</t>
  </si>
  <si>
    <t>Stylish 2bd apartment above Attiki Metro Station!</t>
  </si>
  <si>
    <t>Philia Btq Hotel Superior Double Room Garden View</t>
  </si>
  <si>
    <t>A perfect neoclassical and true Athenian flat</t>
  </si>
  <si>
    <t>GK Apartment, Suite(Near to AKROPOLIS)</t>
  </si>
  <si>
    <t>Î˜Î­Î¼Î·Ï‚</t>
  </si>
  <si>
    <t>Loft style cozy studio in Athens center</t>
  </si>
  <si>
    <t>Bohemian studio apartment near Acropolis</t>
  </si>
  <si>
    <t>Junior Suite Metropolis View</t>
  </si>
  <si>
    <t>Acropolis View Suite</t>
  </si>
  <si>
    <t>The Exarchion Room's In Athens!</t>
  </si>
  <si>
    <t>0206K012A0011600</t>
  </si>
  <si>
    <t>Acropolis Lilliputian gem</t>
  </si>
  <si>
    <t>Artistic Light of Athens â™¥â€¿â™¥</t>
  </si>
  <si>
    <t>Luxury Apt in the heart of Athens Centre with View</t>
  </si>
  <si>
    <t>Twin Circle Athens Apart Deep soul</t>
  </si>
  <si>
    <t>PORTRAIT - Room in flatshare #4</t>
  </si>
  <si>
    <t>Sunny Apartment for 4 ppl in Kerameikos</t>
  </si>
  <si>
    <t>Duplex with Rooftop Terrace facing Acropolis</t>
  </si>
  <si>
    <t>Jojo</t>
  </si>
  <si>
    <t>Luxury Hill View LoftÂ by CloudKeys</t>
  </si>
  <si>
    <t>PORTRAIT - Room in flatshare #3</t>
  </si>
  <si>
    <t>MELO Athens Hotel - Penthouse Suite with terrace</t>
  </si>
  <si>
    <t>Apartamento completo, cÃ³modo y limpio en Athenaâ€™s.</t>
  </si>
  <si>
    <t>Acropolis view studio, next to Syntagma square</t>
  </si>
  <si>
    <t>Urban sunny apartment near Acropolis</t>
  </si>
  <si>
    <t>MELO Athens Hotel - Posh room with Jacuzzi</t>
  </si>
  <si>
    <t>AcroLights By Night</t>
  </si>
  <si>
    <t>Elia apartment acropolis view</t>
  </si>
  <si>
    <t>PORTRAIT - Room in flatshare #2</t>
  </si>
  <si>
    <t>PORTRAIT - Room in flatshare #1</t>
  </si>
  <si>
    <t>Classical apartment at Lycabettus Hill</t>
  </si>
  <si>
    <t>Peaceful central apt. next to kalimarmaro stadium</t>
  </si>
  <si>
    <t>Majestic Acropolis Private Roof Garden Apartment</t>
  </si>
  <si>
    <t>Modern lovely Apt Great Vibrant Area Walk to Plaka</t>
  </si>
  <si>
    <t>Lovely unit with a backyard, 5 min. from Acropolis</t>
  </si>
  <si>
    <t>Modern Apartment close to Agios Nikolaos metro</t>
  </si>
  <si>
    <t>Elegant &amp; chic apartment-Super central Kolonaki</t>
  </si>
  <si>
    <t>The Syntagma Luxury Suite</t>
  </si>
  <si>
    <t>Syntagma Contemporary Apartment</t>
  </si>
  <si>
    <t>Dion 1 Apartment</t>
  </si>
  <si>
    <t>Fly me to the moon!</t>
  </si>
  <si>
    <t>Cozy Art Deco apartment in Acropolis Hill</t>
  </si>
  <si>
    <t>Stunning Top-Floor Duplex w/ Outdoor Jacuzzi!</t>
  </si>
  <si>
    <t>Viva La Vida Boho Apartment in Central Athens</t>
  </si>
  <si>
    <t>The Downtown home</t>
  </si>
  <si>
    <t>Anny</t>
  </si>
  <si>
    <t>WSD Baia Acropolis View New Luxury 1BD Suiteï¼ˆE1ï¼‰</t>
  </si>
  <si>
    <t>Gorgeous penthouse with fabulous views of Athens!</t>
  </si>
  <si>
    <t>Cozy Acropolis Studio by Cloudkeys</t>
  </si>
  <si>
    <t>Spacious, bright Kolonaki apartment</t>
  </si>
  <si>
    <t>Î—ÏƒÏ…Ï‡Î¿ Î´Î¹Î±Î¼Î­ÏÎ¹ÏƒÎ¼Î± ÏƒÏ„Î¿ ÎšÎ­Î½Ï„ÏÎ¿ Ï„Î·Ï‚ Î‘Î¸Î®Î½Î±Ï‚</t>
  </si>
  <si>
    <t>Î‘Î¸Î®Î½Î± Home with acropolis View</t>
  </si>
  <si>
    <t>Bright Athina Home with Acropolis View</t>
  </si>
  <si>
    <t>Lovely Apartment in Athens</t>
  </si>
  <si>
    <t>Î£Ï€Ï…ÏÎ¿Ï‚</t>
  </si>
  <si>
    <t>COZY Stylish Apt., 800m to METRO, 2min to Highway</t>
  </si>
  <si>
    <t>Acropolis Sweet House 3</t>
  </si>
  <si>
    <t>Monastiraki Sweet House 1</t>
  </si>
  <si>
    <t>Superior Suite with amazing view from the balcony</t>
  </si>
  <si>
    <t>The Underground Diamond minimal Apartment (A2)</t>
  </si>
  <si>
    <t>POSEIDON AKROPOLIS 12 GODS Minimal Suite</t>
  </si>
  <si>
    <t>Beautiful Athenian apartment next to Acropolis</t>
  </si>
  <si>
    <t>Manolhc</t>
  </si>
  <si>
    <t>Greek hospitality in a modern apartment</t>
  </si>
  <si>
    <t>ROYAL Apartment with lovely balcony in city center</t>
  </si>
  <si>
    <t>Zaklina</t>
  </si>
  <si>
    <t>Your cozy room in Athens</t>
  </si>
  <si>
    <t>Kolonaki Comfy Apartment-2 bedrooms, 2 bathrooms</t>
  </si>
  <si>
    <t>Cosy penthouse with a huge balcony and great view</t>
  </si>
  <si>
    <t>Connect Apartments &amp; Studios 12L1B</t>
  </si>
  <si>
    <t>A hidden 1-BDR gem in Athens city center!</t>
  </si>
  <si>
    <t>Villa Kunterbunt</t>
  </si>
  <si>
    <t>Siras place</t>
  </si>
  <si>
    <t>Room in shared 2 bedroom flat 3mins to metro</t>
  </si>
  <si>
    <t>IFAISTOS AKROPOLIS 12 GODS Minimal Suite</t>
  </si>
  <si>
    <t>Acropolis View 2BR Apartment | Center of Athens</t>
  </si>
  <si>
    <t>Xmas Sweet Athens heart Ermou Monastiraki Sytagma</t>
  </si>
  <si>
    <t>An architect's home in Kerameikos</t>
  </si>
  <si>
    <t>A small treasure in the heart of Athens!</t>
  </si>
  <si>
    <t>Omega54 Suite 2_Athensâ€™s Central Business District</t>
  </si>
  <si>
    <t>Omega54 Suite 3_Athensâ€™s Business District</t>
  </si>
  <si>
    <t>The Exarchion Room's In Athens!
Room 01</t>
  </si>
  <si>
    <t>Apartment at Ano Patissia !</t>
  </si>
  <si>
    <t>Î•ÏÎ·</t>
  </si>
  <si>
    <t>Arty/uniquely designed in â™¥ Athens near Acropolis!</t>
  </si>
  <si>
    <t>ASTY LUXURY 1</t>
  </si>
  <si>
    <t>Asty</t>
  </si>
  <si>
    <t>Asty Luxury 2</t>
  </si>
  <si>
    <t>Apartment with garden in Athens' center</t>
  </si>
  <si>
    <t>ASTY Luxury Suite</t>
  </si>
  <si>
    <t>Sunny new lovely apartment 60 meters from metro</t>
  </si>
  <si>
    <t>Acropolis Lovely Luxury apartment next to metro</t>
  </si>
  <si>
    <t>Evanthis</t>
  </si>
  <si>
    <t>Cosy apartment by the park with amazing view</t>
  </si>
  <si>
    <t>Î”Î·Î¼Î·Ï„ÏÎ¹Î¿Ï‚</t>
  </si>
  <si>
    <t>Froso's fresh old apartment in Gazi - Athens</t>
  </si>
  <si>
    <t>Î•Ï…Ï†ÏÎ¿ÏƒÏ…Î½Î·</t>
  </si>
  <si>
    <t>Jimmy 's Apartment</t>
  </si>
  <si>
    <t>Dreamy flat with  balcony in Pangrati-Hilton area!</t>
  </si>
  <si>
    <t>WSD Baia Luxury 2BD Suite with Mountain View ï¼ˆB2ï¼‰</t>
  </si>
  <si>
    <t>Sun-Splashed Top-Floor Duplex w/ Outdoor Jacuzzi!</t>
  </si>
  <si>
    <t>New Comfy &amp; Sunny Artsy Apt to discover Athens</t>
  </si>
  <si>
    <t>The Athens City Getaway</t>
  </si>
  <si>
    <t>Top floor studio in Kipseli with endless view!</t>
  </si>
  <si>
    <t>Great Location Comfort Flat</t>
  </si>
  <si>
    <t>The Exarchion Room's In Athens!
Room 02</t>
  </si>
  <si>
    <t>Luxurious flat in Acropolis</t>
  </si>
  <si>
    <t>The Exarchion Room's In Athens!
Room 03</t>
  </si>
  <si>
    <t>Cozy apartment near the Acropolis vipgreece</t>
  </si>
  <si>
    <t>WSD Baia Luxury Bright New 1BD Suiteï¼ˆA2ï¼‰</t>
  </si>
  <si>
    <t>Calm apartment near Panathenaic Stadium.</t>
  </si>
  <si>
    <t>WSD ACROPOLI VIEW Bright Two Bedroom Apartment</t>
  </si>
  <si>
    <t>Unique flat under the Acropolis</t>
  </si>
  <si>
    <t>Connect Apartments &amp; Studios 12L2B</t>
  </si>
  <si>
    <t>Connect Apartments &amp; Studios 12L2A</t>
  </si>
  <si>
    <t>Connect Apartments &amp; Studios 12L3A</t>
  </si>
  <si>
    <t>Connect Apartments &amp; Studios 12L3B</t>
  </si>
  <si>
    <t>Connect Apartments &amp; Studios 12L4A</t>
  </si>
  <si>
    <t>Brand New!Ermou Lux Suite1</t>
  </si>
  <si>
    <t>Connect Apartments &amp; Studios 12L4B</t>
  </si>
  <si>
    <t>Athenian Stylish Living</t>
  </si>
  <si>
    <t>Center Panathinaiko Stadium Apt</t>
  </si>
  <si>
    <t>Newly Glam apt 3BR - 2.5bath !</t>
  </si>
  <si>
    <t>Olympic Hadrian Apartment next to Acropolis</t>
  </si>
  <si>
    <t>The Athenian Penthouse Suite!</t>
  </si>
  <si>
    <t>4th floor flat in the heart of Athens</t>
  </si>
  <si>
    <t>Three bedroom Spacious Apartment near Acropolis</t>
  </si>
  <si>
    <t>Rooftop Hideaway w/ Private Patio near Metro!</t>
  </si>
  <si>
    <t>Speusippus homm in Hype Kolonaki</t>
  </si>
  <si>
    <t>Brand New!Ermou Lux Suite2</t>
  </si>
  <si>
    <t>Novel Apartment- Nicholas Point Apartment Hotel</t>
  </si>
  <si>
    <t>Nickolas</t>
  </si>
  <si>
    <t>Hercules Apt</t>
  </si>
  <si>
    <t>50s Classic Athenian Penthouse</t>
  </si>
  <si>
    <t>Refined Elegance on Embassy Row</t>
  </si>
  <si>
    <t>*NEW ACROPOLIS PRIVATE JACUZZI SUITE WITH BALCONY</t>
  </si>
  <si>
    <t>Brand New!Ermou Lux Suite3</t>
  </si>
  <si>
    <t>*ACROPOLIS MAIZONETTE PRIVATE ROOFTOP JACUZZI* #3</t>
  </si>
  <si>
    <t>Brand New!Ermou Lux Suite4</t>
  </si>
  <si>
    <t>Stylish living by Acropolis (Monastiraki 5)</t>
  </si>
  <si>
    <t>The Heartbeat Studio</t>
  </si>
  <si>
    <t>Mezzanine Townhouse w/Garden</t>
  </si>
  <si>
    <t>Classical Athenian Loft</t>
  </si>
  <si>
    <t>N20 for up to 12 people (Syntagma Square)</t>
  </si>
  <si>
    <t>Kostantis</t>
  </si>
  <si>
    <t>N20 RED (Syntagma Square)</t>
  </si>
  <si>
    <t>Î¡ÎµÏ„Î¹ÏÎ­ ÏƒÏ„Î¿ ÎšÎ¿Ï…ÎºÎ¬ÎºÎ¹</t>
  </si>
  <si>
    <t>Î†Î½ÎµÏ„Î¿ Î´Î¹Î±Î¼Î­ÏÎ¹ÏƒÎ¼Î± Î´Î¯Ï€Î»Î± ÏƒÏ„Î¿ ÎºÎ­Î½Ï„ÏÎ¿ Ï„Î·Ï‚ Î‘Î¸Î®Î½Î±Ï‚.</t>
  </si>
  <si>
    <t>Eli Or Elli</t>
  </si>
  <si>
    <t>New CENTRAL Ath PVT Apt W/ terrace (and Netflix)</t>
  </si>
  <si>
    <t>2-spaces comfy apartment with balcony in Pangrati!</t>
  </si>
  <si>
    <t>Lovely 1st floor apt. with balcony in safe Pagrati</t>
  </si>
  <si>
    <t>Cozy renovated apartment near the center of Athens</t>
  </si>
  <si>
    <t>Î§ÏÏÏƒÏ‰/Chryso</t>
  </si>
  <si>
    <t>Plues Suites Athens / E</t>
  </si>
  <si>
    <t>Neos Kosmos/Acropolis in walking distance</t>
  </si>
  <si>
    <t>Apt in Plaka area. Terrace with Acropolis view!</t>
  </si>
  <si>
    <t>Appartment 1' from Panormou metro station</t>
  </si>
  <si>
    <t>Best location-Plaka. Terrace with acropolis view</t>
  </si>
  <si>
    <t>Iridana Amazing Apartment</t>
  </si>
  <si>
    <t>Iridana Lovely Studio</t>
  </si>
  <si>
    <t>Rooftop studio with breathtaking view over Athens</t>
  </si>
  <si>
    <t>â˜†Acropolis View Penthouseâ˜†Free Cancellationâ˜†</t>
  </si>
  <si>
    <t>Cozy apartment in Athens next to Acropolis.</t>
  </si>
  <si>
    <t>WSD Baia Acropolis View Amazing Lux 1BD Apt  (D1)</t>
  </si>
  <si>
    <t>WSD Baia Luxury 1BD Suite with Mountain View ï¼ˆD2ï¼‰</t>
  </si>
  <si>
    <t>WSD Baia Cozy New 2 Beds Apt with City View - C2</t>
  </si>
  <si>
    <t>â˜†Free Cancellationâ˜†2 Stops to Acropolisâ˜†Superhostâ˜†</t>
  </si>
  <si>
    <t>â˜†Acropolis View Villaâ˜†Free Cancellationâ˜†Rooftopâ˜†</t>
  </si>
  <si>
    <t>Lovely apartment next to Syggrou Fix metro station</t>
  </si>
  <si>
    <t>Antzi</t>
  </si>
  <si>
    <t>Sofiâ€™s house Athens</t>
  </si>
  <si>
    <t>Î£Î¿Ï†Î¹Î± Î•Î»ÎµÎ½Î·</t>
  </si>
  <si>
    <t>Kolonaki high end 2 bedroom apartment</t>
  </si>
  <si>
    <t>Charming, bright, quiet backyard studio 5th floor</t>
  </si>
  <si>
    <t>Lou</t>
  </si>
  <si>
    <t>New ... !!!! Gazi Urban Residence</t>
  </si>
  <si>
    <t>5â˜… Luxe Apartment with King Beds @ Athens Center</t>
  </si>
  <si>
    <t>Jasmine Luxury Apartment</t>
  </si>
  <si>
    <t>Azalea Luxury Apartment</t>
  </si>
  <si>
    <t>Cosy Modern Studio in Kipseli</t>
  </si>
  <si>
    <t>Reziana</t>
  </si>
  <si>
    <t>XENOFONTOS</t>
  </si>
  <si>
    <t>Athens Raise Acropolis Project Suite 61</t>
  </si>
  <si>
    <t>Majestic Flat with Huge Terrace in the City Center</t>
  </si>
  <si>
    <t>Hidden Gem next to Acropolis and metro station</t>
  </si>
  <si>
    <t>Pagrati 1 Stunning Î‘partment by gianttrip</t>
  </si>
  <si>
    <t>The Secret diamond of Athens/Koukaki is now yours!</t>
  </si>
  <si>
    <t>Enis And Partners</t>
  </si>
  <si>
    <t>Beautiful Renovated Flat in Athens (The Dem Flat)</t>
  </si>
  <si>
    <t>Romantic Island-Style Getaway Next to Kalimarmaro!</t>
  </si>
  <si>
    <t>The Exarchion Room's In Athens! Room 04</t>
  </si>
  <si>
    <t>The Exarchion Room's In Athens! Room 05</t>
  </si>
  <si>
    <t>The Exarchion Room's In Athens! Room 06</t>
  </si>
  <si>
    <t>The Exarchion Room's In Athens! Room 07</t>
  </si>
  <si>
    <t>The Exarchion Room's In Athens! Room 08</t>
  </si>
  <si>
    <t>Townhouse Share</t>
  </si>
  <si>
    <t>Studio apartment close to center and N. Kosmos</t>
  </si>
  <si>
    <t>Evgenii</t>
  </si>
  <si>
    <t>Modern 2BD apt in Athens , 3-min metro</t>
  </si>
  <si>
    <t>CENTRAL ELEGANT FLAT IN THE HEART OF KOLONAKI</t>
  </si>
  <si>
    <t>Alexia</t>
  </si>
  <si>
    <t>Athens Cosy Penthouse - City Center &amp; Metro</t>
  </si>
  <si>
    <t>City View Suites in Athens Panorama Project</t>
  </si>
  <si>
    <t>Athens Panorama Project</t>
  </si>
  <si>
    <t>Athens Central 3BD Apartment next to Metro Luxury</t>
  </si>
  <si>
    <t>Acropolis View Suites in Athens Panorama Project</t>
  </si>
  <si>
    <t>Athens Raise Acropolis Project Suite 62</t>
  </si>
  <si>
    <t>Athens Raise Acropolis Project Suite 63</t>
  </si>
  <si>
    <t>Athens Raise Acropolis Project Suite 64</t>
  </si>
  <si>
    <t>Classic Suites in Athens Panorama Project</t>
  </si>
  <si>
    <t>Junior Suites in Athens Panorama Project</t>
  </si>
  <si>
    <t>ÎŒÎ¼Î¿ÏÏ†Î¿ Î´Î¹Î±Î¼Î­ÏÎ¹ÏƒÎ¼Î± ÏƒÎµ Î´Î¹Î±Ï„Î·ÏÎ·Ï„Î­Î¿ ÎºÏ„Î¯ÏƒÎ¼Î± ÏƒÏ„Î·Î½ Î‘Î¸Î®Î½Î±</t>
  </si>
  <si>
    <t>Modern Cozy Apartment in Downtown Athens</t>
  </si>
  <si>
    <t>ÎœÎ±Î³ÎºÎµÎ»Î¹Î¬Î½Î±</t>
  </si>
  <si>
    <t>Boutique Suite by Cloudkeys</t>
  </si>
  <si>
    <t>Cozy, minimalist  flat Athens Center Pedion Areos</t>
  </si>
  <si>
    <t>Cozy and Modern 67mÂ² Apt in Neos Kosmos</t>
  </si>
  <si>
    <t>we saw athens from 2a</t>
  </si>
  <si>
    <t>â˜†Neoclassical Villaâ˜†Free Cancellationâ˜†4 Apartments</t>
  </si>
  <si>
    <t>Double Apartment - Athens Center, 7 BD, 3 BATH</t>
  </si>
  <si>
    <t>Hidden gem studio w/ balcony and Acropolis view</t>
  </si>
  <si>
    <t>Athens Center Omonoia Marni Apt No8</t>
  </si>
  <si>
    <t>Athens Center Omonoia Marni Apt ÎÎ¿8 Room No1</t>
  </si>
  <si>
    <t>Athens Center Omonoia Marni Apt No8 R No2</t>
  </si>
  <si>
    <t>SOUL Athens - 3 BDR Acropolis Penthouse wt terrace</t>
  </si>
  <si>
    <t>Athens Strawberry Studio - Cosy City Nest</t>
  </si>
  <si>
    <t>LEMONI GARDEN APARTMENT vipgreece</t>
  </si>
  <si>
    <t>Green</t>
  </si>
  <si>
    <t>HELEN VIP HAPPY HOUSE</t>
  </si>
  <si>
    <t>2 Bd apt with GYM next to Archaeological Museum</t>
  </si>
  <si>
    <t>Private room in 190sq.m. 60â€™s apartment</t>
  </si>
  <si>
    <t>3 Bedroom Renovated apt in Kolonaki</t>
  </si>
  <si>
    <t>Unique Folk Art apartment in the center of Athens.</t>
  </si>
  <si>
    <t>Î£Ï„Î±Ï…ÏÎ¿ÏÎ»Î±</t>
  </si>
  <si>
    <t>Lycabettus Î—ill Î¤op 2BR flat</t>
  </si>
  <si>
    <t>Superb 2 Bdrm apartment 5 min walk from Acropolis</t>
  </si>
  <si>
    <t>WSD-1BD NEW apt  near Shop&amp; Syntagma&amp; Zeus Olympus</t>
  </si>
  <si>
    <t>Adrianou at Heart of Plaka</t>
  </si>
  <si>
    <t>Sweet &amp; cozy suburban 37sq.m apt, 8min from metro.</t>
  </si>
  <si>
    <t>MIXALAKOPOULOU LUX APARTMENT HELEN</t>
  </si>
  <si>
    <t>"Standard Apartment 1" by 24K Athena Suites</t>
  </si>
  <si>
    <t>Lovely Studio in Plaka</t>
  </si>
  <si>
    <t>Beautiful Loft for 2 People in Plaka</t>
  </si>
  <si>
    <t>Renovated Loft in Plaka</t>
  </si>
  <si>
    <t>"Standard Apartment 4" by 24K Athena Suites</t>
  </si>
  <si>
    <t>"Standard Apartment 3" by 24K Athena Suites</t>
  </si>
  <si>
    <t>"Standard Apartment 2" by 24K Athena Suites</t>
  </si>
  <si>
    <t>"Deluxe Apartment 1" by 24K Athena Suites</t>
  </si>
  <si>
    <t>"Deluxe Apartment 2" by 24K Athena Suites</t>
  </si>
  <si>
    <t>"Superior Apartment" by 24K Athena Suites</t>
  </si>
  <si>
    <t>"Penthouse Apartment" by 24K Athena Suites</t>
  </si>
  <si>
    <t>Athens Colors Suite</t>
  </si>
  <si>
    <t>Noema Athens</t>
  </si>
  <si>
    <t>Chez Anna @Museum</t>
  </si>
  <si>
    <t>"Koukospito" -  Easy going apartment in Koukaki!!â¤</t>
  </si>
  <si>
    <t>5 star executive luxurious suite in Kolonaki.</t>
  </si>
  <si>
    <t>Budget and comfy apartment with its own courtyard</t>
  </si>
  <si>
    <t>Alesia</t>
  </si>
  <si>
    <t>Cozy family apt near Zeus temple and Acropolis</t>
  </si>
  <si>
    <t>Beautifully renovated studio penthouse apartment.</t>
  </si>
  <si>
    <t>Central 3BD Apt. near Acropolis</t>
  </si>
  <si>
    <t>Acropolis View 2BD Apt. next to Museum &amp; Metro</t>
  </si>
  <si>
    <t>Blue Ark Acropolis Light</t>
  </si>
  <si>
    <t>NEW!Acropolis View amazing flat, next to the metro</t>
  </si>
  <si>
    <t>Central and modern apartment near Metro station</t>
  </si>
  <si>
    <t>ÎˆÎ½Î± Ï€Î±Î½Î­Î¼Î¿ÏÏ†Î¿ Ï†Î¹Î»ÏŒÎ¾ÎµÎ½Î¿ Î´Î¹Î±Î¼Î­ÏÎ¹ÏƒÎ¼Î± ÏƒÏ„Î¿ ÎºÎ­Î½Ï„ÏÎ¿</t>
  </si>
  <si>
    <t>Brand New Apartment in Athenian Îeighborhood</t>
  </si>
  <si>
    <t>Studio Apartment</t>
  </si>
  <si>
    <t>Pam</t>
  </si>
  <si>
    <t>N&amp;N Koukaki studio</t>
  </si>
  <si>
    <t>Nikoleta</t>
  </si>
  <si>
    <t>LOVELY 2 DEDROOM APARTMENT CENTRAL ATHENS</t>
  </si>
  <si>
    <t>Î”Î¹Î±Î¼Î­ÏÎ¹ÏƒÎ¼Î± ÏƒÏ„Î·Î½ Î ÏŒÎ»Î· Î‘Î¸Î®Î½Î±</t>
  </si>
  <si>
    <t>ÎÏ„Î±Î¹Î±Î½Î±</t>
  </si>
  <si>
    <t>Metal &amp; Wood | 10â€™ Acropolis | 4 U</t>
  </si>
  <si>
    <t>Filopappou Inn</t>
  </si>
  <si>
    <t>Dioni2</t>
  </si>
  <si>
    <t>The hills and the Museum homm in Acropolis I</t>
  </si>
  <si>
    <t>The hills and the Museum homm in Acropolis II</t>
  </si>
  <si>
    <t>The hills and the Museum homm in Acropolis III</t>
  </si>
  <si>
    <t>Faena Luxury Suite Athens City Center Hammam Patio</t>
  </si>
  <si>
    <t>Nikiou Suites</t>
  </si>
  <si>
    <t>The Heart Of Athens - Perfect Retreat For 2 Guests</t>
  </si>
  <si>
    <t>Bianca Luxury Suite Athens City Center Street View</t>
  </si>
  <si>
    <t>Private Pool Luxury Suite Athens Center &amp; Hammam</t>
  </si>
  <si>
    <t>Panoulias Apartments</t>
  </si>
  <si>
    <t>Central, quiet, nice vew and parking</t>
  </si>
  <si>
    <t>Executive Room &amp; Blacony - Magenta Luxury Suites</t>
  </si>
  <si>
    <t>90m2 Luxury Apartment in the Heart of Athens</t>
  </si>
  <si>
    <t>Mix 'n' Match stylish apartment close to Metro</t>
  </si>
  <si>
    <t>Garyfalia</t>
  </si>
  <si>
    <t>An apartment in the heart of Athens!!</t>
  </si>
  <si>
    <t>Fiona</t>
  </si>
  <si>
    <t>we saw athens from 4B</t>
  </si>
  <si>
    <t>Cozy apartment InCenterOfAthens near to Acropolis</t>
  </si>
  <si>
    <t>Fabulous  Renovated apt. close to Metro and cultural sites!</t>
  </si>
  <si>
    <t>Compact modern studio in Monastiraki</t>
  </si>
  <si>
    <t>Koukaki 2 bedroom apartment, close to Acropoli</t>
  </si>
  <si>
    <t>Spacious Top Floor Apartment_Athens View</t>
  </si>
  <si>
    <t>Blue Apartment - Athens Center, 4 BD, 2 BATH</t>
  </si>
  <si>
    <t>Comfortable city center apartment</t>
  </si>
  <si>
    <t>Lv</t>
  </si>
  <si>
    <t>Lovely 1 bedroom spacious flat in Athens!</t>
  </si>
  <si>
    <t>"Î“ÎœÎ¤Î§ 2001" - Î Î±ÏÎ±Î´Î¿ÏƒÎ¹Î±ÎºÏŒ Î´Î¹Î±Î¼Î­ÏÎ¹ÏƒÎ¼Î± ÏƒÏ„Î¿ ÎºÎ­Î½Ï„ÏÎ¿</t>
  </si>
  <si>
    <t>Skoufou New Apt W/cute backyard/VaccinatedHost</t>
  </si>
  <si>
    <t>Acropolis cozy apartment next to Kallimarmaro</t>
  </si>
  <si>
    <t>Lovely central apartment!</t>
  </si>
  <si>
    <t>Design Downtown Apartment (New)</t>
  </si>
  <si>
    <t>Family Suites in Athens Panorama Project</t>
  </si>
  <si>
    <t>Classic Maisonette in Athens Panorama Project</t>
  </si>
  <si>
    <t>Acropolis Maisonettes in Athens Panorama Project</t>
  </si>
  <si>
    <t>Family Maisonette in Athens Panorama Project</t>
  </si>
  <si>
    <t>Virginia's boutique Studio Psyrri/Î¨Ï…ÏÏÎ®</t>
  </si>
  <si>
    <t>Room with balcony in shared flat 3mins to metro</t>
  </si>
  <si>
    <t>Industrial 1BR Apartment in Ampelokipoi Area</t>
  </si>
  <si>
    <t>Cozy studio in Athens. Next to metro station</t>
  </si>
  <si>
    <t>New apartment in Plaka #A1, 2 Bdrm</t>
  </si>
  <si>
    <t>Î™Ï‰Î¬Î½Î½Î±</t>
  </si>
  <si>
    <t>New studio in Plaka #A2</t>
  </si>
  <si>
    <t>New studio in Plaka #A3</t>
  </si>
  <si>
    <t>New studio in Plaka #B3</t>
  </si>
  <si>
    <t>New studio in Plaka #B2</t>
  </si>
  <si>
    <t>New apartment in Plaka #B1, 2 Bdrm</t>
  </si>
  <si>
    <t>H.3 ACROPOLIS VIEW P. JACUZZI LUX APARTMENT 120qm</t>
  </si>
  <si>
    <t>L&amp;K</t>
  </si>
  <si>
    <t>Constantin</t>
  </si>
  <si>
    <t>Lovely room in a 3 bedroom apartment Kato PATISIA</t>
  </si>
  <si>
    <t>Chandramouly</t>
  </si>
  <si>
    <t>Spacious room in a 2BR apartment in Kato Patissia</t>
  </si>
  <si>
    <t>A little Taste of Home Guest House 2</t>
  </si>
  <si>
    <t>Cozy flat in Athens center close to metro &amp; train!</t>
  </si>
  <si>
    <t>Urban Living</t>
  </si>
  <si>
    <t>Top-Floor Oasis W/ Large Private Balcony!</t>
  </si>
  <si>
    <t>Acropolis View Sweet Dreams @ 550m metro Acropolis</t>
  </si>
  <si>
    <t>The HostMaster La Casa Elegante</t>
  </si>
  <si>
    <t>Modern and sunlit flat 10 minutes from acropolis!</t>
  </si>
  <si>
    <t>Cozy apartment in the heart of Athens, Monastiraki</t>
  </si>
  <si>
    <t>Alkmini Apt</t>
  </si>
  <si>
    <t>Penthouse with balcony at monastiraki</t>
  </si>
  <si>
    <t>Beautiful apartment 3 min from Acropolis museum</t>
  </si>
  <si>
    <t>ACROPOLIS FAMILY SUITE WITH AN AMAZING TERRACE</t>
  </si>
  <si>
    <t>Shai</t>
  </si>
  <si>
    <t>GARDEN FAMILY SUITE IN THE HEART OF PLAKA</t>
  </si>
  <si>
    <t>Industrial Style full Building w/private pool</t>
  </si>
  <si>
    <t>Skiathou 68</t>
  </si>
  <si>
    <t>Lemon Studio</t>
  </si>
  <si>
    <t>Adorable 1BR Apartment at WYZ Athens</t>
  </si>
  <si>
    <t>The HostMaster Urban Bliss</t>
  </si>
  <si>
    <t>Airy 1BR Apartment at WYZ Athens</t>
  </si>
  <si>
    <t>Amazing 1BR Apartment at WYZ Athens</t>
  </si>
  <si>
    <t>Attractive 1BR Apartment at WYZ Athens</t>
  </si>
  <si>
    <t>Very beautiful spacious apartment in the center</t>
  </si>
  <si>
    <t>Velissarios</t>
  </si>
  <si>
    <t>Discover Athens from an Upscale flat in Koukaki!</t>
  </si>
  <si>
    <t>Check Point - Museum</t>
  </si>
  <si>
    <t>Beige&amp;Blanc 2BD Apartment 96mÂ² Yard &amp; Free Parking</t>
  </si>
  <si>
    <t>Brilliant 1BR Apartment at WYZ Athens</t>
  </si>
  <si>
    <t>ðŸ”¹Academy of Plato homm 4C rooftop w/Acropolis View</t>
  </si>
  <si>
    <t>Unique Apt in Plaka. Terrace with Acropolis view.</t>
  </si>
  <si>
    <t>Beautiful 1BR Apartment at WYZ Athens</t>
  </si>
  <si>
    <t>Apt in Plaka. Terrace with Acropolis view.</t>
  </si>
  <si>
    <t>Modern Studio with Sky-roof near Temple of Zeus!</t>
  </si>
  <si>
    <t>Bright 1BR Apartment at WYZ Athens</t>
  </si>
  <si>
    <t>ðŸ”¹Academy of Plato homm 4B rooftop w/Acropolis View</t>
  </si>
  <si>
    <t>Blissful 1BR Apartment at WYZ Athens</t>
  </si>
  <si>
    <t>ðŸ”¹Academy of Plato homm 4A rooftop w/Acropolis View</t>
  </si>
  <si>
    <t>Independent apartment close  the Acropolis Museum</t>
  </si>
  <si>
    <t>Zhigang</t>
  </si>
  <si>
    <t>Comfy 1BR Apartment at WYZ Athens</t>
  </si>
  <si>
    <t>Cozy 1BR Apartment at WYZ Athens</t>
  </si>
  <si>
    <t>Charming 1BR Apartment at WYZ Athens</t>
  </si>
  <si>
    <t>ðŸ”¹Academy of Plato homm 3A rooftop w/Acropolis View</t>
  </si>
  <si>
    <t>Classy 1BR Apartment at WYZ Athens</t>
  </si>
  <si>
    <t>N20 BLUE (Syntagma Square)</t>
  </si>
  <si>
    <t>Dashing 1BR Apartment at WYZ Athens</t>
  </si>
  <si>
    <t>ðŸ”¹Academy of Plato homm 3B rooftop w/Acropolis View</t>
  </si>
  <si>
    <t>Plues Suite Athens D</t>
  </si>
  <si>
    <t>Dreaming 1BR Apartment at WYZ Athens</t>
  </si>
  <si>
    <t>ðŸ”¹Academy of Plato homm 2A rooftop w/Acropolis View</t>
  </si>
  <si>
    <t>Deluxe 1BR Apartment at WYZ Athens</t>
  </si>
  <si>
    <t>ðŸ”¹Academy of Plato homm 2C rooftop w/Acropolis View</t>
  </si>
  <si>
    <t>Delightful 1BR Apartment at WYZ Athens</t>
  </si>
  <si>
    <t>Bright Spacious Studio at a Strategic Location!</t>
  </si>
  <si>
    <t>Elite 2BR Apartment at WYZ Athens</t>
  </si>
  <si>
    <t>ROMANTIC GARDEN COUPLES SUITE IN PLAKA</t>
  </si>
  <si>
    <t>Modern Chic in the Heart of Athens TERRACE</t>
  </si>
  <si>
    <t>M18, Acropolis Museum, Unit 2</t>
  </si>
  <si>
    <t>M18, Acropolis Museum, Unit 1</t>
  </si>
  <si>
    <t>BEAUTIFUL PENTHOUSE IN THE COOL CENTER OF ATHENS</t>
  </si>
  <si>
    <t>Double room in 1960s flat</t>
  </si>
  <si>
    <t>Live in central Athens!</t>
  </si>
  <si>
    <t>WSD Brand New Cozy 2BD with Balcony near Acropolis</t>
  </si>
  <si>
    <t>My New City Center Apartment (2' Syntagma Square)</t>
  </si>
  <si>
    <t>THIRAMENOUS RESIDENCE - FIVOS SUITE</t>
  </si>
  <si>
    <t>"THE MINT" historical center of Athens</t>
  </si>
  <si>
    <t>Hilton's area apartment next to metro</t>
  </si>
  <si>
    <t>Styliani And Alex</t>
  </si>
  <si>
    <t>Acropolis View Big Apartment</t>
  </si>
  <si>
    <t>my little hooga home in Athens centre</t>
  </si>
  <si>
    <t>Symeona</t>
  </si>
  <si>
    <t>Chic brandnew Acropolis flat with top roof terrace</t>
  </si>
  <si>
    <t>Eclectic Studio with Skyroof near The Acropolis!</t>
  </si>
  <si>
    <t>Athens Cozy Studio 30 Sq.m</t>
  </si>
  <si>
    <t>Brightful loft in the heart of Athens</t>
  </si>
  <si>
    <t>Brightful Loft in the heart of Athina</t>
  </si>
  <si>
    <t>the Athens apARTment Central Spacious Cozy Clean</t>
  </si>
  <si>
    <t>THIRAMENOUS RESIDENCE-ATHENA SUITE with  Hot Tub</t>
  </si>
  <si>
    <t>The Exarchion Room's In Athens! Room 09</t>
  </si>
  <si>
    <t>The Exarchion Room's In Athens! Room 10</t>
  </si>
  <si>
    <t>The Exarchion Room's In Athens! Room 11</t>
  </si>
  <si>
    <t>The Exarchion Room's In Athens! Room 12</t>
  </si>
  <si>
    <t>The Exarchion Room's In Athens! Room 13</t>
  </si>
  <si>
    <t>The Exarchion Room's In Athens! Room 14</t>
  </si>
  <si>
    <t>Phaedra Hideaway Suite Near Acropolis By CloudKeys</t>
  </si>
  <si>
    <t>Phaedon, Terrace Suite Near Acropolis By CloudKeys</t>
  </si>
  <si>
    <t>THIRAMENOUS RESIDENCE - House with Rooftop Hot Tub</t>
  </si>
  <si>
    <t>Luxury apartment 10â€™ from the center!</t>
  </si>
  <si>
    <t>The Cool Pagrati Studio!</t>
  </si>
  <si>
    <t>ä¸­æ–‡æˆ¿ä¸œ-å¸‚ä¸­å¿ƒåŒº-10åˆ†é’Ÿåœ°é“ç«™-æ¥¼ä¸‹å…¬äº¤ç›´è¾¾å®ªæ³•å¹¿åœºå«åŸŽ-å…¨æ–°è£…ä¿®å…¬å¯“-å…±ç”¨åŽ¨æˆ¿å’Œæµ´å®¤#501æˆ¿</t>
  </si>
  <si>
    <t>ä¸­æ–‡æˆ¿ä¸œ-å¸‚ä¸­å¿ƒåŒº-10åˆ†é’Ÿåœ°é“ç«™-æ¥¼ä¸‹å…¬äº¤ç›´è¾¾å®ªæ³•å¹¿åœºå«åŸŽ-å…¨æ–°è£…ä¿®å…¬å¯“-å…±ç”¨åŽ¨æˆ¿å’Œæµ´å®¤#502æˆ¿</t>
  </si>
  <si>
    <t>Emporikon Apartment Steps From Historic Center</t>
  </si>
  <si>
    <t>0206K064A0298701</t>
  </si>
  <si>
    <t>Bright and Modern Apartment near Lykabettus Hill</t>
  </si>
  <si>
    <t>Comfort Apartment in Koukaki</t>
  </si>
  <si>
    <t>Central Kallimarmaro Studio by Cloudkeys</t>
  </si>
  <si>
    <t>Acropolis View Central Apt with Spacious Terrace</t>
  </si>
  <si>
    <t>Studio in the heart of Athens, next to Metro &amp;...</t>
  </si>
  <si>
    <t>N20 GREEN (Syntagma Square)</t>
  </si>
  <si>
    <t>SOKOS Residence, 4' walk from Acropolis Museum</t>
  </si>
  <si>
    <t>TRIA LUX APARTMENT vipgreece</t>
  </si>
  <si>
    <t>4-Beds Room in Monastiraki  No.2</t>
  </si>
  <si>
    <t>4 beds Room in Monastiraki with balcony No.1</t>
  </si>
  <si>
    <t>FIX Luxurious Apartment  - Arishi properties</t>
  </si>
  <si>
    <t>Shiran</t>
  </si>
  <si>
    <t>Athens central apartment with ideal location</t>
  </si>
  <si>
    <t>Ekavi</t>
  </si>
  <si>
    <t>Cozy Deck Roof Apt at the Foothills of Acropolis</t>
  </si>
  <si>
    <t>Î Î¿Î»Ï Ï‰ÏÎ±Î¯Î¿ Î´Î¹Î±Î¼Î­ÏÎ¹ÏƒÎ¼Î± Î³Î¹Î± Î®ÏÎµÎ¼ÎµÏ‚ Î´Î¹Î±ÎºÎ¿Ï€Î­Ï‚.</t>
  </si>
  <si>
    <t>4-Bed-Room Monastiraki No.5</t>
  </si>
  <si>
    <t>6 people room in Monastiraki</t>
  </si>
  <si>
    <t>SOKOS Residence, 3' walk from Syngrou-Fix Metro</t>
  </si>
  <si>
    <t>Î’Î±ÏÏƒÎ¬Î¼Î·Ï‚</t>
  </si>
  <si>
    <t>Patriarchou 4bd Art Deco Penthouse</t>
  </si>
  <si>
    <t>Im GrÃ¼nen Zentrum Athens, Zimmer 2</t>
  </si>
  <si>
    <t>Urban Apt with stunning Acropolis view &amp; Roofdeck</t>
  </si>
  <si>
    <t>The HostMaster Roofgarden Urban Bliss</t>
  </si>
  <si>
    <t>The HostMaster Urban Roofgarden Gateaway</t>
  </si>
  <si>
    <t>Apollon28 Luxury Suites</t>
  </si>
  <si>
    <t>Apollon28 Luxury Suite Ground Floor</t>
  </si>
  <si>
    <t>Koukaki comfortable apartment</t>
  </si>
  <si>
    <t>Boutique apartment near Acropolis</t>
  </si>
  <si>
    <t>A Skip Away from the Acropolis Museum</t>
  </si>
  <si>
    <t>Classic Athens Apartment - 3min to Acropolis</t>
  </si>
  <si>
    <t>Artemis residence New apartment</t>
  </si>
  <si>
    <t>Modern &amp; Cozy Apartment Next To Lycabettus</t>
  </si>
  <si>
    <t>Kalypso, Urban APT w/ Unique Views of Acropolis!</t>
  </si>
  <si>
    <t>Karpou Deluxe Apartment- Arishi Properties</t>
  </si>
  <si>
    <t>Eric</t>
  </si>
  <si>
    <t>Kalimarmaro studio in the heart of Athens.</t>
  </si>
  <si>
    <t>Voda Luxury Residence #101</t>
  </si>
  <si>
    <t>Voda Luxury Residence #102</t>
  </si>
  <si>
    <t>Voda Luxury Residence #201</t>
  </si>
  <si>
    <t>Voda Luxury Residence #202</t>
  </si>
  <si>
    <t>Athens Center Minimal Apartment</t>
  </si>
  <si>
    <t>Voda Luxury Residence #301</t>
  </si>
  <si>
    <t>Voda Luxury Residence #302</t>
  </si>
  <si>
    <t>Voda Luxury Residence #401</t>
  </si>
  <si>
    <t>Voda Luxury Residence #402</t>
  </si>
  <si>
    <t>Voda Luxury Residence #501</t>
  </si>
  <si>
    <t>Voda Luxury Residence #502</t>
  </si>
  <si>
    <t>Voda Luxury Residence #601</t>
  </si>
  <si>
    <t>Voda Luxury Residence #602</t>
  </si>
  <si>
    <t>Voda Luxury Residence #001</t>
  </si>
  <si>
    <t>A central luxury apartment 10 min walk from metro</t>
  </si>
  <si>
    <t>Michalakis</t>
  </si>
  <si>
    <t>Art home</t>
  </si>
  <si>
    <t>The "Suite" by SPACEERS</t>
  </si>
  <si>
    <t>Deluxe Apartment</t>
  </si>
  <si>
    <t>Mono</t>
  </si>
  <si>
    <t>Executive Apartment</t>
  </si>
  <si>
    <t>Family Maisonette with Acropolis View and Terrace</t>
  </si>
  <si>
    <t>Loft Studio</t>
  </si>
  <si>
    <t>Loft Suite</t>
  </si>
  <si>
    <t>Vintage and Central apartment for two</t>
  </si>
  <si>
    <t>Neo Vintage homm in Groovy Koukaki</t>
  </si>
  <si>
    <t>CentraL44 OmG CaSuAl SuItE@ermou str.</t>
  </si>
  <si>
    <t>Renovated Apartment next to Panathenaic Stadium</t>
  </si>
  <si>
    <t>Luxury Apartment in Plaka C</t>
  </si>
  <si>
    <t>Luxury Apartment in Plaka D</t>
  </si>
  <si>
    <t>Athens Gift, only 300m from Acropolis Museum</t>
  </si>
  <si>
    <t>Two bedroom Apt in Syntagma - Ermou area</t>
  </si>
  <si>
    <t>Beautiful apartment at 2nd floor</t>
  </si>
  <si>
    <t>Artistic 2BD apt. in the shades of Grey and Black</t>
  </si>
  <si>
    <t>4-Bed-Room in Monastiraki No.6</t>
  </si>
  <si>
    <t>Luxury flat in Hilton, Athens, 3' from Metro, VFM</t>
  </si>
  <si>
    <t>Bed in 4-Beds-Room Monastiraki No.28</t>
  </si>
  <si>
    <t>A&amp;K penthouse in Athens</t>
  </si>
  <si>
    <t>1 bedroom with privet bathroom. Clean and cosy.</t>
  </si>
  <si>
    <t>Îœary</t>
  </si>
  <si>
    <t>Asklipiou new modern central studio</t>
  </si>
  <si>
    <t>City Center 10 mins-Metro new renovated room#202</t>
  </si>
  <si>
    <t>Keramikos Stylish living</t>
  </si>
  <si>
    <t>Elegant Suite by CloudKeys</t>
  </si>
  <si>
    <t>Petal homm Contemporary Suite GF</t>
  </si>
  <si>
    <t>Petal homm Contemporary Suite 1F</t>
  </si>
  <si>
    <t>Petal homm Contemporary Suite 2F</t>
  </si>
  <si>
    <t>Petal homm Contemporary Suite 3F</t>
  </si>
  <si>
    <t>Petal homm Contemporary Suite 4F w/ Acropolis View</t>
  </si>
  <si>
    <t>New 5* Lovely Apt in Koukaki at Acropolis &amp; Metro</t>
  </si>
  <si>
    <t>Lovely &amp; Cozy studio  "Historic Center of Athens"</t>
  </si>
  <si>
    <t>Cozy 2 BR flat at Mavili Square - Xenias</t>
  </si>
  <si>
    <t>Karma Plaka Athens apartment 1 with private yard</t>
  </si>
  <si>
    <t>350m from museum of Acropolis A cozy &amp; quiet house</t>
  </si>
  <si>
    <t>Elabnb Acropolis</t>
  </si>
  <si>
    <t>Athens heart 5ppl in syntagma square by MK</t>
  </si>
  <si>
    <t>Cozy 25mÂ² Penthouse with Acropolis View &amp; Balcony</t>
  </si>
  <si>
    <t>A&amp;D</t>
  </si>
  <si>
    <t>Athens cozy Studio Apartment 30 sqm</t>
  </si>
  <si>
    <t>Bright &amp; Gentle apartment by the museum</t>
  </si>
  <si>
    <t>Spacious and Bright Apartment in Central Athens</t>
  </si>
  <si>
    <t>Karma Plaka Athens cozy apartment with  garden</t>
  </si>
  <si>
    <t>Romantic Luxury Hideaway Near Acropolis w/ Jacuzzi</t>
  </si>
  <si>
    <t>Karma Plaka Athens apartment 3 with garden</t>
  </si>
  <si>
    <t>Karma Plaka  Athens luxury apartment with balcony</t>
  </si>
  <si>
    <t>Karma Plaka Athens two bedroom luxury apartment</t>
  </si>
  <si>
    <t>Îšarma penthouse with private roof garden</t>
  </si>
  <si>
    <t>6 beds Room in Monastiraki with Balcony No.3</t>
  </si>
  <si>
    <t>Contemporary 2-BDR APT near Kalimarmaro &amp; Alsos</t>
  </si>
  <si>
    <t>NLH Monastiraki | Standard Double Room</t>
  </si>
  <si>
    <t>SOHO Artsy and Adorable 55sq meters apt. in Athens</t>
  </si>
  <si>
    <t>Dusty Blue Central Athens Studio</t>
  </si>
  <si>
    <t>ATHENS view penthouse!!</t>
  </si>
  <si>
    <t>CasaGreek Luxurious Kato Patissia</t>
  </si>
  <si>
    <t>Cute home in Thissio center</t>
  </si>
  <si>
    <t>Athenian Aura Kolonaki - Feel Athens City Center</t>
  </si>
  <si>
    <t>1 Bedroom Luxury Apartment, in Athens Greece</t>
  </si>
  <si>
    <t>ÎÎ¹ÎºÏŒÎ»Î±Ï‚</t>
  </si>
  <si>
    <t>Spacious Apt in  Plaka area. 5 min from Parthenon</t>
  </si>
  <si>
    <t>Best Price: Central Location Modern, Lovely Studio</t>
  </si>
  <si>
    <t>Cosy two bedroom apartment in heart of Athens</t>
  </si>
  <si>
    <t>NLH Monastiraki | Comfort Room</t>
  </si>
  <si>
    <t>NLH Monastiraki | Family Loft Suite</t>
  </si>
  <si>
    <t>Deluxe apartment with hot-tub - Athens center</t>
  </si>
  <si>
    <t>NLH Monastiraki | Grand Loft Suite with Balcony</t>
  </si>
  <si>
    <t>Newly Renovated 2-BR Apt Central Athens  Pangrati</t>
  </si>
  <si>
    <t>NLH Monastiraki | Classic Double Room</t>
  </si>
  <si>
    <t>NLH Monastiraki | Deluxe Double Room with Balcony</t>
  </si>
  <si>
    <t>Homely apt in Neapoli, Exarcheia</t>
  </si>
  <si>
    <t>NLH Monastiraki | Superior Loft Suite with Balcony</t>
  </si>
  <si>
    <t>NLH Monastiraki | Premium Suite</t>
  </si>
  <si>
    <t>â˜†Brand New Boho-Chic 1 BD Apt in Central Athensâ˜†</t>
  </si>
  <si>
    <t>Social Friendly homm in Thiseio</t>
  </si>
  <si>
    <t>Modernly Renovated Studio_Central Athens</t>
  </si>
  <si>
    <t>Cozy suite in the heart of Athens</t>
  </si>
  <si>
    <t>Lovely maisonette in Psyri with Acropolis view!</t>
  </si>
  <si>
    <t>Bed in 4-beds room Monastiraki No. 27</t>
  </si>
  <si>
    <t>Bed in 4 beds-room Monastiraki No. 26</t>
  </si>
  <si>
    <t>Bed in 4- beds-Room Monastirki No.25</t>
  </si>
  <si>
    <t>Bed in 6 beds-room Monastiraki No. 17</t>
  </si>
  <si>
    <t>Bed in 6 beds-room Monastiraki No. 23</t>
  </si>
  <si>
    <t>Bed in 6 beds-room Monastiraki No. 18</t>
  </si>
  <si>
    <t>NLH Monastiraki | Cozy Double Room</t>
  </si>
  <si>
    <t>A LUXURY SUITÎ• NEAR ACROPOLIS</t>
  </si>
  <si>
    <t>Charming central apartment next to metro - Athens</t>
  </si>
  <si>
    <t>Egli Apartments in Plaka_Clio</t>
  </si>
  <si>
    <t>Pepa</t>
  </si>
  <si>
    <t>Egli Apartments in Plaka_Erato</t>
  </si>
  <si>
    <t>Egli Apartments in Plaka_Iro</t>
  </si>
  <si>
    <t>Egli Apartments in Plaka_Polixeni</t>
  </si>
  <si>
    <t>Penthouse Luxury Suite Athens City Center &amp; Hammam</t>
  </si>
  <si>
    <t>Helios Luxury Suite Athens City Center</t>
  </si>
  <si>
    <t>Gaia Luxury Suite Athens City Center Patio View</t>
  </si>
  <si>
    <t>Grey Luxury Suite Athens City Center Street View</t>
  </si>
  <si>
    <t>Agora Luxury Suite Athens City Center Hall View</t>
  </si>
  <si>
    <t>Athens Central 2BR Apartment!</t>
  </si>
  <si>
    <t>Iraklis</t>
  </si>
  <si>
    <t>Cozy apartment in Athens Downtown!</t>
  </si>
  <si>
    <t>Adorable, well-appointed  apt in Central Athens</t>
  </si>
  <si>
    <t>JACUZZI IN ROMANTIC APARTMENT NEAR THE ACROPOLIS</t>
  </si>
  <si>
    <t>ARIS Junior studio</t>
  </si>
  <si>
    <t>ARIS bright corner premium room</t>
  </si>
  <si>
    <t>ARIS King studio</t>
  </si>
  <si>
    <t>ARIS amazing double bedroom apartment</t>
  </si>
  <si>
    <t>ARIS King Suite</t>
  </si>
  <si>
    <t>Juliet apartment- ÎŒÎ¼Î¿ÏÏ†Î¿ Î´Î¹Î±Î¼. ÎºÎ¿Î½Ï„Î± ÏƒÎµ Î½Î¿ÏƒÎ¿ÎºÎ¿Î¼ÎµÎ¹Î±</t>
  </si>
  <si>
    <t>Juliet</t>
  </si>
  <si>
    <t>Penthouse, panoramic Acropolis view,closed parking</t>
  </si>
  <si>
    <t>Bed in 6 beds-room.Monastiraki No. 16</t>
  </si>
  <si>
    <t>Bed in 6 beds room Monastiraki No.15</t>
  </si>
  <si>
    <t>Bed in 4 beds room Monastiraki No. 24</t>
  </si>
  <si>
    <t>"The garden" Koukaki Sunny 2bedrooms 2 Bath</t>
  </si>
  <si>
    <t>Athens Bright Suite by Cloudkeys</t>
  </si>
  <si>
    <t>"'Acropolis at the palm of your hands'' apartment</t>
  </si>
  <si>
    <t>Cozy apartment centre of Athens near metro statio</t>
  </si>
  <si>
    <t>Heart of Athens - 2 Modern Bedroom Condo</t>
  </si>
  <si>
    <t>Anna Maria</t>
  </si>
  <si>
    <t>Stylish, modern apartment in Athens city centre.</t>
  </si>
  <si>
    <t>Absolute 2BR Apartment</t>
  </si>
  <si>
    <t>Urban Shiny Studio 6 - 5"min from historic center</t>
  </si>
  <si>
    <t>Work of Art Apartment @Pagrati</t>
  </si>
  <si>
    <t>Contemporary &amp; chic in Central Athens near cultural sites.</t>
  </si>
  <si>
    <t>Neo Luxury Suite</t>
  </si>
  <si>
    <t>Perla Luxury Suite Athens City Center Patio View</t>
  </si>
  <si>
    <t>Koukaki Flat by Acropolis</t>
  </si>
  <si>
    <t>Artistic Neoclassical Lux Apt - Heart of Athens</t>
  </si>
  <si>
    <t>Royal Luxury Suite</t>
  </si>
  <si>
    <t>Chic, Charming Central Athens Apt.</t>
  </si>
  <si>
    <t>Lovely Suite @ 5' from Syntagma Square</t>
  </si>
  <si>
    <t>Modern Suite</t>
  </si>
  <si>
    <t>Stylish Luxury Apartment  Ampelokipi metro station</t>
  </si>
  <si>
    <t>Bed in 4 beds room Monastiraki No.23</t>
  </si>
  <si>
    <t>Bed in 4 beds room Monastiraki No. 2</t>
  </si>
  <si>
    <t>Lovely  studio in the heart of Athens with balcony</t>
  </si>
  <si>
    <t>Luxury penthouse with jacuzzi in central athens</t>
  </si>
  <si>
    <t>Karim</t>
  </si>
  <si>
    <t>Athens View Penthouse</t>
  </si>
  <si>
    <t>LK15 - die echte Designerwohnung</t>
  </si>
  <si>
    <t>Roman</t>
  </si>
  <si>
    <t>ATHENS CENTER GARDEN FLAT</t>
  </si>
  <si>
    <t>Anafiotika FOS Cycladic Home!</t>
  </si>
  <si>
    <t>Newly Renovated Entire Apartment At Kypseli Athens</t>
  </si>
  <si>
    <t>Sapphire Apartment in The Centre of Athens.</t>
  </si>
  <si>
    <t>Orbix</t>
  </si>
  <si>
    <t>MONK Deluxe Suite with Street View</t>
  </si>
  <si>
    <t>Monk</t>
  </si>
  <si>
    <t>MONK Lifestyle Superior Suite with Street View</t>
  </si>
  <si>
    <t>MONK Lifestyle Superior Suite</t>
  </si>
  <si>
    <t>Amazing renovated apt in Central Athens near cultural sites.</t>
  </si>
  <si>
    <t>Luxury 1 Bedroom apartment in the center</t>
  </si>
  <si>
    <t>Sabina</t>
  </si>
  <si>
    <t>Amaltheia</t>
  </si>
  <si>
    <t>Megaro orange flat</t>
  </si>
  <si>
    <t>Live like a local in 2BDR in Athens city center!</t>
  </si>
  <si>
    <t>SUPERB LOCATION! Stylish 1 br studio+patio/kitchen</t>
  </si>
  <si>
    <t>Dasha</t>
  </si>
  <si>
    <t>Big and bright apartment close to Acropolis</t>
  </si>
  <si>
    <t>B1 Brown House Apartment</t>
  </si>
  <si>
    <t>Apartment Erato next to Odeon of Herodes Atticus</t>
  </si>
  <si>
    <t>Romantic APT w/ Private Patio Next to Acropolis!</t>
  </si>
  <si>
    <t>Apartment Ourania next to Herodion Theater</t>
  </si>
  <si>
    <t>Two Bedroom Apartment in Metaxourgeio</t>
  </si>
  <si>
    <t>Poliacron Acropolis View / Ancient Agora Athens</t>
  </si>
  <si>
    <t>Contemporary Apartment with Amazing Views</t>
  </si>
  <si>
    <t>MONK Lifestyle Deluxe Suite</t>
  </si>
  <si>
    <t>ATHENS CENTER2-Î‘Î˜Î—ÎÎ‘ ÎšÎ•ÎÎ¤Î¡ÎŸ2</t>
  </si>
  <si>
    <t>Phaedrus Living: Executive Kriel Suites 001</t>
  </si>
  <si>
    <t>Phaedrus Living: Deluxe Kriel Suites 002</t>
  </si>
  <si>
    <t>Minimal Grey Appartment</t>
  </si>
  <si>
    <t>Phaedrus Living: Modern Kriel Suites 003</t>
  </si>
  <si>
    <t>Superior Triple Studio | Street View</t>
  </si>
  <si>
    <t>Phaedrus Living: Executive Kriel Suites 101</t>
  </si>
  <si>
    <t>Phaedrus Living: Modern Kriel Suites 103</t>
  </si>
  <si>
    <t>Phaedrus Living: Deluxe Kriel Suites 102</t>
  </si>
  <si>
    <t>Phaedrus Living: Executive Kriel Suites 201</t>
  </si>
  <si>
    <t>Phaedrus Living: Luxury Kriel Suites 202</t>
  </si>
  <si>
    <t>Phaedrus Living: Modern Kriel Suites 203</t>
  </si>
  <si>
    <t>Phaedrus Living: Modern Kriel Suites 204</t>
  </si>
  <si>
    <t>Phaedrus Living: Executive Kriel Suites 301</t>
  </si>
  <si>
    <t>Phaedrus Living: Luxury Kriel Suites 302</t>
  </si>
  <si>
    <t>Phaedrus Living: Modern Kriel Suites 303</t>
  </si>
  <si>
    <t>Phaedrus Living: Modern Kriel Suites 304</t>
  </si>
  <si>
    <t>Hip studio in Hip Pagrati</t>
  </si>
  <si>
    <t>Museum backyard apartment</t>
  </si>
  <si>
    <t>Cozy apartement with a stunning view of Lycabettus</t>
  </si>
  <si>
    <t>B2 Blue House Apartment</t>
  </si>
  <si>
    <t>NEW! Classy 2bd+patio in the posh area of Athens!</t>
  </si>
  <si>
    <t>STUNNING Penthouse with Acropolis View, ACROPOLIS</t>
  </si>
  <si>
    <t>Renovated 1 bedroom studio in Monastiraki</t>
  </si>
  <si>
    <t>FOS DownTown SUITES - Deluxe Room</t>
  </si>
  <si>
    <t>Fos DownTown</t>
  </si>
  <si>
    <t>Gemelli I homm Apartment Skoufa str Kolonaki</t>
  </si>
  <si>
    <t>Gemelli II homm Apartment Skoufa str Kolonaki</t>
  </si>
  <si>
    <t>A lovely apartment in Athens</t>
  </si>
  <si>
    <t>Shkelqim</t>
  </si>
  <si>
    <t>NLH Kerameikos | Standard Double Room</t>
  </si>
  <si>
    <t>NLH Kerameikos | Family Room</t>
  </si>
  <si>
    <t>NLH Kerameikos | Comfort Room</t>
  </si>
  <si>
    <t>NLH Kerameikos | Superior Suite Veranda</t>
  </si>
  <si>
    <t>Standard Triple Room</t>
  </si>
  <si>
    <t>Plaka Filotheis Boutique apt B</t>
  </si>
  <si>
    <t>Modern Hospitality- apt near Children's Hospital</t>
  </si>
  <si>
    <t>Plaka Filotheis Cozy apt A</t>
  </si>
  <si>
    <t>Konstantinou Apartment - Smart &amp; rooftop terrasse</t>
  </si>
  <si>
    <t>Konstantinou</t>
  </si>
  <si>
    <t>FOS DownTown SUITES - Junior Suite</t>
  </si>
  <si>
    <t>Markos cosy studio</t>
  </si>
  <si>
    <t>YourSpace1 in Athens/Kalimarmaro historical center</t>
  </si>
  <si>
    <t>Nassis</t>
  </si>
  <si>
    <t>YourSpace2 in Athens/Kalimarmaro Historical center</t>
  </si>
  <si>
    <t>YourSpace3 in Athens/Kalimarmaro Historical center</t>
  </si>
  <si>
    <t>NLH Kerameikos | Deluxe Double Room</t>
  </si>
  <si>
    <t>NLH Kerameikos | Executive Suite Veranda</t>
  </si>
  <si>
    <t>NLH Kerameikos | Acropolis View Suite</t>
  </si>
  <si>
    <t>NLH Kerameikos | Grand Suite</t>
  </si>
  <si>
    <t>FOS DownTown SUITES - Superior Suite</t>
  </si>
  <si>
    <t>YourSpace5 in Athens/Kalimarmaro Historical center</t>
  </si>
  <si>
    <t>YourSpace6 in Athens/Kalimarmaro Historical center</t>
  </si>
  <si>
    <t>FOS DownTown SUITES - Senior Suite</t>
  </si>
  <si>
    <t>YourSpace7 in Athens/Kalimarmaro Historical center</t>
  </si>
  <si>
    <t>Historic Elegant 2 Bdr Apartment</t>
  </si>
  <si>
    <t>FOS DownTown SUITES - Apartment</t>
  </si>
  <si>
    <t>WineSpa1 Suite in Athens Historical center -Enjoy!</t>
  </si>
  <si>
    <t>FOS DownTown SUITES - Grand Suite</t>
  </si>
  <si>
    <t>WineSpa2 Suite in Athens Historical center - Enjoy</t>
  </si>
  <si>
    <t>WineSpa3 Suite in Athens Historical center - Enjoy</t>
  </si>
  <si>
    <t>1BDR fully renovated, quiet with private patio</t>
  </si>
  <si>
    <t>FOS DownTown SUITES - Penthouse</t>
  </si>
  <si>
    <t>Athens life</t>
  </si>
  <si>
    <t>Aleksandra</t>
  </si>
  <si>
    <t>Athens Apartment at Kolonaki Metro Sration</t>
  </si>
  <si>
    <t>Athens SmArt Stay Apartment</t>
  </si>
  <si>
    <t>Warm cozy home in center city from metro 100 meter</t>
  </si>
  <si>
    <t>shiny 2 bedrooms apartment @ 50m metro Metaxourgio</t>
  </si>
  <si>
    <t>Ilisia Park Contemporary 2BD Condo</t>
  </si>
  <si>
    <t>PANORAMIC  VIEW TO ACROPOLIS AND LYCABETTUS</t>
  </si>
  <si>
    <t>Fos Residential Apartment - Senior Apartment</t>
  </si>
  <si>
    <t>Fos Residential Apartments</t>
  </si>
  <si>
    <t>Fos Residential Apartment - Grand Apartment</t>
  </si>
  <si>
    <t>Fos Residential Apartment - Presidential Apartment</t>
  </si>
  <si>
    <t>ðŸ’«Cost duplex apartment at PetralonaðŸ’«</t>
  </si>
  <si>
    <t>Stunning, 1-BDRM APT Next to Metro &amp; Acropolis!</t>
  </si>
  <si>
    <t>Maria's home (10 minutes from city centre)</t>
  </si>
  <si>
    <t>Athens Marble and Glass Oasis  Apt.</t>
  </si>
  <si>
    <t>Yard</t>
  </si>
  <si>
    <t>Renovated Studio in the heart of Athens</t>
  </si>
  <si>
    <t>Noelli. A cozy &amp; modern apartment.</t>
  </si>
  <si>
    <t>Brand new apartment with one bedroom next to Metro</t>
  </si>
  <si>
    <t>Stylish studio for 2 ppl in Kolonaki</t>
  </si>
  <si>
    <t>A heart apartment at Skouze Hill, Dirrachiou</t>
  </si>
  <si>
    <t>Two Bedrooms Grand Suite G_01</t>
  </si>
  <si>
    <t>City Center 10 mins-Metro new renovated room#203</t>
  </si>
  <si>
    <t>The Hostmaster Lavish Athenian Treasure</t>
  </si>
  <si>
    <t>Evenos Home /24h public transfer to airport &amp; city</t>
  </si>
  <si>
    <t>Urban apartment next to Acropolis, Dimitrakopoulou</t>
  </si>
  <si>
    <t>WSD Hera Lux New 2BD Apt with balcony near Metro</t>
  </si>
  <si>
    <t>FiloÎ¾enia in Athens</t>
  </si>
  <si>
    <t>Beauty of Central Athens 60sqm</t>
  </si>
  <si>
    <t>Panathenaic Stadium apartment with parking &amp; patio</t>
  </si>
  <si>
    <t>Top floor apartment in the â¤ï¸ of Athens</t>
  </si>
  <si>
    <t>Pristine 1BR Apartment in Ampelokipoi Area</t>
  </si>
  <si>
    <t>WSD Baia Lux Modern New 1BD Suite -S1</t>
  </si>
  <si>
    <t>Stunning Apartment Semeli in picturesque Koukaki</t>
  </si>
  <si>
    <t>Modern Apartment with 360 Rooftop City Views</t>
  </si>
  <si>
    <t>Jon</t>
  </si>
  <si>
    <t>WSD Baia Lux  stylish New 1 BD Suite - F1</t>
  </si>
  <si>
    <t>WSD Baia Luxury Stylish 1BD Suite - S2</t>
  </si>
  <si>
    <t>Romantic apartment with jacuzzi 400-meter from metro</t>
  </si>
  <si>
    <t>Tranquil Loft | Newly Renovated | Historic Centre</t>
  </si>
  <si>
    <t>Central Top Floor Artistic Penthouse 40m2 balcony</t>
  </si>
  <si>
    <t>Merilyn Central Apartment</t>
  </si>
  <si>
    <t>Spacious Apartment In Athens</t>
  </si>
  <si>
    <t>Avi</t>
  </si>
  <si>
    <t>Acropolis apartment @ Spa services @ jacuzzi</t>
  </si>
  <si>
    <t>Cosy 'n Quiet 5th floor apartment Downtown Athens</t>
  </si>
  <si>
    <t>WineSpa#5 Private room in Athens Historical center</t>
  </si>
  <si>
    <t>WineSpa4 Private room in Athens Historical center</t>
  </si>
  <si>
    <t>Athens Great View Kolonaki, Lycabettus</t>
  </si>
  <si>
    <t>Minimal 2BD loft-heart of Athens- private garage</t>
  </si>
  <si>
    <t>Acropolis view at Panathinaic stadium</t>
  </si>
  <si>
    <t>The Dilan // Bunk</t>
  </si>
  <si>
    <t>Two Î’edrooms Suites G_02 G_03</t>
  </si>
  <si>
    <t>Deluxe Room A_4,A_5,A_6,A_7</t>
  </si>
  <si>
    <t>Junior Suites A_08, B_09</t>
  </si>
  <si>
    <t>Deluxe Room with Balcony B_10, C_11</t>
  </si>
  <si>
    <t>Athens View Rooftop Loft by the HostMaster</t>
  </si>
  <si>
    <t>Standard Double Room 102 | Project 3 Urban Hotel</t>
  </si>
  <si>
    <t>Project 3 Urban Chic Athens</t>
  </si>
  <si>
    <t>Parthenon view apartment next to Acropolis,Athens</t>
  </si>
  <si>
    <t>Cozy 1Bd Flat in Historic Centre</t>
  </si>
  <si>
    <t>Luciano</t>
  </si>
  <si>
    <t>Athens City, Apartment  #B , 100Mbps wifi</t>
  </si>
  <si>
    <t>"Giant Art Deco Apart" Athens Centre, 3R,2.5 bath</t>
  </si>
  <si>
    <t>OLD ATHENS 
Thission 
"Bronze &amp; Copper Room"</t>
  </si>
  <si>
    <t>ÎŒÎ¼Î¿ÏÏ†Î¿ Î®ÏƒÏ…Ï‡Î¿ Î´Î¹Î±Î¼Î­ÏÎ¹ÏƒÎ¼Î± ÏƒÎµ Ï€Î¿Î»Ï…ÎºÎ±Ï„Î¿Î¹ÎºÎ¯Î± Î¼Îµ ÎºÎ®Ï€Î¿</t>
  </si>
  <si>
    <t>Î˜Ï‰Î¼Î±Î·</t>
  </si>
  <si>
    <t>Katsanis luxury apt., stunning view of acropolis</t>
  </si>
  <si>
    <t>Comfortable room with direct view to Acropolis</t>
  </si>
  <si>
    <t>Diogenes</t>
  </si>
  <si>
    <t>OneStep Suite in Athens Historical center - Enjoy!</t>
  </si>
  <si>
    <t>Athens Neoclassical</t>
  </si>
  <si>
    <t>Cozy apartment Lycabetus View@Panathinaic stadium</t>
  </si>
  <si>
    <t>Acropolis view for 7 at Panathinaic Stadium</t>
  </si>
  <si>
    <t>Single bed in mixed dorm in the center of Athens</t>
  </si>
  <si>
    <t>Cozy apartment in Exarcia district</t>
  </si>
  <si>
    <t>Great Acropolis view apartment in City Center</t>
  </si>
  <si>
    <t>Elegant apt in Exarchia</t>
  </si>
  <si>
    <t>Bohemian Junior Suite 301 I Project 3 Urban Hotel</t>
  </si>
  <si>
    <t>Urban Suite w Balcony 302 I Project 3 Urban Hotel</t>
  </si>
  <si>
    <t>Studio A2</t>
  </si>
  <si>
    <t>Studio C2</t>
  </si>
  <si>
    <t>Apartment C1</t>
  </si>
  <si>
    <t>Apartment E1</t>
  </si>
  <si>
    <t>Studio D2</t>
  </si>
  <si>
    <t>Modern apartment 2 minutes from metro</t>
  </si>
  <si>
    <t>Cozy house near the center</t>
  </si>
  <si>
    <t>Lesya</t>
  </si>
  <si>
    <t>A big lovely sunny apartment at Plateia Koliat...</t>
  </si>
  <si>
    <t>Orama 2BDR homm in Ampelokipoi</t>
  </si>
  <si>
    <t>ÎŸÎ¼Î¿ÏÏ†Î¿ Î´Î¹Î±Î¼ÎµÏÎ¹ÏƒÎ¼Î± Î¼Îµ Î¿Î»ÎµÏ‚ Ï„Î¹Ï‚ Ï€Î±ÏÎ¿Ï‡ÎµÏ‚ ÏƒÏ„Î·Î½ Î‘Î¸Î·Î½Î±</t>
  </si>
  <si>
    <t>Polyvios</t>
  </si>
  <si>
    <t>Designed studio near Monastiraki Square: Triple A1</t>
  </si>
  <si>
    <t>Î Î±Î½Î­Î¼Î¿ÏÏ†Î¿ Î´Î¹Î±Î¼Î­ÏÎ¹ÏƒÎ¼Î± ÏƒÎµ Î¼Î¿Î½Ï„Î­ÏÎ½Î± Ï€Î¿Î»Ï…ÎºÎ±Ï„Î¿Î¹ÎºÎ¯Î±!!</t>
  </si>
  <si>
    <t>Designed studio near Monastiraki Square: Triple A2</t>
  </si>
  <si>
    <t>Designed studio near Monastiraki Square: Triple A3</t>
  </si>
  <si>
    <t>Designed studio + Breakfast near Monastiraki SQR-4</t>
  </si>
  <si>
    <t>Cute Studio 5min from the Subway</t>
  </si>
  <si>
    <t>Designed 1BR near Monastiraki Square: Triple A5</t>
  </si>
  <si>
    <t>Designed studio near Monastiraki Square: Triple A6</t>
  </si>
  <si>
    <t>Designed studio near Monastiraki Square: Triple A7</t>
  </si>
  <si>
    <t>Designed studio near Monastiraki Square: Triple A8</t>
  </si>
  <si>
    <t>Renovated apartment next to metro station</t>
  </si>
  <si>
    <t>ÎŒÎ¼Î¿ÏÏ†Î¿ Î´Î¹Î±Î¼Î­ÏÎ¹ÏƒÎ¼Î± ÏƒÏ„Î¿ ÎºÎ­Î½Ï„ÏÎ¿ Ï„Î·Ï‚ Î‘Î¸Î·Î½Î±Ï‚</t>
  </si>
  <si>
    <t>Xmas decorateStunning  Metaxourgeio metro 6 people</t>
  </si>
  <si>
    <t>Stylish &amp; cozy apt in Exarchia</t>
  </si>
  <si>
    <t>Luxury 2-Bedroom Apartment in the Center of Athens</t>
  </si>
  <si>
    <t>Luxurious stone and wood VILLA at Mets</t>
  </si>
  <si>
    <t>Deluxe Double Room 103 I Project 3 Urban Hotel</t>
  </si>
  <si>
    <t>* Acropolis view, heated jacuzzi rooftop studio *</t>
  </si>
  <si>
    <t>Fabulous Apartment in Athens Downtown</t>
  </si>
  <si>
    <t>WSD Baia Stylish Comfort NEW One Bedroom Apt F2</t>
  </si>
  <si>
    <t>Lovely apartment in Pagrati</t>
  </si>
  <si>
    <t>Salwa</t>
  </si>
  <si>
    <t>Two Bedroom renovated apartment near the Subway</t>
  </si>
  <si>
    <t>Dave Red Athens - Urban room</t>
  </si>
  <si>
    <t>Clean, comfortable apartment near the tram</t>
  </si>
  <si>
    <t>heart of Athens Thisio</t>
  </si>
  <si>
    <t>Elizabeth spacious apartment</t>
  </si>
  <si>
    <t>Central Athens 1B/R Apartment - 4th floor</t>
  </si>
  <si>
    <t>Central Athens 2B/R Apartment- 3rd floor</t>
  </si>
  <si>
    <t>WSD Baia Lux New 1BD Acr Mountain View Suite E2</t>
  </si>
  <si>
    <t>LUXURY Apartment in the city center!</t>
  </si>
  <si>
    <t>Stylish studio, easy access, centrally located</t>
  </si>
  <si>
    <t>Joy | 45mÂ² apartment in the center of Athens</t>
  </si>
  <si>
    <t>1BDR modern apartment near metro &amp;main attractions</t>
  </si>
  <si>
    <t>[Bonni] - Modern flat in central Athens #1</t>
  </si>
  <si>
    <t>[Bonni] - Modern flat in Central Athens #2</t>
  </si>
  <si>
    <t>[Bonni] - Modern flat in Central Athens #5</t>
  </si>
  <si>
    <t>Chique suite with Veranda in Athens</t>
  </si>
  <si>
    <t>1BDR, modern with park view, hype location</t>
  </si>
  <si>
    <t>1BDR stylish, brand new, ideally located,park view</t>
  </si>
  <si>
    <t>2BDR family friendly, fully equipped, ideal spot</t>
  </si>
  <si>
    <t>2BDR with amazing landscape views, easy access</t>
  </si>
  <si>
    <t>Acropolis House w/Courtyard &amp; Studio</t>
  </si>
  <si>
    <t>Chic &amp; Minimal Apt. 5 min from Metro</t>
  </si>
  <si>
    <t>Spacious 7bd-7ba apt/Huge Roof Top-Unique Views!</t>
  </si>
  <si>
    <t>Cozy 3 apartment, close to Acropolis</t>
  </si>
  <si>
    <t>Cozy Apartment in Athens close to Megaro Mousikis metro station</t>
  </si>
  <si>
    <t>Renovated minimal apartment next to metro</t>
  </si>
  <si>
    <t>SOUL Athens - Deluxe Penthouse wt Acropolis view</t>
  </si>
  <si>
    <t>GreenOasis in Athens historical center - Enjoy!</t>
  </si>
  <si>
    <t>SMART Cozy Studio Apartment 30 sq.m Athens</t>
  </si>
  <si>
    <t>Lovely flat in central Athens</t>
  </si>
  <si>
    <t>WSD Hera Lux New Stylish 2BD Apt with balcony</t>
  </si>
  <si>
    <t>SMART Studio Apartment 30 Sq.m Athens</t>
  </si>
  <si>
    <t>Stephanos</t>
  </si>
  <si>
    <t>BRAND NEW 2 BEDROOM APARTMENT</t>
  </si>
  <si>
    <t>E1 Boutique Jazz Apartment in Exarchia</t>
  </si>
  <si>
    <t>Beautiful apartment close to evagelismos metro</t>
  </si>
  <si>
    <t>Ourania And Giorgos</t>
  </si>
  <si>
    <t>Skouze Hill 2BD Lovely Apt 400m Attiki Subway</t>
  </si>
  <si>
    <t>Smart &amp; Elegant Suites in the heart of Athens</t>
  </si>
  <si>
    <t>Large 2 bedroom flat | Larissa metro | 80 SM2</t>
  </si>
  <si>
    <t>Vincent</t>
  </si>
  <si>
    <t>athensotel.com</t>
  </si>
  <si>
    <t>Nina's Athens Rooms: NAFSIKA</t>
  </si>
  <si>
    <t>athensred.com</t>
  </si>
  <si>
    <t>Sunny Loft with Acropolis View</t>
  </si>
  <si>
    <t>Exarchia cozy apartment</t>
  </si>
  <si>
    <t>ROMANTIC DELUXE SVITE wise Jacuzzi and Sauna</t>
  </si>
  <si>
    <t>Spacious penthouse apt in Exarchia</t>
  </si>
  <si>
    <t>Stylish Lina Verde in Psiri Athens Historic Center</t>
  </si>
  <si>
    <t>Atlas Investments</t>
  </si>
  <si>
    <t>Lovely two bedroom apt in Ampelokipoi</t>
  </si>
  <si>
    <t>Î£Î±Î½ ÏƒÏ„Î¿ ÏƒÏ€Î¯Ï„Î¹ ÏƒÎ±Ï‚  ÏƒÏ„Î¿ ÎšÎ¿Ï…ÎºÎ¬ÎºÎ¹</t>
  </si>
  <si>
    <t>Konstantia</t>
  </si>
  <si>
    <t>Apartment with mountain view</t>
  </si>
  <si>
    <t>Acropolis View Suite with Steam Bath - Canis Major</t>
  </si>
  <si>
    <t>Canis</t>
  </si>
  <si>
    <t>0206Îš124Îš0300201</t>
  </si>
  <si>
    <t>ATHINA luxury living 60m2</t>
  </si>
  <si>
    <t>Acropolis View Suite - Canis Major</t>
  </si>
  <si>
    <t>Acropolis Premium Residence</t>
  </si>
  <si>
    <t>Small Gem nearby Acropolis B</t>
  </si>
  <si>
    <t>Romantic 1-BDR Love-Nest Next to Olympic Stadium!</t>
  </si>
  <si>
    <t>Hephaestus</t>
  </si>
  <si>
    <t>Kerameikos Group Friendly apartment</t>
  </si>
  <si>
    <t>Apartment next to the metro and Acropolis!</t>
  </si>
  <si>
    <t>Renovated 3 Bedrooms Apartment in the Center (14)</t>
  </si>
  <si>
    <t>Acropolis View 4 Bedrooms Apartment in Athens (20)</t>
  </si>
  <si>
    <t>Spacious 5 - bedrooms apartment in the center (10)</t>
  </si>
  <si>
    <t>Athens Budget 3 Bedrooms Apartment near Metro (9)</t>
  </si>
  <si>
    <t>Acropolis View Budget 3 Bedrooms Apartment (28)</t>
  </si>
  <si>
    <t>Acropolis View Apartment near Kerameikos Metro (5)</t>
  </si>
  <si>
    <t>Lovely 4 - bedroom apartment in Athens (11)</t>
  </si>
  <si>
    <t>Group Friendly Budget Apartment in Kerameikos (23)</t>
  </si>
  <si>
    <t>Full renovated spacious 3 bedrooms apartment (16)</t>
  </si>
  <si>
    <t>4 bedrm 4 ba Acropolis terrace</t>
  </si>
  <si>
    <t>Designed studio + Breakfast near Monastiraki SQR-7</t>
  </si>
  <si>
    <t>Small Gem nearby Acropolis A</t>
  </si>
  <si>
    <t>Designed studio + Breakfast near Monastiraki SQR-8</t>
  </si>
  <si>
    <t>King size bed</t>
  </si>
  <si>
    <t>3 floor beds</t>
  </si>
  <si>
    <t>Athens Spacious 4 Bedrooms 2 Bathrooms Apartment</t>
  </si>
  <si>
    <t>Huge Apartment above Victoria Metro Station (37)</t>
  </si>
  <si>
    <t>Athens Center Spacious Apartment 5th floor (33)</t>
  </si>
  <si>
    <t>Budget Apartment for groups at Kerameikos Metro 26</t>
  </si>
  <si>
    <t>Budget Apartment for groups at Kerameikos Metro 25</t>
  </si>
  <si>
    <t>Athens Superior Apartment with Acropolis View (24)</t>
  </si>
  <si>
    <t>Renovated Big Apartment for Groups near Metro (12)</t>
  </si>
  <si>
    <t>Budget Apartment for Groups in Athens Center (39)</t>
  </si>
  <si>
    <t>Big Budget Apartment for Groups in Athens (40)</t>
  </si>
  <si>
    <t>Budget Apartment in Athens Center near Metro  (8)</t>
  </si>
  <si>
    <t>4 min from metro and 10 min from Central Athens</t>
  </si>
  <si>
    <t>Acropolis,near the Syntagma,55 square meters</t>
  </si>
  <si>
    <t>Jannie</t>
  </si>
  <si>
    <t>Art Gallery Apartment</t>
  </si>
  <si>
    <t>Cozy city house</t>
  </si>
  <si>
    <t>Stefano</t>
  </si>
  <si>
    <t>â˜…2br renovated flat close to Ampelokipoi metroâ˜…</t>
  </si>
  <si>
    <t>Lovely apartment/1bedroom next to metro</t>
  </si>
  <si>
    <t>Stylish Studio Hideaway with Courtyard in Pagrati</t>
  </si>
  <si>
    <t>Romantic Studio Hideaway with Courtyard in Pagrati</t>
  </si>
  <si>
    <t>The Freshly Renovated Flat</t>
  </si>
  <si>
    <t>Retro Chic Athenian Apartment</t>
  </si>
  <si>
    <t>Athens Triumph Apartment (21)</t>
  </si>
  <si>
    <t>WSD Hera New Lux Modern 2BD Apt with City View Bal</t>
  </si>
  <si>
    <t>Elegant Studio in Central Athens (Unit A1)</t>
  </si>
  <si>
    <t>Stylish Lina Rosso in Psiri Athens Historic Center</t>
  </si>
  <si>
    <t>Katehaki Cosy Apartment</t>
  </si>
  <si>
    <t>New Luxury Studio in the Heart of Thiseio.</t>
  </si>
  <si>
    <t>Orange Apartment - Athens Center, 3 BD, 1.5 BATH</t>
  </si>
  <si>
    <t>Kato Patissia 3 bedrooms ÎšÎ¬Ï„Ï‰ Î Î±Ï„Î®ÏƒÎ¹Î± 3 ÎºÎ»Î¹Î½Î¿ÏƒÎºÎµÏ€Î¬</t>
  </si>
  <si>
    <t>Young</t>
  </si>
  <si>
    <t>SMART cozy studio apartment 30 sq.m at Athens</t>
  </si>
  <si>
    <t>Dreamy Flat for 2 in Athens Center</t>
  </si>
  <si>
    <t>Athenian home *new apartment*</t>
  </si>
  <si>
    <t>WORK OR VACATION  IN SHARED APPARTMENT 135 SM</t>
  </si>
  <si>
    <t>Plaza Familia (18)</t>
  </si>
  <si>
    <t>Family/Business friendly 2bedroom apartment</t>
  </si>
  <si>
    <t>Apricot Apartment - Athens Center, 6 BD, 2.5 BATH</t>
  </si>
  <si>
    <t>Lemon Apartment - Athens Center, 3 BD, 1 BATH</t>
  </si>
  <si>
    <t>Eftychia's Apartment</t>
  </si>
  <si>
    <t>Î•Ï…Ï„Ï…Ï‡Î¯Î±</t>
  </si>
  <si>
    <t>Boutique Apartment Syntagma Athens</t>
  </si>
  <si>
    <t>Elegant Suite in Central Athens (Unit A2)</t>
  </si>
  <si>
    <t>Elegant Studio in Central Athens (Unit A3)</t>
  </si>
  <si>
    <t>MELO Athens -  2 bed Suite with Jacuzzi &amp; Balcony</t>
  </si>
  <si>
    <t>Elegant Studio in Central Athens (Unit B1)</t>
  </si>
  <si>
    <t>Elegant Suite in Central Athens (Unit B2)</t>
  </si>
  <si>
    <t>Detached house 1km from Acropolis Filopappou Hill.</t>
  </si>
  <si>
    <t>Apartment 1km from Acropolis Filoppapou Hill.</t>
  </si>
  <si>
    <t>ÎŸ ÎžÎ­Î½Î¹Î¿Ï‚ Î–ÎµÏÏ‚ ÏƒÎ±Ï‚ Ï€ÎµÏÎ¹Î¼Î­Î½ÎµÎ¹ ÏƒÏ„Î·Î½ Î‘Î¸Î®Î½Î±..!</t>
  </si>
  <si>
    <t>Î˜ÎµÎ¿Î´ÏŽÏÎ±</t>
  </si>
  <si>
    <t>Estia Athens, at the Historical Center</t>
  </si>
  <si>
    <t>Joey</t>
  </si>
  <si>
    <t>Lavish Studio, unmatched location</t>
  </si>
  <si>
    <t>Nauva</t>
  </si>
  <si>
    <t>Cozy LOFT Îšypseli with  a yard</t>
  </si>
  <si>
    <t>Romantic Studio With Sky-Roof Near Acropolis!</t>
  </si>
  <si>
    <t>Acropolis Sweet House 4</t>
  </si>
  <si>
    <t>GYZI PENTHOUSE ROOMS A</t>
  </si>
  <si>
    <t>Mango Apartment - Athens Center, 3 BD, 1 BATH</t>
  </si>
  <si>
    <t>Kiwi Apartment - Athens Center, 3 BD, 1 BATH</t>
  </si>
  <si>
    <t>small apartment for the needs of a couple</t>
  </si>
  <si>
    <t>Nikoslaos</t>
  </si>
  <si>
    <t>HEAVENLY NOOK OF RELAXATION IN GAZI</t>
  </si>
  <si>
    <t>1BR and sofabed for 4P near AUEB Attica Subway</t>
  </si>
  <si>
    <t>SMART Studio apartment 30 sq.m Athens</t>
  </si>
  <si>
    <t>Elegant apartment in Exarchia</t>
  </si>
  <si>
    <t>Loft with panoramic view, stylish &amp; fully equipped</t>
  </si>
  <si>
    <t>2BDR family friendly with panoramic views</t>
  </si>
  <si>
    <t>Cozy Apartment near Acropolis - Azurite</t>
  </si>
  <si>
    <t>Luxury apt with Acropolis view Terrace and Jacuzzi</t>
  </si>
  <si>
    <t>White n' Sunny Flat for 4 ppl</t>
  </si>
  <si>
    <t>Modern full apt near acropolis/vaccinatedHosts</t>
  </si>
  <si>
    <t>ACROPOLIS LUX COZY APARTMENT</t>
  </si>
  <si>
    <t>2 Bedrooms Apartment Center of Athens 4 min Subway</t>
  </si>
  <si>
    <t>Calypso (brand new apartment 5' from the metro)</t>
  </si>
  <si>
    <t>White Harmony apartment!</t>
  </si>
  <si>
    <t>Bright contemporary apartment</t>
  </si>
  <si>
    <t>GoldRnd</t>
  </si>
  <si>
    <t>Royal Pagrati Kallimarmaro Apt 100m 3 bedr 6guests</t>
  </si>
  <si>
    <t>.B. NEXT TO METRO MODERN APARTMENT *</t>
  </si>
  <si>
    <t>Ioulianou</t>
  </si>
  <si>
    <t>*W* NEXT TO METRO NEW MODERN APARTMENT *</t>
  </si>
  <si>
    <t>Burgundy Apartment in the city center</t>
  </si>
  <si>
    <t>Art Pantheon First floor (4 Bdr) â€¢ Acropolis area</t>
  </si>
  <si>
    <t>hommÂ® Trikoupi Residence E1</t>
  </si>
  <si>
    <t>Cozy apartment with side Acropolis view</t>
  </si>
  <si>
    <t>Affordable cozy suite near metro in center Athens</t>
  </si>
  <si>
    <t>Private room in a beautiful flat with amazing view</t>
  </si>
  <si>
    <t>Green Gem</t>
  </si>
  <si>
    <t>Chrishome</t>
  </si>
  <si>
    <t>Suite 2 Bedrooms by Be My Guest</t>
  </si>
  <si>
    <t>Central &amp; Comfortable, with Acropolis view</t>
  </si>
  <si>
    <t>Chroma</t>
  </si>
  <si>
    <t>GYZI PENTHOUSE ROOMS B</t>
  </si>
  <si>
    <t>GYZI PENTHOUSE ROOMS C</t>
  </si>
  <si>
    <t>GYZI PENTHOUSE ROOMS D</t>
  </si>
  <si>
    <t>Acropolis view vintage style apartment</t>
  </si>
  <si>
    <t>Athens city, 2 bedrooms apartment #A 100Mbps wifi</t>
  </si>
  <si>
    <t>Aetoma</t>
  </si>
  <si>
    <t>Newly Renovated 2BR Apt!</t>
  </si>
  <si>
    <t>Prime Location 2 BR APT next to the Acropolis</t>
  </si>
  <si>
    <t>A cozy minimal apartment at Koukaki, Dimitrako...</t>
  </si>
  <si>
    <t>Sunny apartment close to the Acropolis</t>
  </si>
  <si>
    <t>Modern apartment next to Attiki metro station</t>
  </si>
  <si>
    <t>Lorenc</t>
  </si>
  <si>
    <t>Diotima traditional house 100m from Acropolis</t>
  </si>
  <si>
    <t>The PrintingHouse Loft in Athens</t>
  </si>
  <si>
    <t>bed in a 6 bed dorm @ Art Of Living Athens</t>
  </si>
  <si>
    <t>Luxurious loft with Acropolis view</t>
  </si>
  <si>
    <t>My Family Memories Sweet Home</t>
  </si>
  <si>
    <t>Î¡ÎµÏ„Î¹ÏÎ­ Î“Ï‰Î½Î¹Î±ÎºÏŒ 5 Î¬Ï„Î¿Î¼Î±, 5Î¿Ï…, Î²ÎµÏÎ¬Î½Ï„Î± Î¼Îµ Î¸Î­Î±, 80 Ï„Î¼</t>
  </si>
  <si>
    <t>New Acropolis 3BR neighbouring the Gods</t>
  </si>
  <si>
    <t>Artistsâ€™ favorite Spacious Loft near Acropolis!</t>
  </si>
  <si>
    <t>Bed in a 6 bed dorm @ Art of Living Athens</t>
  </si>
  <si>
    <t>Bed in a 6 bed dorm @ Art Of Living Athens</t>
  </si>
  <si>
    <t>Bed in a 6 bed dorm  @ Art of Living Athens</t>
  </si>
  <si>
    <t>Bed in a 6 bed dorm @Art Of Living Athens</t>
  </si>
  <si>
    <t>Bed in a 8 bed dorm mix @ Art Of Living Athens</t>
  </si>
  <si>
    <t>Bed in a 8 bed dorm mix @Art Of Living Athens</t>
  </si>
  <si>
    <t>Bed in a 8 bed dorm mix @ Art of Living Athens</t>
  </si>
  <si>
    <t>Bed in a 6 bed female dorm @ Art Of Living Athens</t>
  </si>
  <si>
    <t>Smart &amp; Modern Suites in the heart of Athens</t>
  </si>
  <si>
    <t>Newly renovated quiet apartment</t>
  </si>
  <si>
    <t>Modern penthouse apartment next to Kolonaki square</t>
  </si>
  <si>
    <t>Uxs</t>
  </si>
  <si>
    <t>Modern loft with a great view of Athens!</t>
  </si>
  <si>
    <t>Mar</t>
  </si>
  <si>
    <t>Orange dream</t>
  </si>
  <si>
    <t>Athens Studio by Metro Near Acropolis</t>
  </si>
  <si>
    <t>Sunlit and stylish 5th floor apartment</t>
  </si>
  <si>
    <t>1 Min. Away From Kerameikos Metro/Gkazi
Cozy 1+1 !</t>
  </si>
  <si>
    <t>Gurol Cj</t>
  </si>
  <si>
    <t>Iasonos Suites Athens</t>
  </si>
  <si>
    <t>Art Of Living Athens- 4beds private room with pool</t>
  </si>
  <si>
    <t>Lovely Apartment in an Excellent area</t>
  </si>
  <si>
    <t>Î‘ Beautiful Budget Apartment for Groups (A3)</t>
  </si>
  <si>
    <t>Spacious &amp; Stylish 3-BRM near Acropolis Museum</t>
  </si>
  <si>
    <t>Plaka Arch Suites-Junior Suite</t>
  </si>
  <si>
    <t>Plaka Arch Suites-Executive Suite with Balcony</t>
  </si>
  <si>
    <t>Luxury studio with Acropolis view</t>
  </si>
  <si>
    <t>Petit Keramikos Studio - Historic Center</t>
  </si>
  <si>
    <t>Athens Experience in Exarchia, big terrace</t>
  </si>
  <si>
    <t>Comfortable 2-bedroom apartment in Athens</t>
  </si>
  <si>
    <t>Beautiful Ampelokipoi 2BR, 6 min walk to Panormou Metro, by Blueground</t>
  </si>
  <si>
    <t>Blueground</t>
  </si>
  <si>
    <t>Plaka Arch Suite with Partial Acropolis View</t>
  </si>
  <si>
    <t>Stylish and cozy apartment near the center</t>
  </si>
  <si>
    <t>Dimi's cozy 37 Îœ2 apartment In Koukaki</t>
  </si>
  <si>
    <t>Acropolis cozy and stylish apartment next to metro</t>
  </si>
  <si>
    <t>The Athens Gathering, Hip area and sightseeing</t>
  </si>
  <si>
    <t>National theater studios 1@5min historic center</t>
  </si>
  <si>
    <t>National Theater studios 2@5min historic center</t>
  </si>
  <si>
    <t>National theater studios 3@5min historic center</t>
  </si>
  <si>
    <t>Theodorable Blue Home Down Town Athens so Athenian</t>
  </si>
  <si>
    <t>Flat in the heart of Athens! (Wi-Fi)</t>
  </si>
  <si>
    <t>Central &amp; Modern 90sq meters apt. in Athens</t>
  </si>
  <si>
    <t>(C) Downtown Apartment, near metro, bus &amp; market</t>
  </si>
  <si>
    <t>Maria &amp; Manolis</t>
  </si>
  <si>
    <t>Elegant Apartment in Central Athens (Unit A*)</t>
  </si>
  <si>
    <t>[Bonni] - 3 bd apartment next to Megaro Mousikis</t>
  </si>
  <si>
    <t>Chic Ampelokipoi 2BR, 3 min walk to Megaro Moussikis Metro, by Blueground</t>
  </si>
  <si>
    <t>Cozy flat 2 mins walk fm Fokionos Negri, Kypseli</t>
  </si>
  <si>
    <t>(Kay)</t>
  </si>
  <si>
    <t>Bright  apt. with lovely view in Lycabettus!</t>
  </si>
  <si>
    <t>Aggelika</t>
  </si>
  <si>
    <t>Cozy, comfortable apartment in the center of Athens!</t>
  </si>
  <si>
    <t>Klaurennt</t>
  </si>
  <si>
    <t>Little Athens</t>
  </si>
  <si>
    <t>National Theater studios 4@5min historic center</t>
  </si>
  <si>
    <t>National Theater studios 5@5min historic center</t>
  </si>
  <si>
    <t>National Theater studios 6@5min historic center</t>
  </si>
  <si>
    <t>Iasonos Smart &amp; Elegant Suites Athens A1</t>
  </si>
  <si>
    <t>Neos Kosmos Boutique Apartment</t>
  </si>
  <si>
    <t>Athens Heart</t>
  </si>
  <si>
    <t>Pretty homm in Famous Kypseli 2BDR</t>
  </si>
  <si>
    <t>Lovely apartment next to metro, close to Acropolis</t>
  </si>
  <si>
    <t>Cozy 3BD Apartment near Acropolis &amp; Plaka</t>
  </si>
  <si>
    <t>Pallineon house loft</t>
  </si>
  <si>
    <t>Pallineon House</t>
  </si>
  <si>
    <t>Kallithea, studio bien Ã©quipÃ© et situÃ©</t>
  </si>
  <si>
    <t>Sun-Splashed 2-BDR Corner APT with Hillside views!</t>
  </si>
  <si>
    <t>NEW: Your perfect home, Varnava Square, Pagrati</t>
  </si>
  <si>
    <t>Î‘cropolis View luxury Suite @ metro Thissio</t>
  </si>
  <si>
    <t>Art Of Living Athens-double bed private room ðŸ–¼</t>
  </si>
  <si>
    <t>Art Of Living-6bed private room &amp; shared pool ðŸ–¼</t>
  </si>
  <si>
    <t>Single Room | Cosmopolit Hotel</t>
  </si>
  <si>
    <t>Cosmopolit</t>
  </si>
  <si>
    <t>0206K011A0018400</t>
  </si>
  <si>
    <t>Double Room | Cosmopolit Hotel</t>
  </si>
  <si>
    <t>Twin Room | Cosmopolit Hotel</t>
  </si>
  <si>
    <t>Triple Room Ensuite | Cosmopolit Hotel</t>
  </si>
  <si>
    <t>Classic Room | Heritage Hill Hotel</t>
  </si>
  <si>
    <t>Heritage Hill</t>
  </si>
  <si>
    <t>Superior Room | Heritage Hill Hotel</t>
  </si>
  <si>
    <t>Premium Room | Heritage Hill Hotel</t>
  </si>
  <si>
    <t>Executive Room | Heritage Hill Hotel</t>
  </si>
  <si>
    <t>Heritage Hill Hotel Suites | Heritage Hill Hotel</t>
  </si>
  <si>
    <t>Lifestyle Suite | Heritage Hill Hotel</t>
  </si>
  <si>
    <t>Superb Studio in the Athenian City Center</t>
  </si>
  <si>
    <t>Single | Athens Hawks</t>
  </si>
  <si>
    <t>Double | Athens Hawks</t>
  </si>
  <si>
    <t>KYPSELI PLATINUM</t>
  </si>
  <si>
    <t>Twin | Athens Hawks</t>
  </si>
  <si>
    <t>Triple | Athens Hawks</t>
  </si>
  <si>
    <t>Quadruple | Athens Hawks</t>
  </si>
  <si>
    <t>4 Bed Mixed Dorm | Athens Hawks</t>
  </si>
  <si>
    <t>Cozy apartment near metro/train/bus/taxi station.</t>
  </si>
  <si>
    <t>Attikibnb</t>
  </si>
  <si>
    <t>4 Bed Female Dorm | Athens Hawks</t>
  </si>
  <si>
    <t>6 Bed Dorm | Athens Hawks</t>
  </si>
  <si>
    <t>8 Bed Dorm | Athens Hawks</t>
  </si>
  <si>
    <t>10 Bed Dorm | Athens Hawks</t>
  </si>
  <si>
    <t>Acropolis View Apartment | Athens Hawks</t>
  </si>
  <si>
    <t>6 Bed Family Room | Athens Hawks</t>
  </si>
  <si>
    <t>8 Bed Female Dorm | Athens Hawks</t>
  </si>
  <si>
    <t>Seven Seconds Away</t>
  </si>
  <si>
    <t>Athenâ€™s Jewel, heart of the Acropolis</t>
  </si>
  <si>
    <t>Elie</t>
  </si>
  <si>
    <t>Î‘Î˜Î—ÎÎ‘ ÎÎ•Î‘ Î¦Î™Î›Î‘Î”Î•Î›Î¦Î•Î™Î‘ .Î”Î¥ÎŸ Î‘Î¥Î¤ÎŸÎÎŸÎœÎ‘ Î£Î¤ÎŸÎ¥ÎÎ¤Î™ÎŸ Î¦Î™Î›ÎŸÎž</t>
  </si>
  <si>
    <t>Maik</t>
  </si>
  <si>
    <t>CLOSE TO CENTER OF ATHENS APARTMENT</t>
  </si>
  <si>
    <t>SOUL Athens Hotel - Posh and Cozy near Acropolis</t>
  </si>
  <si>
    <t>Di</t>
  </si>
  <si>
    <t>Super Downtown Luxury Studio @ 150m metro Thisio</t>
  </si>
  <si>
    <t>Acropolis Astonishing View Suite @ metro Keramikos</t>
  </si>
  <si>
    <t>hommÂ® Trikoupi Residence C3</t>
  </si>
  <si>
    <t>Party friendly apartment for groups</t>
  </si>
  <si>
    <t>Lamda Vintage Studio</t>
  </si>
  <si>
    <t>WSD Baia Luxury Stylish New One Bedroom Apt C1</t>
  </si>
  <si>
    <t>Sunny apartment on 4th floor</t>
  </si>
  <si>
    <t>In the heart of Athens - New fully equipped apt</t>
  </si>
  <si>
    <t>Joelle</t>
  </si>
  <si>
    <t>[Bonni] - Cozy apartment in Neos Kosmos !</t>
  </si>
  <si>
    <t>Cozy and comfortable apartment in Athens Center</t>
  </si>
  <si>
    <t>Unique Urban Cave w/ Pool Table Near Acropolis!</t>
  </si>
  <si>
    <t>Minimal 2-BDR Apt Near Acropolis By The Homis</t>
  </si>
  <si>
    <t>House of Zeus</t>
  </si>
  <si>
    <t>Marlen</t>
  </si>
  <si>
    <t>Nadiaâ€™s Boutique Apartment, Athens</t>
  </si>
  <si>
    <t>New Luxurious Apart-15min walk to Acropolis Museum</t>
  </si>
  <si>
    <t>Eva Eleni</t>
  </si>
  <si>
    <t>Elegant Apartment in Central Athens (Unit B*)</t>
  </si>
  <si>
    <t>Ruan-At019</t>
  </si>
  <si>
    <t>Fenglin</t>
  </si>
  <si>
    <t>Design drop in Athensâ€™ center</t>
  </si>
  <si>
    <t>Con</t>
  </si>
  <si>
    <t>George Studio</t>
  </si>
  <si>
    <t>Monastiraki Classy  Flat</t>
  </si>
  <si>
    <t>HiEndAccomodation-TopLocation (W-Art 201)</t>
  </si>
  <si>
    <t>Athinaion Recreation Suites - Suite 1 OREAS</t>
  </si>
  <si>
    <t>Zisis</t>
  </si>
  <si>
    <t>Athinaion Recreation Suites -
Suite 2 NAIAS</t>
  </si>
  <si>
    <t>Stylish 2-BDR Apt in Centre of Athens By The Homis</t>
  </si>
  <si>
    <t>Junior Suite with Terrace  by 33 Solonos Suites</t>
  </si>
  <si>
    <t>Deluxe Junior Suite by 33 Solonos Suites</t>
  </si>
  <si>
    <t>Queen Suite by 33 Solonos Suites</t>
  </si>
  <si>
    <t>ATHENS CENTER GARDEN LOFT</t>
  </si>
  <si>
    <t>Areos</t>
  </si>
  <si>
    <t>0207K13K40080401</t>
  </si>
  <si>
    <t>0207Îš13Îš40080401</t>
  </si>
  <si>
    <t>Triple room</t>
  </si>
  <si>
    <t>Deluxe Double Rooms by 33 Solonos Suites</t>
  </si>
  <si>
    <t>Junior Suites by 33 Solonos Suites</t>
  </si>
  <si>
    <t>Superior Suites by 33 Solonos Suites</t>
  </si>
  <si>
    <t>Suite with balcony by 33 Solonos Suites</t>
  </si>
  <si>
    <t>Executive Suites by 33 Solonos Suites</t>
  </si>
  <si>
    <t>5th Floor Unique &amp; Central Apartment</t>
  </si>
  <si>
    <t>GK Aria</t>
  </si>
  <si>
    <t>Athens Guesthouse</t>
  </si>
  <si>
    <t>Cozy central Aprt near the metro station Attiki</t>
  </si>
  <si>
    <t>Boho Studio / Hilton Area-ÎœÎ­Î³Î±ÏÎ¿ ÎœÎ¿Ï…ÏƒÎ¹ÎºÎ®Ï‚ / Athens</t>
  </si>
  <si>
    <t>The Place Beyond The Pines</t>
  </si>
  <si>
    <t>GK Vintage Apartment</t>
  </si>
  <si>
    <t>Î”Î¹Î±Î¼Î­ÏÎ¹ÏƒÎ¼Î± Î¼Îµ Î¸Î­Î± Ï„Î·Î½ Î‘ÎºÏÏŒÏ€Î¿Î»Î· ÏƒÏ„Î¿ ÎœÎ¿Î½Î±ÏƒÏ„Î·ÏÎ¬ÎºÎ¹!</t>
  </si>
  <si>
    <t>Renovated apartment in the center of Athens (15)</t>
  </si>
  <si>
    <t>LUX &amp; COOL APARTAMENTS IN ATHENS - PSIRi</t>
  </si>
  <si>
    <t>Î‘ Rare Lux Artistic RENV Gem opposite EMST Museum</t>
  </si>
  <si>
    <t>Near by metro,2 bedroom cozy and bright apartment</t>
  </si>
  <si>
    <t>Yahya</t>
  </si>
  <si>
    <t>Athens One, A2 apartment (brand new, near Metro)</t>
  </si>
  <si>
    <t>Î‰ÏƒÏ…Ï‡Î¿ Î´Î¹Î±Î¼Î­ÏÎ¹ÏƒÎ¼Î± ÏƒÏ„Î¿ ÎºÎ­Î½Ï„ÏÎ¿ Ï„Î·Ï‚ Î‘Î¸Î®Î½Î±Ï‚.</t>
  </si>
  <si>
    <t>Petit Paradis</t>
  </si>
  <si>
    <t>Yongqun</t>
  </si>
  <si>
    <t>Your lovely central home in buzzing Exarchia</t>
  </si>
  <si>
    <t>Cozy Family Apartment</t>
  </si>
  <si>
    <t>AirCozy Kallithea Studio</t>
  </si>
  <si>
    <t>Athens-acropolis apartment.</t>
  </si>
  <si>
    <t>Budget apartment near Museum of History.</t>
  </si>
  <si>
    <t>NLH Kerameikos | Economy AMEA</t>
  </si>
  <si>
    <t>Nikis Artistic Flat/ Syntagma square</t>
  </si>
  <si>
    <t>Athinaion Recreation Suites - Suite 3 DRYAS</t>
  </si>
  <si>
    <t>A Beautiful apartment in the center of Athens!</t>
  </si>
  <si>
    <t>Î˜ÎµÏ‰Î´Î¿ÏÎ¿Ï‚</t>
  </si>
  <si>
    <t>Brand-new Stylish flat in Heart of Athens</t>
  </si>
  <si>
    <t>Susanna's incredible apartment near Acropolis</t>
  </si>
  <si>
    <t>Susanne</t>
  </si>
  <si>
    <t>Nikis luxurious studio/ Syntagma square</t>
  </si>
  <si>
    <t>Love luxury central apartment</t>
  </si>
  <si>
    <t>Aristophanes luxury flat Psyrri square</t>
  </si>
  <si>
    <t>Acropolis Museum View Executive Apartment</t>
  </si>
  <si>
    <t>0206E60000696401</t>
  </si>
  <si>
    <t>Sunlit Kallimarmaro 3BR, 7 min walk to Tram &amp; Shops, by Blueground</t>
  </si>
  <si>
    <t>Chloe Boutique Apartments Nikis</t>
  </si>
  <si>
    <t>Central 2 BD flat in Thissio, near Akropolis</t>
  </si>
  <si>
    <t>KYPSELI PEARL</t>
  </si>
  <si>
    <t>City Appartment 2</t>
  </si>
  <si>
    <t>TheHostMaster Picturesque Acropolis Hill Penthouse</t>
  </si>
  <si>
    <t>Amazing Apartment w/ veranda in Great Location for Cultural Sites!</t>
  </si>
  <si>
    <t>Getaway apartment close to Monastiraki Station *4</t>
  </si>
  <si>
    <t>Homey studio in Athens Downtown</t>
  </si>
  <si>
    <t>Peaceful apartment in Central Athens with Veranda</t>
  </si>
  <si>
    <t>Acropolis Veranda Residence</t>
  </si>
  <si>
    <t>Mariliza</t>
  </si>
  <si>
    <t>Stone House in the Heart of Athens</t>
  </si>
  <si>
    <t>Athinaion Recreation Suites - Suite 4 NIRIIDES</t>
  </si>
  <si>
    <t>Wonderful renovated apartment with private patio</t>
  </si>
  <si>
    <t>ðŸ› Unlock Athens from sunny studio near Acropolis</t>
  </si>
  <si>
    <t>Acropolis Select Flat</t>
  </si>
  <si>
    <t>AÎ½Î±ÎºÎ±Î¹Î½Î¹ÏƒÎ¼Î­Î½Î¿ Studio, Ï€Î»Î®ÏÏ‰Ï‚ ÎµÎ¾Î¿Ï€Î»Î¹ÏƒÎ¼Î­Î½Î¿.</t>
  </si>
  <si>
    <t>Koukaki Urban House</t>
  </si>
  <si>
    <t>Welcome Home - One bedroom apartment</t>
  </si>
  <si>
    <t>Elegant 2 BedRoom Evelpidon Apartment</t>
  </si>
  <si>
    <t>The Treasury Apartment (brand new, central, metro)</t>
  </si>
  <si>
    <t>Blue room in 190sm 60s apartment</t>
  </si>
  <si>
    <t>Good central area HOME + Terrace Acropolis view 3</t>
  </si>
  <si>
    <t>COZY AND SUNNY APARTMENT WITH VIEW NEAR ACROPOLIS</t>
  </si>
  <si>
    <t>Jacuzzi&amp;Sauna in Romantic Svite</t>
  </si>
  <si>
    <t>Dioni Luxury apartement in Koukaki</t>
  </si>
  <si>
    <t>An urban apartment at plateia Koliatsou</t>
  </si>
  <si>
    <t>Cozy Comfy Studio. A nest for 2 in lively Koukaki.</t>
  </si>
  <si>
    <t>Charming, classic Athens Apt. in town center</t>
  </si>
  <si>
    <t>Beautiful Apt. closed to Monastiraki!</t>
  </si>
  <si>
    <t>Cosy duplex apartment at Petralona</t>
  </si>
  <si>
    <t>Selda</t>
  </si>
  <si>
    <t>Classical vibes in this deluxe apt. in heart of Athens!</t>
  </si>
  <si>
    <t>Family Room at the Trendy by Athens Prime Hotels</t>
  </si>
  <si>
    <t>Modern, stylish and big apartment in Athens center</t>
  </si>
  <si>
    <t>Styliani</t>
  </si>
  <si>
    <t>About love AT015</t>
  </si>
  <si>
    <t>Superior Queen Room by 33 Solonos suites</t>
  </si>
  <si>
    <t>2 room sunny modern apartment, top floor + balcony</t>
  </si>
  <si>
    <t>Daria</t>
  </si>
  <si>
    <t>Î”Î¹Î±Î¼Î­ÏÎ¹ÏƒÎ¼Î± ÏƒÏ„Î·Î½ Ï€Î»Î±Ï„ÎµÎ¯Î± Î‘Ï„Ï„Î¹ÎºÎ®Ï‚ ,Ï€Î»Î·ÏƒÎ¯Î¿Î½ Ï„Î¿Ï… Î¼ÎµÏ„ÏÏŒ</t>
  </si>
  <si>
    <t>Hakob</t>
  </si>
  <si>
    <t>A.P Athens</t>
  </si>
  <si>
    <t>Average of price</t>
  </si>
  <si>
    <t>Average Price by Room Type</t>
  </si>
  <si>
    <t>Total no of such room types</t>
  </si>
  <si>
    <t>Count of id</t>
  </si>
  <si>
    <t>Room Type</t>
  </si>
  <si>
    <t>Average Minimum night spent in each room type</t>
  </si>
  <si>
    <t>Average of minimum_nights</t>
  </si>
  <si>
    <t>Average of availability_365</t>
  </si>
  <si>
    <t>Total airbnb listed</t>
  </si>
  <si>
    <t>Private Room</t>
  </si>
  <si>
    <t>Hotel Room</t>
  </si>
  <si>
    <t>Shared Room</t>
  </si>
  <si>
    <t>Count of license</t>
  </si>
  <si>
    <t>Total Licensed Roooms</t>
  </si>
  <si>
    <t>957568</t>
  </si>
  <si>
    <t>1070920</t>
  </si>
  <si>
    <t>957080</t>
  </si>
  <si>
    <t>957422</t>
  </si>
  <si>
    <t>957579</t>
  </si>
  <si>
    <t>264915</t>
  </si>
  <si>
    <t>876484</t>
  </si>
  <si>
    <t>1354528</t>
  </si>
  <si>
    <t>97493</t>
  </si>
  <si>
    <t>173007</t>
  </si>
  <si>
    <t>1227000</t>
  </si>
  <si>
    <t>172988</t>
  </si>
  <si>
    <t>208960</t>
  </si>
  <si>
    <t>532953</t>
  </si>
  <si>
    <t>429243</t>
  </si>
  <si>
    <t>1327931</t>
  </si>
  <si>
    <t>40022</t>
  </si>
  <si>
    <t>251837</t>
  </si>
  <si>
    <t>982890</t>
  </si>
  <si>
    <t>1218523</t>
  </si>
  <si>
    <t>492384</t>
  </si>
  <si>
    <t>40427</t>
  </si>
  <si>
    <t>143162</t>
  </si>
  <si>
    <t>172910</t>
  </si>
  <si>
    <t>546911</t>
  </si>
  <si>
    <t>1176980</t>
  </si>
  <si>
    <t>28740000</t>
  </si>
  <si>
    <t>223898</t>
  </si>
  <si>
    <t>72610</t>
  </si>
  <si>
    <t>376197</t>
  </si>
  <si>
    <t>1098714</t>
  </si>
  <si>
    <t>375932</t>
  </si>
  <si>
    <t>376040</t>
  </si>
  <si>
    <t>376109</t>
  </si>
  <si>
    <t>397480</t>
  </si>
  <si>
    <t>376142</t>
  </si>
  <si>
    <t>397570</t>
  </si>
  <si>
    <t>500411</t>
  </si>
  <si>
    <t>1188074</t>
  </si>
  <si>
    <t>439557</t>
  </si>
  <si>
    <t>1188095</t>
  </si>
  <si>
    <t>168992</t>
  </si>
  <si>
    <t>365334</t>
  </si>
  <si>
    <t>969960</t>
  </si>
  <si>
    <t>600052</t>
  </si>
  <si>
    <t>1106800</t>
  </si>
  <si>
    <t>323473</t>
  </si>
  <si>
    <t>7859</t>
  </si>
  <si>
    <t>116106</t>
  </si>
  <si>
    <t>1383070</t>
  </si>
  <si>
    <t>485184</t>
  </si>
  <si>
    <t>1366243</t>
  </si>
  <si>
    <t>1188027</t>
  </si>
  <si>
    <t>564690</t>
  </si>
  <si>
    <t>256347</t>
  </si>
  <si>
    <t>241782</t>
  </si>
  <si>
    <t>72855</t>
  </si>
  <si>
    <t>254678</t>
  </si>
  <si>
    <t>112393</t>
  </si>
  <si>
    <t>264904</t>
  </si>
  <si>
    <t>178989</t>
  </si>
  <si>
    <t>419665</t>
  </si>
  <si>
    <t>52101</t>
  </si>
  <si>
    <t>146072</t>
  </si>
  <si>
    <t>206136</t>
  </si>
  <si>
    <t>206001</t>
  </si>
  <si>
    <t>492486</t>
  </si>
  <si>
    <t>348986</t>
  </si>
  <si>
    <t>243065</t>
  </si>
  <si>
    <t>11587840100</t>
  </si>
  <si>
    <t>254190</t>
  </si>
  <si>
    <t>1331116</t>
  </si>
  <si>
    <t>173233</t>
  </si>
  <si>
    <t>1352444</t>
  </si>
  <si>
    <t>375739</t>
  </si>
  <si>
    <t>1119575</t>
  </si>
  <si>
    <t>1135150</t>
  </si>
  <si>
    <t>293367</t>
  </si>
  <si>
    <t>298682</t>
  </si>
  <si>
    <t>105150</t>
  </si>
  <si>
    <t>110670</t>
  </si>
  <si>
    <t>189436</t>
  </si>
  <si>
    <t>1312535</t>
  </si>
  <si>
    <t>92067</t>
  </si>
  <si>
    <t>1118486987</t>
  </si>
  <si>
    <t>241750</t>
  </si>
  <si>
    <t>484180</t>
  </si>
  <si>
    <t>448700</t>
  </si>
  <si>
    <t>480969</t>
  </si>
  <si>
    <t>504325</t>
  </si>
  <si>
    <t>444217</t>
  </si>
  <si>
    <t>53299</t>
  </si>
  <si>
    <t>155702</t>
  </si>
  <si>
    <t>113230</t>
  </si>
  <si>
    <t>1211844</t>
  </si>
  <si>
    <t>852827</t>
  </si>
  <si>
    <t>662290</t>
  </si>
  <si>
    <t>39244</t>
  </si>
  <si>
    <t>1251344</t>
  </si>
  <si>
    <t>66050</t>
  </si>
  <si>
    <t>1208312</t>
  </si>
  <si>
    <t>128461</t>
  </si>
  <si>
    <t>1062330</t>
  </si>
  <si>
    <t>1049537</t>
  </si>
  <si>
    <t>334645</t>
  </si>
  <si>
    <t>998568488</t>
  </si>
  <si>
    <t>1156017</t>
  </si>
  <si>
    <t>1218591</t>
  </si>
  <si>
    <t>769687</t>
  </si>
  <si>
    <t>528287</t>
  </si>
  <si>
    <t>303810</t>
  </si>
  <si>
    <t>1175559</t>
  </si>
  <si>
    <t>1095564</t>
  </si>
  <si>
    <t>512664</t>
  </si>
  <si>
    <t>68589</t>
  </si>
  <si>
    <t>148160</t>
  </si>
  <si>
    <t>281770</t>
  </si>
  <si>
    <t>261991</t>
  </si>
  <si>
    <t>164182</t>
  </si>
  <si>
    <t>153782</t>
  </si>
  <si>
    <t>407966</t>
  </si>
  <si>
    <t>263988</t>
  </si>
  <si>
    <t>245131</t>
  </si>
  <si>
    <t>762105</t>
  </si>
  <si>
    <t>511729</t>
  </si>
  <si>
    <t>216188</t>
  </si>
  <si>
    <t>468760</t>
  </si>
  <si>
    <t>1043275</t>
  </si>
  <si>
    <t>512879</t>
  </si>
  <si>
    <t>233294</t>
  </si>
  <si>
    <t>252502</t>
  </si>
  <si>
    <t>233319</t>
  </si>
  <si>
    <t>738422</t>
  </si>
  <si>
    <t>41608</t>
  </si>
  <si>
    <t>122460</t>
  </si>
  <si>
    <t>83894</t>
  </si>
  <si>
    <t>195596</t>
  </si>
  <si>
    <t>37761</t>
  </si>
  <si>
    <t>230384</t>
  </si>
  <si>
    <t>396340</t>
  </si>
  <si>
    <t>477435</t>
  </si>
  <si>
    <t>169522</t>
  </si>
  <si>
    <t>106517</t>
  </si>
  <si>
    <t>81298</t>
  </si>
  <si>
    <t>837616</t>
  </si>
  <si>
    <t>307360</t>
  </si>
  <si>
    <t>33264</t>
  </si>
  <si>
    <t>339519</t>
  </si>
  <si>
    <t>345453</t>
  </si>
  <si>
    <t>1024280</t>
  </si>
  <si>
    <t>886561</t>
  </si>
  <si>
    <t>232111</t>
  </si>
  <si>
    <t>1328895</t>
  </si>
  <si>
    <t>173244</t>
  </si>
  <si>
    <t>484125</t>
  </si>
  <si>
    <t>404137265</t>
  </si>
  <si>
    <t>17589</t>
  </si>
  <si>
    <t>504008</t>
  </si>
  <si>
    <t>720958</t>
  </si>
  <si>
    <t>516603</t>
  </si>
  <si>
    <t>480223</t>
  </si>
  <si>
    <t>1027174</t>
  </si>
  <si>
    <t>469592</t>
  </si>
  <si>
    <t>787039</t>
  </si>
  <si>
    <t>1381502</t>
  </si>
  <si>
    <t>459267</t>
  </si>
  <si>
    <t>479432</t>
  </si>
  <si>
    <t>164149</t>
  </si>
  <si>
    <t>449270</t>
  </si>
  <si>
    <t>209862</t>
  </si>
  <si>
    <t>217090</t>
  </si>
  <si>
    <t>69433</t>
  </si>
  <si>
    <t>897530</t>
  </si>
  <si>
    <t>396952</t>
  </si>
  <si>
    <t>869648</t>
  </si>
  <si>
    <t>339461</t>
  </si>
  <si>
    <t>600303</t>
  </si>
  <si>
    <t>59231</t>
  </si>
  <si>
    <t>3101</t>
  </si>
  <si>
    <t>458650</t>
  </si>
  <si>
    <t>599068</t>
  </si>
  <si>
    <t>312600</t>
  </si>
  <si>
    <t>194311</t>
  </si>
  <si>
    <t>79082</t>
  </si>
  <si>
    <t>599045</t>
  </si>
  <si>
    <t>861263</t>
  </si>
  <si>
    <t>169067</t>
  </si>
  <si>
    <t>104123</t>
  </si>
  <si>
    <t>1083647</t>
  </si>
  <si>
    <t>43000</t>
  </si>
  <si>
    <t>438509</t>
  </si>
  <si>
    <t>189458</t>
  </si>
  <si>
    <t>74340</t>
  </si>
  <si>
    <t>398428</t>
  </si>
  <si>
    <t>796688</t>
  </si>
  <si>
    <t>370480</t>
  </si>
  <si>
    <t>796622</t>
  </si>
  <si>
    <t>631513</t>
  </si>
  <si>
    <t>101304</t>
  </si>
  <si>
    <t>876214</t>
  </si>
  <si>
    <t>347360</t>
  </si>
  <si>
    <t>200145</t>
  </si>
  <si>
    <t>208440</t>
  </si>
  <si>
    <t>303173</t>
  </si>
  <si>
    <t>83882</t>
  </si>
  <si>
    <t>287499</t>
  </si>
  <si>
    <t>364942</t>
  </si>
  <si>
    <t>439900</t>
  </si>
  <si>
    <t>16661</t>
  </si>
  <si>
    <t>1149110</t>
  </si>
  <si>
    <t>1149125</t>
  </si>
  <si>
    <t>718494</t>
  </si>
  <si>
    <t>501200</t>
  </si>
  <si>
    <t>791786862</t>
  </si>
  <si>
    <t>121987</t>
  </si>
  <si>
    <t>266242</t>
  </si>
  <si>
    <t>164488</t>
  </si>
  <si>
    <t>475802</t>
  </si>
  <si>
    <t>448448</t>
  </si>
  <si>
    <t>89468</t>
  </si>
  <si>
    <t>475507</t>
  </si>
  <si>
    <t>116467</t>
  </si>
  <si>
    <t>315510</t>
  </si>
  <si>
    <t>75010</t>
  </si>
  <si>
    <t>381695</t>
  </si>
  <si>
    <t>1092708</t>
  </si>
  <si>
    <t>123102</t>
  </si>
  <si>
    <t>829321</t>
  </si>
  <si>
    <t>204285</t>
  </si>
  <si>
    <t>702407</t>
  </si>
  <si>
    <t>155600</t>
  </si>
  <si>
    <t>592811</t>
  </si>
  <si>
    <t>191241</t>
  </si>
  <si>
    <t>1162619</t>
  </si>
  <si>
    <t>264722</t>
  </si>
  <si>
    <t>1238031</t>
  </si>
  <si>
    <t>1344980</t>
  </si>
  <si>
    <t>232359</t>
  </si>
  <si>
    <t>1263463</t>
  </si>
  <si>
    <t>95094</t>
  </si>
  <si>
    <t>144905</t>
  </si>
  <si>
    <t>79186</t>
  </si>
  <si>
    <t>12293</t>
  </si>
  <si>
    <t>406612</t>
  </si>
  <si>
    <t>1333540</t>
  </si>
  <si>
    <t>300616</t>
  </si>
  <si>
    <t>21345</t>
  </si>
  <si>
    <t>24300</t>
  </si>
  <si>
    <t>537066</t>
  </si>
  <si>
    <t>122914</t>
  </si>
  <si>
    <t>7304</t>
  </si>
  <si>
    <t>435133</t>
  </si>
  <si>
    <t>164499</t>
  </si>
  <si>
    <t>259520</t>
  </si>
  <si>
    <t>470542</t>
  </si>
  <si>
    <t>1139419</t>
  </si>
  <si>
    <t>95057</t>
  </si>
  <si>
    <t>54917</t>
  </si>
  <si>
    <t>227597</t>
  </si>
  <si>
    <t>98649</t>
  </si>
  <si>
    <t>245903</t>
  </si>
  <si>
    <t>521850</t>
  </si>
  <si>
    <t>79033</t>
  </si>
  <si>
    <t>200225</t>
  </si>
  <si>
    <t>426570</t>
  </si>
  <si>
    <t>406601</t>
  </si>
  <si>
    <t>510044</t>
  </si>
  <si>
    <t>122470</t>
  </si>
  <si>
    <t>110578</t>
  </si>
  <si>
    <t>1170603</t>
  </si>
  <si>
    <t>533550</t>
  </si>
  <si>
    <t>218811</t>
  </si>
  <si>
    <t>312359</t>
  </si>
  <si>
    <t>352992</t>
  </si>
  <si>
    <t>196239</t>
  </si>
  <si>
    <t>478075</t>
  </si>
  <si>
    <t>497418</t>
  </si>
  <si>
    <t>364206</t>
  </si>
  <si>
    <t>279921</t>
  </si>
  <si>
    <t>944093</t>
  </si>
  <si>
    <t>1359245</t>
  </si>
  <si>
    <t>1155588</t>
  </si>
  <si>
    <t>522763</t>
  </si>
  <si>
    <t>246011</t>
  </si>
  <si>
    <t>642762</t>
  </si>
  <si>
    <t>223071</t>
  </si>
  <si>
    <t>145283</t>
  </si>
  <si>
    <t>616299</t>
  </si>
  <si>
    <t>451552</t>
  </si>
  <si>
    <t>172740</t>
  </si>
  <si>
    <t>94522</t>
  </si>
  <si>
    <t>326190</t>
  </si>
  <si>
    <t>790960</t>
  </si>
  <si>
    <t>1092452</t>
  </si>
  <si>
    <t>2197054</t>
  </si>
  <si>
    <t>299325</t>
  </si>
  <si>
    <t>1031711475</t>
  </si>
  <si>
    <t>112983</t>
  </si>
  <si>
    <t>747798</t>
  </si>
  <si>
    <t>1208885</t>
  </si>
  <si>
    <t>356749</t>
  </si>
  <si>
    <t>933591</t>
  </si>
  <si>
    <t>236660</t>
  </si>
  <si>
    <t>13161</t>
  </si>
  <si>
    <t>364997</t>
  </si>
  <si>
    <t>1375607</t>
  </si>
  <si>
    <t>417250</t>
  </si>
  <si>
    <t>1117221</t>
  </si>
  <si>
    <t>1312476</t>
  </si>
  <si>
    <t>386037</t>
  </si>
  <si>
    <t>521293</t>
  </si>
  <si>
    <t>488480</t>
  </si>
  <si>
    <t>23123456787</t>
  </si>
  <si>
    <t>209002</t>
  </si>
  <si>
    <t>438542</t>
  </si>
  <si>
    <t>439171</t>
  </si>
  <si>
    <t>474627</t>
  </si>
  <si>
    <t>829503</t>
  </si>
  <si>
    <t>1346916</t>
  </si>
  <si>
    <t>306232</t>
  </si>
  <si>
    <t>13818</t>
  </si>
  <si>
    <t>131510</t>
  </si>
  <si>
    <t>34179986</t>
  </si>
  <si>
    <t>293390</t>
  </si>
  <si>
    <t>147586</t>
  </si>
  <si>
    <t>1041595</t>
  </si>
  <si>
    <t>1041660</t>
  </si>
  <si>
    <t>377973</t>
  </si>
  <si>
    <t>1082810</t>
  </si>
  <si>
    <t>17196</t>
  </si>
  <si>
    <t>241818</t>
  </si>
  <si>
    <t>920301</t>
  </si>
  <si>
    <t>211929</t>
  </si>
  <si>
    <t>328347</t>
  </si>
  <si>
    <t>466718</t>
  </si>
  <si>
    <t>19602</t>
  </si>
  <si>
    <t>194832</t>
  </si>
  <si>
    <t>1116220</t>
  </si>
  <si>
    <t>97420</t>
  </si>
  <si>
    <t>410538</t>
  </si>
  <si>
    <t>35915</t>
  </si>
  <si>
    <t>416610</t>
  </si>
  <si>
    <t>312450</t>
  </si>
  <si>
    <t>1104748</t>
  </si>
  <si>
    <t>436658</t>
  </si>
  <si>
    <t>537940</t>
  </si>
  <si>
    <t>515053</t>
  </si>
  <si>
    <t>1163241479</t>
  </si>
  <si>
    <t>127184</t>
  </si>
  <si>
    <t>494574</t>
  </si>
  <si>
    <t>416609</t>
  </si>
  <si>
    <t>339891</t>
  </si>
  <si>
    <t>409792</t>
  </si>
  <si>
    <t>486188</t>
  </si>
  <si>
    <t>6250</t>
  </si>
  <si>
    <t>38223</t>
  </si>
  <si>
    <t>297408</t>
  </si>
  <si>
    <t>403190</t>
  </si>
  <si>
    <t>316310</t>
  </si>
  <si>
    <t>763619</t>
  </si>
  <si>
    <t>231617</t>
  </si>
  <si>
    <t>1382445</t>
  </si>
  <si>
    <t>829332</t>
  </si>
  <si>
    <t>83384</t>
  </si>
  <si>
    <t>273760</t>
  </si>
  <si>
    <t>639126</t>
  </si>
  <si>
    <t>60395</t>
  </si>
  <si>
    <t>14785221</t>
  </si>
  <si>
    <t>475937</t>
  </si>
  <si>
    <t>384211</t>
  </si>
  <si>
    <t>161385</t>
  </si>
  <si>
    <t>346719</t>
  </si>
  <si>
    <t>957047</t>
  </si>
  <si>
    <t>889970</t>
  </si>
  <si>
    <t>21580</t>
  </si>
  <si>
    <t>21566</t>
  </si>
  <si>
    <t>454892</t>
  </si>
  <si>
    <t>21591</t>
  </si>
  <si>
    <t>21683</t>
  </si>
  <si>
    <t>21695</t>
  </si>
  <si>
    <t>21646</t>
  </si>
  <si>
    <t>405131</t>
  </si>
  <si>
    <t>131525458</t>
  </si>
  <si>
    <t>1116623</t>
  </si>
  <si>
    <t>466161</t>
  </si>
  <si>
    <t>197389</t>
  </si>
  <si>
    <t>115613258</t>
  </si>
  <si>
    <t>845997</t>
  </si>
  <si>
    <t>106970</t>
  </si>
  <si>
    <t>599090</t>
  </si>
  <si>
    <t>422532</t>
  </si>
  <si>
    <t>505293</t>
  </si>
  <si>
    <t>419155</t>
  </si>
  <si>
    <t>81587</t>
  </si>
  <si>
    <t>1248726</t>
  </si>
  <si>
    <t>107226</t>
  </si>
  <si>
    <t>1256996</t>
  </si>
  <si>
    <t>1290225</t>
  </si>
  <si>
    <t>374702</t>
  </si>
  <si>
    <t>213868</t>
  </si>
  <si>
    <t>1122289</t>
  </si>
  <si>
    <t>164262</t>
  </si>
  <si>
    <t>799157</t>
  </si>
  <si>
    <t>545827</t>
  </si>
  <si>
    <t>274242</t>
  </si>
  <si>
    <t>255698</t>
  </si>
  <si>
    <t>39508</t>
  </si>
  <si>
    <t>213289</t>
  </si>
  <si>
    <t>3371</t>
  </si>
  <si>
    <t>95334</t>
  </si>
  <si>
    <t>1113607</t>
  </si>
  <si>
    <t>848260379</t>
  </si>
  <si>
    <t>1078435</t>
  </si>
  <si>
    <t>303231</t>
  </si>
  <si>
    <t>343128</t>
  </si>
  <si>
    <t>1122842</t>
  </si>
  <si>
    <t>116660</t>
  </si>
  <si>
    <t>1152577</t>
  </si>
  <si>
    <t>48148</t>
  </si>
  <si>
    <t>1083774</t>
  </si>
  <si>
    <t>445334</t>
  </si>
  <si>
    <t>114685</t>
  </si>
  <si>
    <t>31596</t>
  </si>
  <si>
    <t>430747</t>
  </si>
  <si>
    <t>186333</t>
  </si>
  <si>
    <t>155575</t>
  </si>
  <si>
    <t>429108</t>
  </si>
  <si>
    <t>1176726</t>
  </si>
  <si>
    <t>1287797</t>
  </si>
  <si>
    <t>1263378</t>
  </si>
  <si>
    <t>1257940</t>
  </si>
  <si>
    <t>311967</t>
  </si>
  <si>
    <t>3243</t>
  </si>
  <si>
    <t>1112015</t>
  </si>
  <si>
    <t>264686</t>
  </si>
  <si>
    <t>153170</t>
  </si>
  <si>
    <t>1112238</t>
  </si>
  <si>
    <t>104950</t>
  </si>
  <si>
    <t>384583</t>
  </si>
  <si>
    <t>332310</t>
  </si>
  <si>
    <t>1388648</t>
  </si>
  <si>
    <t>1115919</t>
  </si>
  <si>
    <t>195508</t>
  </si>
  <si>
    <t>64965701</t>
  </si>
  <si>
    <t>70260</t>
  </si>
  <si>
    <t>773900</t>
  </si>
  <si>
    <t>143741</t>
  </si>
  <si>
    <t>817983</t>
  </si>
  <si>
    <t>171564</t>
  </si>
  <si>
    <t>406306</t>
  </si>
  <si>
    <t>509480</t>
  </si>
  <si>
    <t>424584</t>
  </si>
  <si>
    <t>244943</t>
  </si>
  <si>
    <t>244900</t>
  </si>
  <si>
    <t>244921</t>
  </si>
  <si>
    <t>878175</t>
  </si>
  <si>
    <t>131500</t>
  </si>
  <si>
    <t>1328672</t>
  </si>
  <si>
    <t>548340</t>
  </si>
  <si>
    <t>1328688</t>
  </si>
  <si>
    <t>1328731</t>
  </si>
  <si>
    <t>1328747</t>
  </si>
  <si>
    <t>1328503</t>
  </si>
  <si>
    <t>144790</t>
  </si>
  <si>
    <t>812249</t>
  </si>
  <si>
    <t>821967</t>
  </si>
  <si>
    <t>24439</t>
  </si>
  <si>
    <t>104258</t>
  </si>
  <si>
    <t>1393599</t>
  </si>
  <si>
    <t>1388674</t>
  </si>
  <si>
    <t>1388606</t>
  </si>
  <si>
    <t>307928</t>
  </si>
  <si>
    <t>16882</t>
  </si>
  <si>
    <t>1241643</t>
  </si>
  <si>
    <t>486508</t>
  </si>
  <si>
    <t>919114</t>
  </si>
  <si>
    <t>94952</t>
  </si>
  <si>
    <t>416530</t>
  </si>
  <si>
    <t>689610</t>
  </si>
  <si>
    <t>111516</t>
  </si>
  <si>
    <t>1177712</t>
  </si>
  <si>
    <t>147520</t>
  </si>
  <si>
    <t>308003</t>
  </si>
  <si>
    <t>173700</t>
  </si>
  <si>
    <t>1354427</t>
  </si>
  <si>
    <t>1241718</t>
  </si>
  <si>
    <t>321090</t>
  </si>
  <si>
    <t>676383</t>
  </si>
  <si>
    <t>91187</t>
  </si>
  <si>
    <t>388840</t>
  </si>
  <si>
    <t>128698</t>
  </si>
  <si>
    <t>522468</t>
  </si>
  <si>
    <t>1187859</t>
  </si>
  <si>
    <t>140730</t>
  </si>
  <si>
    <t>602027</t>
  </si>
  <si>
    <t>846500050</t>
  </si>
  <si>
    <t>4372016</t>
  </si>
  <si>
    <t>1041372</t>
  </si>
  <si>
    <t>620625</t>
  </si>
  <si>
    <t>245970</t>
  </si>
  <si>
    <t>10000331401</t>
  </si>
  <si>
    <t>164295</t>
  </si>
  <si>
    <t>342901</t>
  </si>
  <si>
    <t>1360221</t>
  </si>
  <si>
    <t>1116298</t>
  </si>
  <si>
    <t>569940</t>
  </si>
  <si>
    <t>747641</t>
  </si>
  <si>
    <t>38630</t>
  </si>
  <si>
    <t>22298</t>
  </si>
  <si>
    <t>1176587</t>
  </si>
  <si>
    <t>439626</t>
  </si>
  <si>
    <t>612501</t>
  </si>
  <si>
    <t>254769</t>
  </si>
  <si>
    <t>12416</t>
  </si>
  <si>
    <t>170130</t>
  </si>
  <si>
    <t>1114799</t>
  </si>
  <si>
    <t>406770</t>
  </si>
  <si>
    <t>459223</t>
  </si>
  <si>
    <t>323371</t>
  </si>
  <si>
    <t>978329</t>
  </si>
  <si>
    <t>360278</t>
  </si>
  <si>
    <t>31756</t>
  </si>
  <si>
    <t>173288</t>
  </si>
  <si>
    <t>54272</t>
  </si>
  <si>
    <t>313320</t>
  </si>
  <si>
    <t>450640</t>
  </si>
  <si>
    <t>533006</t>
  </si>
  <si>
    <t>945927</t>
  </si>
  <si>
    <t>1091339</t>
  </si>
  <si>
    <t>949025</t>
  </si>
  <si>
    <t>645832</t>
  </si>
  <si>
    <t>178107</t>
  </si>
  <si>
    <t>521351</t>
  </si>
  <si>
    <t>395020</t>
  </si>
  <si>
    <t>429651</t>
  </si>
  <si>
    <t>173346</t>
  </si>
  <si>
    <t>316047</t>
  </si>
  <si>
    <t>670009</t>
  </si>
  <si>
    <t>1301444</t>
  </si>
  <si>
    <t>241320</t>
  </si>
  <si>
    <t>305159</t>
  </si>
  <si>
    <t>290741</t>
  </si>
  <si>
    <t>234108</t>
  </si>
  <si>
    <t>226607</t>
  </si>
  <si>
    <t>78903</t>
  </si>
  <si>
    <t>187847</t>
  </si>
  <si>
    <t>5156789</t>
  </si>
  <si>
    <t>143560</t>
  </si>
  <si>
    <t>1186963</t>
  </si>
  <si>
    <t>416700</t>
  </si>
  <si>
    <t>205926</t>
  </si>
  <si>
    <t>381855</t>
  </si>
  <si>
    <t>1102617</t>
  </si>
  <si>
    <t>1370091</t>
  </si>
  <si>
    <t>462586</t>
  </si>
  <si>
    <t>37540</t>
  </si>
  <si>
    <t>1178937</t>
  </si>
  <si>
    <t>201150</t>
  </si>
  <si>
    <t>902803</t>
  </si>
  <si>
    <t>1227572</t>
  </si>
  <si>
    <t>139338</t>
  </si>
  <si>
    <t>1218974</t>
  </si>
  <si>
    <t>12000346201</t>
  </si>
  <si>
    <t>1139199</t>
  </si>
  <si>
    <t>1163673</t>
  </si>
  <si>
    <t>1217824</t>
  </si>
  <si>
    <t>156670</t>
  </si>
  <si>
    <t>77181</t>
  </si>
  <si>
    <t>491096</t>
  </si>
  <si>
    <t>467449</t>
  </si>
  <si>
    <t>1149104</t>
  </si>
  <si>
    <t>1121043</t>
  </si>
  <si>
    <t>1240211</t>
  </si>
  <si>
    <t>708373</t>
  </si>
  <si>
    <t>183730</t>
  </si>
  <si>
    <t>84565</t>
  </si>
  <si>
    <t>454531</t>
  </si>
  <si>
    <t>575964</t>
  </si>
  <si>
    <t>512391</t>
  </si>
  <si>
    <t>230555</t>
  </si>
  <si>
    <t>429560</t>
  </si>
  <si>
    <t>551820</t>
  </si>
  <si>
    <t>126861</t>
  </si>
  <si>
    <t>564770</t>
  </si>
  <si>
    <t>69273</t>
  </si>
  <si>
    <t>95254</t>
  </si>
  <si>
    <t>20103</t>
  </si>
  <si>
    <t>205610</t>
  </si>
  <si>
    <t>439218</t>
  </si>
  <si>
    <t>464007</t>
  </si>
  <si>
    <t>103877</t>
  </si>
  <si>
    <t>210335</t>
  </si>
  <si>
    <t>478960</t>
  </si>
  <si>
    <t>333299</t>
  </si>
  <si>
    <t>237903</t>
  </si>
  <si>
    <t>401749</t>
  </si>
  <si>
    <t>287852</t>
  </si>
  <si>
    <t>569950</t>
  </si>
  <si>
    <t>218651</t>
  </si>
  <si>
    <t>154152</t>
  </si>
  <si>
    <t>1200774</t>
  </si>
  <si>
    <t>915776</t>
  </si>
  <si>
    <t>204048</t>
  </si>
  <si>
    <t>1111591</t>
  </si>
  <si>
    <t>491529</t>
  </si>
  <si>
    <t>223130</t>
  </si>
  <si>
    <t>225851</t>
  </si>
  <si>
    <t>24220</t>
  </si>
  <si>
    <t>210368</t>
  </si>
  <si>
    <t>21161</t>
  </si>
  <si>
    <t>1050172</t>
  </si>
  <si>
    <t>79137</t>
  </si>
  <si>
    <t>462917</t>
  </si>
  <si>
    <t>1150190</t>
  </si>
  <si>
    <t>1149568352</t>
  </si>
  <si>
    <t>967678</t>
  </si>
  <si>
    <t>1212484</t>
  </si>
  <si>
    <t>967725</t>
  </si>
  <si>
    <t>593655</t>
  </si>
  <si>
    <t>1155769</t>
  </si>
  <si>
    <t>376415</t>
  </si>
  <si>
    <t>479308</t>
  </si>
  <si>
    <t>283880</t>
  </si>
  <si>
    <t>95137</t>
  </si>
  <si>
    <t>12164</t>
  </si>
  <si>
    <t>467926</t>
  </si>
  <si>
    <t>477898</t>
  </si>
  <si>
    <t>573810</t>
  </si>
  <si>
    <t>466820</t>
  </si>
  <si>
    <t>917117</t>
  </si>
  <si>
    <t>459766</t>
  </si>
  <si>
    <t>23129</t>
  </si>
  <si>
    <t>27398</t>
  </si>
  <si>
    <t>220241</t>
  </si>
  <si>
    <t>1266979</t>
  </si>
  <si>
    <t>484090</t>
  </si>
  <si>
    <t>359863</t>
  </si>
  <si>
    <t>366881</t>
  </si>
  <si>
    <t>121717</t>
  </si>
  <si>
    <t>531949</t>
  </si>
  <si>
    <t>1170810</t>
  </si>
  <si>
    <t>131521</t>
  </si>
  <si>
    <t>477832</t>
  </si>
  <si>
    <t>615105</t>
  </si>
  <si>
    <t>332976</t>
  </si>
  <si>
    <t>154174</t>
  </si>
  <si>
    <t>154196</t>
  </si>
  <si>
    <t>154141</t>
  </si>
  <si>
    <t>154185</t>
  </si>
  <si>
    <t>154210</t>
  </si>
  <si>
    <t>1096423</t>
  </si>
  <si>
    <t>117380</t>
  </si>
  <si>
    <t>333856</t>
  </si>
  <si>
    <t>116988</t>
  </si>
  <si>
    <t>151300</t>
  </si>
  <si>
    <t>332229</t>
  </si>
  <si>
    <t>807068</t>
  </si>
  <si>
    <t>1165534</t>
  </si>
  <si>
    <t>10000338001</t>
  </si>
  <si>
    <t>654042</t>
  </si>
  <si>
    <t>326022</t>
  </si>
  <si>
    <t>193410</t>
  </si>
  <si>
    <t>796189</t>
  </si>
  <si>
    <t>1235365</t>
  </si>
  <si>
    <t>799180</t>
  </si>
  <si>
    <t>229459</t>
  </si>
  <si>
    <t>1082831</t>
  </si>
  <si>
    <t>328890</t>
  </si>
  <si>
    <t>1165741</t>
  </si>
  <si>
    <t>231107</t>
  </si>
  <si>
    <t>34248</t>
  </si>
  <si>
    <t>365356</t>
  </si>
  <si>
    <t>885739</t>
  </si>
  <si>
    <t>1075152</t>
  </si>
  <si>
    <t>1114210</t>
  </si>
  <si>
    <t>796054</t>
  </si>
  <si>
    <t>241192</t>
  </si>
  <si>
    <t>485672</t>
  </si>
  <si>
    <t>226312</t>
  </si>
  <si>
    <t>982550</t>
  </si>
  <si>
    <t>22919</t>
  </si>
  <si>
    <t>68577</t>
  </si>
  <si>
    <t>225829</t>
  </si>
  <si>
    <t>1369578</t>
  </si>
  <si>
    <t>117020</t>
  </si>
  <si>
    <t>404648</t>
  </si>
  <si>
    <t>109132</t>
  </si>
  <si>
    <t>1113506</t>
  </si>
  <si>
    <t>866523</t>
  </si>
  <si>
    <t>1229757</t>
  </si>
  <si>
    <t>115226</t>
  </si>
  <si>
    <t>355982</t>
  </si>
  <si>
    <t>1064699</t>
  </si>
  <si>
    <t>946374</t>
  </si>
  <si>
    <t>220966</t>
  </si>
  <si>
    <t>451257</t>
  </si>
  <si>
    <t>54954</t>
  </si>
  <si>
    <t>152279</t>
  </si>
  <si>
    <t>1163626</t>
  </si>
  <si>
    <t>60647</t>
  </si>
  <si>
    <t>598744</t>
  </si>
  <si>
    <t>1120466</t>
  </si>
  <si>
    <t>27823</t>
  </si>
  <si>
    <t>321002</t>
  </si>
  <si>
    <t>324127</t>
  </si>
  <si>
    <t>1305723</t>
  </si>
  <si>
    <t>395121</t>
  </si>
  <si>
    <t>115237</t>
  </si>
  <si>
    <t>324160</t>
  </si>
  <si>
    <t>1111502</t>
  </si>
  <si>
    <t>167489</t>
  </si>
  <si>
    <t>241895</t>
  </si>
  <si>
    <t>462054</t>
  </si>
  <si>
    <t>1023358</t>
  </si>
  <si>
    <t>1163652</t>
  </si>
  <si>
    <t>422102</t>
  </si>
  <si>
    <t>536222</t>
  </si>
  <si>
    <t>21310</t>
  </si>
  <si>
    <t>462338</t>
  </si>
  <si>
    <t>1395258</t>
  </si>
  <si>
    <t>567738</t>
  </si>
  <si>
    <t>1011552</t>
  </si>
  <si>
    <t>201648</t>
  </si>
  <si>
    <t>260921</t>
  </si>
  <si>
    <t>423</t>
  </si>
  <si>
    <t>228375</t>
  </si>
  <si>
    <t>1085332</t>
  </si>
  <si>
    <t>389720</t>
  </si>
  <si>
    <t>1151145</t>
  </si>
  <si>
    <t>584458</t>
  </si>
  <si>
    <t>279568</t>
  </si>
  <si>
    <t>279590</t>
  </si>
  <si>
    <t>324105</t>
  </si>
  <si>
    <t>170232</t>
  </si>
  <si>
    <t>482864</t>
  </si>
  <si>
    <t>86720</t>
  </si>
  <si>
    <t>1225537</t>
  </si>
  <si>
    <t>829478</t>
  </si>
  <si>
    <t>257894</t>
  </si>
  <si>
    <t>1360237</t>
  </si>
  <si>
    <t>1304864</t>
  </si>
  <si>
    <t>279615</t>
  </si>
  <si>
    <t>780827</t>
  </si>
  <si>
    <t>204503</t>
  </si>
  <si>
    <t>875582</t>
  </si>
  <si>
    <t>471342</t>
  </si>
  <si>
    <t>1351719</t>
  </si>
  <si>
    <t>179020</t>
  </si>
  <si>
    <t>93273</t>
  </si>
  <si>
    <t>44069</t>
  </si>
  <si>
    <t>237324</t>
  </si>
  <si>
    <t>52438</t>
  </si>
  <si>
    <t>919963</t>
  </si>
  <si>
    <t>51085</t>
  </si>
  <si>
    <t>67810</t>
  </si>
  <si>
    <t>411010</t>
  </si>
  <si>
    <t>151504</t>
  </si>
  <si>
    <t>213755</t>
  </si>
  <si>
    <t>693</t>
  </si>
  <si>
    <t>95174</t>
  </si>
  <si>
    <t>43927</t>
  </si>
  <si>
    <t>1304093</t>
  </si>
  <si>
    <t>647</t>
  </si>
  <si>
    <t>220809</t>
  </si>
  <si>
    <t>499801</t>
  </si>
  <si>
    <t>204671</t>
  </si>
  <si>
    <t>1164224</t>
  </si>
  <si>
    <t>1274389</t>
  </si>
  <si>
    <t>96238</t>
  </si>
  <si>
    <t>175627</t>
  </si>
  <si>
    <t>1291360</t>
  </si>
  <si>
    <t>1374689</t>
  </si>
  <si>
    <t>412251</t>
  </si>
  <si>
    <t>1100145</t>
  </si>
  <si>
    <t>276498</t>
  </si>
  <si>
    <t>365549</t>
  </si>
  <si>
    <t>420830</t>
  </si>
  <si>
    <t>128701</t>
  </si>
  <si>
    <t>10607</t>
  </si>
  <si>
    <t>569269</t>
  </si>
  <si>
    <t>496742</t>
  </si>
  <si>
    <t>131383</t>
  </si>
  <si>
    <t>197163</t>
  </si>
  <si>
    <t>147123</t>
  </si>
  <si>
    <t>500740</t>
  </si>
  <si>
    <t>708759</t>
  </si>
  <si>
    <t>397796</t>
  </si>
  <si>
    <t>482059</t>
  </si>
  <si>
    <t>44278</t>
  </si>
  <si>
    <t>21265</t>
  </si>
  <si>
    <t>390906</t>
  </si>
  <si>
    <t>592400453</t>
  </si>
  <si>
    <t>356024</t>
  </si>
  <si>
    <t>352370</t>
  </si>
  <si>
    <t>419687</t>
  </si>
  <si>
    <t>462928</t>
  </si>
  <si>
    <t>486494</t>
  </si>
  <si>
    <t>522559</t>
  </si>
  <si>
    <t>522504</t>
  </si>
  <si>
    <t>1009532</t>
  </si>
  <si>
    <t>167900</t>
  </si>
  <si>
    <t>178130</t>
  </si>
  <si>
    <t>310624</t>
  </si>
  <si>
    <t>250980</t>
  </si>
  <si>
    <t>1157609</t>
  </si>
  <si>
    <t>248959</t>
  </si>
  <si>
    <t>414689</t>
  </si>
  <si>
    <t>249012</t>
  </si>
  <si>
    <t>248948</t>
  </si>
  <si>
    <t>197108</t>
  </si>
  <si>
    <t>1149395</t>
  </si>
  <si>
    <t>84589</t>
  </si>
  <si>
    <t>324116</t>
  </si>
  <si>
    <t>1075078</t>
  </si>
  <si>
    <t>6220727</t>
  </si>
  <si>
    <t>384856</t>
  </si>
  <si>
    <t>95198</t>
  </si>
  <si>
    <t>223184</t>
  </si>
  <si>
    <t>139291</t>
  </si>
  <si>
    <t>12397</t>
  </si>
  <si>
    <t>279466</t>
  </si>
  <si>
    <t>279182</t>
  </si>
  <si>
    <t>205518</t>
  </si>
  <si>
    <t>1151166</t>
  </si>
  <si>
    <t>356782</t>
  </si>
  <si>
    <t>1127288</t>
  </si>
  <si>
    <t>450832</t>
  </si>
  <si>
    <t>311107</t>
  </si>
  <si>
    <t>564963</t>
  </si>
  <si>
    <t>1243997</t>
  </si>
  <si>
    <t>1179360</t>
  </si>
  <si>
    <t>270714</t>
  </si>
  <si>
    <t>114889</t>
  </si>
  <si>
    <t>279160</t>
  </si>
  <si>
    <t>1404</t>
  </si>
  <si>
    <t>1176503</t>
  </si>
  <si>
    <t>1075955</t>
  </si>
  <si>
    <t>1075934</t>
  </si>
  <si>
    <t>1115360</t>
  </si>
  <si>
    <t>1367388</t>
  </si>
  <si>
    <t>5500</t>
  </si>
  <si>
    <t>379890</t>
  </si>
  <si>
    <t>1164936547</t>
  </si>
  <si>
    <t>67974</t>
  </si>
  <si>
    <t>1144923</t>
  </si>
  <si>
    <t>1075908</t>
  </si>
  <si>
    <t>1075860</t>
  </si>
  <si>
    <t>126930</t>
  </si>
  <si>
    <t>85015</t>
  </si>
  <si>
    <t>98895</t>
  </si>
  <si>
    <t>835335</t>
  </si>
  <si>
    <t>1367494</t>
  </si>
  <si>
    <t>1135272</t>
  </si>
  <si>
    <t>996869</t>
  </si>
  <si>
    <t>170221</t>
  </si>
  <si>
    <t>186344</t>
  </si>
  <si>
    <t>87820</t>
  </si>
  <si>
    <t>1092447</t>
  </si>
  <si>
    <t>1092999</t>
  </si>
  <si>
    <t>679340</t>
  </si>
  <si>
    <t>363971</t>
  </si>
  <si>
    <t>146888</t>
  </si>
  <si>
    <t>235520</t>
  </si>
  <si>
    <t>204707</t>
  </si>
  <si>
    <t>1083955</t>
  </si>
  <si>
    <t>773922</t>
  </si>
  <si>
    <t>202110</t>
  </si>
  <si>
    <t>433238</t>
  </si>
  <si>
    <t>1962</t>
  </si>
  <si>
    <t>451960</t>
  </si>
  <si>
    <t>487738</t>
  </si>
  <si>
    <t>248981</t>
  </si>
  <si>
    <t>223548</t>
  </si>
  <si>
    <t>1313590</t>
  </si>
  <si>
    <t>225964</t>
  </si>
  <si>
    <t>919136</t>
  </si>
  <si>
    <t>274413</t>
  </si>
  <si>
    <t>1094132</t>
  </si>
  <si>
    <t>1030400</t>
  </si>
  <si>
    <t>806534829</t>
  </si>
  <si>
    <t>70000698401</t>
  </si>
  <si>
    <t>1092580</t>
  </si>
  <si>
    <t>217625</t>
  </si>
  <si>
    <t>56486</t>
  </si>
  <si>
    <t>47011</t>
  </si>
  <si>
    <t>12345678901</t>
  </si>
  <si>
    <t>127402</t>
  </si>
  <si>
    <t>397628</t>
  </si>
  <si>
    <t>1112264</t>
  </si>
  <si>
    <t>24427</t>
  </si>
  <si>
    <t>151537</t>
  </si>
  <si>
    <t>689767</t>
  </si>
  <si>
    <t>698228</t>
  </si>
  <si>
    <t>397843</t>
  </si>
  <si>
    <t>3438969</t>
  </si>
  <si>
    <t>313589</t>
  </si>
  <si>
    <t>455604</t>
  </si>
  <si>
    <t>494701</t>
  </si>
  <si>
    <t>455976</t>
  </si>
  <si>
    <t>347290</t>
  </si>
  <si>
    <t>246204</t>
  </si>
  <si>
    <t>1151130</t>
  </si>
  <si>
    <t>1345733</t>
  </si>
  <si>
    <t>259053</t>
  </si>
  <si>
    <t>23283</t>
  </si>
  <si>
    <t>503960</t>
  </si>
  <si>
    <t>1170013</t>
  </si>
  <si>
    <t>103710</t>
  </si>
  <si>
    <t>274435</t>
  </si>
  <si>
    <t>16974</t>
  </si>
  <si>
    <t>103764</t>
  </si>
  <si>
    <t>310690</t>
  </si>
  <si>
    <t>840200</t>
  </si>
  <si>
    <t>124208</t>
  </si>
  <si>
    <t>217578</t>
  </si>
  <si>
    <t>1061439</t>
  </si>
  <si>
    <t>179133</t>
  </si>
  <si>
    <t>115340</t>
  </si>
  <si>
    <t>253823</t>
  </si>
  <si>
    <t>620910</t>
  </si>
  <si>
    <t>455885</t>
  </si>
  <si>
    <t>404116</t>
  </si>
  <si>
    <t>347927</t>
  </si>
  <si>
    <t>134850</t>
  </si>
  <si>
    <t>500852</t>
  </si>
  <si>
    <t>300423</t>
  </si>
  <si>
    <t>46942</t>
  </si>
  <si>
    <t>116274</t>
  </si>
  <si>
    <t>132810</t>
  </si>
  <si>
    <t>435927</t>
  </si>
  <si>
    <t>948575</t>
  </si>
  <si>
    <t>141890</t>
  </si>
  <si>
    <t>274876</t>
  </si>
  <si>
    <t>135912</t>
  </si>
  <si>
    <t>139892</t>
  </si>
  <si>
    <t>1149130</t>
  </si>
  <si>
    <t>252557</t>
  </si>
  <si>
    <t>301008</t>
  </si>
  <si>
    <t>170877</t>
  </si>
  <si>
    <t>613720</t>
  </si>
  <si>
    <t>46991</t>
  </si>
  <si>
    <t>46597</t>
  </si>
  <si>
    <t>46561</t>
  </si>
  <si>
    <t>151876</t>
  </si>
  <si>
    <t>241035</t>
  </si>
  <si>
    <t>253222</t>
  </si>
  <si>
    <t>972316</t>
  </si>
  <si>
    <t>205449</t>
  </si>
  <si>
    <t>168948</t>
  </si>
  <si>
    <t>614848</t>
  </si>
  <si>
    <t>186016</t>
  </si>
  <si>
    <t>884699</t>
  </si>
  <si>
    <t>278509</t>
  </si>
  <si>
    <t>132296</t>
  </si>
  <si>
    <t>522446</t>
  </si>
  <si>
    <t>259111</t>
  </si>
  <si>
    <t>17960</t>
  </si>
  <si>
    <t>877499</t>
  </si>
  <si>
    <t>114936</t>
  </si>
  <si>
    <t>1077045</t>
  </si>
  <si>
    <t>404182</t>
  </si>
  <si>
    <t>383309</t>
  </si>
  <si>
    <t>284352</t>
  </si>
  <si>
    <t>521941</t>
  </si>
  <si>
    <t>569939</t>
  </si>
  <si>
    <t>128600</t>
  </si>
  <si>
    <t>521227</t>
  </si>
  <si>
    <t>218800</t>
  </si>
  <si>
    <t>274457</t>
  </si>
  <si>
    <t>768650</t>
  </si>
  <si>
    <t>979650</t>
  </si>
  <si>
    <t>1176120</t>
  </si>
  <si>
    <t>546616</t>
  </si>
  <si>
    <t>186050</t>
  </si>
  <si>
    <t>528255</t>
  </si>
  <si>
    <t>166882</t>
  </si>
  <si>
    <t>879689</t>
  </si>
  <si>
    <t>1235960</t>
  </si>
  <si>
    <t>131678</t>
  </si>
  <si>
    <t>524545</t>
  </si>
  <si>
    <t>708668</t>
  </si>
  <si>
    <t>470190</t>
  </si>
  <si>
    <t>708680</t>
  </si>
  <si>
    <t>708690</t>
  </si>
  <si>
    <t>325051</t>
  </si>
  <si>
    <t>1134052</t>
  </si>
  <si>
    <t>555573</t>
  </si>
  <si>
    <t>139906</t>
  </si>
  <si>
    <t>1011632</t>
  </si>
  <si>
    <t>305851</t>
  </si>
  <si>
    <t>1073617</t>
  </si>
  <si>
    <t>555540</t>
  </si>
  <si>
    <t>186071</t>
  </si>
  <si>
    <t>186060</t>
  </si>
  <si>
    <t>436181</t>
  </si>
  <si>
    <t>1350536</t>
  </si>
  <si>
    <t>1151018</t>
  </si>
  <si>
    <t>1173938</t>
  </si>
  <si>
    <t>386263</t>
  </si>
  <si>
    <t>310012</t>
  </si>
  <si>
    <t>1392741</t>
  </si>
  <si>
    <t>249034</t>
  </si>
  <si>
    <t>179712</t>
  </si>
  <si>
    <t>503569</t>
  </si>
  <si>
    <t>480936</t>
  </si>
  <si>
    <t>322980</t>
  </si>
  <si>
    <t>233997</t>
  </si>
  <si>
    <t>34722</t>
  </si>
  <si>
    <t>38339</t>
  </si>
  <si>
    <t>481124</t>
  </si>
  <si>
    <t>500717</t>
  </si>
  <si>
    <t>339472</t>
  </si>
  <si>
    <t>1123477</t>
  </si>
  <si>
    <t>561088</t>
  </si>
  <si>
    <t>1133486</t>
  </si>
  <si>
    <t>327401</t>
  </si>
  <si>
    <t>390021</t>
  </si>
  <si>
    <t>1041118</t>
  </si>
  <si>
    <t>22815</t>
  </si>
  <si>
    <t>348160</t>
  </si>
  <si>
    <t>481000</t>
  </si>
  <si>
    <t>649564</t>
  </si>
  <si>
    <t>460454</t>
  </si>
  <si>
    <t>1234140</t>
  </si>
  <si>
    <t>497383798</t>
  </si>
  <si>
    <t>166623</t>
  </si>
  <si>
    <t>10552</t>
  </si>
  <si>
    <t>337817</t>
  </si>
  <si>
    <t>5420</t>
  </si>
  <si>
    <t>105998</t>
  </si>
  <si>
    <t>777280</t>
  </si>
  <si>
    <t>475813</t>
  </si>
  <si>
    <t>1161886</t>
  </si>
  <si>
    <t>874421</t>
  </si>
  <si>
    <t>964749</t>
  </si>
  <si>
    <t>112666</t>
  </si>
  <si>
    <t>380079</t>
  </si>
  <si>
    <t>967667</t>
  </si>
  <si>
    <t>967689</t>
  </si>
  <si>
    <t>10000346601</t>
  </si>
  <si>
    <t>51012</t>
  </si>
  <si>
    <t>1119251</t>
  </si>
  <si>
    <t>137862</t>
  </si>
  <si>
    <t>152519</t>
  </si>
  <si>
    <t>1187620</t>
  </si>
  <si>
    <t>26328</t>
  </si>
  <si>
    <t>1136227</t>
  </si>
  <si>
    <t>1117258</t>
  </si>
  <si>
    <t>883163</t>
  </si>
  <si>
    <t>31627</t>
  </si>
  <si>
    <t>1147113880</t>
  </si>
  <si>
    <t>378627</t>
  </si>
  <si>
    <t>755299</t>
  </si>
  <si>
    <t>385995</t>
  </si>
  <si>
    <t>36230</t>
  </si>
  <si>
    <t>119504</t>
  </si>
  <si>
    <t>479228</t>
  </si>
  <si>
    <t>14483</t>
  </si>
  <si>
    <t>426640</t>
  </si>
  <si>
    <t>252692</t>
  </si>
  <si>
    <t>615320</t>
  </si>
  <si>
    <t>60000696401</t>
  </si>
  <si>
    <t>138913</t>
  </si>
  <si>
    <t>131496</t>
  </si>
  <si>
    <t>790121</t>
  </si>
  <si>
    <t>614870</t>
  </si>
  <si>
    <t>26710</t>
  </si>
  <si>
    <t>1116703</t>
  </si>
  <si>
    <t>195789</t>
  </si>
  <si>
    <t>737112</t>
  </si>
  <si>
    <t>162640</t>
  </si>
  <si>
    <t>396963</t>
  </si>
  <si>
    <t>1113090</t>
  </si>
  <si>
    <t>123452</t>
  </si>
  <si>
    <t>911443</t>
  </si>
  <si>
    <t>615342</t>
  </si>
  <si>
    <t>391433</t>
  </si>
  <si>
    <t>316477</t>
  </si>
  <si>
    <t>200010</t>
  </si>
  <si>
    <t>225931</t>
  </si>
  <si>
    <t>72437</t>
  </si>
  <si>
    <t>422656</t>
  </si>
  <si>
    <t>21609</t>
  </si>
  <si>
    <t>460352</t>
  </si>
  <si>
    <t>511627</t>
  </si>
  <si>
    <t>932850</t>
  </si>
  <si>
    <t>342113</t>
  </si>
  <si>
    <t>342135</t>
  </si>
  <si>
    <t>219134</t>
  </si>
  <si>
    <t>4393</t>
  </si>
  <si>
    <t>464346</t>
  </si>
  <si>
    <t>46315</t>
  </si>
  <si>
    <t>472197</t>
  </si>
  <si>
    <t>1005830</t>
  </si>
  <si>
    <t>447080</t>
  </si>
  <si>
    <t>1136805099</t>
  </si>
  <si>
    <t>1112184</t>
  </si>
  <si>
    <t>513475</t>
  </si>
  <si>
    <t>107168</t>
  </si>
  <si>
    <t>597831</t>
  </si>
  <si>
    <t>658502</t>
  </si>
  <si>
    <t>154979</t>
  </si>
  <si>
    <t>379471</t>
  </si>
  <si>
    <t>36070</t>
  </si>
  <si>
    <t>64972</t>
  </si>
  <si>
    <t>800787</t>
  </si>
  <si>
    <t>1114985</t>
  </si>
  <si>
    <t>468420</t>
  </si>
  <si>
    <t>1364398</t>
  </si>
  <si>
    <t>1116277</t>
  </si>
  <si>
    <t>300580</t>
  </si>
  <si>
    <t>519615</t>
  </si>
  <si>
    <t>21321</t>
  </si>
  <si>
    <t>1364415</t>
  </si>
  <si>
    <t>23652</t>
  </si>
  <si>
    <t>203452</t>
  </si>
  <si>
    <t>147870</t>
  </si>
  <si>
    <t>267654</t>
  </si>
  <si>
    <t>102352</t>
  </si>
  <si>
    <t>337850</t>
  </si>
  <si>
    <t>1312408</t>
  </si>
  <si>
    <t>274424</t>
  </si>
  <si>
    <t>260580</t>
  </si>
  <si>
    <t>138334</t>
  </si>
  <si>
    <t>312483</t>
  </si>
  <si>
    <t>1381518</t>
  </si>
  <si>
    <t>1140444337</t>
  </si>
  <si>
    <t>1169881</t>
  </si>
  <si>
    <t>201091</t>
  </si>
  <si>
    <t>467110</t>
  </si>
  <si>
    <t>6903</t>
  </si>
  <si>
    <t>562128</t>
  </si>
  <si>
    <t>485796</t>
  </si>
  <si>
    <t>1190212</t>
  </si>
  <si>
    <t>269877</t>
  </si>
  <si>
    <t>873144</t>
  </si>
  <si>
    <t>323780</t>
  </si>
  <si>
    <t>134968701000</t>
  </si>
  <si>
    <t>53423</t>
  </si>
  <si>
    <t>375207</t>
  </si>
  <si>
    <t>438859</t>
  </si>
  <si>
    <t>245018</t>
  </si>
  <si>
    <t>1370023</t>
  </si>
  <si>
    <t>191296</t>
  </si>
  <si>
    <t>205551</t>
  </si>
  <si>
    <t>106357</t>
  </si>
  <si>
    <t>1151150</t>
  </si>
  <si>
    <t>516614</t>
  </si>
  <si>
    <t>80960</t>
  </si>
  <si>
    <t>806315</t>
  </si>
  <si>
    <t>366098</t>
  </si>
  <si>
    <t>65852</t>
  </si>
  <si>
    <t>305909</t>
  </si>
  <si>
    <t>1117853</t>
  </si>
  <si>
    <t>437254</t>
  </si>
  <si>
    <t>43028555</t>
  </si>
  <si>
    <t>1135857</t>
  </si>
  <si>
    <t>614804</t>
  </si>
  <si>
    <t>178923</t>
  </si>
  <si>
    <t>1142754</t>
  </si>
  <si>
    <t>56622</t>
  </si>
  <si>
    <t>465736</t>
  </si>
  <si>
    <t>211474</t>
  </si>
  <si>
    <t>46690</t>
  </si>
  <si>
    <t>275202</t>
  </si>
  <si>
    <t>802490</t>
  </si>
  <si>
    <t>380851</t>
  </si>
  <si>
    <t>1135305</t>
  </si>
  <si>
    <t>390780</t>
  </si>
  <si>
    <t>326769</t>
  </si>
  <si>
    <t>182689</t>
  </si>
  <si>
    <t>342893</t>
  </si>
  <si>
    <t>103130</t>
  </si>
  <si>
    <t>425680</t>
  </si>
  <si>
    <t>1117242</t>
  </si>
  <si>
    <t>99032</t>
  </si>
  <si>
    <t>332794</t>
  </si>
  <si>
    <t>161498</t>
  </si>
  <si>
    <t>180127</t>
  </si>
  <si>
    <t>64185</t>
  </si>
  <si>
    <t>53331</t>
  </si>
  <si>
    <t>1127187</t>
  </si>
  <si>
    <t>501390</t>
  </si>
  <si>
    <t>874148</t>
  </si>
  <si>
    <t>24728</t>
  </si>
  <si>
    <t>351627</t>
  </si>
  <si>
    <t>248212</t>
  </si>
  <si>
    <t>436501</t>
  </si>
  <si>
    <t>262146</t>
  </si>
  <si>
    <t>1125157</t>
  </si>
  <si>
    <t>178480</t>
  </si>
  <si>
    <t>457656</t>
  </si>
  <si>
    <t>292749</t>
  </si>
  <si>
    <t>460159</t>
  </si>
  <si>
    <t>156535</t>
  </si>
  <si>
    <t>413776</t>
  </si>
  <si>
    <t>357185</t>
  </si>
  <si>
    <t>103833</t>
  </si>
  <si>
    <t>519397</t>
  </si>
  <si>
    <t>317903</t>
  </si>
  <si>
    <t>42979</t>
  </si>
  <si>
    <t>16384</t>
  </si>
  <si>
    <t>171382</t>
  </si>
  <si>
    <t>142227</t>
  </si>
  <si>
    <t>886379</t>
  </si>
  <si>
    <t>154709</t>
  </si>
  <si>
    <t>1882</t>
  </si>
  <si>
    <t>911410</t>
  </si>
  <si>
    <t>885</t>
  </si>
  <si>
    <t>176948</t>
  </si>
  <si>
    <t>176937</t>
  </si>
  <si>
    <t>1132400</t>
  </si>
  <si>
    <t>202481</t>
  </si>
  <si>
    <t>170742</t>
  </si>
  <si>
    <t>176926</t>
  </si>
  <si>
    <t>98686</t>
  </si>
  <si>
    <t>448776</t>
  </si>
  <si>
    <t>144891</t>
  </si>
  <si>
    <t>94405</t>
  </si>
  <si>
    <t>972961</t>
  </si>
  <si>
    <t>276320</t>
  </si>
  <si>
    <t>482037</t>
  </si>
  <si>
    <t>361056</t>
  </si>
  <si>
    <t>514560</t>
  </si>
  <si>
    <t>1033936</t>
  </si>
  <si>
    <t>327365</t>
  </si>
  <si>
    <t>117813</t>
  </si>
  <si>
    <t>871704</t>
  </si>
  <si>
    <t>0</t>
  </si>
  <si>
    <t>417431</t>
  </si>
  <si>
    <t>104270</t>
  </si>
  <si>
    <t>26550</t>
  </si>
  <si>
    <t>843970</t>
  </si>
  <si>
    <t>462316</t>
  </si>
  <si>
    <t>1268750</t>
  </si>
  <si>
    <t>356250</t>
  </si>
  <si>
    <t>49667</t>
  </si>
  <si>
    <t>464936</t>
  </si>
  <si>
    <t>169555</t>
  </si>
  <si>
    <t>228116</t>
  </si>
  <si>
    <t>1136025</t>
  </si>
  <si>
    <t>494836</t>
  </si>
  <si>
    <t>445550</t>
  </si>
  <si>
    <t>196080</t>
  </si>
  <si>
    <t>17946</t>
  </si>
  <si>
    <t>26181</t>
  </si>
  <si>
    <t>958379</t>
  </si>
  <si>
    <t>1092713</t>
  </si>
  <si>
    <t>515778</t>
  </si>
  <si>
    <t>152439</t>
  </si>
  <si>
    <t>78221</t>
  </si>
  <si>
    <t>937155</t>
  </si>
  <si>
    <t>937202</t>
  </si>
  <si>
    <t>6760</t>
  </si>
  <si>
    <t>1110213</t>
  </si>
  <si>
    <t>351671</t>
  </si>
  <si>
    <t>9573</t>
  </si>
  <si>
    <t>1182583</t>
  </si>
  <si>
    <t>355778</t>
  </si>
  <si>
    <t>173302</t>
  </si>
  <si>
    <t>89419</t>
  </si>
  <si>
    <t>515280</t>
  </si>
  <si>
    <t>154447</t>
  </si>
  <si>
    <t>878889</t>
  </si>
  <si>
    <t>1231406</t>
  </si>
  <si>
    <t>525232</t>
  </si>
  <si>
    <t>135810</t>
  </si>
  <si>
    <t>525221</t>
  </si>
  <si>
    <t>525210</t>
  </si>
  <si>
    <t>120870</t>
  </si>
  <si>
    <t>283097</t>
  </si>
  <si>
    <t>497994</t>
  </si>
  <si>
    <t>64486</t>
  </si>
  <si>
    <t>40102</t>
  </si>
  <si>
    <t>1237778</t>
  </si>
  <si>
    <t>529689</t>
  </si>
  <si>
    <t>92080</t>
  </si>
  <si>
    <t>378365</t>
  </si>
  <si>
    <t>468861</t>
  </si>
  <si>
    <t>226378</t>
  </si>
  <si>
    <t>9063</t>
  </si>
  <si>
    <t>536244</t>
  </si>
  <si>
    <t>23406</t>
  </si>
  <si>
    <t>220401</t>
  </si>
  <si>
    <t>189582</t>
  </si>
  <si>
    <t>109813</t>
  </si>
  <si>
    <t>510474</t>
  </si>
  <si>
    <t>360405</t>
  </si>
  <si>
    <t>83464</t>
  </si>
  <si>
    <t>373200</t>
  </si>
  <si>
    <t>108966</t>
  </si>
  <si>
    <t>1151756</t>
  </si>
  <si>
    <t>460126</t>
  </si>
  <si>
    <t>1351442</t>
  </si>
  <si>
    <t>523600</t>
  </si>
  <si>
    <t>943646</t>
  </si>
  <si>
    <t>1129388080</t>
  </si>
  <si>
    <t>1143942</t>
  </si>
  <si>
    <t>1058969</t>
  </si>
  <si>
    <t>499244</t>
  </si>
  <si>
    <t>227972</t>
  </si>
  <si>
    <t>227757</t>
  </si>
  <si>
    <t>141143</t>
  </si>
  <si>
    <t>479352</t>
  </si>
  <si>
    <t>1126695</t>
  </si>
  <si>
    <t>164070</t>
  </si>
  <si>
    <t>1345101</t>
  </si>
  <si>
    <t>163360</t>
  </si>
  <si>
    <t>1126680</t>
  </si>
  <si>
    <t>36776</t>
  </si>
  <si>
    <t>56695</t>
  </si>
  <si>
    <t>323961</t>
  </si>
  <si>
    <t>433668</t>
  </si>
  <si>
    <t>572431</t>
  </si>
  <si>
    <t>1109359</t>
  </si>
  <si>
    <t>316353</t>
  </si>
  <si>
    <t>14981</t>
  </si>
  <si>
    <t>1145032</t>
  </si>
  <si>
    <t>1151288</t>
  </si>
  <si>
    <t>605185</t>
  </si>
  <si>
    <t>1083445</t>
  </si>
  <si>
    <t>1152784</t>
  </si>
  <si>
    <t>1094930</t>
  </si>
  <si>
    <t>26734</t>
  </si>
  <si>
    <t>470134</t>
  </si>
  <si>
    <t>1093045</t>
  </si>
  <si>
    <t>344132</t>
  </si>
  <si>
    <t>157798</t>
  </si>
  <si>
    <t>67925</t>
  </si>
  <si>
    <t>339199</t>
  </si>
  <si>
    <t>1134016</t>
  </si>
  <si>
    <t>230781</t>
  </si>
  <si>
    <t>113014</t>
  </si>
  <si>
    <t>131452</t>
  </si>
  <si>
    <t>34</t>
  </si>
  <si>
    <t>315983</t>
  </si>
  <si>
    <t>283950</t>
  </si>
  <si>
    <t>367397</t>
  </si>
  <si>
    <t>481190</t>
  </si>
  <si>
    <t>6650</t>
  </si>
  <si>
    <t>361840</t>
  </si>
  <si>
    <t>57262</t>
  </si>
  <si>
    <t>274617</t>
  </si>
  <si>
    <t>260003</t>
  </si>
  <si>
    <t>366054</t>
  </si>
  <si>
    <t>321159</t>
  </si>
  <si>
    <t>321115</t>
  </si>
  <si>
    <t>319682</t>
  </si>
  <si>
    <t>321057</t>
  </si>
  <si>
    <t>251407</t>
  </si>
  <si>
    <t>274388</t>
  </si>
  <si>
    <t>12188</t>
  </si>
  <si>
    <t>1156393</t>
  </si>
  <si>
    <t>493130</t>
  </si>
  <si>
    <t>274559</t>
  </si>
  <si>
    <t>165867</t>
  </si>
  <si>
    <t>1156431</t>
  </si>
  <si>
    <t>172262</t>
  </si>
  <si>
    <t>600100</t>
  </si>
  <si>
    <t>1151293</t>
  </si>
  <si>
    <t>1234321</t>
  </si>
  <si>
    <t>490230</t>
  </si>
  <si>
    <t>1136232</t>
  </si>
  <si>
    <t>274606</t>
  </si>
  <si>
    <t>3657275</t>
  </si>
  <si>
    <t>433533</t>
  </si>
  <si>
    <t>579222</t>
  </si>
  <si>
    <t>278360</t>
  </si>
  <si>
    <t>759817</t>
  </si>
  <si>
    <t>131408</t>
  </si>
  <si>
    <t>83600</t>
  </si>
  <si>
    <t>119264</t>
  </si>
  <si>
    <t>382247</t>
  </si>
  <si>
    <t>685070</t>
  </si>
  <si>
    <t>252386</t>
  </si>
  <si>
    <t>615058</t>
  </si>
  <si>
    <t>186479</t>
  </si>
  <si>
    <t>916860</t>
  </si>
  <si>
    <t>274526</t>
  </si>
  <si>
    <t>1219471</t>
  </si>
  <si>
    <t>274480</t>
  </si>
  <si>
    <t>411280</t>
  </si>
  <si>
    <t>201116</t>
  </si>
  <si>
    <t>1263910</t>
  </si>
  <si>
    <t>170731</t>
  </si>
  <si>
    <t>9314336234</t>
  </si>
  <si>
    <t>199003</t>
  </si>
  <si>
    <t>98963</t>
  </si>
  <si>
    <t>477606</t>
  </si>
  <si>
    <t>239933</t>
  </si>
  <si>
    <t>323611</t>
  </si>
  <si>
    <t>886142</t>
  </si>
  <si>
    <t>31781</t>
  </si>
  <si>
    <t>146491</t>
  </si>
  <si>
    <t>1066076</t>
  </si>
  <si>
    <t>61670</t>
  </si>
  <si>
    <t>338093</t>
  </si>
  <si>
    <t>666524</t>
  </si>
  <si>
    <t>1151267</t>
  </si>
  <si>
    <t>925638</t>
  </si>
  <si>
    <t>228331</t>
  </si>
  <si>
    <t>831738</t>
  </si>
  <si>
    <t>488913</t>
  </si>
  <si>
    <t>54905</t>
  </si>
  <si>
    <t>379019</t>
  </si>
  <si>
    <t>118034</t>
  </si>
  <si>
    <t>1117385</t>
  </si>
  <si>
    <t>615138</t>
  </si>
  <si>
    <t>65618</t>
  </si>
  <si>
    <t>475482</t>
  </si>
  <si>
    <t>31770</t>
  </si>
  <si>
    <t>631885</t>
  </si>
  <si>
    <t>149233</t>
  </si>
  <si>
    <t>373425</t>
  </si>
  <si>
    <t>316331</t>
  </si>
  <si>
    <t>821763</t>
  </si>
  <si>
    <t>179280</t>
  </si>
  <si>
    <t>415478</t>
  </si>
  <si>
    <t>164455</t>
  </si>
  <si>
    <t>164477</t>
  </si>
  <si>
    <t>107180</t>
  </si>
  <si>
    <t>205890</t>
  </si>
  <si>
    <t>131168</t>
  </si>
  <si>
    <t>381323</t>
  </si>
  <si>
    <t>512370</t>
  </si>
  <si>
    <t>738433</t>
  </si>
  <si>
    <t>1129356</t>
  </si>
  <si>
    <t>499812</t>
  </si>
  <si>
    <t>1129415</t>
  </si>
  <si>
    <t>1274963</t>
  </si>
  <si>
    <t>557810</t>
  </si>
  <si>
    <t>243043</t>
  </si>
  <si>
    <t>218210</t>
  </si>
  <si>
    <t>213960</t>
  </si>
  <si>
    <t>1176162</t>
  </si>
  <si>
    <t>304359</t>
  </si>
  <si>
    <t>112564</t>
  </si>
  <si>
    <t>274548</t>
  </si>
  <si>
    <t>1077125</t>
  </si>
  <si>
    <t>324149</t>
  </si>
  <si>
    <t>272880</t>
  </si>
  <si>
    <t>956939</t>
  </si>
  <si>
    <t>61355</t>
  </si>
  <si>
    <t>1092219</t>
  </si>
  <si>
    <t>142985</t>
  </si>
  <si>
    <t>1152375</t>
  </si>
  <si>
    <t>1038876</t>
  </si>
  <si>
    <t>319252</t>
  </si>
  <si>
    <t>1143984</t>
  </si>
  <si>
    <t>1143857</t>
  </si>
  <si>
    <t>252014</t>
  </si>
  <si>
    <t>126034</t>
  </si>
  <si>
    <t>369226</t>
  </si>
  <si>
    <t>1143018</t>
  </si>
  <si>
    <t>1077736</t>
  </si>
  <si>
    <t>12649</t>
  </si>
  <si>
    <t>1075551</t>
  </si>
  <si>
    <t>779899</t>
  </si>
  <si>
    <t>1076287</t>
  </si>
  <si>
    <t>1111911</t>
  </si>
  <si>
    <t>1136248</t>
  </si>
  <si>
    <t>79205</t>
  </si>
  <si>
    <t>360256</t>
  </si>
  <si>
    <t>115758</t>
  </si>
  <si>
    <t>1213710</t>
  </si>
  <si>
    <t>737258</t>
  </si>
  <si>
    <t>768399</t>
  </si>
  <si>
    <t>42955</t>
  </si>
  <si>
    <t>1122879</t>
  </si>
  <si>
    <t>173051</t>
  </si>
  <si>
    <t>150599</t>
  </si>
  <si>
    <t>869422</t>
  </si>
  <si>
    <t>164025</t>
  </si>
  <si>
    <t>293731</t>
  </si>
  <si>
    <t>454510</t>
  </si>
  <si>
    <t>226334</t>
  </si>
  <si>
    <t>1160636</t>
  </si>
  <si>
    <t>414893</t>
  </si>
  <si>
    <t>74676</t>
  </si>
  <si>
    <t>28475</t>
  </si>
  <si>
    <t>146108</t>
  </si>
  <si>
    <t>984037</t>
  </si>
  <si>
    <t>214908</t>
  </si>
  <si>
    <t>171826</t>
  </si>
  <si>
    <t>10785</t>
  </si>
  <si>
    <t>956983</t>
  </si>
  <si>
    <t>148320</t>
  </si>
  <si>
    <t>196104</t>
  </si>
  <si>
    <t>1210019</t>
  </si>
  <si>
    <t>438815</t>
  </si>
  <si>
    <t>93899</t>
  </si>
  <si>
    <t>117620</t>
  </si>
  <si>
    <t>194231</t>
  </si>
  <si>
    <t>965310</t>
  </si>
  <si>
    <t>694926</t>
  </si>
  <si>
    <t>112484</t>
  </si>
  <si>
    <t>1289790</t>
  </si>
  <si>
    <t>1177493</t>
  </si>
  <si>
    <t>442468</t>
  </si>
  <si>
    <t>74479</t>
  </si>
  <si>
    <t>74246</t>
  </si>
  <si>
    <t>74492</t>
  </si>
  <si>
    <t>925059</t>
  </si>
  <si>
    <t>74500</t>
  </si>
  <si>
    <t>74480</t>
  </si>
  <si>
    <t>74222</t>
  </si>
  <si>
    <t>932860</t>
  </si>
  <si>
    <t>336722</t>
  </si>
  <si>
    <t>467358</t>
  </si>
  <si>
    <t>1206324</t>
  </si>
  <si>
    <t>843787</t>
  </si>
  <si>
    <t>19210</t>
  </si>
  <si>
    <t>844813570</t>
  </si>
  <si>
    <t>56230</t>
  </si>
  <si>
    <t>210448</t>
  </si>
  <si>
    <t>187155</t>
  </si>
  <si>
    <t>164218</t>
  </si>
  <si>
    <t>1150940</t>
  </si>
  <si>
    <t>179949</t>
  </si>
  <si>
    <t>84909</t>
  </si>
  <si>
    <t>164251</t>
  </si>
  <si>
    <t>229594</t>
  </si>
  <si>
    <t>164229</t>
  </si>
  <si>
    <t>1375139</t>
  </si>
  <si>
    <t>376368</t>
  </si>
  <si>
    <t>313476</t>
  </si>
  <si>
    <t>244127</t>
  </si>
  <si>
    <t>513318</t>
  </si>
  <si>
    <t>397990</t>
  </si>
  <si>
    <t>1128004</t>
  </si>
  <si>
    <t>280416</t>
  </si>
  <si>
    <t>496629</t>
  </si>
  <si>
    <t>1237407</t>
  </si>
  <si>
    <t>192595</t>
  </si>
  <si>
    <t>147881</t>
  </si>
  <si>
    <t>482605</t>
  </si>
  <si>
    <t>328846</t>
  </si>
  <si>
    <t>802026</t>
  </si>
  <si>
    <t>685398</t>
  </si>
  <si>
    <t>802208</t>
  </si>
  <si>
    <t>274515</t>
  </si>
  <si>
    <t>376390</t>
  </si>
  <si>
    <t>10214</t>
  </si>
  <si>
    <t>802172</t>
  </si>
  <si>
    <t>430893</t>
  </si>
  <si>
    <t>915674</t>
  </si>
  <si>
    <t>79230</t>
  </si>
  <si>
    <t>1245167</t>
  </si>
  <si>
    <t>240701</t>
  </si>
  <si>
    <t>1245130</t>
  </si>
  <si>
    <t>1245151</t>
  </si>
  <si>
    <t>44900</t>
  </si>
  <si>
    <t>274570</t>
  </si>
  <si>
    <t>431026</t>
  </si>
  <si>
    <t>73888</t>
  </si>
  <si>
    <t>242006</t>
  </si>
  <si>
    <t>1174026</t>
  </si>
  <si>
    <t>1079197</t>
  </si>
  <si>
    <t>433067</t>
  </si>
  <si>
    <t>443563</t>
  </si>
  <si>
    <t>103753</t>
  </si>
  <si>
    <t>252036</t>
  </si>
  <si>
    <t>221788</t>
  </si>
  <si>
    <t>106415</t>
  </si>
  <si>
    <t>1136253</t>
  </si>
  <si>
    <t>231661</t>
  </si>
  <si>
    <t>306774031211</t>
  </si>
  <si>
    <t>369791</t>
  </si>
  <si>
    <t>439240</t>
  </si>
  <si>
    <t>538004</t>
  </si>
  <si>
    <t>938727</t>
  </si>
  <si>
    <t>938691</t>
  </si>
  <si>
    <t>418071</t>
  </si>
  <si>
    <t>511751</t>
  </si>
  <si>
    <t>95531</t>
  </si>
  <si>
    <t>102443</t>
  </si>
  <si>
    <t>462382</t>
  </si>
  <si>
    <t>414860</t>
  </si>
  <si>
    <t>35571</t>
  </si>
  <si>
    <t>254000</t>
  </si>
  <si>
    <t>204037</t>
  </si>
  <si>
    <t>445414</t>
  </si>
  <si>
    <t>902745</t>
  </si>
  <si>
    <t>1152561</t>
  </si>
  <si>
    <t>103651</t>
  </si>
  <si>
    <t>428986</t>
  </si>
  <si>
    <t>100945</t>
  </si>
  <si>
    <t>884724</t>
  </si>
  <si>
    <t>120010</t>
  </si>
  <si>
    <t>81409</t>
  </si>
  <si>
    <t>559240</t>
  </si>
  <si>
    <t>126409</t>
  </si>
  <si>
    <t>69421</t>
  </si>
  <si>
    <t>949499</t>
  </si>
  <si>
    <t>470655</t>
  </si>
  <si>
    <t>69365</t>
  </si>
  <si>
    <t>121976</t>
  </si>
  <si>
    <t>127469456</t>
  </si>
  <si>
    <t>90500</t>
  </si>
  <si>
    <t>1151347</t>
  </si>
  <si>
    <t>41450</t>
  </si>
  <si>
    <t>986012</t>
  </si>
  <si>
    <t>2634</t>
  </si>
  <si>
    <t>226888</t>
  </si>
  <si>
    <t>1127549</t>
  </si>
  <si>
    <t>21843</t>
  </si>
  <si>
    <t>193952</t>
  </si>
  <si>
    <t>1239399</t>
  </si>
  <si>
    <t>459234</t>
  </si>
  <si>
    <t>329442</t>
  </si>
  <si>
    <t>238361</t>
  </si>
  <si>
    <t>463794</t>
  </si>
  <si>
    <t>244193</t>
  </si>
  <si>
    <t>223672</t>
  </si>
  <si>
    <t>458310</t>
  </si>
  <si>
    <t>1145175</t>
  </si>
  <si>
    <t>274468</t>
  </si>
  <si>
    <t>80308</t>
  </si>
  <si>
    <t>274504</t>
  </si>
  <si>
    <t>274479</t>
  </si>
  <si>
    <t>150453</t>
  </si>
  <si>
    <t>285196</t>
  </si>
  <si>
    <t>327060</t>
  </si>
  <si>
    <t>20270</t>
  </si>
  <si>
    <t>1182047</t>
  </si>
  <si>
    <t>344041</t>
  </si>
  <si>
    <t>332069</t>
  </si>
  <si>
    <t>258209</t>
  </si>
  <si>
    <t>274581</t>
  </si>
  <si>
    <t>465190</t>
  </si>
  <si>
    <t>282093</t>
  </si>
  <si>
    <t>204605</t>
  </si>
  <si>
    <t>464197</t>
  </si>
  <si>
    <t>162855</t>
  </si>
  <si>
    <t>279229</t>
  </si>
  <si>
    <t>4855</t>
  </si>
  <si>
    <t>778557</t>
  </si>
  <si>
    <t>413721</t>
  </si>
  <si>
    <t>1152598</t>
  </si>
  <si>
    <t>274592</t>
  </si>
  <si>
    <t>1139246173</t>
  </si>
  <si>
    <t>466900</t>
  </si>
  <si>
    <t>133697</t>
  </si>
  <si>
    <t>487750</t>
  </si>
  <si>
    <t>590444250</t>
  </si>
  <si>
    <t>24600</t>
  </si>
  <si>
    <t>1098756</t>
  </si>
  <si>
    <t>1152556</t>
  </si>
  <si>
    <t>1333720</t>
  </si>
  <si>
    <t>957014</t>
  </si>
  <si>
    <t>115656</t>
  </si>
  <si>
    <t>6198</t>
  </si>
  <si>
    <t>935781</t>
  </si>
  <si>
    <t>367590</t>
  </si>
  <si>
    <t>14225</t>
  </si>
  <si>
    <t>1151119</t>
  </si>
  <si>
    <t>725038</t>
  </si>
  <si>
    <t>1136189</t>
  </si>
  <si>
    <t>379992</t>
  </si>
  <si>
    <t>323531</t>
  </si>
  <si>
    <t>515075</t>
  </si>
  <si>
    <t>326984</t>
  </si>
  <si>
    <t>1142780</t>
  </si>
  <si>
    <t>455740</t>
  </si>
  <si>
    <t>46524</t>
  </si>
  <si>
    <t>1288943</t>
  </si>
  <si>
    <t>214409</t>
  </si>
  <si>
    <t>232188</t>
  </si>
  <si>
    <t>84018</t>
  </si>
  <si>
    <t>233807</t>
  </si>
  <si>
    <t>264879</t>
  </si>
  <si>
    <t>355960</t>
  </si>
  <si>
    <t>842820</t>
  </si>
  <si>
    <t>11388</t>
  </si>
  <si>
    <t>212751</t>
  </si>
  <si>
    <t>347756</t>
  </si>
  <si>
    <t>1344811</t>
  </si>
  <si>
    <t>864027</t>
  </si>
  <si>
    <t>679001</t>
  </si>
  <si>
    <t>525345</t>
  </si>
  <si>
    <t>969915</t>
  </si>
  <si>
    <t>165506</t>
  </si>
  <si>
    <t>424700</t>
  </si>
  <si>
    <t>569906</t>
  </si>
  <si>
    <t>165539</t>
  </si>
  <si>
    <t>165550</t>
  </si>
  <si>
    <t>218120</t>
  </si>
  <si>
    <t>245335</t>
  </si>
  <si>
    <t>984671</t>
  </si>
  <si>
    <t>315950</t>
  </si>
  <si>
    <t>174066</t>
  </si>
  <si>
    <t>72923</t>
  </si>
  <si>
    <t>518688</t>
  </si>
  <si>
    <t>425872</t>
  </si>
  <si>
    <t>282898</t>
  </si>
  <si>
    <t>297328</t>
  </si>
  <si>
    <t>167128</t>
  </si>
  <si>
    <t>323520</t>
  </si>
  <si>
    <t>110625</t>
  </si>
  <si>
    <t>148783</t>
  </si>
  <si>
    <t>947720</t>
  </si>
  <si>
    <t>48370</t>
  </si>
  <si>
    <t>48530</t>
  </si>
  <si>
    <t>274560</t>
  </si>
  <si>
    <t>197414</t>
  </si>
  <si>
    <t>94872</t>
  </si>
  <si>
    <t>9206</t>
  </si>
  <si>
    <t>1158394155</t>
  </si>
  <si>
    <t>452159</t>
  </si>
  <si>
    <t>559432</t>
  </si>
  <si>
    <t>1146299</t>
  </si>
  <si>
    <t>211623</t>
  </si>
  <si>
    <t>349582</t>
  </si>
  <si>
    <t>342816</t>
  </si>
  <si>
    <t>316444</t>
  </si>
  <si>
    <t>241294</t>
  </si>
  <si>
    <t>178978</t>
  </si>
  <si>
    <t>1110750</t>
  </si>
  <si>
    <t>113251</t>
  </si>
  <si>
    <t>149007</t>
  </si>
  <si>
    <t>55188</t>
  </si>
  <si>
    <t>1115578</t>
  </si>
  <si>
    <t>527138</t>
  </si>
  <si>
    <t>1367776</t>
  </si>
  <si>
    <t>4199847</t>
  </si>
  <si>
    <t>201127</t>
  </si>
  <si>
    <t>278655</t>
  </si>
  <si>
    <t>1079155</t>
  </si>
  <si>
    <t>467369</t>
  </si>
  <si>
    <t>457769</t>
  </si>
  <si>
    <t>93142262341</t>
  </si>
  <si>
    <t>167037</t>
  </si>
  <si>
    <t>1114226</t>
  </si>
  <si>
    <t>247183</t>
  </si>
  <si>
    <t>260954</t>
  </si>
  <si>
    <t>985835</t>
  </si>
  <si>
    <t>97942</t>
  </si>
  <si>
    <t>107940</t>
  </si>
  <si>
    <t>16439</t>
  </si>
  <si>
    <t>18193</t>
  </si>
  <si>
    <t>65201</t>
  </si>
  <si>
    <t>27731</t>
  </si>
  <si>
    <t>495261</t>
  </si>
  <si>
    <t>1382960</t>
  </si>
  <si>
    <t>1087691</t>
  </si>
  <si>
    <t>1133996</t>
  </si>
  <si>
    <t>647410</t>
  </si>
  <si>
    <t>190306</t>
  </si>
  <si>
    <t>308251</t>
  </si>
  <si>
    <t>396410</t>
  </si>
  <si>
    <t>147269</t>
  </si>
  <si>
    <t>1368460</t>
  </si>
  <si>
    <t>95205</t>
  </si>
  <si>
    <t>373389</t>
  </si>
  <si>
    <t>439422</t>
  </si>
  <si>
    <t>142045</t>
  </si>
  <si>
    <t>917274</t>
  </si>
  <si>
    <t>463659</t>
  </si>
  <si>
    <t>546580</t>
  </si>
  <si>
    <t>127774881</t>
  </si>
  <si>
    <t>80382</t>
  </si>
  <si>
    <t>1047979</t>
  </si>
  <si>
    <t>108693</t>
  </si>
  <si>
    <t>83821</t>
  </si>
  <si>
    <t>840174</t>
  </si>
  <si>
    <t>81864</t>
  </si>
  <si>
    <t>127377</t>
  </si>
  <si>
    <t>1352082</t>
  </si>
  <si>
    <t>10830</t>
  </si>
  <si>
    <t>237233</t>
  </si>
  <si>
    <t>956972</t>
  </si>
  <si>
    <t>602209</t>
  </si>
  <si>
    <t>138163</t>
  </si>
  <si>
    <t>1145739</t>
  </si>
  <si>
    <t>93494</t>
  </si>
  <si>
    <t>581151</t>
  </si>
  <si>
    <t>90885</t>
  </si>
  <si>
    <t>1132096</t>
  </si>
  <si>
    <t>164309</t>
  </si>
  <si>
    <t>164364</t>
  </si>
  <si>
    <t>164386</t>
  </si>
  <si>
    <t>551240</t>
  </si>
  <si>
    <t>551182</t>
  </si>
  <si>
    <t>210652</t>
  </si>
  <si>
    <t>185850</t>
  </si>
  <si>
    <t>1014158874</t>
  </si>
  <si>
    <t>552759568</t>
  </si>
  <si>
    <t>567589</t>
  </si>
  <si>
    <t>255591</t>
  </si>
  <si>
    <t>441828</t>
  </si>
  <si>
    <t>620443</t>
  </si>
  <si>
    <t>56044</t>
  </si>
  <si>
    <t>215639</t>
  </si>
  <si>
    <t>551207</t>
  </si>
  <si>
    <t>551230</t>
  </si>
  <si>
    <t>551127</t>
  </si>
  <si>
    <t>573300</t>
  </si>
  <si>
    <t>119752</t>
  </si>
  <si>
    <t>307087</t>
  </si>
  <si>
    <t>859470</t>
  </si>
  <si>
    <t>282945</t>
  </si>
  <si>
    <t>169293</t>
  </si>
  <si>
    <t>252229</t>
  </si>
  <si>
    <t>1152540</t>
  </si>
  <si>
    <t>80542</t>
  </si>
  <si>
    <t>618015</t>
  </si>
  <si>
    <t>264857</t>
  </si>
  <si>
    <t>156954</t>
  </si>
  <si>
    <t>292498</t>
  </si>
  <si>
    <t>56070</t>
  </si>
  <si>
    <t>466365</t>
  </si>
  <si>
    <t>466650</t>
  </si>
  <si>
    <t>249431</t>
  </si>
  <si>
    <t>1049850</t>
  </si>
  <si>
    <t>55975</t>
  </si>
  <si>
    <t>223923</t>
  </si>
  <si>
    <t>185883</t>
  </si>
  <si>
    <t>459584</t>
  </si>
  <si>
    <t>185872</t>
  </si>
  <si>
    <t>1092696</t>
  </si>
  <si>
    <t>554310</t>
  </si>
  <si>
    <t>423070</t>
  </si>
  <si>
    <t>118704</t>
  </si>
  <si>
    <t>1137664</t>
  </si>
  <si>
    <t>933660</t>
  </si>
  <si>
    <t>1388695</t>
  </si>
  <si>
    <t>481485</t>
  </si>
  <si>
    <t>348443</t>
  </si>
  <si>
    <t>409147</t>
  </si>
  <si>
    <t>1247730</t>
  </si>
  <si>
    <t>244557</t>
  </si>
  <si>
    <t>99449</t>
  </si>
  <si>
    <t>300671</t>
  </si>
  <si>
    <t>131463</t>
  </si>
  <si>
    <t>81274</t>
  </si>
  <si>
    <t>376404</t>
  </si>
  <si>
    <t>890024</t>
  </si>
  <si>
    <t>1369500</t>
  </si>
  <si>
    <t>1050679</t>
  </si>
  <si>
    <t>227382</t>
  </si>
  <si>
    <t>472368</t>
  </si>
  <si>
    <t>267064</t>
  </si>
  <si>
    <t>246190</t>
  </si>
  <si>
    <t>1243913</t>
  </si>
  <si>
    <t>31990</t>
  </si>
  <si>
    <t>268964</t>
  </si>
  <si>
    <t>1075689</t>
  </si>
  <si>
    <t>59568</t>
  </si>
  <si>
    <t>16697</t>
  </si>
  <si>
    <t>28094</t>
  </si>
  <si>
    <t>53841</t>
  </si>
  <si>
    <t>1264895</t>
  </si>
  <si>
    <t>194537</t>
  </si>
  <si>
    <t>177894</t>
  </si>
  <si>
    <t>7366</t>
  </si>
  <si>
    <t>1137500</t>
  </si>
  <si>
    <t>313534</t>
  </si>
  <si>
    <t>217636</t>
  </si>
  <si>
    <t>233829</t>
  </si>
  <si>
    <t>402505</t>
  </si>
  <si>
    <t>928741</t>
  </si>
  <si>
    <t>284997</t>
  </si>
  <si>
    <t>72996</t>
  </si>
  <si>
    <t>1137786</t>
  </si>
  <si>
    <t>614983</t>
  </si>
  <si>
    <t>8773</t>
  </si>
  <si>
    <t>92971</t>
  </si>
  <si>
    <t>323564</t>
  </si>
  <si>
    <t>318871</t>
  </si>
  <si>
    <t>237481</t>
  </si>
  <si>
    <t>359681</t>
  </si>
  <si>
    <t>1104238</t>
  </si>
  <si>
    <t>831909</t>
  </si>
  <si>
    <t>407445</t>
  </si>
  <si>
    <t>1069985</t>
  </si>
  <si>
    <t>1115031</t>
  </si>
  <si>
    <t>80425</t>
  </si>
  <si>
    <t>206340</t>
  </si>
  <si>
    <t>274810</t>
  </si>
  <si>
    <t>614586</t>
  </si>
  <si>
    <t>407525</t>
  </si>
  <si>
    <t>541607</t>
  </si>
  <si>
    <t>563493</t>
  </si>
  <si>
    <t>305727</t>
  </si>
  <si>
    <t>384368</t>
  </si>
  <si>
    <t>134293</t>
  </si>
  <si>
    <t>19208</t>
  </si>
  <si>
    <t>111640</t>
  </si>
  <si>
    <t>407332</t>
  </si>
  <si>
    <t>354698</t>
  </si>
  <si>
    <t>454994</t>
  </si>
  <si>
    <t>63834</t>
  </si>
  <si>
    <t>42562</t>
  </si>
  <si>
    <t>314550</t>
  </si>
  <si>
    <t>1355683</t>
  </si>
  <si>
    <t>3708453</t>
  </si>
  <si>
    <t>41866</t>
  </si>
  <si>
    <t>2922</t>
  </si>
  <si>
    <t>338661</t>
  </si>
  <si>
    <t>38665</t>
  </si>
  <si>
    <t>186129</t>
  </si>
  <si>
    <t>1980</t>
  </si>
  <si>
    <t>985675</t>
  </si>
  <si>
    <t>28150</t>
  </si>
  <si>
    <t>193147</t>
  </si>
  <si>
    <t>1260287</t>
  </si>
  <si>
    <t>113717</t>
  </si>
  <si>
    <t>4758</t>
  </si>
  <si>
    <t>1238722</t>
  </si>
  <si>
    <t>210620</t>
  </si>
  <si>
    <t>240541</t>
  </si>
  <si>
    <t>1260064</t>
  </si>
  <si>
    <t>1147650192</t>
  </si>
  <si>
    <t>179880</t>
  </si>
  <si>
    <t>1147650205</t>
  </si>
  <si>
    <t>458682</t>
  </si>
  <si>
    <t>461899</t>
  </si>
  <si>
    <t>544481</t>
  </si>
  <si>
    <t>40440</t>
  </si>
  <si>
    <t>659867</t>
  </si>
  <si>
    <t>233670</t>
  </si>
  <si>
    <t>276669</t>
  </si>
  <si>
    <t>116081</t>
  </si>
  <si>
    <t>298944</t>
  </si>
  <si>
    <t>362570</t>
  </si>
  <si>
    <t>304756</t>
  </si>
  <si>
    <t>34250</t>
  </si>
  <si>
    <t>304698</t>
  </si>
  <si>
    <t>715609</t>
  </si>
  <si>
    <t>990357</t>
  </si>
  <si>
    <t>190350</t>
  </si>
  <si>
    <t>154276</t>
  </si>
  <si>
    <t>6087</t>
  </si>
  <si>
    <t>510419</t>
  </si>
  <si>
    <t>1137718</t>
  </si>
  <si>
    <t>138491</t>
  </si>
  <si>
    <t>193205</t>
  </si>
  <si>
    <t>114368</t>
  </si>
  <si>
    <t>109369</t>
  </si>
  <si>
    <t>140139</t>
  </si>
  <si>
    <t>361588</t>
  </si>
  <si>
    <t>21984</t>
  </si>
  <si>
    <t>471058</t>
  </si>
  <si>
    <t>377394</t>
  </si>
  <si>
    <t>1113346</t>
  </si>
  <si>
    <t>63096</t>
  </si>
  <si>
    <t>294724</t>
  </si>
  <si>
    <t>471954</t>
  </si>
  <si>
    <t>1136408</t>
  </si>
  <si>
    <t>78141</t>
  </si>
  <si>
    <t>1136434</t>
  </si>
  <si>
    <t>679861</t>
  </si>
  <si>
    <t>957036</t>
  </si>
  <si>
    <t>671942</t>
  </si>
  <si>
    <t>191263</t>
  </si>
  <si>
    <t>174146</t>
  </si>
  <si>
    <t>14643</t>
  </si>
  <si>
    <t>1150977</t>
  </si>
  <si>
    <t>91001025701</t>
  </si>
  <si>
    <t>1105186</t>
  </si>
  <si>
    <t>280143</t>
  </si>
  <si>
    <t>1299519</t>
  </si>
  <si>
    <t>1042513</t>
  </si>
  <si>
    <t>1299592</t>
  </si>
  <si>
    <t>443971</t>
  </si>
  <si>
    <t>125813</t>
  </si>
  <si>
    <t>125755</t>
  </si>
  <si>
    <t>569520</t>
  </si>
  <si>
    <t>1155137</t>
  </si>
  <si>
    <t>23332212</t>
  </si>
  <si>
    <t>864005</t>
  </si>
  <si>
    <t>1227386</t>
  </si>
  <si>
    <t>695103</t>
  </si>
  <si>
    <t>597489</t>
  </si>
  <si>
    <t>43480</t>
  </si>
  <si>
    <t>923867</t>
  </si>
  <si>
    <t>664800</t>
  </si>
  <si>
    <t>1233967</t>
  </si>
  <si>
    <t>81606</t>
  </si>
  <si>
    <t>152381</t>
  </si>
  <si>
    <t>467493</t>
  </si>
  <si>
    <t>174565</t>
  </si>
  <si>
    <t>1103603</t>
  </si>
  <si>
    <t>906193</t>
  </si>
  <si>
    <t>461287</t>
  </si>
  <si>
    <t>402538</t>
  </si>
  <si>
    <t>361781</t>
  </si>
  <si>
    <t>43442</t>
  </si>
  <si>
    <t>288674</t>
  </si>
  <si>
    <t>225385</t>
  </si>
  <si>
    <t>378117</t>
  </si>
  <si>
    <t>126012</t>
  </si>
  <si>
    <t>126056</t>
  </si>
  <si>
    <t>461629</t>
  </si>
  <si>
    <t>498761</t>
  </si>
  <si>
    <t>245095</t>
  </si>
  <si>
    <t>104280</t>
  </si>
  <si>
    <t>1142940</t>
  </si>
  <si>
    <t>53748</t>
  </si>
  <si>
    <t>33393</t>
  </si>
  <si>
    <t>126078</t>
  </si>
  <si>
    <t>130561</t>
  </si>
  <si>
    <t>503274</t>
  </si>
  <si>
    <t>295740</t>
  </si>
  <si>
    <t>402469</t>
  </si>
  <si>
    <t>1084230</t>
  </si>
  <si>
    <t>289736</t>
  </si>
  <si>
    <t>978646</t>
  </si>
  <si>
    <t>608608</t>
  </si>
  <si>
    <t>1208699</t>
  </si>
  <si>
    <t>10632</t>
  </si>
  <si>
    <t>301176</t>
  </si>
  <si>
    <t>70407</t>
  </si>
  <si>
    <t>613888</t>
  </si>
  <si>
    <t>244422</t>
  </si>
  <si>
    <t>26132</t>
  </si>
  <si>
    <t>253583</t>
  </si>
  <si>
    <t>855737</t>
  </si>
  <si>
    <t>289769</t>
  </si>
  <si>
    <t>160020</t>
  </si>
  <si>
    <t>160031</t>
  </si>
  <si>
    <t>87659</t>
  </si>
  <si>
    <t>33381</t>
  </si>
  <si>
    <t>228750</t>
  </si>
  <si>
    <t>87611</t>
  </si>
  <si>
    <t>276793</t>
  </si>
  <si>
    <t>1067111</t>
  </si>
  <si>
    <t>1018449</t>
  </si>
  <si>
    <t>140638</t>
  </si>
  <si>
    <t>8135</t>
  </si>
  <si>
    <t>190022</t>
  </si>
  <si>
    <t>451010</t>
  </si>
  <si>
    <t>978486</t>
  </si>
  <si>
    <t>6105</t>
  </si>
  <si>
    <t>126089</t>
  </si>
  <si>
    <t>269629</t>
  </si>
  <si>
    <t>79358</t>
  </si>
  <si>
    <t>538150</t>
  </si>
  <si>
    <t>1347088</t>
  </si>
  <si>
    <t>14366</t>
  </si>
  <si>
    <t>365582</t>
  </si>
  <si>
    <t>424369</t>
  </si>
  <si>
    <t>213813</t>
  </si>
  <si>
    <t>216053</t>
  </si>
  <si>
    <t>134657</t>
  </si>
  <si>
    <t>426560</t>
  </si>
  <si>
    <t>50678</t>
  </si>
  <si>
    <t>165925</t>
  </si>
  <si>
    <t>203827</t>
  </si>
  <si>
    <t>210517</t>
  </si>
  <si>
    <t>210583</t>
  </si>
  <si>
    <t>195370</t>
  </si>
  <si>
    <t>84307</t>
  </si>
  <si>
    <t>9096921</t>
  </si>
  <si>
    <t>195439</t>
  </si>
  <si>
    <t>388817</t>
  </si>
  <si>
    <t>1058619</t>
  </si>
  <si>
    <t>1099620</t>
  </si>
  <si>
    <t>1086600</t>
  </si>
  <si>
    <t>489291</t>
  </si>
  <si>
    <t>1105191</t>
  </si>
  <si>
    <t>787174</t>
  </si>
  <si>
    <t>505362</t>
  </si>
  <si>
    <t>585870</t>
  </si>
  <si>
    <t>1208950</t>
  </si>
  <si>
    <t>532487</t>
  </si>
  <si>
    <t>135195</t>
  </si>
  <si>
    <t>14907</t>
  </si>
  <si>
    <t>479170</t>
  </si>
  <si>
    <t>263660</t>
  </si>
  <si>
    <t>136701</t>
  </si>
  <si>
    <t>1086759</t>
  </si>
  <si>
    <t>7800</t>
  </si>
  <si>
    <t>1136307</t>
  </si>
  <si>
    <t>1136274</t>
  </si>
  <si>
    <t>399512</t>
  </si>
  <si>
    <t>1136051</t>
  </si>
  <si>
    <t>1198572</t>
  </si>
  <si>
    <t>1100820</t>
  </si>
  <si>
    <t>244150</t>
  </si>
  <si>
    <t>1066109</t>
  </si>
  <si>
    <t>1198504</t>
  </si>
  <si>
    <t>214136</t>
  </si>
  <si>
    <t>544142</t>
  </si>
  <si>
    <t>532421</t>
  </si>
  <si>
    <t>402094</t>
  </si>
  <si>
    <t>1141954</t>
  </si>
  <si>
    <t>195905</t>
  </si>
  <si>
    <t>230271</t>
  </si>
  <si>
    <t>472211</t>
  </si>
  <si>
    <t>1277873</t>
  </si>
  <si>
    <t>1056280</t>
  </si>
  <si>
    <t>463740</t>
  </si>
  <si>
    <t>256915</t>
  </si>
  <si>
    <t>1181226</t>
  </si>
  <si>
    <t>118894</t>
  </si>
  <si>
    <t>30391</t>
  </si>
  <si>
    <t>889449</t>
  </si>
  <si>
    <t>95383</t>
  </si>
  <si>
    <t>21660</t>
  </si>
  <si>
    <t>975521</t>
  </si>
  <si>
    <t>336904</t>
  </si>
  <si>
    <t>292206</t>
  </si>
  <si>
    <t>24440</t>
  </si>
  <si>
    <t>302781</t>
  </si>
  <si>
    <t>489340560</t>
  </si>
  <si>
    <t>410924</t>
  </si>
  <si>
    <t>1151373</t>
  </si>
  <si>
    <t>30380</t>
  </si>
  <si>
    <t>387471</t>
  </si>
  <si>
    <t>308568</t>
  </si>
  <si>
    <t>367874</t>
  </si>
  <si>
    <t>158907</t>
  </si>
  <si>
    <t>1125242</t>
  </si>
  <si>
    <t>450581</t>
  </si>
  <si>
    <t>52278955265</t>
  </si>
  <si>
    <t>52543955301</t>
  </si>
  <si>
    <t>74732</t>
  </si>
  <si>
    <t>11628</t>
  </si>
  <si>
    <t>536561</t>
  </si>
  <si>
    <t>208858</t>
  </si>
  <si>
    <t>590359</t>
  </si>
  <si>
    <t>933649</t>
  </si>
  <si>
    <t>19269</t>
  </si>
  <si>
    <t>1099890</t>
  </si>
  <si>
    <t>434876</t>
  </si>
  <si>
    <t>2568</t>
  </si>
  <si>
    <t>273238</t>
  </si>
  <si>
    <t>7610</t>
  </si>
  <si>
    <t>413018</t>
  </si>
  <si>
    <t>347698</t>
  </si>
  <si>
    <t>763175</t>
  </si>
  <si>
    <t>41610</t>
  </si>
  <si>
    <t>386810</t>
  </si>
  <si>
    <t>1176519</t>
  </si>
  <si>
    <t>987413</t>
  </si>
  <si>
    <t>440540</t>
  </si>
  <si>
    <t>923175</t>
  </si>
  <si>
    <t>1200833</t>
  </si>
  <si>
    <t>521410</t>
  </si>
  <si>
    <t>100107</t>
  </si>
  <si>
    <t>1320072</t>
  </si>
  <si>
    <t>1096747</t>
  </si>
  <si>
    <t>1092734</t>
  </si>
  <si>
    <t>58652152</t>
  </si>
  <si>
    <t>361704</t>
  </si>
  <si>
    <t>135821</t>
  </si>
  <si>
    <t>7432</t>
  </si>
  <si>
    <t>522694</t>
  </si>
  <si>
    <t>1198015</t>
  </si>
  <si>
    <t>36463</t>
  </si>
  <si>
    <t>500488</t>
  </si>
  <si>
    <t>254077</t>
  </si>
  <si>
    <t>15492</t>
  </si>
  <si>
    <t>173175</t>
  </si>
  <si>
    <t>245845</t>
  </si>
  <si>
    <t>90916</t>
  </si>
  <si>
    <t>417680</t>
  </si>
  <si>
    <t>139994</t>
  </si>
  <si>
    <t>1056253</t>
  </si>
  <si>
    <t>544175</t>
  </si>
  <si>
    <t>115066</t>
  </si>
  <si>
    <t>771583</t>
  </si>
  <si>
    <t>133074</t>
  </si>
  <si>
    <t>560594</t>
  </si>
  <si>
    <t>1071326</t>
  </si>
  <si>
    <t>544222</t>
  </si>
  <si>
    <t>544062</t>
  </si>
  <si>
    <t>555584</t>
  </si>
  <si>
    <t>771561</t>
  </si>
  <si>
    <t>449576</t>
  </si>
  <si>
    <t>622961</t>
  </si>
  <si>
    <t>502623</t>
  </si>
  <si>
    <t>544200</t>
  </si>
  <si>
    <t>544186</t>
  </si>
  <si>
    <t>544110</t>
  </si>
  <si>
    <t>544120</t>
  </si>
  <si>
    <t>567308</t>
  </si>
  <si>
    <t>323940</t>
  </si>
  <si>
    <t>190634</t>
  </si>
  <si>
    <t>232814</t>
  </si>
  <si>
    <t>298900</t>
  </si>
  <si>
    <t>288801</t>
  </si>
  <si>
    <t>209443</t>
  </si>
  <si>
    <t>1041713</t>
  </si>
  <si>
    <t>173620</t>
  </si>
  <si>
    <t>1310648</t>
  </si>
  <si>
    <t>1352141</t>
  </si>
  <si>
    <t>84031</t>
  </si>
  <si>
    <t>191570</t>
  </si>
  <si>
    <t>975317</t>
  </si>
  <si>
    <t>1195939</t>
  </si>
  <si>
    <t>1105310</t>
  </si>
  <si>
    <t>397388</t>
  </si>
  <si>
    <t>1061905</t>
  </si>
  <si>
    <t>831647</t>
  </si>
  <si>
    <t>76995</t>
  </si>
  <si>
    <t>191580</t>
  </si>
  <si>
    <t>1137516</t>
  </si>
  <si>
    <t>191616</t>
  </si>
  <si>
    <t>336325</t>
  </si>
  <si>
    <t>404014</t>
  </si>
  <si>
    <t>911308</t>
  </si>
  <si>
    <t>81643</t>
  </si>
  <si>
    <t>52518955298</t>
  </si>
  <si>
    <t>451246</t>
  </si>
  <si>
    <t>5575</t>
  </si>
  <si>
    <t>312440</t>
  </si>
  <si>
    <t>315098</t>
  </si>
  <si>
    <t>246146</t>
  </si>
  <si>
    <t>1310674</t>
  </si>
  <si>
    <t>1310707</t>
  </si>
  <si>
    <t>310089</t>
  </si>
  <si>
    <t>420819</t>
  </si>
  <si>
    <t>461607</t>
  </si>
  <si>
    <t>332342</t>
  </si>
  <si>
    <t>68645</t>
  </si>
  <si>
    <t>16151</t>
  </si>
  <si>
    <t>1350111</t>
  </si>
  <si>
    <t>96423</t>
  </si>
  <si>
    <t>81784</t>
  </si>
  <si>
    <t>698104</t>
  </si>
  <si>
    <t>1196638</t>
  </si>
  <si>
    <t>1141620654</t>
  </si>
  <si>
    <t>255729</t>
  </si>
  <si>
    <t>106492</t>
  </si>
  <si>
    <t>1116650</t>
  </si>
  <si>
    <t>979887</t>
  </si>
  <si>
    <t>385805</t>
  </si>
  <si>
    <t>909252</t>
  </si>
  <si>
    <t>422430</t>
  </si>
  <si>
    <t>298897</t>
  </si>
  <si>
    <t>315338</t>
  </si>
  <si>
    <t>332375</t>
  </si>
  <si>
    <t>332386</t>
  </si>
  <si>
    <t>332411</t>
  </si>
  <si>
    <t>737236</t>
  </si>
  <si>
    <t>439036</t>
  </si>
  <si>
    <t>737214</t>
  </si>
  <si>
    <t>172546</t>
  </si>
  <si>
    <t>64818</t>
  </si>
  <si>
    <t>458048</t>
  </si>
  <si>
    <t>108751</t>
  </si>
  <si>
    <t>172615</t>
  </si>
  <si>
    <t>28961</t>
  </si>
  <si>
    <t>161272</t>
  </si>
  <si>
    <t>108241</t>
  </si>
  <si>
    <t>671964</t>
  </si>
  <si>
    <t>945100</t>
  </si>
  <si>
    <t>1137643</t>
  </si>
  <si>
    <t>543296</t>
  </si>
  <si>
    <t>90258</t>
  </si>
  <si>
    <t>966845</t>
  </si>
  <si>
    <t>576186856</t>
  </si>
  <si>
    <t>64984</t>
  </si>
  <si>
    <t>189527</t>
  </si>
  <si>
    <t>121488</t>
  </si>
  <si>
    <t>53411</t>
  </si>
  <si>
    <t>231297</t>
  </si>
  <si>
    <t>171043</t>
  </si>
  <si>
    <t>603608517</t>
  </si>
  <si>
    <t>148557</t>
  </si>
  <si>
    <t>183944</t>
  </si>
  <si>
    <t>37484</t>
  </si>
  <si>
    <t>1268622</t>
  </si>
  <si>
    <t>483562</t>
  </si>
  <si>
    <t>321545</t>
  </si>
  <si>
    <t>1113999</t>
  </si>
  <si>
    <t>167300</t>
  </si>
  <si>
    <t>298933</t>
  </si>
  <si>
    <t>53367</t>
  </si>
  <si>
    <t>1058687</t>
  </si>
  <si>
    <t>185431</t>
  </si>
  <si>
    <t>194570</t>
  </si>
  <si>
    <t>397344</t>
  </si>
  <si>
    <t>1093460</t>
  </si>
  <si>
    <t>480958</t>
  </si>
  <si>
    <t>1058650</t>
  </si>
  <si>
    <t>1058730</t>
  </si>
  <si>
    <t>1058826</t>
  </si>
  <si>
    <t>1058671</t>
  </si>
  <si>
    <t>565865</t>
  </si>
  <si>
    <t>110614</t>
  </si>
  <si>
    <t>39397</t>
  </si>
  <si>
    <t>220478</t>
  </si>
  <si>
    <t>282912</t>
  </si>
  <si>
    <t>565923</t>
  </si>
  <si>
    <t>600267</t>
  </si>
  <si>
    <t>1186608</t>
  </si>
  <si>
    <t>957580</t>
  </si>
  <si>
    <t>1054935</t>
  </si>
  <si>
    <t>98791</t>
  </si>
  <si>
    <t>120509</t>
  </si>
  <si>
    <t>303606</t>
  </si>
  <si>
    <t>516636</t>
  </si>
  <si>
    <t>641893</t>
  </si>
  <si>
    <t>216858</t>
  </si>
  <si>
    <t>232133</t>
  </si>
  <si>
    <t>52426955276</t>
  </si>
  <si>
    <t>578014</t>
  </si>
  <si>
    <t>821990</t>
  </si>
  <si>
    <t>1323631</t>
  </si>
  <si>
    <t>150001</t>
  </si>
  <si>
    <t>681917</t>
  </si>
  <si>
    <t>458343</t>
  </si>
  <si>
    <t>1176178</t>
  </si>
  <si>
    <t>1319261</t>
  </si>
  <si>
    <t>597881680</t>
  </si>
  <si>
    <t>518520</t>
  </si>
  <si>
    <t>40255</t>
  </si>
  <si>
    <t>1116644</t>
  </si>
  <si>
    <t>485901</t>
  </si>
  <si>
    <t>1259683</t>
  </si>
  <si>
    <t>1145845</t>
  </si>
  <si>
    <t>295397</t>
  </si>
  <si>
    <t>451188</t>
  </si>
  <si>
    <t>291359</t>
  </si>
  <si>
    <t>477854</t>
  </si>
  <si>
    <t>502485</t>
  </si>
  <si>
    <t>979810</t>
  </si>
  <si>
    <t>1025527</t>
  </si>
  <si>
    <t>125744</t>
  </si>
  <si>
    <t>278371</t>
  </si>
  <si>
    <t>306924</t>
  </si>
  <si>
    <t>418130</t>
  </si>
  <si>
    <t>64622</t>
  </si>
  <si>
    <t>1187248</t>
  </si>
  <si>
    <t>179836</t>
  </si>
  <si>
    <t>1147795</t>
  </si>
  <si>
    <t>6278</t>
  </si>
  <si>
    <t>39883</t>
  </si>
  <si>
    <t>183536</t>
  </si>
  <si>
    <t>102126</t>
  </si>
  <si>
    <t>843120</t>
  </si>
  <si>
    <t>205960</t>
  </si>
  <si>
    <t>226367</t>
  </si>
  <si>
    <t>206293</t>
  </si>
  <si>
    <t>518509</t>
  </si>
  <si>
    <t>809076</t>
  </si>
  <si>
    <t>221970</t>
  </si>
  <si>
    <t>1151310</t>
  </si>
  <si>
    <t>888263</t>
  </si>
  <si>
    <t>1151394</t>
  </si>
  <si>
    <t>380545</t>
  </si>
  <si>
    <t>364320</t>
  </si>
  <si>
    <t>222555</t>
  </si>
  <si>
    <t>1133571</t>
  </si>
  <si>
    <t>388668</t>
  </si>
  <si>
    <t>388714</t>
  </si>
  <si>
    <t>475438</t>
  </si>
  <si>
    <t>661967</t>
  </si>
  <si>
    <t>1368964</t>
  </si>
  <si>
    <t>662360</t>
  </si>
  <si>
    <t>417384</t>
  </si>
  <si>
    <t>355406</t>
  </si>
  <si>
    <t>7290</t>
  </si>
  <si>
    <t>139724</t>
  </si>
  <si>
    <t>527761</t>
  </si>
  <si>
    <t>1068814</t>
  </si>
  <si>
    <t>324058</t>
  </si>
  <si>
    <t>324069</t>
  </si>
  <si>
    <t>324150</t>
  </si>
  <si>
    <t>49888</t>
  </si>
  <si>
    <t>222409</t>
  </si>
  <si>
    <t>23781</t>
  </si>
  <si>
    <t>200542</t>
  </si>
  <si>
    <t>457838</t>
  </si>
  <si>
    <t>1364229</t>
  </si>
  <si>
    <t>224279</t>
  </si>
  <si>
    <t>1077842</t>
  </si>
  <si>
    <t>353737</t>
  </si>
  <si>
    <t>210175</t>
  </si>
  <si>
    <t>48751</t>
  </si>
  <si>
    <t>210222</t>
  </si>
  <si>
    <t>1070593</t>
  </si>
  <si>
    <t>172739</t>
  </si>
  <si>
    <t>1138544</t>
  </si>
  <si>
    <t>13007</t>
  </si>
  <si>
    <t>60451</t>
  </si>
  <si>
    <t>457940</t>
  </si>
  <si>
    <t>298864</t>
  </si>
  <si>
    <t>854653</t>
  </si>
  <si>
    <t>1253879</t>
  </si>
  <si>
    <t>298853</t>
  </si>
  <si>
    <t>140183</t>
  </si>
  <si>
    <t>332626</t>
  </si>
  <si>
    <t>875742</t>
  </si>
  <si>
    <t>177012</t>
  </si>
  <si>
    <t>252193</t>
  </si>
  <si>
    <t>1211541</t>
  </si>
  <si>
    <t>584505</t>
  </si>
  <si>
    <t>65471</t>
  </si>
  <si>
    <t>243101</t>
  </si>
  <si>
    <t>854610</t>
  </si>
  <si>
    <t>278225</t>
  </si>
  <si>
    <t>434344</t>
  </si>
  <si>
    <t>414929</t>
  </si>
  <si>
    <t>160552</t>
  </si>
  <si>
    <t>1233579</t>
  </si>
  <si>
    <t>1089350</t>
  </si>
  <si>
    <t>238306</t>
  </si>
  <si>
    <t>367783</t>
  </si>
  <si>
    <t>111811</t>
  </si>
  <si>
    <t>165481</t>
  </si>
  <si>
    <t>1112593</t>
  </si>
  <si>
    <t>1112078</t>
  </si>
  <si>
    <t>1115500</t>
  </si>
  <si>
    <t>1161340</t>
  </si>
  <si>
    <t>151640</t>
  </si>
  <si>
    <t>1360912</t>
  </si>
  <si>
    <t>180706</t>
  </si>
  <si>
    <t>1150909</t>
  </si>
  <si>
    <t>14330</t>
  </si>
  <si>
    <t>75650</t>
  </si>
  <si>
    <t>1076017</t>
  </si>
  <si>
    <t>950610</t>
  </si>
  <si>
    <t>1072654</t>
  </si>
  <si>
    <t>57968</t>
  </si>
  <si>
    <t>389468</t>
  </si>
  <si>
    <t>14815</t>
  </si>
  <si>
    <t>441329</t>
  </si>
  <si>
    <t>142657</t>
  </si>
  <si>
    <t>142577</t>
  </si>
  <si>
    <t>144280</t>
  </si>
  <si>
    <t>142533</t>
  </si>
  <si>
    <t>142680</t>
  </si>
  <si>
    <t>142715</t>
  </si>
  <si>
    <t>196556</t>
  </si>
  <si>
    <t>142668</t>
  </si>
  <si>
    <t>1152110</t>
  </si>
  <si>
    <t>215435</t>
  </si>
  <si>
    <t>1201760</t>
  </si>
  <si>
    <t>19640</t>
  </si>
  <si>
    <t>1197140</t>
  </si>
  <si>
    <t>50630</t>
  </si>
  <si>
    <t>1151411</t>
  </si>
  <si>
    <t>1156633</t>
  </si>
  <si>
    <t>464153</t>
  </si>
  <si>
    <t>111764</t>
  </si>
  <si>
    <t>935169</t>
  </si>
  <si>
    <t>111710</t>
  </si>
  <si>
    <t>588634</t>
  </si>
  <si>
    <t>335150</t>
  </si>
  <si>
    <t>935136</t>
  </si>
  <si>
    <t>252626</t>
  </si>
  <si>
    <t>80357</t>
  </si>
  <si>
    <t>613378</t>
  </si>
  <si>
    <t>122620</t>
  </si>
  <si>
    <t>103356</t>
  </si>
  <si>
    <t>1121580</t>
  </si>
  <si>
    <t>66676</t>
  </si>
  <si>
    <t>363235</t>
  </si>
  <si>
    <t>614655</t>
  </si>
  <si>
    <t>1102972</t>
  </si>
  <si>
    <t>1315652</t>
  </si>
  <si>
    <t>251633</t>
  </si>
  <si>
    <t>197607</t>
  </si>
  <si>
    <t>273930</t>
  </si>
  <si>
    <t>263729</t>
  </si>
  <si>
    <t>197630</t>
  </si>
  <si>
    <t>197651</t>
  </si>
  <si>
    <t>197662</t>
  </si>
  <si>
    <t>563568</t>
  </si>
  <si>
    <t>42814</t>
  </si>
  <si>
    <t>206205</t>
  </si>
  <si>
    <t>417147</t>
  </si>
  <si>
    <t>298886</t>
  </si>
  <si>
    <t>468657</t>
  </si>
  <si>
    <t>208789</t>
  </si>
  <si>
    <t>117992</t>
  </si>
  <si>
    <t>177920</t>
  </si>
  <si>
    <t>458296</t>
  </si>
  <si>
    <t>1060543</t>
  </si>
  <si>
    <t>183966</t>
  </si>
  <si>
    <t>1186432</t>
  </si>
  <si>
    <t>1186326</t>
  </si>
  <si>
    <t>565990</t>
  </si>
  <si>
    <t>40901</t>
  </si>
  <si>
    <t>450683</t>
  </si>
  <si>
    <t>204536</t>
  </si>
  <si>
    <t>401487</t>
  </si>
  <si>
    <t>204478</t>
  </si>
  <si>
    <t>1201713</t>
  </si>
  <si>
    <t>183922</t>
  </si>
  <si>
    <t>81169</t>
  </si>
  <si>
    <t>174441</t>
  </si>
  <si>
    <t>424358</t>
  </si>
  <si>
    <t>275790</t>
  </si>
  <si>
    <t>43189</t>
  </si>
  <si>
    <t>22907</t>
  </si>
  <si>
    <t>19048</t>
  </si>
  <si>
    <t>250629</t>
  </si>
  <si>
    <t>268636</t>
  </si>
  <si>
    <t>289146</t>
  </si>
  <si>
    <t>172750</t>
  </si>
  <si>
    <t>69410</t>
  </si>
  <si>
    <t>971709</t>
  </si>
  <si>
    <t>137330</t>
  </si>
  <si>
    <t>417180</t>
  </si>
  <si>
    <t>649870</t>
  </si>
  <si>
    <t>835096741</t>
  </si>
  <si>
    <t>40476</t>
  </si>
  <si>
    <t>274887</t>
  </si>
  <si>
    <t>68866</t>
  </si>
  <si>
    <t>348680</t>
  </si>
  <si>
    <t>45459</t>
  </si>
  <si>
    <t>157197</t>
  </si>
  <si>
    <t>1159434112</t>
  </si>
  <si>
    <t>45460</t>
  </si>
  <si>
    <t>33448899013</t>
  </si>
  <si>
    <t>1132269</t>
  </si>
  <si>
    <t>183503</t>
  </si>
  <si>
    <t>6140</t>
  </si>
  <si>
    <t>470076</t>
  </si>
  <si>
    <t>348603</t>
  </si>
  <si>
    <t>899592</t>
  </si>
  <si>
    <t>106255</t>
  </si>
  <si>
    <t>1347965</t>
  </si>
  <si>
    <t>1347986</t>
  </si>
  <si>
    <t>460512</t>
  </si>
  <si>
    <t>237460</t>
  </si>
  <si>
    <t>1076514</t>
  </si>
  <si>
    <t>902519</t>
  </si>
  <si>
    <t>1328530</t>
  </si>
  <si>
    <t>298569</t>
  </si>
  <si>
    <t>1145978880</t>
  </si>
  <si>
    <t>1044792</t>
  </si>
  <si>
    <t>1388594</t>
  </si>
  <si>
    <t>1111831</t>
  </si>
  <si>
    <t>47857</t>
  </si>
  <si>
    <t>887124</t>
  </si>
  <si>
    <t>137807</t>
  </si>
  <si>
    <t>1036810</t>
  </si>
  <si>
    <t>313997</t>
  </si>
  <si>
    <t>149277</t>
  </si>
  <si>
    <t>136417</t>
  </si>
  <si>
    <t>106222</t>
  </si>
  <si>
    <t>22772</t>
  </si>
  <si>
    <t>251382</t>
  </si>
  <si>
    <t>13787</t>
  </si>
  <si>
    <t>17922</t>
  </si>
  <si>
    <t>393139117</t>
  </si>
  <si>
    <t>59009</t>
  </si>
  <si>
    <t>1151427</t>
  </si>
  <si>
    <t>979876</t>
  </si>
  <si>
    <t>831454</t>
  </si>
  <si>
    <t>1093104</t>
  </si>
  <si>
    <t>39059</t>
  </si>
  <si>
    <t>400111</t>
  </si>
  <si>
    <t>507381</t>
  </si>
  <si>
    <t>680811</t>
  </si>
  <si>
    <t>902290</t>
  </si>
  <si>
    <t>380024</t>
  </si>
  <si>
    <t>334088</t>
  </si>
  <si>
    <t>218061</t>
  </si>
  <si>
    <t>459449</t>
  </si>
  <si>
    <t>40058</t>
  </si>
  <si>
    <t>1145040833</t>
  </si>
  <si>
    <t>425555</t>
  </si>
  <si>
    <t>465634</t>
  </si>
  <si>
    <t>1328082</t>
  </si>
  <si>
    <t>567002</t>
  </si>
  <si>
    <t>359433</t>
  </si>
  <si>
    <t>1116968</t>
  </si>
  <si>
    <t>342361</t>
  </si>
  <si>
    <t>920185</t>
  </si>
  <si>
    <t>155098</t>
  </si>
  <si>
    <t>155021</t>
  </si>
  <si>
    <t>102079</t>
  </si>
  <si>
    <t>70376</t>
  </si>
  <si>
    <t>949003</t>
  </si>
  <si>
    <t>87463</t>
  </si>
  <si>
    <t>1152460</t>
  </si>
  <si>
    <t>1152641</t>
  </si>
  <si>
    <t>1152582</t>
  </si>
  <si>
    <t>1152636</t>
  </si>
  <si>
    <t>808108</t>
  </si>
  <si>
    <t>387450</t>
  </si>
  <si>
    <t>1096418</t>
  </si>
  <si>
    <t>1068696</t>
  </si>
  <si>
    <t>280449</t>
  </si>
  <si>
    <t>187803</t>
  </si>
  <si>
    <t>96240</t>
  </si>
  <si>
    <t>656560</t>
  </si>
  <si>
    <t>902155</t>
  </si>
  <si>
    <t>132387</t>
  </si>
  <si>
    <t>544131</t>
  </si>
  <si>
    <t>544153</t>
  </si>
  <si>
    <t>359820</t>
  </si>
  <si>
    <t>638494</t>
  </si>
  <si>
    <t>280813</t>
  </si>
  <si>
    <t>155000</t>
  </si>
  <si>
    <t>1188356</t>
  </si>
  <si>
    <t>206770</t>
  </si>
  <si>
    <t>206850</t>
  </si>
  <si>
    <t>544277</t>
  </si>
  <si>
    <t>451745</t>
  </si>
  <si>
    <t>1385334</t>
  </si>
  <si>
    <t>95266</t>
  </si>
  <si>
    <t>104622</t>
  </si>
  <si>
    <t>880810</t>
  </si>
  <si>
    <t>691754</t>
  </si>
  <si>
    <t>1188361</t>
  </si>
  <si>
    <t>104101</t>
  </si>
  <si>
    <t>1364744</t>
  </si>
  <si>
    <t>1176390</t>
  </si>
  <si>
    <t>1357114</t>
  </si>
  <si>
    <t>222250</t>
  </si>
  <si>
    <t>213653</t>
  </si>
  <si>
    <t>510011</t>
  </si>
  <si>
    <t>289791</t>
  </si>
  <si>
    <t>1120860</t>
  </si>
  <si>
    <t>249282</t>
  </si>
  <si>
    <t>128166</t>
  </si>
  <si>
    <t>1116209</t>
  </si>
  <si>
    <t>109438</t>
  </si>
  <si>
    <t>608696</t>
  </si>
  <si>
    <t>30760</t>
  </si>
  <si>
    <t>110068</t>
  </si>
  <si>
    <t>442537</t>
  </si>
  <si>
    <t>831669</t>
  </si>
  <si>
    <t>628850</t>
  </si>
  <si>
    <t>452534</t>
  </si>
  <si>
    <t>101734</t>
  </si>
  <si>
    <t>332080</t>
  </si>
  <si>
    <t>304789</t>
  </si>
  <si>
    <t>240246</t>
  </si>
  <si>
    <t>387620</t>
  </si>
  <si>
    <t>604352</t>
  </si>
  <si>
    <t>1111363</t>
  </si>
  <si>
    <t>240257</t>
  </si>
  <si>
    <t>920254</t>
  </si>
  <si>
    <t>669660</t>
  </si>
  <si>
    <t>489892</t>
  </si>
  <si>
    <t>1205162</t>
  </si>
  <si>
    <t>267257</t>
  </si>
  <si>
    <t>1364925</t>
  </si>
  <si>
    <t>1090417</t>
  </si>
  <si>
    <t>240315</t>
  </si>
  <si>
    <t>96367</t>
  </si>
  <si>
    <t>162797</t>
  </si>
  <si>
    <t>207876</t>
  </si>
  <si>
    <t>1123207</t>
  </si>
  <si>
    <t>144257</t>
  </si>
  <si>
    <t>862085</t>
  </si>
  <si>
    <t>133926</t>
  </si>
  <si>
    <t>189403</t>
  </si>
  <si>
    <t>1160434</t>
  </si>
  <si>
    <t>897278</t>
  </si>
  <si>
    <t>167026</t>
  </si>
  <si>
    <t>1120711</t>
  </si>
  <si>
    <t>15572</t>
  </si>
  <si>
    <t>1120774</t>
  </si>
  <si>
    <t>924791</t>
  </si>
  <si>
    <t>298762</t>
  </si>
  <si>
    <t>442990</t>
  </si>
  <si>
    <t>250108</t>
  </si>
  <si>
    <t>133970</t>
  </si>
  <si>
    <t>298911</t>
  </si>
  <si>
    <t>1120748</t>
  </si>
  <si>
    <t>443960</t>
  </si>
  <si>
    <t>298831</t>
  </si>
  <si>
    <t>400596</t>
  </si>
  <si>
    <t>30620</t>
  </si>
  <si>
    <t>30692</t>
  </si>
  <si>
    <t>30680</t>
  </si>
  <si>
    <t>15584</t>
  </si>
  <si>
    <t>510281</t>
  </si>
  <si>
    <t>423150</t>
  </si>
  <si>
    <t>15640</t>
  </si>
  <si>
    <t>299019</t>
  </si>
  <si>
    <t>423332</t>
  </si>
  <si>
    <t>15615</t>
  </si>
  <si>
    <t>112768</t>
  </si>
  <si>
    <t>450672</t>
  </si>
  <si>
    <t>392335</t>
  </si>
  <si>
    <t>428002</t>
  </si>
  <si>
    <t>1120492</t>
  </si>
  <si>
    <t>88054</t>
  </si>
  <si>
    <t>82479</t>
  </si>
  <si>
    <t>905950</t>
  </si>
  <si>
    <t>275010</t>
  </si>
  <si>
    <t>130947</t>
  </si>
  <si>
    <t>286768</t>
  </si>
  <si>
    <t>93513</t>
  </si>
  <si>
    <t>331688</t>
  </si>
  <si>
    <t>348294</t>
  </si>
  <si>
    <t>309914</t>
  </si>
  <si>
    <t>239886</t>
  </si>
  <si>
    <t>1197927</t>
  </si>
  <si>
    <t>952661</t>
  </si>
  <si>
    <t>1158409</t>
  </si>
  <si>
    <t>174849</t>
  </si>
  <si>
    <t>772940</t>
  </si>
  <si>
    <t>1106273</t>
  </si>
  <si>
    <t>1174802</t>
  </si>
  <si>
    <t>1326886</t>
  </si>
  <si>
    <t>933456</t>
  </si>
  <si>
    <t>933478</t>
  </si>
  <si>
    <t>926450</t>
  </si>
  <si>
    <t>233148</t>
  </si>
  <si>
    <t>232304</t>
  </si>
  <si>
    <t>1333614</t>
  </si>
  <si>
    <t>1202496</t>
  </si>
  <si>
    <t>96380</t>
  </si>
  <si>
    <t>260116</t>
  </si>
  <si>
    <t>909569</t>
  </si>
  <si>
    <t>909580</t>
  </si>
  <si>
    <t>255343</t>
  </si>
  <si>
    <t>232086</t>
  </si>
  <si>
    <t>13228</t>
  </si>
  <si>
    <t>1103363</t>
  </si>
  <si>
    <t>329395</t>
  </si>
  <si>
    <t>240450</t>
  </si>
  <si>
    <t>65620</t>
  </si>
  <si>
    <t>207548</t>
  </si>
  <si>
    <t>82535</t>
  </si>
  <si>
    <t>1064022</t>
  </si>
  <si>
    <t>1196723</t>
  </si>
  <si>
    <t>1173990</t>
  </si>
  <si>
    <t>540206</t>
  </si>
  <si>
    <t>552266</t>
  </si>
  <si>
    <t>451938</t>
  </si>
  <si>
    <t>88005</t>
  </si>
  <si>
    <t>926620</t>
  </si>
  <si>
    <t>672072</t>
  </si>
  <si>
    <t>1123435</t>
  </si>
  <si>
    <t>129658</t>
  </si>
  <si>
    <t>878925</t>
  </si>
  <si>
    <t>418570</t>
  </si>
  <si>
    <t>812497</t>
  </si>
  <si>
    <t>1074217020</t>
  </si>
  <si>
    <t>569189</t>
  </si>
  <si>
    <t>1356255</t>
  </si>
  <si>
    <t>239580</t>
  </si>
  <si>
    <t>388770</t>
  </si>
  <si>
    <t>246350</t>
  </si>
  <si>
    <t>1221980</t>
  </si>
  <si>
    <t>534917</t>
  </si>
  <si>
    <t>242888</t>
  </si>
  <si>
    <t>426515</t>
  </si>
  <si>
    <t>82511</t>
  </si>
  <si>
    <t>535444</t>
  </si>
  <si>
    <t>889799</t>
  </si>
  <si>
    <t>250935</t>
  </si>
  <si>
    <t>554157050</t>
  </si>
  <si>
    <t>368641</t>
  </si>
  <si>
    <t>289180</t>
  </si>
  <si>
    <t>526270</t>
  </si>
  <si>
    <t>469344</t>
  </si>
  <si>
    <t>122721</t>
  </si>
  <si>
    <t>497316</t>
  </si>
  <si>
    <t>497360</t>
  </si>
  <si>
    <t>497906</t>
  </si>
  <si>
    <t>411134</t>
  </si>
  <si>
    <t>1113734</t>
  </si>
  <si>
    <t>1028582</t>
  </si>
  <si>
    <t>1379242</t>
  </si>
  <si>
    <t>1113740</t>
  </si>
  <si>
    <t>497881</t>
  </si>
  <si>
    <t>1113781</t>
  </si>
  <si>
    <t>1145910</t>
  </si>
  <si>
    <t>309947</t>
  </si>
  <si>
    <t>268818</t>
  </si>
  <si>
    <t>288890</t>
  </si>
  <si>
    <t>310056</t>
  </si>
  <si>
    <t>242935</t>
  </si>
  <si>
    <t>845252488</t>
  </si>
  <si>
    <t>1236595</t>
  </si>
  <si>
    <t>268487</t>
  </si>
  <si>
    <t>185522</t>
  </si>
  <si>
    <t>277844</t>
  </si>
  <si>
    <t>535262</t>
  </si>
  <si>
    <t>1196685</t>
  </si>
  <si>
    <t>542098</t>
  </si>
  <si>
    <t>1127878</t>
  </si>
  <si>
    <t>453902</t>
  </si>
  <si>
    <t>327649</t>
  </si>
  <si>
    <t>199150</t>
  </si>
  <si>
    <t>304676</t>
  </si>
  <si>
    <t>522774</t>
  </si>
  <si>
    <t>542509</t>
  </si>
  <si>
    <t>266934</t>
  </si>
  <si>
    <t>346515</t>
  </si>
  <si>
    <t>274286</t>
  </si>
  <si>
    <t>482398</t>
  </si>
  <si>
    <t>292308</t>
  </si>
  <si>
    <t>958109</t>
  </si>
  <si>
    <t>180998</t>
  </si>
  <si>
    <t>270113</t>
  </si>
  <si>
    <t>525163</t>
  </si>
  <si>
    <t>800663</t>
  </si>
  <si>
    <t>439524</t>
  </si>
  <si>
    <t>44451</t>
  </si>
  <si>
    <t>110170</t>
  </si>
  <si>
    <t>110090</t>
  </si>
  <si>
    <t>110126</t>
  </si>
  <si>
    <t>110080</t>
  </si>
  <si>
    <t>979865</t>
  </si>
  <si>
    <t>311650</t>
  </si>
  <si>
    <t>794250</t>
  </si>
  <si>
    <t>293072</t>
  </si>
  <si>
    <t>283348</t>
  </si>
  <si>
    <t>1262790</t>
  </si>
  <si>
    <t>1096242</t>
  </si>
  <si>
    <t>434694</t>
  </si>
  <si>
    <t>507676</t>
  </si>
  <si>
    <t>523789</t>
  </si>
  <si>
    <t>45214</t>
  </si>
  <si>
    <t>390145</t>
  </si>
  <si>
    <t>1146040</t>
  </si>
  <si>
    <t>954160</t>
  </si>
  <si>
    <t>288823</t>
  </si>
  <si>
    <t>1344907</t>
  </si>
  <si>
    <t>575782</t>
  </si>
  <si>
    <t>304483</t>
  </si>
  <si>
    <t>204310</t>
  </si>
  <si>
    <t>304268</t>
  </si>
  <si>
    <t>986952</t>
  </si>
  <si>
    <t>303118</t>
  </si>
  <si>
    <t>1084139</t>
  </si>
  <si>
    <t>321669</t>
  </si>
  <si>
    <t>223945</t>
  </si>
  <si>
    <t>253030</t>
  </si>
  <si>
    <t>499710</t>
  </si>
  <si>
    <t>1067422</t>
  </si>
  <si>
    <t>334667</t>
  </si>
  <si>
    <t>308660</t>
  </si>
  <si>
    <t>1113580</t>
  </si>
  <si>
    <t>276148</t>
  </si>
  <si>
    <t>87426</t>
  </si>
  <si>
    <t>333302</t>
  </si>
  <si>
    <t>550101</t>
  </si>
  <si>
    <t>550134</t>
  </si>
  <si>
    <t>454098</t>
  </si>
  <si>
    <t>486086</t>
  </si>
  <si>
    <t>308659</t>
  </si>
  <si>
    <t>590360</t>
  </si>
  <si>
    <t>316240</t>
  </si>
  <si>
    <t>163350</t>
  </si>
  <si>
    <t>1151507</t>
  </si>
  <si>
    <t>259213</t>
  </si>
  <si>
    <t>308604</t>
  </si>
  <si>
    <t>409282</t>
  </si>
  <si>
    <t>409238</t>
  </si>
  <si>
    <t>1270068</t>
  </si>
  <si>
    <t>390076</t>
  </si>
  <si>
    <t>183591</t>
  </si>
  <si>
    <t>146899</t>
  </si>
  <si>
    <t>130867</t>
  </si>
  <si>
    <t>711070</t>
  </si>
  <si>
    <t>130889</t>
  </si>
  <si>
    <t>711091</t>
  </si>
  <si>
    <t>130845</t>
  </si>
  <si>
    <t>711116</t>
  </si>
  <si>
    <t>711127</t>
  </si>
  <si>
    <t>326452</t>
  </si>
  <si>
    <t>93445</t>
  </si>
  <si>
    <t>711149</t>
  </si>
  <si>
    <t>711150</t>
  </si>
  <si>
    <t>1290800</t>
  </si>
  <si>
    <t>309131</t>
  </si>
  <si>
    <t>711036</t>
  </si>
  <si>
    <t>328824</t>
  </si>
  <si>
    <t>334441</t>
  </si>
  <si>
    <t>537135</t>
  </si>
  <si>
    <t>380115</t>
  </si>
  <si>
    <t>907470</t>
  </si>
  <si>
    <t>475915</t>
  </si>
  <si>
    <t>1050193</t>
  </si>
  <si>
    <t>1139264</t>
  </si>
  <si>
    <t>69181</t>
  </si>
  <si>
    <t>1193695</t>
  </si>
  <si>
    <t>308579</t>
  </si>
  <si>
    <t>339494</t>
  </si>
  <si>
    <t>439320</t>
  </si>
  <si>
    <t>68682</t>
  </si>
  <si>
    <t>443370</t>
  </si>
  <si>
    <t>1364770</t>
  </si>
  <si>
    <t>308502</t>
  </si>
  <si>
    <t>329839</t>
  </si>
  <si>
    <t>514708</t>
  </si>
  <si>
    <t>521760</t>
  </si>
  <si>
    <t>356647</t>
  </si>
  <si>
    <t>560324</t>
  </si>
  <si>
    <t>229131</t>
  </si>
  <si>
    <t>468828</t>
  </si>
  <si>
    <t>534994</t>
  </si>
  <si>
    <t>368222</t>
  </si>
  <si>
    <t>275687</t>
  </si>
  <si>
    <t>527772</t>
  </si>
  <si>
    <t>954986</t>
  </si>
  <si>
    <t>465907</t>
  </si>
  <si>
    <t>381753</t>
  </si>
  <si>
    <t>327831</t>
  </si>
  <si>
    <t>527783</t>
  </si>
  <si>
    <t>527808</t>
  </si>
  <si>
    <t>1232380</t>
  </si>
  <si>
    <t>527794</t>
  </si>
  <si>
    <t>527740</t>
  </si>
  <si>
    <t>527819</t>
  </si>
  <si>
    <t>527841</t>
  </si>
  <si>
    <t>15446678970</t>
  </si>
  <si>
    <t>513985</t>
  </si>
  <si>
    <t>387369</t>
  </si>
  <si>
    <t>463783</t>
  </si>
  <si>
    <t>603280</t>
  </si>
  <si>
    <t>627686</t>
  </si>
  <si>
    <t>627675</t>
  </si>
  <si>
    <t>1092391</t>
  </si>
  <si>
    <t>541152</t>
  </si>
  <si>
    <t>436691</t>
  </si>
  <si>
    <t>31953</t>
  </si>
  <si>
    <t>524873</t>
  </si>
  <si>
    <t>627664</t>
  </si>
  <si>
    <t>627584</t>
  </si>
  <si>
    <t>603348</t>
  </si>
  <si>
    <t>627697</t>
  </si>
  <si>
    <t>610344</t>
  </si>
  <si>
    <t>361839</t>
  </si>
  <si>
    <t>447105</t>
  </si>
  <si>
    <t>300784</t>
  </si>
  <si>
    <t>1372887</t>
  </si>
  <si>
    <t>418810</t>
  </si>
  <si>
    <t>306185</t>
  </si>
  <si>
    <t>573956</t>
  </si>
  <si>
    <t>636668</t>
  </si>
  <si>
    <t>954964</t>
  </si>
  <si>
    <t>627711</t>
  </si>
  <si>
    <t>603370</t>
  </si>
  <si>
    <t>627700</t>
  </si>
  <si>
    <t>287535</t>
  </si>
  <si>
    <t>504562</t>
  </si>
  <si>
    <t>430270</t>
  </si>
  <si>
    <t>501583</t>
  </si>
  <si>
    <t>954997</t>
  </si>
  <si>
    <t>955094</t>
  </si>
  <si>
    <t>955108</t>
  </si>
  <si>
    <t>602956691</t>
  </si>
  <si>
    <t>1221975</t>
  </si>
  <si>
    <t>602956720</t>
  </si>
  <si>
    <t>572577</t>
  </si>
  <si>
    <t>517017</t>
  </si>
  <si>
    <t>595700</t>
  </si>
  <si>
    <t>1386060</t>
  </si>
  <si>
    <t>564090</t>
  </si>
  <si>
    <t>443665</t>
  </si>
  <si>
    <t>850590</t>
  </si>
  <si>
    <t>896048</t>
  </si>
  <si>
    <t>1386054</t>
  </si>
  <si>
    <t>584662</t>
  </si>
  <si>
    <t>565311</t>
  </si>
  <si>
    <t>1043743</t>
  </si>
  <si>
    <t>502951</t>
  </si>
  <si>
    <t>584902</t>
  </si>
  <si>
    <t>523439</t>
  </si>
  <si>
    <t>1189704</t>
  </si>
  <si>
    <t>1285198</t>
  </si>
  <si>
    <t>529973</t>
  </si>
  <si>
    <t>523982</t>
  </si>
  <si>
    <t>525742</t>
  </si>
  <si>
    <t>1066721</t>
  </si>
  <si>
    <t>651336</t>
  </si>
  <si>
    <t>1117390</t>
  </si>
  <si>
    <t>522424</t>
  </si>
  <si>
    <t>1052930</t>
  </si>
  <si>
    <t>984842</t>
  </si>
  <si>
    <t>550495</t>
  </si>
  <si>
    <t>1143050</t>
  </si>
  <si>
    <t>520121</t>
  </si>
  <si>
    <t>85076</t>
  </si>
  <si>
    <t>523814</t>
  </si>
  <si>
    <t>358247</t>
  </si>
  <si>
    <t>111458</t>
  </si>
  <si>
    <t>860543</t>
  </si>
  <si>
    <t>562580</t>
  </si>
  <si>
    <t>276115</t>
  </si>
  <si>
    <t>327059</t>
  </si>
  <si>
    <t>479818</t>
  </si>
  <si>
    <t>699210</t>
  </si>
  <si>
    <t>443574</t>
  </si>
  <si>
    <t>525957</t>
  </si>
  <si>
    <t>685274</t>
  </si>
  <si>
    <t>439069</t>
  </si>
  <si>
    <t>710994</t>
  </si>
  <si>
    <t>710972</t>
  </si>
  <si>
    <t>497757</t>
  </si>
  <si>
    <t>711080</t>
  </si>
  <si>
    <t>711069</t>
  </si>
  <si>
    <t>711025</t>
  </si>
  <si>
    <t>521839</t>
  </si>
  <si>
    <t>521806</t>
  </si>
  <si>
    <t>529260</t>
  </si>
  <si>
    <t>164502</t>
  </si>
  <si>
    <t>164535</t>
  </si>
  <si>
    <t>164524</t>
  </si>
  <si>
    <t>316488</t>
  </si>
  <si>
    <t>527987</t>
  </si>
  <si>
    <t>528801</t>
  </si>
  <si>
    <t>533367</t>
  </si>
  <si>
    <t>599096</t>
  </si>
  <si>
    <t>575658</t>
  </si>
  <si>
    <t>704109</t>
  </si>
  <si>
    <t>526961</t>
  </si>
  <si>
    <t>724839</t>
  </si>
  <si>
    <t>579233</t>
  </si>
  <si>
    <t>507574</t>
  </si>
  <si>
    <t>1151389</t>
  </si>
  <si>
    <t>1228809</t>
  </si>
  <si>
    <t>538875</t>
  </si>
  <si>
    <t>1070881</t>
  </si>
  <si>
    <t>498150</t>
  </si>
  <si>
    <t>498182</t>
  </si>
  <si>
    <t>1109853</t>
  </si>
  <si>
    <t>925048</t>
  </si>
  <si>
    <t>953370</t>
  </si>
  <si>
    <t>656549</t>
  </si>
  <si>
    <t>577054</t>
  </si>
  <si>
    <t>535058</t>
  </si>
  <si>
    <t>131543</t>
  </si>
  <si>
    <t>985405</t>
  </si>
  <si>
    <t>170356</t>
  </si>
  <si>
    <t>538740</t>
  </si>
  <si>
    <t>1274560</t>
  </si>
  <si>
    <t>1254557</t>
  </si>
  <si>
    <t>247365</t>
  </si>
  <si>
    <t>563584</t>
  </si>
  <si>
    <t>599770</t>
  </si>
  <si>
    <t>951861</t>
  </si>
  <si>
    <t>535149</t>
  </si>
  <si>
    <t>534054</t>
  </si>
  <si>
    <t>576254</t>
  </si>
  <si>
    <t>535524</t>
  </si>
  <si>
    <t>543229</t>
  </si>
  <si>
    <t>1175400</t>
  </si>
  <si>
    <t>959340</t>
  </si>
  <si>
    <t>534892</t>
  </si>
  <si>
    <t>1087209</t>
  </si>
  <si>
    <t>542994</t>
  </si>
  <si>
    <t>557581</t>
  </si>
  <si>
    <t>782959</t>
  </si>
  <si>
    <t>539904</t>
  </si>
  <si>
    <t>1127406</t>
  </si>
  <si>
    <t>1117487363</t>
  </si>
  <si>
    <t>564067</t>
  </si>
  <si>
    <t>544404</t>
  </si>
  <si>
    <t>1048010</t>
  </si>
  <si>
    <t>463965</t>
  </si>
  <si>
    <t>399603</t>
  </si>
  <si>
    <t>951759</t>
  </si>
  <si>
    <t>535309</t>
  </si>
  <si>
    <t>539121</t>
  </si>
  <si>
    <t>951817</t>
  </si>
  <si>
    <t>495851</t>
  </si>
  <si>
    <t>598518</t>
  </si>
  <si>
    <t>525731</t>
  </si>
  <si>
    <t>959146</t>
  </si>
  <si>
    <t>576560</t>
  </si>
  <si>
    <t>262714</t>
  </si>
  <si>
    <t>951840</t>
  </si>
  <si>
    <t>186592</t>
  </si>
  <si>
    <t>1081521</t>
  </si>
  <si>
    <t>494439</t>
  </si>
  <si>
    <t>1167618</t>
  </si>
  <si>
    <t>538490</t>
  </si>
  <si>
    <t>941241</t>
  </si>
  <si>
    <t>540396</t>
  </si>
  <si>
    <t>528131</t>
  </si>
  <si>
    <t>598369</t>
  </si>
  <si>
    <t>598416</t>
  </si>
  <si>
    <t>598450</t>
  </si>
  <si>
    <t>540556</t>
  </si>
  <si>
    <t>978635</t>
  </si>
  <si>
    <t>537554</t>
  </si>
  <si>
    <t>598427</t>
  </si>
  <si>
    <t>540523</t>
  </si>
  <si>
    <t>598449</t>
  </si>
  <si>
    <t>598471</t>
  </si>
  <si>
    <t>598438</t>
  </si>
  <si>
    <t>1280061</t>
  </si>
  <si>
    <t>528652</t>
  </si>
  <si>
    <t>540035</t>
  </si>
  <si>
    <t>986748</t>
  </si>
  <si>
    <t>538401</t>
  </si>
  <si>
    <t>1132931</t>
  </si>
  <si>
    <t>1113760</t>
  </si>
  <si>
    <t>569101</t>
  </si>
  <si>
    <t>1121548</t>
  </si>
  <si>
    <t>934813</t>
  </si>
  <si>
    <t>864967</t>
  </si>
  <si>
    <t>528619</t>
  </si>
  <si>
    <t>145228</t>
  </si>
  <si>
    <t>936989</t>
  </si>
  <si>
    <t>1119225</t>
  </si>
  <si>
    <t>542393</t>
  </si>
  <si>
    <t>183310</t>
  </si>
  <si>
    <t>601850</t>
  </si>
  <si>
    <t>1374652</t>
  </si>
  <si>
    <t>969201</t>
  </si>
  <si>
    <t>543036</t>
  </si>
  <si>
    <t>533390</t>
  </si>
  <si>
    <t>544095</t>
  </si>
  <si>
    <t>1277550</t>
  </si>
  <si>
    <t>971006</t>
  </si>
  <si>
    <t>545441</t>
  </si>
  <si>
    <t>400086</t>
  </si>
  <si>
    <t>785326</t>
  </si>
  <si>
    <t>626718</t>
  </si>
  <si>
    <t>724500</t>
  </si>
  <si>
    <t>536700</t>
  </si>
  <si>
    <t>536620</t>
  </si>
  <si>
    <t>536674</t>
  </si>
  <si>
    <t>303050</t>
  </si>
  <si>
    <t>713929</t>
  </si>
  <si>
    <t>457576</t>
  </si>
  <si>
    <t>1144004</t>
  </si>
  <si>
    <t>577531</t>
  </si>
  <si>
    <t>537179</t>
  </si>
  <si>
    <t>567330</t>
  </si>
  <si>
    <t>1051642</t>
  </si>
  <si>
    <t>545962</t>
  </si>
  <si>
    <t>550473</t>
  </si>
  <si>
    <t>151785</t>
  </si>
  <si>
    <t>577484</t>
  </si>
  <si>
    <t>1175644</t>
  </si>
  <si>
    <t>1304737</t>
  </si>
  <si>
    <t>627981</t>
  </si>
  <si>
    <t>528878</t>
  </si>
  <si>
    <t>549901</t>
  </si>
  <si>
    <t>569699</t>
  </si>
  <si>
    <t>569065</t>
  </si>
  <si>
    <t>543579</t>
  </si>
  <si>
    <t>560379</t>
  </si>
  <si>
    <t>694074</t>
  </si>
  <si>
    <t>713690</t>
  </si>
  <si>
    <t>547518</t>
  </si>
  <si>
    <t>548646</t>
  </si>
  <si>
    <t>548715</t>
  </si>
  <si>
    <t>543557</t>
  </si>
  <si>
    <t>545055</t>
  </si>
  <si>
    <t>538900</t>
  </si>
  <si>
    <t>235597</t>
  </si>
  <si>
    <t>549355</t>
  </si>
  <si>
    <t>1173332</t>
  </si>
  <si>
    <t>663895</t>
  </si>
  <si>
    <t>1198403</t>
  </si>
  <si>
    <t>1384555</t>
  </si>
  <si>
    <t>1096928</t>
  </si>
  <si>
    <t>1096895</t>
  </si>
  <si>
    <t>1132134</t>
  </si>
  <si>
    <t>1132261</t>
  </si>
  <si>
    <t>1122172</t>
  </si>
  <si>
    <t>225024</t>
  </si>
  <si>
    <t>824287</t>
  </si>
  <si>
    <t>393022</t>
  </si>
  <si>
    <t>392970</t>
  </si>
  <si>
    <t>392856</t>
  </si>
  <si>
    <t>163972</t>
  </si>
  <si>
    <t>164091</t>
  </si>
  <si>
    <t>1128497</t>
  </si>
  <si>
    <t>197582</t>
  </si>
  <si>
    <t>571929</t>
  </si>
  <si>
    <t>126340</t>
  </si>
  <si>
    <t>1132256</t>
  </si>
  <si>
    <t>1132240</t>
  </si>
  <si>
    <t>1082470</t>
  </si>
  <si>
    <t>633598</t>
  </si>
  <si>
    <t>409500</t>
  </si>
  <si>
    <t>968048</t>
  </si>
  <si>
    <t>968004</t>
  </si>
  <si>
    <t>968015</t>
  </si>
  <si>
    <t>583170</t>
  </si>
  <si>
    <t>1076915</t>
  </si>
  <si>
    <t>553918</t>
  </si>
  <si>
    <t>936978</t>
  </si>
  <si>
    <t>1230345</t>
  </si>
  <si>
    <t>1146283</t>
  </si>
  <si>
    <t>1196643</t>
  </si>
  <si>
    <t>956906</t>
  </si>
  <si>
    <t>62481</t>
  </si>
  <si>
    <t>713849</t>
  </si>
  <si>
    <t>960774</t>
  </si>
  <si>
    <t>554707</t>
  </si>
  <si>
    <t>570853</t>
  </si>
  <si>
    <t>1136030</t>
  </si>
  <si>
    <t>956928</t>
  </si>
  <si>
    <t>546853</t>
  </si>
  <si>
    <t>601090</t>
  </si>
  <si>
    <t>1128072</t>
  </si>
  <si>
    <t>727895</t>
  </si>
  <si>
    <t>1133566</t>
  </si>
  <si>
    <t>1134090</t>
  </si>
  <si>
    <t>665000</t>
  </si>
  <si>
    <t>569666</t>
  </si>
  <si>
    <t>542076</t>
  </si>
  <si>
    <t>561419</t>
  </si>
  <si>
    <t>550622</t>
  </si>
  <si>
    <t>1112391</t>
  </si>
  <si>
    <t>570059</t>
  </si>
  <si>
    <t>531938</t>
  </si>
  <si>
    <t>558097</t>
  </si>
  <si>
    <t>550906</t>
  </si>
  <si>
    <t>557424</t>
  </si>
  <si>
    <t>559793</t>
  </si>
  <si>
    <t>614203</t>
  </si>
  <si>
    <t>593860</t>
  </si>
  <si>
    <t>552980</t>
  </si>
  <si>
    <t>3232666</t>
  </si>
  <si>
    <t>417453</t>
  </si>
  <si>
    <t>561984</t>
  </si>
  <si>
    <t>1151575</t>
  </si>
  <si>
    <t>107419</t>
  </si>
  <si>
    <t>925955</t>
  </si>
  <si>
    <t>596962</t>
  </si>
  <si>
    <t>592006</t>
  </si>
  <si>
    <t>567421</t>
  </si>
  <si>
    <t>557490</t>
  </si>
  <si>
    <t>1134021</t>
  </si>
  <si>
    <t>450639</t>
  </si>
  <si>
    <t>557480</t>
  </si>
  <si>
    <t>1113271</t>
  </si>
  <si>
    <t>550724</t>
  </si>
  <si>
    <t>549672</t>
  </si>
  <si>
    <t>568120</t>
  </si>
  <si>
    <t>1172001</t>
  </si>
  <si>
    <t>957207</t>
  </si>
  <si>
    <t>550768</t>
  </si>
  <si>
    <t>572613</t>
  </si>
  <si>
    <t>323269</t>
  </si>
  <si>
    <t>914740</t>
  </si>
  <si>
    <t>563336</t>
  </si>
  <si>
    <t>1021396</t>
  </si>
  <si>
    <t>1126813</t>
  </si>
  <si>
    <t>598493</t>
  </si>
  <si>
    <t>594353</t>
  </si>
  <si>
    <t>591206</t>
  </si>
  <si>
    <t>1371923</t>
  </si>
  <si>
    <t>1099641</t>
  </si>
  <si>
    <t>573479</t>
  </si>
  <si>
    <t>561805</t>
  </si>
  <si>
    <t>1134265</t>
  </si>
  <si>
    <t>555835</t>
  </si>
  <si>
    <t>1173306</t>
  </si>
  <si>
    <t>565661</t>
  </si>
  <si>
    <t>615273</t>
  </si>
  <si>
    <t>627722</t>
  </si>
  <si>
    <t>583895</t>
  </si>
  <si>
    <t>1080110</t>
  </si>
  <si>
    <t>644271</t>
  </si>
  <si>
    <t>613811</t>
  </si>
  <si>
    <t>619008</t>
  </si>
  <si>
    <t>568753</t>
  </si>
  <si>
    <t>562252</t>
  </si>
  <si>
    <t>1186714</t>
  </si>
  <si>
    <t>573560</t>
  </si>
  <si>
    <t>588678</t>
  </si>
  <si>
    <t>713951</t>
  </si>
  <si>
    <t>571675</t>
  </si>
  <si>
    <t>602242</t>
  </si>
  <si>
    <t>1151448</t>
  </si>
  <si>
    <t>615171</t>
  </si>
  <si>
    <t>802773</t>
  </si>
  <si>
    <t>571880</t>
  </si>
  <si>
    <t>570343</t>
  </si>
  <si>
    <t>569371</t>
  </si>
  <si>
    <t>594740</t>
  </si>
  <si>
    <t>588180</t>
  </si>
  <si>
    <t>1115642</t>
  </si>
  <si>
    <t>1117279</t>
  </si>
  <si>
    <t>605618</t>
  </si>
  <si>
    <t>1091238</t>
  </si>
  <si>
    <t>599544</t>
  </si>
  <si>
    <t>550189</t>
  </si>
  <si>
    <t>627518</t>
  </si>
  <si>
    <t>633190</t>
  </si>
  <si>
    <t>627529</t>
  </si>
  <si>
    <t>1117136</t>
  </si>
  <si>
    <t>627530</t>
  </si>
  <si>
    <t>537420</t>
  </si>
  <si>
    <t>627507</t>
  </si>
  <si>
    <t>627551</t>
  </si>
  <si>
    <t>627573</t>
  </si>
  <si>
    <t>627540</t>
  </si>
  <si>
    <t>582552</t>
  </si>
  <si>
    <t>773853</t>
  </si>
  <si>
    <t>1148431</t>
  </si>
  <si>
    <t>590224</t>
  </si>
  <si>
    <t>306753</t>
  </si>
  <si>
    <t>691641</t>
  </si>
  <si>
    <t>662927</t>
  </si>
  <si>
    <t>763040</t>
  </si>
  <si>
    <t>936912</t>
  </si>
  <si>
    <t>576550</t>
  </si>
  <si>
    <t>587754</t>
  </si>
  <si>
    <t>551615</t>
  </si>
  <si>
    <t>589570</t>
  </si>
  <si>
    <t>1152259</t>
  </si>
  <si>
    <t>627733</t>
  </si>
  <si>
    <t>1145824</t>
  </si>
  <si>
    <t>697177</t>
  </si>
  <si>
    <t>1301566</t>
  </si>
  <si>
    <t>1215070</t>
  </si>
  <si>
    <t>1135023</t>
  </si>
  <si>
    <t>1170236</t>
  </si>
  <si>
    <t>568786</t>
  </si>
  <si>
    <t>1145643</t>
  </si>
  <si>
    <t>599351</t>
  </si>
  <si>
    <t>718100</t>
  </si>
  <si>
    <t>1123127</t>
  </si>
  <si>
    <t>305873</t>
  </si>
  <si>
    <t>1139391</t>
  </si>
  <si>
    <t>1132517</t>
  </si>
  <si>
    <t>584254</t>
  </si>
  <si>
    <t>4952</t>
  </si>
  <si>
    <t>1170161</t>
  </si>
  <si>
    <t>589364</t>
  </si>
  <si>
    <t>591487</t>
  </si>
  <si>
    <t>588099</t>
  </si>
  <si>
    <t>576538</t>
  </si>
  <si>
    <t>586310</t>
  </si>
  <si>
    <t>624958</t>
  </si>
  <si>
    <t>591691</t>
  </si>
  <si>
    <t>585382</t>
  </si>
  <si>
    <t>591512</t>
  </si>
  <si>
    <t>889857</t>
  </si>
  <si>
    <t>603315</t>
  </si>
  <si>
    <t>593327</t>
  </si>
  <si>
    <t>829977</t>
  </si>
  <si>
    <t>587448</t>
  </si>
  <si>
    <t>602934</t>
  </si>
  <si>
    <t>732384</t>
  </si>
  <si>
    <t>587390</t>
  </si>
  <si>
    <t>589332</t>
  </si>
  <si>
    <t>636410</t>
  </si>
  <si>
    <t>464947</t>
  </si>
  <si>
    <t>590870</t>
  </si>
  <si>
    <t>606189</t>
  </si>
  <si>
    <t>641099</t>
  </si>
  <si>
    <t>1052214</t>
  </si>
  <si>
    <t>309903</t>
  </si>
  <si>
    <t>1182802</t>
  </si>
  <si>
    <t>883017</t>
  </si>
  <si>
    <t>674604</t>
  </si>
  <si>
    <t>653945</t>
  </si>
  <si>
    <t>616652</t>
  </si>
  <si>
    <t>613582</t>
  </si>
  <si>
    <t>591556</t>
  </si>
  <si>
    <t>646359</t>
  </si>
  <si>
    <t>958200</t>
  </si>
  <si>
    <t>1230319</t>
  </si>
  <si>
    <t>958222</t>
  </si>
  <si>
    <t>958313</t>
  </si>
  <si>
    <t>958255</t>
  </si>
  <si>
    <t>578182</t>
  </si>
  <si>
    <t>659186</t>
  </si>
  <si>
    <t>1364377</t>
  </si>
  <si>
    <t>592538</t>
  </si>
  <si>
    <t>555846</t>
  </si>
  <si>
    <t>578262</t>
  </si>
  <si>
    <t>578149</t>
  </si>
  <si>
    <t>760505</t>
  </si>
  <si>
    <t>1138586</t>
  </si>
  <si>
    <t>524589</t>
  </si>
  <si>
    <t>1019924</t>
  </si>
  <si>
    <t>640798</t>
  </si>
  <si>
    <t>640787</t>
  </si>
  <si>
    <t>640823</t>
  </si>
  <si>
    <t>640801</t>
  </si>
  <si>
    <t>243112</t>
  </si>
  <si>
    <t>640856</t>
  </si>
  <si>
    <t>640878</t>
  </si>
  <si>
    <t>655308</t>
  </si>
  <si>
    <t>607943</t>
  </si>
  <si>
    <t>596419</t>
  </si>
  <si>
    <t>1051755</t>
  </si>
  <si>
    <t>600121</t>
  </si>
  <si>
    <t>3344028</t>
  </si>
  <si>
    <t>635471</t>
  </si>
  <si>
    <t>1144248</t>
  </si>
  <si>
    <t>1230749</t>
  </si>
  <si>
    <t>1294673</t>
  </si>
  <si>
    <t>604443</t>
  </si>
  <si>
    <t>1107719</t>
  </si>
  <si>
    <t>1343378</t>
  </si>
  <si>
    <t>1154140</t>
  </si>
  <si>
    <t>1122901</t>
  </si>
  <si>
    <t>737484</t>
  </si>
  <si>
    <t>601974</t>
  </si>
  <si>
    <t>633372</t>
  </si>
  <si>
    <t>667958</t>
  </si>
  <si>
    <t>660307</t>
  </si>
  <si>
    <t>798200</t>
  </si>
  <si>
    <t>610901</t>
  </si>
  <si>
    <t>447207</t>
  </si>
  <si>
    <t>600358</t>
  </si>
  <si>
    <t>592389</t>
  </si>
  <si>
    <t>1082570</t>
  </si>
  <si>
    <t>679453</t>
  </si>
  <si>
    <t>600482</t>
  </si>
  <si>
    <t>599522</t>
  </si>
  <si>
    <t>602129</t>
  </si>
  <si>
    <t>601012</t>
  </si>
  <si>
    <t>601001</t>
  </si>
  <si>
    <t>600948</t>
  </si>
  <si>
    <t>601045</t>
  </si>
  <si>
    <t>601067</t>
  </si>
  <si>
    <t>547482</t>
  </si>
  <si>
    <t>602220</t>
  </si>
  <si>
    <t>1131381</t>
  </si>
  <si>
    <t>852350</t>
  </si>
  <si>
    <t>590701</t>
  </si>
  <si>
    <t>1381586</t>
  </si>
  <si>
    <t>1174207</t>
  </si>
  <si>
    <t>613800</t>
  </si>
  <si>
    <t>605913</t>
  </si>
  <si>
    <t>637355</t>
  </si>
  <si>
    <t>619609</t>
  </si>
  <si>
    <t>607320</t>
  </si>
  <si>
    <t>597059</t>
  </si>
  <si>
    <t>619631</t>
  </si>
  <si>
    <t>619507</t>
  </si>
  <si>
    <t>619610</t>
  </si>
  <si>
    <t>1017936</t>
  </si>
  <si>
    <t>606633</t>
  </si>
  <si>
    <t>833316</t>
  </si>
  <si>
    <t>364170</t>
  </si>
  <si>
    <t>1197283</t>
  </si>
  <si>
    <t>833270</t>
  </si>
  <si>
    <t>1478874</t>
  </si>
  <si>
    <t>607739</t>
  </si>
  <si>
    <t>605742</t>
  </si>
  <si>
    <t>1132108</t>
  </si>
  <si>
    <t>568119</t>
  </si>
  <si>
    <t>1137095</t>
  </si>
  <si>
    <t>1006255</t>
  </si>
  <si>
    <t>601056</t>
  </si>
  <si>
    <t>833280</t>
  </si>
  <si>
    <t>52402</t>
  </si>
  <si>
    <t>820409</t>
  </si>
  <si>
    <t>833382</t>
  </si>
  <si>
    <t>833291</t>
  </si>
  <si>
    <t>833360</t>
  </si>
  <si>
    <t>1208658</t>
  </si>
  <si>
    <t>833350</t>
  </si>
  <si>
    <t>1174195</t>
  </si>
  <si>
    <t>820362</t>
  </si>
  <si>
    <t>820453</t>
  </si>
  <si>
    <t>820340</t>
  </si>
  <si>
    <t>1171078</t>
  </si>
  <si>
    <t>614098</t>
  </si>
  <si>
    <t>1100305</t>
  </si>
  <si>
    <t>1187636</t>
  </si>
  <si>
    <t>1142488</t>
  </si>
  <si>
    <t>550600</t>
  </si>
  <si>
    <t>661118</t>
  </si>
  <si>
    <t>1105266</t>
  </si>
  <si>
    <t>550655</t>
  </si>
  <si>
    <t>550633</t>
  </si>
  <si>
    <t>619777</t>
  </si>
  <si>
    <t>1151406</t>
  </si>
  <si>
    <t>1145516</t>
  </si>
  <si>
    <t>1152434</t>
  </si>
  <si>
    <t>1115966</t>
  </si>
  <si>
    <t>1380946</t>
  </si>
  <si>
    <t>575953</t>
  </si>
  <si>
    <t>1016116</t>
  </si>
  <si>
    <t>1258958</t>
  </si>
  <si>
    <t>624890</t>
  </si>
  <si>
    <t>1249505</t>
  </si>
  <si>
    <t>552878</t>
  </si>
  <si>
    <t>1354958</t>
  </si>
  <si>
    <t>586455</t>
  </si>
  <si>
    <t>626117</t>
  </si>
  <si>
    <t>1367532</t>
  </si>
  <si>
    <t>1115329</t>
  </si>
  <si>
    <t>785520</t>
  </si>
  <si>
    <t>626070</t>
  </si>
  <si>
    <t>785494</t>
  </si>
  <si>
    <t>626081</t>
  </si>
  <si>
    <t>619245</t>
  </si>
  <si>
    <t>632903</t>
  </si>
  <si>
    <t>626060</t>
  </si>
  <si>
    <t>801769</t>
  </si>
  <si>
    <t>633033</t>
  </si>
  <si>
    <t>606688</t>
  </si>
  <si>
    <t>1284664</t>
  </si>
  <si>
    <t>585156</t>
  </si>
  <si>
    <t>1062202</t>
  </si>
  <si>
    <t>639975</t>
  </si>
  <si>
    <t>125143</t>
  </si>
  <si>
    <t>54315</t>
  </si>
  <si>
    <t>618638</t>
  </si>
  <si>
    <t>664232</t>
  </si>
  <si>
    <t>619755</t>
  </si>
  <si>
    <t>620002</t>
  </si>
  <si>
    <t>670257</t>
  </si>
  <si>
    <t>1230552</t>
  </si>
  <si>
    <t>620556</t>
  </si>
  <si>
    <t>620057</t>
  </si>
  <si>
    <t>617940</t>
  </si>
  <si>
    <t>1178495</t>
  </si>
  <si>
    <t>1195010</t>
  </si>
  <si>
    <t>614145</t>
  </si>
  <si>
    <t>629275</t>
  </si>
  <si>
    <t>1175256</t>
  </si>
  <si>
    <t>621389</t>
  </si>
  <si>
    <t>1325003</t>
  </si>
  <si>
    <t>624732</t>
  </si>
  <si>
    <t>620046</t>
  </si>
  <si>
    <t>1285603</t>
  </si>
  <si>
    <t>941172</t>
  </si>
  <si>
    <t>960694</t>
  </si>
  <si>
    <t>623240</t>
  </si>
  <si>
    <t>623160</t>
  </si>
  <si>
    <t>643697</t>
  </si>
  <si>
    <t>341823</t>
  </si>
  <si>
    <t>1321643</t>
  </si>
  <si>
    <t>560481</t>
  </si>
  <si>
    <t>620115</t>
  </si>
  <si>
    <t>622054</t>
  </si>
  <si>
    <t>1109450</t>
  </si>
  <si>
    <t>622043</t>
  </si>
  <si>
    <t>641951</t>
  </si>
  <si>
    <t>621855</t>
  </si>
  <si>
    <t>597048</t>
  </si>
  <si>
    <t>623207</t>
  </si>
  <si>
    <t>981852</t>
  </si>
  <si>
    <t>1121628</t>
  </si>
  <si>
    <t>624211</t>
  </si>
  <si>
    <t>619675</t>
  </si>
  <si>
    <t>760470</t>
  </si>
  <si>
    <t>621367</t>
  </si>
  <si>
    <t>1395301</t>
  </si>
  <si>
    <t>622940</t>
  </si>
  <si>
    <t>953472</t>
  </si>
  <si>
    <t>1162748147</t>
  </si>
  <si>
    <t>571212</t>
  </si>
  <si>
    <t>780747</t>
  </si>
  <si>
    <t>550735</t>
  </si>
  <si>
    <t>550746</t>
  </si>
  <si>
    <t>619653</t>
  </si>
  <si>
    <t>680389</t>
  </si>
  <si>
    <t>1009310</t>
  </si>
  <si>
    <t>631910</t>
  </si>
  <si>
    <t>559534</t>
  </si>
  <si>
    <t>625077</t>
  </si>
  <si>
    <t>1096832</t>
  </si>
  <si>
    <t>639283</t>
  </si>
  <si>
    <t>1176035</t>
  </si>
  <si>
    <t>627493</t>
  </si>
  <si>
    <t>622065</t>
  </si>
  <si>
    <t>627766</t>
  </si>
  <si>
    <t>630134</t>
  </si>
  <si>
    <t>639192</t>
  </si>
  <si>
    <t>625973</t>
  </si>
  <si>
    <t>1105777</t>
  </si>
  <si>
    <t>648119</t>
  </si>
  <si>
    <t>645741</t>
  </si>
  <si>
    <t>620079</t>
  </si>
  <si>
    <t>609634</t>
  </si>
  <si>
    <t>659062</t>
  </si>
  <si>
    <t>1176450</t>
  </si>
  <si>
    <t>664119</t>
  </si>
  <si>
    <t>631386</t>
  </si>
  <si>
    <t>619110</t>
  </si>
  <si>
    <t>576811</t>
  </si>
  <si>
    <t>1002364</t>
  </si>
  <si>
    <t>1196297</t>
  </si>
  <si>
    <t>622247</t>
  </si>
  <si>
    <t>619620</t>
  </si>
  <si>
    <t>620104</t>
  </si>
  <si>
    <t>648425</t>
  </si>
  <si>
    <t>632437</t>
  </si>
  <si>
    <t>943770</t>
  </si>
  <si>
    <t>1144010</t>
  </si>
  <si>
    <t>983281</t>
  </si>
  <si>
    <t>626412</t>
  </si>
  <si>
    <t>609259</t>
  </si>
  <si>
    <t>634365</t>
  </si>
  <si>
    <t>638009</t>
  </si>
  <si>
    <t>636205</t>
  </si>
  <si>
    <t>624721</t>
  </si>
  <si>
    <t>625791</t>
  </si>
  <si>
    <t>692791</t>
  </si>
  <si>
    <t>636409</t>
  </si>
  <si>
    <t>635289</t>
  </si>
  <si>
    <t>602140</t>
  </si>
  <si>
    <t>620035</t>
  </si>
  <si>
    <t>640867</t>
  </si>
  <si>
    <t>610297</t>
  </si>
  <si>
    <t>639727</t>
  </si>
  <si>
    <t>768683</t>
  </si>
  <si>
    <t>606939</t>
  </si>
  <si>
    <t>630780</t>
  </si>
  <si>
    <t>643981</t>
  </si>
  <si>
    <t>647035</t>
  </si>
  <si>
    <t>726982</t>
  </si>
  <si>
    <t>911603</t>
  </si>
  <si>
    <t>602162</t>
  </si>
  <si>
    <t>640958</t>
  </si>
  <si>
    <t>706660</t>
  </si>
  <si>
    <t>125041</t>
  </si>
  <si>
    <t>1142480534</t>
  </si>
  <si>
    <t>628679</t>
  </si>
  <si>
    <t>633984</t>
  </si>
  <si>
    <t>1105118</t>
  </si>
  <si>
    <t>1217892</t>
  </si>
  <si>
    <t>643493</t>
  </si>
  <si>
    <t>645173</t>
  </si>
  <si>
    <t>735895</t>
  </si>
  <si>
    <t>126874206</t>
  </si>
  <si>
    <t>637468</t>
  </si>
  <si>
    <t>661876</t>
  </si>
  <si>
    <t>1218767</t>
  </si>
  <si>
    <t>1218692</t>
  </si>
  <si>
    <t>1218570</t>
  </si>
  <si>
    <t>262260</t>
  </si>
  <si>
    <t>1218624</t>
  </si>
  <si>
    <t>1218772</t>
  </si>
  <si>
    <t>1218746</t>
  </si>
  <si>
    <t>1174249</t>
  </si>
  <si>
    <t>606349</t>
  </si>
  <si>
    <t>600460</t>
  </si>
  <si>
    <t>689199</t>
  </si>
  <si>
    <t>700760</t>
  </si>
  <si>
    <t>1254790</t>
  </si>
  <si>
    <t>674182</t>
  </si>
  <si>
    <t>653581</t>
  </si>
  <si>
    <t>647953</t>
  </si>
  <si>
    <t>1085188</t>
  </si>
  <si>
    <t>646042</t>
  </si>
  <si>
    <t>1329164</t>
  </si>
  <si>
    <t>1085581</t>
  </si>
  <si>
    <t>663997</t>
  </si>
  <si>
    <t>980247</t>
  </si>
  <si>
    <t>665564</t>
  </si>
  <si>
    <t>1177674</t>
  </si>
  <si>
    <t>731620</t>
  </si>
  <si>
    <t>661912</t>
  </si>
  <si>
    <t>672695</t>
  </si>
  <si>
    <t>636726</t>
  </si>
  <si>
    <t>541119</t>
  </si>
  <si>
    <t>1177680</t>
  </si>
  <si>
    <t>1084837</t>
  </si>
  <si>
    <t>1040235</t>
  </si>
  <si>
    <t>1056715</t>
  </si>
  <si>
    <t>699935</t>
  </si>
  <si>
    <t>1088420</t>
  </si>
  <si>
    <t>753881</t>
  </si>
  <si>
    <t>1142760</t>
  </si>
  <si>
    <t>1121553</t>
  </si>
  <si>
    <t>655079</t>
  </si>
  <si>
    <t>807239</t>
  </si>
  <si>
    <t>722853</t>
  </si>
  <si>
    <t>643642</t>
  </si>
  <si>
    <t>690182</t>
  </si>
  <si>
    <t>977096</t>
  </si>
  <si>
    <t>551433</t>
  </si>
  <si>
    <t>658342</t>
  </si>
  <si>
    <t>691390</t>
  </si>
  <si>
    <t>657473</t>
  </si>
  <si>
    <t>284104</t>
  </si>
  <si>
    <t>847034</t>
  </si>
  <si>
    <t>654574</t>
  </si>
  <si>
    <t>697406</t>
  </si>
  <si>
    <t>113375</t>
  </si>
  <si>
    <t>1095437</t>
  </si>
  <si>
    <t>1267991</t>
  </si>
  <si>
    <t>666987</t>
  </si>
  <si>
    <t>1009330</t>
  </si>
  <si>
    <t>893863</t>
  </si>
  <si>
    <t>663341</t>
  </si>
  <si>
    <t>651879</t>
  </si>
  <si>
    <t>663986</t>
  </si>
  <si>
    <t>607342</t>
  </si>
  <si>
    <t>1185090</t>
  </si>
  <si>
    <t>657950</t>
  </si>
  <si>
    <t>678020</t>
  </si>
  <si>
    <t>1011371</t>
  </si>
  <si>
    <t>669831</t>
  </si>
  <si>
    <t>659073</t>
  </si>
  <si>
    <t>1286365</t>
  </si>
  <si>
    <t>1126286</t>
  </si>
  <si>
    <t>539187</t>
  </si>
  <si>
    <t>610989</t>
  </si>
  <si>
    <t>648640</t>
  </si>
  <si>
    <t>661060</t>
  </si>
  <si>
    <t>664072</t>
  </si>
  <si>
    <t>722831</t>
  </si>
  <si>
    <t>782165</t>
  </si>
  <si>
    <t>1046079</t>
  </si>
  <si>
    <t>792344</t>
  </si>
  <si>
    <t>722842</t>
  </si>
  <si>
    <t>690648</t>
  </si>
  <si>
    <t>655217</t>
  </si>
  <si>
    <t>684215</t>
  </si>
  <si>
    <t>875120</t>
  </si>
  <si>
    <t>875130</t>
  </si>
  <si>
    <t>875185</t>
  </si>
  <si>
    <t>818772</t>
  </si>
  <si>
    <t>875924</t>
  </si>
  <si>
    <t>1092393</t>
  </si>
  <si>
    <t>826025</t>
  </si>
  <si>
    <t>726712</t>
  </si>
  <si>
    <t>692328</t>
  </si>
  <si>
    <t>675492</t>
  </si>
  <si>
    <t>605593</t>
  </si>
  <si>
    <t>661832</t>
  </si>
  <si>
    <t>704426</t>
  </si>
  <si>
    <t>699527</t>
  </si>
  <si>
    <t>639137</t>
  </si>
  <si>
    <t>628340</t>
  </si>
  <si>
    <t>607230</t>
  </si>
  <si>
    <t>666444</t>
  </si>
  <si>
    <t>1165879</t>
  </si>
  <si>
    <t>669310</t>
  </si>
  <si>
    <t>1183437</t>
  </si>
  <si>
    <t>652792</t>
  </si>
  <si>
    <t>1103299</t>
  </si>
  <si>
    <t>1219057</t>
  </si>
  <si>
    <t>1170805</t>
  </si>
  <si>
    <t>692463</t>
  </si>
  <si>
    <t>155054</t>
  </si>
  <si>
    <t>619573</t>
  </si>
  <si>
    <t>722820</t>
  </si>
  <si>
    <t>451133</t>
  </si>
  <si>
    <t>7687862</t>
  </si>
  <si>
    <t>758187</t>
  </si>
  <si>
    <t>677569</t>
  </si>
  <si>
    <t>658535</t>
  </si>
  <si>
    <t>917060</t>
  </si>
  <si>
    <t>451202</t>
  </si>
  <si>
    <t>682910</t>
  </si>
  <si>
    <t>635733</t>
  </si>
  <si>
    <t>798743</t>
  </si>
  <si>
    <t>783420</t>
  </si>
  <si>
    <t>877058</t>
  </si>
  <si>
    <t>667743</t>
  </si>
  <si>
    <t>1117216</t>
  </si>
  <si>
    <t>1058805</t>
  </si>
  <si>
    <t>1298947</t>
  </si>
  <si>
    <t>585010</t>
  </si>
  <si>
    <t>961337</t>
  </si>
  <si>
    <t>585032</t>
  </si>
  <si>
    <t>1115520</t>
  </si>
  <si>
    <t>679704</t>
  </si>
  <si>
    <t>713361</t>
  </si>
  <si>
    <t>707187</t>
  </si>
  <si>
    <t>714365</t>
  </si>
  <si>
    <t>682648</t>
  </si>
  <si>
    <t>685456</t>
  </si>
  <si>
    <t>1302319</t>
  </si>
  <si>
    <t>206690</t>
  </si>
  <si>
    <t>1396138</t>
  </si>
  <si>
    <t>706616</t>
  </si>
  <si>
    <t>1241260</t>
  </si>
  <si>
    <t>1170278</t>
  </si>
  <si>
    <t>687533</t>
  </si>
  <si>
    <t>1123094</t>
  </si>
  <si>
    <t>1121527</t>
  </si>
  <si>
    <t>607794</t>
  </si>
  <si>
    <t>754400</t>
  </si>
  <si>
    <t>832039</t>
  </si>
  <si>
    <t>690900</t>
  </si>
  <si>
    <t>690874</t>
  </si>
  <si>
    <t>785600</t>
  </si>
  <si>
    <t>692146</t>
  </si>
  <si>
    <t>509447</t>
  </si>
  <si>
    <t>691288</t>
  </si>
  <si>
    <t>691244</t>
  </si>
  <si>
    <t>691233</t>
  </si>
  <si>
    <t>677321</t>
  </si>
  <si>
    <t>910687</t>
  </si>
  <si>
    <t>1132336</t>
  </si>
  <si>
    <t>1132320</t>
  </si>
  <si>
    <t>699899</t>
  </si>
  <si>
    <t>687657</t>
  </si>
  <si>
    <t>667969</t>
  </si>
  <si>
    <t>145319</t>
  </si>
  <si>
    <t>782336</t>
  </si>
  <si>
    <t>782405</t>
  </si>
  <si>
    <t>782449</t>
  </si>
  <si>
    <t>704754</t>
  </si>
  <si>
    <t>623444</t>
  </si>
  <si>
    <t>785360</t>
  </si>
  <si>
    <t>793086</t>
  </si>
  <si>
    <t>860918</t>
  </si>
  <si>
    <t>623400</t>
  </si>
  <si>
    <t>597398</t>
  </si>
  <si>
    <t>860907</t>
  </si>
  <si>
    <t>793009</t>
  </si>
  <si>
    <t>623455</t>
  </si>
  <si>
    <t>776071</t>
  </si>
  <si>
    <t>975237</t>
  </si>
  <si>
    <t>1338039</t>
  </si>
  <si>
    <t>793166</t>
  </si>
  <si>
    <t>793235</t>
  </si>
  <si>
    <t>1270870</t>
  </si>
  <si>
    <t>657768</t>
  </si>
  <si>
    <t>657790</t>
  </si>
  <si>
    <t>860893</t>
  </si>
  <si>
    <t>860816</t>
  </si>
  <si>
    <t>793064</t>
  </si>
  <si>
    <t>975248</t>
  </si>
  <si>
    <t>776118</t>
  </si>
  <si>
    <t>623433</t>
  </si>
  <si>
    <t>793111</t>
  </si>
  <si>
    <t>715697</t>
  </si>
  <si>
    <t>715675</t>
  </si>
  <si>
    <t>1258002</t>
  </si>
  <si>
    <t>61312</t>
  </si>
  <si>
    <t>677478</t>
  </si>
  <si>
    <t>608266</t>
  </si>
  <si>
    <t>766755</t>
  </si>
  <si>
    <t>683754</t>
  </si>
  <si>
    <t>645504</t>
  </si>
  <si>
    <t>695883</t>
  </si>
  <si>
    <t>688661</t>
  </si>
  <si>
    <t>692667</t>
  </si>
  <si>
    <t>694100</t>
  </si>
  <si>
    <t>694482</t>
  </si>
  <si>
    <t>693569</t>
  </si>
  <si>
    <t>484581</t>
  </si>
  <si>
    <t>904593</t>
  </si>
  <si>
    <t>858170</t>
  </si>
  <si>
    <t>1151272</t>
  </si>
  <si>
    <t>720380</t>
  </si>
  <si>
    <t>785621</t>
  </si>
  <si>
    <t>695817</t>
  </si>
  <si>
    <t>685820</t>
  </si>
  <si>
    <t>1114369</t>
  </si>
  <si>
    <t>564227</t>
  </si>
  <si>
    <t>274027</t>
  </si>
  <si>
    <t>739620</t>
  </si>
  <si>
    <t>594524</t>
  </si>
  <si>
    <t>1111680</t>
  </si>
  <si>
    <t>609463</t>
  </si>
  <si>
    <t>687839</t>
  </si>
  <si>
    <t>694416</t>
  </si>
  <si>
    <t>627336</t>
  </si>
  <si>
    <t>704492</t>
  </si>
  <si>
    <t>911206</t>
  </si>
  <si>
    <t>698953</t>
  </si>
  <si>
    <t>672913</t>
  </si>
  <si>
    <t>863974</t>
  </si>
  <si>
    <t>797750</t>
  </si>
  <si>
    <t>729134</t>
  </si>
  <si>
    <t>553736</t>
  </si>
  <si>
    <t>931787</t>
  </si>
  <si>
    <t>553758</t>
  </si>
  <si>
    <t>765671</t>
  </si>
  <si>
    <t>553769</t>
  </si>
  <si>
    <t>553770</t>
  </si>
  <si>
    <t>553780</t>
  </si>
  <si>
    <t>553838</t>
  </si>
  <si>
    <t>621946</t>
  </si>
  <si>
    <t>621957</t>
  </si>
  <si>
    <t>931732</t>
  </si>
  <si>
    <t>1127130</t>
  </si>
  <si>
    <t>776682</t>
  </si>
  <si>
    <t>747890</t>
  </si>
  <si>
    <t>702451</t>
  </si>
  <si>
    <t>1041607</t>
  </si>
  <si>
    <t>700239</t>
  </si>
  <si>
    <t>1113940</t>
  </si>
  <si>
    <t>674477</t>
  </si>
  <si>
    <t>1006099</t>
  </si>
  <si>
    <t>1312194</t>
  </si>
  <si>
    <t>702440</t>
  </si>
  <si>
    <t>715100</t>
  </si>
  <si>
    <t>690105</t>
  </si>
  <si>
    <t>704980</t>
  </si>
  <si>
    <t>697632</t>
  </si>
  <si>
    <t>685649</t>
  </si>
  <si>
    <t>706650</t>
  </si>
  <si>
    <t>823512</t>
  </si>
  <si>
    <t>706693</t>
  </si>
  <si>
    <t>146441501000</t>
  </si>
  <si>
    <t>714467</t>
  </si>
  <si>
    <t>606644</t>
  </si>
  <si>
    <t>700294</t>
  </si>
  <si>
    <t>732883</t>
  </si>
  <si>
    <t>656006</t>
  </si>
  <si>
    <t>953483</t>
  </si>
  <si>
    <t>709785</t>
  </si>
  <si>
    <t>667481</t>
  </si>
  <si>
    <t>667550</t>
  </si>
  <si>
    <t>715019</t>
  </si>
  <si>
    <t>726869</t>
  </si>
  <si>
    <t>702462</t>
  </si>
  <si>
    <t>1314316</t>
  </si>
  <si>
    <t>747007</t>
  </si>
  <si>
    <t>1041835</t>
  </si>
  <si>
    <t>714547</t>
  </si>
  <si>
    <t>830519</t>
  </si>
  <si>
    <t>602901</t>
  </si>
  <si>
    <t>1367548</t>
  </si>
  <si>
    <t>767952</t>
  </si>
  <si>
    <t>141016693</t>
  </si>
  <si>
    <t>783227</t>
  </si>
  <si>
    <t>704798</t>
  </si>
  <si>
    <t>717297</t>
  </si>
  <si>
    <t>713521</t>
  </si>
  <si>
    <t>953520</t>
  </si>
  <si>
    <t>671170</t>
  </si>
  <si>
    <t>764248</t>
  </si>
  <si>
    <t>732533</t>
  </si>
  <si>
    <t>716781</t>
  </si>
  <si>
    <t>518983</t>
  </si>
  <si>
    <t>721102</t>
  </si>
  <si>
    <t>162185</t>
  </si>
  <si>
    <t>606655</t>
  </si>
  <si>
    <t>885070</t>
  </si>
  <si>
    <t>724759</t>
  </si>
  <si>
    <t>718610</t>
  </si>
  <si>
    <t>723245</t>
  </si>
  <si>
    <t>715824</t>
  </si>
  <si>
    <t>717640</t>
  </si>
  <si>
    <t>524953</t>
  </si>
  <si>
    <t>798222</t>
  </si>
  <si>
    <t>723653</t>
  </si>
  <si>
    <t>735294</t>
  </si>
  <si>
    <t>940463</t>
  </si>
  <si>
    <t>734177</t>
  </si>
  <si>
    <t>1137690</t>
  </si>
  <si>
    <t>1339105</t>
  </si>
  <si>
    <t>1116994</t>
  </si>
  <si>
    <t>713389</t>
  </si>
  <si>
    <t>753586</t>
  </si>
  <si>
    <t>575013240</t>
  </si>
  <si>
    <t>727793</t>
  </si>
  <si>
    <t>708726</t>
  </si>
  <si>
    <t>1097956</t>
  </si>
  <si>
    <t>696515</t>
  </si>
  <si>
    <t>723540</t>
  </si>
  <si>
    <t>756645</t>
  </si>
  <si>
    <t>1322847</t>
  </si>
  <si>
    <t>933729</t>
  </si>
  <si>
    <t>737225</t>
  </si>
  <si>
    <t>328540</t>
  </si>
  <si>
    <t>730423</t>
  </si>
  <si>
    <t>740136</t>
  </si>
  <si>
    <t>1395907</t>
  </si>
  <si>
    <t>697392</t>
  </si>
  <si>
    <t>953428</t>
  </si>
  <si>
    <t>716602</t>
  </si>
  <si>
    <t>733264</t>
  </si>
  <si>
    <t>862391</t>
  </si>
  <si>
    <t>598795994</t>
  </si>
  <si>
    <t>733399</t>
  </si>
  <si>
    <t>1217951</t>
  </si>
  <si>
    <t>695127</t>
  </si>
  <si>
    <t>760662</t>
  </si>
  <si>
    <t>760651</t>
  </si>
  <si>
    <t>829354</t>
  </si>
  <si>
    <t>737495</t>
  </si>
  <si>
    <t>894925</t>
  </si>
  <si>
    <t>702495</t>
  </si>
  <si>
    <t>797900</t>
  </si>
  <si>
    <t>892247</t>
  </si>
  <si>
    <t>743396</t>
  </si>
  <si>
    <t>1277539</t>
  </si>
  <si>
    <t>778320</t>
  </si>
  <si>
    <t>619584</t>
  </si>
  <si>
    <t>732089</t>
  </si>
  <si>
    <t>676473</t>
  </si>
  <si>
    <t>721758</t>
  </si>
  <si>
    <t>754998</t>
  </si>
  <si>
    <t>755007</t>
  </si>
  <si>
    <t>748430</t>
  </si>
  <si>
    <t>727104</t>
  </si>
  <si>
    <t>719669</t>
  </si>
  <si>
    <t>796407</t>
  </si>
  <si>
    <t>1039979</t>
  </si>
  <si>
    <t>853387</t>
  </si>
  <si>
    <t>1112062</t>
  </si>
  <si>
    <t>758562</t>
  </si>
  <si>
    <t>912491</t>
  </si>
  <si>
    <t>1169058</t>
  </si>
  <si>
    <t>845999</t>
  </si>
  <si>
    <t>830665</t>
  </si>
  <si>
    <t>1169063</t>
  </si>
  <si>
    <t>736265</t>
  </si>
  <si>
    <t>703830</t>
  </si>
  <si>
    <t>746386</t>
  </si>
  <si>
    <t>740511</t>
  </si>
  <si>
    <t>757933</t>
  </si>
  <si>
    <t>1057053</t>
  </si>
  <si>
    <t>747652</t>
  </si>
  <si>
    <t>1016753</t>
  </si>
  <si>
    <t>679249</t>
  </si>
  <si>
    <t>339508</t>
  </si>
  <si>
    <t>688898</t>
  </si>
  <si>
    <t>768901</t>
  </si>
  <si>
    <t>736200</t>
  </si>
  <si>
    <t>938636</t>
  </si>
  <si>
    <t>457893</t>
  </si>
  <si>
    <t>869091</t>
  </si>
  <si>
    <t>791114</t>
  </si>
  <si>
    <t>723890</t>
  </si>
  <si>
    <t>754422</t>
  </si>
  <si>
    <t>764190</t>
  </si>
  <si>
    <t>854267</t>
  </si>
  <si>
    <t>1309938</t>
  </si>
  <si>
    <t>1127469</t>
  </si>
  <si>
    <t>1040795</t>
  </si>
  <si>
    <t>1016854</t>
  </si>
  <si>
    <t>948407</t>
  </si>
  <si>
    <t>1049260</t>
  </si>
  <si>
    <t>757944</t>
  </si>
  <si>
    <t>1133592</t>
  </si>
  <si>
    <t>1048859</t>
  </si>
  <si>
    <t>765660</t>
  </si>
  <si>
    <t>57499</t>
  </si>
  <si>
    <t>722241</t>
  </si>
  <si>
    <t>1273410</t>
  </si>
  <si>
    <t>1326127</t>
  </si>
  <si>
    <t>759941</t>
  </si>
  <si>
    <t>1259375</t>
  </si>
  <si>
    <t>735670</t>
  </si>
  <si>
    <t>764180</t>
  </si>
  <si>
    <t>1109056</t>
  </si>
  <si>
    <t>756496</t>
  </si>
  <si>
    <t>750870</t>
  </si>
  <si>
    <t>701480</t>
  </si>
  <si>
    <t>1126371</t>
  </si>
  <si>
    <t>1107616</t>
  </si>
  <si>
    <t>768912</t>
  </si>
  <si>
    <t>848887</t>
  </si>
  <si>
    <t>1317412</t>
  </si>
  <si>
    <t>1331976</t>
  </si>
  <si>
    <t>749999</t>
  </si>
  <si>
    <t>750020</t>
  </si>
  <si>
    <t>898464</t>
  </si>
  <si>
    <t>675481</t>
  </si>
  <si>
    <t>815658</t>
  </si>
  <si>
    <t>831705</t>
  </si>
  <si>
    <t>766573</t>
  </si>
  <si>
    <t>687952</t>
  </si>
  <si>
    <t>831498</t>
  </si>
  <si>
    <t>1139302</t>
  </si>
  <si>
    <t>766846</t>
  </si>
  <si>
    <t>770998</t>
  </si>
  <si>
    <t>767103</t>
  </si>
  <si>
    <t>871894</t>
  </si>
  <si>
    <t>1178023</t>
  </si>
  <si>
    <t>131587</t>
  </si>
  <si>
    <t>774110</t>
  </si>
  <si>
    <t>1079235</t>
  </si>
  <si>
    <t>606677</t>
  </si>
  <si>
    <t>779120</t>
  </si>
  <si>
    <t>866647</t>
  </si>
  <si>
    <t>878095</t>
  </si>
  <si>
    <t>1105165</t>
  </si>
  <si>
    <t>778498</t>
  </si>
  <si>
    <t>457725</t>
  </si>
  <si>
    <t>1306215</t>
  </si>
  <si>
    <t>879882</t>
  </si>
  <si>
    <t>1076983</t>
  </si>
  <si>
    <t>1011707</t>
  </si>
  <si>
    <t>1092250</t>
  </si>
  <si>
    <t>818874</t>
  </si>
  <si>
    <t>22485415</t>
  </si>
  <si>
    <t>851812</t>
  </si>
  <si>
    <t>771437</t>
  </si>
  <si>
    <t>768843</t>
  </si>
  <si>
    <t>1284803</t>
  </si>
  <si>
    <t>1360100</t>
  </si>
  <si>
    <t>802784</t>
  </si>
  <si>
    <t>1361712</t>
  </si>
  <si>
    <t>989396</t>
  </si>
  <si>
    <t>1280789</t>
  </si>
  <si>
    <t>782926</t>
  </si>
  <si>
    <t>989443</t>
  </si>
  <si>
    <t>768581</t>
  </si>
  <si>
    <t>864446</t>
  </si>
  <si>
    <t>767533</t>
  </si>
  <si>
    <t>723733</t>
  </si>
  <si>
    <t>1326684</t>
  </si>
  <si>
    <t>778330</t>
  </si>
  <si>
    <t>767588</t>
  </si>
  <si>
    <t>859491</t>
  </si>
  <si>
    <t>993096</t>
  </si>
  <si>
    <t>822370</t>
  </si>
  <si>
    <t>131576</t>
  </si>
  <si>
    <t>835390</t>
  </si>
  <si>
    <t>1277443</t>
  </si>
  <si>
    <t>1277523</t>
  </si>
  <si>
    <t>808985180</t>
  </si>
  <si>
    <t>1126159</t>
  </si>
  <si>
    <t>1126392</t>
  </si>
  <si>
    <t>898613</t>
  </si>
  <si>
    <t>1085614</t>
  </si>
  <si>
    <t>468114</t>
  </si>
  <si>
    <t>469333</t>
  </si>
  <si>
    <t>754820</t>
  </si>
  <si>
    <t>233159</t>
  </si>
  <si>
    <t>757762</t>
  </si>
  <si>
    <t>88880000967</t>
  </si>
  <si>
    <t>1122581</t>
  </si>
  <si>
    <t>1044825</t>
  </si>
  <si>
    <t>767930</t>
  </si>
  <si>
    <t>1079176</t>
  </si>
  <si>
    <t>150039201000</t>
  </si>
  <si>
    <t>863533</t>
  </si>
  <si>
    <t>1235694</t>
  </si>
  <si>
    <t>85257</t>
  </si>
  <si>
    <t>792548</t>
  </si>
  <si>
    <t>789863</t>
  </si>
  <si>
    <t>736174</t>
  </si>
  <si>
    <t>1173837</t>
  </si>
  <si>
    <t>836510</t>
  </si>
  <si>
    <t>798878</t>
  </si>
  <si>
    <t>820646</t>
  </si>
  <si>
    <t>867367</t>
  </si>
  <si>
    <t>830905</t>
  </si>
  <si>
    <t>796655</t>
  </si>
  <si>
    <t>802285</t>
  </si>
  <si>
    <t>791748</t>
  </si>
  <si>
    <t>789310</t>
  </si>
  <si>
    <t>800120</t>
  </si>
  <si>
    <t>800652</t>
  </si>
  <si>
    <t>1239602</t>
  </si>
  <si>
    <t>736390</t>
  </si>
  <si>
    <t>786705</t>
  </si>
  <si>
    <t>643460</t>
  </si>
  <si>
    <t>748099</t>
  </si>
  <si>
    <t>1099509</t>
  </si>
  <si>
    <t>748339</t>
  </si>
  <si>
    <t>812908</t>
  </si>
  <si>
    <t>807793</t>
  </si>
  <si>
    <t>814858</t>
  </si>
  <si>
    <t>814905</t>
  </si>
  <si>
    <t>672800</t>
  </si>
  <si>
    <t>1145750</t>
  </si>
  <si>
    <t>666874</t>
  </si>
  <si>
    <t>792129</t>
  </si>
  <si>
    <t>828077</t>
  </si>
  <si>
    <t>721022</t>
  </si>
  <si>
    <t>1275535</t>
  </si>
  <si>
    <t>809156</t>
  </si>
  <si>
    <t>810423</t>
  </si>
  <si>
    <t>800685</t>
  </si>
  <si>
    <t>965386</t>
  </si>
  <si>
    <t>803642</t>
  </si>
  <si>
    <t>805694</t>
  </si>
  <si>
    <t>1007595</t>
  </si>
  <si>
    <t>802300</t>
  </si>
  <si>
    <t>810398</t>
  </si>
  <si>
    <t>1136295</t>
  </si>
  <si>
    <t>892950</t>
  </si>
  <si>
    <t>817190</t>
  </si>
  <si>
    <t>588463</t>
  </si>
  <si>
    <t>1217904</t>
  </si>
  <si>
    <t>793508</t>
  </si>
  <si>
    <t>910199</t>
  </si>
  <si>
    <t>788429</t>
  </si>
  <si>
    <t>896525</t>
  </si>
  <si>
    <t>813548</t>
  </si>
  <si>
    <t>805184</t>
  </si>
  <si>
    <t>822610</t>
  </si>
  <si>
    <t>1230467</t>
  </si>
  <si>
    <t>1151433449</t>
  </si>
  <si>
    <t>1217946</t>
  </si>
  <si>
    <t>778669</t>
  </si>
  <si>
    <t>1217972</t>
  </si>
  <si>
    <t>1217993</t>
  </si>
  <si>
    <t>1217988</t>
  </si>
  <si>
    <t>1218008</t>
  </si>
  <si>
    <t>814600</t>
  </si>
  <si>
    <t>814632</t>
  </si>
  <si>
    <t>814574</t>
  </si>
  <si>
    <t>814643</t>
  </si>
  <si>
    <t>814610</t>
  </si>
  <si>
    <t>814665</t>
  </si>
  <si>
    <t>814654</t>
  </si>
  <si>
    <t>886448</t>
  </si>
  <si>
    <t>859232</t>
  </si>
  <si>
    <t>778647</t>
  </si>
  <si>
    <t>858931</t>
  </si>
  <si>
    <t>803493</t>
  </si>
  <si>
    <t>827029</t>
  </si>
  <si>
    <t>824196</t>
  </si>
  <si>
    <t>816753</t>
  </si>
  <si>
    <t>818375</t>
  </si>
  <si>
    <t>816800</t>
  </si>
  <si>
    <t>814712</t>
  </si>
  <si>
    <t>766959</t>
  </si>
  <si>
    <t>1109141</t>
  </si>
  <si>
    <t>1109082</t>
  </si>
  <si>
    <t>867196</t>
  </si>
  <si>
    <t>1268638</t>
  </si>
  <si>
    <t>867152</t>
  </si>
  <si>
    <t>817837</t>
  </si>
  <si>
    <t>821796</t>
  </si>
  <si>
    <t>375976</t>
  </si>
  <si>
    <t>1078296</t>
  </si>
  <si>
    <t>824061</t>
  </si>
  <si>
    <t>830428</t>
  </si>
  <si>
    <t>1093677</t>
  </si>
  <si>
    <t>693886</t>
  </si>
  <si>
    <t>855599</t>
  </si>
  <si>
    <t>801871</t>
  </si>
  <si>
    <t>719240</t>
  </si>
  <si>
    <t>825961</t>
  </si>
  <si>
    <t>828532</t>
  </si>
  <si>
    <t>871908</t>
  </si>
  <si>
    <t>873880</t>
  </si>
  <si>
    <t>1217770</t>
  </si>
  <si>
    <t>113320</t>
  </si>
  <si>
    <t>723303</t>
  </si>
  <si>
    <t>825917</t>
  </si>
  <si>
    <t>1049483</t>
  </si>
  <si>
    <t>847759</t>
  </si>
  <si>
    <t>826070</t>
  </si>
  <si>
    <t>822042</t>
  </si>
  <si>
    <t>821934</t>
  </si>
  <si>
    <t>831501</t>
  </si>
  <si>
    <t>818262</t>
  </si>
  <si>
    <t>652169</t>
  </si>
  <si>
    <t>1219386</t>
  </si>
  <si>
    <t>606724</t>
  </si>
  <si>
    <t>606713</t>
  </si>
  <si>
    <t>1175282</t>
  </si>
  <si>
    <t>1175277</t>
  </si>
  <si>
    <t>1168949</t>
  </si>
  <si>
    <t>1350456</t>
  </si>
  <si>
    <t>1175240</t>
  </si>
  <si>
    <t>1126303</t>
  </si>
  <si>
    <t>836270</t>
  </si>
  <si>
    <t>803041</t>
  </si>
  <si>
    <t>621094</t>
  </si>
  <si>
    <t>916816</t>
  </si>
  <si>
    <t>852554</t>
  </si>
  <si>
    <t>1037359</t>
  </si>
  <si>
    <t>834218</t>
  </si>
  <si>
    <t>1137824</t>
  </si>
  <si>
    <t>1258916</t>
  </si>
  <si>
    <t>834568</t>
  </si>
  <si>
    <t>838438</t>
  </si>
  <si>
    <t>851142</t>
  </si>
  <si>
    <t>875061</t>
  </si>
  <si>
    <t>933401</t>
  </si>
  <si>
    <t>933682</t>
  </si>
  <si>
    <t>835674</t>
  </si>
  <si>
    <t>5655554</t>
  </si>
  <si>
    <t>1115275</t>
  </si>
  <si>
    <t>871737</t>
  </si>
  <si>
    <t>359091</t>
  </si>
  <si>
    <t>823589</t>
  </si>
  <si>
    <t>1318414</t>
  </si>
  <si>
    <t>1280491</t>
  </si>
  <si>
    <t>859571</t>
  </si>
  <si>
    <t>840630</t>
  </si>
  <si>
    <t>1150430422</t>
  </si>
  <si>
    <t>1393658</t>
  </si>
  <si>
    <t>845263</t>
  </si>
  <si>
    <t>850546</t>
  </si>
  <si>
    <t>821800</t>
  </si>
  <si>
    <t>1204671</t>
  </si>
  <si>
    <t>849778</t>
  </si>
  <si>
    <t>859389</t>
  </si>
  <si>
    <t>877659</t>
  </si>
  <si>
    <t>855704</t>
  </si>
  <si>
    <t>840538</t>
  </si>
  <si>
    <t>840640</t>
  </si>
  <si>
    <t>852077</t>
  </si>
  <si>
    <t>852871</t>
  </si>
  <si>
    <t>831625</t>
  </si>
  <si>
    <t>850455</t>
  </si>
  <si>
    <t>857530</t>
  </si>
  <si>
    <t>1371758</t>
  </si>
  <si>
    <t>840695</t>
  </si>
  <si>
    <t>602032042</t>
  </si>
  <si>
    <t>850477</t>
  </si>
  <si>
    <t>1021302019</t>
  </si>
  <si>
    <t>1396404</t>
  </si>
  <si>
    <t>1224699</t>
  </si>
  <si>
    <t>853150</t>
  </si>
  <si>
    <t>853183</t>
  </si>
  <si>
    <t>1368917</t>
  </si>
  <si>
    <t>853241</t>
  </si>
  <si>
    <t>1316330</t>
  </si>
  <si>
    <t>844485</t>
  </si>
  <si>
    <t>874964</t>
  </si>
  <si>
    <t>956860</t>
  </si>
  <si>
    <t>956870</t>
  </si>
  <si>
    <t>731187</t>
  </si>
  <si>
    <t>958572</t>
  </si>
  <si>
    <t>858068</t>
  </si>
  <si>
    <t>767599</t>
  </si>
  <si>
    <t>1225297</t>
  </si>
  <si>
    <t>932180</t>
  </si>
  <si>
    <t>1131660273</t>
  </si>
  <si>
    <t>840618</t>
  </si>
  <si>
    <t>1314337</t>
  </si>
  <si>
    <t>1345090</t>
  </si>
  <si>
    <t>451359</t>
  </si>
  <si>
    <t>790052</t>
  </si>
  <si>
    <t>790143</t>
  </si>
  <si>
    <t>790223</t>
  </si>
  <si>
    <t>790063</t>
  </si>
  <si>
    <t>790289</t>
  </si>
  <si>
    <t>790278</t>
  </si>
  <si>
    <t>790303</t>
  </si>
  <si>
    <t>790041</t>
  </si>
  <si>
    <t>790096</t>
  </si>
  <si>
    <t>790234</t>
  </si>
  <si>
    <t>790187</t>
  </si>
  <si>
    <t>790267</t>
  </si>
  <si>
    <t>790198</t>
  </si>
  <si>
    <t>790030</t>
  </si>
  <si>
    <t>847588</t>
  </si>
  <si>
    <t>863657</t>
  </si>
  <si>
    <t>863646</t>
  </si>
  <si>
    <t>1248216</t>
  </si>
  <si>
    <t>985391</t>
  </si>
  <si>
    <t>1111619</t>
  </si>
  <si>
    <t>857552</t>
  </si>
  <si>
    <t>847431</t>
  </si>
  <si>
    <t>653388</t>
  </si>
  <si>
    <t>857541</t>
  </si>
  <si>
    <t>276986</t>
  </si>
  <si>
    <t>864209</t>
  </si>
  <si>
    <t>749671</t>
  </si>
  <si>
    <t>853194</t>
  </si>
  <si>
    <t>857756</t>
  </si>
  <si>
    <t>652170</t>
  </si>
  <si>
    <t>359477</t>
  </si>
  <si>
    <t>652089</t>
  </si>
  <si>
    <t>1147318</t>
  </si>
  <si>
    <t>892258</t>
  </si>
  <si>
    <t>856548</t>
  </si>
  <si>
    <t>837503</t>
  </si>
  <si>
    <t>1115178</t>
  </si>
  <si>
    <t>959587</t>
  </si>
  <si>
    <t>1369823</t>
  </si>
  <si>
    <t>859254</t>
  </si>
  <si>
    <t>652180</t>
  </si>
  <si>
    <t>652103</t>
  </si>
  <si>
    <t>652158</t>
  </si>
  <si>
    <t>1047846</t>
  </si>
  <si>
    <t>860667</t>
  </si>
  <si>
    <t>861332</t>
  </si>
  <si>
    <t>1035557</t>
  </si>
  <si>
    <t>135366</t>
  </si>
  <si>
    <t>881199</t>
  </si>
  <si>
    <t>861376</t>
  </si>
  <si>
    <t>240858</t>
  </si>
  <si>
    <t>834331</t>
  </si>
  <si>
    <t>771007</t>
  </si>
  <si>
    <t>1091774</t>
  </si>
  <si>
    <t>859221</t>
  </si>
  <si>
    <t>862427</t>
  </si>
  <si>
    <t>863442</t>
  </si>
  <si>
    <t>863464</t>
  </si>
  <si>
    <t>870868</t>
  </si>
  <si>
    <t>862835</t>
  </si>
  <si>
    <t>71802</t>
  </si>
  <si>
    <t>864480</t>
  </si>
  <si>
    <t>858501</t>
  </si>
  <si>
    <t>896536</t>
  </si>
  <si>
    <t>865439</t>
  </si>
  <si>
    <t>688912</t>
  </si>
  <si>
    <t>1349114</t>
  </si>
  <si>
    <t>1248996</t>
  </si>
  <si>
    <t>1121941</t>
  </si>
  <si>
    <t>831749</t>
  </si>
  <si>
    <t>809826</t>
  </si>
  <si>
    <t>904006</t>
  </si>
  <si>
    <t>1325428</t>
  </si>
  <si>
    <t>568980</t>
  </si>
  <si>
    <t>896310</t>
  </si>
  <si>
    <t>869262</t>
  </si>
  <si>
    <t>869739</t>
  </si>
  <si>
    <t>815818</t>
  </si>
  <si>
    <t>867550</t>
  </si>
  <si>
    <t>278190</t>
  </si>
  <si>
    <t>857155</t>
  </si>
  <si>
    <t>867935</t>
  </si>
  <si>
    <t>869069</t>
  </si>
  <si>
    <t>1116176</t>
  </si>
  <si>
    <t>866159</t>
  </si>
  <si>
    <t>867210</t>
  </si>
  <si>
    <t>875549</t>
  </si>
  <si>
    <t>861387</t>
  </si>
  <si>
    <t>814870</t>
  </si>
  <si>
    <t>930422</t>
  </si>
  <si>
    <t>867786</t>
  </si>
  <si>
    <t>359513</t>
  </si>
  <si>
    <t>876418</t>
  </si>
  <si>
    <t>863679</t>
  </si>
  <si>
    <t>879893</t>
  </si>
  <si>
    <t>867888</t>
  </si>
  <si>
    <t>967521</t>
  </si>
  <si>
    <t>934314</t>
  </si>
  <si>
    <t>1379322</t>
  </si>
  <si>
    <t>529180</t>
  </si>
  <si>
    <t>850433</t>
  </si>
  <si>
    <t>1121123</t>
  </si>
  <si>
    <t>806803</t>
  </si>
  <si>
    <t>861310</t>
  </si>
  <si>
    <t>921462</t>
  </si>
  <si>
    <t>929814</t>
  </si>
  <si>
    <t>555243831</t>
  </si>
  <si>
    <t>1294036</t>
  </si>
  <si>
    <t>878743</t>
  </si>
  <si>
    <t>894903</t>
  </si>
  <si>
    <t>111425</t>
  </si>
  <si>
    <t>897777</t>
  </si>
  <si>
    <t>1343947</t>
  </si>
  <si>
    <t>863704</t>
  </si>
  <si>
    <t>1194050</t>
  </si>
  <si>
    <t>451020</t>
  </si>
  <si>
    <t>1072360</t>
  </si>
  <si>
    <t>1162384</t>
  </si>
  <si>
    <t>879770</t>
  </si>
  <si>
    <t>956859</t>
  </si>
  <si>
    <t>881439</t>
  </si>
  <si>
    <t>899694</t>
  </si>
  <si>
    <t>1239931</t>
  </si>
  <si>
    <t>1364904</t>
  </si>
  <si>
    <t>959667</t>
  </si>
  <si>
    <t>959634</t>
  </si>
  <si>
    <t>831727</t>
  </si>
  <si>
    <t>790904</t>
  </si>
  <si>
    <t>882079</t>
  </si>
  <si>
    <t>790176</t>
  </si>
  <si>
    <t>1170831</t>
  </si>
  <si>
    <t>651915</t>
  </si>
  <si>
    <t>710189</t>
  </si>
  <si>
    <t>886481</t>
  </si>
  <si>
    <t>652216</t>
  </si>
  <si>
    <t>1390344</t>
  </si>
  <si>
    <t>1134935</t>
  </si>
  <si>
    <t>878404</t>
  </si>
  <si>
    <t>882931</t>
  </si>
  <si>
    <t>882964</t>
  </si>
  <si>
    <t>949331</t>
  </si>
  <si>
    <t>897711</t>
  </si>
  <si>
    <t>958517</t>
  </si>
  <si>
    <t>876724</t>
  </si>
  <si>
    <t>886335</t>
  </si>
  <si>
    <t>1126430</t>
  </si>
  <si>
    <t>929869</t>
  </si>
  <si>
    <t>909220</t>
  </si>
  <si>
    <t>876000</t>
  </si>
  <si>
    <t>870369</t>
  </si>
  <si>
    <t>1078329</t>
  </si>
  <si>
    <t>970336</t>
  </si>
  <si>
    <t>916463</t>
  </si>
  <si>
    <t>359488</t>
  </si>
  <si>
    <t>907856</t>
  </si>
  <si>
    <t>1126202</t>
  </si>
  <si>
    <t>886084</t>
  </si>
  <si>
    <t>865520</t>
  </si>
  <si>
    <t>886608</t>
  </si>
  <si>
    <t>1228064</t>
  </si>
  <si>
    <t>889052</t>
  </si>
  <si>
    <t>1247160</t>
  </si>
  <si>
    <t>903068</t>
  </si>
  <si>
    <t>884000</t>
  </si>
  <si>
    <t>1170241</t>
  </si>
  <si>
    <t>889380</t>
  </si>
  <si>
    <t>1086254</t>
  </si>
  <si>
    <t>858818</t>
  </si>
  <si>
    <t>835583</t>
  </si>
  <si>
    <t>902348</t>
  </si>
  <si>
    <t>1134920</t>
  </si>
  <si>
    <t>882942</t>
  </si>
  <si>
    <t>882341</t>
  </si>
  <si>
    <t>881417</t>
  </si>
  <si>
    <t>884611</t>
  </si>
  <si>
    <t>1279882</t>
  </si>
  <si>
    <t>1121877</t>
  </si>
  <si>
    <t>888900</t>
  </si>
  <si>
    <t>1172245</t>
  </si>
  <si>
    <t>887113</t>
  </si>
  <si>
    <t>1234034</t>
  </si>
  <si>
    <t>1351416</t>
  </si>
  <si>
    <t>12000345501</t>
  </si>
  <si>
    <t>923903</t>
  </si>
  <si>
    <t>894324</t>
  </si>
  <si>
    <t>1134914</t>
  </si>
  <si>
    <t>1288821</t>
  </si>
  <si>
    <t>909864</t>
  </si>
  <si>
    <t>830698</t>
  </si>
  <si>
    <t>918212</t>
  </si>
  <si>
    <t>893987</t>
  </si>
  <si>
    <t>911046</t>
  </si>
  <si>
    <t>609612</t>
  </si>
  <si>
    <t>1098453</t>
  </si>
  <si>
    <t>869921</t>
  </si>
  <si>
    <t>869943</t>
  </si>
  <si>
    <t>892972</t>
  </si>
  <si>
    <t>899959</t>
  </si>
  <si>
    <t>793020</t>
  </si>
  <si>
    <t>952162</t>
  </si>
  <si>
    <t>867710</t>
  </si>
  <si>
    <t>1192141</t>
  </si>
  <si>
    <t>1293927</t>
  </si>
  <si>
    <t>1293969</t>
  </si>
  <si>
    <t>1294020</t>
  </si>
  <si>
    <t>1293911</t>
  </si>
  <si>
    <t>606702</t>
  </si>
  <si>
    <t>893896</t>
  </si>
  <si>
    <t>1121532</t>
  </si>
  <si>
    <t>867662</t>
  </si>
  <si>
    <t>1126425</t>
  </si>
  <si>
    <t>895474</t>
  </si>
  <si>
    <t>1013657</t>
  </si>
  <si>
    <t>867673</t>
  </si>
  <si>
    <t>867582</t>
  </si>
  <si>
    <t>867593</t>
  </si>
  <si>
    <t>979912</t>
  </si>
  <si>
    <t>895248</t>
  </si>
  <si>
    <t>1247209</t>
  </si>
  <si>
    <t>13808120100</t>
  </si>
  <si>
    <t>1115313</t>
  </si>
  <si>
    <t>1014866</t>
  </si>
  <si>
    <t>858308</t>
  </si>
  <si>
    <t>779902</t>
  </si>
  <si>
    <t>900668</t>
  </si>
  <si>
    <t>907630</t>
  </si>
  <si>
    <t>823396</t>
  </si>
  <si>
    <t>847602</t>
  </si>
  <si>
    <t>450300</t>
  </si>
  <si>
    <t>1109035</t>
  </si>
  <si>
    <t>895521</t>
  </si>
  <si>
    <t>915110</t>
  </si>
  <si>
    <t>902880</t>
  </si>
  <si>
    <t>899708</t>
  </si>
  <si>
    <t>138081201000</t>
  </si>
  <si>
    <t>1089016</t>
  </si>
  <si>
    <t>993482</t>
  </si>
  <si>
    <t>898001</t>
  </si>
  <si>
    <t>1317480</t>
  </si>
  <si>
    <t>1134366</t>
  </si>
  <si>
    <t>898250</t>
  </si>
  <si>
    <t>952978</t>
  </si>
  <si>
    <t>900497</t>
  </si>
  <si>
    <t>899832</t>
  </si>
  <si>
    <t>894812</t>
  </si>
  <si>
    <t>963695</t>
  </si>
  <si>
    <t>911760</t>
  </si>
  <si>
    <t>706977</t>
  </si>
  <si>
    <t>771426</t>
  </si>
  <si>
    <t>1232514</t>
  </si>
  <si>
    <t>1343564</t>
  </si>
  <si>
    <t>1346368</t>
  </si>
  <si>
    <t>914036</t>
  </si>
  <si>
    <t>901402</t>
  </si>
  <si>
    <t>900511</t>
  </si>
  <si>
    <t>914025</t>
  </si>
  <si>
    <t>978624</t>
  </si>
  <si>
    <t>1027195</t>
  </si>
  <si>
    <t>902097</t>
  </si>
  <si>
    <t>768555</t>
  </si>
  <si>
    <t>902982</t>
  </si>
  <si>
    <t>804894</t>
  </si>
  <si>
    <t>909230</t>
  </si>
  <si>
    <t>391295</t>
  </si>
  <si>
    <t>893025</t>
  </si>
  <si>
    <t>882986</t>
  </si>
  <si>
    <t>1126265</t>
  </si>
  <si>
    <t>904990</t>
  </si>
  <si>
    <t>869025</t>
  </si>
  <si>
    <t>904028</t>
  </si>
  <si>
    <t>1123106</t>
  </si>
  <si>
    <t>1306358</t>
  </si>
  <si>
    <t>925354</t>
  </si>
  <si>
    <t>523761</t>
  </si>
  <si>
    <t>1314793</t>
  </si>
  <si>
    <t>1170076395</t>
  </si>
  <si>
    <t>933412</t>
  </si>
  <si>
    <t>901548</t>
  </si>
  <si>
    <t>904094</t>
  </si>
  <si>
    <t>981193</t>
  </si>
  <si>
    <t>1218666</t>
  </si>
  <si>
    <t>906692</t>
  </si>
  <si>
    <t>906750</t>
  </si>
  <si>
    <t>124059</t>
  </si>
  <si>
    <t>1314767</t>
  </si>
  <si>
    <t>900216</t>
  </si>
  <si>
    <t>1126728</t>
  </si>
  <si>
    <t>9112</t>
  </si>
  <si>
    <t>935453</t>
  </si>
  <si>
    <t>1218725</t>
  </si>
  <si>
    <t>327161</t>
  </si>
  <si>
    <t>326907</t>
  </si>
  <si>
    <t>899808</t>
  </si>
  <si>
    <t>874170</t>
  </si>
  <si>
    <t>874160</t>
  </si>
  <si>
    <t>1126754</t>
  </si>
  <si>
    <t>1126749</t>
  </si>
  <si>
    <t>937621</t>
  </si>
  <si>
    <t>458740</t>
  </si>
  <si>
    <t>909081</t>
  </si>
  <si>
    <t>907801</t>
  </si>
  <si>
    <t>1108585</t>
  </si>
  <si>
    <t>997283</t>
  </si>
  <si>
    <t>1121649</t>
  </si>
  <si>
    <t>911545</t>
  </si>
  <si>
    <t>1228304</t>
  </si>
  <si>
    <t>1228292</t>
  </si>
  <si>
    <t>916033</t>
  </si>
  <si>
    <t>857520</t>
  </si>
  <si>
    <t>1231305</t>
  </si>
  <si>
    <t>903523</t>
  </si>
  <si>
    <t>1144088</t>
  </si>
  <si>
    <t>681699</t>
  </si>
  <si>
    <t>586761</t>
  </si>
  <si>
    <t>907109</t>
  </si>
  <si>
    <t>1317433</t>
  </si>
  <si>
    <t>921021</t>
  </si>
  <si>
    <t>909445</t>
  </si>
  <si>
    <t>921010</t>
  </si>
  <si>
    <t>920990</t>
  </si>
  <si>
    <t>921043</t>
  </si>
  <si>
    <t>939844</t>
  </si>
  <si>
    <t>908758</t>
  </si>
  <si>
    <t>909150</t>
  </si>
  <si>
    <t>1126250</t>
  </si>
  <si>
    <t>428046</t>
  </si>
  <si>
    <t>892280</t>
  </si>
  <si>
    <t>892291</t>
  </si>
  <si>
    <t>875072</t>
  </si>
  <si>
    <t>457758</t>
  </si>
  <si>
    <t>936515</t>
  </si>
  <si>
    <t>1111523</t>
  </si>
  <si>
    <t>1175050741</t>
  </si>
  <si>
    <t>910042</t>
  </si>
  <si>
    <t>457871</t>
  </si>
  <si>
    <t>857519</t>
  </si>
  <si>
    <t>457995</t>
  </si>
  <si>
    <t>951034</t>
  </si>
  <si>
    <t>892305</t>
  </si>
  <si>
    <t>892316</t>
  </si>
  <si>
    <t>892327</t>
  </si>
  <si>
    <t>892338</t>
  </si>
  <si>
    <t>892349</t>
  </si>
  <si>
    <t>913600</t>
  </si>
  <si>
    <t>1123921</t>
  </si>
  <si>
    <t>909434</t>
  </si>
  <si>
    <t>914728</t>
  </si>
  <si>
    <t>175500944</t>
  </si>
  <si>
    <t>911920</t>
  </si>
  <si>
    <t>921291</t>
  </si>
  <si>
    <t>1113569</t>
  </si>
  <si>
    <t>1135883</t>
  </si>
  <si>
    <t>1179535</t>
  </si>
  <si>
    <t>921000</t>
  </si>
  <si>
    <t>1179801</t>
  </si>
  <si>
    <t>927839</t>
  </si>
  <si>
    <t>890669</t>
  </si>
  <si>
    <t>911523</t>
  </si>
  <si>
    <t>1190010</t>
  </si>
  <si>
    <t>914273</t>
  </si>
  <si>
    <t>1135533</t>
  </si>
  <si>
    <t>1098681</t>
  </si>
  <si>
    <t>915834</t>
  </si>
  <si>
    <t>1117418</t>
  </si>
  <si>
    <t>910723</t>
  </si>
  <si>
    <t>916747</t>
  </si>
  <si>
    <t>926700</t>
  </si>
  <si>
    <t>1126239</t>
  </si>
  <si>
    <t>913291</t>
  </si>
  <si>
    <t>923798</t>
  </si>
  <si>
    <t>1253858</t>
  </si>
  <si>
    <t>1142749</t>
  </si>
  <si>
    <t>927205</t>
  </si>
  <si>
    <t>927963</t>
  </si>
  <si>
    <t>1175989</t>
  </si>
  <si>
    <t>923313</t>
  </si>
  <si>
    <t>919613</t>
  </si>
  <si>
    <t>958619</t>
  </si>
  <si>
    <t>812331833</t>
  </si>
  <si>
    <t>919840</t>
  </si>
  <si>
    <t>1099660</t>
  </si>
  <si>
    <t>1126244</t>
  </si>
  <si>
    <t>916690</t>
  </si>
  <si>
    <t>919861</t>
  </si>
  <si>
    <t>919850</t>
  </si>
  <si>
    <t>930659</t>
  </si>
  <si>
    <t>391488</t>
  </si>
  <si>
    <t>536142</t>
  </si>
  <si>
    <t>391400</t>
  </si>
  <si>
    <t>1289461</t>
  </si>
  <si>
    <t>920174</t>
  </si>
  <si>
    <t>920141</t>
  </si>
  <si>
    <t>920152</t>
  </si>
  <si>
    <t>391615</t>
  </si>
  <si>
    <t>924033</t>
  </si>
  <si>
    <t>391660</t>
  </si>
  <si>
    <t>917900</t>
  </si>
  <si>
    <t>1327033</t>
  </si>
  <si>
    <t>303049</t>
  </si>
  <si>
    <t>303060</t>
  </si>
  <si>
    <t>302963</t>
  </si>
  <si>
    <t>920753</t>
  </si>
  <si>
    <t>918744</t>
  </si>
  <si>
    <t>944209</t>
  </si>
  <si>
    <t>1168410825</t>
  </si>
  <si>
    <t>524421</t>
  </si>
  <si>
    <t>922160</t>
  </si>
  <si>
    <t>933445</t>
  </si>
  <si>
    <t>933423</t>
  </si>
  <si>
    <t>919690</t>
  </si>
  <si>
    <t>920593</t>
  </si>
  <si>
    <t>1205262640</t>
  </si>
  <si>
    <t>303082</t>
  </si>
  <si>
    <t>303129</t>
  </si>
  <si>
    <t>938261</t>
  </si>
  <si>
    <t>1317614</t>
  </si>
  <si>
    <t>1317513</t>
  </si>
  <si>
    <t>123267</t>
  </si>
  <si>
    <t>1379359</t>
  </si>
  <si>
    <t>922659</t>
  </si>
  <si>
    <t>923255</t>
  </si>
  <si>
    <t>1045258</t>
  </si>
  <si>
    <t>924180</t>
  </si>
  <si>
    <t>1346857</t>
  </si>
  <si>
    <t>1136110</t>
  </si>
  <si>
    <t>1084680</t>
  </si>
  <si>
    <t>1020800</t>
  </si>
  <si>
    <t>992300</t>
  </si>
  <si>
    <t>1085534</t>
  </si>
  <si>
    <t>1085555</t>
  </si>
  <si>
    <t>1163222</t>
  </si>
  <si>
    <t>925015</t>
  </si>
  <si>
    <t>969370</t>
  </si>
  <si>
    <t>1072025</t>
  </si>
  <si>
    <t>1112795</t>
  </si>
  <si>
    <t>917219</t>
  </si>
  <si>
    <t>926835</t>
  </si>
  <si>
    <t>1142775</t>
  </si>
  <si>
    <t>939174</t>
  </si>
  <si>
    <t>925365</t>
  </si>
  <si>
    <t>941558</t>
  </si>
  <si>
    <t>1194575</t>
  </si>
  <si>
    <t>926267</t>
  </si>
  <si>
    <t>1123111</t>
  </si>
  <si>
    <t>1136168</t>
  </si>
  <si>
    <t>927566</t>
  </si>
  <si>
    <t>815421</t>
  </si>
  <si>
    <t>931685</t>
  </si>
  <si>
    <t>1203254</t>
  </si>
  <si>
    <t>1088157</t>
  </si>
  <si>
    <t>1203169</t>
  </si>
  <si>
    <t>935395</t>
  </si>
  <si>
    <t>1094515</t>
  </si>
  <si>
    <t>1111650</t>
  </si>
  <si>
    <t>1120445</t>
  </si>
  <si>
    <t>943974</t>
  </si>
  <si>
    <t>1124320</t>
  </si>
  <si>
    <t>943963</t>
  </si>
  <si>
    <t>578896</t>
  </si>
  <si>
    <t>965273</t>
  </si>
  <si>
    <t>933514</t>
  </si>
  <si>
    <t>933569</t>
  </si>
  <si>
    <t>578852</t>
  </si>
  <si>
    <t>630699</t>
  </si>
  <si>
    <t>578874</t>
  </si>
  <si>
    <t>578885</t>
  </si>
  <si>
    <t>1021592</t>
  </si>
  <si>
    <t>1122778</t>
  </si>
  <si>
    <t>1122783</t>
  </si>
  <si>
    <t>895612</t>
  </si>
  <si>
    <t>932011</t>
  </si>
  <si>
    <t>695329</t>
  </si>
  <si>
    <t>931823</t>
  </si>
  <si>
    <t>1120430</t>
  </si>
  <si>
    <t>951996</t>
  </si>
  <si>
    <t>944195</t>
  </si>
  <si>
    <t>984751</t>
  </si>
  <si>
    <t>1357417</t>
  </si>
  <si>
    <t>936344</t>
  </si>
  <si>
    <t>936355</t>
  </si>
  <si>
    <t>936264</t>
  </si>
  <si>
    <t>710860</t>
  </si>
  <si>
    <t>1072380</t>
  </si>
  <si>
    <t>948032</t>
  </si>
  <si>
    <t>706401</t>
  </si>
  <si>
    <t>174959325</t>
  </si>
  <si>
    <t>908656</t>
  </si>
  <si>
    <t>1110420</t>
  </si>
  <si>
    <t>1303958</t>
  </si>
  <si>
    <t>930943</t>
  </si>
  <si>
    <t>942664</t>
  </si>
  <si>
    <t>575107757</t>
  </si>
  <si>
    <t>1104318</t>
  </si>
  <si>
    <t>936118</t>
  </si>
  <si>
    <t>911727</t>
  </si>
  <si>
    <t>954410</t>
  </si>
  <si>
    <t>941536</t>
  </si>
  <si>
    <t>936708</t>
  </si>
  <si>
    <t>934438</t>
  </si>
  <si>
    <t>930706</t>
  </si>
  <si>
    <t>922477</t>
  </si>
  <si>
    <t>969675</t>
  </si>
  <si>
    <t>1089813</t>
  </si>
  <si>
    <t>948440</t>
  </si>
  <si>
    <t>938272</t>
  </si>
  <si>
    <t>938738</t>
  </si>
  <si>
    <t>899402</t>
  </si>
  <si>
    <t>1170257</t>
  </si>
  <si>
    <t>936130</t>
  </si>
  <si>
    <t>1342461</t>
  </si>
  <si>
    <t>1356499</t>
  </si>
  <si>
    <t>1148882</t>
  </si>
  <si>
    <t>1148877</t>
  </si>
  <si>
    <t>1175543</t>
  </si>
  <si>
    <t>1175585</t>
  </si>
  <si>
    <t>1175590</t>
  </si>
  <si>
    <t>1285278</t>
  </si>
  <si>
    <t>1128124</t>
  </si>
  <si>
    <t>946294</t>
  </si>
  <si>
    <t>948065</t>
  </si>
  <si>
    <t>987821</t>
  </si>
  <si>
    <t>932703</t>
  </si>
  <si>
    <t>915947</t>
  </si>
  <si>
    <t>1351926</t>
  </si>
  <si>
    <t>964000</t>
  </si>
  <si>
    <t>947695</t>
  </si>
  <si>
    <t>985493</t>
  </si>
  <si>
    <t>985518</t>
  </si>
  <si>
    <t>864978</t>
  </si>
  <si>
    <t>864989</t>
  </si>
  <si>
    <t>391207</t>
  </si>
  <si>
    <t>929472</t>
  </si>
  <si>
    <t>1134037</t>
  </si>
  <si>
    <t>1128429</t>
  </si>
  <si>
    <t>943919</t>
  </si>
  <si>
    <t>1219142</t>
  </si>
  <si>
    <t>1188240261</t>
  </si>
  <si>
    <t>939924</t>
  </si>
  <si>
    <t>939039</t>
  </si>
  <si>
    <t>653377</t>
  </si>
  <si>
    <t>847577</t>
  </si>
  <si>
    <t>945177</t>
  </si>
  <si>
    <t>922546</t>
  </si>
  <si>
    <t>933161</t>
  </si>
  <si>
    <t>944730</t>
  </si>
  <si>
    <t>947120</t>
  </si>
  <si>
    <t>1361611</t>
  </si>
  <si>
    <t>943599</t>
  </si>
  <si>
    <t>930433</t>
  </si>
  <si>
    <t>943205</t>
  </si>
  <si>
    <t>32334565</t>
  </si>
  <si>
    <t>1126319</t>
  </si>
  <si>
    <t>948473</t>
  </si>
  <si>
    <t>957150</t>
  </si>
  <si>
    <t>1215942</t>
  </si>
  <si>
    <t>1130130</t>
  </si>
  <si>
    <t>976627</t>
  </si>
  <si>
    <t>1133693</t>
  </si>
  <si>
    <t>1386665</t>
  </si>
  <si>
    <t>1257860</t>
  </si>
  <si>
    <t>1219302</t>
  </si>
  <si>
    <t>1219318</t>
  </si>
  <si>
    <t>947651</t>
  </si>
  <si>
    <t>945315</t>
  </si>
  <si>
    <t>976718</t>
  </si>
  <si>
    <t>945111</t>
  </si>
  <si>
    <t>965422</t>
  </si>
  <si>
    <t>912902</t>
  </si>
  <si>
    <t>1368821</t>
  </si>
  <si>
    <t>473918</t>
  </si>
  <si>
    <t>963323</t>
  </si>
  <si>
    <t>952402</t>
  </si>
  <si>
    <t>981626</t>
  </si>
  <si>
    <t>1103927</t>
  </si>
  <si>
    <t>947425</t>
  </si>
  <si>
    <t>985278</t>
  </si>
  <si>
    <t>953337</t>
  </si>
  <si>
    <t>922728</t>
  </si>
  <si>
    <t>1071050</t>
  </si>
  <si>
    <t>955334</t>
  </si>
  <si>
    <t>1115195</t>
  </si>
  <si>
    <t>1144072</t>
  </si>
  <si>
    <t>1364516</t>
  </si>
  <si>
    <t>706398</t>
  </si>
  <si>
    <t>965262</t>
  </si>
  <si>
    <t>984773</t>
  </si>
  <si>
    <t>921236</t>
  </si>
  <si>
    <t>843324</t>
  </si>
  <si>
    <t>843357</t>
  </si>
  <si>
    <t>1093348</t>
  </si>
  <si>
    <t>1093369</t>
  </si>
  <si>
    <t>1093374</t>
  </si>
  <si>
    <t>1156085</t>
  </si>
  <si>
    <t>953199</t>
  </si>
  <si>
    <t>1278572</t>
  </si>
  <si>
    <t>957138</t>
  </si>
  <si>
    <t>947662</t>
  </si>
  <si>
    <t>1200908</t>
  </si>
  <si>
    <t>955480</t>
  </si>
  <si>
    <t>1233229</t>
  </si>
  <si>
    <t>1089042</t>
  </si>
  <si>
    <t>943410</t>
  </si>
  <si>
    <t>960898</t>
  </si>
  <si>
    <t>976682</t>
  </si>
  <si>
    <t>790766</t>
  </si>
  <si>
    <t>962308</t>
  </si>
  <si>
    <t>1353547</t>
  </si>
  <si>
    <t>965637</t>
  </si>
  <si>
    <t>957794</t>
  </si>
  <si>
    <t>1378851</t>
  </si>
  <si>
    <t>1348791</t>
  </si>
  <si>
    <t>951475</t>
  </si>
  <si>
    <t>970385</t>
  </si>
  <si>
    <t>822213</t>
  </si>
  <si>
    <t>510420</t>
  </si>
  <si>
    <t>515869</t>
  </si>
  <si>
    <t>515803</t>
  </si>
  <si>
    <t>515891</t>
  </si>
  <si>
    <t>510576</t>
  </si>
  <si>
    <t>963833</t>
  </si>
  <si>
    <t>967930</t>
  </si>
  <si>
    <t>964994</t>
  </si>
  <si>
    <t>970115</t>
  </si>
  <si>
    <t>980994</t>
  </si>
  <si>
    <t>982197</t>
  </si>
  <si>
    <t>976650</t>
  </si>
  <si>
    <t>971505</t>
  </si>
  <si>
    <t>1238228</t>
  </si>
  <si>
    <t>1137622</t>
  </si>
  <si>
    <t>1137659</t>
  </si>
  <si>
    <t>414816</t>
  </si>
  <si>
    <t>979661</t>
  </si>
  <si>
    <t>987071</t>
  </si>
  <si>
    <t>604738</t>
  </si>
  <si>
    <t>1078376</t>
  </si>
  <si>
    <t>929825</t>
  </si>
  <si>
    <t>982856</t>
  </si>
  <si>
    <t>973284</t>
  </si>
  <si>
    <t>9448695</t>
  </si>
  <si>
    <t>1159771</t>
  </si>
  <si>
    <t>931073</t>
  </si>
  <si>
    <t>1037869</t>
  </si>
  <si>
    <t>949513</t>
  </si>
  <si>
    <t>1071720</t>
  </si>
  <si>
    <t>1002221</t>
  </si>
  <si>
    <t>1104769</t>
  </si>
  <si>
    <t>931153</t>
  </si>
  <si>
    <t>973256</t>
  </si>
  <si>
    <t>1148090</t>
  </si>
  <si>
    <t>949681</t>
  </si>
  <si>
    <t>965025</t>
  </si>
  <si>
    <t>973820</t>
  </si>
  <si>
    <t>987209</t>
  </si>
  <si>
    <t>975871</t>
  </si>
  <si>
    <t>979592</t>
  </si>
  <si>
    <t>980101</t>
  </si>
  <si>
    <t>1175665</t>
  </si>
  <si>
    <t>1175209</t>
  </si>
  <si>
    <t>1314692</t>
  </si>
  <si>
    <t>941875</t>
  </si>
  <si>
    <t>1160497</t>
  </si>
  <si>
    <t>916703</t>
  </si>
  <si>
    <t>1020962210</t>
  </si>
  <si>
    <t>1210640</t>
  </si>
  <si>
    <t>610227667</t>
  </si>
  <si>
    <t>916714</t>
  </si>
  <si>
    <t>10293847569</t>
  </si>
  <si>
    <t>986613</t>
  </si>
  <si>
    <t>979526</t>
  </si>
  <si>
    <t>1073590</t>
  </si>
  <si>
    <t>1093289</t>
  </si>
  <si>
    <t>1005890</t>
  </si>
  <si>
    <t>1093252</t>
  </si>
  <si>
    <t>979901</t>
  </si>
  <si>
    <t>1000850</t>
  </si>
  <si>
    <t>983587</t>
  </si>
  <si>
    <t>1126143</t>
  </si>
  <si>
    <t>981557</t>
  </si>
  <si>
    <t>983204</t>
  </si>
  <si>
    <t>982914</t>
  </si>
  <si>
    <t>983532</t>
  </si>
  <si>
    <t>1076224</t>
  </si>
  <si>
    <t>983860</t>
  </si>
  <si>
    <t>1390403</t>
  </si>
  <si>
    <t>911986</t>
  </si>
  <si>
    <t>1118138</t>
  </si>
  <si>
    <t>912006</t>
  </si>
  <si>
    <t>911975</t>
  </si>
  <si>
    <t>970750</t>
  </si>
  <si>
    <t>984252</t>
  </si>
  <si>
    <t>1107249</t>
  </si>
  <si>
    <t>983623</t>
  </si>
  <si>
    <t>984810</t>
  </si>
  <si>
    <t>1226390</t>
  </si>
  <si>
    <t>1013641</t>
  </si>
  <si>
    <t>1215660</t>
  </si>
  <si>
    <t>984820</t>
  </si>
  <si>
    <t>984831</t>
  </si>
  <si>
    <t>799168</t>
  </si>
  <si>
    <t>988971</t>
  </si>
  <si>
    <t>985664</t>
  </si>
  <si>
    <t>1137892</t>
  </si>
  <si>
    <t>982663</t>
  </si>
  <si>
    <t>209320</t>
  </si>
  <si>
    <t>98445</t>
  </si>
  <si>
    <t>1013010</t>
  </si>
  <si>
    <t>915109</t>
  </si>
  <si>
    <t>1053040</t>
  </si>
  <si>
    <t>1039267</t>
  </si>
  <si>
    <t>987854</t>
  </si>
  <si>
    <t>988483</t>
  </si>
  <si>
    <t>601657</t>
  </si>
  <si>
    <t>993256</t>
  </si>
  <si>
    <t>998505</t>
  </si>
  <si>
    <t>1033043</t>
  </si>
  <si>
    <t>957284</t>
  </si>
  <si>
    <t>1002100</t>
  </si>
  <si>
    <t>1033064</t>
  </si>
  <si>
    <t>1120419</t>
  </si>
  <si>
    <t>1023730</t>
  </si>
  <si>
    <t>1020150</t>
  </si>
  <si>
    <t>987978</t>
  </si>
  <si>
    <t>992490</t>
  </si>
  <si>
    <t>990459</t>
  </si>
  <si>
    <t>987504</t>
  </si>
  <si>
    <t>980531</t>
  </si>
  <si>
    <t>989830</t>
  </si>
  <si>
    <t>1191463</t>
  </si>
  <si>
    <t>416</t>
  </si>
  <si>
    <t>1329286</t>
  </si>
  <si>
    <t>744593</t>
  </si>
  <si>
    <t>1191479</t>
  </si>
  <si>
    <t>734188</t>
  </si>
  <si>
    <t>1191484</t>
  </si>
  <si>
    <t>1191421</t>
  </si>
  <si>
    <t>1009346</t>
  </si>
  <si>
    <t>1041304</t>
  </si>
  <si>
    <t>999473</t>
  </si>
  <si>
    <t>999520</t>
  </si>
  <si>
    <t>836598</t>
  </si>
  <si>
    <t>1137904</t>
  </si>
  <si>
    <t>576731</t>
  </si>
  <si>
    <t>1011244</t>
  </si>
  <si>
    <t>995606</t>
  </si>
  <si>
    <t>1013520</t>
  </si>
  <si>
    <t>664174</t>
  </si>
  <si>
    <t>1087463</t>
  </si>
  <si>
    <t>1002465</t>
  </si>
  <si>
    <t>1011291</t>
  </si>
  <si>
    <t>1177909</t>
  </si>
  <si>
    <t>76576457</t>
  </si>
  <si>
    <t>1350435</t>
  </si>
  <si>
    <t>1001872</t>
  </si>
  <si>
    <t>999134</t>
  </si>
  <si>
    <t>1232072</t>
  </si>
  <si>
    <t>999316</t>
  </si>
  <si>
    <t>1080004</t>
  </si>
  <si>
    <t>987027</t>
  </si>
  <si>
    <t>1137154</t>
  </si>
  <si>
    <t>1000005</t>
  </si>
  <si>
    <t>1232110</t>
  </si>
  <si>
    <t>1012512</t>
  </si>
  <si>
    <t>1012549</t>
  </si>
  <si>
    <t>1047528</t>
  </si>
  <si>
    <t>1062935</t>
  </si>
  <si>
    <t>1083450</t>
  </si>
  <si>
    <t>1111810</t>
  </si>
  <si>
    <t>745327</t>
  </si>
  <si>
    <t>997501</t>
  </si>
  <si>
    <t>961880</t>
  </si>
  <si>
    <t>1003897</t>
  </si>
  <si>
    <t>1003669</t>
  </si>
  <si>
    <t>1042884</t>
  </si>
  <si>
    <t>925911</t>
  </si>
  <si>
    <t>1038303</t>
  </si>
  <si>
    <t>1260038</t>
  </si>
  <si>
    <t>1283509</t>
  </si>
  <si>
    <t>1283514</t>
  </si>
  <si>
    <t>1005737</t>
  </si>
  <si>
    <t>1283520</t>
  </si>
  <si>
    <t>994668</t>
  </si>
  <si>
    <t>1112352</t>
  </si>
  <si>
    <t>751501</t>
  </si>
  <si>
    <t>982335</t>
  </si>
  <si>
    <t>982379</t>
  </si>
  <si>
    <t>982357</t>
  </si>
  <si>
    <t>982368</t>
  </si>
  <si>
    <t>516312275</t>
  </si>
  <si>
    <t>1007013</t>
  </si>
  <si>
    <t>1006478</t>
  </si>
  <si>
    <t>119049</t>
  </si>
  <si>
    <t>1170018</t>
  </si>
  <si>
    <t>1372904</t>
  </si>
  <si>
    <t>1185084</t>
  </si>
  <si>
    <t>1011547</t>
  </si>
  <si>
    <t>593841939</t>
  </si>
  <si>
    <t>368937248</t>
  </si>
  <si>
    <t>1032057</t>
  </si>
  <si>
    <t>1060140</t>
  </si>
  <si>
    <t>1093210</t>
  </si>
  <si>
    <t>983339</t>
  </si>
  <si>
    <t>1002853</t>
  </si>
  <si>
    <t>1357502</t>
  </si>
  <si>
    <t>1026581</t>
  </si>
  <si>
    <t>1123482</t>
  </si>
  <si>
    <t>979129</t>
  </si>
  <si>
    <t>1017489</t>
  </si>
  <si>
    <t>1014420</t>
  </si>
  <si>
    <t>913520</t>
  </si>
  <si>
    <t>1012756</t>
  </si>
  <si>
    <t>38493455</t>
  </si>
  <si>
    <t>540341</t>
  </si>
  <si>
    <t>945031</t>
  </si>
  <si>
    <t>1014398</t>
  </si>
  <si>
    <t>1001745</t>
  </si>
  <si>
    <t>1084310</t>
  </si>
  <si>
    <t>974211</t>
  </si>
  <si>
    <t>1175458</t>
  </si>
  <si>
    <t>450388</t>
  </si>
  <si>
    <t>957171</t>
  </si>
  <si>
    <t>957230</t>
  </si>
  <si>
    <t>895587</t>
  </si>
  <si>
    <t>855792</t>
  </si>
  <si>
    <t>957273</t>
  </si>
  <si>
    <t>1019106</t>
  </si>
  <si>
    <t>1003265</t>
  </si>
  <si>
    <t>812646</t>
  </si>
  <si>
    <t>1066565</t>
  </si>
  <si>
    <t>742610</t>
  </si>
  <si>
    <t>1121219</t>
  </si>
  <si>
    <t>1121224</t>
  </si>
  <si>
    <t>1121245</t>
  </si>
  <si>
    <t>1042698</t>
  </si>
  <si>
    <t>1121230</t>
  </si>
  <si>
    <t>1121191</t>
  </si>
  <si>
    <t>1121287</t>
  </si>
  <si>
    <t>1083270</t>
  </si>
  <si>
    <t>1121292</t>
  </si>
  <si>
    <t>1121304</t>
  </si>
  <si>
    <t>1121271</t>
  </si>
  <si>
    <t>1121325</t>
  </si>
  <si>
    <t>112146</t>
  </si>
  <si>
    <t>1121431</t>
  </si>
  <si>
    <t>1121393</t>
  </si>
  <si>
    <t>991260</t>
  </si>
  <si>
    <t>1017978</t>
  </si>
  <si>
    <t>1066550</t>
  </si>
  <si>
    <t>895532</t>
  </si>
  <si>
    <t>1020640</t>
  </si>
  <si>
    <t>1078420</t>
  </si>
  <si>
    <t>246317</t>
  </si>
  <si>
    <t>1010980</t>
  </si>
  <si>
    <t>1010996</t>
  </si>
  <si>
    <t>995399</t>
  </si>
  <si>
    <t>1021582</t>
  </si>
  <si>
    <t>985540</t>
  </si>
  <si>
    <t>1152147</t>
  </si>
  <si>
    <t>1099991</t>
  </si>
  <si>
    <t>1017118</t>
  </si>
  <si>
    <t>1025755</t>
  </si>
  <si>
    <t>1024694</t>
  </si>
  <si>
    <t>1103788</t>
  </si>
  <si>
    <t>994045</t>
  </si>
  <si>
    <t>1032673</t>
  </si>
  <si>
    <t>983340</t>
  </si>
  <si>
    <t>700590</t>
  </si>
  <si>
    <t>1018741</t>
  </si>
  <si>
    <t>1030910</t>
  </si>
  <si>
    <t>1173869</t>
  </si>
  <si>
    <t>1010338</t>
  </si>
  <si>
    <t>997487</t>
  </si>
  <si>
    <t>1067492</t>
  </si>
  <si>
    <t>1010465</t>
  </si>
  <si>
    <t>1010439</t>
  </si>
  <si>
    <t>1029933</t>
  </si>
  <si>
    <t>1074645</t>
  </si>
  <si>
    <t>1283030</t>
  </si>
  <si>
    <t>1051743</t>
  </si>
  <si>
    <t>1062451</t>
  </si>
  <si>
    <t>1017675</t>
  </si>
  <si>
    <t>1122757</t>
  </si>
  <si>
    <t>993380</t>
  </si>
  <si>
    <t>1028787</t>
  </si>
  <si>
    <t>1379794</t>
  </si>
  <si>
    <t>1360794</t>
  </si>
  <si>
    <t>1078839</t>
  </si>
  <si>
    <t>1009494</t>
  </si>
  <si>
    <t>995560</t>
  </si>
  <si>
    <t>1101784</t>
  </si>
  <si>
    <t>1029035</t>
  </si>
  <si>
    <t>1392736</t>
  </si>
  <si>
    <t>1163184</t>
  </si>
  <si>
    <t>1015459</t>
  </si>
  <si>
    <t>1037731</t>
  </si>
  <si>
    <t>1340070</t>
  </si>
  <si>
    <t>997432</t>
  </si>
  <si>
    <t>1340043</t>
  </si>
  <si>
    <t>983361</t>
  </si>
  <si>
    <t>1339902</t>
  </si>
  <si>
    <t>916725</t>
  </si>
  <si>
    <t>916736</t>
  </si>
  <si>
    <t>1175442</t>
  </si>
  <si>
    <t>1199123</t>
  </si>
  <si>
    <t>1253715</t>
  </si>
  <si>
    <t>1039331</t>
  </si>
  <si>
    <t>1032976</t>
  </si>
  <si>
    <t>899435</t>
  </si>
  <si>
    <t>1086461</t>
  </si>
  <si>
    <t>970320</t>
  </si>
  <si>
    <t>1340038</t>
  </si>
  <si>
    <t>1339950</t>
  </si>
  <si>
    <t>1275556</t>
  </si>
  <si>
    <t>1035679</t>
  </si>
  <si>
    <t>1024318</t>
  </si>
  <si>
    <t>1049925</t>
  </si>
  <si>
    <t>1021864</t>
  </si>
  <si>
    <t>1023847</t>
  </si>
  <si>
    <t>1371615</t>
  </si>
  <si>
    <t>1122816</t>
  </si>
  <si>
    <t>1090278</t>
  </si>
  <si>
    <t>1060007</t>
  </si>
  <si>
    <t>723347</t>
  </si>
  <si>
    <t>1382158</t>
  </si>
  <si>
    <t>1382100</t>
  </si>
  <si>
    <t>485582</t>
  </si>
  <si>
    <t>1149306</t>
  </si>
  <si>
    <t>1149294</t>
  </si>
  <si>
    <t>1051148</t>
  </si>
  <si>
    <t>1382020</t>
  </si>
  <si>
    <t>1056307</t>
  </si>
  <si>
    <t>825371</t>
  </si>
  <si>
    <t>1048986</t>
  </si>
  <si>
    <t>1023384</t>
  </si>
  <si>
    <t>1305499</t>
  </si>
  <si>
    <t>1313739</t>
  </si>
  <si>
    <t>1086280</t>
  </si>
  <si>
    <t>1313770</t>
  </si>
  <si>
    <t>1086233</t>
  </si>
  <si>
    <t>1086296</t>
  </si>
  <si>
    <t>1051094</t>
  </si>
  <si>
    <t>1051440</t>
  </si>
  <si>
    <t>1062920</t>
  </si>
  <si>
    <t>1138262</t>
  </si>
  <si>
    <t>1210045</t>
  </si>
  <si>
    <t>1057892</t>
  </si>
  <si>
    <t>1045453577</t>
  </si>
  <si>
    <t>1050395</t>
  </si>
  <si>
    <t>1139290</t>
  </si>
  <si>
    <t>1171699</t>
  </si>
  <si>
    <t>829263</t>
  </si>
  <si>
    <t>1140491</t>
  </si>
  <si>
    <t>1115583</t>
  </si>
  <si>
    <t>1096571</t>
  </si>
  <si>
    <t>1382344</t>
  </si>
  <si>
    <t>1382163</t>
  </si>
  <si>
    <t>1082114</t>
  </si>
  <si>
    <t>296947</t>
  </si>
  <si>
    <t>1055050</t>
  </si>
  <si>
    <t>1035047</t>
  </si>
  <si>
    <t>1038669</t>
  </si>
  <si>
    <t>1190228</t>
  </si>
  <si>
    <t>1229407</t>
  </si>
  <si>
    <t>1050858</t>
  </si>
  <si>
    <t>1364436</t>
  </si>
  <si>
    <t>554638</t>
  </si>
  <si>
    <t>1074316</t>
  </si>
  <si>
    <t>1213402</t>
  </si>
  <si>
    <t>1213423</t>
  </si>
  <si>
    <t>1213530</t>
  </si>
  <si>
    <t>1007200</t>
  </si>
  <si>
    <t>1058135</t>
  </si>
  <si>
    <t>1074060</t>
  </si>
  <si>
    <t>1201292</t>
  </si>
  <si>
    <t>991532</t>
  </si>
  <si>
    <t>1065112</t>
  </si>
  <si>
    <t>988552</t>
  </si>
  <si>
    <t>988574</t>
  </si>
  <si>
    <t>988530</t>
  </si>
  <si>
    <t>1044007</t>
  </si>
  <si>
    <t>1062909</t>
  </si>
  <si>
    <t>1128093</t>
  </si>
  <si>
    <t>1380276</t>
  </si>
  <si>
    <t>1382339</t>
  </si>
  <si>
    <t>1093024</t>
  </si>
  <si>
    <t>1093003</t>
  </si>
  <si>
    <t>1061731</t>
  </si>
  <si>
    <t>1093019</t>
  </si>
  <si>
    <t>1087926</t>
  </si>
  <si>
    <t>1083652</t>
  </si>
  <si>
    <t>1092957</t>
  </si>
  <si>
    <t>1086174</t>
  </si>
  <si>
    <t>1092856</t>
  </si>
  <si>
    <t>1346899</t>
  </si>
  <si>
    <t>1346862</t>
  </si>
  <si>
    <t>1075753</t>
  </si>
  <si>
    <t>1121569</t>
  </si>
  <si>
    <t>1121574</t>
  </si>
  <si>
    <t>1067403</t>
  </si>
  <si>
    <t>1066299</t>
  </si>
  <si>
    <t>1066283</t>
  </si>
  <si>
    <t>1057255</t>
  </si>
  <si>
    <t>1057340</t>
  </si>
  <si>
    <t>875039</t>
  </si>
  <si>
    <t>1006904</t>
  </si>
  <si>
    <t>1072944</t>
  </si>
  <si>
    <t>1126190</t>
  </si>
  <si>
    <t>1073382</t>
  </si>
  <si>
    <t>1076059</t>
  </si>
  <si>
    <t>1059913</t>
  </si>
  <si>
    <t>1072514</t>
  </si>
  <si>
    <t>1074299</t>
  </si>
  <si>
    <t>1075769</t>
  </si>
  <si>
    <t>1119427</t>
  </si>
  <si>
    <t>1119347</t>
  </si>
  <si>
    <t>1119453</t>
  </si>
  <si>
    <t>450275</t>
  </si>
  <si>
    <t>1173511</t>
  </si>
  <si>
    <t>1062653</t>
  </si>
  <si>
    <t>1268744</t>
  </si>
  <si>
    <t>1123886</t>
  </si>
  <si>
    <t>742541</t>
  </si>
  <si>
    <t>742494</t>
  </si>
  <si>
    <t>742440</t>
  </si>
  <si>
    <t>405914</t>
  </si>
  <si>
    <t>1090826</t>
  </si>
  <si>
    <t>742600</t>
  </si>
  <si>
    <t>1260696</t>
  </si>
  <si>
    <t>1196664</t>
  </si>
  <si>
    <t>742563</t>
  </si>
  <si>
    <t>528415</t>
  </si>
  <si>
    <t>742574</t>
  </si>
  <si>
    <t>742508</t>
  </si>
  <si>
    <t>1082358</t>
  </si>
  <si>
    <t>1155083</t>
  </si>
  <si>
    <t>1154911</t>
  </si>
  <si>
    <t>525593</t>
  </si>
  <si>
    <t>1012608</t>
  </si>
  <si>
    <t>1155116</t>
  </si>
  <si>
    <t>1090852</t>
  </si>
  <si>
    <t>1155099</t>
  </si>
  <si>
    <t>1174081</t>
  </si>
  <si>
    <t>1154927</t>
  </si>
  <si>
    <t>1158557</t>
  </si>
  <si>
    <t>1141731</t>
  </si>
  <si>
    <t>1093428</t>
  </si>
  <si>
    <t>809349</t>
  </si>
  <si>
    <t>1375191</t>
  </si>
  <si>
    <t>1123174</t>
  </si>
  <si>
    <t>1081791</t>
  </si>
  <si>
    <t>314538</t>
  </si>
  <si>
    <t>1096035</t>
  </si>
  <si>
    <t>1083318</t>
  </si>
  <si>
    <t>1227780</t>
  </si>
  <si>
    <t>1273526</t>
  </si>
  <si>
    <t>1227706</t>
  </si>
  <si>
    <t>1227795</t>
  </si>
  <si>
    <t>1227774</t>
  </si>
  <si>
    <t>1170523</t>
  </si>
  <si>
    <t>1170671</t>
  </si>
  <si>
    <t>1085024</t>
  </si>
  <si>
    <t>1090603</t>
  </si>
  <si>
    <t>1126366</t>
  </si>
  <si>
    <t>1084957</t>
  </si>
  <si>
    <t>278702</t>
  </si>
  <si>
    <t>1175096</t>
  </si>
  <si>
    <t>1085130</t>
  </si>
  <si>
    <t>1084085</t>
  </si>
  <si>
    <t>926019</t>
  </si>
  <si>
    <t>1084580</t>
  </si>
  <si>
    <t>312144</t>
  </si>
  <si>
    <t>1084760</t>
  </si>
  <si>
    <t>1084776</t>
  </si>
  <si>
    <t>1084781</t>
  </si>
  <si>
    <t>1084840</t>
  </si>
  <si>
    <t>1084861</t>
  </si>
  <si>
    <t>1084877</t>
  </si>
  <si>
    <t>1084882</t>
  </si>
  <si>
    <t>1084900</t>
  </si>
  <si>
    <t>1109470</t>
  </si>
  <si>
    <t>1082793</t>
  </si>
  <si>
    <t>1096199</t>
  </si>
  <si>
    <t>1090262</t>
  </si>
  <si>
    <t>1225074</t>
  </si>
  <si>
    <t>1090666</t>
  </si>
  <si>
    <t>1102558</t>
  </si>
  <si>
    <t>1090788</t>
  </si>
  <si>
    <t>1023406</t>
  </si>
  <si>
    <t>1338820</t>
  </si>
  <si>
    <t>1193375814</t>
  </si>
  <si>
    <t>1094764</t>
  </si>
  <si>
    <t>1105755</t>
  </si>
  <si>
    <t>1101280</t>
  </si>
  <si>
    <t>1097982</t>
  </si>
  <si>
    <t>1093783</t>
  </si>
  <si>
    <t>1177837</t>
  </si>
  <si>
    <t>1102516</t>
  </si>
  <si>
    <t>1090810</t>
  </si>
  <si>
    <t>1102563</t>
  </si>
  <si>
    <t>1036362</t>
  </si>
  <si>
    <t>1291460</t>
  </si>
  <si>
    <t>1219391</t>
  </si>
  <si>
    <t>1094334</t>
  </si>
  <si>
    <t>1048716</t>
  </si>
  <si>
    <t>1171426510</t>
  </si>
  <si>
    <t>1134063</t>
  </si>
  <si>
    <t>1113325</t>
  </si>
  <si>
    <t>9001095437</t>
  </si>
  <si>
    <t>516716</t>
  </si>
  <si>
    <t>1094169</t>
  </si>
  <si>
    <t>1094823</t>
  </si>
  <si>
    <t>1210130</t>
  </si>
  <si>
    <t>1120386</t>
  </si>
  <si>
    <t>1210146</t>
  </si>
  <si>
    <t>1122348</t>
  </si>
  <si>
    <t>539595</t>
  </si>
  <si>
    <t>337533</t>
  </si>
  <si>
    <t>1076001</t>
  </si>
  <si>
    <t>67570</t>
  </si>
  <si>
    <t>383783</t>
  </si>
  <si>
    <t>1134058</t>
  </si>
  <si>
    <t>1103464</t>
  </si>
  <si>
    <t>1216274</t>
  </si>
  <si>
    <t>1204277</t>
  </si>
  <si>
    <t>988585</t>
  </si>
  <si>
    <t>1094950</t>
  </si>
  <si>
    <t>1105017</t>
  </si>
  <si>
    <t>1103805</t>
  </si>
  <si>
    <t>1103847</t>
  </si>
  <si>
    <t>1103826</t>
  </si>
  <si>
    <t>1196563</t>
  </si>
  <si>
    <t>1189980</t>
  </si>
  <si>
    <t>1093294</t>
  </si>
  <si>
    <t>1182823</t>
  </si>
  <si>
    <t>1161670</t>
  </si>
  <si>
    <t>1096705</t>
  </si>
  <si>
    <t>1096869</t>
  </si>
  <si>
    <t>989320</t>
  </si>
  <si>
    <t>1145685</t>
  </si>
  <si>
    <t>1103772</t>
  </si>
  <si>
    <t>848118</t>
  </si>
  <si>
    <t>1103810</t>
  </si>
  <si>
    <t>1161420</t>
  </si>
  <si>
    <t>1161685</t>
  </si>
  <si>
    <t>1161638</t>
  </si>
  <si>
    <t>915539</t>
  </si>
  <si>
    <t>1096794</t>
  </si>
  <si>
    <t>1101429</t>
  </si>
  <si>
    <t>1067860</t>
  </si>
  <si>
    <t>675583</t>
  </si>
  <si>
    <t>1101918</t>
  </si>
  <si>
    <t>901209</t>
  </si>
  <si>
    <t>1055820</t>
  </si>
  <si>
    <t>1111932</t>
  </si>
  <si>
    <t>1126291</t>
  </si>
  <si>
    <t>1097164</t>
  </si>
  <si>
    <t>1080561</t>
  </si>
  <si>
    <t>1243631</t>
  </si>
  <si>
    <t>1103321</t>
  </si>
  <si>
    <t>1177547</t>
  </si>
  <si>
    <t>1097270</t>
  </si>
  <si>
    <t>1097324</t>
  </si>
  <si>
    <t>1104445</t>
  </si>
  <si>
    <t>1106555</t>
  </si>
  <si>
    <t>1189974</t>
  </si>
  <si>
    <t>1010933</t>
  </si>
  <si>
    <t>1251795</t>
  </si>
  <si>
    <t>1136173</t>
  </si>
  <si>
    <t>1145114</t>
  </si>
  <si>
    <t>1380866</t>
  </si>
  <si>
    <t>1132458</t>
  </si>
  <si>
    <t>1106985</t>
  </si>
  <si>
    <t>1107005</t>
  </si>
  <si>
    <t>112746</t>
  </si>
  <si>
    <t>1111570</t>
  </si>
  <si>
    <t>1397187</t>
  </si>
  <si>
    <t>1397166</t>
  </si>
  <si>
    <t>1397210</t>
  </si>
  <si>
    <t>1397230</t>
  </si>
  <si>
    <t>1394994</t>
  </si>
  <si>
    <t>1111586</t>
  </si>
  <si>
    <t>1107026</t>
  </si>
  <si>
    <t>1389979</t>
  </si>
  <si>
    <t>1388998</t>
  </si>
  <si>
    <t>1092882</t>
  </si>
  <si>
    <t>1094180</t>
  </si>
  <si>
    <t>1096954</t>
  </si>
  <si>
    <t>1153925</t>
  </si>
  <si>
    <t>609440719</t>
  </si>
  <si>
    <t>1104732</t>
  </si>
  <si>
    <t>1105271</t>
  </si>
  <si>
    <t>1146591</t>
  </si>
  <si>
    <t>1108665</t>
  </si>
  <si>
    <t>1104880</t>
  </si>
  <si>
    <t>1096258</t>
  </si>
  <si>
    <t>1105835</t>
  </si>
  <si>
    <t>1091955</t>
  </si>
  <si>
    <t>1105574</t>
  </si>
  <si>
    <t>1075020</t>
  </si>
  <si>
    <t>1104525</t>
  </si>
  <si>
    <t>1104391</t>
  </si>
  <si>
    <t>1107738</t>
  </si>
  <si>
    <t>1107743</t>
  </si>
  <si>
    <t>1106306</t>
  </si>
  <si>
    <t>1354761</t>
  </si>
  <si>
    <t>1147769</t>
  </si>
  <si>
    <t>1355434</t>
  </si>
  <si>
    <t>1147748</t>
  </si>
  <si>
    <t>1147774</t>
  </si>
  <si>
    <t>1108792</t>
  </si>
  <si>
    <t>1047070</t>
  </si>
  <si>
    <t>1109630</t>
  </si>
  <si>
    <t>1109933</t>
  </si>
  <si>
    <t>1355413</t>
  </si>
  <si>
    <t>1109162</t>
  </si>
  <si>
    <t>1109385</t>
  </si>
  <si>
    <t>551604</t>
  </si>
  <si>
    <t>1048288</t>
  </si>
  <si>
    <t>1104692</t>
  </si>
  <si>
    <t>1185864</t>
  </si>
  <si>
    <t>1270924</t>
  </si>
  <si>
    <t>1111342</t>
  </si>
  <si>
    <t>1354777</t>
  </si>
  <si>
    <t>225771</t>
  </si>
  <si>
    <t>1116160</t>
  </si>
  <si>
    <t>1354782</t>
  </si>
  <si>
    <t>1111257</t>
  </si>
  <si>
    <t>1110946</t>
  </si>
  <si>
    <t>1088895</t>
  </si>
  <si>
    <t>1118780</t>
  </si>
  <si>
    <t>1080991</t>
  </si>
  <si>
    <t>340422</t>
  </si>
  <si>
    <t>1080986</t>
  </si>
  <si>
    <t>1081069</t>
  </si>
  <si>
    <t>1081011</t>
  </si>
  <si>
    <t>1119549</t>
  </si>
  <si>
    <t>1125390</t>
  </si>
  <si>
    <t>1194670655</t>
  </si>
  <si>
    <t>811802</t>
  </si>
  <si>
    <t>323316</t>
  </si>
  <si>
    <t>1354798</t>
  </si>
  <si>
    <t>1109444</t>
  </si>
  <si>
    <t>1205949</t>
  </si>
  <si>
    <t>1347822</t>
  </si>
  <si>
    <t>1236070</t>
  </si>
  <si>
    <t>1120365</t>
  </si>
  <si>
    <t>1928374651</t>
  </si>
  <si>
    <t>1154257</t>
  </si>
  <si>
    <t>1104323</t>
  </si>
  <si>
    <t>1380972</t>
  </si>
  <si>
    <t>1073462</t>
  </si>
  <si>
    <t>1089007683</t>
  </si>
  <si>
    <t>1110910</t>
  </si>
  <si>
    <t>1223533</t>
  </si>
  <si>
    <t>1103459</t>
  </si>
  <si>
    <t>1159553</t>
  </si>
  <si>
    <t>323393</t>
  </si>
  <si>
    <t>1200795</t>
  </si>
  <si>
    <t>1121038</t>
  </si>
  <si>
    <t>1119187</t>
  </si>
  <si>
    <t>1119171</t>
  </si>
  <si>
    <t>1119166</t>
  </si>
  <si>
    <t>1371067</t>
  </si>
  <si>
    <t>1146906</t>
  </si>
  <si>
    <t>1191947</t>
  </si>
  <si>
    <t>1129925</t>
  </si>
  <si>
    <t>1181677</t>
  </si>
  <si>
    <t>1128986</t>
  </si>
  <si>
    <t>1146725</t>
  </si>
  <si>
    <t>1146805</t>
  </si>
  <si>
    <t>1116383</t>
  </si>
  <si>
    <t>1138337</t>
  </si>
  <si>
    <t>1122247</t>
  </si>
  <si>
    <t>1192082</t>
  </si>
  <si>
    <t>1339093</t>
  </si>
  <si>
    <t>825382</t>
  </si>
  <si>
    <t>1122353</t>
  </si>
  <si>
    <t>1146826</t>
  </si>
  <si>
    <t>1076654</t>
  </si>
  <si>
    <t>1146894</t>
  </si>
  <si>
    <t>1120626</t>
  </si>
  <si>
    <t>1129791</t>
  </si>
  <si>
    <t>1220181</t>
  </si>
  <si>
    <t>1622590</t>
  </si>
  <si>
    <t>1191730</t>
  </si>
  <si>
    <t>1174089</t>
  </si>
  <si>
    <t>1157311</t>
  </si>
  <si>
    <t>1197055</t>
  </si>
  <si>
    <t>1127937</t>
  </si>
  <si>
    <t>1195093</t>
  </si>
  <si>
    <t>1123153</t>
  </si>
  <si>
    <t>1218518</t>
  </si>
  <si>
    <t>1096450</t>
  </si>
  <si>
    <t>1096470</t>
  </si>
  <si>
    <t>909194</t>
  </si>
  <si>
    <t>1219323</t>
  </si>
  <si>
    <t>1125519</t>
  </si>
  <si>
    <t>1354800</t>
  </si>
  <si>
    <t>1138470</t>
  </si>
  <si>
    <t>1131764</t>
  </si>
  <si>
    <t>1355429</t>
  </si>
  <si>
    <t>908361</t>
  </si>
  <si>
    <t>1152189</t>
  </si>
  <si>
    <t>1105776</t>
  </si>
  <si>
    <t>1123148</t>
  </si>
  <si>
    <t>1156186</t>
  </si>
  <si>
    <t>1132357</t>
  </si>
  <si>
    <t>1220730</t>
  </si>
  <si>
    <t>1183134</t>
  </si>
  <si>
    <t>1183160</t>
  </si>
  <si>
    <t>1152152</t>
  </si>
  <si>
    <t>1131148</t>
  </si>
  <si>
    <t>1139694</t>
  </si>
  <si>
    <t>1131031</t>
  </si>
  <si>
    <t>1131260</t>
  </si>
  <si>
    <t>1143777</t>
  </si>
  <si>
    <t>1131275</t>
  </si>
  <si>
    <t>1130205</t>
  </si>
  <si>
    <t>1136641</t>
  </si>
  <si>
    <t>1245210</t>
  </si>
  <si>
    <t>1158966</t>
  </si>
  <si>
    <t>952480</t>
  </si>
  <si>
    <t>1140378</t>
  </si>
  <si>
    <t>1343176</t>
  </si>
  <si>
    <t>1192961</t>
  </si>
  <si>
    <t>1141486</t>
  </si>
  <si>
    <t>1221933</t>
  </si>
  <si>
    <t>1141491</t>
  </si>
  <si>
    <t>1141444</t>
  </si>
  <si>
    <t>1118510</t>
  </si>
  <si>
    <t>1141530</t>
  </si>
  <si>
    <t>1141503</t>
  </si>
  <si>
    <t>1141423</t>
  </si>
  <si>
    <t>1141566</t>
  </si>
  <si>
    <t>1141625</t>
  </si>
  <si>
    <t>1141519</t>
  </si>
  <si>
    <t>1134319</t>
  </si>
  <si>
    <t>1141524</t>
  </si>
  <si>
    <t>1127681</t>
  </si>
  <si>
    <t>1141550</t>
  </si>
  <si>
    <t>1141571</t>
  </si>
  <si>
    <t>1141592</t>
  </si>
  <si>
    <t>1141545</t>
  </si>
  <si>
    <t>1188334</t>
  </si>
  <si>
    <t>1141630</t>
  </si>
  <si>
    <t>1141604</t>
  </si>
  <si>
    <t>1141646</t>
  </si>
  <si>
    <t>1141587</t>
  </si>
  <si>
    <t>1141672</t>
  </si>
  <si>
    <t>1148351</t>
  </si>
  <si>
    <t>1134122</t>
  </si>
  <si>
    <t>1141439</t>
  </si>
  <si>
    <t>1172150</t>
  </si>
  <si>
    <t>1141470</t>
  </si>
  <si>
    <t>1169319</t>
  </si>
  <si>
    <t>1169350</t>
  </si>
  <si>
    <t>1152817</t>
  </si>
  <si>
    <t>1147158</t>
  </si>
  <si>
    <t>1177669</t>
  </si>
  <si>
    <t>322924</t>
  </si>
  <si>
    <t>1149741</t>
  </si>
  <si>
    <t>1149799</t>
  </si>
  <si>
    <t>1160890</t>
  </si>
  <si>
    <t>787345</t>
  </si>
  <si>
    <t>986169</t>
  </si>
  <si>
    <t>1240683</t>
  </si>
  <si>
    <t>1381730</t>
  </si>
  <si>
    <t>1131169</t>
  </si>
  <si>
    <t>1109279</t>
  </si>
  <si>
    <t>1066241</t>
  </si>
  <si>
    <t>816935</t>
  </si>
  <si>
    <t>1134488</t>
  </si>
  <si>
    <t>1143267</t>
  </si>
  <si>
    <t>1163828</t>
  </si>
  <si>
    <t>1112056927</t>
  </si>
  <si>
    <t>812351</t>
  </si>
  <si>
    <t>812410</t>
  </si>
  <si>
    <t>1266990</t>
  </si>
  <si>
    <t>1066321</t>
  </si>
  <si>
    <t>1066316</t>
  </si>
  <si>
    <t>1066342</t>
  </si>
  <si>
    <t>957433</t>
  </si>
  <si>
    <t>1142796</t>
  </si>
  <si>
    <t>1126653</t>
  </si>
  <si>
    <t>1363657</t>
  </si>
  <si>
    <t>832414</t>
  </si>
  <si>
    <t>528244</t>
  </si>
  <si>
    <t>1139908</t>
  </si>
  <si>
    <t>1146337</t>
  </si>
  <si>
    <t>1146300</t>
  </si>
  <si>
    <t>1146342</t>
  </si>
  <si>
    <t>1138603</t>
  </si>
  <si>
    <t>834960710</t>
  </si>
  <si>
    <t>957502</t>
  </si>
  <si>
    <t>1146810</t>
  </si>
  <si>
    <t>1183113</t>
  </si>
  <si>
    <t>976591</t>
  </si>
  <si>
    <t>1146852</t>
  </si>
  <si>
    <t>1297148</t>
  </si>
  <si>
    <t>1217622</t>
  </si>
  <si>
    <t>1177573</t>
  </si>
  <si>
    <t>1149800</t>
  </si>
  <si>
    <t>1149720</t>
  </si>
  <si>
    <t>1148900</t>
  </si>
  <si>
    <t>1212670</t>
  </si>
  <si>
    <t>1163083</t>
  </si>
  <si>
    <t>1163099</t>
  </si>
  <si>
    <t>1163078</t>
  </si>
  <si>
    <t>1105708</t>
  </si>
  <si>
    <t>1236957</t>
  </si>
  <si>
    <t>1150897</t>
  </si>
  <si>
    <t>1150876</t>
  </si>
  <si>
    <t>1148447</t>
  </si>
  <si>
    <t>1146135</t>
  </si>
  <si>
    <t>1165842</t>
  </si>
  <si>
    <t>1323668</t>
  </si>
  <si>
    <t>1166254</t>
  </si>
  <si>
    <t>1166228</t>
  </si>
  <si>
    <t>1191968</t>
  </si>
  <si>
    <t>1166275</t>
  </si>
  <si>
    <t>1159220</t>
  </si>
  <si>
    <t>1149071</t>
  </si>
  <si>
    <t>1169079</t>
  </si>
  <si>
    <t>1152520</t>
  </si>
  <si>
    <t>1152514</t>
  </si>
  <si>
    <t>1159235</t>
  </si>
  <si>
    <t>1158280</t>
  </si>
  <si>
    <t>1213827</t>
  </si>
  <si>
    <t>1153441</t>
  </si>
  <si>
    <t>1381114</t>
  </si>
  <si>
    <t>1156962</t>
  </si>
  <si>
    <t>469093</t>
  </si>
  <si>
    <t>469457</t>
  </si>
  <si>
    <t>1289127</t>
  </si>
  <si>
    <t>1156489</t>
  </si>
  <si>
    <t>888423</t>
  </si>
  <si>
    <t>1155419</t>
  </si>
  <si>
    <t>1180224</t>
  </si>
  <si>
    <t>469253</t>
  </si>
  <si>
    <t>469526</t>
  </si>
  <si>
    <t>468180</t>
  </si>
  <si>
    <t>1155955</t>
  </si>
  <si>
    <t>1107818</t>
  </si>
  <si>
    <t>1169138</t>
  </si>
  <si>
    <t>1357081</t>
  </si>
  <si>
    <t>1157560</t>
  </si>
  <si>
    <t>1157620</t>
  </si>
  <si>
    <t>468464</t>
  </si>
  <si>
    <t>1157614</t>
  </si>
  <si>
    <t>1157656</t>
  </si>
  <si>
    <t>1157540</t>
  </si>
  <si>
    <t>1217196</t>
  </si>
  <si>
    <t>1143145</t>
  </si>
  <si>
    <t>1055714</t>
  </si>
  <si>
    <t>1212421</t>
  </si>
  <si>
    <t>954400</t>
  </si>
  <si>
    <t>954374</t>
  </si>
  <si>
    <t>909219</t>
  </si>
  <si>
    <t>1158759</t>
  </si>
  <si>
    <t>82222</t>
  </si>
  <si>
    <t>1191686</t>
  </si>
  <si>
    <t>82050</t>
  </si>
  <si>
    <t>1161951</t>
  </si>
  <si>
    <t>1354815</t>
  </si>
  <si>
    <t>1157193</t>
  </si>
  <si>
    <t>1305255</t>
  </si>
  <si>
    <t>1150058</t>
  </si>
  <si>
    <t>1200391</t>
  </si>
  <si>
    <t>1169190</t>
  </si>
  <si>
    <t>1397549</t>
  </si>
  <si>
    <t>1354836</t>
  </si>
  <si>
    <t>1148426</t>
  </si>
  <si>
    <t>1304918</t>
  </si>
  <si>
    <t>1213200</t>
  </si>
  <si>
    <t>1158950</t>
  </si>
  <si>
    <t>1164835</t>
  </si>
  <si>
    <t>1173762</t>
  </si>
  <si>
    <t>1178124</t>
  </si>
  <si>
    <t>1193909</t>
  </si>
  <si>
    <t>1178145</t>
  </si>
  <si>
    <t>1169185</t>
  </si>
  <si>
    <t>1191810</t>
  </si>
  <si>
    <t>1160088</t>
  </si>
  <si>
    <t>1153887</t>
  </si>
  <si>
    <t>1230860</t>
  </si>
  <si>
    <t>1347147</t>
  </si>
  <si>
    <t>1160307</t>
  </si>
  <si>
    <t>1165682</t>
  </si>
  <si>
    <t>1172219</t>
  </si>
  <si>
    <t>1163860</t>
  </si>
  <si>
    <t>1168157</t>
  </si>
  <si>
    <t>1213592</t>
  </si>
  <si>
    <t>1158790</t>
  </si>
  <si>
    <t>1307445</t>
  </si>
  <si>
    <t>1169037</t>
  </si>
  <si>
    <t>1314671</t>
  </si>
  <si>
    <t>1159214</t>
  </si>
  <si>
    <t>756340</t>
  </si>
  <si>
    <t>1374896</t>
  </si>
  <si>
    <t>1165581</t>
  </si>
  <si>
    <t>1169021</t>
  </si>
  <si>
    <t>1166684</t>
  </si>
  <si>
    <t>111017</t>
  </si>
  <si>
    <t>1215735</t>
  </si>
  <si>
    <t>1164760</t>
  </si>
  <si>
    <t>1166642</t>
  </si>
  <si>
    <t>1110925</t>
  </si>
  <si>
    <t>1245205</t>
  </si>
  <si>
    <t>1166334</t>
  </si>
  <si>
    <t>1168672</t>
  </si>
  <si>
    <t>1166249</t>
  </si>
  <si>
    <t>1215720</t>
  </si>
  <si>
    <t>1278270</t>
  </si>
  <si>
    <t>1158818</t>
  </si>
  <si>
    <t>1158802</t>
  </si>
  <si>
    <t>1158823</t>
  </si>
  <si>
    <t>1158839</t>
  </si>
  <si>
    <t>1158844</t>
  </si>
  <si>
    <t>1215676</t>
  </si>
  <si>
    <t>1173092</t>
  </si>
  <si>
    <t>1170873</t>
  </si>
  <si>
    <t>1194406</t>
  </si>
  <si>
    <t>666422</t>
  </si>
  <si>
    <t>1114802</t>
  </si>
  <si>
    <t>815046</t>
  </si>
  <si>
    <t>653457</t>
  </si>
  <si>
    <t>1198588</t>
  </si>
  <si>
    <t>1167214</t>
  </si>
  <si>
    <t>1256752</t>
  </si>
  <si>
    <t>239194</t>
  </si>
  <si>
    <t>1183973</t>
  </si>
  <si>
    <t>1172532</t>
  </si>
  <si>
    <t>1172118</t>
  </si>
  <si>
    <t>1338777</t>
  </si>
  <si>
    <t>1338709</t>
  </si>
  <si>
    <t>1167209</t>
  </si>
  <si>
    <t>1173433</t>
  </si>
  <si>
    <t>1170200</t>
  </si>
  <si>
    <t>1335947</t>
  </si>
  <si>
    <t>1178150</t>
  </si>
  <si>
    <t>1335973</t>
  </si>
  <si>
    <t>1233664</t>
  </si>
  <si>
    <t>1335846</t>
  </si>
  <si>
    <t>1338714</t>
  </si>
  <si>
    <t>1338735</t>
  </si>
  <si>
    <t>1338629</t>
  </si>
  <si>
    <t>1296247</t>
  </si>
  <si>
    <t>1176014</t>
  </si>
  <si>
    <t>98345672</t>
  </si>
  <si>
    <t>1137563</t>
  </si>
  <si>
    <t>1350233</t>
  </si>
  <si>
    <t>1177840</t>
  </si>
  <si>
    <t>1215681</t>
  </si>
  <si>
    <t>1172191</t>
  </si>
  <si>
    <t>1220931</t>
  </si>
  <si>
    <t>1010874</t>
  </si>
  <si>
    <t>1175618</t>
  </si>
  <si>
    <t>791599</t>
  </si>
  <si>
    <t>1193122</t>
  </si>
  <si>
    <t>1200057</t>
  </si>
  <si>
    <t>995457</t>
  </si>
  <si>
    <t>1206813</t>
  </si>
  <si>
    <t>1124421</t>
  </si>
  <si>
    <t>1238073</t>
  </si>
  <si>
    <t>1166802</t>
  </si>
  <si>
    <t>1167012</t>
  </si>
  <si>
    <t>1258469</t>
  </si>
  <si>
    <t>1180304</t>
  </si>
  <si>
    <t>1170337</t>
  </si>
  <si>
    <t>964236</t>
  </si>
  <si>
    <t>1149783</t>
  </si>
  <si>
    <t>1189443</t>
  </si>
  <si>
    <t>1184503</t>
  </si>
  <si>
    <t>1141693</t>
  </si>
  <si>
    <t>1141688</t>
  </si>
  <si>
    <t>1182498</t>
  </si>
  <si>
    <t>1183490</t>
  </si>
  <si>
    <t>1215714</t>
  </si>
  <si>
    <t>1199814638</t>
  </si>
  <si>
    <t>1189666</t>
  </si>
  <si>
    <t>1189586</t>
  </si>
  <si>
    <t>1230451</t>
  </si>
  <si>
    <t>1256688</t>
  </si>
  <si>
    <t>1189390</t>
  </si>
  <si>
    <t>1185982</t>
  </si>
  <si>
    <t>1221625</t>
  </si>
  <si>
    <t>1197029</t>
  </si>
  <si>
    <t>1212442</t>
  </si>
  <si>
    <t>1213667</t>
  </si>
  <si>
    <t>23456542</t>
  </si>
  <si>
    <t>1183825</t>
  </si>
  <si>
    <t>1188080</t>
  </si>
  <si>
    <t>1206680</t>
  </si>
  <si>
    <t>1189826</t>
  </si>
  <si>
    <t>1184444</t>
  </si>
  <si>
    <t>1165943</t>
  </si>
  <si>
    <t>1185265</t>
  </si>
  <si>
    <t>1198807</t>
  </si>
  <si>
    <t>1198732</t>
  </si>
  <si>
    <t>1198774</t>
  </si>
  <si>
    <t>1198711</t>
  </si>
  <si>
    <t>1191416</t>
  </si>
  <si>
    <t>1209499</t>
  </si>
  <si>
    <t>1166409</t>
  </si>
  <si>
    <t>1166414</t>
  </si>
  <si>
    <t>4379624</t>
  </si>
  <si>
    <t>1209516</t>
  </si>
  <si>
    <t>1190381</t>
  </si>
  <si>
    <t>489682</t>
  </si>
  <si>
    <t>1209542</t>
  </si>
  <si>
    <t>1166073</t>
  </si>
  <si>
    <t>1066236</t>
  </si>
  <si>
    <t>1209537</t>
  </si>
  <si>
    <t>1166089</t>
  </si>
  <si>
    <t>1186018</t>
  </si>
  <si>
    <t>1209521</t>
  </si>
  <si>
    <t>1247399</t>
  </si>
  <si>
    <t>1166094</t>
  </si>
  <si>
    <t>1196398</t>
  </si>
  <si>
    <t>1197177</t>
  </si>
  <si>
    <t>1161622</t>
  </si>
  <si>
    <t>1205203</t>
  </si>
  <si>
    <t>1176061</t>
  </si>
  <si>
    <t>1199038</t>
  </si>
  <si>
    <t>1222324</t>
  </si>
  <si>
    <t>1186039</t>
  </si>
  <si>
    <t>1186899</t>
  </si>
  <si>
    <t>1274394</t>
  </si>
  <si>
    <t>1200430</t>
  </si>
  <si>
    <t>1193754</t>
  </si>
  <si>
    <t>1187131</t>
  </si>
  <si>
    <t>93132</t>
  </si>
  <si>
    <t>1200190</t>
  </si>
  <si>
    <t>1196659</t>
  </si>
  <si>
    <t>1200238</t>
  </si>
  <si>
    <t>1200323</t>
  </si>
  <si>
    <t>1200264</t>
  </si>
  <si>
    <t>1200424</t>
  </si>
  <si>
    <t>1200350</t>
  </si>
  <si>
    <t>1218793</t>
  </si>
  <si>
    <t>1219934</t>
  </si>
  <si>
    <t>1205470</t>
  </si>
  <si>
    <t>1086642</t>
  </si>
  <si>
    <t>1256343</t>
  </si>
  <si>
    <t>1355986</t>
  </si>
  <si>
    <t>12123343254</t>
  </si>
  <si>
    <t>1205747</t>
  </si>
  <si>
    <t>1205827</t>
  </si>
  <si>
    <t>1274640</t>
  </si>
  <si>
    <t>1214648</t>
  </si>
  <si>
    <t>1169472</t>
  </si>
  <si>
    <t>1232801</t>
  </si>
  <si>
    <t>1211785</t>
  </si>
  <si>
    <t>1209993</t>
  </si>
  <si>
    <t>1210003</t>
  </si>
  <si>
    <t>12345678943</t>
  </si>
  <si>
    <t>1223368</t>
  </si>
  <si>
    <t>1207331</t>
  </si>
  <si>
    <t>1216189</t>
  </si>
  <si>
    <t>1215039</t>
  </si>
  <si>
    <t>1132399</t>
  </si>
  <si>
    <t>1215018</t>
  </si>
  <si>
    <t>1193042</t>
  </si>
  <si>
    <t>1214037</t>
  </si>
  <si>
    <t>1191792</t>
  </si>
  <si>
    <t>1191787</t>
  </si>
  <si>
    <t>1191804</t>
  </si>
  <si>
    <t>1215288</t>
  </si>
  <si>
    <t>281624</t>
  </si>
  <si>
    <t>1215453</t>
  </si>
  <si>
    <t>1095282</t>
  </si>
  <si>
    <t>1237024</t>
  </si>
  <si>
    <t>1215272</t>
  </si>
  <si>
    <t>1182690</t>
  </si>
  <si>
    <t>372080</t>
  </si>
  <si>
    <t>1222016</t>
  </si>
  <si>
    <t>1226097</t>
  </si>
  <si>
    <t>1242200</t>
  </si>
  <si>
    <t>1242161</t>
  </si>
  <si>
    <t>1206669</t>
  </si>
  <si>
    <t>1171471</t>
  </si>
  <si>
    <t>1266050</t>
  </si>
  <si>
    <t>4346821</t>
  </si>
  <si>
    <t>1179248</t>
  </si>
  <si>
    <t>1055782</t>
  </si>
  <si>
    <t>1325380</t>
  </si>
  <si>
    <t>1224434</t>
  </si>
  <si>
    <t>1222855</t>
  </si>
  <si>
    <t>1225260</t>
  </si>
  <si>
    <t>1233309</t>
  </si>
  <si>
    <t>1223347</t>
  </si>
  <si>
    <t>1334148</t>
  </si>
  <si>
    <t>1208700</t>
  </si>
  <si>
    <t>1187890</t>
  </si>
  <si>
    <t>1184933335</t>
  </si>
  <si>
    <t>1203743</t>
  </si>
  <si>
    <t>1187189</t>
  </si>
  <si>
    <t>1225925</t>
  </si>
  <si>
    <t>1227259</t>
  </si>
  <si>
    <t>1248056</t>
  </si>
  <si>
    <t>1229741</t>
  </si>
  <si>
    <t>1166106</t>
  </si>
  <si>
    <t>408185</t>
  </si>
  <si>
    <t>1383936</t>
  </si>
  <si>
    <t>1231720</t>
  </si>
  <si>
    <t>1191590</t>
  </si>
  <si>
    <t>1191644</t>
  </si>
  <si>
    <t>1181045</t>
  </si>
  <si>
    <t>200675317</t>
  </si>
  <si>
    <t>1262919</t>
  </si>
  <si>
    <t>1232025</t>
  </si>
  <si>
    <t>1180230</t>
  </si>
  <si>
    <t>1255623</t>
  </si>
  <si>
    <t>1231676</t>
  </si>
  <si>
    <t>1232004</t>
  </si>
  <si>
    <t>1227504</t>
  </si>
  <si>
    <t>9487130</t>
  </si>
  <si>
    <t>1201250</t>
  </si>
  <si>
    <t>1232742</t>
  </si>
  <si>
    <t>969970</t>
  </si>
  <si>
    <t>1231984</t>
  </si>
  <si>
    <t>1232010</t>
  </si>
  <si>
    <t>1235419</t>
  </si>
  <si>
    <t>1256907</t>
  </si>
  <si>
    <t>1235647</t>
  </si>
  <si>
    <t>1110436</t>
  </si>
  <si>
    <t>1236915</t>
  </si>
  <si>
    <t>1220750</t>
  </si>
  <si>
    <t>1351277</t>
  </si>
  <si>
    <t>1351282</t>
  </si>
  <si>
    <t>1233824</t>
  </si>
  <si>
    <t>1382875</t>
  </si>
  <si>
    <t>1123143</t>
  </si>
  <si>
    <t>1238296</t>
  </si>
  <si>
    <t>1230754</t>
  </si>
  <si>
    <t>1238127</t>
  </si>
  <si>
    <t>11122233443</t>
  </si>
  <si>
    <t>1237959</t>
  </si>
  <si>
    <t>1237496</t>
  </si>
  <si>
    <t>1240600</t>
  </si>
  <si>
    <t>1221895</t>
  </si>
  <si>
    <t>494133</t>
  </si>
  <si>
    <t>1246557</t>
  </si>
  <si>
    <t>1201654</t>
  </si>
  <si>
    <t>1174228</t>
  </si>
  <si>
    <t>1236840</t>
  </si>
  <si>
    <t>1186103</t>
  </si>
  <si>
    <t>1163551</t>
  </si>
  <si>
    <t>1282130</t>
  </si>
  <si>
    <t>1227344</t>
  </si>
  <si>
    <t>1230855</t>
  </si>
  <si>
    <t>1229700</t>
  </si>
  <si>
    <t>1244548</t>
  </si>
  <si>
    <t>912414</t>
  </si>
  <si>
    <t>1239973</t>
  </si>
  <si>
    <t>1302451</t>
  </si>
  <si>
    <t>1355779</t>
  </si>
  <si>
    <t>1239220</t>
  </si>
  <si>
    <t>1163593</t>
  </si>
  <si>
    <t>1257780</t>
  </si>
  <si>
    <t>1255501</t>
  </si>
  <si>
    <t>1253193</t>
  </si>
  <si>
    <t>1247665</t>
  </si>
  <si>
    <t>1248550</t>
  </si>
  <si>
    <t>1087421</t>
  </si>
  <si>
    <t>1237151</t>
  </si>
  <si>
    <t>1237167</t>
  </si>
  <si>
    <t>1259843</t>
  </si>
  <si>
    <t>1237125</t>
  </si>
  <si>
    <t>1248530</t>
  </si>
  <si>
    <t>1258065</t>
  </si>
  <si>
    <t>1247357</t>
  </si>
  <si>
    <t>1219875</t>
  </si>
  <si>
    <t>1173374</t>
  </si>
  <si>
    <t>1011000</t>
  </si>
  <si>
    <t>1238313</t>
  </si>
  <si>
    <t>1243466</t>
  </si>
  <si>
    <t>1369260</t>
  </si>
  <si>
    <t>1368938</t>
  </si>
  <si>
    <t>545011</t>
  </si>
  <si>
    <t>276873</t>
  </si>
  <si>
    <t>1082443</t>
  </si>
  <si>
    <t>1250539</t>
  </si>
  <si>
    <t>1256853</t>
  </si>
  <si>
    <t>1256789</t>
  </si>
  <si>
    <t>1256806</t>
  </si>
  <si>
    <t>1256874</t>
  </si>
  <si>
    <t>912458</t>
  </si>
  <si>
    <t>1228840</t>
  </si>
  <si>
    <t>924805</t>
  </si>
  <si>
    <t>1254802</t>
  </si>
  <si>
    <t>1215900</t>
  </si>
  <si>
    <t>1249451</t>
  </si>
  <si>
    <t>1258841</t>
  </si>
  <si>
    <t>1253513</t>
  </si>
  <si>
    <t>1252713</t>
  </si>
  <si>
    <t>1274352</t>
  </si>
  <si>
    <t>1159209</t>
  </si>
  <si>
    <t>1256183</t>
  </si>
  <si>
    <t>1228920</t>
  </si>
  <si>
    <t>1227711</t>
  </si>
  <si>
    <t>1350440</t>
  </si>
  <si>
    <t>1257170</t>
  </si>
  <si>
    <t>1257138</t>
  </si>
  <si>
    <t>1257627</t>
  </si>
  <si>
    <t>1228936</t>
  </si>
  <si>
    <t>1257754</t>
  </si>
  <si>
    <t>1228941</t>
  </si>
  <si>
    <t>1297132</t>
  </si>
  <si>
    <t>1227727</t>
  </si>
  <si>
    <t>1258640</t>
  </si>
  <si>
    <t>116412</t>
  </si>
  <si>
    <t>1293539</t>
  </si>
  <si>
    <t>1293544</t>
  </si>
  <si>
    <t>1214998</t>
  </si>
  <si>
    <t>316740</t>
  </si>
  <si>
    <t>1011016</t>
  </si>
  <si>
    <t>1011021</t>
  </si>
  <si>
    <t>1286769</t>
  </si>
  <si>
    <t>1283497</t>
  </si>
  <si>
    <t>1265881</t>
  </si>
  <si>
    <t>1262764</t>
  </si>
  <si>
    <t>1225436</t>
  </si>
  <si>
    <t>1273749</t>
  </si>
  <si>
    <t>1345840</t>
  </si>
  <si>
    <t>1257250</t>
  </si>
  <si>
    <t>1266347</t>
  </si>
  <si>
    <t>1257063</t>
  </si>
  <si>
    <t>1264141</t>
  </si>
  <si>
    <t>1284340</t>
  </si>
  <si>
    <t>1265648</t>
  </si>
  <si>
    <t>1240476</t>
  </si>
  <si>
    <t>1391633</t>
  </si>
  <si>
    <t>1268382</t>
  </si>
  <si>
    <t>1268149</t>
  </si>
  <si>
    <t>1264747</t>
  </si>
  <si>
    <t>1209739</t>
  </si>
  <si>
    <t>1173901</t>
  </si>
  <si>
    <t>1269565</t>
  </si>
  <si>
    <t>1270738</t>
  </si>
  <si>
    <t>1378750</t>
  </si>
  <si>
    <t>1278339</t>
  </si>
  <si>
    <t>1282210</t>
  </si>
  <si>
    <t>417216</t>
  </si>
  <si>
    <t>1238334</t>
  </si>
  <si>
    <t>1273143</t>
  </si>
  <si>
    <t>1265733</t>
  </si>
  <si>
    <t>1278530</t>
  </si>
  <si>
    <t>1170353</t>
  </si>
  <si>
    <t>1193581976</t>
  </si>
  <si>
    <t>1269570</t>
  </si>
  <si>
    <t>1269586</t>
  </si>
  <si>
    <t>1269619</t>
  </si>
  <si>
    <t>1366471</t>
  </si>
  <si>
    <t>1346709</t>
  </si>
  <si>
    <t>1325087</t>
  </si>
  <si>
    <t>1257636</t>
  </si>
  <si>
    <t>1256604</t>
  </si>
  <si>
    <t>1286099</t>
  </si>
  <si>
    <t>1275742</t>
  </si>
  <si>
    <t>1262498</t>
  </si>
  <si>
    <t>1365008</t>
  </si>
  <si>
    <t>1365076</t>
  </si>
  <si>
    <t>1365060</t>
  </si>
  <si>
    <t>1200809</t>
  </si>
  <si>
    <t>1275991</t>
  </si>
  <si>
    <t>1275105</t>
  </si>
  <si>
    <t>1232890</t>
  </si>
  <si>
    <t>1298437</t>
  </si>
  <si>
    <t>1261508</t>
  </si>
  <si>
    <t>1263623</t>
  </si>
  <si>
    <t>1279447</t>
  </si>
  <si>
    <t>1280688</t>
  </si>
  <si>
    <t>1249250</t>
  </si>
  <si>
    <t>1282103</t>
  </si>
  <si>
    <t>1232870</t>
  </si>
  <si>
    <t>458161</t>
  </si>
  <si>
    <t>1201861</t>
  </si>
  <si>
    <t>1201962</t>
  </si>
  <si>
    <t>1201978</t>
  </si>
  <si>
    <t>543058</t>
  </si>
  <si>
    <t>459201</t>
  </si>
  <si>
    <t>457601</t>
  </si>
  <si>
    <t>775748</t>
  </si>
  <si>
    <t>775704</t>
  </si>
  <si>
    <t>775690</t>
  </si>
  <si>
    <t>775759</t>
  </si>
  <si>
    <t>1270818</t>
  </si>
  <si>
    <t>1292196</t>
  </si>
  <si>
    <t>1045259</t>
  </si>
  <si>
    <t>1283189</t>
  </si>
  <si>
    <t>1288071</t>
  </si>
  <si>
    <t>1261110</t>
  </si>
  <si>
    <t>1312859</t>
  </si>
  <si>
    <t>1292095</t>
  </si>
  <si>
    <t>1255538</t>
  </si>
  <si>
    <t>1279713</t>
  </si>
  <si>
    <t>1299020</t>
  </si>
  <si>
    <t>1289599</t>
  </si>
  <si>
    <t>1261534</t>
  </si>
  <si>
    <t>1300181</t>
  </si>
  <si>
    <t>1327559</t>
  </si>
  <si>
    <t>1290697</t>
  </si>
  <si>
    <t>1290613</t>
  </si>
  <si>
    <t>1280290</t>
  </si>
  <si>
    <t>1298564</t>
  </si>
  <si>
    <t>1290900</t>
  </si>
  <si>
    <t>1291025</t>
  </si>
  <si>
    <t>1290990</t>
  </si>
  <si>
    <t>1291737</t>
  </si>
  <si>
    <t>1383820</t>
  </si>
  <si>
    <t>1291721</t>
  </si>
  <si>
    <t>1291843</t>
  </si>
  <si>
    <t>1291902</t>
  </si>
  <si>
    <t>1309087</t>
  </si>
  <si>
    <t>1158566869</t>
  </si>
  <si>
    <t>1294694</t>
  </si>
  <si>
    <t>357775</t>
  </si>
  <si>
    <t>1306200</t>
  </si>
  <si>
    <t>459610</t>
  </si>
  <si>
    <t>1282963</t>
  </si>
  <si>
    <t>22220000995</t>
  </si>
  <si>
    <t>1295628</t>
  </si>
  <si>
    <t>1261496</t>
  </si>
  <si>
    <t>1186697</t>
  </si>
  <si>
    <t>1342701</t>
  </si>
  <si>
    <t>1034146</t>
  </si>
  <si>
    <t>1323057</t>
  </si>
  <si>
    <t>1208295</t>
  </si>
  <si>
    <t>1296003</t>
  </si>
  <si>
    <t>1261901</t>
  </si>
  <si>
    <t>1306746</t>
  </si>
  <si>
    <t>1291890</t>
  </si>
  <si>
    <t>1291147</t>
  </si>
  <si>
    <t>1298282</t>
  </si>
  <si>
    <t>1201856</t>
  </si>
  <si>
    <t>1201915</t>
  </si>
  <si>
    <t>1201957</t>
  </si>
  <si>
    <t>74539212347</t>
  </si>
  <si>
    <t>1298160</t>
  </si>
  <si>
    <t>1298644</t>
  </si>
  <si>
    <t>1297360</t>
  </si>
  <si>
    <t>1159060</t>
  </si>
  <si>
    <t>1301178</t>
  </si>
  <si>
    <t>1265998</t>
  </si>
  <si>
    <t>360230598</t>
  </si>
  <si>
    <t>1197974970</t>
  </si>
  <si>
    <t>1306401</t>
  </si>
  <si>
    <t>1340017</t>
  </si>
  <si>
    <t>1307323</t>
  </si>
  <si>
    <t>1299014</t>
  </si>
  <si>
    <t>1313154</t>
  </si>
  <si>
    <t>1212433</t>
  </si>
  <si>
    <t>1313107</t>
  </si>
  <si>
    <t>1313149</t>
  </si>
  <si>
    <t>1313175</t>
  </si>
  <si>
    <t>1302239</t>
  </si>
  <si>
    <t>1397575</t>
  </si>
  <si>
    <t>1302611</t>
  </si>
  <si>
    <t>1191888</t>
  </si>
  <si>
    <t>1313213</t>
  </si>
  <si>
    <t>1312269</t>
  </si>
  <si>
    <t>1313234</t>
  </si>
  <si>
    <t>1304189</t>
  </si>
  <si>
    <t>1313180</t>
  </si>
  <si>
    <t>1312253</t>
  </si>
  <si>
    <t>1313229</t>
  </si>
  <si>
    <t>1312227</t>
  </si>
  <si>
    <t>1290204</t>
  </si>
  <si>
    <t>1313255</t>
  </si>
  <si>
    <t>1313276</t>
  </si>
  <si>
    <t>1313297</t>
  </si>
  <si>
    <t>1312147</t>
  </si>
  <si>
    <t>1313260</t>
  </si>
  <si>
    <t>1293523</t>
  </si>
  <si>
    <t>1313314</t>
  </si>
  <si>
    <t>1312211</t>
  </si>
  <si>
    <t>1283460</t>
  </si>
  <si>
    <t>1313309</t>
  </si>
  <si>
    <t>1312168</t>
  </si>
  <si>
    <t>1313335</t>
  </si>
  <si>
    <t>1312173</t>
  </si>
  <si>
    <t>1313356</t>
  </si>
  <si>
    <t>1311103</t>
  </si>
  <si>
    <t>1313160</t>
  </si>
  <si>
    <t>1204676</t>
  </si>
  <si>
    <t>835890</t>
  </si>
  <si>
    <t>1303528</t>
  </si>
  <si>
    <t>1171833</t>
  </si>
  <si>
    <t>1293109</t>
  </si>
  <si>
    <t>1378639</t>
  </si>
  <si>
    <t>1306868</t>
  </si>
  <si>
    <t>1305563</t>
  </si>
  <si>
    <t>1263947</t>
  </si>
  <si>
    <t>1305382</t>
  </si>
  <si>
    <t>1304232</t>
  </si>
  <si>
    <t>1305845</t>
  </si>
  <si>
    <t>1364281</t>
  </si>
  <si>
    <t>1378650</t>
  </si>
  <si>
    <t>1329170</t>
  </si>
  <si>
    <t>1329185</t>
  </si>
  <si>
    <t>1378665</t>
  </si>
  <si>
    <t>1309125</t>
  </si>
  <si>
    <t>1305690</t>
  </si>
  <si>
    <t>1292617</t>
  </si>
  <si>
    <t>1255602</t>
  </si>
  <si>
    <t>1301980</t>
  </si>
  <si>
    <t>1310446</t>
  </si>
  <si>
    <t>1228001</t>
  </si>
  <si>
    <t>1293550</t>
  </si>
  <si>
    <t>1311613</t>
  </si>
  <si>
    <t>1273324</t>
  </si>
  <si>
    <t>1292685</t>
  </si>
  <si>
    <t>1292622</t>
  </si>
  <si>
    <t>1318094</t>
  </si>
  <si>
    <t>1313011</t>
  </si>
  <si>
    <t>1308410</t>
  </si>
  <si>
    <t>1312105</t>
  </si>
  <si>
    <t>1292670</t>
  </si>
  <si>
    <t>1292664</t>
  </si>
  <si>
    <t>1311629</t>
  </si>
  <si>
    <t>1339556</t>
  </si>
  <si>
    <t>1312455</t>
  </si>
  <si>
    <t>1311091</t>
  </si>
  <si>
    <t>1311070</t>
  </si>
  <si>
    <t>1317146</t>
  </si>
  <si>
    <t>859312</t>
  </si>
  <si>
    <t>1308675</t>
  </si>
  <si>
    <t>1316102</t>
  </si>
  <si>
    <t>1361876</t>
  </si>
  <si>
    <t>1328874</t>
  </si>
  <si>
    <t>1308760</t>
  </si>
  <si>
    <t>1181374</t>
  </si>
  <si>
    <t>1317736</t>
  </si>
  <si>
    <t>1318785</t>
  </si>
  <si>
    <t>1318738</t>
  </si>
  <si>
    <t>1318743</t>
  </si>
  <si>
    <t>1318759</t>
  </si>
  <si>
    <t>1299710</t>
  </si>
  <si>
    <t>1318790</t>
  </si>
  <si>
    <t>1318818</t>
  </si>
  <si>
    <t>1318802</t>
  </si>
  <si>
    <t>1320126</t>
  </si>
  <si>
    <t>1319910</t>
  </si>
  <si>
    <t>1319926</t>
  </si>
  <si>
    <t>1319968</t>
  </si>
  <si>
    <t>1319973</t>
  </si>
  <si>
    <t>1319766</t>
  </si>
  <si>
    <t>1327282</t>
  </si>
  <si>
    <t>99345</t>
  </si>
  <si>
    <t>1307546</t>
  </si>
  <si>
    <t>1098885</t>
  </si>
  <si>
    <t>1308388</t>
  </si>
  <si>
    <t>1315222</t>
  </si>
  <si>
    <t>1319197</t>
  </si>
  <si>
    <t>1055800</t>
  </si>
  <si>
    <t>1320194</t>
  </si>
  <si>
    <t>1337998</t>
  </si>
  <si>
    <t>1337982</t>
  </si>
  <si>
    <t>1196048</t>
  </si>
  <si>
    <t>12345679000</t>
  </si>
  <si>
    <t>1364791</t>
  </si>
  <si>
    <t>857179556</t>
  </si>
  <si>
    <t>1308654</t>
  </si>
  <si>
    <t>1292659</t>
  </si>
  <si>
    <t>1289924</t>
  </si>
  <si>
    <t>1322692</t>
  </si>
  <si>
    <t>1324426</t>
  </si>
  <si>
    <t>1336592</t>
  </si>
  <si>
    <t>1302058</t>
  </si>
  <si>
    <t>1310084</t>
  </si>
  <si>
    <t>1310117</t>
  </si>
  <si>
    <t>1310101</t>
  </si>
  <si>
    <t>1310122</t>
  </si>
  <si>
    <t>1310159</t>
  </si>
  <si>
    <t>1345834</t>
  </si>
  <si>
    <t>1396079</t>
  </si>
  <si>
    <t>1333092</t>
  </si>
  <si>
    <t>1328832</t>
  </si>
  <si>
    <t>1337286</t>
  </si>
  <si>
    <t>559357924</t>
  </si>
  <si>
    <t>1338086</t>
  </si>
  <si>
    <t>1310239</t>
  </si>
  <si>
    <t>1326482</t>
  </si>
  <si>
    <t>1328960</t>
  </si>
  <si>
    <t>1149901</t>
  </si>
  <si>
    <t>1328996</t>
  </si>
  <si>
    <t>1329101</t>
  </si>
  <si>
    <t>1329143</t>
  </si>
  <si>
    <t>1329021</t>
  </si>
  <si>
    <t>1331391</t>
  </si>
  <si>
    <t>1319665</t>
  </si>
  <si>
    <t>1309045</t>
  </si>
  <si>
    <t>1332230</t>
  </si>
  <si>
    <t>165958</t>
  </si>
  <si>
    <t>1331711</t>
  </si>
  <si>
    <t>1169199590</t>
  </si>
  <si>
    <t>1332898</t>
  </si>
  <si>
    <t>1334340</t>
  </si>
  <si>
    <t>1320206</t>
  </si>
  <si>
    <t>1246823</t>
  </si>
  <si>
    <t>1284537</t>
  </si>
  <si>
    <t>388908</t>
  </si>
  <si>
    <t>1344290</t>
  </si>
  <si>
    <t>1326717</t>
  </si>
  <si>
    <t>1246850</t>
  </si>
  <si>
    <t>1246870</t>
  </si>
  <si>
    <t>1246903</t>
  </si>
  <si>
    <t>1292662</t>
  </si>
  <si>
    <t>1345239</t>
  </si>
  <si>
    <t>1342195</t>
  </si>
  <si>
    <t>1220209</t>
  </si>
  <si>
    <t>1220155</t>
  </si>
  <si>
    <t>1220176</t>
  </si>
  <si>
    <t>1220080</t>
  </si>
  <si>
    <t>4068803669</t>
  </si>
  <si>
    <t>4069803669</t>
  </si>
  <si>
    <t>1297621</t>
  </si>
  <si>
    <t>12349864</t>
  </si>
  <si>
    <t>998899001</t>
  </si>
  <si>
    <t>1213874</t>
  </si>
  <si>
    <t>1343590</t>
  </si>
  <si>
    <t>1339678</t>
  </si>
  <si>
    <t>1350212</t>
  </si>
  <si>
    <t>1314906</t>
  </si>
  <si>
    <t>1339864</t>
  </si>
  <si>
    <t>1343458</t>
  </si>
  <si>
    <t>1336980</t>
  </si>
  <si>
    <t>1339890</t>
  </si>
  <si>
    <t>1343300</t>
  </si>
  <si>
    <t>1340410</t>
  </si>
  <si>
    <t>1326169</t>
  </si>
  <si>
    <t>23141516170</t>
  </si>
  <si>
    <t>1340102</t>
  </si>
  <si>
    <t>1309842</t>
  </si>
  <si>
    <t>1342031</t>
  </si>
  <si>
    <t>1340001</t>
  </si>
  <si>
    <t>92837465105</t>
  </si>
  <si>
    <t>1342296</t>
  </si>
  <si>
    <t>1354495</t>
  </si>
  <si>
    <t>1340426</t>
  </si>
  <si>
    <t>1343261</t>
  </si>
  <si>
    <t>12345678000</t>
  </si>
  <si>
    <t>1379077</t>
  </si>
  <si>
    <t>1269161</t>
  </si>
  <si>
    <t>1269177</t>
  </si>
  <si>
    <t>1269220</t>
  </si>
  <si>
    <t>39682519674</t>
  </si>
  <si>
    <t>1365417</t>
  </si>
  <si>
    <t>1248359</t>
  </si>
  <si>
    <t>1239905</t>
  </si>
  <si>
    <t>1344216</t>
  </si>
  <si>
    <t>1307466</t>
  </si>
  <si>
    <t>1238329</t>
  </si>
  <si>
    <t>1307510</t>
  </si>
  <si>
    <t>1340740</t>
  </si>
  <si>
    <t>1367144</t>
  </si>
  <si>
    <t>1269198</t>
  </si>
  <si>
    <t>1345531</t>
  </si>
  <si>
    <t>1348887</t>
  </si>
  <si>
    <t>1348904</t>
  </si>
  <si>
    <t>1096029784</t>
  </si>
  <si>
    <t>1348930</t>
  </si>
  <si>
    <t>1348993</t>
  </si>
  <si>
    <t>1349013</t>
  </si>
  <si>
    <t>1348988</t>
  </si>
  <si>
    <t>1349029</t>
  </si>
  <si>
    <t>1349055</t>
  </si>
  <si>
    <t>1349008</t>
  </si>
  <si>
    <t>1349060</t>
  </si>
  <si>
    <t>1349040</t>
  </si>
  <si>
    <t>1349076</t>
  </si>
  <si>
    <t>1349109</t>
  </si>
  <si>
    <t>1349081</t>
  </si>
  <si>
    <t>1341380</t>
  </si>
  <si>
    <t>876076</t>
  </si>
  <si>
    <t>1346130</t>
  </si>
  <si>
    <t>1119531305</t>
  </si>
  <si>
    <t>1348739</t>
  </si>
  <si>
    <t>14188300100</t>
  </si>
  <si>
    <t>1342621</t>
  </si>
  <si>
    <t>1342722</t>
  </si>
  <si>
    <t>1346937</t>
  </si>
  <si>
    <t>1355046</t>
  </si>
  <si>
    <t>1345749</t>
  </si>
  <si>
    <t>1355030</t>
  </si>
  <si>
    <t>1362660</t>
  </si>
  <si>
    <t>1352200</t>
  </si>
  <si>
    <t>210701</t>
  </si>
  <si>
    <t>210702</t>
  </si>
  <si>
    <t>210703</t>
  </si>
  <si>
    <t>210705</t>
  </si>
  <si>
    <t>210706</t>
  </si>
  <si>
    <t>210707</t>
  </si>
  <si>
    <t>230227</t>
  </si>
  <si>
    <t>756931</t>
  </si>
  <si>
    <t>756932</t>
  </si>
  <si>
    <t>756933</t>
  </si>
  <si>
    <t>1216945</t>
  </si>
  <si>
    <t>1353223</t>
  </si>
  <si>
    <t>1348972</t>
  </si>
  <si>
    <t>538820</t>
  </si>
  <si>
    <t>1172708</t>
  </si>
  <si>
    <t>1364930</t>
  </si>
  <si>
    <t>1350313</t>
  </si>
  <si>
    <t>1350785</t>
  </si>
  <si>
    <t>1351197</t>
  </si>
  <si>
    <t>1305925</t>
  </si>
  <si>
    <t>1354740</t>
  </si>
  <si>
    <t>1354899</t>
  </si>
  <si>
    <t>583793</t>
  </si>
  <si>
    <t>1361425</t>
  </si>
  <si>
    <t>591330</t>
  </si>
  <si>
    <t>1225638</t>
  </si>
  <si>
    <t>1352566</t>
  </si>
  <si>
    <t>1370720</t>
  </si>
  <si>
    <t>1333858</t>
  </si>
  <si>
    <t>1356400</t>
  </si>
  <si>
    <t>1340900</t>
  </si>
  <si>
    <t>1356441</t>
  </si>
  <si>
    <t>1356457</t>
  </si>
  <si>
    <t>1356690</t>
  </si>
  <si>
    <t>1357316</t>
  </si>
  <si>
    <t>1356739</t>
  </si>
  <si>
    <t>1356830</t>
  </si>
  <si>
    <t>1182759</t>
  </si>
  <si>
    <t>1357215</t>
  </si>
  <si>
    <t>1357401</t>
  </si>
  <si>
    <t>1354480</t>
  </si>
  <si>
    <t>1361956</t>
  </si>
  <si>
    <t>339825</t>
  </si>
  <si>
    <t>1360928</t>
  </si>
  <si>
    <t>1358940</t>
  </si>
  <si>
    <t>1360439</t>
  </si>
  <si>
    <t>756935</t>
  </si>
  <si>
    <t>756934</t>
  </si>
  <si>
    <t>1394204</t>
  </si>
  <si>
    <t>1359346</t>
  </si>
  <si>
    <t>1365485</t>
  </si>
  <si>
    <t>1370777</t>
  </si>
  <si>
    <t>1370800</t>
  </si>
  <si>
    <t>1370984</t>
  </si>
  <si>
    <t>1371030</t>
  </si>
  <si>
    <t>1363678</t>
  </si>
  <si>
    <t>1210056</t>
  </si>
  <si>
    <t>1376460</t>
  </si>
  <si>
    <t>1359809</t>
  </si>
  <si>
    <t>1235466</t>
  </si>
  <si>
    <t>1350180</t>
  </si>
  <si>
    <t>1194427</t>
  </si>
  <si>
    <t>1312970</t>
  </si>
  <si>
    <t>1356845</t>
  </si>
  <si>
    <t>1354560</t>
  </si>
  <si>
    <t>210708</t>
  </si>
  <si>
    <t>1368146</t>
  </si>
  <si>
    <t>1365443</t>
  </si>
  <si>
    <t>1360343</t>
  </si>
  <si>
    <t>1350133</t>
  </si>
  <si>
    <t>1351049</t>
  </si>
  <si>
    <t>1351054</t>
  </si>
  <si>
    <t>1296640</t>
  </si>
  <si>
    <t>601996</t>
  </si>
  <si>
    <t>1296661</t>
  </si>
  <si>
    <t>1148250</t>
  </si>
  <si>
    <t>1102537</t>
  </si>
  <si>
    <t>1102154</t>
  </si>
  <si>
    <t>1075525</t>
  </si>
  <si>
    <t>1109263</t>
  </si>
  <si>
    <t>372454</t>
  </si>
  <si>
    <t>1354720</t>
  </si>
  <si>
    <t>1342785</t>
  </si>
  <si>
    <t>1358270</t>
  </si>
  <si>
    <t>1366860</t>
  </si>
  <si>
    <t>1359760</t>
  </si>
  <si>
    <t>1357076</t>
  </si>
  <si>
    <t>1364457</t>
  </si>
  <si>
    <t>1247686</t>
  </si>
  <si>
    <t>1296635</t>
  </si>
  <si>
    <t>1362676</t>
  </si>
  <si>
    <t>16431163</t>
  </si>
  <si>
    <t>1362474</t>
  </si>
  <si>
    <t>55559999701</t>
  </si>
  <si>
    <t>1362002</t>
  </si>
  <si>
    <t>1362899</t>
  </si>
  <si>
    <t>1152227</t>
  </si>
  <si>
    <t>1362655</t>
  </si>
  <si>
    <t>1351060</t>
  </si>
  <si>
    <t>1353042</t>
  </si>
  <si>
    <t>1353170</t>
  </si>
  <si>
    <t>1353404</t>
  </si>
  <si>
    <t>1353813</t>
  </si>
  <si>
    <t>1353914</t>
  </si>
  <si>
    <t>1353920</t>
  </si>
  <si>
    <t>1354119</t>
  </si>
  <si>
    <t>1354210</t>
  </si>
  <si>
    <t>1363817</t>
  </si>
  <si>
    <t>1366264</t>
  </si>
  <si>
    <t>1370469</t>
  </si>
  <si>
    <t>1395465</t>
  </si>
  <si>
    <t>1374807</t>
  </si>
  <si>
    <t>1363683</t>
  </si>
  <si>
    <t>1363716</t>
  </si>
  <si>
    <t>1365055</t>
  </si>
  <si>
    <t>1227631</t>
  </si>
  <si>
    <t>1308633</t>
  </si>
  <si>
    <t>1366036</t>
  </si>
  <si>
    <t>1369254</t>
  </si>
  <si>
    <t>1354394</t>
  </si>
  <si>
    <t>1367367</t>
  </si>
  <si>
    <t>238258</t>
  </si>
  <si>
    <t>1365645</t>
  </si>
  <si>
    <t>1366934</t>
  </si>
  <si>
    <t>1366631</t>
  </si>
  <si>
    <t>1366593</t>
  </si>
  <si>
    <t>1371227</t>
  </si>
  <si>
    <t>1366610</t>
  </si>
  <si>
    <t>1234567</t>
  </si>
  <si>
    <t>1377106</t>
  </si>
  <si>
    <t>1047747</t>
  </si>
  <si>
    <t>1338782</t>
  </si>
  <si>
    <t>1095235</t>
  </si>
  <si>
    <t>1369818</t>
  </si>
  <si>
    <t>1344571</t>
  </si>
  <si>
    <t>1365586</t>
  </si>
  <si>
    <t>1296620</t>
  </si>
  <si>
    <t>1365215</t>
  </si>
  <si>
    <t>1296677</t>
  </si>
  <si>
    <t>1366981</t>
  </si>
  <si>
    <t>1379928</t>
  </si>
  <si>
    <t>1182600</t>
  </si>
  <si>
    <t>1365831</t>
  </si>
  <si>
    <t>1370820</t>
  </si>
  <si>
    <t>1372213</t>
  </si>
  <si>
    <t>1396775</t>
  </si>
  <si>
    <t>1365772</t>
  </si>
  <si>
    <t>1371859</t>
  </si>
  <si>
    <t>1136902</t>
  </si>
  <si>
    <t>1352009</t>
  </si>
  <si>
    <t>1136944</t>
  </si>
  <si>
    <t>1137011</t>
  </si>
  <si>
    <t>1137953</t>
  </si>
  <si>
    <t>943170</t>
  </si>
  <si>
    <t>1136991</t>
  </si>
  <si>
    <t>1365767</t>
  </si>
  <si>
    <t>1353202</t>
  </si>
  <si>
    <t>1371232</t>
  </si>
  <si>
    <t>1137032</t>
  </si>
  <si>
    <t>173685</t>
  </si>
  <si>
    <t>173608</t>
  </si>
  <si>
    <t>1168806</t>
  </si>
  <si>
    <t>1169223</t>
  </si>
  <si>
    <t>1168933</t>
  </si>
  <si>
    <t>940044</t>
  </si>
  <si>
    <t>669285</t>
  </si>
  <si>
    <t>1137027</t>
  </si>
  <si>
    <t>996392</t>
  </si>
  <si>
    <t>74793</t>
  </si>
  <si>
    <t>10364858197</t>
  </si>
  <si>
    <t>1366854</t>
  </si>
  <si>
    <t>1372739</t>
  </si>
  <si>
    <t>1372240</t>
  </si>
  <si>
    <t>1372255</t>
  </si>
  <si>
    <t>1346480</t>
  </si>
  <si>
    <t>1358981</t>
  </si>
  <si>
    <t>439965</t>
  </si>
  <si>
    <t>1373671</t>
  </si>
  <si>
    <t>1365236</t>
  </si>
  <si>
    <t>1372032</t>
  </si>
  <si>
    <t>1386096</t>
  </si>
  <si>
    <t>1362916</t>
  </si>
  <si>
    <t>1362480</t>
  </si>
  <si>
    <t>1372297</t>
  </si>
  <si>
    <t>1374344</t>
  </si>
  <si>
    <t>1352726</t>
  </si>
  <si>
    <t>1373198</t>
  </si>
  <si>
    <t>1362979</t>
  </si>
  <si>
    <t>1362942</t>
  </si>
  <si>
    <t>1372377</t>
  </si>
  <si>
    <t>1268441</t>
  </si>
  <si>
    <t>1373650</t>
  </si>
  <si>
    <t>1373666</t>
  </si>
  <si>
    <t>565146656</t>
  </si>
  <si>
    <t>1137795380</t>
  </si>
  <si>
    <t>1372074</t>
  </si>
  <si>
    <t>1367898</t>
  </si>
  <si>
    <t>1373120</t>
  </si>
  <si>
    <t>1373055</t>
  </si>
  <si>
    <t>1304227</t>
  </si>
  <si>
    <t>1373953</t>
  </si>
  <si>
    <t>1359936</t>
  </si>
  <si>
    <t>1362937</t>
  </si>
  <si>
    <t>1362963</t>
  </si>
  <si>
    <t>1371514</t>
  </si>
  <si>
    <t>1319298</t>
  </si>
  <si>
    <t>1243610</t>
  </si>
  <si>
    <t>1376130</t>
  </si>
  <si>
    <t>1376087</t>
  </si>
  <si>
    <t>1367325</t>
  </si>
  <si>
    <t>1258389</t>
  </si>
  <si>
    <t>1376110</t>
  </si>
  <si>
    <t>1374510</t>
  </si>
  <si>
    <t>1194582241</t>
  </si>
  <si>
    <t>1375325</t>
  </si>
  <si>
    <t>1382290</t>
  </si>
  <si>
    <t>1092325</t>
  </si>
  <si>
    <t>1092330</t>
  </si>
  <si>
    <t>1384428</t>
  </si>
  <si>
    <t>1293932</t>
  </si>
  <si>
    <t>1376682</t>
  </si>
  <si>
    <t>5994464</t>
  </si>
  <si>
    <t>119082</t>
  </si>
  <si>
    <t>1373692</t>
  </si>
  <si>
    <t>1376205</t>
  </si>
  <si>
    <t>1359941</t>
  </si>
  <si>
    <t>1359957</t>
  </si>
  <si>
    <t>1359962</t>
  </si>
  <si>
    <t>500871259</t>
  </si>
  <si>
    <t>1235430</t>
  </si>
  <si>
    <t>1376210</t>
  </si>
  <si>
    <t>1379035</t>
  </si>
  <si>
    <t>1365321</t>
  </si>
  <si>
    <t>1378181</t>
  </si>
  <si>
    <t>1368428</t>
  </si>
  <si>
    <t>1385759</t>
  </si>
  <si>
    <t>1377536</t>
  </si>
  <si>
    <t>415140</t>
  </si>
  <si>
    <t>1378463</t>
  </si>
  <si>
    <t>1391038</t>
  </si>
  <si>
    <t>1377174</t>
  </si>
  <si>
    <t>1377169</t>
  </si>
  <si>
    <t>1377127</t>
  </si>
  <si>
    <t>1377111</t>
  </si>
  <si>
    <t>1377005</t>
  </si>
  <si>
    <t>1376990</t>
  </si>
  <si>
    <t>1376985</t>
  </si>
  <si>
    <t>1376970</t>
  </si>
  <si>
    <t>1376959</t>
  </si>
  <si>
    <t>1376943</t>
  </si>
  <si>
    <t>1376938</t>
  </si>
  <si>
    <t>1376917</t>
  </si>
  <si>
    <t>1376884</t>
  </si>
  <si>
    <t>1376890</t>
  </si>
  <si>
    <t>1376879</t>
  </si>
  <si>
    <t>1376863</t>
  </si>
  <si>
    <t>1376858</t>
  </si>
  <si>
    <t>1376837</t>
  </si>
  <si>
    <t>1376581</t>
  </si>
  <si>
    <t>1376576</t>
  </si>
  <si>
    <t>1376560</t>
  </si>
  <si>
    <t>1376555</t>
  </si>
  <si>
    <t>123456</t>
  </si>
  <si>
    <t>742042</t>
  </si>
  <si>
    <t>1380335</t>
  </si>
  <si>
    <t>1144144155</t>
  </si>
  <si>
    <t>1380382</t>
  </si>
  <si>
    <t>1367372</t>
  </si>
  <si>
    <t>10987654321</t>
  </si>
  <si>
    <t>2121344</t>
  </si>
  <si>
    <t>1377515</t>
  </si>
  <si>
    <t>1378490</t>
  </si>
  <si>
    <t>1382062</t>
  </si>
  <si>
    <t>1121301</t>
  </si>
  <si>
    <t>12304560777</t>
  </si>
  <si>
    <t>1385701</t>
  </si>
  <si>
    <t>1378140</t>
  </si>
  <si>
    <t>1384698</t>
  </si>
  <si>
    <t>1374370</t>
  </si>
  <si>
    <t>1380080</t>
  </si>
  <si>
    <t>1383729</t>
  </si>
  <si>
    <t>1390510</t>
  </si>
  <si>
    <t>1234678</t>
  </si>
  <si>
    <t>1383118</t>
  </si>
  <si>
    <t>1383085</t>
  </si>
  <si>
    <t>1383090</t>
  </si>
  <si>
    <t>1384110</t>
  </si>
  <si>
    <t>1381932</t>
  </si>
  <si>
    <t>1362862</t>
  </si>
  <si>
    <t>1382492</t>
  </si>
  <si>
    <t>1383920</t>
  </si>
  <si>
    <t>1381470</t>
  </si>
  <si>
    <t>397606</t>
  </si>
  <si>
    <t>74845596</t>
  </si>
  <si>
    <t>1984526680</t>
  </si>
  <si>
    <t>1371822</t>
  </si>
  <si>
    <t>1383139</t>
  </si>
  <si>
    <t>1383123</t>
  </si>
  <si>
    <t>1383064</t>
  </si>
  <si>
    <t>4147414</t>
  </si>
  <si>
    <t>1384922</t>
  </si>
  <si>
    <t>1383675</t>
  </si>
  <si>
    <t>1373592</t>
  </si>
  <si>
    <t>1385296</t>
  </si>
  <si>
    <t>1250321</t>
  </si>
  <si>
    <t>1221036</t>
  </si>
  <si>
    <t>1393132</t>
  </si>
  <si>
    <t>1239650</t>
  </si>
  <si>
    <t>1384890</t>
  </si>
  <si>
    <t>1381645</t>
  </si>
  <si>
    <t>1376540</t>
  </si>
  <si>
    <t>1376534</t>
  </si>
  <si>
    <t>1209826</t>
  </si>
  <si>
    <t>1376698</t>
  </si>
  <si>
    <t>1134817</t>
  </si>
  <si>
    <t>1384677</t>
  </si>
  <si>
    <t>1374795</t>
  </si>
  <si>
    <t>1386033</t>
  </si>
  <si>
    <t>1386623</t>
  </si>
  <si>
    <t>691380</t>
  </si>
  <si>
    <t>1340708</t>
  </si>
  <si>
    <t>1381666</t>
  </si>
  <si>
    <t>1388796</t>
  </si>
  <si>
    <t>1385440</t>
  </si>
  <si>
    <t>259927</t>
  </si>
  <si>
    <t>1220703</t>
  </si>
  <si>
    <t>1388079</t>
  </si>
  <si>
    <t>1336672</t>
  </si>
  <si>
    <t>1382015</t>
  </si>
  <si>
    <t>1385536</t>
  </si>
  <si>
    <t>1387141</t>
  </si>
  <si>
    <t>1387178</t>
  </si>
  <si>
    <t>1395524</t>
  </si>
  <si>
    <t>1386650</t>
  </si>
  <si>
    <t>1386691</t>
  </si>
  <si>
    <t>1372314</t>
  </si>
  <si>
    <t>1387693</t>
  </si>
  <si>
    <t>501561</t>
  </si>
  <si>
    <t>1224284</t>
  </si>
  <si>
    <t>1358318</t>
  </si>
  <si>
    <t>1387199</t>
  </si>
  <si>
    <t>1393195</t>
  </si>
  <si>
    <t>1387907</t>
  </si>
  <si>
    <t>1304295</t>
  </si>
  <si>
    <t>1384167</t>
  </si>
  <si>
    <t>1390365</t>
  </si>
  <si>
    <t>1384529</t>
  </si>
  <si>
    <t>1389714</t>
  </si>
  <si>
    <t>997035</t>
  </si>
  <si>
    <t>1182950</t>
  </si>
  <si>
    <t>1389937</t>
  </si>
  <si>
    <t>1143044</t>
  </si>
  <si>
    <t>1391781</t>
  </si>
  <si>
    <t>1297500</t>
  </si>
  <si>
    <t>1378300</t>
  </si>
  <si>
    <t>549458481</t>
  </si>
  <si>
    <t>1390259</t>
  </si>
  <si>
    <t>1384560</t>
  </si>
  <si>
    <t>1385891</t>
  </si>
  <si>
    <t>1392799</t>
  </si>
  <si>
    <t>1388855</t>
  </si>
  <si>
    <t>1391426</t>
  </si>
  <si>
    <t>27622205</t>
  </si>
  <si>
    <t>1096912</t>
  </si>
  <si>
    <t>854336</t>
  </si>
  <si>
    <t>1113367</t>
  </si>
  <si>
    <t>1369280</t>
  </si>
  <si>
    <t>1345914</t>
  </si>
  <si>
    <t>1392990</t>
  </si>
  <si>
    <t>1168410809</t>
  </si>
  <si>
    <t>1395279</t>
  </si>
  <si>
    <t>124885977</t>
  </si>
  <si>
    <t>748569412</t>
  </si>
  <si>
    <t>11859000001</t>
  </si>
  <si>
    <t>1988745854</t>
  </si>
  <si>
    <t>1172085</t>
  </si>
  <si>
    <t>1394383</t>
  </si>
  <si>
    <t>1388573</t>
  </si>
  <si>
    <t>1394378</t>
  </si>
  <si>
    <t>1225565</t>
  </si>
  <si>
    <t>1394745</t>
  </si>
  <si>
    <t>1394670</t>
  </si>
  <si>
    <t>1390795</t>
  </si>
  <si>
    <t>90202290111</t>
  </si>
  <si>
    <t>1372521</t>
  </si>
  <si>
    <t>1395848</t>
  </si>
  <si>
    <t>21019</t>
  </si>
  <si>
    <t>176460823</t>
  </si>
  <si>
    <t>1021269</t>
  </si>
  <si>
    <t>1386378</t>
  </si>
  <si>
    <t>1389958</t>
  </si>
  <si>
    <t>88999910101</t>
  </si>
  <si>
    <t>88749558874</t>
  </si>
  <si>
    <t>33332541105</t>
  </si>
  <si>
    <t>1190373</t>
  </si>
  <si>
    <t>1393010</t>
  </si>
  <si>
    <t>1396920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</si>
</sst>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6600"/>
      <color rgb="FF21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Average</a:t>
            </a:r>
            <a:r>
              <a:rPr lang="en-US" sz="1800" b="1" baseline="0">
                <a:solidFill>
                  <a:schemeClr val="tx1"/>
                </a:solidFill>
              </a:rPr>
              <a:t> Price ($)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1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1656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Table'!$B$8:$B$11</c:f>
              <c:strCache>
                <c:ptCount val="4"/>
                <c:pt idx="0">
                  <c:v>Hotel room</c:v>
                </c:pt>
                <c:pt idx="1">
                  <c:v>Private room</c:v>
                </c:pt>
                <c:pt idx="2">
                  <c:v>Entire home/apt</c:v>
                </c:pt>
                <c:pt idx="3">
                  <c:v>Shared room</c:v>
                </c:pt>
              </c:strCache>
            </c:strRef>
          </c:cat>
          <c:val>
            <c:numRef>
              <c:f>'Pivot Table'!$C$8:$C$11</c:f>
              <c:numCache>
                <c:formatCode>#,##0</c:formatCode>
                <c:ptCount val="4"/>
                <c:pt idx="0">
                  <c:v>188.51470588235293</c:v>
                </c:pt>
                <c:pt idx="1">
                  <c:v>100.02505446623094</c:v>
                </c:pt>
                <c:pt idx="2">
                  <c:v>84.221882352941179</c:v>
                </c:pt>
                <c:pt idx="3">
                  <c:v>61.857142857142854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B-487F-8293-A2F44A2173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436191"/>
        <c:axId val="20436671"/>
      </c:barChart>
      <c:catAx>
        <c:axId val="20436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6671"/>
        <c:crosses val="autoZero"/>
        <c:auto val="1"/>
        <c:lblAlgn val="ctr"/>
        <c:lblOffset val="100"/>
        <c:noMultiLvlLbl val="0"/>
      </c:catAx>
      <c:valAx>
        <c:axId val="20436671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2043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Average</a:t>
            </a:r>
            <a:r>
              <a:rPr lang="en-US" sz="1800" b="1" baseline="0">
                <a:solidFill>
                  <a:schemeClr val="tx1"/>
                </a:solidFill>
              </a:rPr>
              <a:t> Minimum Nights Spent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9.7178233879477313E-2"/>
          <c:y val="2.69630097229603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1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050064997549866"/>
          <c:y val="0.19504879790526064"/>
          <c:w val="0.6934884132168645"/>
          <c:h val="0.747821947155439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1656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Table'!$B$30:$B$33</c:f>
              <c:strCache>
                <c:ptCount val="4"/>
                <c:pt idx="0">
                  <c:v>Private room</c:v>
                </c:pt>
                <c:pt idx="1">
                  <c:v>Entire home/apt</c:v>
                </c:pt>
                <c:pt idx="2">
                  <c:v>Shared room</c:v>
                </c:pt>
                <c:pt idx="3">
                  <c:v>Hotel room</c:v>
                </c:pt>
              </c:strCache>
            </c:strRef>
          </c:cat>
          <c:val>
            <c:numRef>
              <c:f>'Pivot Table'!$C$30:$C$33</c:f>
              <c:numCache>
                <c:formatCode>0</c:formatCode>
                <c:ptCount val="4"/>
                <c:pt idx="0">
                  <c:v>3.630718954248366</c:v>
                </c:pt>
                <c:pt idx="1">
                  <c:v>3.2568235294117649</c:v>
                </c:pt>
                <c:pt idx="2">
                  <c:v>1.1260504201680672</c:v>
                </c:pt>
                <c:pt idx="3">
                  <c:v>1.0147058823529411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2-4631-9441-6194074233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0143808"/>
        <c:axId val="130141888"/>
      </c:barChart>
      <c:catAx>
        <c:axId val="130143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41888"/>
        <c:crosses val="autoZero"/>
        <c:auto val="1"/>
        <c:lblAlgn val="ctr"/>
        <c:lblOffset val="100"/>
        <c:noMultiLvlLbl val="0"/>
      </c:catAx>
      <c:valAx>
        <c:axId val="130141888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3014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Average</a:t>
            </a:r>
            <a:r>
              <a:rPr lang="en-US" sz="1800" b="1" baseline="0">
                <a:solidFill>
                  <a:schemeClr val="tx1"/>
                </a:solidFill>
              </a:rPr>
              <a:t> Availability 365 days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1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463493751702916E-2"/>
          <c:y val="0.1844273419065991"/>
          <c:w val="0.92797812638472621"/>
          <c:h val="0.666090035395261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1656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Table'!$B$53:$B$56</c:f>
              <c:strCache>
                <c:ptCount val="4"/>
                <c:pt idx="0">
                  <c:v>Shared room</c:v>
                </c:pt>
                <c:pt idx="1">
                  <c:v>Hotel room</c:v>
                </c:pt>
                <c:pt idx="2">
                  <c:v>Entire home/apt</c:v>
                </c:pt>
                <c:pt idx="3">
                  <c:v>Private room</c:v>
                </c:pt>
              </c:strCache>
            </c:strRef>
          </c:cat>
          <c:val>
            <c:numRef>
              <c:f>'Pivot Table'!$C$53:$C$56</c:f>
              <c:numCache>
                <c:formatCode>0</c:formatCode>
                <c:ptCount val="4"/>
                <c:pt idx="0">
                  <c:v>293.24369747899158</c:v>
                </c:pt>
                <c:pt idx="1">
                  <c:v>288.74264705882354</c:v>
                </c:pt>
                <c:pt idx="2">
                  <c:v>239.80235294117648</c:v>
                </c:pt>
                <c:pt idx="3">
                  <c:v>237.41830065359477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6-437C-98A5-F45B41F443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7332991"/>
        <c:axId val="76526735"/>
      </c:barChart>
      <c:catAx>
        <c:axId val="7733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6735"/>
        <c:crosses val="autoZero"/>
        <c:auto val="1"/>
        <c:lblAlgn val="ctr"/>
        <c:lblOffset val="100"/>
        <c:noMultiLvlLbl val="0"/>
      </c:catAx>
      <c:valAx>
        <c:axId val="76526735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77332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137938</xdr:colOff>
      <xdr:row>1</xdr:row>
      <xdr:rowOff>160511</xdr:rowOff>
    </xdr:from>
    <xdr:to>
      <xdr:col>7</xdr:col>
      <xdr:colOff>515056</xdr:colOff>
      <xdr:row>11</xdr:row>
      <xdr:rowOff>71437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221BB4C8-FF0B-71A9-47D9-9D86028930F0}"/>
            </a:ext>
          </a:extLst>
        </xdr:cNvPr>
        <xdr:cNvGrpSpPr/>
      </xdr:nvGrpSpPr>
      <xdr:grpSpPr>
        <a:xfrm>
          <a:off x="137938" y="343955"/>
          <a:ext cx="4624562" cy="1745371"/>
          <a:chOff x="711202" y="104950"/>
          <a:chExt cx="5592150" cy="1903237"/>
        </a:xfrm>
      </xdr:grpSpPr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62923CA2-05D7-66A7-D650-F08B94F38DFF}"/>
              </a:ext>
            </a:extLst>
          </xdr:cNvPr>
          <xdr:cNvSpPr/>
        </xdr:nvSpPr>
        <xdr:spPr>
          <a:xfrm>
            <a:off x="723726" y="104950"/>
            <a:ext cx="5451650" cy="1903237"/>
          </a:xfrm>
          <a:prstGeom prst="roundRect">
            <a:avLst/>
          </a:prstGeom>
          <a:noFill/>
          <a:ln w="317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'!O16">
        <xdr:nvSpPr>
          <xdr:cNvPr id="2" name="TextBox 1">
            <a:extLst>
              <a:ext uri="{FF2B5EF4-FFF2-40B4-BE49-F238E27FC236}">
                <a16:creationId xmlns:a16="http://schemas.microsoft.com/office/drawing/2014/main" id="{08930A76-A1D7-1A57-5627-F4082B4D1EB2}"/>
              </a:ext>
            </a:extLst>
          </xdr:cNvPr>
          <xdr:cNvSpPr txBox="1"/>
        </xdr:nvSpPr>
        <xdr:spPr>
          <a:xfrm>
            <a:off x="2619553" y="452436"/>
            <a:ext cx="1523822" cy="7076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F05397B-C577-461D-AB0F-3F4F459A6EF4}" type="TxLink">
              <a:rPr lang="en-US" sz="2500" b="1" i="0" u="none" strike="noStrike">
                <a:solidFill>
                  <a:srgbClr val="000000"/>
                </a:solidFill>
                <a:latin typeface="Aptos Narrow"/>
              </a:rPr>
              <a:pPr algn="ctr"/>
              <a:t>9673</a:t>
            </a:fld>
            <a:endParaRPr lang="en-US" sz="2500" b="1"/>
          </a:p>
        </xdr:txBody>
      </xdr:sp>
      <xdr:sp macro="" textlink="'Pivot Table'!O19">
        <xdr:nvSpPr>
          <xdr:cNvPr id="3" name="TextBox 2">
            <a:extLst>
              <a:ext uri="{FF2B5EF4-FFF2-40B4-BE49-F238E27FC236}">
                <a16:creationId xmlns:a16="http://schemas.microsoft.com/office/drawing/2014/main" id="{E20B7F29-B596-BA65-0C90-A71A1F415B4D}"/>
              </a:ext>
            </a:extLst>
          </xdr:cNvPr>
          <xdr:cNvSpPr txBox="1"/>
        </xdr:nvSpPr>
        <xdr:spPr>
          <a:xfrm>
            <a:off x="1222375" y="1460500"/>
            <a:ext cx="640080" cy="4286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AF21DE3-8C62-4154-8775-4E8FF916A317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88%</a:t>
            </a:fld>
            <a:endParaRPr lang="en-US" sz="1500" b="1"/>
          </a:p>
        </xdr:txBody>
      </xdr:sp>
      <xdr:sp macro="" textlink="'Pivot Table'!O22">
        <xdr:nvSpPr>
          <xdr:cNvPr id="4" name="TextBox 3">
            <a:extLst>
              <a:ext uri="{FF2B5EF4-FFF2-40B4-BE49-F238E27FC236}">
                <a16:creationId xmlns:a16="http://schemas.microsoft.com/office/drawing/2014/main" id="{8C67BFA0-FDD8-C893-6140-49BC363EC56D}"/>
              </a:ext>
            </a:extLst>
          </xdr:cNvPr>
          <xdr:cNvSpPr txBox="1"/>
        </xdr:nvSpPr>
        <xdr:spPr>
          <a:xfrm>
            <a:off x="2444750" y="1501421"/>
            <a:ext cx="1188720" cy="4095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A8236-27C9-49FC-9F07-B46878657036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9%</a:t>
            </a:fld>
            <a:endParaRPr lang="en-US" sz="1500" b="1"/>
          </a:p>
        </xdr:txBody>
      </xdr:sp>
      <xdr:sp macro="" textlink="'Pivot Table'!O25">
        <xdr:nvSpPr>
          <xdr:cNvPr id="5" name="TextBox 4">
            <a:extLst>
              <a:ext uri="{FF2B5EF4-FFF2-40B4-BE49-F238E27FC236}">
                <a16:creationId xmlns:a16="http://schemas.microsoft.com/office/drawing/2014/main" id="{87A1A3BA-46E9-C8E4-D34C-143229A85D48}"/>
              </a:ext>
            </a:extLst>
          </xdr:cNvPr>
          <xdr:cNvSpPr txBox="1"/>
        </xdr:nvSpPr>
        <xdr:spPr>
          <a:xfrm>
            <a:off x="3700780" y="1497364"/>
            <a:ext cx="1188720" cy="4095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D66FD00-109B-436B-90AE-6C7F40D7C1A8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1%</a:t>
            </a:fld>
            <a:endParaRPr lang="en-US" sz="1500" b="1"/>
          </a:p>
        </xdr:txBody>
      </xdr:sp>
      <xdr:sp macro="" textlink="'Pivot Table'!Q20">
        <xdr:nvSpPr>
          <xdr:cNvPr id="6" name="TextBox 5">
            <a:extLst>
              <a:ext uri="{FF2B5EF4-FFF2-40B4-BE49-F238E27FC236}">
                <a16:creationId xmlns:a16="http://schemas.microsoft.com/office/drawing/2014/main" id="{B50D7845-E1A5-F0C1-4B2A-43F759BB438B}"/>
              </a:ext>
            </a:extLst>
          </xdr:cNvPr>
          <xdr:cNvSpPr txBox="1"/>
        </xdr:nvSpPr>
        <xdr:spPr>
          <a:xfrm>
            <a:off x="5014595" y="1462616"/>
            <a:ext cx="1097280" cy="4406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A18462A-4881-44F4-A971-A3F0DC2BF6E4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1%</a:t>
            </a:fld>
            <a:endParaRPr lang="en-US" sz="1500" b="1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24CE27EB-76D2-5517-C617-39C096131130}"/>
              </a:ext>
            </a:extLst>
          </xdr:cNvPr>
          <xdr:cNvSpPr txBox="1"/>
        </xdr:nvSpPr>
        <xdr:spPr>
          <a:xfrm>
            <a:off x="992187" y="104950"/>
            <a:ext cx="5119688" cy="5238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500" b="1"/>
              <a:t>Total Airbnb</a:t>
            </a:r>
            <a:r>
              <a:rPr lang="en-US" sz="2500" b="1" baseline="0"/>
              <a:t> listed</a:t>
            </a:r>
            <a:endParaRPr lang="en-US" sz="2500" b="1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EFE2411A-A2D5-32FB-5C04-0528ED05C99C}"/>
              </a:ext>
            </a:extLst>
          </xdr:cNvPr>
          <xdr:cNvSpPr txBox="1"/>
        </xdr:nvSpPr>
        <xdr:spPr>
          <a:xfrm>
            <a:off x="711202" y="1150937"/>
            <a:ext cx="1654173" cy="2428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Entire home/apt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FBAF73EB-C86B-49C0-B9A5-E76DBE88DC7E}"/>
              </a:ext>
            </a:extLst>
          </xdr:cNvPr>
          <xdr:cNvSpPr txBox="1"/>
        </xdr:nvSpPr>
        <xdr:spPr>
          <a:xfrm>
            <a:off x="2333837" y="1158632"/>
            <a:ext cx="1469704" cy="3095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Private Room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4C4D8D2D-7388-4699-B1BF-A3E3281B7C06}"/>
              </a:ext>
            </a:extLst>
          </xdr:cNvPr>
          <xdr:cNvSpPr txBox="1"/>
        </xdr:nvSpPr>
        <xdr:spPr>
          <a:xfrm>
            <a:off x="3667125" y="1150937"/>
            <a:ext cx="1143000" cy="3095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Hotel Room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E6FC5CAB-C8B2-43D2-AB72-C5D4B5657707}"/>
              </a:ext>
            </a:extLst>
          </xdr:cNvPr>
          <xdr:cNvSpPr txBox="1"/>
        </xdr:nvSpPr>
        <xdr:spPr>
          <a:xfrm>
            <a:off x="4744459" y="1158630"/>
            <a:ext cx="1558893" cy="4716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Shared Room</a:t>
            </a:r>
          </a:p>
        </xdr:txBody>
      </xdr:sp>
    </xdr:grpSp>
    <xdr:clientData/>
  </xdr:twoCellAnchor>
  <xdr:twoCellAnchor>
    <xdr:from>
      <xdr:col>13</xdr:col>
      <xdr:colOff>286280</xdr:colOff>
      <xdr:row>2</xdr:row>
      <xdr:rowOff>883</xdr:rowOff>
    </xdr:from>
    <xdr:to>
      <xdr:col>20</xdr:col>
      <xdr:colOff>430388</xdr:colOff>
      <xdr:row>11</xdr:row>
      <xdr:rowOff>96387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791FD7CF-9DF1-75B9-C2EF-7E44DF744E32}"/>
            </a:ext>
          </a:extLst>
        </xdr:cNvPr>
        <xdr:cNvGrpSpPr/>
      </xdr:nvGrpSpPr>
      <xdr:grpSpPr>
        <a:xfrm>
          <a:off x="8174391" y="367772"/>
          <a:ext cx="4391553" cy="1746504"/>
          <a:chOff x="8605663" y="95250"/>
          <a:chExt cx="5451650" cy="1930573"/>
        </a:xfrm>
      </xdr:grpSpPr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7DAFBE05-6A53-41FF-B273-6BA5C9443149}"/>
              </a:ext>
            </a:extLst>
          </xdr:cNvPr>
          <xdr:cNvSpPr/>
        </xdr:nvSpPr>
        <xdr:spPr>
          <a:xfrm>
            <a:off x="8605663" y="122586"/>
            <a:ext cx="5451650" cy="1903237"/>
          </a:xfrm>
          <a:prstGeom prst="roundRect">
            <a:avLst/>
          </a:prstGeom>
          <a:noFill/>
          <a:ln w="317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'!G67">
        <xdr:nvSpPr>
          <xdr:cNvPr id="10" name="TextBox 9">
            <a:extLst>
              <a:ext uri="{FF2B5EF4-FFF2-40B4-BE49-F238E27FC236}">
                <a16:creationId xmlns:a16="http://schemas.microsoft.com/office/drawing/2014/main" id="{05EA42C1-D11E-090F-A7FB-7DB26B938A56}"/>
              </a:ext>
            </a:extLst>
          </xdr:cNvPr>
          <xdr:cNvSpPr txBox="1"/>
        </xdr:nvSpPr>
        <xdr:spPr>
          <a:xfrm>
            <a:off x="10862026" y="576792"/>
            <a:ext cx="1130653" cy="4780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50A7BD1-0519-4A96-AA12-859F63FBB925}" type="TxLink">
              <a:rPr lang="en-US" sz="2500" b="1" i="0" u="none" strike="noStrike">
                <a:solidFill>
                  <a:srgbClr val="000000"/>
                </a:solidFill>
                <a:latin typeface="Aptos Narrow"/>
              </a:rPr>
              <a:pPr algn="ctr"/>
              <a:t>7878</a:t>
            </a:fld>
            <a:endParaRPr lang="en-US" sz="2500" b="1"/>
          </a:p>
        </xdr:txBody>
      </xdr:sp>
      <xdr:sp macro="" textlink="'Pivot Table'!G70">
        <xdr:nvSpPr>
          <xdr:cNvPr id="11" name="TextBox 10">
            <a:extLst>
              <a:ext uri="{FF2B5EF4-FFF2-40B4-BE49-F238E27FC236}">
                <a16:creationId xmlns:a16="http://schemas.microsoft.com/office/drawing/2014/main" id="{32C34CBD-C724-4694-A760-BE62542F9C62}"/>
              </a:ext>
            </a:extLst>
          </xdr:cNvPr>
          <xdr:cNvSpPr txBox="1"/>
        </xdr:nvSpPr>
        <xdr:spPr>
          <a:xfrm>
            <a:off x="8940978" y="1492074"/>
            <a:ext cx="1126243" cy="4771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C949146-3772-4D7E-8639-EC2BA47D980F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90%</a:t>
            </a:fld>
            <a:endParaRPr lang="en-US" sz="1500" b="1"/>
          </a:p>
        </xdr:txBody>
      </xdr:sp>
      <xdr:sp macro="" textlink="'Pivot Table'!I70">
        <xdr:nvSpPr>
          <xdr:cNvPr id="12" name="TextBox 11">
            <a:extLst>
              <a:ext uri="{FF2B5EF4-FFF2-40B4-BE49-F238E27FC236}">
                <a16:creationId xmlns:a16="http://schemas.microsoft.com/office/drawing/2014/main" id="{723A72CB-C022-4EBD-BE2D-46818B1EB65C}"/>
              </a:ext>
            </a:extLst>
          </xdr:cNvPr>
          <xdr:cNvSpPr txBox="1"/>
        </xdr:nvSpPr>
        <xdr:spPr>
          <a:xfrm>
            <a:off x="10252252" y="1489252"/>
            <a:ext cx="1130653" cy="4771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690FA55-67AB-4DE1-BAEB-3B198D5D17D5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8%</a:t>
            </a:fld>
            <a:endParaRPr lang="en-US" sz="1500" b="1"/>
          </a:p>
        </xdr:txBody>
      </xdr:sp>
      <xdr:sp macro="" textlink="'Pivot Table'!G73">
        <xdr:nvSpPr>
          <xdr:cNvPr id="13" name="TextBox 12">
            <a:extLst>
              <a:ext uri="{FF2B5EF4-FFF2-40B4-BE49-F238E27FC236}">
                <a16:creationId xmlns:a16="http://schemas.microsoft.com/office/drawing/2014/main" id="{BCA5ACE5-2585-4506-8242-0D2490C03532}"/>
              </a:ext>
            </a:extLst>
          </xdr:cNvPr>
          <xdr:cNvSpPr txBox="1"/>
        </xdr:nvSpPr>
        <xdr:spPr>
          <a:xfrm>
            <a:off x="11625264" y="1497015"/>
            <a:ext cx="1130652" cy="4780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267F286-7413-4F38-A459-EED693CAD0EA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1%</a:t>
            </a:fld>
            <a:endParaRPr lang="en-US" sz="1500" b="1"/>
          </a:p>
        </xdr:txBody>
      </xdr:sp>
      <xdr:sp macro="" textlink="'Pivot Table'!I73">
        <xdr:nvSpPr>
          <xdr:cNvPr id="14" name="TextBox 13">
            <a:extLst>
              <a:ext uri="{FF2B5EF4-FFF2-40B4-BE49-F238E27FC236}">
                <a16:creationId xmlns:a16="http://schemas.microsoft.com/office/drawing/2014/main" id="{7F4D230A-1EAD-48C1-8D2B-C1FD81BA1336}"/>
              </a:ext>
            </a:extLst>
          </xdr:cNvPr>
          <xdr:cNvSpPr txBox="1"/>
        </xdr:nvSpPr>
        <xdr:spPr>
          <a:xfrm>
            <a:off x="12836878" y="1486253"/>
            <a:ext cx="1130652" cy="4780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5C9E67F-4990-484A-AD96-8988961EFA64}" type="TxLink">
              <a:rPr lang="en-US" sz="1500" b="1" i="0" u="none" strike="noStrike">
                <a:solidFill>
                  <a:srgbClr val="000000"/>
                </a:solidFill>
                <a:latin typeface="Aptos Narrow"/>
              </a:rPr>
              <a:pPr algn="ctr"/>
              <a:t>1%</a:t>
            </a:fld>
            <a:endParaRPr lang="en-US" sz="1500" b="1"/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71E34310-2BB5-4AE8-B6F7-9A75D481CD2D}"/>
              </a:ext>
            </a:extLst>
          </xdr:cNvPr>
          <xdr:cNvSpPr txBox="1"/>
        </xdr:nvSpPr>
        <xdr:spPr>
          <a:xfrm>
            <a:off x="8740280" y="1169571"/>
            <a:ext cx="1436917" cy="3675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Entire home/apt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C6FA3489-0C5D-479A-A5B9-B5F128FCB3BE}"/>
              </a:ext>
            </a:extLst>
          </xdr:cNvPr>
          <xdr:cNvSpPr txBox="1"/>
        </xdr:nvSpPr>
        <xdr:spPr>
          <a:xfrm>
            <a:off x="10174122" y="1177510"/>
            <a:ext cx="1351920" cy="3206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Private Room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EB4044E3-BD20-4B89-A113-49A3FEFEB74E}"/>
              </a:ext>
            </a:extLst>
          </xdr:cNvPr>
          <xdr:cNvSpPr txBox="1"/>
        </xdr:nvSpPr>
        <xdr:spPr>
          <a:xfrm>
            <a:off x="11577637" y="1163637"/>
            <a:ext cx="1143000" cy="3095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Hotel Room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5CF0676-2E49-4AA7-ABF9-282FC3802DB1}"/>
              </a:ext>
            </a:extLst>
          </xdr:cNvPr>
          <xdr:cNvSpPr txBox="1"/>
        </xdr:nvSpPr>
        <xdr:spPr>
          <a:xfrm>
            <a:off x="12718118" y="1172748"/>
            <a:ext cx="1260367" cy="301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/>
              <a:t>Shared Room</a:t>
            </a: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12B72D51-0284-4DC7-AC08-3BC70083B075}"/>
              </a:ext>
            </a:extLst>
          </xdr:cNvPr>
          <xdr:cNvSpPr txBox="1"/>
        </xdr:nvSpPr>
        <xdr:spPr>
          <a:xfrm>
            <a:off x="8828088" y="95250"/>
            <a:ext cx="5119688" cy="5238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500" b="1"/>
              <a:t>Total licensed Airbnb</a:t>
            </a:r>
          </a:p>
        </xdr:txBody>
      </xdr:sp>
    </xdr:grpSp>
    <xdr:clientData/>
  </xdr:twoCellAnchor>
  <xdr:twoCellAnchor>
    <xdr:from>
      <xdr:col>7</xdr:col>
      <xdr:colOff>520348</xdr:colOff>
      <xdr:row>1</xdr:row>
      <xdr:rowOff>148167</xdr:rowOff>
    </xdr:from>
    <xdr:to>
      <xdr:col>13</xdr:col>
      <xdr:colOff>286632</xdr:colOff>
      <xdr:row>11</xdr:row>
      <xdr:rowOff>132292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DE5F177-056A-24E6-D69B-F251C6B73921}"/>
            </a:ext>
          </a:extLst>
        </xdr:cNvPr>
        <xdr:cNvSpPr txBox="1"/>
      </xdr:nvSpPr>
      <xdr:spPr>
        <a:xfrm>
          <a:off x="4798661" y="330730"/>
          <a:ext cx="3433409" cy="1809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500" b="1"/>
            <a:t>AIRBNB</a:t>
          </a:r>
          <a:r>
            <a:rPr lang="en-US" sz="3500" b="1" baseline="0"/>
            <a:t> : ROOM TYPE ANALYSIS</a:t>
          </a:r>
        </a:p>
        <a:p>
          <a:pPr algn="ctr"/>
          <a:r>
            <a:rPr lang="en-US" sz="1800" b="1" baseline="0">
              <a:solidFill>
                <a:schemeClr val="tx1">
                  <a:lumMod val="50000"/>
                  <a:lumOff val="50000"/>
                </a:schemeClr>
              </a:solidFill>
            </a:rPr>
            <a:t>(Athens)</a:t>
          </a:r>
          <a:endParaRPr lang="en-US" sz="1800" b="1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0</xdr:col>
      <xdr:colOff>134938</xdr:colOff>
      <xdr:row>12</xdr:row>
      <xdr:rowOff>119063</xdr:rowOff>
    </xdr:from>
    <xdr:to>
      <xdr:col>6</xdr:col>
      <xdr:colOff>563563</xdr:colOff>
      <xdr:row>31</xdr:row>
      <xdr:rowOff>56444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865A188F-A80A-494A-4202-70EF95112D69}"/>
            </a:ext>
          </a:extLst>
        </xdr:cNvPr>
        <xdr:cNvGrpSpPr/>
      </xdr:nvGrpSpPr>
      <xdr:grpSpPr>
        <a:xfrm>
          <a:off x="134938" y="2320396"/>
          <a:ext cx="4069292" cy="3422826"/>
          <a:chOff x="134938" y="2309813"/>
          <a:chExt cx="4833937" cy="3709764"/>
        </a:xfrm>
      </xdr:grpSpPr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E942A18A-F153-9EC0-EE39-0B60BE8108E7}"/>
              </a:ext>
            </a:extLst>
          </xdr:cNvPr>
          <xdr:cNvSpPr/>
        </xdr:nvSpPr>
        <xdr:spPr>
          <a:xfrm>
            <a:off x="134938" y="2309813"/>
            <a:ext cx="4833937" cy="3683000"/>
          </a:xfrm>
          <a:prstGeom prst="roundRect">
            <a:avLst/>
          </a:prstGeom>
          <a:noFill/>
          <a:ln w="317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9816981C-2431-4DD6-8BE2-934ADDB02721}"/>
              </a:ext>
            </a:extLst>
          </xdr:cNvPr>
          <xdr:cNvGraphicFramePr>
            <a:graphicFrameLocks/>
          </xdr:cNvGraphicFramePr>
        </xdr:nvGraphicFramePr>
        <xdr:xfrm>
          <a:off x="176529" y="2309813"/>
          <a:ext cx="4609783" cy="274623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23E57F3D-D210-97A9-9963-6AD93757853A}"/>
              </a:ext>
            </a:extLst>
          </xdr:cNvPr>
          <xdr:cNvSpPr txBox="1"/>
        </xdr:nvSpPr>
        <xdr:spPr>
          <a:xfrm>
            <a:off x="340870" y="4888533"/>
            <a:ext cx="4468811" cy="11310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0">
                <a:solidFill>
                  <a:schemeClr val="tx1"/>
                </a:solidFill>
              </a:rPr>
              <a:t>Airbnb holds licenses for just 1% of its shared rooms</a:t>
            </a:r>
            <a:r>
              <a:rPr lang="en-US" sz="1100" b="0" baseline="0">
                <a:solidFill>
                  <a:schemeClr val="tx1"/>
                </a:solidFill>
              </a:rPr>
              <a:t> which are </a:t>
            </a:r>
            <a:r>
              <a:rPr lang="en-US" sz="1100" b="0">
                <a:solidFill>
                  <a:schemeClr val="tx1"/>
                </a:solidFill>
              </a:rPr>
              <a:t>the most budget-friendly option with the lowest average price. Following closely behind are entire homes/apt, comprising 88% of Airbnb listings. The price disparity between the two most economical room types amounts to a modest $22.</a:t>
            </a:r>
          </a:p>
        </xdr:txBody>
      </xdr:sp>
    </xdr:grpSp>
    <xdr:clientData/>
  </xdr:twoCellAnchor>
  <xdr:twoCellAnchor>
    <xdr:from>
      <xdr:col>7</xdr:col>
      <xdr:colOff>53622</xdr:colOff>
      <xdr:row>12</xdr:row>
      <xdr:rowOff>171097</xdr:rowOff>
    </xdr:from>
    <xdr:to>
      <xdr:col>13</xdr:col>
      <xdr:colOff>482035</xdr:colOff>
      <xdr:row>31</xdr:row>
      <xdr:rowOff>91724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D1C62309-9DB1-E4AB-F468-3A132AEE1EB1}"/>
            </a:ext>
          </a:extLst>
        </xdr:cNvPr>
        <xdr:cNvGrpSpPr/>
      </xdr:nvGrpSpPr>
      <xdr:grpSpPr>
        <a:xfrm>
          <a:off x="4301066" y="2372430"/>
          <a:ext cx="4069080" cy="3406072"/>
          <a:chOff x="5081588" y="2293938"/>
          <a:chExt cx="4833937" cy="3759409"/>
        </a:xfrm>
      </xdr:grpSpPr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03E94938-402B-471E-9AEE-E31DE14B59B2}"/>
              </a:ext>
            </a:extLst>
          </xdr:cNvPr>
          <xdr:cNvSpPr/>
        </xdr:nvSpPr>
        <xdr:spPr>
          <a:xfrm>
            <a:off x="5081588" y="2311400"/>
            <a:ext cx="4833937" cy="3673475"/>
          </a:xfrm>
          <a:prstGeom prst="roundRect">
            <a:avLst/>
          </a:prstGeom>
          <a:noFill/>
          <a:ln w="317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551ED1FC-3B41-417A-8ABA-69D17E953C71}"/>
              </a:ext>
            </a:extLst>
          </xdr:cNvPr>
          <xdr:cNvGraphicFramePr>
            <a:graphicFrameLocks/>
          </xdr:cNvGraphicFramePr>
        </xdr:nvGraphicFramePr>
        <xdr:xfrm>
          <a:off x="5175249" y="2293938"/>
          <a:ext cx="4608576" cy="27314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5EBEA834-25F5-487D-92DA-55D36701FA9E}"/>
              </a:ext>
            </a:extLst>
          </xdr:cNvPr>
          <xdr:cNvSpPr txBox="1"/>
        </xdr:nvSpPr>
        <xdr:spPr>
          <a:xfrm>
            <a:off x="5278694" y="4856054"/>
            <a:ext cx="4468811" cy="1197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While shared rooms are indeed the most affordable option, guests typically spend a minimum of just 1 night there. On the other hand, private rooms, with an average price difference of $38 compared to shared rooms, see the highest average minimum nights stayed, at 4.</a:t>
            </a:r>
          </a:p>
        </xdr:txBody>
      </xdr:sp>
    </xdr:grpSp>
    <xdr:clientData/>
  </xdr:twoCellAnchor>
  <xdr:twoCellAnchor>
    <xdr:from>
      <xdr:col>13</xdr:col>
      <xdr:colOff>575910</xdr:colOff>
      <xdr:row>12</xdr:row>
      <xdr:rowOff>156457</xdr:rowOff>
    </xdr:from>
    <xdr:to>
      <xdr:col>20</xdr:col>
      <xdr:colOff>397545</xdr:colOff>
      <xdr:row>31</xdr:row>
      <xdr:rowOff>91722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B8FE15CA-D811-0936-AEAA-26082CD6A075}"/>
            </a:ext>
          </a:extLst>
        </xdr:cNvPr>
        <xdr:cNvGrpSpPr/>
      </xdr:nvGrpSpPr>
      <xdr:grpSpPr>
        <a:xfrm>
          <a:off x="8464021" y="2357790"/>
          <a:ext cx="4069080" cy="3420710"/>
          <a:chOff x="10036175" y="2238686"/>
          <a:chExt cx="4833937" cy="3855031"/>
        </a:xfrm>
      </xdr:grpSpPr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7440F849-25F8-47BA-9710-D1BF31D212B8}"/>
              </a:ext>
            </a:extLst>
          </xdr:cNvPr>
          <xdr:cNvSpPr/>
        </xdr:nvSpPr>
        <xdr:spPr>
          <a:xfrm>
            <a:off x="10036175" y="2289104"/>
            <a:ext cx="4833937" cy="3764855"/>
          </a:xfrm>
          <a:prstGeom prst="roundRect">
            <a:avLst/>
          </a:prstGeom>
          <a:noFill/>
          <a:ln w="317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FEDF5FC5-68B7-4F29-9B12-BAEC79493202}"/>
              </a:ext>
            </a:extLst>
          </xdr:cNvPr>
          <xdr:cNvGraphicFramePr>
            <a:graphicFrameLocks/>
          </xdr:cNvGraphicFramePr>
        </xdr:nvGraphicFramePr>
        <xdr:xfrm>
          <a:off x="10175253" y="2238686"/>
          <a:ext cx="4608576" cy="27815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804ECA2C-445C-4813-9BD3-33854B26EFAC}"/>
              </a:ext>
            </a:extLst>
          </xdr:cNvPr>
          <xdr:cNvSpPr txBox="1"/>
        </xdr:nvSpPr>
        <xdr:spPr>
          <a:xfrm>
            <a:off x="10256203" y="4947904"/>
            <a:ext cx="4468811" cy="11458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Shared rooms, with an average availability of 293 days, offer a commendable affordability advantage. Conversely, the priciest hotel rooms, averaging $189 per night, are available for slightly fewer days at 289. Meanwhile, other room types boast availability exceeding an average of 235 days.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419.028700925926" createdVersion="8" refreshedVersion="8" minRefreshableVersion="3" recordCount="9673" xr:uid="{9771415F-FD34-48E3-9511-45BEDE6D3B43}">
  <cacheSource type="worksheet">
    <worksheetSource name="Athens_Airbnb_Data"/>
  </cacheSource>
  <cacheFields count="19">
    <cacheField name="id" numFmtId="0">
      <sharedItems containsSemiMixedTypes="0" containsString="0" containsNumber="1" containsInteger="1" minValue="10595" maxValue="53938913"/>
    </cacheField>
    <cacheField name="name" numFmtId="0">
      <sharedItems containsBlank="1"/>
    </cacheField>
    <cacheField name="host_id" numFmtId="0">
      <sharedItems containsSemiMixedTypes="0" containsString="0" containsNumber="1" containsInteger="1" minValue="37177" maxValue="436763650"/>
    </cacheField>
    <cacheField name="host_name" numFmtId="0">
      <sharedItems containsBlank="1"/>
    </cacheField>
    <cacheField name="neighbourhood" numFmtId="0">
      <sharedItems/>
    </cacheField>
    <cacheField name="latitude" numFmtId="0">
      <sharedItems containsSemiMixedTypes="0" containsString="0" containsNumber="1" minValue="37.95055" maxValue="38.034497088919302"/>
    </cacheField>
    <cacheField name="longitude" numFmtId="0">
      <sharedItems containsSemiMixedTypes="0" containsString="0" containsNumber="1" minValue="23.697700000000001" maxValue="23.78022"/>
    </cacheField>
    <cacheField name="room_type" numFmtId="0">
      <sharedItems count="4">
        <s v="Entire home/apt"/>
        <s v="Private room"/>
        <s v="Shared room"/>
        <s v="Hotel room"/>
      </sharedItems>
    </cacheField>
    <cacheField name="price" numFmtId="0">
      <sharedItems containsSemiMixedTypes="0" containsString="0" containsNumber="1" containsInteger="1" minValue="7" maxValue="8000"/>
    </cacheField>
    <cacheField name="minimum_nights" numFmtId="0">
      <sharedItems containsSemiMixedTypes="0" containsString="0" containsNumber="1" containsInteger="1" minValue="1" maxValue="1000"/>
    </cacheField>
    <cacheField name="number_of_reviews" numFmtId="0">
      <sharedItems containsSemiMixedTypes="0" containsString="0" containsNumber="1" containsInteger="1" minValue="0" maxValue="753"/>
    </cacheField>
    <cacheField name="last_review" numFmtId="14">
      <sharedItems containsNonDate="0" containsDate="1" containsString="0" containsBlank="1" minDate="2013-05-23T00:00:00" maxDate="2021-12-23T00:00:00"/>
    </cacheField>
    <cacheField name="reviews_per_month" numFmtId="0">
      <sharedItems containsString="0" containsBlank="1" containsNumber="1" minValue="0.01" maxValue="20.39"/>
    </cacheField>
    <cacheField name="calculated_host_listings_count" numFmtId="0">
      <sharedItems containsSemiMixedTypes="0" containsString="0" containsNumber="1" containsInteger="1" minValue="1" maxValue="153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59"/>
    </cacheField>
    <cacheField name="license" numFmtId="0">
      <sharedItems containsBlank="1"/>
    </cacheField>
    <cacheField name="last_review - year" numFmtId="0">
      <sharedItems containsString="0" containsBlank="1" containsNumber="1" containsInteger="1" minValue="2013" maxValue="2021"/>
    </cacheField>
    <cacheField name="Month" numFmtId="0">
      <sharedItems containsBlank="1"/>
    </cacheField>
  </cacheFields>
  <extLst>
    <ext xmlns:x14="http://schemas.microsoft.com/office/spreadsheetml/2009/9/main" uri="{725AE2AE-9491-48be-B2B4-4EB974FC3084}">
      <x14:pivotCacheDefinition pivotCacheId="18633094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3">
  <r>
    <n v="10595"/>
    <s v="96m2, 3BR, 2BA, Metro, WI-FI etc..."/>
    <n v="37177"/>
    <s v="Emmanouil"/>
    <s v="Î‘ÎœÎ Î•Î›ÎŸÎšÎ—Î ÎŸÎ™"/>
    <n v="37.988630000000001"/>
    <n v="23.765270000000001"/>
    <x v="0"/>
    <n v="70"/>
    <n v="1"/>
    <n v="32"/>
    <d v="2021-09-24T00:00:00"/>
    <n v="0.25"/>
    <n v="6"/>
    <n v="114"/>
    <n v="7"/>
    <s v="957568"/>
    <n v="2021"/>
    <s v="September"/>
  </r>
  <r>
    <n v="10990"/>
    <s v="Athens Quality Apartments - Deluxe Apartment"/>
    <n v="37177"/>
    <s v="Emmanouil"/>
    <s v="Î‘ÎœÎ Î•Î›ÎŸÎšÎ—Î ÎŸÎ™"/>
    <n v="37.98903"/>
    <n v="23.764479999999999"/>
    <x v="0"/>
    <n v="50"/>
    <n v="1"/>
    <n v="54"/>
    <d v="2021-11-01T00:00:00"/>
    <n v="0.48"/>
    <n v="6"/>
    <n v="364"/>
    <n v="10"/>
    <s v="1070920"/>
    <n v="2021"/>
    <s v="November"/>
  </r>
  <r>
    <n v="10993"/>
    <s v="Athens Quality Apartments - Studio"/>
    <n v="37177"/>
    <s v="Emmanouil"/>
    <s v="Î‘ÎœÎ Î•Î›ÎŸÎšÎ—Î ÎŸÎ™"/>
    <n v="37.988880000000002"/>
    <n v="23.76473"/>
    <x v="0"/>
    <n v="38"/>
    <n v="1"/>
    <n v="76"/>
    <d v="2021-12-09T00:00:00"/>
    <n v="0.67"/>
    <n v="6"/>
    <n v="312"/>
    <n v="22"/>
    <s v="957080"/>
    <n v="2021"/>
    <s v="December"/>
  </r>
  <r>
    <n v="10995"/>
    <s v="AQA-No2 1-bedroom, smart tv, fiber connection,"/>
    <n v="37177"/>
    <s v="Emmanouil"/>
    <s v="Î‘ÎœÎ Î•Î›ÎŸÎšÎ—Î ÎŸÎ™"/>
    <n v="37.98903"/>
    <n v="23.764479999999999"/>
    <x v="0"/>
    <n v="48"/>
    <n v="1"/>
    <n v="27"/>
    <d v="2021-11-08T00:00:00"/>
    <n v="0.19"/>
    <n v="6"/>
    <n v="236"/>
    <n v="4"/>
    <s v="957422"/>
    <n v="2021"/>
    <s v="November"/>
  </r>
  <r>
    <n v="27262"/>
    <s v="54m2, 1-br, cable tv, wi-fi, metro"/>
    <n v="37177"/>
    <s v="Emmanouil"/>
    <s v="Î‘ÎœÎ Î•Î›ÎŸÎšÎ—Î ÎŸÎ™"/>
    <n v="37.989240000000002"/>
    <n v="23.765000000000001"/>
    <x v="0"/>
    <n v="52"/>
    <n v="1"/>
    <n v="17"/>
    <d v="2020-01-08T00:00:00"/>
    <n v="0.15"/>
    <n v="6"/>
    <n v="176"/>
    <n v="0"/>
    <s v="957579"/>
    <n v="2020"/>
    <s v="January"/>
  </r>
  <r>
    <n v="28186"/>
    <s v="â¤ï¸Deluxe central loft near Acropolisâ¤ï¸"/>
    <n v="121318"/>
    <s v="Francis - Fotios"/>
    <s v="Î•ÎœÎ ÎŸÎ¡Î™ÎšÎŸ Î¤Î¡Î™Î“Î©ÎÎŸ-Î Î›Î‘ÎšÎ‘"/>
    <n v="37.975450000000002"/>
    <n v="23.728919999999999"/>
    <x v="0"/>
    <n v="54"/>
    <n v="2"/>
    <n v="466"/>
    <d v="2021-11-07T00:00:00"/>
    <n v="3.99"/>
    <n v="2"/>
    <n v="358"/>
    <n v="11"/>
    <s v="264915"/>
    <n v="2021"/>
    <s v="November"/>
  </r>
  <r>
    <n v="31155"/>
    <s v="sleep on sailing boat"/>
    <n v="133845"/>
    <s v="Irene"/>
    <s v="ÎšÎ•Î¡Î‘ÎœÎ•Î™ÎšÎŸÎ£"/>
    <n v="37.979619999999997"/>
    <n v="23.715890000000002"/>
    <x v="1"/>
    <n v="39"/>
    <n v="1"/>
    <n v="0"/>
    <m/>
    <m/>
    <n v="1"/>
    <n v="0"/>
    <n v="0"/>
    <m/>
    <m/>
    <m/>
  </r>
  <r>
    <n v="33945"/>
    <s v="Spacious Cosy aprtm very close to Metro!"/>
    <n v="146553"/>
    <s v="Katerina"/>
    <s v="Î‘Î“Î™ÎŸÎ£ ÎÎ™ÎšÎŸÎ›Î‘ÎŸÎ£"/>
    <n v="38.006729999999997"/>
    <n v="23.72775"/>
    <x v="0"/>
    <n v="30"/>
    <n v="5"/>
    <n v="71"/>
    <d v="2019-08-18T00:00:00"/>
    <n v="0.52"/>
    <n v="2"/>
    <n v="344"/>
    <n v="0"/>
    <m/>
    <n v="2019"/>
    <s v="August"/>
  </r>
  <r>
    <n v="49489"/>
    <s v="3bdr apt in the heart of Athens"/>
    <n v="225612"/>
    <s v="Stathis"/>
    <s v="Î•ÎœÎ ÎŸÎ¡Î™ÎšÎŸ Î¤Î¡Î™Î“Î©ÎÎŸ-Î Î›Î‘ÎšÎ‘"/>
    <n v="37.976700000000001"/>
    <n v="23.730640000000001"/>
    <x v="0"/>
    <n v="120"/>
    <n v="2"/>
    <n v="121"/>
    <d v="2019-10-07T00:00:00"/>
    <n v="0.96"/>
    <n v="1"/>
    <n v="262"/>
    <n v="0"/>
    <s v="876484"/>
    <n v="2019"/>
    <s v="October"/>
  </r>
  <r>
    <n v="54637"/>
    <s v="Penthouse Parthenon view in Athens"/>
    <n v="256676"/>
    <s v="Angeliki"/>
    <s v="Î Î‘Î“ÎšÎ¡Î‘Î¤Î™"/>
    <n v="37.969189999999998"/>
    <n v="23.743539999999999"/>
    <x v="0"/>
    <n v="70"/>
    <n v="10"/>
    <n v="3"/>
    <d v="2018-02-01T00:00:00"/>
    <n v="0.03"/>
    <n v="1"/>
    <n v="363"/>
    <n v="0"/>
    <m/>
    <n v="2018"/>
    <s v="February"/>
  </r>
  <r>
    <n v="59663"/>
    <s v="ATHENS spacious apt Ideal location"/>
    <n v="286911"/>
    <s v="Nely"/>
    <s v="Î‘Î“Î™ÎŸÎ£ ÎšÎ©ÎÎ£Î¤Î‘ÎÎ¤Î™ÎÎŸÎ£-Î Î›Î‘Î¤Î•Î™Î‘ Î’Î‘Î˜Î—Î£"/>
    <n v="37.990180000000002"/>
    <n v="23.72185"/>
    <x v="0"/>
    <n v="55"/>
    <n v="2"/>
    <n v="346"/>
    <d v="2021-12-11T00:00:00"/>
    <n v="2.58"/>
    <n v="1"/>
    <n v="320"/>
    <n v="15"/>
    <s v="1354528"/>
    <n v="2021"/>
    <s v="December"/>
  </r>
  <r>
    <n v="60394"/>
    <s v="Cosy 1 bedroom apt! Great central Athens location!"/>
    <n v="290864"/>
    <s v="Mika"/>
    <s v="Î£Î¤Î‘Î”Î™ÎŸ"/>
    <n v="37.967379999999999"/>
    <n v="23.740379999999998"/>
    <x v="0"/>
    <n v="28"/>
    <n v="6"/>
    <n v="10"/>
    <d v="2021-11-09T00:00:00"/>
    <n v="0.12"/>
    <n v="1"/>
    <n v="227"/>
    <n v="1"/>
    <m/>
    <n v="2021"/>
    <s v="November"/>
  </r>
  <r>
    <n v="83097"/>
    <s v="House In Centre"/>
    <n v="452494"/>
    <s v="Aris"/>
    <s v="Î£Î¤Î‘Î”Î™ÎŸ"/>
    <n v="37.96519"/>
    <n v="23.74549"/>
    <x v="0"/>
    <n v="45"/>
    <n v="4"/>
    <n v="21"/>
    <d v="2015-07-25T00:00:00"/>
    <n v="0.17"/>
    <n v="1"/>
    <n v="350"/>
    <n v="0"/>
    <m/>
    <n v="2015"/>
    <s v="July"/>
  </r>
  <r>
    <n v="85539"/>
    <s v="The Heart Of Athens"/>
    <n v="468541"/>
    <s v="Xanthippi"/>
    <s v="Î‘Î“Î™ÎŸÎ£ ÎšÎ©ÎÎ£Î¤Î‘ÎÎ¤Î™ÎÎŸÎ£-Î Î›Î‘Î¤Î•Î™Î‘ Î’Î‘Î˜Î—Î£"/>
    <n v="37.991280000000003"/>
    <n v="23.729649999999999"/>
    <x v="0"/>
    <n v="75"/>
    <n v="4"/>
    <n v="0"/>
    <m/>
    <m/>
    <n v="1"/>
    <n v="365"/>
    <n v="0"/>
    <m/>
    <m/>
    <m/>
  </r>
  <r>
    <n v="119682"/>
    <s v="Acropolis apartment  GREAT LOCATION"/>
    <n v="603724"/>
    <s v="Manolis"/>
    <s v="Î‘ÎšÎ¡ÎŸÎ ÎŸÎ›Î—"/>
    <n v="37.972670000000001"/>
    <n v="23.72672"/>
    <x v="0"/>
    <n v="65"/>
    <n v="2"/>
    <n v="122"/>
    <d v="2019-10-04T00:00:00"/>
    <n v="0.96"/>
    <n v="1"/>
    <n v="230"/>
    <n v="0"/>
    <s v="97493"/>
    <n v="2019"/>
    <s v="October"/>
  </r>
  <r>
    <n v="131133"/>
    <s v="Amazing view  2-4/p, Athens center"/>
    <n v="640163"/>
    <s v="Nikos"/>
    <s v="ÎÎ•Î‘ ÎšÎ¥Î¨Î•Î›Î—"/>
    <n v="38.001719999999999"/>
    <n v="23.748660000000001"/>
    <x v="0"/>
    <n v="72"/>
    <n v="2"/>
    <n v="32"/>
    <d v="2021-12-18T00:00:00"/>
    <n v="0.27"/>
    <n v="9"/>
    <n v="365"/>
    <n v="3"/>
    <s v="173007"/>
    <n v="2021"/>
    <s v="December"/>
  </r>
  <r>
    <n v="133835"/>
    <s v="Studio in upscale/central location"/>
    <n v="656936"/>
    <s v="Elena"/>
    <s v="ÎšÎŸÎ›Î©ÎÎ‘ÎšÎ™"/>
    <n v="37.977939999999997"/>
    <n v="23.74371"/>
    <x v="0"/>
    <n v="45"/>
    <n v="3"/>
    <n v="9"/>
    <d v="2021-11-30T00:00:00"/>
    <n v="7.0000000000000007E-2"/>
    <n v="1"/>
    <n v="364"/>
    <n v="3"/>
    <s v="1227000"/>
    <n v="2021"/>
    <s v="November"/>
  </r>
  <r>
    <n v="133906"/>
    <s v="Amazing view -2 bedr. sleep 4-7/p"/>
    <n v="640163"/>
    <s v="Nikos"/>
    <s v="ÎÎ•Î‘ ÎšÎ¥Î¨Î•Î›Î—"/>
    <n v="38.001719999999999"/>
    <n v="23.748660000000001"/>
    <x v="0"/>
    <n v="77"/>
    <n v="2"/>
    <n v="47"/>
    <d v="2021-11-17T00:00:00"/>
    <n v="0.37"/>
    <n v="9"/>
    <n v="355"/>
    <n v="8"/>
    <s v="172988"/>
    <n v="2021"/>
    <s v="November"/>
  </r>
  <r>
    <n v="138386"/>
    <s v="Apartment Dora , Service with style"/>
    <n v="675611"/>
    <s v="Yavor"/>
    <s v="Î Î‘Î“ÎšÎ¡Î‘Î¤Î™"/>
    <n v="37.967829999999999"/>
    <n v="23.749700000000001"/>
    <x v="0"/>
    <n v="58"/>
    <n v="3"/>
    <n v="59"/>
    <d v="2020-01-20T00:00:00"/>
    <n v="0.47"/>
    <n v="1"/>
    <n v="52"/>
    <n v="0"/>
    <s v="208960"/>
    <n v="2020"/>
    <s v="January"/>
  </r>
  <r>
    <n v="154243"/>
    <s v="LUSCIOUS ROOF GARDEN IN THE CENTER!"/>
    <n v="741851"/>
    <s v="Yagos"/>
    <s v="ÎœÎŸÎ¥Î£Î•Î™ÎŸ-Î•ÎžÎ‘Î¡Î§Î•Î™Î‘-ÎÎ•Î‘Î ÎŸÎ›Î—"/>
    <n v="37.98574"/>
    <n v="23.733229999999999"/>
    <x v="0"/>
    <n v="55"/>
    <n v="3"/>
    <n v="179"/>
    <d v="2021-11-25T00:00:00"/>
    <n v="1.41"/>
    <n v="1"/>
    <n v="359"/>
    <n v="4"/>
    <s v="532953"/>
    <n v="2021"/>
    <s v="November"/>
  </r>
  <r>
    <n v="155654"/>
    <s v="Acropolis Cosy Apartment, Koukaki"/>
    <n v="712602"/>
    <s v="Nikos"/>
    <s v="Î‘ÎšÎ¡ÎŸÎ ÎŸÎ›Î—"/>
    <n v="37.96828"/>
    <n v="23.72906"/>
    <x v="0"/>
    <n v="60"/>
    <n v="2"/>
    <n v="31"/>
    <d v="2021-10-07T00:00:00"/>
    <n v="0.34"/>
    <n v="2"/>
    <n v="352"/>
    <n v="4"/>
    <s v="429243"/>
    <n v="2021"/>
    <s v="October"/>
  </r>
  <r>
    <n v="157869"/>
    <s v="Kallimarmaro 2B/R Apartment"/>
    <n v="650923"/>
    <s v="AthensApart"/>
    <s v="Î£Î¤Î‘Î”Î™ÎŸ"/>
    <n v="37.966000000000001"/>
    <n v="23.744430000000001"/>
    <x v="0"/>
    <n v="61"/>
    <n v="1"/>
    <n v="173"/>
    <d v="2021-10-01T00:00:00"/>
    <n v="1.39"/>
    <n v="8"/>
    <n v="321"/>
    <n v="2"/>
    <s v="1327931"/>
    <n v="2021"/>
    <s v="October"/>
  </r>
  <r>
    <n v="167416"/>
    <s v="Apartment in Central Athens, Greece"/>
    <n v="797823"/>
    <s v="George"/>
    <s v="Î Î‘Î¤Î—Î£Î™Î‘"/>
    <n v="38.008760000000002"/>
    <n v="23.73967"/>
    <x v="0"/>
    <n v="74"/>
    <n v="14"/>
    <n v="0"/>
    <m/>
    <m/>
    <n v="1"/>
    <n v="0"/>
    <n v="0"/>
    <m/>
    <m/>
    <m/>
  </r>
  <r>
    <n v="179705"/>
    <s v="Great Central location - Athens"/>
    <n v="860485"/>
    <s v="Theodore &amp; Reshma"/>
    <s v="Î•ÎœÎ ÎŸÎ¡Î™ÎšÎŸ Î¤Î¡Î™Î“Î©ÎÎŸ-Î Î›Î‘ÎšÎ‘"/>
    <n v="37.974359999999997"/>
    <n v="23.73366"/>
    <x v="0"/>
    <n v="35"/>
    <n v="2"/>
    <n v="117"/>
    <d v="2021-10-24T00:00:00"/>
    <n v="1"/>
    <n v="2"/>
    <n v="323"/>
    <n v="5"/>
    <m/>
    <n v="2021"/>
    <s v="October"/>
  </r>
  <r>
    <n v="185936"/>
    <s v="New apartmenrt in Athens!"/>
    <n v="885156"/>
    <s v="E"/>
    <s v="Î“ÎšÎ‘Î–Î™"/>
    <n v="37.978580000000001"/>
    <n v="23.709669999999999"/>
    <x v="1"/>
    <n v="30"/>
    <n v="7"/>
    <n v="0"/>
    <m/>
    <m/>
    <n v="1"/>
    <n v="0"/>
    <n v="0"/>
    <m/>
    <m/>
    <m/>
  </r>
  <r>
    <n v="196935"/>
    <s v="Large living space near Syntagma"/>
    <n v="860485"/>
    <s v="Theodore &amp; Reshma"/>
    <s v="Î•ÎœÎ ÎŸÎ¡Î™ÎšÎŸ Î¤Î¡Î™Î“Î©ÎÎŸ-Î Î›Î‘ÎšÎ‘"/>
    <n v="37.97401"/>
    <n v="23.731739999999999"/>
    <x v="0"/>
    <n v="36"/>
    <n v="2"/>
    <n v="51"/>
    <d v="2021-10-18T00:00:00"/>
    <n v="0.41"/>
    <n v="2"/>
    <n v="323"/>
    <n v="4"/>
    <m/>
    <n v="2021"/>
    <s v="October"/>
  </r>
  <r>
    <n v="251361"/>
    <s v="A relaxing house overlooking Athens"/>
    <n v="592616"/>
    <s v="Andreas"/>
    <s v="Î‘ÎÎ© Î Î‘Î¤Î—Î£Î™Î‘"/>
    <n v="38.018729999999998"/>
    <n v="23.74465"/>
    <x v="0"/>
    <n v="133"/>
    <n v="5"/>
    <n v="1"/>
    <d v="2013-05-23T00:00:00"/>
    <n v="0.01"/>
    <n v="1"/>
    <n v="365"/>
    <n v="0"/>
    <m/>
    <n v="2013"/>
    <s v="May"/>
  </r>
  <r>
    <n v="270611"/>
    <s v="An Oasis in the Heart of Athens"/>
    <n v="1416651"/>
    <s v="Paul"/>
    <s v="Î‘Î“Î™ÎŸÎ£ ÎšÎ©ÎÎ£Î¤Î‘ÎÎ¤Î™ÎÎŸÎ£-Î Î›Î‘Î¤Î•Î™Î‘ Î’Î‘Î˜Î—Î£"/>
    <n v="37.985860000000002"/>
    <n v="23.724319999999999"/>
    <x v="0"/>
    <n v="40"/>
    <n v="3"/>
    <n v="42"/>
    <d v="2021-11-28T00:00:00"/>
    <n v="0.37"/>
    <n v="1"/>
    <n v="362"/>
    <n v="10"/>
    <s v="40022"/>
    <n v="2021"/>
    <s v="November"/>
  </r>
  <r>
    <n v="270954"/>
    <s v="Apt next to Plaka, roof top with views!"/>
    <n v="1418201"/>
    <s v="D &amp; Y Boutique Athens"/>
    <s v="ÎšÎ•Î¡Î‘ÎœÎ•Î™ÎšÎŸÎ£"/>
    <n v="37.980200000000004"/>
    <n v="23.723569999999999"/>
    <x v="0"/>
    <n v="82"/>
    <n v="2"/>
    <n v="24"/>
    <d v="2021-10-17T00:00:00"/>
    <n v="0.21"/>
    <n v="40"/>
    <n v="305"/>
    <n v="5"/>
    <m/>
    <n v="2021"/>
    <s v="October"/>
  </r>
  <r>
    <n v="270973"/>
    <s v="Boutique apt. Balconies. Roof top."/>
    <n v="1418201"/>
    <s v="D &amp; Y Boutique Athens"/>
    <s v="ÎšÎ•Î¡Î‘ÎœÎ•Î™ÎšÎŸÎ£"/>
    <n v="37.980200000000004"/>
    <n v="23.723569999999999"/>
    <x v="0"/>
    <n v="82"/>
    <n v="2"/>
    <n v="13"/>
    <d v="2021-11-08T00:00:00"/>
    <n v="0.15"/>
    <n v="40"/>
    <n v="315"/>
    <n v="7"/>
    <m/>
    <n v="2021"/>
    <s v="November"/>
  </r>
  <r>
    <n v="281158"/>
    <s v="Center 1, Metro 30m, Satelite TV"/>
    <n v="640163"/>
    <s v="Nikos"/>
    <s v="Î Î›Î‘Î¤Î•Î™Î‘ Î‘Î¤Î¤Î™ÎšÎ—Î£"/>
    <n v="37.992530000000002"/>
    <n v="23.73115"/>
    <x v="0"/>
    <n v="45"/>
    <n v="2"/>
    <n v="57"/>
    <d v="2020-02-29T00:00:00"/>
    <n v="0.48"/>
    <n v="9"/>
    <n v="144"/>
    <n v="0"/>
    <s v="251837"/>
    <n v="2020"/>
    <s v="February"/>
  </r>
  <r>
    <n v="306234"/>
    <s v="Athens AVATON - Parthenon Suite"/>
    <n v="1574876"/>
    <s v="Agis"/>
    <s v="Î•ÎœÎ ÎŸÎ¡Î™ÎšÎŸ Î¤Î¡Î™Î“Î©ÎÎŸ-Î Î›Î‘ÎšÎ‘"/>
    <n v="37.97851"/>
    <n v="23.724789999999999"/>
    <x v="0"/>
    <n v="240"/>
    <n v="2"/>
    <n v="481"/>
    <d v="2021-12-12T00:00:00"/>
    <n v="4.3099999999999996"/>
    <n v="3"/>
    <n v="290"/>
    <n v="42"/>
    <s v="982890"/>
    <n v="2021"/>
    <s v="December"/>
  </r>
  <r>
    <n v="308157"/>
    <s v="#AH32 GREY STUDIO"/>
    <n v="1585338"/>
    <s v="Flavia"/>
    <s v="ÎœÎŸÎ¥Î£Î•Î™ÎŸ-Î•ÎžÎ‘Î¡Î§Î•Î™Î‘-ÎÎ•Î‘Î ÎŸÎ›Î—"/>
    <n v="37.987290000000002"/>
    <n v="23.743110000000001"/>
    <x v="0"/>
    <n v="58"/>
    <n v="4"/>
    <n v="2"/>
    <d v="2016-04-05T00:00:00"/>
    <n v="0.03"/>
    <n v="15"/>
    <n v="365"/>
    <n v="0"/>
    <s v="1218523"/>
    <n v="2016"/>
    <s v="April"/>
  </r>
  <r>
    <n v="360940"/>
    <s v="Vintage Design Flat downtown!"/>
    <n v="1824707"/>
    <s v="Dimitrios"/>
    <s v="Î Î›Î‘Î¤Î•Î™Î‘ Î‘ÎœÎ•Î¡Î™ÎšÎ—Î£"/>
    <n v="38.006100000000004"/>
    <n v="23.734529999999999"/>
    <x v="0"/>
    <n v="58"/>
    <n v="2"/>
    <n v="21"/>
    <d v="2017-07-22T00:00:00"/>
    <n v="0.21"/>
    <n v="1"/>
    <n v="365"/>
    <n v="0"/>
    <m/>
    <n v="2017"/>
    <s v="July"/>
  </r>
  <r>
    <n v="361393"/>
    <s v="Hermes Historical Center apt."/>
    <n v="1826598"/>
    <s v="Apartments Historical Centre"/>
    <s v="Î•ÎœÎ ÎŸÎ¡Î™ÎšÎŸ Î¤Î¡Î™Î“Î©ÎÎŸ-Î Î›Î‘ÎšÎ‘"/>
    <n v="37.977739999999997"/>
    <n v="23.73"/>
    <x v="0"/>
    <n v="49"/>
    <n v="2"/>
    <n v="195"/>
    <d v="2019-02-24T00:00:00"/>
    <n v="1.66"/>
    <n v="5"/>
    <n v="31"/>
    <n v="0"/>
    <s v="EL800835933"/>
    <n v="2019"/>
    <s v="February"/>
  </r>
  <r>
    <n v="401423"/>
    <s v="Apartment with Leafy Backyard Steps from the Acropolis"/>
    <n v="745805"/>
    <s v="Ralou"/>
    <s v="Î‘ÎšÎ¡ÎŸÎ ÎŸÎ›Î—"/>
    <n v="37.968260000000001"/>
    <n v="23.72777"/>
    <x v="0"/>
    <n v="65"/>
    <n v="2"/>
    <n v="448"/>
    <d v="2021-12-12T00:00:00"/>
    <n v="3.83"/>
    <n v="1"/>
    <n v="343"/>
    <n v="19"/>
    <s v="492384"/>
    <n v="2021"/>
    <s v="December"/>
  </r>
  <r>
    <n v="408907"/>
    <s v="Downtown 70mÂ² top floor apartment"/>
    <n v="2035514"/>
    <s v="Ranina"/>
    <s v="Î‘Î“Î™ÎŸÎ£ ÎšÎ©ÎÎ£Î¤Î‘ÎÎ¤Î™ÎÎŸÎ£-Î Î›Î‘Î¤Î•Î™Î‘ Î’Î‘Î˜Î—Î£"/>
    <n v="37.98395"/>
    <n v="23.72165"/>
    <x v="0"/>
    <n v="50"/>
    <n v="1"/>
    <n v="169"/>
    <d v="2019-06-08T00:00:00"/>
    <n v="1.45"/>
    <n v="1"/>
    <n v="0"/>
    <n v="0"/>
    <s v="40427"/>
    <n v="2019"/>
    <s v="June"/>
  </r>
  <r>
    <n v="411452"/>
    <s v="Everyone who stays leaves happy!"/>
    <n v="944962"/>
    <s v="Foris"/>
    <s v="Î‘ÎœÎ Î•Î›ÎŸÎšÎ—Î ÎŸÎ™"/>
    <n v="37.993380000000002"/>
    <n v="23.771550000000001"/>
    <x v="0"/>
    <n v="32"/>
    <n v="7"/>
    <n v="332"/>
    <d v="2021-10-03T00:00:00"/>
    <n v="2.86"/>
    <n v="2"/>
    <n v="358"/>
    <n v="7"/>
    <m/>
    <n v="2021"/>
    <s v="October"/>
  </r>
  <r>
    <n v="441091"/>
    <s v="Archaeological Museum apartment with balcony"/>
    <n v="2185512"/>
    <s v="Jenny"/>
    <s v="Î Î›Î‘Î¤Î•Î™Î‘ Î‘Î¤Î¤Î™ÎšÎ—Î£"/>
    <n v="37.993830000000003"/>
    <n v="23.727399999999999"/>
    <x v="0"/>
    <n v="60"/>
    <n v="7"/>
    <n v="24"/>
    <d v="2019-11-29T00:00:00"/>
    <n v="0.21"/>
    <n v="1"/>
    <n v="365"/>
    <n v="0"/>
    <m/>
    <n v="2019"/>
    <s v="November"/>
  </r>
  <r>
    <n v="448768"/>
    <s v="House of Colours, Athens City Centre"/>
    <n v="2228424"/>
    <s v="Stefanos"/>
    <s v="Î‘Î“Î™ÎŸÎ£ ÎšÎ©ÎÎ£Î¤Î‘ÎÎ¤Î™ÎÎŸÎ£-Î Î›Î‘Î¤Î•Î™Î‘ Î’Î‘Î˜Î—Î£"/>
    <n v="37.991599999999998"/>
    <n v="23.729019999999998"/>
    <x v="0"/>
    <n v="55"/>
    <n v="7"/>
    <n v="68"/>
    <d v="2021-11-20T00:00:00"/>
    <n v="0.6"/>
    <n v="1"/>
    <n v="78"/>
    <n v="4"/>
    <s v="143162"/>
    <n v="2021"/>
    <s v="November"/>
  </r>
  <r>
    <n v="452159"/>
    <s v="Amazing view - 3 bedr. sleep 6-8/p"/>
    <n v="640163"/>
    <s v="Nikos"/>
    <s v="ÎÎ•Î‘ ÎšÎ¥Î¨Î•Î›Î—"/>
    <n v="38.001750000000001"/>
    <n v="23.7486"/>
    <x v="0"/>
    <n v="1807"/>
    <n v="2"/>
    <n v="56"/>
    <d v="2020-01-03T00:00:00"/>
    <n v="0.54"/>
    <n v="9"/>
    <n v="144"/>
    <n v="0"/>
    <s v="172910"/>
    <n v="2020"/>
    <s v="January"/>
  </r>
  <r>
    <n v="469140"/>
    <s v="Our first love #01 | Thiseio Residencies"/>
    <n v="2289590"/>
    <s v="Live In Athens"/>
    <s v="Î˜Î—Î£Î•Î™ÎŸ"/>
    <n v="37.976649999999999"/>
    <n v="23.718499999999999"/>
    <x v="0"/>
    <n v="89"/>
    <n v="2"/>
    <n v="60"/>
    <d v="2020-11-02T00:00:00"/>
    <n v="0.51"/>
    <n v="13"/>
    <n v="301"/>
    <n v="0"/>
    <s v="546911"/>
    <n v="2020"/>
    <s v="November"/>
  </r>
  <r>
    <n v="470219"/>
    <s v="Our Playground #02 | Thiseio Residencies"/>
    <n v="2289590"/>
    <s v="Live In Athens"/>
    <s v="Î˜Î—Î£Î•Î™ÎŸ"/>
    <n v="37.975250000000003"/>
    <n v="23.719570000000001"/>
    <x v="0"/>
    <n v="64"/>
    <n v="1000"/>
    <n v="16"/>
    <d v="2020-10-12T00:00:00"/>
    <n v="0.15"/>
    <n v="13"/>
    <n v="251"/>
    <n v="0"/>
    <s v="1176980"/>
    <n v="2020"/>
    <s v="October"/>
  </r>
  <r>
    <n v="474719"/>
    <s v="Artemis Historical Center cosy apt."/>
    <n v="1826598"/>
    <s v="Apartments Historical Centre"/>
    <s v="Î•ÎœÎ ÎŸÎ¡Î™ÎšÎŸ Î¤Î¡Î™Î“Î©ÎÎŸ-Î Î›Î‘ÎšÎ‘"/>
    <n v="37.979520000000001"/>
    <n v="23.729990000000001"/>
    <x v="0"/>
    <n v="50"/>
    <n v="1"/>
    <n v="249"/>
    <d v="2021-10-13T00:00:00"/>
    <n v="2.21"/>
    <n v="5"/>
    <n v="0"/>
    <n v="2"/>
    <s v="EL800835933"/>
    <n v="2021"/>
    <s v="October"/>
  </r>
  <r>
    <n v="478626"/>
    <s v="Studio for 3 in the heart of Athens"/>
    <n v="2370772"/>
    <s v="Sofia"/>
    <s v="Î•ÎœÎ ÎŸÎ¡Î™ÎšÎŸ Î¤Î¡Î™Î“Î©ÎÎŸ-Î Î›Î‘ÎšÎ‘"/>
    <n v="37.978430000000003"/>
    <n v="23.725639999999999"/>
    <x v="0"/>
    <n v="120"/>
    <n v="1"/>
    <n v="1"/>
    <d v="2015-06-12T00:00:00"/>
    <n v="0.01"/>
    <n v="9"/>
    <n v="365"/>
    <n v="0"/>
    <s v="0206K24000344201"/>
    <n v="2015"/>
    <s v="June"/>
  </r>
  <r>
    <n v="484852"/>
    <s v="Cool apartment for urban lovers"/>
    <n v="408081"/>
    <s v="Dimitrios"/>
    <s v="Î Î•Î”Î™ÎŸ Î‘Î¡Î•Î©Î£"/>
    <n v="37.995339999999999"/>
    <n v="23.740580000000001"/>
    <x v="0"/>
    <n v="23"/>
    <n v="5"/>
    <n v="52"/>
    <d v="2021-06-28T00:00:00"/>
    <n v="0.45"/>
    <n v="1"/>
    <n v="206"/>
    <n v="1"/>
    <s v="28740000"/>
    <n v="2021"/>
    <s v="June"/>
  </r>
  <r>
    <n v="484925"/>
    <s v="IN THE SHADOW OF ACROPOLIS-2 B/R"/>
    <n v="2371962"/>
    <s v="Rania"/>
    <s v="Î•ÎœÎ ÎŸÎ¡Î™ÎšÎŸ Î¤Î¡Î™Î“Î©ÎÎŸ-Î Î›Î‘ÎšÎ‘"/>
    <n v="37.972909999999999"/>
    <n v="23.72739"/>
    <x v="0"/>
    <n v="125"/>
    <n v="1"/>
    <n v="262"/>
    <d v="2021-11-28T00:00:00"/>
    <n v="2.2599999999999998"/>
    <n v="2"/>
    <n v="288"/>
    <n v="29"/>
    <s v="223898"/>
    <n v="2021"/>
    <s v="November"/>
  </r>
  <r>
    <n v="495212"/>
    <s v="MODERN APARTMENT NEAR ACROPOLIS"/>
    <n v="2446066"/>
    <s v="Yiagos"/>
    <s v="ÎšÎŸÎ¥ÎšÎ‘ÎšÎ™-ÎœÎ‘ÎšÎ¡Î¥Î“Î™Î‘ÎÎÎ—"/>
    <n v="37.96716"/>
    <n v="23.726759999999999"/>
    <x v="0"/>
    <n v="75"/>
    <n v="7"/>
    <n v="12"/>
    <d v="2021-11-14T00:00:00"/>
    <n v="0.19"/>
    <n v="1"/>
    <n v="274"/>
    <n v="2"/>
    <s v="72610"/>
    <n v="2021"/>
    <s v="November"/>
  </r>
  <r>
    <n v="496416"/>
    <s v="Walk to Plaka, terrace,garden, WiFi"/>
    <n v="1418201"/>
    <s v="D &amp; Y Boutique Athens"/>
    <s v="ÎšÎ•Î¡Î‘ÎœÎ•Î™ÎšÎŸÎ£"/>
    <n v="37.980200000000004"/>
    <n v="23.723569999999999"/>
    <x v="0"/>
    <n v="76"/>
    <n v="2"/>
    <n v="8"/>
    <d v="2021-10-16T00:00:00"/>
    <n v="0.09"/>
    <n v="40"/>
    <n v="305"/>
    <n v="2"/>
    <m/>
    <n v="2021"/>
    <s v="October"/>
  </r>
  <r>
    <n v="496503"/>
    <s v="2 interconnected apts, walk to all sites!"/>
    <n v="1418201"/>
    <s v="D &amp; Y Boutique Athens"/>
    <s v="ÎšÎ•Î¡Î‘ÎœÎ•Î™ÎšÎŸÎ£"/>
    <n v="37.980200000000004"/>
    <n v="23.723569999999999"/>
    <x v="0"/>
    <n v="159"/>
    <n v="2"/>
    <n v="8"/>
    <d v="2017-09-16T00:00:00"/>
    <n v="0.09"/>
    <n v="40"/>
    <n v="349"/>
    <n v="0"/>
    <m/>
    <n v="2017"/>
    <s v="September"/>
  </r>
  <r>
    <n v="496561"/>
    <s v="In the shadow of Acropolis"/>
    <n v="2371962"/>
    <s v="Rania"/>
    <s v="Î‘ÎšÎ¡ÎŸÎ ÎŸÎ›Î—"/>
    <n v="37.972769999999997"/>
    <n v="23.727450000000001"/>
    <x v="0"/>
    <n v="80"/>
    <n v="1"/>
    <n v="17"/>
    <d v="2021-08-08T00:00:00"/>
    <n v="0.27"/>
    <n v="2"/>
    <n v="362"/>
    <n v="2"/>
    <s v="223898"/>
    <n v="2021"/>
    <s v="August"/>
  </r>
  <r>
    <n v="497502"/>
    <s v="Design studio &amp; lemon tree garden!!"/>
    <n v="2456294"/>
    <s v="Athens Green Apartments"/>
    <s v="Î£Î¤Î‘Î”Î™ÎŸ"/>
    <n v="37.968870000000003"/>
    <n v="23.742740000000001"/>
    <x v="0"/>
    <n v="127"/>
    <n v="1"/>
    <n v="9"/>
    <d v="2017-10-03T00:00:00"/>
    <n v="0.09"/>
    <n v="7"/>
    <n v="0"/>
    <n v="0"/>
    <s v="376197"/>
    <n v="2017"/>
    <s v="October"/>
  </r>
  <r>
    <n v="498604"/>
    <s v="Acropolis, Koukaki apartment"/>
    <n v="2461282"/>
    <s v="Marilia"/>
    <s v="Î‘ÎšÎ¡ÎŸÎ ÎŸÎ›Î—"/>
    <n v="37.963410000000003"/>
    <n v="23.718160000000001"/>
    <x v="0"/>
    <n v="40"/>
    <n v="3"/>
    <n v="102"/>
    <d v="2021-09-01T00:00:00"/>
    <n v="0.91"/>
    <n v="1"/>
    <n v="329"/>
    <n v="5"/>
    <s v="1098714"/>
    <n v="2021"/>
    <s v="September"/>
  </r>
  <r>
    <n v="502779"/>
    <s v="Bauhaus building, 5 apts, 3 levels. Next to Plaka."/>
    <n v="1418201"/>
    <s v="D &amp; Y Boutique Athens"/>
    <s v="ÎšÎ•Î¡Î‘ÎœÎ•Î™ÎšÎŸÎ£"/>
    <n v="37.980200000000004"/>
    <n v="23.723569999999999"/>
    <x v="0"/>
    <n v="417"/>
    <n v="2"/>
    <n v="37"/>
    <d v="2021-11-29T00:00:00"/>
    <n v="0.33"/>
    <n v="40"/>
    <n v="305"/>
    <n v="16"/>
    <m/>
    <n v="2021"/>
    <s v="November"/>
  </r>
  <r>
    <n v="502842"/>
    <s v="1 bedrm apt, terrace, walk to Plaka"/>
    <n v="1418201"/>
    <s v="D &amp; Y Boutique Athens"/>
    <s v="ÎšÎ•Î¡Î‘ÎœÎ•Î™ÎšÎŸÎ£"/>
    <n v="37.980200000000004"/>
    <n v="23.723569999999999"/>
    <x v="0"/>
    <n v="76"/>
    <n v="2"/>
    <n v="7"/>
    <d v="2021-10-17T00:00:00"/>
    <n v="0.09"/>
    <n v="40"/>
    <n v="307"/>
    <n v="3"/>
    <m/>
    <n v="2021"/>
    <s v="October"/>
  </r>
  <r>
    <n v="502879"/>
    <s v="Garden apt, next to Plaka. Roof top terrace!"/>
    <n v="1418201"/>
    <s v="D &amp; Y Boutique Athens"/>
    <s v="ÎšÎ•Î¡Î‘ÎœÎ•Î™ÎšÎŸÎ£"/>
    <n v="37.980200000000004"/>
    <n v="23.723569999999999"/>
    <x v="0"/>
    <n v="76"/>
    <n v="2"/>
    <n v="20"/>
    <d v="2021-10-17T00:00:00"/>
    <n v="0.19"/>
    <n v="40"/>
    <n v="310"/>
    <n v="4"/>
    <m/>
    <n v="2021"/>
    <s v="October"/>
  </r>
  <r>
    <n v="505720"/>
    <s v="Central,spacious,pine forest view!!"/>
    <n v="2456294"/>
    <s v="Athens Green Apartments"/>
    <s v="Î£Î¤Î‘Î”Î™ÎŸ"/>
    <n v="37.968800000000002"/>
    <n v="23.742760000000001"/>
    <x v="0"/>
    <n v="121"/>
    <n v="1"/>
    <n v="18"/>
    <d v="2018-09-04T00:00:00"/>
    <n v="0.17"/>
    <n v="7"/>
    <n v="0"/>
    <n v="0"/>
    <s v="375932"/>
    <n v="2018"/>
    <s v="September"/>
  </r>
  <r>
    <n v="505769"/>
    <s v="Athens Green Apartment with garden!"/>
    <n v="2456294"/>
    <s v="Athens Green Apartments"/>
    <s v="Î£Î¤Î‘Î”Î™ÎŸ"/>
    <n v="37.968800000000002"/>
    <n v="23.742760000000001"/>
    <x v="0"/>
    <n v="58"/>
    <n v="1"/>
    <n v="5"/>
    <d v="2017-01-15T00:00:00"/>
    <n v="0.05"/>
    <n v="7"/>
    <n v="0"/>
    <n v="0"/>
    <s v="376040"/>
    <n v="2017"/>
    <s v="January"/>
  </r>
  <r>
    <n v="536123"/>
    <s v="Acropolis charming apt with balcony"/>
    <n v="1418201"/>
    <s v="D &amp; Y Boutique Athens"/>
    <s v="ÎšÎŸÎ¥ÎšÎ‘ÎšÎ™-ÎœÎ‘ÎšÎ¡Î¥Î“Î™Î‘ÎÎÎ—"/>
    <n v="37.966479999999997"/>
    <n v="23.727599999999999"/>
    <x v="0"/>
    <n v="62"/>
    <n v="3"/>
    <n v="35"/>
    <d v="2021-11-16T00:00:00"/>
    <n v="0.32"/>
    <n v="40"/>
    <n v="365"/>
    <n v="5"/>
    <m/>
    <n v="2021"/>
    <s v="November"/>
  </r>
  <r>
    <n v="536197"/>
    <s v="Plaka, modern one bed apt, Cathedral Sq."/>
    <n v="1418201"/>
    <s v="D &amp; Y Boutique Athens"/>
    <s v="Î•ÎœÎ ÎŸÎ¡Î™ÎšÎŸ Î¤Î¡Î™Î“Î©ÎÎŸ-Î Î›Î‘ÎšÎ‘"/>
    <n v="37.975059999999999"/>
    <n v="23.73068"/>
    <x v="0"/>
    <n v="88"/>
    <n v="2"/>
    <n v="32"/>
    <d v="2016-08-29T00:00:00"/>
    <n v="0.28000000000000003"/>
    <n v="40"/>
    <n v="266"/>
    <n v="0"/>
    <m/>
    <n v="2016"/>
    <s v="August"/>
  </r>
  <r>
    <n v="540986"/>
    <s v="Cosy central studio with garden!!"/>
    <n v="2456294"/>
    <s v="Athens Green Apartments"/>
    <s v="Î£Î¤Î‘Î”Î™ÎŸ"/>
    <n v="37.968800000000002"/>
    <n v="23.742750000000001"/>
    <x v="0"/>
    <n v="131"/>
    <n v="1"/>
    <n v="98"/>
    <d v="2018-11-04T00:00:00"/>
    <n v="0.93"/>
    <n v="7"/>
    <n v="0"/>
    <n v="0"/>
    <s v="376109"/>
    <n v="2018"/>
    <s v="November"/>
  </r>
  <r>
    <n v="541001"/>
    <s v="Design apartment balcony + garden!!"/>
    <n v="2456294"/>
    <s v="Athens Green Apartments"/>
    <s v="Î£Î¤Î‘Î”Î™ÎŸ"/>
    <n v="37.968800000000002"/>
    <n v="23.742750000000001"/>
    <x v="0"/>
    <n v="121"/>
    <n v="1"/>
    <n v="4"/>
    <d v="2015-05-31T00:00:00"/>
    <n v="0.04"/>
    <n v="7"/>
    <n v="0"/>
    <n v="0"/>
    <s v="397480"/>
    <n v="2015"/>
    <s v="May"/>
  </r>
  <r>
    <n v="545520"/>
    <s v="Garden Delight in the city center!!"/>
    <n v="2456294"/>
    <s v="Athens Green Apartments"/>
    <s v="Î£Î¤Î‘Î”Î™ÎŸ"/>
    <n v="37.968870000000003"/>
    <n v="23.742740000000001"/>
    <x v="0"/>
    <n v="83"/>
    <n v="1"/>
    <n v="76"/>
    <d v="2017-07-15T00:00:00"/>
    <n v="0.68"/>
    <n v="7"/>
    <n v="0"/>
    <n v="0"/>
    <s v="376142"/>
    <n v="2017"/>
    <s v="July"/>
  </r>
  <r>
    <n v="545616"/>
    <s v="Design apartment near Syntagma!!"/>
    <n v="2456294"/>
    <s v="Athens Green Apartments"/>
    <s v="Î£Î¤Î‘Î”Î™ÎŸ"/>
    <n v="37.968800000000002"/>
    <n v="23.742750000000001"/>
    <x v="0"/>
    <n v="170"/>
    <n v="1"/>
    <n v="0"/>
    <m/>
    <m/>
    <n v="7"/>
    <n v="0"/>
    <n v="0"/>
    <s v="397570"/>
    <m/>
    <m/>
  </r>
  <r>
    <n v="565235"/>
    <s v="10min walk from ACROPOLIS !!!"/>
    <n v="2779638"/>
    <s v="John"/>
    <s v="Î Î•Î¤Î¡Î‘Î›Î©ÎÎ‘"/>
    <n v="37.97"/>
    <n v="23.71237"/>
    <x v="0"/>
    <n v="60"/>
    <n v="3"/>
    <n v="14"/>
    <d v="2021-07-24T00:00:00"/>
    <n v="0.15"/>
    <n v="1"/>
    <n v="358"/>
    <n v="1"/>
    <s v="500411"/>
    <n v="2021"/>
    <s v="July"/>
  </r>
  <r>
    <n v="571492"/>
    <s v="Acropolis View Alpha+ Penthouse Walk, Views, WiFI"/>
    <n v="2810938"/>
    <s v="Carole"/>
    <s v="Î“ÎŸÎ¥Î’Î‘"/>
    <n v="37.961320000000001"/>
    <n v="23.73912"/>
    <x v="0"/>
    <n v="294"/>
    <n v="3"/>
    <n v="14"/>
    <d v="2021-11-15T00:00:00"/>
    <n v="0.13"/>
    <n v="4"/>
    <n v="80"/>
    <n v="3"/>
    <s v="1188074"/>
    <n v="2021"/>
    <s v="November"/>
  </r>
  <r>
    <n v="571876"/>
    <s v="Vintage Apartment Athens, Plaka (Historic Center)"/>
    <n v="2814842"/>
    <s v="Anna"/>
    <s v="Î•ÎœÎ ÎŸÎ¡Î™ÎšÎŸ Î¤Î¡Î™Î“Î©ÎÎŸ-Î Î›Î‘ÎšÎ‘"/>
    <n v="37.975380000000001"/>
    <n v="23.73264"/>
    <x v="0"/>
    <n v="40"/>
    <n v="2"/>
    <n v="370"/>
    <d v="2021-11-08T00:00:00"/>
    <n v="3.3"/>
    <n v="1"/>
    <n v="338"/>
    <n v="20"/>
    <s v="439557"/>
    <n v="2021"/>
    <s v="November"/>
  </r>
  <r>
    <n v="572435"/>
    <s v="Acropolis Beta by RealGreece"/>
    <n v="2810938"/>
    <s v="Carole"/>
    <s v="1ÎŸ ÎÎ•ÎšÎ¡ÎŸÎ¤Î‘Î¦Î•Î™ÎŸ"/>
    <n v="37.96302"/>
    <n v="23.739730000000002"/>
    <x v="0"/>
    <n v="189"/>
    <n v="3"/>
    <n v="10"/>
    <d v="2018-06-30T00:00:00"/>
    <n v="0.12"/>
    <n v="4"/>
    <n v="90"/>
    <n v="0"/>
    <s v="1188095"/>
    <n v="2018"/>
    <s v="June"/>
  </r>
  <r>
    <n v="590287"/>
    <s v="Amazing view at quiet/safe neighborhood near metro"/>
    <n v="2602995"/>
    <s v="V"/>
    <s v="Î Î¡ÎŸÎœÎ ÎŸÎÎ‘"/>
    <n v="38.025120000000001"/>
    <n v="23.73536"/>
    <x v="0"/>
    <n v="28"/>
    <n v="2"/>
    <n v="246"/>
    <d v="2020-11-16T00:00:00"/>
    <n v="2.15"/>
    <n v="1"/>
    <n v="205"/>
    <n v="0"/>
    <s v="168992"/>
    <n v="2020"/>
    <s v="November"/>
  </r>
  <r>
    <n v="593916"/>
    <s v="OLD CITY - ACROPOLIS BEST VIEW"/>
    <n v="708364"/>
    <s v="Marina"/>
    <s v="Î•ÎœÎ ÎŸÎ¡Î™ÎšÎŸ Î¤Î¡Î™Î“Î©ÎÎŸ-Î Î›Î‘ÎšÎ‘"/>
    <n v="37.974809999999998"/>
    <n v="23.728179999999998"/>
    <x v="0"/>
    <n v="70"/>
    <n v="2"/>
    <n v="142"/>
    <d v="2021-09-02T00:00:00"/>
    <n v="1.26"/>
    <n v="2"/>
    <n v="17"/>
    <n v="13"/>
    <s v="365334"/>
    <n v="2021"/>
    <s v="September"/>
  </r>
  <r>
    <n v="596137"/>
    <s v="45min to Airport/20min to Center A"/>
    <n v="2946672"/>
    <s v="Labis"/>
    <s v="Î“ÎŸÎ¥Î”Î™"/>
    <n v="37.986420000000003"/>
    <n v="23.765550000000001"/>
    <x v="0"/>
    <n v="35"/>
    <n v="3"/>
    <n v="66"/>
    <d v="2016-12-21T00:00:00"/>
    <n v="0.57999999999999996"/>
    <n v="1"/>
    <n v="268"/>
    <n v="0"/>
    <s v="969960"/>
    <n v="2016"/>
    <s v="December"/>
  </r>
  <r>
    <n v="631150"/>
    <s v="Great design Acropolis apartment"/>
    <n v="3137668"/>
    <s v="Efi"/>
    <s v="Î‘ÎšÎ¡ÎŸÎ ÎŸÎ›Î—"/>
    <n v="37.968249999999998"/>
    <n v="23.728390000000001"/>
    <x v="0"/>
    <n v="75"/>
    <n v="2"/>
    <n v="188"/>
    <d v="2021-11-14T00:00:00"/>
    <n v="1.75"/>
    <n v="2"/>
    <n v="352"/>
    <n v="20"/>
    <s v="600052"/>
    <n v="2021"/>
    <s v="November"/>
  </r>
  <r>
    <n v="641721"/>
    <s v="Beach Summer House"/>
    <n v="3206172"/>
    <s v="Takis"/>
    <s v="Î•ÎœÎ ÎŸÎ¡Î™ÎšÎŸ Î¤Î¡Î™Î“Î©ÎÎŸ-Î Î›Î‘ÎšÎ‘"/>
    <n v="37.978070000000002"/>
    <n v="23.733260000000001"/>
    <x v="0"/>
    <n v="600"/>
    <n v="7"/>
    <n v="0"/>
    <m/>
    <m/>
    <n v="1"/>
    <n v="365"/>
    <n v="0"/>
    <m/>
    <m/>
    <m/>
  </r>
  <r>
    <n v="644785"/>
    <s v="Modern apartment in city centre - great location"/>
    <n v="2425678"/>
    <s v="Rich"/>
    <s v="Î“ÎšÎ‘Î–Î™"/>
    <n v="37.97607"/>
    <n v="23.709700000000002"/>
    <x v="0"/>
    <n v="37"/>
    <n v="2"/>
    <n v="281"/>
    <d v="2021-12-19T00:00:00"/>
    <n v="3.87"/>
    <n v="1"/>
    <n v="226"/>
    <n v="41"/>
    <s v="1106800"/>
    <n v="2021"/>
    <s v="December"/>
  </r>
  <r>
    <n v="653639"/>
    <s v="2 interconnected apts, roof top, views!"/>
    <n v="1418201"/>
    <s v="D &amp; Y Boutique Athens"/>
    <s v="ÎšÎ•Î¡Î‘ÎœÎ•Î™ÎšÎŸÎ£"/>
    <n v="37.980130000000003"/>
    <n v="23.72354"/>
    <x v="0"/>
    <n v="159"/>
    <n v="2"/>
    <n v="28"/>
    <d v="2021-11-10T00:00:00"/>
    <n v="0.31"/>
    <n v="40"/>
    <n v="349"/>
    <n v="3"/>
    <m/>
    <n v="2021"/>
    <s v="November"/>
  </r>
  <r>
    <n v="681173"/>
    <s v="Acropolis view - Ideal for longer stays"/>
    <n v="3468523"/>
    <s v="Yannis"/>
    <s v="ÎœÎŸÎ¥Î£Î•Î™ÎŸ-Î•ÎžÎ‘Î¡Î§Î•Î™Î‘-ÎÎ•Î‘Î ÎŸÎ›Î—"/>
    <n v="37.987310000000001"/>
    <n v="23.737819999999999"/>
    <x v="0"/>
    <n v="50"/>
    <n v="5"/>
    <n v="39"/>
    <d v="2021-10-29T00:00:00"/>
    <n v="0.51"/>
    <n v="1"/>
    <n v="297"/>
    <n v="8"/>
    <s v="323473"/>
    <n v="2021"/>
    <s v="October"/>
  </r>
  <r>
    <n v="688483"/>
    <s v="Perfect Guest Room near Acropolis!"/>
    <n v="3514860"/>
    <s v="Kalliopi"/>
    <s v="Î£Î¤Î‘Î”Î™ÎŸ"/>
    <n v="37.966349999999998"/>
    <n v="23.73546"/>
    <x v="1"/>
    <n v="25"/>
    <n v="2"/>
    <n v="110"/>
    <d v="2021-10-18T00:00:00"/>
    <n v="0.98"/>
    <n v="2"/>
    <n v="268"/>
    <n v="6"/>
    <m/>
    <n v="2021"/>
    <s v="October"/>
  </r>
  <r>
    <n v="691025"/>
    <s v="Value for money in Heart of Athens!"/>
    <n v="3514860"/>
    <s v="Kalliopi"/>
    <s v="Î£Î¤Î‘Î”Î™ÎŸ"/>
    <n v="37.966149999999999"/>
    <n v="23.734629999999999"/>
    <x v="0"/>
    <n v="55"/>
    <n v="2"/>
    <n v="57"/>
    <d v="2019-08-12T00:00:00"/>
    <n v="0.51"/>
    <n v="2"/>
    <n v="178"/>
    <n v="0"/>
    <m/>
    <n v="2019"/>
    <s v="August"/>
  </r>
  <r>
    <n v="695173"/>
    <s v="Unique Central Artistic Flat Athens"/>
    <n v="3557919"/>
    <s v="Soula"/>
    <s v="ÎÎ•ÎŸÎ£ ÎšÎŸÎ£ÎœÎŸÎ£"/>
    <n v="37.963410000000003"/>
    <n v="23.728750000000002"/>
    <x v="0"/>
    <n v="90"/>
    <n v="5"/>
    <n v="224"/>
    <d v="2021-11-21T00:00:00"/>
    <n v="2.4"/>
    <n v="1"/>
    <n v="246"/>
    <n v="4"/>
    <s v="7859"/>
    <n v="2021"/>
    <s v="November"/>
  </r>
  <r>
    <n v="699974"/>
    <s v="SMALL FLAT NEAR STREFI HILL, ATHENS"/>
    <n v="2942620"/>
    <s v="FANI And GEORGE"/>
    <s v="ÎœÎŸÎ¥Î£Î•Î™ÎŸ-Î•ÎžÎ‘Î¡Î§Î•Î™Î‘-ÎÎ•Î‘Î ÎŸÎ›Î—"/>
    <n v="37.987904"/>
    <n v="23.740780000000001"/>
    <x v="0"/>
    <n v="39"/>
    <n v="3"/>
    <n v="84"/>
    <d v="2021-08-31T00:00:00"/>
    <n v="0.75"/>
    <n v="1"/>
    <n v="109"/>
    <n v="1"/>
    <s v="116106"/>
    <n v="2021"/>
    <s v="August"/>
  </r>
  <r>
    <n v="702480"/>
    <s v="Bright, Calming Retreat with a Balcony"/>
    <n v="2539665"/>
    <s v="Pygmalion"/>
    <s v="ÎšÎŸÎ›Î©ÎÎŸÎ£"/>
    <n v="38.001100000000001"/>
    <n v="23.716259999999998"/>
    <x v="0"/>
    <n v="31"/>
    <n v="2"/>
    <n v="469"/>
    <d v="2021-12-03T00:00:00"/>
    <n v="4.1900000000000004"/>
    <n v="10"/>
    <n v="351"/>
    <n v="22"/>
    <s v="1383070"/>
    <n v="2021"/>
    <s v="December"/>
  </r>
  <r>
    <n v="709960"/>
    <s v="Vintage apartment in historic center"/>
    <n v="2534881"/>
    <s v="Haris"/>
    <s v="Î˜Î—Î£Î•Î™ÎŸ"/>
    <n v="37.973849999999999"/>
    <n v="23.715669999999999"/>
    <x v="0"/>
    <n v="79"/>
    <n v="5"/>
    <n v="127"/>
    <d v="2021-11-09T00:00:00"/>
    <n v="1.21"/>
    <n v="2"/>
    <n v="150"/>
    <n v="7"/>
    <s v="485184"/>
    <n v="2021"/>
    <s v="November"/>
  </r>
  <r>
    <n v="711554"/>
    <s v="By the hill"/>
    <n v="3625710"/>
    <s v="Ilias"/>
    <s v="Î‘ÎšÎ¡ÎŸÎ ÎŸÎ›Î—"/>
    <n v="37.963439999999999"/>
    <n v="23.71838"/>
    <x v="0"/>
    <n v="51"/>
    <n v="3"/>
    <n v="307"/>
    <d v="2021-12-07T00:00:00"/>
    <n v="2.76"/>
    <n v="2"/>
    <n v="346"/>
    <n v="21"/>
    <s v="1366243"/>
    <n v="2021"/>
    <s v="December"/>
  </r>
  <r>
    <n v="718941"/>
    <s v="Acropolis terrace 4 Bd 4 Ba Family Perfect"/>
    <n v="2810938"/>
    <s v="Carole"/>
    <s v="Î Î‘Î“ÎšÎ¡Î‘Î¤Î™"/>
    <n v="37.966790000000003"/>
    <n v="23.750039999999998"/>
    <x v="0"/>
    <n v="310"/>
    <n v="3"/>
    <n v="6"/>
    <d v="2018-06-01T00:00:00"/>
    <n v="0.05"/>
    <n v="4"/>
    <n v="84"/>
    <n v="0"/>
    <s v="1188027"/>
    <n v="2018"/>
    <s v="June"/>
  </r>
  <r>
    <n v="724485"/>
    <s v="5Î¤Î— FLOOR WITH A VIEW DOWNTOWN"/>
    <n v="3745284"/>
    <s v="Elpidoforos"/>
    <s v="ÎœÎŸÎ¥Î£Î•Î™ÎŸ-Î•ÎžÎ‘Î¡Î§Î•Î™Î‘-ÎÎ•Î‘Î ÎŸÎ›Î—"/>
    <n v="37.989849999999997"/>
    <n v="23.73779"/>
    <x v="0"/>
    <n v="22"/>
    <n v="3"/>
    <n v="463"/>
    <d v="2020-03-16T00:00:00"/>
    <n v="4.1500000000000004"/>
    <n v="1"/>
    <n v="38"/>
    <n v="0"/>
    <s v="564690"/>
    <n v="2020"/>
    <s v="March"/>
  </r>
  <r>
    <n v="725215"/>
    <s v="Center 2, Metro 30m, Satelite TV"/>
    <n v="640163"/>
    <s v="Nikos"/>
    <s v="Î Î›Î‘Î¤Î•Î™Î‘ Î‘Î¤Î¤Î™ÎšÎ—Î£"/>
    <n v="37.992519999999999"/>
    <n v="23.731120000000001"/>
    <x v="0"/>
    <n v="45"/>
    <n v="2"/>
    <n v="16"/>
    <d v="2020-02-07T00:00:00"/>
    <n v="0.15"/>
    <n v="9"/>
    <n v="113"/>
    <n v="0"/>
    <s v="256347"/>
    <n v="2020"/>
    <s v="February"/>
  </r>
  <r>
    <n v="726412"/>
    <s v="Lovely room in historic center"/>
    <n v="2534881"/>
    <s v="Haris"/>
    <s v="Î Î•Î¤Î¡Î‘Î›Î©ÎÎ‘"/>
    <n v="37.973129999999998"/>
    <n v="23.715"/>
    <x v="1"/>
    <n v="25"/>
    <n v="19"/>
    <n v="4"/>
    <d v="2017-02-20T00:00:00"/>
    <n v="0.04"/>
    <n v="2"/>
    <n v="5"/>
    <n v="0"/>
    <m/>
    <n v="2017"/>
    <s v="February"/>
  </r>
  <r>
    <n v="727374"/>
    <s v="Casavathel1 Athens Center Apartment"/>
    <n v="3756353"/>
    <s v="Thelma"/>
    <s v="ÎÎ™Î¡Î’Î‘ÎÎ‘"/>
    <n v="38.015009999999997"/>
    <n v="23.725819999999999"/>
    <x v="0"/>
    <n v="27"/>
    <n v="3"/>
    <n v="452"/>
    <d v="2021-12-17T00:00:00"/>
    <n v="4.07"/>
    <n v="2"/>
    <n v="326"/>
    <n v="37"/>
    <s v="241782"/>
    <n v="2021"/>
    <s v="December"/>
  </r>
  <r>
    <n v="751280"/>
    <s v="Metro  Acropolis  !!!!!!!!!!!!!!"/>
    <n v="3950691"/>
    <s v="Claudia"/>
    <s v="ÎšÎŸÎ¥ÎšÎ‘ÎšÎ™-ÎœÎ‘ÎšÎ¡Î¥Î“Î™Î‘ÎÎÎ—"/>
    <n v="37.966965000000002"/>
    <n v="23.727931999999999"/>
    <x v="0"/>
    <n v="61"/>
    <n v="6"/>
    <n v="87"/>
    <d v="2021-06-06T00:00:00"/>
    <n v="0.81"/>
    <n v="1"/>
    <n v="356"/>
    <n v="1"/>
    <s v="72855"/>
    <n v="2021"/>
    <s v="June"/>
  </r>
  <r>
    <n v="752058"/>
    <s v="an art -deco architecture atelier business ready"/>
    <n v="3954884"/>
    <s v="Î¤immi"/>
    <s v="Î Î›Î‘Î¤Î•Î™Î‘ Î‘ÎœÎ•Î¡Î™ÎšÎ—Î£"/>
    <n v="38.003979999999999"/>
    <n v="23.7319"/>
    <x v="0"/>
    <n v="46"/>
    <n v="3"/>
    <n v="177"/>
    <d v="2021-11-20T00:00:00"/>
    <n v="1.67"/>
    <n v="1"/>
    <n v="0"/>
    <n v="5"/>
    <s v="254678"/>
    <n v="2021"/>
    <s v="November"/>
  </r>
  <r>
    <n v="758870"/>
    <s v="Discover Athens! Central ap/ment!!"/>
    <n v="3999271"/>
    <s v="Emily"/>
    <s v="ÎšÎ•Î¡Î‘ÎœÎ•Î™ÎšÎŸÎ£"/>
    <n v="37.981679999999997"/>
    <n v="23.722750000000001"/>
    <x v="0"/>
    <n v="59"/>
    <n v="1"/>
    <n v="73"/>
    <d v="2017-05-03T00:00:00"/>
    <n v="0.7"/>
    <n v="2"/>
    <n v="90"/>
    <n v="0"/>
    <m/>
    <n v="2017"/>
    <s v="May"/>
  </r>
  <r>
    <n v="767272"/>
    <s v="Luxury Gallery garden house"/>
    <n v="964919"/>
    <s v="Rebecca"/>
    <s v="Î‘Î“Î™ÎŸÎ£ ÎšÎ©ÎÎ£Î¤Î‘ÎÎ¤Î™ÎÎŸÎ£-Î Î›Î‘Î¤Î•Î™Î‘ Î’Î‘Î˜Î—Î£"/>
    <n v="37.984470000000002"/>
    <n v="23.721119999999999"/>
    <x v="0"/>
    <n v="350"/>
    <n v="3"/>
    <n v="2"/>
    <d v="2017-06-09T00:00:00"/>
    <n v="0.02"/>
    <n v="1"/>
    <n v="365"/>
    <n v="0"/>
    <m/>
    <n v="2017"/>
    <s v="June"/>
  </r>
  <r>
    <n v="778192"/>
    <s v="WAREHOUSE 7 Boutique Designed Apartments"/>
    <n v="556615"/>
    <s v="Miglen"/>
    <s v="Î•ÎœÎ ÎŸÎ¡Î™ÎšÎŸ Î¤Î¡Î™Î“Î©ÎÎŸ-Î Î›Î‘ÎšÎ‘"/>
    <n v="37.98518"/>
    <n v="23.72926"/>
    <x v="0"/>
    <n v="67"/>
    <n v="2"/>
    <n v="50"/>
    <d v="2021-10-15T00:00:00"/>
    <n v="0.46"/>
    <n v="12"/>
    <n v="365"/>
    <n v="3"/>
    <m/>
    <n v="2021"/>
    <s v="October"/>
  </r>
  <r>
    <n v="783955"/>
    <s v="New- A beautiful apartment"/>
    <n v="4134047"/>
    <s v="Theo"/>
    <s v="ÎœÎŸÎ¥Î£Î•Î™ÎŸ-Î•ÎžÎ‘Î¡Î§Î•Î™Î‘-ÎÎ•Î‘Î ÎŸÎ›Î—"/>
    <n v="37.988570000000003"/>
    <n v="23.73404"/>
    <x v="0"/>
    <n v="70"/>
    <n v="3"/>
    <n v="0"/>
    <m/>
    <m/>
    <n v="1"/>
    <n v="362"/>
    <n v="0"/>
    <m/>
    <m/>
    <m/>
  </r>
  <r>
    <n v="784414"/>
    <s v="Nice Apt 98m2 Center Athens"/>
    <n v="4136310"/>
    <s v="Maria-Louisa"/>
    <s v="Î Î›Î‘Î¤Î•Î™Î‘ Î‘Î¤Î¤Î™ÎšÎ—Î£"/>
    <n v="37.998600000000003"/>
    <n v="23.728280000000002"/>
    <x v="0"/>
    <n v="30"/>
    <n v="1"/>
    <n v="1"/>
    <d v="2016-08-15T00:00:00"/>
    <n v="0.02"/>
    <n v="1"/>
    <n v="365"/>
    <n v="0"/>
    <s v="112393"/>
    <n v="2016"/>
    <s v="August"/>
  </r>
  <r>
    <n v="800755"/>
    <s v="â¤ï¸The 1 and only Acropolis penthouse!â¤ï¸"/>
    <n v="121318"/>
    <s v="Francis - Fotios"/>
    <s v="Î•ÎœÎ ÎŸÎ¡Î™ÎšÎŸ Î¤Î¡Î™Î“Î©ÎÎŸ-Î Î›Î‘ÎšÎ‘"/>
    <n v="37.978349999999999"/>
    <n v="23.723680000000002"/>
    <x v="0"/>
    <n v="297"/>
    <n v="2"/>
    <n v="282"/>
    <d v="2021-11-19T00:00:00"/>
    <n v="2.62"/>
    <n v="2"/>
    <n v="353"/>
    <n v="47"/>
    <s v="264904"/>
    <n v="2021"/>
    <s v="November"/>
  </r>
  <r>
    <n v="807239"/>
    <s v="Appartment @ Kypriadou district"/>
    <n v="4248171"/>
    <s v="Natasha"/>
    <s v="Î‘ÎÎ© Î Î‘Î¤Î—Î£Î™Î‘"/>
    <n v="38.020809999999997"/>
    <n v="23.74098"/>
    <x v="0"/>
    <n v="40"/>
    <n v="3"/>
    <n v="5"/>
    <d v="2019-06-03T00:00:00"/>
    <n v="0.06"/>
    <n v="1"/>
    <n v="198"/>
    <n v="0"/>
    <m/>
    <n v="2019"/>
    <s v="June"/>
  </r>
  <r>
    <n v="809874"/>
    <s v="Wonderfull Penthouse!!"/>
    <n v="4259738"/>
    <s v="George"/>
    <s v="ÎšÎŸÎ¥ÎšÎ‘ÎšÎ™-ÎœÎ‘ÎšÎ¡Î¥Î“Î™Î‘ÎÎÎ—"/>
    <n v="37.962150000000001"/>
    <n v="23.721789999999999"/>
    <x v="0"/>
    <n v="74"/>
    <n v="3"/>
    <n v="77"/>
    <d v="2021-09-25T00:00:00"/>
    <n v="0.73"/>
    <n v="1"/>
    <n v="269"/>
    <n v="4"/>
    <m/>
    <n v="2021"/>
    <s v="September"/>
  </r>
  <r>
    <n v="814119"/>
    <s v="Athens Greece. Kolonaki City Centre"/>
    <n v="4277991"/>
    <s v="Lietta"/>
    <s v="ÎšÎŸÎ›Î©ÎÎ‘ÎšÎ™"/>
    <n v="37.979469999999999"/>
    <n v="23.751149999999999"/>
    <x v="0"/>
    <n v="99"/>
    <n v="1"/>
    <n v="3"/>
    <d v="2021-09-20T00:00:00"/>
    <n v="7.0000000000000007E-2"/>
    <n v="1"/>
    <n v="365"/>
    <n v="1"/>
    <s v="178989"/>
    <n v="2021"/>
    <s v="September"/>
  </r>
  <r>
    <n v="814643"/>
    <s v="DRINA"/>
    <n v="4280158"/>
    <s v="Giorgos"/>
    <s v="Î‘ÎœÎ Î•Î›ÎŸÎšÎ—Î ÎŸÎ™"/>
    <n v="37.98518"/>
    <n v="23.753329999999998"/>
    <x v="0"/>
    <n v="35"/>
    <n v="3"/>
    <n v="30"/>
    <d v="2019-06-14T00:00:00"/>
    <n v="0.32"/>
    <n v="1"/>
    <n v="7"/>
    <n v="0"/>
    <m/>
    <n v="2019"/>
    <s v="June"/>
  </r>
  <r>
    <n v="878526"/>
    <s v="Hilton Apartment with Roof Garden"/>
    <n v="4544938"/>
    <s v="Artemis"/>
    <s v="Î™Î›Î™Î£Î™Î‘"/>
    <n v="37.978679999999997"/>
    <n v="23.754239999999999"/>
    <x v="0"/>
    <n v="60"/>
    <n v="2"/>
    <n v="23"/>
    <d v="2019-09-15T00:00:00"/>
    <n v="0.26"/>
    <n v="1"/>
    <n v="297"/>
    <n v="0"/>
    <s v="419665"/>
    <n v="2019"/>
    <s v="September"/>
  </r>
  <r>
    <n v="886724"/>
    <s v="Luxury Boutique Appartment -Athens"/>
    <n v="4700824"/>
    <s v="Athina"/>
    <s v="ÎšÎ¥Î¨Î•Î›Î—"/>
    <n v="37.997450000000001"/>
    <n v="23.739730000000002"/>
    <x v="0"/>
    <n v="45"/>
    <n v="3"/>
    <n v="19"/>
    <d v="2018-07-12T00:00:00"/>
    <n v="0.21"/>
    <n v="1"/>
    <n v="363"/>
    <n v="0"/>
    <s v="52101"/>
    <n v="2018"/>
    <s v="July"/>
  </r>
  <r>
    <n v="891184"/>
    <s v="live@the historic center"/>
    <n v="4723074"/>
    <s v="Ilias"/>
    <s v="Î‘Î“Î™ÎŸÎ£ ÎšÎ©ÎÎ£Î¤Î‘ÎÎ¤Î™ÎÎŸÎ£-Î Î›Î‘Î¤Î•Î™Î‘ Î’Î‘Î˜Î—Î£"/>
    <n v="37.982480000000002"/>
    <n v="23.72045"/>
    <x v="1"/>
    <n v="40"/>
    <n v="2"/>
    <n v="46"/>
    <d v="2018-08-30T00:00:00"/>
    <n v="0.43"/>
    <n v="2"/>
    <n v="236"/>
    <n v="0"/>
    <s v="146072"/>
    <n v="2018"/>
    <s v="August"/>
  </r>
  <r>
    <n v="896212"/>
    <s v="Living like in a cottage in the center of Athens"/>
    <n v="4777984"/>
    <s v="Romanos"/>
    <s v="ÎœÎŸÎ¥Î£Î•Î™ÎŸ-Î•ÎžÎ‘Î¡Î§Î•Î™Î‘-ÎÎ•Î‘Î ÎŸÎ›Î—"/>
    <n v="37.988439999999997"/>
    <n v="23.73845"/>
    <x v="0"/>
    <n v="40"/>
    <n v="2"/>
    <n v="351"/>
    <d v="2021-12-21T00:00:00"/>
    <n v="3.27"/>
    <n v="17"/>
    <n v="283"/>
    <n v="35"/>
    <s v="206136"/>
    <n v="2021"/>
    <s v="December"/>
  </r>
  <r>
    <n v="905315"/>
    <s v="Dream Studio hidden by Îœulti level Garden"/>
    <n v="4777984"/>
    <s v="Romanos"/>
    <s v="ÎœÎŸÎ¥Î£Î•Î™ÎŸ-Î•ÎžÎ‘Î¡Î§Î•Î™Î‘-ÎÎ•Î‘Î ÎŸÎ›Î—"/>
    <n v="37.988410000000002"/>
    <n v="23.737130000000001"/>
    <x v="0"/>
    <n v="41"/>
    <n v="2"/>
    <n v="367"/>
    <d v="2021-11-29T00:00:00"/>
    <n v="3.46"/>
    <n v="17"/>
    <n v="342"/>
    <n v="14"/>
    <s v="206001"/>
    <n v="2021"/>
    <s v="November"/>
  </r>
  <r>
    <n v="912287"/>
    <s v="New cozy  economic great location"/>
    <n v="4895067"/>
    <s v="Marinos"/>
    <s v="Î‘ÎÎ© ÎšÎ¥Î¨Î•Î›Î—"/>
    <n v="38.003189999999996"/>
    <n v="23.74494"/>
    <x v="0"/>
    <n v="18"/>
    <n v="30"/>
    <n v="116"/>
    <d v="2021-12-21T00:00:00"/>
    <n v="1.0900000000000001"/>
    <n v="1"/>
    <n v="154"/>
    <n v="3"/>
    <s v="492486"/>
    <n v="2021"/>
    <s v="December"/>
  </r>
  <r>
    <n v="912425"/>
    <s v="Spacious apartment in bustling neighborhood"/>
    <n v="4895605"/>
    <s v="Isabella"/>
    <s v="Î Î›Î‘Î¤Î•Î™Î‘ Î‘Î¤Î¤Î™ÎšÎ—Î£"/>
    <n v="37.993740000000003"/>
    <n v="23.730830000000001"/>
    <x v="0"/>
    <n v="55"/>
    <n v="7"/>
    <n v="56"/>
    <d v="2021-08-09T00:00:00"/>
    <n v="1.02"/>
    <n v="1"/>
    <n v="362"/>
    <n v="1"/>
    <s v="348986"/>
    <n v="2021"/>
    <s v="August"/>
  </r>
  <r>
    <n v="918776"/>
    <s v="Athens Soul Apartments Psiri"/>
    <n v="4935030"/>
    <s v="Dimitris"/>
    <s v="Î•ÎœÎ ÎŸÎ¡Î™ÎšÎŸ Î¤Î¡Î™Î“Î©ÎÎŸ-Î Î›Î‘ÎšÎ‘"/>
    <n v="37.978050000000003"/>
    <n v="23.725809999999999"/>
    <x v="0"/>
    <n v="40"/>
    <n v="3"/>
    <n v="392"/>
    <d v="2021-12-05T00:00:00"/>
    <n v="3.66"/>
    <n v="3"/>
    <n v="218"/>
    <n v="36"/>
    <s v="Î‘ÎœÎ‘ 00000023535"/>
    <n v="2021"/>
    <s v="December"/>
  </r>
  <r>
    <n v="918812"/>
    <s v="Athens Soul Apartments Plaka"/>
    <n v="4935030"/>
    <s v="Dimitris"/>
    <s v="Î‘ÎšÎ¡ÎŸÎ ÎŸÎ›Î—"/>
    <n v="37.971089999999997"/>
    <n v="23.72954"/>
    <x v="0"/>
    <n v="32"/>
    <n v="2"/>
    <n v="363"/>
    <d v="2020-10-15T00:00:00"/>
    <n v="3.41"/>
    <n v="3"/>
    <n v="0"/>
    <n v="0"/>
    <s v="Î‘ÎœÎ‘ 00000004460"/>
    <n v="2020"/>
    <s v="October"/>
  </r>
  <r>
    <n v="940213"/>
    <s v="3 apts in 1 building. Roof terrace. Next to Plaka."/>
    <n v="1418201"/>
    <s v="D &amp; Y Boutique Athens"/>
    <s v="ÎšÎ•Î¡Î‘ÎœÎ•Î™ÎšÎŸÎ£"/>
    <n v="37.980200000000004"/>
    <n v="23.723569999999999"/>
    <x v="0"/>
    <n v="236"/>
    <n v="2"/>
    <n v="23"/>
    <d v="2020-03-08T00:00:00"/>
    <n v="0.23"/>
    <n v="40"/>
    <n v="339"/>
    <n v="0"/>
    <m/>
    <n v="2020"/>
    <s v="March"/>
  </r>
  <r>
    <n v="947552"/>
    <s v="Smart, simple and comfy in Kolonaki"/>
    <n v="5136160"/>
    <s v="Vasileios"/>
    <s v="ÎšÎŸÎ›Î©ÎÎ‘ÎšÎ™"/>
    <n v="37.979109999999999"/>
    <n v="23.745529999999999"/>
    <x v="0"/>
    <n v="150"/>
    <n v="4"/>
    <n v="36"/>
    <d v="2021-12-04T00:00:00"/>
    <n v="0.34"/>
    <n v="1"/>
    <n v="109"/>
    <n v="4"/>
    <s v="243065"/>
    <n v="2021"/>
    <s v="December"/>
  </r>
  <r>
    <n v="956127"/>
    <s v="Dream Penthouse in Athens-Kolonaki"/>
    <n v="5044938"/>
    <s v="Nicoletta, Christina, Alexandra"/>
    <s v="ÎšÎŸÎ›Î©ÎÎ‘ÎšÎ™"/>
    <n v="37.976860000000002"/>
    <n v="23.746390000000002"/>
    <x v="0"/>
    <n v="180"/>
    <n v="2"/>
    <n v="185"/>
    <d v="2021-11-25T00:00:00"/>
    <n v="1.77"/>
    <n v="2"/>
    <n v="247"/>
    <n v="10"/>
    <s v="11587840100"/>
    <n v="2021"/>
    <s v="November"/>
  </r>
  <r>
    <n v="956538"/>
    <s v="Colors in the heart of Athens"/>
    <n v="5198545"/>
    <s v="Maro"/>
    <s v="ÎšÎ•Î¡Î‘ÎœÎ•Î™ÎšÎŸÎ£"/>
    <n v="37.980580000000003"/>
    <n v="23.723369999999999"/>
    <x v="0"/>
    <n v="90"/>
    <n v="7"/>
    <n v="11"/>
    <d v="2016-04-13T00:00:00"/>
    <n v="0.11"/>
    <n v="1"/>
    <n v="83"/>
    <n v="0"/>
    <s v="254190"/>
    <n v="2016"/>
    <s v="April"/>
  </r>
  <r>
    <n v="968409"/>
    <s v="MID- LONG TERM IDEAL FOR EXECUTIVES"/>
    <n v="460553"/>
    <s v="Johanna"/>
    <s v="Î“ÎŸÎ¥Î”Î™"/>
    <n v="37.982199999999999"/>
    <n v="23.756509999999999"/>
    <x v="0"/>
    <n v="65"/>
    <n v="2"/>
    <n v="12"/>
    <d v="2016-11-13T00:00:00"/>
    <n v="0.13"/>
    <n v="1"/>
    <n v="365"/>
    <n v="0"/>
    <m/>
    <n v="2016"/>
    <s v="November"/>
  </r>
  <r>
    <n v="974442"/>
    <s v="7th floor apartment with great view"/>
    <n v="3349638"/>
    <s v="Stefanos"/>
    <s v="ÎœÎŸÎ¥Î£Î•Î™ÎŸ-Î•ÎžÎ‘Î¡Î§Î•Î™Î‘-ÎÎ•Î‘Î ÎŸÎ›Î—"/>
    <n v="37.988570000000003"/>
    <n v="23.746400000000001"/>
    <x v="0"/>
    <n v="34"/>
    <n v="3"/>
    <n v="5"/>
    <d v="2018-07-31T00:00:00"/>
    <n v="0.08"/>
    <n v="3"/>
    <n v="248"/>
    <n v="0"/>
    <s v="1331116"/>
    <n v="2018"/>
    <s v="July"/>
  </r>
  <r>
    <n v="1004858"/>
    <s v="Academia Loft - Apartment with Pool"/>
    <n v="5527135"/>
    <s v="George"/>
    <s v="Î‘ÎšÎ‘Î”Î—ÎœÎ™Î‘ Î Î›Î‘Î¤Î©ÎÎŸÎ£"/>
    <n v="37.985990000000001"/>
    <n v="23.715859999999999"/>
    <x v="0"/>
    <n v="150"/>
    <n v="2"/>
    <n v="32"/>
    <d v="2020-10-17T00:00:00"/>
    <n v="0.31"/>
    <n v="1"/>
    <n v="0"/>
    <n v="0"/>
    <m/>
    <n v="2020"/>
    <s v="October"/>
  </r>
  <r>
    <n v="1046994"/>
    <s v="4 apts over 2 levels. Roof top. Next to Plaka!"/>
    <n v="1418201"/>
    <s v="D &amp; Y Boutique Athens"/>
    <s v="ÎšÎ•Î¡Î‘ÎœÎ•Î™ÎšÎŸÎ£"/>
    <n v="37.980200000000004"/>
    <n v="23.723569999999999"/>
    <x v="0"/>
    <n v="327"/>
    <n v="2"/>
    <n v="24"/>
    <d v="2021-10-21T00:00:00"/>
    <n v="0.27"/>
    <n v="40"/>
    <n v="308"/>
    <n v="4"/>
    <m/>
    <n v="2021"/>
    <s v="October"/>
  </r>
  <r>
    <n v="1085660"/>
    <s v="Stylish Apartment w/Acropolis Views"/>
    <n v="4382275"/>
    <s v="Tzeli (Angeliki)"/>
    <s v="ÎÎ•ÎŸÎ£ ÎšÎŸÎ£ÎœÎŸÎ£"/>
    <n v="37.963470000000001"/>
    <n v="23.731449999999999"/>
    <x v="0"/>
    <n v="50"/>
    <n v="3"/>
    <n v="33"/>
    <d v="2014-06-13T00:00:00"/>
    <n v="0.31"/>
    <n v="1"/>
    <n v="205"/>
    <n v="0"/>
    <m/>
    <n v="2014"/>
    <s v="June"/>
  </r>
  <r>
    <n v="1090225"/>
    <s v="Center 3, (3-bedr) Metro 50m,Center"/>
    <n v="640163"/>
    <s v="Nikos"/>
    <s v="Î Î›Î‘Î¤Î•Î™Î‘ Î‘Î¤Î¤Î™ÎšÎ—Î£"/>
    <n v="37.994630000000001"/>
    <n v="23.729330000000001"/>
    <x v="0"/>
    <n v="50"/>
    <n v="2"/>
    <n v="21"/>
    <d v="2019-11-13T00:00:00"/>
    <n v="0.2"/>
    <n v="9"/>
    <n v="113"/>
    <n v="0"/>
    <s v="173233"/>
    <n v="2019"/>
    <s v="November"/>
  </r>
  <r>
    <n v="1094063"/>
    <s v="Modern apartment under Acropolis"/>
    <n v="6010917"/>
    <s v="Ilias &amp; Danae"/>
    <s v="Î‘ÎšÎ¡ÎŸÎ ÎŸÎ›Î—"/>
    <n v="37.967030000000001"/>
    <n v="23.724340000000002"/>
    <x v="0"/>
    <n v="65"/>
    <n v="1"/>
    <n v="344"/>
    <d v="2021-09-28T00:00:00"/>
    <n v="3.29"/>
    <n v="7"/>
    <n v="92"/>
    <n v="3"/>
    <s v="1352444"/>
    <n v="2021"/>
    <s v="September"/>
  </r>
  <r>
    <n v="1116076"/>
    <s v="Central Location"/>
    <n v="6125356"/>
    <s v="Lenka &amp; Greg"/>
    <s v="Î•ÎœÎ ÎŸÎ¡Î™ÎšÎŸ Î¤Î¡Î™Î“Î©ÎÎŸ-Î Î›Î‘ÎšÎ‘"/>
    <n v="37.977229999999999"/>
    <n v="23.72841"/>
    <x v="0"/>
    <n v="60"/>
    <n v="2"/>
    <n v="65"/>
    <d v="2021-11-01T00:00:00"/>
    <n v="0.62"/>
    <n v="1"/>
    <n v="364"/>
    <n v="4"/>
    <s v="375739"/>
    <n v="2021"/>
    <s v="November"/>
  </r>
  <r>
    <n v="1122600"/>
    <s v="Terrace loft in historic Athens"/>
    <n v="6158911"/>
    <s v="Maria"/>
    <s v="Î˜Î—Î£Î•Î™ÎŸ"/>
    <n v="37.977130000000002"/>
    <n v="23.721579999999999"/>
    <x v="0"/>
    <n v="55"/>
    <n v="2"/>
    <n v="202"/>
    <d v="2019-10-14T00:00:00"/>
    <n v="2.2599999999999998"/>
    <n v="1"/>
    <n v="284"/>
    <n v="0"/>
    <s v="Î‘ÎœÎ‘ 00000444873"/>
    <n v="2019"/>
    <s v="October"/>
  </r>
  <r>
    <n v="1154316"/>
    <s v="Filopappos hill garden house"/>
    <n v="6325987"/>
    <s v="Persefoni"/>
    <s v="ÎšÎŸÎ¥ÎšÎ‘ÎšÎ™-ÎœÎ‘ÎšÎ¡Î¥Î“Î™Î‘ÎÎÎ—"/>
    <n v="37.96387"/>
    <n v="23.720749999999999"/>
    <x v="0"/>
    <n v="60"/>
    <n v="2"/>
    <n v="108"/>
    <d v="2019-11-08T00:00:00"/>
    <n v="1.04"/>
    <n v="1"/>
    <n v="364"/>
    <n v="0"/>
    <m/>
    <n v="2019"/>
    <s v="November"/>
  </r>
  <r>
    <n v="1177492"/>
    <s v="Trad Studio Appt -  Central Athens"/>
    <n v="6442400"/>
    <s v="Rio"/>
    <s v="Î–Î‘Î Î Î•Î™ÎŸ"/>
    <n v="37.967319000000003"/>
    <n v="23.735406999999999"/>
    <x v="0"/>
    <n v="35"/>
    <n v="1"/>
    <n v="753"/>
    <d v="2021-12-10T00:00:00"/>
    <n v="7.23"/>
    <n v="1"/>
    <n v="343"/>
    <n v="39"/>
    <s v="1119575"/>
    <n v="2021"/>
    <s v="December"/>
  </r>
  <r>
    <n v="1208210"/>
    <s v="LIVE IN STYLE UNDER THE ACROPOLIS RUINS"/>
    <n v="594546"/>
    <s v="Magda"/>
    <s v="Î‘ÎšÎ¡ÎŸÎ ÎŸÎ›Î—"/>
    <n v="37.968449999999997"/>
    <n v="23.728729999999999"/>
    <x v="0"/>
    <n v="55"/>
    <n v="2"/>
    <n v="287"/>
    <d v="2021-11-14T00:00:00"/>
    <n v="2.77"/>
    <n v="2"/>
    <n v="218"/>
    <n v="24"/>
    <s v="1135150"/>
    <n v="2021"/>
    <s v="November"/>
  </r>
  <r>
    <n v="1211595"/>
    <s v="Cozy apt in central Athens - Mets"/>
    <n v="6615488"/>
    <s v="Yanni"/>
    <s v="1ÎŸ ÎÎ•ÎšÎ¡ÎŸÎ¤Î‘Î¦Î•Î™ÎŸ"/>
    <n v="37.964660000000002"/>
    <n v="23.737390000000001"/>
    <x v="0"/>
    <n v="30"/>
    <n v="3"/>
    <n v="8"/>
    <d v="2015-10-12T00:00:00"/>
    <n v="0.08"/>
    <n v="1"/>
    <n v="298"/>
    <n v="0"/>
    <m/>
    <n v="2015"/>
    <s v="October"/>
  </r>
  <r>
    <n v="1214643"/>
    <s v="Sweet Apartment Near Panormou Metro"/>
    <n v="6630475"/>
    <s v="Ageliki"/>
    <s v="Î‘ÎœÎ Î•Î›ÎŸÎšÎ—Î ÎŸÎ™"/>
    <n v="37.995269999999998"/>
    <n v="23.76651"/>
    <x v="0"/>
    <n v="40"/>
    <n v="2"/>
    <n v="171"/>
    <d v="2020-09-11T00:00:00"/>
    <n v="1.68"/>
    <n v="1"/>
    <n v="185"/>
    <n v="0"/>
    <s v="293367"/>
    <n v="2020"/>
    <s v="September"/>
  </r>
  <r>
    <n v="1215055"/>
    <s v="House at the Foothills of Acropolis"/>
    <n v="13115279"/>
    <s v="Greece You Around"/>
    <s v="Î‘ÎšÎ¡ÎŸÎ ÎŸÎ›Î—"/>
    <n v="37.970649999999999"/>
    <n v="23.729310000000002"/>
    <x v="0"/>
    <n v="192"/>
    <n v="2"/>
    <n v="236"/>
    <d v="2021-11-08T00:00:00"/>
    <n v="2.4300000000000002"/>
    <n v="7"/>
    <n v="277"/>
    <n v="16"/>
    <s v="298682"/>
    <n v="2021"/>
    <s v="November"/>
  </r>
  <r>
    <n v="1216176"/>
    <s v="The Breathtaking View of Acropolis"/>
    <n v="4549583"/>
    <s v="Panos"/>
    <s v="Î‘ÎšÎ¡ÎŸÎ ÎŸÎ›Î—"/>
    <n v="37.970390000000002"/>
    <n v="23.7288"/>
    <x v="0"/>
    <n v="220"/>
    <n v="3"/>
    <n v="202"/>
    <d v="2021-11-11T00:00:00"/>
    <n v="1.96"/>
    <n v="1"/>
    <n v="344"/>
    <n v="22"/>
    <s v="105150"/>
    <n v="2021"/>
    <s v="November"/>
  </r>
  <r>
    <n v="1219269"/>
    <s v="KOLONAKI  THE SAFEST NEIGHBORHOOD"/>
    <n v="6651770"/>
    <s v="Eva"/>
    <s v="Î›Î¥ÎšÎ‘Î’Î—Î¤Î¤ÎŸÎ£"/>
    <n v="37.97972"/>
    <n v="23.740729999999999"/>
    <x v="0"/>
    <n v="27"/>
    <n v="3"/>
    <n v="10"/>
    <d v="2020-01-20T00:00:00"/>
    <n v="0.1"/>
    <n v="2"/>
    <n v="0"/>
    <n v="0"/>
    <m/>
    <n v="2020"/>
    <s v="January"/>
  </r>
  <r>
    <n v="1222185"/>
    <s v="LUXURIOUS PENTHOUSE UNIQUE ACROPOLIS VIEW"/>
    <n v="6667386"/>
    <s v="Yorgo"/>
    <s v="Î‘ÎšÎ‘Î”Î—ÎœÎ™Î‘ Î Î›Î‘Î¤Î©ÎÎŸÎ£"/>
    <n v="37.991700000000002"/>
    <n v="23.708780000000001"/>
    <x v="0"/>
    <n v="144"/>
    <n v="3"/>
    <n v="58"/>
    <d v="2019-09-22T00:00:00"/>
    <n v="0.57999999999999996"/>
    <n v="1"/>
    <n v="0"/>
    <n v="0"/>
    <s v="110670"/>
    <n v="2019"/>
    <s v="September"/>
  </r>
  <r>
    <n v="1223199"/>
    <s v="Athens1-Feel it like your own space"/>
    <n v="5222732"/>
    <s v="Orchidea Monika"/>
    <s v="ÎšÎ¥Î¨Î•Î›Î—"/>
    <n v="37.998339999999999"/>
    <n v="23.737639999999999"/>
    <x v="1"/>
    <n v="30"/>
    <n v="3"/>
    <n v="151"/>
    <d v="2019-10-30T00:00:00"/>
    <n v="1.46"/>
    <n v="5"/>
    <n v="346"/>
    <n v="0"/>
    <s v="189436"/>
    <n v="2019"/>
    <s v="October"/>
  </r>
  <r>
    <n v="1245373"/>
    <s v="Great loft in the heart of Athens"/>
    <n v="6786657"/>
    <s v="Eleni"/>
    <s v="ÎœÎŸÎ¥Î£Î•Î™ÎŸ-Î•ÎžÎ‘Î¡Î§Î•Î™Î‘-ÎÎ•Î‘Î ÎŸÎ›Î—"/>
    <n v="37.983939999999997"/>
    <n v="23.73451"/>
    <x v="0"/>
    <n v="80"/>
    <n v="1"/>
    <n v="63"/>
    <d v="2021-08-25T00:00:00"/>
    <n v="0.61"/>
    <n v="1"/>
    <n v="365"/>
    <n v="1"/>
    <m/>
    <n v="2021"/>
    <s v="August"/>
  </r>
  <r>
    <n v="1259830"/>
    <s v="Exotic Athens loft in downtown-Gazi"/>
    <n v="3622853"/>
    <s v="Anna&amp;Teo"/>
    <s v="ÎšÎ•Î¡Î‘ÎœÎ•Î™ÎšÎŸÎ£"/>
    <n v="37.981029999999997"/>
    <n v="23.71538"/>
    <x v="0"/>
    <n v="54"/>
    <n v="1"/>
    <n v="213"/>
    <d v="2021-10-25T00:00:00"/>
    <n v="2.09"/>
    <n v="6"/>
    <n v="285"/>
    <n v="35"/>
    <s v="1312535"/>
    <n v="2021"/>
    <s v="October"/>
  </r>
  <r>
    <n v="1272844"/>
    <s v="Small hostel with garden in Mets"/>
    <n v="2717857"/>
    <s v="Aikaterini"/>
    <s v="1ÎŸ ÎÎ•ÎšÎ¡ÎŸÎ¤Î‘Î¦Î•Î™ÎŸ"/>
    <n v="37.965249999999997"/>
    <n v="23.739909999999998"/>
    <x v="0"/>
    <n v="25"/>
    <n v="3"/>
    <n v="163"/>
    <d v="2021-08-23T00:00:00"/>
    <n v="1.6"/>
    <n v="1"/>
    <n v="325"/>
    <n v="5"/>
    <s v="92067"/>
    <n v="2021"/>
    <s v="August"/>
  </r>
  <r>
    <n v="1274262"/>
    <s v="Central Athens/Victoria sq flat"/>
    <n v="6936206"/>
    <s v="Elena"/>
    <s v="Î Î›Î‘Î¤Î•Î™Î‘ Î‘Î¤Î¤Î™ÎšÎ—Î£"/>
    <n v="37.99333"/>
    <n v="23.729310000000002"/>
    <x v="0"/>
    <n v="53"/>
    <n v="2"/>
    <n v="13"/>
    <d v="2016-08-28T00:00:00"/>
    <n v="0.13"/>
    <n v="1"/>
    <n v="364"/>
    <n v="0"/>
    <m/>
    <n v="2016"/>
    <s v="August"/>
  </r>
  <r>
    <n v="1286210"/>
    <s v="Zen space near center of Athens"/>
    <n v="372161"/>
    <s v="Peter"/>
    <s v="Î‘ÎœÎ Î•Î›ÎŸÎšÎ—Î ÎŸÎ™"/>
    <n v="37.988280000000003"/>
    <n v="23.757059999999999"/>
    <x v="0"/>
    <n v="48"/>
    <n v="5"/>
    <n v="8"/>
    <d v="2018-07-31T00:00:00"/>
    <n v="0.08"/>
    <n v="1"/>
    <n v="56"/>
    <n v="0"/>
    <m/>
    <n v="2018"/>
    <s v="July"/>
  </r>
  <r>
    <n v="1315027"/>
    <s v="Penthouse -Hilton area -great view!"/>
    <n v="6993996"/>
    <s v="Thaleia"/>
    <s v="Î™Î›Î™Î£Î™Î‘"/>
    <n v="37.972769999999997"/>
    <n v="23.754429999999999"/>
    <x v="0"/>
    <n v="69"/>
    <n v="444"/>
    <n v="12"/>
    <d v="2014-06-26T00:00:00"/>
    <n v="0.12"/>
    <n v="1"/>
    <n v="365"/>
    <n v="0"/>
    <m/>
    <n v="2014"/>
    <s v="June"/>
  </r>
  <r>
    <n v="1368303"/>
    <s v="ROOFGARDEN CENTRAL APARTMENT NEXT TO METRO"/>
    <n v="7327234"/>
    <s v="Rita"/>
    <s v="Î‘ÎœÎ Î•Î›ÎŸÎšÎ—Î ÎŸÎ™"/>
    <n v="37.99436"/>
    <n v="23.766660000000002"/>
    <x v="0"/>
    <n v="50"/>
    <n v="1"/>
    <n v="272"/>
    <d v="2021-08-30T00:00:00"/>
    <n v="2.7"/>
    <n v="2"/>
    <n v="205"/>
    <n v="3"/>
    <s v="00000220015 A.Îœ.Î‘"/>
    <n v="2021"/>
    <s v="August"/>
  </r>
  <r>
    <n v="1372935"/>
    <s v="ATHENS CENTER  SYNTAGMA SQUARE"/>
    <n v="6330438"/>
    <s v="Stratos"/>
    <s v="Î•ÎœÎ ÎŸÎ¡Î™ÎšÎŸ Î¤Î¡Î™Î“Î©ÎÎŸ-Î Î›Î‘ÎšÎ‘"/>
    <n v="37.97587"/>
    <n v="23.73311"/>
    <x v="0"/>
    <n v="80"/>
    <n v="2"/>
    <n v="45"/>
    <d v="2016-10-15T00:00:00"/>
    <n v="0.45"/>
    <n v="1"/>
    <n v="322"/>
    <n v="0"/>
    <s v="1118486987"/>
    <n v="2016"/>
    <s v="October"/>
  </r>
  <r>
    <n v="1374299"/>
    <s v="Casavathel2 Athens Center Apartment"/>
    <n v="3756353"/>
    <s v="Thelma"/>
    <s v="ÎÎ™Î¡Î’Î‘ÎÎ‘"/>
    <n v="38.015009999999997"/>
    <n v="23.725819999999999"/>
    <x v="0"/>
    <n v="37"/>
    <n v="2"/>
    <n v="392"/>
    <d v="2021-12-14T00:00:00"/>
    <n v="3.88"/>
    <n v="2"/>
    <n v="275"/>
    <n v="27"/>
    <s v="241750"/>
    <n v="2021"/>
    <s v="December"/>
  </r>
  <r>
    <n v="1426453"/>
    <s v="Green Penthouse Athens/ Keramikos !"/>
    <n v="7672336"/>
    <s v="Lefteris"/>
    <s v="ÎšÎ•Î¡Î‘ÎœÎ•Î™ÎšÎŸÎ£"/>
    <n v="37.981650000000002"/>
    <n v="23.71818"/>
    <x v="0"/>
    <n v="50"/>
    <n v="1"/>
    <n v="80"/>
    <d v="2021-08-12T00:00:00"/>
    <n v="0.79"/>
    <n v="2"/>
    <n v="175"/>
    <n v="5"/>
    <s v="484180"/>
    <n v="2021"/>
    <s v="August"/>
  </r>
  <r>
    <n v="1447443"/>
    <s v="your home in the arms of Akropolis"/>
    <n v="652941"/>
    <s v="Eleni"/>
    <s v="Î•ÎœÎ ÎŸÎ¡Î™ÎšÎŸ Î¤Î¡Î™Î“Î©ÎÎŸ-Î Î›Î‘ÎšÎ‘"/>
    <n v="37.97054"/>
    <n v="23.731629999999999"/>
    <x v="0"/>
    <n v="49"/>
    <n v="1"/>
    <n v="327"/>
    <d v="2021-10-17T00:00:00"/>
    <n v="3.31"/>
    <n v="2"/>
    <n v="173"/>
    <n v="19"/>
    <s v="448700"/>
    <n v="2021"/>
    <s v="October"/>
  </r>
  <r>
    <n v="1452284"/>
    <s v="WAREHOUSE 8 Designed Boutique Apartment"/>
    <n v="556615"/>
    <s v="Miglen"/>
    <s v="Î•ÎœÎ ÎŸÎ¡Î™ÎšÎŸ Î¤Î¡Î™Î“Î©ÎÎŸ-Î Î›Î‘ÎšÎ‘"/>
    <n v="37.98404"/>
    <n v="23.728760000000001"/>
    <x v="0"/>
    <n v="112"/>
    <n v="2"/>
    <n v="88"/>
    <d v="2021-08-03T00:00:00"/>
    <n v="0.88"/>
    <n v="12"/>
    <n v="365"/>
    <n v="1"/>
    <m/>
    <n v="2021"/>
    <s v="August"/>
  </r>
  <r>
    <n v="1470809"/>
    <s v="Filopapos Hill Apartment"/>
    <n v="6993450"/>
    <s v="Sofia"/>
    <s v="Î‘ÎšÎ¡ÎŸÎ ÎŸÎ›Î—"/>
    <n v="37.966940000000001"/>
    <n v="23.7211"/>
    <x v="0"/>
    <n v="100"/>
    <n v="3"/>
    <n v="3"/>
    <d v="2015-04-05T00:00:00"/>
    <n v="0.03"/>
    <n v="2"/>
    <n v="364"/>
    <n v="0"/>
    <m/>
    <n v="2015"/>
    <s v="April"/>
  </r>
  <r>
    <n v="1473284"/>
    <s v="Room with Balcony in Filopapos Hill"/>
    <n v="6993450"/>
    <s v="Sofia"/>
    <s v="Î‘ÎšÎ¡ÎŸÎ ÎŸÎ›Î—"/>
    <n v="37.966850000000001"/>
    <n v="23.720559999999999"/>
    <x v="1"/>
    <n v="40"/>
    <n v="2"/>
    <n v="15"/>
    <d v="2017-09-07T00:00:00"/>
    <n v="0.15"/>
    <n v="2"/>
    <n v="364"/>
    <n v="0"/>
    <m/>
    <n v="2017"/>
    <s v="September"/>
  </r>
  <r>
    <n v="1473469"/>
    <s v="Athens2-Feel it like your own space"/>
    <n v="5222732"/>
    <s v="Orchidea Monika"/>
    <s v="ÎšÎ¥Î¨Î•Î›Î—"/>
    <n v="38.000259999999997"/>
    <n v="23.738230000000001"/>
    <x v="1"/>
    <n v="30"/>
    <n v="3"/>
    <n v="83"/>
    <d v="2020-01-24T00:00:00"/>
    <n v="0.82"/>
    <n v="5"/>
    <n v="269"/>
    <n v="0"/>
    <s v="480969"/>
    <n v="2020"/>
    <s v="January"/>
  </r>
  <r>
    <n v="1484797"/>
    <s v="Acropolis Apartment brand new, 100 Mbps"/>
    <n v="7943398"/>
    <s v="Vesna"/>
    <s v="ÎšÎŸÎ¥ÎšÎ‘ÎšÎ™-ÎœÎ‘ÎšÎ¡Î¥Î“Î™Î‘ÎÎÎ—"/>
    <n v="37.962600000000002"/>
    <n v="23.720749999999999"/>
    <x v="0"/>
    <n v="54"/>
    <n v="3"/>
    <n v="563"/>
    <d v="2021-12-13T00:00:00"/>
    <n v="5.53"/>
    <n v="2"/>
    <n v="254"/>
    <n v="6"/>
    <s v="504325"/>
    <n v="2021"/>
    <s v="December"/>
  </r>
  <r>
    <n v="1499953"/>
    <s v="Luxury 150m2 in chic, safe &amp; central Kolonaki"/>
    <n v="8015565"/>
    <s v="Michalia"/>
    <s v="Î›Î¥ÎšÎ‘Î’Î—Î¤Î¤ÎŸÎ£"/>
    <n v="37.978650000000002"/>
    <n v="23.741520000000001"/>
    <x v="0"/>
    <n v="139"/>
    <n v="2"/>
    <n v="137"/>
    <d v="2021-11-02T00:00:00"/>
    <n v="1.35"/>
    <n v="1"/>
    <n v="336"/>
    <n v="5"/>
    <s v="444217"/>
    <n v="2021"/>
    <s v="November"/>
  </r>
  <r>
    <n v="1516652"/>
    <s v="Cozy Apartment in Petralona"/>
    <n v="8098022"/>
    <s v="Efi"/>
    <s v="Î Î•Î¤Î¡Î‘Î›Î©ÎÎ‘"/>
    <n v="37.963929999999998"/>
    <n v="23.710920000000002"/>
    <x v="0"/>
    <n v="44"/>
    <n v="1"/>
    <n v="0"/>
    <m/>
    <m/>
    <n v="1"/>
    <n v="0"/>
    <n v="0"/>
    <m/>
    <m/>
    <m/>
  </r>
  <r>
    <n v="1529526"/>
    <s v="Thirty Square Meter of Wood and Stone in Historic Kolonos"/>
    <n v="8158292"/>
    <s v="Nasir"/>
    <s v="ÎšÎŸÎ›Î©ÎÎŸÎ£"/>
    <n v="37.998820000000002"/>
    <n v="23.718499999999999"/>
    <x v="0"/>
    <n v="50"/>
    <n v="2"/>
    <n v="408"/>
    <d v="2021-12-04T00:00:00"/>
    <n v="5.05"/>
    <n v="1"/>
    <n v="355"/>
    <n v="33"/>
    <s v="53299"/>
    <n v="2021"/>
    <s v="December"/>
  </r>
  <r>
    <n v="1568065"/>
    <s v="Relax in a very elegant, authentic, quiet &amp; central apartment in Kolonaki Athens"/>
    <n v="8339895"/>
    <s v="Regina"/>
    <s v="ÎšÎŸÎ›Î©ÎÎ‘ÎšÎ™"/>
    <n v="37.977080000000001"/>
    <n v="23.742850000000001"/>
    <x v="0"/>
    <n v="85"/>
    <n v="6"/>
    <n v="66"/>
    <d v="2021-09-13T00:00:00"/>
    <n v="0.72"/>
    <n v="2"/>
    <n v="251"/>
    <n v="9"/>
    <s v="155702"/>
    <n v="2021"/>
    <s v="September"/>
  </r>
  <r>
    <n v="1575982"/>
    <s v="Ideal 43 sq. m. in Athens, Kolonaki"/>
    <n v="70840"/>
    <s v="Amanda"/>
    <s v="ÎšÎŸÎ›Î©ÎÎ‘ÎšÎ™"/>
    <n v="37.977020000000003"/>
    <n v="23.742529999999999"/>
    <x v="0"/>
    <n v="45"/>
    <n v="5"/>
    <n v="17"/>
    <d v="2021-11-16T00:00:00"/>
    <n v="0.18"/>
    <n v="1"/>
    <n v="238"/>
    <n v="3"/>
    <m/>
    <n v="2021"/>
    <s v="November"/>
  </r>
  <r>
    <n v="1627870"/>
    <s v="Elegantly Minimal Apt in Ano Petralona + Rooftop"/>
    <n v="3635281"/>
    <s v="Nadia"/>
    <s v="Î Î•Î¤Î¡Î‘Î›Î©ÎÎ‘"/>
    <n v="37.969589999999997"/>
    <n v="23.710529999999999"/>
    <x v="0"/>
    <n v="74"/>
    <n v="28"/>
    <n v="10"/>
    <d v="2021-10-01T00:00:00"/>
    <n v="0.13"/>
    <n v="5"/>
    <n v="175"/>
    <n v="2"/>
    <s v="113230"/>
    <n v="2021"/>
    <s v="October"/>
  </r>
  <r>
    <n v="1639002"/>
    <s v="minimal style appartment"/>
    <n v="8703008"/>
    <s v="ÎœÏ…ÏÏ‰Î½"/>
    <s v="ÎœÎŸÎ¥Î£Î•Î™ÎŸ-Î•ÎžÎ‘Î¡Î§Î•Î™Î‘-ÎÎ•Î‘Î ÎŸÎ›Î—"/>
    <n v="37.987279999999998"/>
    <n v="23.747029999999999"/>
    <x v="0"/>
    <n v="38"/>
    <n v="2"/>
    <n v="3"/>
    <d v="2017-05-19T00:00:00"/>
    <n v="0.05"/>
    <n v="3"/>
    <n v="345"/>
    <n v="0"/>
    <s v="1211844"/>
    <n v="2017"/>
    <s v="May"/>
  </r>
  <r>
    <n v="1654320"/>
    <s v="Renovated penthouse with Stunning Views"/>
    <n v="1781590"/>
    <s v="Karolos"/>
    <s v="ÎœÎŸÎ¥Î£Î•Î™ÎŸ-Î•ÎžÎ‘Î¡Î§Î•Î™Î‘-ÎÎ•Î‘Î ÎŸÎ›Î—"/>
    <n v="37.983429999999998"/>
    <n v="23.739229999999999"/>
    <x v="0"/>
    <n v="72"/>
    <n v="3"/>
    <n v="30"/>
    <d v="2021-10-30T00:00:00"/>
    <n v="1.03"/>
    <n v="1"/>
    <n v="169"/>
    <n v="16"/>
    <s v="852827"/>
    <n v="2021"/>
    <s v="October"/>
  </r>
  <r>
    <n v="1659222"/>
    <s v="ÎŒÎ¼Î¿ÏÏ†Î± Î±Î½Î±Î½ÎµÏ‰Î¼Î­Î½Î¿Ï‚ Ï‡ÏŽÏÎ¿Ï‚ Î¼Îµ 1 Ï…/Ï„Î¹Î¿"/>
    <n v="8792981"/>
    <s v="John"/>
    <s v="ÎÎ•ÎŸÎ£ ÎšÎŸÎ£ÎœÎŸÎ£"/>
    <n v="37.95928"/>
    <n v="23.736910000000002"/>
    <x v="0"/>
    <n v="37"/>
    <n v="5"/>
    <n v="0"/>
    <m/>
    <m/>
    <n v="1"/>
    <n v="365"/>
    <n v="0"/>
    <m/>
    <m/>
    <m/>
  </r>
  <r>
    <n v="1672696"/>
    <s v="Spacious 110M2  2Bedrooms 2Bathrooms Center Athens"/>
    <n v="8852839"/>
    <s v="Roni"/>
    <s v="Î’ÎŸÎ¤Î‘ÎÎ™ÎšÎŸÎ£"/>
    <n v="37.978360000000002"/>
    <n v="23.70879"/>
    <x v="0"/>
    <n v="83"/>
    <n v="2"/>
    <n v="33"/>
    <d v="2021-10-18T00:00:00"/>
    <n v="1.1000000000000001"/>
    <n v="2"/>
    <n v="142"/>
    <n v="4"/>
    <s v="662290"/>
    <n v="2021"/>
    <s v="October"/>
  </r>
  <r>
    <n v="1676813"/>
    <s v="Orpheus' Poetry"/>
    <n v="3931781"/>
    <s v="George"/>
    <s v="Î˜Î—Î£Î•Î™ÎŸ"/>
    <n v="37.973820000000003"/>
    <n v="23.714130000000001"/>
    <x v="0"/>
    <n v="48"/>
    <n v="5"/>
    <n v="14"/>
    <d v="2021-08-09T00:00:00"/>
    <n v="0.14000000000000001"/>
    <n v="1"/>
    <n v="352"/>
    <n v="1"/>
    <m/>
    <n v="2021"/>
    <s v="August"/>
  </r>
  <r>
    <n v="1708578"/>
    <s v="ground little room in strefis"/>
    <n v="9014897"/>
    <s v="Angeliki"/>
    <s v="ÎœÎŸÎ¥Î£Î•Î™ÎŸ-Î•ÎžÎ‘Î¡Î§Î•Î™Î‘-ÎÎ•Î‘Î ÎŸÎ›Î—"/>
    <n v="37.988939999999999"/>
    <n v="23.73873"/>
    <x v="0"/>
    <n v="19"/>
    <n v="5"/>
    <n v="67"/>
    <d v="2021-10-01T00:00:00"/>
    <n v="0.68"/>
    <n v="2"/>
    <n v="126"/>
    <n v="3"/>
    <s v="39244"/>
    <n v="2021"/>
    <s v="October"/>
  </r>
  <r>
    <n v="1728675"/>
    <s v="Explore center on foot &amp; near metro"/>
    <n v="4533113"/>
    <s v="Toula"/>
    <s v="Î‘Î“Î™ÎŸÎ£ ÎšÎ©ÎÎ£Î¤Î‘ÎÎ¤Î™ÎÎŸÎ£-Î Î›Î‘Î¤Î•Î™Î‘ Î’Î‘Î˜Î—Î£"/>
    <n v="37.987679999999997"/>
    <n v="23.721260000000001"/>
    <x v="0"/>
    <n v="30"/>
    <n v="3"/>
    <n v="243"/>
    <d v="2021-10-18T00:00:00"/>
    <n v="2.4500000000000002"/>
    <n v="1"/>
    <n v="203"/>
    <n v="7"/>
    <s v="1251344"/>
    <n v="2021"/>
    <s v="October"/>
  </r>
  <r>
    <n v="1734269"/>
    <s v="9th Heaven"/>
    <n v="3625710"/>
    <s v="Ilias"/>
    <s v="ÎÎ•ÎŸÎ£ ÎšÎŸÎ£ÎœÎŸÎ£"/>
    <n v="37.959580000000003"/>
    <n v="23.72467"/>
    <x v="0"/>
    <n v="23"/>
    <n v="3"/>
    <n v="135"/>
    <d v="2021-12-14T00:00:00"/>
    <n v="1.43"/>
    <n v="2"/>
    <n v="236"/>
    <n v="12"/>
    <s v="66050"/>
    <n v="2021"/>
    <s v="December"/>
  </r>
  <r>
    <n v="1743425"/>
    <s v="strefis 360 view"/>
    <n v="9014897"/>
    <s v="Angeliki"/>
    <s v="ÎœÎŸÎ¥Î£Î•Î™ÎŸ-Î•ÎžÎ‘Î¡Î§Î•Î™Î‘-ÎÎ•Î‘Î ÎŸÎ›Î—"/>
    <n v="37.98742"/>
    <n v="23.736889999999999"/>
    <x v="0"/>
    <n v="61"/>
    <n v="3"/>
    <n v="220"/>
    <d v="2021-12-09T00:00:00"/>
    <n v="2.25"/>
    <n v="2"/>
    <n v="152"/>
    <n v="28"/>
    <s v="1208312"/>
    <n v="2021"/>
    <s v="December"/>
  </r>
  <r>
    <n v="1793287"/>
    <s v="TopFloor Sunny Apartment  Kolonaki"/>
    <n v="3670650"/>
    <s v="Donia"/>
    <s v="ÎšÎŸÎ›Î©ÎÎ‘ÎšÎ™"/>
    <n v="37.97842"/>
    <n v="23.740320000000001"/>
    <x v="0"/>
    <n v="120"/>
    <n v="3"/>
    <n v="0"/>
    <m/>
    <m/>
    <n v="1"/>
    <n v="358"/>
    <n v="0"/>
    <m/>
    <m/>
    <m/>
  </r>
  <r>
    <n v="1826249"/>
    <s v="Athens panorama flat ( private room)"/>
    <n v="9556344"/>
    <s v="Dora"/>
    <s v="Î“ÎšÎ¥Î–Î—"/>
    <n v="37.994329999999998"/>
    <n v="23.749890000000001"/>
    <x v="1"/>
    <n v="24"/>
    <n v="2"/>
    <n v="244"/>
    <d v="2021-10-29T00:00:00"/>
    <n v="2.65"/>
    <n v="1"/>
    <n v="254"/>
    <n v="5"/>
    <s v="128461"/>
    <n v="2021"/>
    <s v="October"/>
  </r>
  <r>
    <n v="1845240"/>
    <s v="Courtyard apt - Central Athens"/>
    <n v="9640455"/>
    <s v="Maria"/>
    <s v="Î Î‘Î“ÎšÎ¡Î‘Î¤Î™"/>
    <n v="37.972349999999999"/>
    <n v="23.743659999999998"/>
    <x v="0"/>
    <n v="34"/>
    <n v="2"/>
    <n v="347"/>
    <d v="2021-11-23T00:00:00"/>
    <n v="3.52"/>
    <n v="2"/>
    <n v="325"/>
    <n v="10"/>
    <s v="1062330"/>
    <n v="2021"/>
    <s v="November"/>
  </r>
  <r>
    <n v="1895040"/>
    <s v="Athens GREAT Location!"/>
    <n v="1702039"/>
    <s v="Rose"/>
    <s v="ÎšÎ¥Î¨Î•Î›Î—"/>
    <n v="37.998469999999998"/>
    <n v="23.739709999999999"/>
    <x v="0"/>
    <n v="64"/>
    <n v="3"/>
    <n v="32"/>
    <d v="2021-04-11T00:00:00"/>
    <n v="0.39"/>
    <n v="1"/>
    <n v="338"/>
    <n v="3"/>
    <m/>
    <n v="2021"/>
    <s v="April"/>
  </r>
  <r>
    <n v="1900810"/>
    <s v="#AH02 KOLONAKI PENTHOUSE STUDIO"/>
    <n v="1585338"/>
    <s v="Flavia"/>
    <s v="ÎšÎŸÎ›Î©ÎÎ‘ÎšÎ™"/>
    <n v="37.977089999999997"/>
    <n v="23.745000000000001"/>
    <x v="0"/>
    <n v="76"/>
    <n v="5"/>
    <n v="5"/>
    <d v="2018-09-15T00:00:00"/>
    <n v="0.06"/>
    <n v="15"/>
    <n v="355"/>
    <n v="0"/>
    <s v="1049537"/>
    <n v="2018"/>
    <s v="September"/>
  </r>
  <r>
    <n v="1927601"/>
    <s v="Amazing Acropolis Private Apartment"/>
    <n v="9985001"/>
    <s v="Edwardos"/>
    <s v="ÎšÎŸÎ¥ÎšÎ‘ÎšÎ™-ÎœÎ‘ÎšÎ¡Î¥Î“Î™Î‘ÎÎÎ—"/>
    <n v="37.968299999999999"/>
    <n v="23.729839999999999"/>
    <x v="0"/>
    <n v="65"/>
    <n v="1"/>
    <n v="23"/>
    <d v="2017-10-07T00:00:00"/>
    <n v="0.3"/>
    <n v="2"/>
    <n v="364"/>
    <n v="0"/>
    <s v="E.O.T - 0206k134hO293501"/>
    <n v="2017"/>
    <s v="October"/>
  </r>
  <r>
    <n v="1952753"/>
    <s v="Spacious apartment with big veranda"/>
    <n v="10095309"/>
    <s v="Lukas"/>
    <s v="ÎÎ•Î‘ ÎšÎ¥Î¨Î•Î›Î—"/>
    <n v="37.997639999999997"/>
    <n v="23.743020000000001"/>
    <x v="0"/>
    <n v="40"/>
    <n v="2"/>
    <n v="123"/>
    <d v="2021-10-15T00:00:00"/>
    <n v="1.27"/>
    <n v="1"/>
    <n v="326"/>
    <n v="3"/>
    <s v="334645"/>
    <n v="2021"/>
    <s v="October"/>
  </r>
  <r>
    <n v="1980894"/>
    <s v="Sail boat jeanneau, San Magic 44"/>
    <n v="9626098"/>
    <s v="Christos"/>
    <s v="ÎÎ•ÎŸÎ£ ÎšÎŸÎ£ÎœÎŸÎ£"/>
    <n v="37.964700000000001"/>
    <n v="23.732849999999999"/>
    <x v="1"/>
    <n v="260"/>
    <n v="7"/>
    <n v="2"/>
    <d v="2017-08-06T00:00:00"/>
    <n v="0.03"/>
    <n v="1"/>
    <n v="0"/>
    <n v="0"/>
    <s v="998568488"/>
    <n v="2017"/>
    <s v="August"/>
  </r>
  <r>
    <n v="1989905"/>
    <s v="Impressive Loft in Gazi â˜† Fresh Renovated â˜†"/>
    <n v="748818"/>
    <s v="George"/>
    <s v="ÎšÎ•Î¡Î‘ÎœÎ•Î™ÎšÎŸÎ£"/>
    <n v="37.981079999999999"/>
    <n v="23.713360000000002"/>
    <x v="0"/>
    <n v="96"/>
    <n v="2"/>
    <n v="84"/>
    <d v="2020-11-07T00:00:00"/>
    <n v="0.91"/>
    <n v="60"/>
    <n v="342"/>
    <n v="0"/>
    <s v="1156017"/>
    <n v="2020"/>
    <s v="November"/>
  </r>
  <r>
    <n v="2025216"/>
    <s v="#AH31 OLIVE STUDIO"/>
    <n v="1585338"/>
    <s v="Flavia"/>
    <s v="ÎœÎŸÎ¥Î£Î•Î™ÎŸ-Î•ÎžÎ‘Î¡Î§Î•Î™Î‘-ÎÎ•Î‘Î ÎŸÎ›Î—"/>
    <n v="37.987290000000002"/>
    <n v="23.743120000000001"/>
    <x v="0"/>
    <n v="57"/>
    <n v="4"/>
    <n v="2"/>
    <d v="2021-08-06T00:00:00"/>
    <n v="0.02"/>
    <n v="15"/>
    <n v="342"/>
    <n v="1"/>
    <s v="1218591"/>
    <n v="2021"/>
    <s v="August"/>
  </r>
  <r>
    <n v="2064939"/>
    <s v="A&amp;F Leisure and Business, Kolonaki Apartment"/>
    <n v="10487683"/>
    <s v="Fotis &amp; Amalia"/>
    <s v="Î•ÎœÎ ÎŸÎ¡Î™ÎšÎŸ Î¤Î¡Î™Î“Î©ÎÎŸ-Î Î›Î‘ÎšÎ‘"/>
    <n v="37.98115"/>
    <n v="23.735510000000001"/>
    <x v="0"/>
    <n v="54"/>
    <n v="2"/>
    <n v="21"/>
    <d v="2021-12-17T00:00:00"/>
    <n v="0.71"/>
    <n v="1"/>
    <n v="77"/>
    <n v="4"/>
    <s v="769687"/>
    <n v="2021"/>
    <s v="December"/>
  </r>
  <r>
    <n v="2069270"/>
    <s v="Hidesign Athens Tube Luxury Apt in Kolonaki"/>
    <n v="10581143"/>
    <s v="Pagona"/>
    <s v="ÎšÎŸÎ›Î©ÎÎ‘ÎšÎ™"/>
    <n v="37.977629999999998"/>
    <n v="23.739000000000001"/>
    <x v="0"/>
    <n v="174"/>
    <n v="3"/>
    <n v="20"/>
    <d v="2020-02-04T00:00:00"/>
    <n v="0.22"/>
    <n v="9"/>
    <n v="0"/>
    <n v="0"/>
    <s v="528287"/>
    <n v="2020"/>
    <s v="February"/>
  </r>
  <r>
    <n v="2108703"/>
    <s v="Amazing Cozy Plaka Acropolis Flat!"/>
    <n v="216378268"/>
    <s v="Cris"/>
    <s v="Î‘ÎšÎ¡ÎŸÎ ÎŸÎ›Î—"/>
    <n v="37.971110000000003"/>
    <n v="23.730029999999999"/>
    <x v="0"/>
    <n v="54"/>
    <n v="1"/>
    <n v="306"/>
    <d v="2021-12-20T00:00:00"/>
    <n v="3.28"/>
    <n v="2"/>
    <n v="343"/>
    <n v="55"/>
    <m/>
    <n v="2021"/>
    <s v="December"/>
  </r>
  <r>
    <n v="2133917"/>
    <s v="Private Rooftop Heated Pool with Acropolis View"/>
    <n v="10888595"/>
    <s v="Haris"/>
    <s v="Î‘ÎšÎ‘Î”Î—ÎœÎ™Î‘ Î Î›Î‘Î¤Î©ÎÎŸÎ£"/>
    <n v="37.986910000000002"/>
    <n v="23.71444"/>
    <x v="0"/>
    <n v="224"/>
    <n v="1"/>
    <n v="318"/>
    <d v="2021-12-10T00:00:00"/>
    <n v="3.27"/>
    <n v="1"/>
    <n v="354"/>
    <n v="38"/>
    <s v="303810"/>
    <n v="2021"/>
    <s v="December"/>
  </r>
  <r>
    <n v="2148876"/>
    <s v="Apartment ideal for family/4persons"/>
    <n v="5483061"/>
    <s v="Alexis"/>
    <s v="Î“ÎŸÎ¥Î”Î™"/>
    <n v="37.981830000000002"/>
    <n v="23.759830000000001"/>
    <x v="0"/>
    <n v="70"/>
    <n v="7"/>
    <n v="24"/>
    <d v="2019-08-29T00:00:00"/>
    <n v="0.27"/>
    <n v="1"/>
    <n v="275"/>
    <n v="0"/>
    <m/>
    <n v="2019"/>
    <s v="August"/>
  </r>
  <r>
    <n v="2202169"/>
    <s v="Cozy &amp; Economic Apt.- Close to metro"/>
    <n v="9011268"/>
    <s v="Panos &amp; Evelyn"/>
    <s v="ÎÎ™Î¡Î’Î‘ÎÎ‘"/>
    <n v="38.01502"/>
    <n v="23.726019999999998"/>
    <x v="0"/>
    <n v="50"/>
    <n v="1"/>
    <n v="133"/>
    <d v="2019-10-11T00:00:00"/>
    <n v="1.59"/>
    <n v="2"/>
    <n v="83"/>
    <n v="0"/>
    <m/>
    <n v="2019"/>
    <s v="October"/>
  </r>
  <r>
    <n v="2219385"/>
    <s v="Modern central flat Old Olympic stadium-Acropolis"/>
    <n v="11322414"/>
    <s v="Jessy"/>
    <s v="Î£Î¤Î‘Î”Î™ÎŸ"/>
    <n v="37.965380000000003"/>
    <n v="23.742920000000002"/>
    <x v="0"/>
    <n v="58"/>
    <n v="2"/>
    <n v="23"/>
    <d v="2021-12-16T00:00:00"/>
    <n v="0.3"/>
    <n v="2"/>
    <n v="73"/>
    <n v="7"/>
    <s v="1175559"/>
    <n v="2021"/>
    <s v="December"/>
  </r>
  <r>
    <n v="2263679"/>
    <s v="A great venue with classic decor"/>
    <n v="11548006"/>
    <s v="Stratos"/>
    <s v="Î£Î¤Î‘Î”Î™ÎŸ"/>
    <n v="37.968220000000002"/>
    <n v="23.73865"/>
    <x v="0"/>
    <n v="150"/>
    <n v="5"/>
    <n v="1"/>
    <d v="2014-05-12T00:00:00"/>
    <n v="0.01"/>
    <n v="1"/>
    <n v="365"/>
    <n v="0"/>
    <m/>
    <n v="2014"/>
    <s v="May"/>
  </r>
  <r>
    <n v="2266094"/>
    <s v="Luxurious flat with Acropolis &amp; Lycabettus view"/>
    <n v="3519983"/>
    <s v="Alexandra"/>
    <s v="Î“ÎšÎ¥Î–Î—"/>
    <n v="37.992139999999999"/>
    <n v="23.749230000000001"/>
    <x v="0"/>
    <n v="60"/>
    <n v="3"/>
    <n v="49"/>
    <d v="2021-10-21T00:00:00"/>
    <n v="0.56999999999999995"/>
    <n v="2"/>
    <n v="67"/>
    <n v="3"/>
    <s v="1095564"/>
    <n v="2021"/>
    <s v="October"/>
  </r>
  <r>
    <n v="2305770"/>
    <s v="Acropolis walk, 100 Mbps in Koukaki"/>
    <n v="11777249"/>
    <s v="Maria"/>
    <s v="ÎšÎŸÎ¥ÎšÎ‘ÎšÎ™-ÎœÎ‘ÎšÎ¡Î¥Î“Î™Î‘ÎÎÎ—"/>
    <n v="37.964269999999999"/>
    <n v="23.720649999999999"/>
    <x v="0"/>
    <n v="55"/>
    <n v="5"/>
    <n v="541"/>
    <d v="2021-10-30T00:00:00"/>
    <n v="5.66"/>
    <n v="2"/>
    <n v="276"/>
    <n v="3"/>
    <s v="512664"/>
    <n v="2021"/>
    <s v="October"/>
  </r>
  <r>
    <n v="2322698"/>
    <s v="1869 Athens"/>
    <n v="9679915"/>
    <s v="Tassos"/>
    <s v="Î•ÎœÎ ÎŸÎ¡Î™ÎšÎŸ Î¤Î¡Î™Î“Î©ÎÎŸ-Î Î›Î‘ÎšÎ‘"/>
    <n v="37.980469999999997"/>
    <n v="23.724209999999999"/>
    <x v="0"/>
    <n v="70"/>
    <n v="2"/>
    <n v="93"/>
    <d v="2021-10-04T00:00:00"/>
    <n v="1.4"/>
    <n v="1"/>
    <n v="81"/>
    <n v="4"/>
    <s v="68589"/>
    <n v="2021"/>
    <s v="October"/>
  </r>
  <r>
    <n v="2362698"/>
    <s v="Beautiful penthouse maisonette"/>
    <n v="12068199"/>
    <s v="Kika"/>
    <s v="Î’ÎŸÎ¤Î‘ÎÎ™ÎšÎŸÎ£"/>
    <n v="37.979520000000001"/>
    <n v="23.70288"/>
    <x v="0"/>
    <n v="109"/>
    <n v="2"/>
    <n v="145"/>
    <d v="2021-11-22T00:00:00"/>
    <n v="1.55"/>
    <n v="1"/>
    <n v="266"/>
    <n v="10"/>
    <s v="148160"/>
    <n v="2021"/>
    <s v="November"/>
  </r>
  <r>
    <n v="2411465"/>
    <s v="Kolonaki Studio Apartment"/>
    <n v="12324240"/>
    <s v="Alice"/>
    <s v="ÎšÎŸÎ›Î©ÎÎ‘ÎšÎ™"/>
    <n v="37.979819999999997"/>
    <n v="23.74541"/>
    <x v="0"/>
    <n v="28"/>
    <n v="2"/>
    <n v="57"/>
    <d v="2019-10-06T00:00:00"/>
    <n v="0.61"/>
    <n v="1"/>
    <n v="298"/>
    <n v="0"/>
    <s v="281770"/>
    <n v="2019"/>
    <s v="October"/>
  </r>
  <r>
    <n v="2463267"/>
    <s v="Apartment in the heart of Kolonaki"/>
    <n v="8747413"/>
    <s v="Marina"/>
    <s v="ÎšÎŸÎ›Î©ÎÎ‘ÎšÎ™"/>
    <n v="37.979889999999997"/>
    <n v="23.739159999999998"/>
    <x v="0"/>
    <n v="90"/>
    <n v="28"/>
    <n v="52"/>
    <d v="2019-02-02T00:00:00"/>
    <n v="0.56000000000000005"/>
    <n v="3"/>
    <n v="364"/>
    <n v="0"/>
    <s v="261991"/>
    <n v="2019"/>
    <s v="February"/>
  </r>
  <r>
    <n v="2487816"/>
    <s v="a BEST double room in shared apartment in Athens, walk Acropolis"/>
    <n v="2089542"/>
    <s v="Tia &amp; Mike"/>
    <s v="Î Î‘Î“ÎšÎ¡Î‘Î¤Î™"/>
    <n v="37.96454"/>
    <n v="23.747050000000002"/>
    <x v="1"/>
    <n v="45"/>
    <n v="1"/>
    <n v="344"/>
    <d v="2019-10-21T00:00:00"/>
    <n v="3.69"/>
    <n v="54"/>
    <n v="0"/>
    <n v="0"/>
    <s v="164182"/>
    <n v="2019"/>
    <s v="October"/>
  </r>
  <r>
    <n v="2513822"/>
    <s v="Apartment in the sky!"/>
    <n v="12867392"/>
    <s v="Theodore"/>
    <s v="ÎÎ•ÎŸÎ£ ÎšÎŸÎ£ÎœÎŸÎ£"/>
    <n v="37.957700000000003"/>
    <n v="23.725159999999999"/>
    <x v="0"/>
    <n v="55"/>
    <n v="1"/>
    <n v="393"/>
    <d v="2021-12-05T00:00:00"/>
    <n v="4.42"/>
    <n v="9"/>
    <n v="358"/>
    <n v="39"/>
    <s v="153782"/>
    <n v="2021"/>
    <s v="December"/>
  </r>
  <r>
    <n v="2534822"/>
    <s v="Athens center, artist's apt. for 4"/>
    <n v="12981170"/>
    <s v="Manolis"/>
    <s v="Î›Î¥ÎšÎ‘Î’Î—Î¤Î¤ÎŸÎ£"/>
    <n v="37.98554"/>
    <n v="23.747679999999999"/>
    <x v="0"/>
    <n v="47"/>
    <n v="3"/>
    <n v="95"/>
    <d v="2019-12-12T00:00:00"/>
    <n v="1.03"/>
    <n v="4"/>
    <n v="0"/>
    <n v="0"/>
    <s v="407966"/>
    <n v="2019"/>
    <s v="December"/>
  </r>
  <r>
    <n v="2551382"/>
    <s v="Eclectic central 3suites apartment"/>
    <n v="13062322"/>
    <s v="Evi"/>
    <s v="Î™Î›Î™Î£Î™Î‘"/>
    <n v="37.97513"/>
    <n v="23.752870000000001"/>
    <x v="0"/>
    <n v="150"/>
    <n v="2"/>
    <n v="134"/>
    <d v="2021-10-30T00:00:00"/>
    <n v="1.43"/>
    <n v="1"/>
    <n v="359"/>
    <n v="4"/>
    <s v="263988"/>
    <n v="2021"/>
    <s v="October"/>
  </r>
  <r>
    <n v="2579525"/>
    <s v="Loft apartment with Acropolis view"/>
    <n v="13211592"/>
    <s v="Jul"/>
    <s v="ÎœÎŸÎ¥Î£Î•Î™ÎŸ-Î•ÎžÎ‘Î¡Î§Î•Î™Î‘-ÎÎ•Î‘Î ÎŸÎ›Î—"/>
    <n v="37.987839999999998"/>
    <n v="23.734310000000001"/>
    <x v="0"/>
    <n v="35"/>
    <n v="1"/>
    <n v="531"/>
    <d v="2021-12-21T00:00:00"/>
    <n v="5.78"/>
    <n v="2"/>
    <n v="128"/>
    <n v="53"/>
    <s v="245131"/>
    <n v="2021"/>
    <s v="December"/>
  </r>
  <r>
    <n v="2610077"/>
    <s v="Design Loft with splendid view"/>
    <n v="13367120"/>
    <s v="Ria &amp; Jason"/>
    <s v="ÎšÎŸÎ›Î©ÎÎ‘ÎšÎ™"/>
    <n v="37.982810000000001"/>
    <n v="23.75282"/>
    <x v="0"/>
    <n v="78"/>
    <n v="1"/>
    <n v="328"/>
    <d v="2020-01-19T00:00:00"/>
    <n v="3.52"/>
    <n v="1"/>
    <n v="1"/>
    <n v="0"/>
    <s v="762105"/>
    <n v="2020"/>
    <s v="January"/>
  </r>
  <r>
    <n v="2612931"/>
    <s v="30sec to Metro,Central Location!"/>
    <n v="13380558"/>
    <s v="Aris"/>
    <s v="Î Î›Î‘Î¤Î•Î™Î‘ Î‘Î¤Î¤Î™ÎšÎ—Î£"/>
    <n v="37.994280000000003"/>
    <n v="23.72803"/>
    <x v="0"/>
    <n v="50"/>
    <n v="28"/>
    <n v="194"/>
    <d v="2019-12-30T00:00:00"/>
    <n v="2.0699999999999998"/>
    <n v="6"/>
    <n v="175"/>
    <n v="0"/>
    <s v="511729"/>
    <n v="2019"/>
    <s v="December"/>
  </r>
  <r>
    <n v="2618140"/>
    <s v="Historic House of 1924 next to Acropolis"/>
    <n v="5903928"/>
    <s v="Katerina"/>
    <s v="ÎšÎŸÎ¥ÎšÎ‘ÎšÎ™-ÎœÎ‘ÎšÎ¡Î¥Î“Î™Î‘ÎÎÎ—"/>
    <n v="37.96519"/>
    <n v="23.723279999999999"/>
    <x v="0"/>
    <n v="78"/>
    <n v="2"/>
    <n v="311"/>
    <d v="2021-11-14T00:00:00"/>
    <n v="3.4"/>
    <n v="1"/>
    <n v="352"/>
    <n v="19"/>
    <s v="216188"/>
    <n v="2021"/>
    <s v="November"/>
  </r>
  <r>
    <n v="2630315"/>
    <s v="Probably,the finest loft in Athens!"/>
    <n v="13473499"/>
    <s v="James"/>
    <s v="Î•ÎœÎ ÎŸÎ¡Î™ÎšÎŸ Î¤Î¡Î™Î“Î©ÎÎŸ-Î Î›Î‘ÎšÎ‘"/>
    <n v="37.977269999999997"/>
    <n v="23.72542"/>
    <x v="0"/>
    <n v="176"/>
    <n v="3"/>
    <n v="189"/>
    <d v="2021-11-28T00:00:00"/>
    <n v="2.0299999999999998"/>
    <n v="1"/>
    <n v="341"/>
    <n v="19"/>
    <m/>
    <n v="2021"/>
    <s v="November"/>
  </r>
  <r>
    <n v="2653159"/>
    <s v="Retro Apartment Next To Metro Stat."/>
    <n v="13085729"/>
    <s v="Nikos"/>
    <s v="Î‘ÎœÎ Î•Î›ÎŸÎšÎ—Î ÎŸÎ™"/>
    <n v="37.990699999999997"/>
    <n v="23.76005"/>
    <x v="0"/>
    <n v="40"/>
    <n v="4"/>
    <n v="33"/>
    <d v="2017-10-29T00:00:00"/>
    <n v="0.36"/>
    <n v="1"/>
    <n v="113"/>
    <n v="0"/>
    <s v="468760"/>
    <n v="2017"/>
    <s v="October"/>
  </r>
  <r>
    <n v="2655090"/>
    <s v="Athens Quality Apartments No9 1-bedroom apartment"/>
    <n v="37177"/>
    <s v="Emmanouil"/>
    <s v="Î‘ÎœÎ Î•Î›ÎŸÎšÎ—Î ÎŸÎ™"/>
    <n v="37.988860000000003"/>
    <n v="23.764669999999999"/>
    <x v="0"/>
    <n v="46"/>
    <n v="1"/>
    <n v="32"/>
    <d v="2021-11-24T00:00:00"/>
    <n v="0.43"/>
    <n v="6"/>
    <n v="359"/>
    <n v="8"/>
    <s v="1043275"/>
    <n v="2021"/>
    <s v="November"/>
  </r>
  <r>
    <n v="2693342"/>
    <s v="Cozy flat close to Kallimarmaro stadium"/>
    <n v="13657232"/>
    <s v="Yan"/>
    <s v="Î Î‘Î“ÎšÎ¡Î‘Î¤Î™"/>
    <n v="37.970880000000001"/>
    <n v="23.74184"/>
    <x v="0"/>
    <n v="45"/>
    <n v="3"/>
    <n v="123"/>
    <d v="2021-12-07T00:00:00"/>
    <n v="1.95"/>
    <n v="1"/>
    <n v="42"/>
    <n v="11"/>
    <s v="512879"/>
    <n v="2021"/>
    <s v="December"/>
  </r>
  <r>
    <n v="2725897"/>
    <s v="Room and private bathroom in Athens"/>
    <n v="13948712"/>
    <s v="Nick"/>
    <s v="Î Î‘Î“ÎšÎ¡Î‘Î¤Î™"/>
    <n v="37.97186"/>
    <n v="23.746790000000001"/>
    <x v="1"/>
    <n v="20"/>
    <n v="2"/>
    <n v="297"/>
    <d v="2021-11-20T00:00:00"/>
    <n v="3.18"/>
    <n v="2"/>
    <n v="72"/>
    <n v="19"/>
    <s v="233294"/>
    <n v="2021"/>
    <s v="November"/>
  </r>
  <r>
    <n v="2739623"/>
    <s v="Acropolis Appartment and Terrace with view"/>
    <n v="14018047"/>
    <s v="Barbara"/>
    <s v="Î•ÎœÎ ÎŸÎ¡Î™ÎšÎŸ Î¤Î¡Î™Î“Î©ÎÎŸ-Î Î›Î‘ÎšÎ‘"/>
    <n v="37.973120000000002"/>
    <n v="23.73227"/>
    <x v="0"/>
    <n v="70"/>
    <n v="2"/>
    <n v="374"/>
    <d v="2021-12-17T00:00:00"/>
    <n v="4.05"/>
    <n v="1"/>
    <n v="249"/>
    <n v="39"/>
    <s v="252502"/>
    <n v="2021"/>
    <s v="December"/>
  </r>
  <r>
    <n v="2751269"/>
    <s v="Room with privet bathroom in Athens"/>
    <n v="13948712"/>
    <s v="Nick"/>
    <s v="Î Î‘Î“ÎšÎ¡Î‘Î¤Î™"/>
    <n v="37.971589999999999"/>
    <n v="23.746659999999999"/>
    <x v="1"/>
    <n v="20"/>
    <n v="2"/>
    <n v="282"/>
    <d v="2021-12-01T00:00:00"/>
    <n v="3.03"/>
    <n v="2"/>
    <n v="61"/>
    <n v="18"/>
    <s v="233319"/>
    <n v="2021"/>
    <s v="December"/>
  </r>
  <r>
    <n v="2767564"/>
    <s v="Safe &amp; Central in Athens"/>
    <n v="150427"/>
    <s v="Antonios"/>
    <s v="Î‘ÎœÎ Î•Î›ÎŸÎšÎ—Î ÎŸÎ™"/>
    <n v="37.993090000000002"/>
    <n v="23.76877"/>
    <x v="0"/>
    <n v="200"/>
    <n v="4"/>
    <n v="75"/>
    <d v="2019-11-12T00:00:00"/>
    <n v="0.81"/>
    <n v="1"/>
    <n v="365"/>
    <n v="0"/>
    <m/>
    <n v="2019"/>
    <s v="November"/>
  </r>
  <r>
    <n v="2816920"/>
    <s v="Wonderful apartment under Acropolis (new entry)"/>
    <n v="12303025"/>
    <s v="Orestis"/>
    <s v="Î˜Î—Î£Î•Î™ÎŸ"/>
    <n v="37.974670000000003"/>
    <n v="23.717310000000001"/>
    <x v="0"/>
    <n v="34"/>
    <n v="3"/>
    <n v="104"/>
    <d v="2021-10-31T00:00:00"/>
    <n v="1.85"/>
    <n v="3"/>
    <n v="236"/>
    <n v="11"/>
    <s v="738422"/>
    <n v="2021"/>
    <s v="October"/>
  </r>
  <r>
    <n v="2820880"/>
    <s v="Your home in Athens. Large terrace. Views"/>
    <n v="1418201"/>
    <s v="D &amp; Y Boutique Athens"/>
    <s v="Î•ÎœÎ ÎŸÎ¡Î™ÎšÎŸ Î¤Î¡Î™Î“Î©ÎÎŸ-Î Î›Î‘ÎšÎ‘"/>
    <n v="37.978659999999998"/>
    <n v="23.72512"/>
    <x v="0"/>
    <n v="77"/>
    <n v="3"/>
    <n v="109"/>
    <d v="2021-12-13T00:00:00"/>
    <n v="1.21"/>
    <n v="40"/>
    <n v="230"/>
    <n v="21"/>
    <m/>
    <n v="2021"/>
    <s v="December"/>
  </r>
  <r>
    <n v="2822037"/>
    <s v="Amazing terrace | gorgeous loft apartment"/>
    <n v="14437066"/>
    <s v="Miltos"/>
    <s v="Î‘ÎœÎ Î•Î›ÎŸÎšÎ—Î ÎŸÎ™"/>
    <n v="37.995159999999998"/>
    <n v="23.765319999999999"/>
    <x v="0"/>
    <n v="64"/>
    <n v="3"/>
    <n v="52"/>
    <d v="2021-10-02T00:00:00"/>
    <n v="0.56999999999999995"/>
    <n v="1"/>
    <n v="342"/>
    <n v="3"/>
    <s v="41608"/>
    <n v="2021"/>
    <s v="October"/>
  </r>
  <r>
    <n v="2841806"/>
    <s v="THE ULTIMATE VIEW"/>
    <n v="14536309"/>
    <s v="Athenian Life Collection"/>
    <s v="Î•ÎœÎ ÎŸÎ¡Î™ÎšÎŸ Î¤Î¡Î™Î“Î©ÎÎŸ-Î Î›Î‘ÎšÎ‘"/>
    <n v="37.974719999999998"/>
    <n v="23.732279999999999"/>
    <x v="0"/>
    <n v="70"/>
    <n v="2"/>
    <n v="271"/>
    <d v="2021-12-12T00:00:00"/>
    <n v="2.92"/>
    <n v="8"/>
    <n v="353"/>
    <n v="44"/>
    <s v="122460"/>
    <n v="2021"/>
    <s v="December"/>
  </r>
  <r>
    <n v="2843975"/>
    <s v="Hera Historical Center apt."/>
    <n v="1826598"/>
    <s v="Apartments Historical Centre"/>
    <s v="Î•ÎœÎ ÎŸÎ¡Î™ÎšÎŸ Î¤Î¡Î™Î“Î©ÎÎŸ-Î Î›Î‘ÎšÎ‘"/>
    <n v="37.979709999999997"/>
    <n v="23.727920000000001"/>
    <x v="0"/>
    <n v="100"/>
    <n v="1"/>
    <n v="210"/>
    <d v="2021-10-19T00:00:00"/>
    <n v="2.2799999999999998"/>
    <n v="5"/>
    <n v="30"/>
    <n v="1"/>
    <s v="EL800835933"/>
    <n v="2021"/>
    <s v="October"/>
  </r>
  <r>
    <n v="2844923"/>
    <s v="PENTHOUSE UNDER ACROPOLIS"/>
    <n v="14090897"/>
    <s v="Andreas"/>
    <s v="Î•ÎœÎ ÎŸÎ¡Î™ÎšÎŸ Î¤Î¡Î™Î“Î©ÎÎŸ-Î Î›Î‘ÎšÎ‘"/>
    <n v="37.971580000000003"/>
    <n v="23.730239999999998"/>
    <x v="0"/>
    <n v="95"/>
    <n v="2"/>
    <n v="207"/>
    <d v="2021-11-19T00:00:00"/>
    <n v="2.25"/>
    <n v="1"/>
    <n v="21"/>
    <n v="18"/>
    <s v="83894"/>
    <n v="2021"/>
    <s v="November"/>
  </r>
  <r>
    <n v="2863451"/>
    <s v="Suite With a view"/>
    <n v="321614"/>
    <s v="Kimmy"/>
    <s v="Î•ÎœÎ ÎŸÎ¡Î™ÎšÎŸ Î¤Î¡Î™Î“Î©ÎÎŸ-Î Î›Î‘ÎšÎ‘"/>
    <n v="37.974690000000002"/>
    <n v="23.734719999999999"/>
    <x v="0"/>
    <n v="398"/>
    <n v="1"/>
    <n v="9"/>
    <d v="2016-06-14T00:00:00"/>
    <n v="0.1"/>
    <n v="1"/>
    <n v="365"/>
    <n v="0"/>
    <m/>
    <n v="2016"/>
    <s v="June"/>
  </r>
  <r>
    <n v="2870872"/>
    <s v="Cosy design apartment, Exarchia"/>
    <n v="5750562"/>
    <s v="Zaira"/>
    <s v="ÎœÎŸÎ¥Î£Î•Î™ÎŸ-Î•ÎžÎ‘Î¡Î§Î•Î™Î‘-ÎÎ•Î‘Î ÎŸÎ›Î—"/>
    <n v="37.985460000000003"/>
    <n v="23.737690000000001"/>
    <x v="0"/>
    <n v="59"/>
    <n v="2"/>
    <n v="25"/>
    <d v="2017-05-15T00:00:00"/>
    <n v="0.27"/>
    <n v="1"/>
    <n v="0"/>
    <n v="0"/>
    <m/>
    <n v="2017"/>
    <s v="May"/>
  </r>
  <r>
    <n v="2883333"/>
    <s v="Sunny apt 10' away Acropolis"/>
    <n v="14273342"/>
    <s v="Effie"/>
    <s v="ÎšÎŸÎ›Î©ÎÎŸÎ£"/>
    <n v="38.001350000000002"/>
    <n v="23.716380000000001"/>
    <x v="0"/>
    <n v="27"/>
    <n v="1"/>
    <n v="404"/>
    <d v="2020-09-02T00:00:00"/>
    <n v="4.41"/>
    <n v="3"/>
    <n v="297"/>
    <n v="0"/>
    <s v="195596"/>
    <n v="2020"/>
    <s v="September"/>
  </r>
  <r>
    <n v="2912133"/>
    <s v="Top roof loft with acropolis view"/>
    <n v="10996020"/>
    <s v="Lida"/>
    <s v="Î“ÎŸÎ¥Î’Î‘"/>
    <n v="37.960569999999997"/>
    <n v="23.73901"/>
    <x v="0"/>
    <n v="78"/>
    <n v="3"/>
    <n v="186"/>
    <d v="2021-12-03T00:00:00"/>
    <n v="2.04"/>
    <n v="1"/>
    <n v="230"/>
    <n v="2"/>
    <s v="37761"/>
    <n v="2021"/>
    <s v="December"/>
  </r>
  <r>
    <n v="2920545"/>
    <s v="Unique Plaka Annex"/>
    <n v="570423"/>
    <s v="Despoina"/>
    <s v="Î•ÎœÎ ÎŸÎ¡Î™ÎšÎŸ Î¤Î¡Î™Î“Î©ÎÎŸ-Î Î›Î‘ÎšÎ‘"/>
    <n v="37.97296"/>
    <n v="23.72936"/>
    <x v="0"/>
    <n v="81"/>
    <n v="3"/>
    <n v="177"/>
    <d v="2021-12-12T00:00:00"/>
    <n v="1.92"/>
    <n v="2"/>
    <n v="277"/>
    <n v="46"/>
    <s v="230384"/>
    <n v="2021"/>
    <s v="December"/>
  </r>
  <r>
    <n v="2932956"/>
    <s v="Small appartment in athens"/>
    <n v="14974084"/>
    <s v="Kostis"/>
    <s v="ÎšÎŸÎ›Î©ÎÎ‘ÎšÎ™"/>
    <n v="37.978949999999998"/>
    <n v="23.750019999999999"/>
    <x v="0"/>
    <n v="50"/>
    <n v="4"/>
    <n v="7"/>
    <d v="2021-11-30T00:00:00"/>
    <n v="0.18"/>
    <n v="1"/>
    <n v="211"/>
    <n v="1"/>
    <s v="396340"/>
    <n v="2021"/>
    <s v="November"/>
  </r>
  <r>
    <n v="2953049"/>
    <s v="Studio with Acropolis view"/>
    <n v="9711207"/>
    <s v="Aemilia"/>
    <s v="Î Î‘Î“ÎšÎ¡Î‘Î¤Î™"/>
    <n v="37.970779999999998"/>
    <n v="23.742979999999999"/>
    <x v="0"/>
    <n v="78"/>
    <n v="2"/>
    <n v="120"/>
    <d v="2021-10-29T00:00:00"/>
    <n v="1.3"/>
    <n v="2"/>
    <n v="364"/>
    <n v="3"/>
    <s v="AMA 00000328438"/>
    <n v="2021"/>
    <s v="October"/>
  </r>
  <r>
    <n v="2973483"/>
    <s v="Acropolis view-150 metres from Metro Monastiraki!"/>
    <n v="15167857"/>
    <s v="Makis"/>
    <s v="Î•ÎœÎ ÎŸÎ¡Î™ÎšÎŸ Î¤Î¡Î™Î“Î©ÎÎŸ-Î Î›Î‘ÎšÎ‘"/>
    <n v="37.978090000000002"/>
    <n v="23.72315"/>
    <x v="1"/>
    <n v="35"/>
    <n v="1"/>
    <n v="190"/>
    <d v="2020-01-03T00:00:00"/>
    <n v="2.06"/>
    <n v="2"/>
    <n v="297"/>
    <n v="0"/>
    <s v="477435"/>
    <n v="2020"/>
    <s v="January"/>
  </r>
  <r>
    <n v="2987837"/>
    <s v="Magical apartment in Pangrati with Acropolis View!"/>
    <n v="15235096"/>
    <s v="Nikos"/>
    <s v="Î Î‘Î“ÎšÎ¡Î‘Î¤Î™"/>
    <n v="37.970039999999997"/>
    <n v="23.744620000000001"/>
    <x v="0"/>
    <n v="30"/>
    <n v="2"/>
    <n v="113"/>
    <d v="2020-08-31T00:00:00"/>
    <n v="1.26"/>
    <n v="1"/>
    <n v="0"/>
    <n v="0"/>
    <s v="169522"/>
    <n v="2020"/>
    <s v="August"/>
  </r>
  <r>
    <n v="3035100"/>
    <s v="cozy 2bd right in the city center!"/>
    <n v="15458834"/>
    <s v="Ilias"/>
    <s v="ÎœÎŸÎ¥Î£Î•Î™ÎŸ-Î•ÎžÎ‘Î¡Î§Î•Î™Î‘-ÎÎ•Î‘Î ÎŸÎ›Î—"/>
    <n v="37.990409999999997"/>
    <n v="23.740120000000001"/>
    <x v="0"/>
    <n v="27"/>
    <n v="2"/>
    <n v="21"/>
    <d v="2019-09-30T00:00:00"/>
    <n v="0.38"/>
    <n v="1"/>
    <n v="176"/>
    <n v="0"/>
    <s v="106517"/>
    <n v="2019"/>
    <s v="September"/>
  </r>
  <r>
    <n v="3107136"/>
    <s v="#10 #11 | Psyrri &quot;Spiti Mas&quot; Apartments"/>
    <n v="2289590"/>
    <s v="Live In Athens"/>
    <s v="Î•ÎœÎ ÎŸÎ¡Î™ÎšÎŸ Î¤Î¡Î™Î“Î©ÎÎŸ-Î Î›Î‘ÎšÎ‘"/>
    <n v="37.978110000000001"/>
    <n v="23.723749999999999"/>
    <x v="0"/>
    <n v="86"/>
    <n v="2"/>
    <n v="2"/>
    <d v="2021-11-01T00:00:00"/>
    <n v="0.68"/>
    <n v="13"/>
    <n v="345"/>
    <n v="2"/>
    <s v="0206Îš124Îš0294301"/>
    <n v="2021"/>
    <s v="November"/>
  </r>
  <r>
    <n v="3117246"/>
    <s v="Acropolis luxury apartment"/>
    <n v="13384428"/>
    <s v="Spiros"/>
    <s v="Î‘ÎšÎ¡ÎŸÎ ÎŸÎ›Î—"/>
    <n v="37.962809999999998"/>
    <n v="23.718119999999999"/>
    <x v="0"/>
    <n v="40"/>
    <n v="2"/>
    <n v="298"/>
    <d v="2021-11-15T00:00:00"/>
    <n v="3.22"/>
    <n v="1"/>
    <n v="190"/>
    <n v="36"/>
    <s v="81298"/>
    <n v="2021"/>
    <s v="November"/>
  </r>
  <r>
    <n v="3148907"/>
    <s v="Î²Î¿Î»Î¹ÎºÏŒ Î´Î¹Î±Î¼Î­ÏÎ¹ÏƒÎ¼Î± ÏƒÏ„Î¿ ÎºÎµÎ½Ï„ÏÎ¿"/>
    <n v="15986479"/>
    <s v="Isidora"/>
    <s v="Î–Î‘Î Î Î•Î™ÎŸ"/>
    <n v="37.968029999999999"/>
    <n v="23.736149999999999"/>
    <x v="0"/>
    <n v="60"/>
    <n v="45"/>
    <n v="0"/>
    <m/>
    <m/>
    <n v="1"/>
    <n v="365"/>
    <n v="0"/>
    <m/>
    <m/>
    <m/>
  </r>
  <r>
    <n v="3150921"/>
    <s v="UNIQUE APARTMENT UNDER ACROPOLIS!!"/>
    <n v="6036732"/>
    <s v="Leonidas"/>
    <s v="Î˜Î—Î£Î•Î™ÎŸ"/>
    <n v="37.97683"/>
    <n v="23.722930000000002"/>
    <x v="0"/>
    <n v="1000"/>
    <n v="1"/>
    <n v="107"/>
    <d v="2021-09-05T00:00:00"/>
    <n v="1.1599999999999999"/>
    <n v="2"/>
    <n v="365"/>
    <n v="5"/>
    <s v="837616"/>
    <n v="2021"/>
    <s v="September"/>
  </r>
  <r>
    <n v="3160736"/>
    <s v="Î”Î¹Î±Î¼Î­ÏÎ¹ÏƒÎ¼Î±,6Î¿Ï… Î¿ÏÏŒÏ†Î¿Ï…,Î²ÎµÏÎ±Î½Ï„ÎµÏ‚, Î¸ÎµÎ±"/>
    <n v="16036815"/>
    <s v="Î‘ÏÎ¹ÏƒÏ„ÎµÎ±"/>
    <s v="Î Î›Î‘Î¤Î•Î™Î‘ Î‘ÎœÎ•Î¡Î™ÎšÎ—Î£"/>
    <n v="38.003279999999997"/>
    <n v="23.726939999999999"/>
    <x v="0"/>
    <n v="48"/>
    <n v="1"/>
    <n v="0"/>
    <m/>
    <m/>
    <n v="1"/>
    <n v="0"/>
    <n v="0"/>
    <m/>
    <m/>
    <m/>
  </r>
  <r>
    <n v="3179431"/>
    <s v="Top of the world! #09 | Psyrri Central Apartments"/>
    <n v="2289590"/>
    <s v="Live In Athens"/>
    <s v="Î•ÎœÎ ÎŸÎ¡Î™ÎšÎŸ Î¤Î¡Î™Î“Î©ÎÎŸ-Î Î›Î‘ÎšÎ‘"/>
    <n v="37.97748"/>
    <n v="23.724979999999999"/>
    <x v="0"/>
    <n v="102"/>
    <n v="2"/>
    <n v="3"/>
    <d v="2017-10-24T00:00:00"/>
    <n v="0.03"/>
    <n v="13"/>
    <n v="312"/>
    <n v="0"/>
    <s v="0206Îš124Îš0294401"/>
    <n v="2017"/>
    <s v="October"/>
  </r>
  <r>
    <n v="3179713"/>
    <s v="Green Green! #08 | Psyrri Central Apartments"/>
    <n v="2289590"/>
    <s v="Live In Athens"/>
    <s v="Î•ÎœÎ ÎŸÎ¡Î™ÎšÎŸ Î¤Î¡Î™Î“Î©ÎÎŸ-Î Î›Î‘ÎšÎ‘"/>
    <n v="37.977550000000001"/>
    <n v="23.723749999999999"/>
    <x v="0"/>
    <n v="90"/>
    <n v="2"/>
    <n v="10"/>
    <d v="2016-09-04T00:00:00"/>
    <n v="0.11"/>
    <n v="13"/>
    <n v="337"/>
    <n v="0"/>
    <s v="0206Îš124Îš0294401"/>
    <n v="2016"/>
    <s v="September"/>
  </r>
  <r>
    <n v="3180437"/>
    <s v="Hello Yellow! #07 | Psyrri Central Apartments"/>
    <n v="2289590"/>
    <s v="Live In Athens"/>
    <s v="Î•ÎœÎ ÎŸÎ¡Î™ÎšÎŸ Î¤Î¡Î™Î“Î©ÎÎŸ-Î Î›Î‘ÎšÎ‘"/>
    <n v="37.979579999999999"/>
    <n v="23.723769999999998"/>
    <x v="0"/>
    <n v="79"/>
    <n v="2"/>
    <n v="4"/>
    <d v="2017-09-05T00:00:00"/>
    <n v="0.05"/>
    <n v="13"/>
    <n v="344"/>
    <n v="0"/>
    <s v="0206Îš124Îš0294401"/>
    <n v="2017"/>
    <s v="September"/>
  </r>
  <r>
    <n v="3180549"/>
    <s v="Another blue on the wall #06 | Psyrri Central Apt"/>
    <n v="2289590"/>
    <s v="Live In Athens"/>
    <s v="Î•ÎœÎ ÎŸÎ¡Î™ÎšÎŸ Î¤Î¡Î™Î“Î©ÎÎŸ-Î Î›Î‘ÎšÎ‘"/>
    <n v="37.977629999999998"/>
    <n v="23.72392"/>
    <x v="0"/>
    <n v="69"/>
    <n v="2"/>
    <n v="8"/>
    <d v="2018-04-02T00:00:00"/>
    <n v="0.09"/>
    <n v="13"/>
    <n v="322"/>
    <n v="0"/>
    <s v="0206Îš124Îš0294401"/>
    <n v="2018"/>
    <s v="April"/>
  </r>
  <r>
    <n v="3180588"/>
    <s v="Ground studio #05 | Psyrri Central Apartments"/>
    <n v="2289590"/>
    <s v="Live In Athens"/>
    <s v="Î•ÎœÎ ÎŸÎ¡Î™ÎšÎŸ Î¤Î¡Î™Î“Î©ÎÎŸ-Î Î›Î‘ÎšÎ‘"/>
    <n v="37.979570000000002"/>
    <n v="23.72392"/>
    <x v="0"/>
    <n v="67"/>
    <n v="2"/>
    <n v="13"/>
    <d v="2018-04-18T00:00:00"/>
    <n v="0.14000000000000001"/>
    <n v="13"/>
    <n v="317"/>
    <n v="0"/>
    <s v="0206Îš124Îš0294401"/>
    <n v="2018"/>
    <s v="April"/>
  </r>
  <r>
    <n v="3191191"/>
    <s v="Apollo Historical Center apt."/>
    <n v="1826598"/>
    <s v="Apartments Historical Centre"/>
    <s v="Î•ÎœÎ ÎŸÎ¡Î™ÎšÎŸ Î¤Î¡Î™Î“Î©ÎÎŸ-Î Î›Î‘ÎšÎ‘"/>
    <n v="37.979779999999998"/>
    <n v="23.728490000000001"/>
    <x v="0"/>
    <n v="50"/>
    <n v="2"/>
    <n v="187"/>
    <d v="2019-11-05T00:00:00"/>
    <n v="2.04"/>
    <n v="5"/>
    <n v="0"/>
    <n v="0"/>
    <s v="EL800835933"/>
    <n v="2019"/>
    <s v="November"/>
  </r>
  <r>
    <n v="3290710"/>
    <s v="Quiet and warm apartment near metro"/>
    <n v="16625455"/>
    <s v="Maria"/>
    <s v="Î‘ÎœÎ Î•Î›ÎŸÎšÎ—Î ÎŸÎ™"/>
    <n v="37.996969999999997"/>
    <n v="23.761569999999999"/>
    <x v="0"/>
    <n v="25"/>
    <n v="1"/>
    <n v="324"/>
    <d v="2020-09-24T00:00:00"/>
    <n v="3.55"/>
    <n v="2"/>
    <n v="145"/>
    <n v="0"/>
    <s v="307360"/>
    <n v="2020"/>
    <s v="September"/>
  </r>
  <r>
    <n v="3304503"/>
    <s v="Your stay in Athens-Greece"/>
    <n v="14969767"/>
    <s v="Nikiforos"/>
    <s v="Î Î‘Î¤Î—Î£Î™Î‘"/>
    <n v="38.009920000000001"/>
    <n v="23.739419999999999"/>
    <x v="0"/>
    <n v="19"/>
    <n v="1"/>
    <n v="102"/>
    <d v="2021-09-26T00:00:00"/>
    <n v="1.1200000000000001"/>
    <n v="1"/>
    <n v="347"/>
    <n v="3"/>
    <s v="33264"/>
    <n v="2021"/>
    <s v="September"/>
  </r>
  <r>
    <n v="3314818"/>
    <s v="New,big apt 10min toSepolia metro"/>
    <n v="13406254"/>
    <s v="John"/>
    <s v="Î£Î•Î ÎŸÎ›Î™Î‘"/>
    <n v="38.006279999999997"/>
    <n v="23.72081"/>
    <x v="1"/>
    <n v="1050"/>
    <n v="12"/>
    <n v="0"/>
    <m/>
    <m/>
    <n v="1"/>
    <n v="365"/>
    <n v="0"/>
    <m/>
    <m/>
    <m/>
  </r>
  <r>
    <n v="3335841"/>
    <s v="Victoria House"/>
    <n v="16842834"/>
    <s v="Dora"/>
    <s v="Î‘Î“Î™ÎŸÎ£ ÎšÎ©ÎÎ£Î¤Î‘ÎÎ¤Î™ÎÎŸÎ£-Î Î›Î‘Î¤Î•Î™Î‘ Î’Î‘Î˜Î—Î£"/>
    <n v="37.991149999999998"/>
    <n v="23.728480000000001"/>
    <x v="0"/>
    <n v="120"/>
    <n v="2"/>
    <n v="105"/>
    <d v="2019-12-15T00:00:00"/>
    <n v="1.17"/>
    <n v="6"/>
    <n v="355"/>
    <n v="0"/>
    <s v="339519"/>
    <n v="2019"/>
    <s v="December"/>
  </r>
  <r>
    <n v="3362911"/>
    <s v="Cozy apartment in the city center"/>
    <n v="16966042"/>
    <s v="Panagiotis"/>
    <s v="Î‘Î“Î™ÎŸÎ£ ÎÎ™ÎšÎŸÎ›Î‘ÎŸÎ£"/>
    <n v="38.011040000000001"/>
    <n v="23.72973"/>
    <x v="0"/>
    <n v="19"/>
    <n v="4"/>
    <n v="109"/>
    <d v="2021-12-16T00:00:00"/>
    <n v="1.19"/>
    <n v="1"/>
    <n v="327"/>
    <n v="8"/>
    <s v="345453"/>
    <n v="2021"/>
    <s v="December"/>
  </r>
  <r>
    <n v="3381733"/>
    <s v="3 apts in 1 building. Roof terrace, garden, views."/>
    <n v="1418201"/>
    <s v="D &amp; Y Boutique Athens"/>
    <s v="ÎšÎ•Î¡Î‘ÎœÎ•Î™ÎšÎŸÎ£"/>
    <n v="37.979680000000002"/>
    <n v="23.72325"/>
    <x v="0"/>
    <n v="236"/>
    <n v="2"/>
    <n v="17"/>
    <d v="2021-10-13T00:00:00"/>
    <n v="0.19"/>
    <n v="40"/>
    <n v="340"/>
    <n v="4"/>
    <m/>
    <n v="2021"/>
    <s v="October"/>
  </r>
  <r>
    <n v="3402831"/>
    <s v="Steps away from Athens Hilton"/>
    <n v="8666138"/>
    <s v="Greg"/>
    <s v="Î™Î›Î™Î£Î™Î‘"/>
    <n v="37.974640000000001"/>
    <n v="23.748850000000001"/>
    <x v="0"/>
    <n v="81"/>
    <n v="1"/>
    <n v="191"/>
    <d v="2021-09-20T00:00:00"/>
    <n v="2.1"/>
    <n v="5"/>
    <n v="307"/>
    <n v="1"/>
    <s v="1024280"/>
    <n v="2021"/>
    <s v="September"/>
  </r>
  <r>
    <n v="3428808"/>
    <s v="Acropolis view from your bed"/>
    <n v="708364"/>
    <s v="Marina"/>
    <s v="Î•ÎœÎ ÎŸÎ¡Î™ÎšÎŸ Î¤Î¡Î™Î“Î©ÎÎŸ-Î Î›Î‘ÎšÎ‘"/>
    <n v="37.974769999999999"/>
    <n v="23.727989999999998"/>
    <x v="0"/>
    <n v="67"/>
    <n v="2"/>
    <n v="339"/>
    <d v="2021-11-21T00:00:00"/>
    <n v="3.79"/>
    <n v="2"/>
    <n v="300"/>
    <n v="22"/>
    <s v="886561"/>
    <n v="2021"/>
    <s v="November"/>
  </r>
  <r>
    <n v="3431705"/>
    <s v="2 levels flat in centre of Athens"/>
    <n v="14538849"/>
    <s v="Aris"/>
    <s v="Î˜Î—Î£Î•Î™ÎŸ"/>
    <n v="37.97813"/>
    <n v="23.72186"/>
    <x v="0"/>
    <n v="76"/>
    <n v="1"/>
    <n v="675"/>
    <d v="2021-12-12T00:00:00"/>
    <n v="7.43"/>
    <n v="3"/>
    <n v="293"/>
    <n v="82"/>
    <s v="232111"/>
    <n v="2021"/>
    <s v="December"/>
  </r>
  <r>
    <n v="3433913"/>
    <s v="A Cozy Apt in Kolonaki of Athens"/>
    <n v="748818"/>
    <s v="George"/>
    <s v="ÎšÎŸÎ›Î©ÎÎ‘ÎšÎ™"/>
    <n v="37.978839999999998"/>
    <n v="23.737829999999999"/>
    <x v="0"/>
    <n v="96"/>
    <n v="2"/>
    <n v="79"/>
    <d v="2021-09-17T00:00:00"/>
    <n v="0.88"/>
    <n v="60"/>
    <n v="305"/>
    <n v="2"/>
    <s v="1328895"/>
    <n v="2021"/>
    <s v="September"/>
  </r>
  <r>
    <n v="3435208"/>
    <s v="Modern, fully equipped, one bedroom apt. Balcony!"/>
    <n v="1418201"/>
    <s v="D &amp; Y Boutique Athens"/>
    <s v="ÎšÎ•Î¡Î‘ÎœÎ•Î™ÎšÎŸÎ£"/>
    <n v="37.980049999999999"/>
    <n v="23.723559999999999"/>
    <x v="0"/>
    <n v="68"/>
    <n v="2"/>
    <n v="96"/>
    <d v="2021-11-10T00:00:00"/>
    <n v="1.05"/>
    <n v="40"/>
    <n v="359"/>
    <n v="9"/>
    <m/>
    <n v="2021"/>
    <s v="November"/>
  </r>
  <r>
    <n v="3455329"/>
    <s v="Center 4, Penthouse, Metro in 40m"/>
    <n v="640163"/>
    <s v="Nikos"/>
    <s v="Î Î›Î‘Î¤Î•Î™Î‘ Î‘Î¤Î¤Î™ÎšÎ—Î£"/>
    <n v="37.992289999999997"/>
    <n v="23.729800000000001"/>
    <x v="0"/>
    <n v="69"/>
    <n v="2"/>
    <n v="18"/>
    <d v="2021-12-14T00:00:00"/>
    <n v="0.22"/>
    <n v="9"/>
    <n v="192"/>
    <n v="2"/>
    <s v="173244"/>
    <n v="2021"/>
    <s v="December"/>
  </r>
  <r>
    <n v="3461034"/>
    <s v="1BD with VIEW + TERRACE in center Athens"/>
    <n v="9076430"/>
    <s v="Emmanouela"/>
    <s v="Î‘ÎœÎ Î•Î›ÎŸÎšÎ—Î ÎŸÎ™"/>
    <n v="37.990340000000003"/>
    <n v="23.759429999999998"/>
    <x v="0"/>
    <n v="51"/>
    <n v="300"/>
    <n v="6"/>
    <d v="2019-08-03T00:00:00"/>
    <n v="7.0000000000000007E-2"/>
    <n v="1"/>
    <n v="365"/>
    <n v="0"/>
    <m/>
    <n v="2019"/>
    <s v="August"/>
  </r>
  <r>
    <n v="3489508"/>
    <s v="Cozy Terrace  Acropolis view!"/>
    <n v="7672336"/>
    <s v="Lefteris"/>
    <s v="ÎšÎ•Î¡Î‘ÎœÎ•Î™ÎšÎŸÎ£"/>
    <n v="37.980969999999999"/>
    <n v="23.715810000000001"/>
    <x v="0"/>
    <n v="50"/>
    <n v="1"/>
    <n v="133"/>
    <d v="2021-08-24T00:00:00"/>
    <n v="1.47"/>
    <n v="2"/>
    <n v="74"/>
    <n v="6"/>
    <s v="484125"/>
    <n v="2021"/>
    <s v="August"/>
  </r>
  <r>
    <n v="3500141"/>
    <s v="Spacious 2 bedroom apt. near the Acropolis."/>
    <n v="17625059"/>
    <s v="Phaidon"/>
    <s v="ÎšÎŸÎ¥ÎšÎ‘ÎšÎ™-ÎœÎ‘ÎšÎ¡Î¥Î“Î™Î‘ÎÎÎ—"/>
    <n v="37.968020000000003"/>
    <n v="23.726790000000001"/>
    <x v="0"/>
    <n v="60"/>
    <n v="2"/>
    <n v="208"/>
    <d v="2021-11-27T00:00:00"/>
    <n v="2.29"/>
    <n v="1"/>
    <n v="28"/>
    <n v="26"/>
    <s v="404137265"/>
    <n v="2021"/>
    <s v="November"/>
  </r>
  <r>
    <n v="3507695"/>
    <s v="DELICE HOTEL APARTMENTS"/>
    <n v="17662157"/>
    <s v="Marios"/>
    <s v="Î™Î›Î™Î£Î™Î‘"/>
    <n v="37.974910000000001"/>
    <n v="23.750309999999999"/>
    <x v="0"/>
    <n v="115"/>
    <n v="1"/>
    <n v="1"/>
    <d v="2017-09-10T00:00:00"/>
    <n v="0.02"/>
    <n v="3"/>
    <n v="325"/>
    <n v="0"/>
    <m/>
    <n v="2017"/>
    <s v="September"/>
  </r>
  <r>
    <n v="3517805"/>
    <s v="Modern apartment near Acropolis peaceful location."/>
    <n v="17712465"/>
    <s v="Zois"/>
    <s v="Î Î•Î¤Î¡Î‘Î›Î©ÎÎ‘"/>
    <n v="37.970700000000001"/>
    <n v="23.713149999999999"/>
    <x v="0"/>
    <n v="80"/>
    <n v="3"/>
    <n v="39"/>
    <d v="2021-11-14T00:00:00"/>
    <n v="0.45"/>
    <n v="1"/>
    <n v="360"/>
    <n v="9"/>
    <s v="17589"/>
    <n v="2021"/>
    <s v="November"/>
  </r>
  <r>
    <n v="3631750"/>
    <s v="Miaouli8 Loft 1"/>
    <n v="12219175"/>
    <s v="Stratis"/>
    <s v="Î•ÎœÎ ÎŸÎ¡Î™ÎšÎŸ Î¤Î¡Î™Î“Î©ÎÎŸ-Î Î›Î‘ÎšÎ‘"/>
    <n v="37.977379999999997"/>
    <n v="23.724499999999999"/>
    <x v="0"/>
    <n v="80"/>
    <n v="2"/>
    <n v="237"/>
    <d v="2021-12-17T00:00:00"/>
    <n v="2.64"/>
    <n v="3"/>
    <n v="322"/>
    <n v="2"/>
    <s v="504008"/>
    <n v="2021"/>
    <s v="December"/>
  </r>
  <r>
    <n v="3634873"/>
    <s v="Loft in the heart of Athens."/>
    <n v="18257083"/>
    <s v="Panos"/>
    <s v="Î“ÎšÎ‘Î–Î™"/>
    <n v="37.97672"/>
    <n v="23.71096"/>
    <x v="0"/>
    <n v="92"/>
    <n v="1"/>
    <n v="58"/>
    <d v="2021-05-07T00:00:00"/>
    <n v="0.86"/>
    <n v="1"/>
    <n v="325"/>
    <n v="3"/>
    <s v="720958"/>
    <n v="2021"/>
    <s v="May"/>
  </r>
  <r>
    <n v="3659371"/>
    <s v="Townhouse in the Historical Centre of Athens"/>
    <n v="18544344"/>
    <s v="Tatiana"/>
    <s v="Î˜Î—Î£Î•Î™ÎŸ"/>
    <n v="37.974890000000002"/>
    <n v="23.71491"/>
    <x v="0"/>
    <n v="81"/>
    <n v="2"/>
    <n v="4"/>
    <d v="2017-09-17T00:00:00"/>
    <n v="0.05"/>
    <n v="3"/>
    <n v="307"/>
    <n v="0"/>
    <s v="516603"/>
    <n v="2017"/>
    <s v="September"/>
  </r>
  <r>
    <n v="3704577"/>
    <s v="Breathtaking Acropolis Penthouse"/>
    <n v="18887487"/>
    <s v="Aristides"/>
    <s v="Î‘ÎšÎ¡ÎŸÎ ÎŸÎ›Î—"/>
    <n v="37.969099999999997"/>
    <n v="23.72842"/>
    <x v="0"/>
    <n v="300"/>
    <n v="2"/>
    <n v="139"/>
    <d v="2021-11-15T00:00:00"/>
    <n v="1.57"/>
    <n v="3"/>
    <n v="48"/>
    <n v="2"/>
    <s v="480223"/>
    <n v="2021"/>
    <s v="November"/>
  </r>
  <r>
    <n v="3759135"/>
    <s v="Acropolis Crib Spot"/>
    <n v="19213671"/>
    <s v="Deni &amp; Geri"/>
    <s v="Î•ÎœÎ ÎŸÎ¡Î™ÎšÎŸ Î¤Î¡Î™Î“Î©ÎÎŸ-Î Î›Î‘ÎšÎ‘"/>
    <n v="37.971359999999997"/>
    <n v="23.731369999999998"/>
    <x v="0"/>
    <n v="36"/>
    <n v="1"/>
    <n v="396"/>
    <d v="2021-11-30T00:00:00"/>
    <n v="4.41"/>
    <n v="2"/>
    <n v="323"/>
    <n v="22"/>
    <s v="1027174"/>
    <n v="2021"/>
    <s v="November"/>
  </r>
  <r>
    <n v="3770848"/>
    <s v="At the foot of Acropolis."/>
    <n v="17490869"/>
    <s v="Dionysia"/>
    <s v="Î•ÎœÎ ÎŸÎ¡Î™ÎšÎŸ Î¤Î¡Î™Î“Î©ÎÎŸ-Î Î›Î‘ÎšÎ‘"/>
    <n v="37.971989999999998"/>
    <n v="23.73028"/>
    <x v="0"/>
    <n v="120"/>
    <n v="2"/>
    <n v="131"/>
    <d v="2021-11-14T00:00:00"/>
    <n v="1.47"/>
    <n v="1"/>
    <n v="0"/>
    <n v="7"/>
    <s v="469592"/>
    <n v="2021"/>
    <s v="November"/>
  </r>
  <r>
    <n v="3777874"/>
    <s v="Holidays with the comfort of home 2"/>
    <n v="19375244"/>
    <s v="Ana Maria"/>
    <s v="ÎšÎŸÎ¥ÎšÎ‘ÎšÎ™-ÎœÎ‘ÎšÎ¡Î¥Î“Î™Î‘ÎÎÎ—"/>
    <n v="37.966250000000002"/>
    <n v="23.72476"/>
    <x v="1"/>
    <n v="18"/>
    <n v="1"/>
    <n v="160"/>
    <d v="2016-10-08T00:00:00"/>
    <n v="1.79"/>
    <n v="2"/>
    <n v="235"/>
    <n v="0"/>
    <m/>
    <n v="2016"/>
    <s v="October"/>
  </r>
  <r>
    <n v="3786394"/>
    <s v="Spacious Central Flat in Quiet Leafy Urban Area"/>
    <n v="19433016"/>
    <s v="Athanasios"/>
    <s v="Î™Î›Î™Î£Î™Î‘"/>
    <n v="37.97484"/>
    <n v="23.75441"/>
    <x v="0"/>
    <n v="59"/>
    <n v="5"/>
    <n v="5"/>
    <d v="2021-10-29T00:00:00"/>
    <n v="0.2"/>
    <n v="1"/>
    <n v="176"/>
    <n v="3"/>
    <s v="787039"/>
    <n v="2021"/>
    <s v="October"/>
  </r>
  <r>
    <n v="3831850"/>
    <s v="We Saw Athens"/>
    <n v="19726147"/>
    <s v="We Saw Athens"/>
    <s v="Î•ÎœÎ ÎŸÎ¡Î™ÎšÎŸ Î¤Î¡Î™Î“Î©ÎÎŸ-Î Î›Î‘ÎšÎ‘"/>
    <n v="37.975749999999998"/>
    <n v="23.73114"/>
    <x v="0"/>
    <n v="75"/>
    <n v="1"/>
    <n v="227"/>
    <d v="2021-10-09T00:00:00"/>
    <n v="2.67"/>
    <n v="7"/>
    <n v="199"/>
    <n v="9"/>
    <s v="1381502"/>
    <n v="2021"/>
    <s v="October"/>
  </r>
  <r>
    <n v="3832141"/>
    <s v="Cozy apartment at heart of Athens"/>
    <n v="19495060"/>
    <s v="Nikolaos"/>
    <s v="Î‘ÎœÎ Î•Î›ÎŸÎšÎ—Î ÎŸÎ™"/>
    <n v="37.991219999999998"/>
    <n v="23.763169999999999"/>
    <x v="0"/>
    <n v="70"/>
    <n v="365"/>
    <n v="12"/>
    <d v="2016-01-06T00:00:00"/>
    <n v="0.15"/>
    <n v="1"/>
    <n v="364"/>
    <n v="0"/>
    <m/>
    <n v="2016"/>
    <s v="January"/>
  </r>
  <r>
    <n v="3866788"/>
    <s v="A Cosy Apartment Downtown Athens!"/>
    <n v="19962026"/>
    <s v="Sotirios"/>
    <s v="Î‘Î“Î™ÎŸÎ£ ÎšÎ©ÎÎ£Î¤Î‘ÎÎ¤Î™ÎÎŸÎ£-Î Î›Î‘Î¤Î•Î™Î‘ Î’Î‘Î˜Î—Î£"/>
    <n v="37.990009999999998"/>
    <n v="23.726579999999998"/>
    <x v="0"/>
    <n v="40"/>
    <n v="2"/>
    <n v="4"/>
    <d v="2018-05-07T00:00:00"/>
    <n v="0.05"/>
    <n v="1"/>
    <n v="365"/>
    <n v="0"/>
    <m/>
    <n v="2018"/>
    <s v="May"/>
  </r>
  <r>
    <n v="3913946"/>
    <s v="Spacious Loft with Acropolis view!"/>
    <n v="260897"/>
    <s v="Francee"/>
    <s v="Î•ÎœÎ ÎŸÎ¡Î™ÎšÎŸ Î¤Î¡Î™Î“Î©ÎÎŸ-Î Î›Î‘ÎšÎ‘"/>
    <n v="37.976219999999998"/>
    <n v="23.725680000000001"/>
    <x v="0"/>
    <n v="115"/>
    <n v="2"/>
    <n v="163"/>
    <d v="2021-11-30T00:00:00"/>
    <n v="2.38"/>
    <n v="2"/>
    <n v="346"/>
    <n v="33"/>
    <s v="459267"/>
    <n v="2021"/>
    <s v="November"/>
  </r>
  <r>
    <n v="3940117"/>
    <s v="2 BR Central Athens-Gizi with WIFI"/>
    <n v="20415129"/>
    <s v="Elaine"/>
    <s v="ÎœÎŸÎ¥Î£Î•Î™ÎŸ-Î•ÎžÎ‘Î¡Î§Î•Î™Î‘-ÎÎ•Î‘Î ÎŸÎ›Î—"/>
    <n v="37.989130000000003"/>
    <n v="23.743929999999999"/>
    <x v="0"/>
    <n v="89"/>
    <n v="3"/>
    <n v="24"/>
    <d v="2021-11-30T00:00:00"/>
    <n v="0.27"/>
    <n v="1"/>
    <n v="364"/>
    <n v="2"/>
    <s v="479432"/>
    <n v="2021"/>
    <s v="November"/>
  </r>
  <r>
    <n v="3949479"/>
    <s v="a COZY double room in shared apartment in Athens, walk Acropolis"/>
    <n v="2089542"/>
    <s v="Tia &amp; Mike"/>
    <s v="Î Î‘Î“ÎšÎ¡Î‘Î¤Î™"/>
    <n v="37.96454"/>
    <n v="23.747050000000002"/>
    <x v="1"/>
    <n v="26"/>
    <n v="1"/>
    <n v="208"/>
    <d v="2020-11-17T00:00:00"/>
    <n v="2.35"/>
    <n v="54"/>
    <n v="0"/>
    <n v="0"/>
    <s v="164149"/>
    <n v="2020"/>
    <s v="November"/>
  </r>
  <r>
    <n v="4006764"/>
    <s v="Small Patio flat in Athens Greece"/>
    <n v="454131"/>
    <s v="Michael"/>
    <s v="ÎÎ™Î¡Î’Î‘ÎÎ‘"/>
    <n v="38.013730000000002"/>
    <n v="23.72306"/>
    <x v="0"/>
    <n v="250"/>
    <n v="2"/>
    <n v="0"/>
    <m/>
    <m/>
    <n v="1"/>
    <n v="365"/>
    <n v="0"/>
    <m/>
    <m/>
    <m/>
  </r>
  <r>
    <n v="4021939"/>
    <s v="Cosy Artist Appartment"/>
    <n v="20850499"/>
    <s v="Mirela"/>
    <s v="Î Î‘Î“ÎšÎ¡Î‘Î¤Î™"/>
    <n v="37.9694"/>
    <n v="23.74663"/>
    <x v="0"/>
    <n v="42"/>
    <n v="2"/>
    <n v="212"/>
    <d v="2019-10-02T00:00:00"/>
    <n v="2.4"/>
    <n v="1"/>
    <n v="1"/>
    <n v="0"/>
    <s v="449270"/>
    <n v="2019"/>
    <s v="October"/>
  </r>
  <r>
    <n v="4024450"/>
    <s v="Cosy sunny loft with amazing Acropolis view"/>
    <n v="15456981"/>
    <s v="George"/>
    <s v="Î˜Î—Î£Î•Î™ÎŸ"/>
    <n v="37.97784"/>
    <n v="23.72025"/>
    <x v="0"/>
    <n v="264"/>
    <n v="25"/>
    <n v="155"/>
    <d v="2019-09-29T00:00:00"/>
    <n v="1.88"/>
    <n v="1"/>
    <n v="0"/>
    <n v="0"/>
    <s v="209862"/>
    <n v="2019"/>
    <s v="September"/>
  </r>
  <r>
    <n v="4072032"/>
    <s v="Apartment in Gazi"/>
    <n v="21118595"/>
    <s v="Kalliopi"/>
    <s v="Î“ÎšÎ‘Î–Î™"/>
    <n v="37.976739999999999"/>
    <n v="23.709759999999999"/>
    <x v="0"/>
    <n v="60"/>
    <n v="7"/>
    <n v="36"/>
    <d v="2017-07-20T00:00:00"/>
    <n v="0.41"/>
    <n v="1"/>
    <n v="173"/>
    <n v="0"/>
    <s v="217090"/>
    <n v="2017"/>
    <s v="July"/>
  </r>
  <r>
    <n v="4074054"/>
    <s v="A beautiful apartment, ethnic style"/>
    <n v="20850983"/>
    <s v="Catherine"/>
    <s v="Î‘ÎœÎ Î•Î›ÎŸÎšÎ—Î ÎŸÎ™"/>
    <n v="37.997489999999999"/>
    <n v="23.76097"/>
    <x v="0"/>
    <n v="80"/>
    <n v="2"/>
    <n v="0"/>
    <m/>
    <m/>
    <n v="1"/>
    <n v="365"/>
    <n v="0"/>
    <m/>
    <m/>
    <m/>
  </r>
  <r>
    <n v="4080114"/>
    <s v="Petit STUDIO in The HEART of ATHENS"/>
    <n v="18997242"/>
    <s v="YOrgo"/>
    <s v="Î Î›Î‘Î¤Î•Î™Î‘ Î‘ÎœÎ•Î¡Î™ÎšÎ—Î£"/>
    <n v="38.000639999999997"/>
    <n v="23.73021"/>
    <x v="0"/>
    <n v="25"/>
    <n v="3"/>
    <n v="20"/>
    <d v="2019-06-08T00:00:00"/>
    <n v="0.24"/>
    <n v="2"/>
    <n v="347"/>
    <n v="0"/>
    <m/>
    <n v="2019"/>
    <s v="June"/>
  </r>
  <r>
    <n v="4082831"/>
    <s v="new apartment"/>
    <n v="21176213"/>
    <s v="Arc"/>
    <s v="Î‘ÎÎ© Î Î‘Î¤Î—Î£Î™Î‘"/>
    <n v="38.022869999999998"/>
    <n v="23.73882"/>
    <x v="0"/>
    <n v="50"/>
    <n v="1"/>
    <n v="0"/>
    <m/>
    <m/>
    <n v="1"/>
    <n v="0"/>
    <n v="0"/>
    <m/>
    <m/>
    <m/>
  </r>
  <r>
    <n v="4087770"/>
    <s v="Penthouse. Private Balcony. Great Views!"/>
    <n v="1418201"/>
    <s v="D &amp; Y Boutique Athens"/>
    <s v="Î•ÎœÎ ÎŸÎ¡Î™ÎšÎŸ Î¤Î¡Î™Î“Î©ÎÎŸ-Î Î›Î‘ÎšÎ‘"/>
    <n v="37.979340000000001"/>
    <n v="23.727599999999999"/>
    <x v="0"/>
    <n v="96"/>
    <n v="3"/>
    <n v="21"/>
    <d v="2020-10-06T00:00:00"/>
    <n v="0.24"/>
    <n v="40"/>
    <n v="328"/>
    <n v="0"/>
    <m/>
    <n v="2020"/>
    <s v="October"/>
  </r>
  <r>
    <n v="4094400"/>
    <s v="Flat with courtyard near Acropolis"/>
    <n v="21238250"/>
    <s v="Katerina"/>
    <s v="Î‘ÎšÎ¡ÎŸÎ ÎŸÎ›Î—"/>
    <n v="37.964869999999998"/>
    <n v="23.718520000000002"/>
    <x v="0"/>
    <n v="47"/>
    <n v="2"/>
    <n v="155"/>
    <d v="2021-12-06T00:00:00"/>
    <n v="1.76"/>
    <n v="1"/>
    <n v="139"/>
    <n v="17"/>
    <s v="69433"/>
    <n v="2021"/>
    <s v="December"/>
  </r>
  <r>
    <n v="4095539"/>
    <s v="Calm in Kolonaki"/>
    <n v="6264609"/>
    <s v="Christina"/>
    <s v="ÎšÎŸÎ›Î©ÎÎ‘ÎšÎ™"/>
    <n v="37.979959999999998"/>
    <n v="23.74812"/>
    <x v="0"/>
    <n v="40"/>
    <n v="1"/>
    <n v="51"/>
    <d v="2021-11-24T00:00:00"/>
    <n v="0.57999999999999996"/>
    <n v="1"/>
    <n v="95"/>
    <n v="6"/>
    <s v="897530"/>
    <n v="2021"/>
    <s v="November"/>
  </r>
  <r>
    <n v="4102498"/>
    <s v="Fully renovated small &amp; cosy studio"/>
    <n v="21280983"/>
    <s v="Gabriel"/>
    <s v="Î‘ÎÎ© ÎšÎ¥Î¨Î•Î›Î—"/>
    <n v="38.006570000000004"/>
    <n v="23.740590000000001"/>
    <x v="0"/>
    <n v="23"/>
    <n v="2"/>
    <n v="43"/>
    <d v="2021-01-27T00:00:00"/>
    <n v="0.51"/>
    <n v="1"/>
    <n v="179"/>
    <n v="1"/>
    <s v="396952"/>
    <n v="2021"/>
    <s v="January"/>
  </r>
  <r>
    <n v="4119683"/>
    <s v="SoHoAthine Apartment- Acropolis downhill"/>
    <n v="21369986"/>
    <s v="Anna"/>
    <s v="Î˜Î—Î£Î•Î™ÎŸ"/>
    <n v="37.9758"/>
    <n v="23.716560000000001"/>
    <x v="0"/>
    <n v="60"/>
    <n v="3"/>
    <n v="130"/>
    <d v="2021-09-08T00:00:00"/>
    <n v="1.48"/>
    <n v="2"/>
    <n v="346"/>
    <n v="2"/>
    <s v="869648"/>
    <n v="2021"/>
    <s v="September"/>
  </r>
  <r>
    <n v="4131245"/>
    <s v="''Athens star''"/>
    <n v="16842834"/>
    <s v="Dora"/>
    <s v="ÎšÎ¥Î¨Î•Î›Î—"/>
    <n v="37.997399999999999"/>
    <n v="23.73659"/>
    <x v="0"/>
    <n v="55"/>
    <n v="7"/>
    <n v="95"/>
    <d v="2019-09-22T00:00:00"/>
    <n v="1.1200000000000001"/>
    <n v="6"/>
    <n v="365"/>
    <n v="0"/>
    <s v="339461"/>
    <n v="2019"/>
    <s v="September"/>
  </r>
  <r>
    <n v="4137201"/>
    <s v="Central, yet Quiet, Spacious Apt."/>
    <n v="21459678"/>
    <s v="Stavros"/>
    <s v="Î Î‘Î“ÎšÎ¡Î‘Î¤Î™"/>
    <n v="37.969630000000002"/>
    <n v="23.744"/>
    <x v="0"/>
    <n v="49"/>
    <n v="4"/>
    <n v="7"/>
    <d v="2019-07-29T00:00:00"/>
    <n v="0.08"/>
    <n v="1"/>
    <n v="0"/>
    <n v="0"/>
    <s v="600303"/>
    <n v="2019"/>
    <s v="July"/>
  </r>
  <r>
    <n v="4146889"/>
    <s v="Chambre prÃ¨s du MusÃ©e de L'Acropole"/>
    <n v="21512700"/>
    <s v="Yiannis"/>
    <s v="ÎÎ•ÎŸÎ£ ÎšÎŸÎ£ÎœÎŸÎ£"/>
    <n v="37.964300000000001"/>
    <n v="23.73039"/>
    <x v="1"/>
    <n v="50"/>
    <n v="1"/>
    <n v="19"/>
    <d v="2018-06-30T00:00:00"/>
    <n v="0.23"/>
    <n v="1"/>
    <n v="364"/>
    <n v="0"/>
    <m/>
    <n v="2018"/>
    <s v="June"/>
  </r>
  <r>
    <n v="4160750"/>
    <s v="Convenient Apt near center Athens"/>
    <n v="21592877"/>
    <s v="Vasiliki"/>
    <s v="Î™Î›Î™Î£Î™Î‘"/>
    <n v="37.977710000000002"/>
    <n v="23.754860000000001"/>
    <x v="0"/>
    <n v="33"/>
    <n v="3"/>
    <n v="95"/>
    <d v="2019-11-17T00:00:00"/>
    <n v="1.08"/>
    <n v="1"/>
    <n v="286"/>
    <n v="0"/>
    <s v="59231"/>
    <n v="2019"/>
    <s v="November"/>
  </r>
  <r>
    <n v="4175883"/>
    <s v="The Aesthetic Value"/>
    <n v="21668869"/>
    <s v="Alexandros"/>
    <s v="ÎšÎŸÎ›Î©ÎÎŸÎ£"/>
    <n v="37.999229999999997"/>
    <n v="23.718900000000001"/>
    <x v="0"/>
    <n v="56"/>
    <n v="3"/>
    <n v="29"/>
    <d v="2021-11-14T00:00:00"/>
    <n v="0.69"/>
    <n v="1"/>
    <n v="90"/>
    <n v="6"/>
    <s v="3101"/>
    <n v="2021"/>
    <s v="November"/>
  </r>
  <r>
    <n v="4176439"/>
    <s v="Sunny Flat close to Acropolis"/>
    <n v="21080358"/>
    <s v="Despina"/>
    <s v="Î•ÎœÎ ÎŸÎ¡Î™ÎšÎŸ Î¤Î¡Î™Î“Î©ÎÎŸ-Î Î›Î‘ÎšÎ‘"/>
    <n v="37.983609999999999"/>
    <n v="23.730519999999999"/>
    <x v="0"/>
    <n v="25"/>
    <n v="5"/>
    <n v="0"/>
    <m/>
    <m/>
    <n v="1"/>
    <n v="91"/>
    <n v="0"/>
    <s v="458650"/>
    <m/>
    <m/>
  </r>
  <r>
    <n v="4178088"/>
    <s v="Private room Monastiraki style"/>
    <n v="443874"/>
    <s v="Panagiota"/>
    <s v="Î•ÎœÎ ÎŸÎ¡Î™ÎšÎŸ Î¤Î¡Î™Î“Î©ÎÎŸ-Î Î›Î‘ÎšÎ‘"/>
    <n v="37.97627"/>
    <n v="23.72345"/>
    <x v="1"/>
    <n v="22"/>
    <n v="1"/>
    <n v="156"/>
    <d v="2021-12-05T00:00:00"/>
    <n v="1.91"/>
    <n v="5"/>
    <n v="358"/>
    <n v="10"/>
    <s v="599068"/>
    <n v="2021"/>
    <s v="December"/>
  </r>
  <r>
    <n v="4189994"/>
    <s v="Central Vintage Kolonaki 100m2 Penthouse"/>
    <n v="21738082"/>
    <s v="ÎÎ¹ÎºÏŒÎ»Î±Î¿Ï‚"/>
    <s v="ÎšÎŸÎ›Î©ÎÎ‘ÎšÎ™"/>
    <n v="37.980580000000003"/>
    <n v="23.736170000000001"/>
    <x v="0"/>
    <n v="69"/>
    <n v="4"/>
    <n v="67"/>
    <d v="2021-12-06T00:00:00"/>
    <n v="0.92"/>
    <n v="1"/>
    <n v="239"/>
    <n v="3"/>
    <s v="312600"/>
    <n v="2021"/>
    <s v="December"/>
  </r>
  <r>
    <n v="4202434"/>
    <s v="Cozy Studio 10 min from Athens Center"/>
    <n v="21802400"/>
    <s v="Marinos"/>
    <s v="ÎÎ™Î¡Î’Î‘ÎÎ‘"/>
    <n v="38.010930000000002"/>
    <n v="23.727879999999999"/>
    <x v="0"/>
    <n v="28"/>
    <n v="1"/>
    <n v="15"/>
    <d v="2021-09-30T00:00:00"/>
    <n v="0.21"/>
    <n v="1"/>
    <n v="348"/>
    <n v="2"/>
    <m/>
    <n v="2021"/>
    <s v="September"/>
  </r>
  <r>
    <n v="4209759"/>
    <s v="Cozy apartment for 4 at 4th floor"/>
    <n v="21844841"/>
    <s v="Evrykleia"/>
    <s v="ÎÎ•ÎŸÎ£ ÎšÎŸÎ£ÎœÎŸÎ£"/>
    <n v="37.961709999999997"/>
    <n v="23.73057"/>
    <x v="0"/>
    <n v="200"/>
    <n v="2"/>
    <n v="219"/>
    <d v="2021-07-26T00:00:00"/>
    <n v="2.4900000000000002"/>
    <n v="1"/>
    <n v="364"/>
    <n v="1"/>
    <s v="194311"/>
    <n v="2021"/>
    <s v="July"/>
  </r>
  <r>
    <n v="4225499"/>
    <s v="Under the Acropolis"/>
    <n v="21929242"/>
    <s v="Panayiotis"/>
    <s v="Î•ÎœÎ ÎŸÎ¡Î™ÎšÎŸ Î¤Î¡Î™Î“Î©ÎÎŸ-Î Î›Î‘ÎšÎ‘"/>
    <n v="37.971739999999997"/>
    <n v="23.732109999999999"/>
    <x v="0"/>
    <n v="100"/>
    <n v="5"/>
    <n v="0"/>
    <m/>
    <m/>
    <n v="1"/>
    <n v="0"/>
    <n v="0"/>
    <m/>
    <m/>
    <m/>
  </r>
  <r>
    <n v="4245658"/>
    <s v="Boutique Penthouse - Athens"/>
    <n v="12851473"/>
    <s v="Jerry"/>
    <s v="ÎšÎ¥Î¨Î•Î›Î—"/>
    <n v="37.997520000000002"/>
    <n v="23.737819999999999"/>
    <x v="0"/>
    <n v="79"/>
    <n v="2"/>
    <n v="70"/>
    <d v="2021-06-23T00:00:00"/>
    <n v="0.87"/>
    <n v="9"/>
    <n v="364"/>
    <n v="1"/>
    <s v="79082"/>
    <n v="2021"/>
    <s v="June"/>
  </r>
  <r>
    <n v="4246787"/>
    <s v="Touching ACROPOLIS and PARTHENON!!"/>
    <n v="6036732"/>
    <s v="Leonidas"/>
    <s v="Î‘ÎšÎ¡ÎŸÎ ÎŸÎ›Î—"/>
    <n v="37.974719999999998"/>
    <n v="23.724060000000001"/>
    <x v="0"/>
    <n v="1000"/>
    <n v="1"/>
    <n v="235"/>
    <d v="2021-09-26T00:00:00"/>
    <n v="2.87"/>
    <n v="2"/>
    <n v="365"/>
    <n v="14"/>
    <s v="837616"/>
    <n v="2021"/>
    <s v="September"/>
  </r>
  <r>
    <n v="4253959"/>
    <s v="Sunny, central flat in Attiki"/>
    <n v="7997856"/>
    <s v="Anna"/>
    <s v="Î Î›Î‘Î¤Î•Î™Î‘ Î‘Î¤Î¤Î™ÎšÎ—Î£"/>
    <n v="37.99615"/>
    <n v="23.726030000000002"/>
    <x v="0"/>
    <n v="37"/>
    <n v="2"/>
    <n v="3"/>
    <d v="2017-11-30T00:00:00"/>
    <n v="0.04"/>
    <n v="1"/>
    <n v="358"/>
    <n v="0"/>
    <m/>
    <n v="2017"/>
    <s v="November"/>
  </r>
  <r>
    <n v="4386006"/>
    <s v="Welcome to the Centre of Athens"/>
    <n v="21018116"/>
    <s v="Veronika"/>
    <s v="Î Î‘Î¤Î—Î£Î™Î‘"/>
    <n v="38.014890000000001"/>
    <n v="23.73442"/>
    <x v="0"/>
    <n v="27"/>
    <n v="2"/>
    <n v="36"/>
    <d v="2019-05-29T00:00:00"/>
    <n v="0.44"/>
    <n v="1"/>
    <n v="0"/>
    <n v="0"/>
    <m/>
    <n v="2019"/>
    <s v="May"/>
  </r>
  <r>
    <n v="4390763"/>
    <s v="At the entance of ancient agora"/>
    <n v="443874"/>
    <s v="Panagiota"/>
    <s v="Î‘ÎšÎ¡ÎŸÎ ÎŸÎ›Î—"/>
    <n v="37.972380000000001"/>
    <n v="23.725429999999999"/>
    <x v="1"/>
    <n v="48"/>
    <n v="1"/>
    <n v="67"/>
    <d v="2021-09-08T00:00:00"/>
    <n v="0.77"/>
    <n v="5"/>
    <n v="334"/>
    <n v="4"/>
    <s v="599045"/>
    <n v="2021"/>
    <s v="September"/>
  </r>
  <r>
    <n v="4399187"/>
    <s v="New stylish 1-bdr Kolonaki flat!"/>
    <n v="6053748"/>
    <s v="Nikos"/>
    <s v="Î›Î¥ÎšÎ‘Î’Î—Î¤Î¤ÎŸÎ£"/>
    <n v="37.980739999999997"/>
    <n v="23.746549999999999"/>
    <x v="0"/>
    <n v="63"/>
    <n v="1"/>
    <n v="68"/>
    <d v="2021-09-21T00:00:00"/>
    <n v="0.8"/>
    <n v="2"/>
    <n v="355"/>
    <n v="3"/>
    <s v="861263"/>
    <n v="2021"/>
    <s v="September"/>
  </r>
  <r>
    <n v="4402592"/>
    <s v="Ampelokipi apartment 75m2"/>
    <n v="22853537"/>
    <s v="Maria"/>
    <s v="Î‘ÎœÎ Î•Î›ÎŸÎšÎ—Î ÎŸÎ™"/>
    <n v="37.991289999999999"/>
    <n v="23.75685"/>
    <x v="0"/>
    <n v="60"/>
    <n v="2"/>
    <n v="91"/>
    <d v="2021-12-13T00:00:00"/>
    <n v="1.18"/>
    <n v="1"/>
    <n v="361"/>
    <n v="22"/>
    <s v="169067"/>
    <n v="2021"/>
    <s v="December"/>
  </r>
  <r>
    <n v="4414146"/>
    <s v="110mÂ² art &amp; tech flat, perfect for digital nomads"/>
    <n v="3726244"/>
    <s v="Yorgos"/>
    <s v="Î‘ÎœÎ Î•Î›ÎŸÎšÎ—Î ÎŸÎ™"/>
    <n v="37.994790000000002"/>
    <n v="23.765329999999999"/>
    <x v="0"/>
    <n v="100"/>
    <n v="7"/>
    <n v="248"/>
    <d v="2021-09-14T00:00:00"/>
    <n v="2.99"/>
    <n v="1"/>
    <n v="30"/>
    <n v="4"/>
    <s v="104123"/>
    <n v="2021"/>
    <s v="September"/>
  </r>
  <r>
    <n v="4414411"/>
    <s v="Rooftop Athens Central Studio"/>
    <n v="22771936"/>
    <s v="Ismini"/>
    <s v="ÎœÎŸÎ¥Î£Î•Î™ÎŸ-Î•ÎžÎ‘Î¡Î§Î•Î™Î‘-ÎÎ•Î‘Î ÎŸÎ›Î—"/>
    <n v="37.985900000000001"/>
    <n v="23.73359"/>
    <x v="0"/>
    <n v="24"/>
    <n v="3"/>
    <n v="148"/>
    <d v="2020-11-08T00:00:00"/>
    <n v="1.7"/>
    <n v="1"/>
    <n v="116"/>
    <n v="0"/>
    <s v="1083647"/>
    <n v="2020"/>
    <s v="November"/>
  </r>
  <r>
    <n v="4440310"/>
    <s v="Super central..close to Acropolis.!"/>
    <n v="16772400"/>
    <s v="Konstantinos"/>
    <s v="ÎœÎŸÎ¥Î£Î•Î™ÎŸ-Î•ÎžÎ‘Î¡Î§Î•Î™Î‘-ÎÎ•Î‘Î ÎŸÎ›Î—"/>
    <n v="37.985489999999999"/>
    <n v="23.736689999999999"/>
    <x v="0"/>
    <n v="49"/>
    <n v="1"/>
    <n v="135"/>
    <d v="2019-05-12T00:00:00"/>
    <n v="1.55"/>
    <n v="1"/>
    <n v="365"/>
    <n v="0"/>
    <m/>
    <n v="2019"/>
    <s v="May"/>
  </r>
  <r>
    <n v="4442918"/>
    <s v="Your space in Athens central park"/>
    <n v="7756661"/>
    <s v="Angelos"/>
    <s v="ÎÎ•Î‘ ÎšÎ¥Î¨Î•Î›Î—"/>
    <n v="37.996940000000002"/>
    <n v="23.74231"/>
    <x v="0"/>
    <n v="50"/>
    <n v="1"/>
    <n v="11"/>
    <d v="2019-03-16T00:00:00"/>
    <n v="0.14000000000000001"/>
    <n v="1"/>
    <n v="297"/>
    <n v="0"/>
    <s v="43000"/>
    <n v="2019"/>
    <s v="March"/>
  </r>
  <r>
    <n v="4443443"/>
    <s v="(2A) Central Apartment in Psirri-Historic Center!"/>
    <n v="22846943"/>
    <s v="Andreas"/>
    <s v="ÎšÎ•Î¡Î‘ÎœÎ•Î™ÎšÎŸÎ£"/>
    <n v="37.979300000000002"/>
    <n v="23.723050000000001"/>
    <x v="0"/>
    <n v="85"/>
    <n v="1"/>
    <n v="16"/>
    <d v="2021-11-12T00:00:00"/>
    <n v="0.33"/>
    <n v="8"/>
    <n v="319"/>
    <n v="3"/>
    <s v="438509"/>
    <n v="2021"/>
    <s v="November"/>
  </r>
  <r>
    <n v="4453537"/>
    <s v="Magical apartment"/>
    <n v="8203341"/>
    <s v="Krystyna"/>
    <s v="Î Î›Î‘Î¤Î•Î™Î‘ Î‘ÎœÎ•Î¡Î™ÎšÎ—Î£"/>
    <n v="38.00177"/>
    <n v="23.730149999999998"/>
    <x v="0"/>
    <n v="31"/>
    <n v="4"/>
    <n v="96"/>
    <d v="2020-11-04T00:00:00"/>
    <n v="1.1100000000000001"/>
    <n v="1"/>
    <n v="337"/>
    <n v="0"/>
    <s v="189458"/>
    <n v="2020"/>
    <s v="November"/>
  </r>
  <r>
    <n v="4463531"/>
    <s v="Unique Acropolis view apartment"/>
    <n v="9084991"/>
    <s v="Konstantinos"/>
    <s v="ÎšÎŸÎ›Î©ÎÎŸÎ£"/>
    <n v="37.992690000000003"/>
    <n v="23.716380000000001"/>
    <x v="0"/>
    <n v="50"/>
    <n v="2"/>
    <n v="203"/>
    <d v="2020-01-06T00:00:00"/>
    <n v="2.34"/>
    <n v="1"/>
    <n v="325"/>
    <n v="0"/>
    <s v="74340"/>
    <n v="2020"/>
    <s v="January"/>
  </r>
  <r>
    <n v="4505420"/>
    <s v="Lovely apartment next to Acropolis!"/>
    <n v="22155342"/>
    <s v="Fani"/>
    <s v="ÎšÎŸÎ¥ÎšÎ‘ÎšÎ™-ÎœÎ‘ÎšÎ¡Î¥Î“Î™Î‘ÎÎÎ—"/>
    <n v="37.967509999999997"/>
    <n v="23.7272"/>
    <x v="0"/>
    <n v="50"/>
    <n v="4"/>
    <n v="88"/>
    <d v="2016-10-27T00:00:00"/>
    <n v="1.1599999999999999"/>
    <n v="2"/>
    <n v="364"/>
    <n v="0"/>
    <m/>
    <n v="2016"/>
    <s v="October"/>
  </r>
  <r>
    <n v="4521465"/>
    <s v="Little hidden paradise in Athens"/>
    <n v="23441877"/>
    <s v="Lefteris"/>
    <s v="Î Î•Î¤Î¡Î‘Î›Î©ÎÎ‘"/>
    <n v="37.967269999999999"/>
    <n v="23.710899999999999"/>
    <x v="0"/>
    <n v="150"/>
    <n v="3"/>
    <n v="75"/>
    <d v="2020-11-14T00:00:00"/>
    <n v="0.91"/>
    <n v="1"/>
    <n v="95"/>
    <n v="0"/>
    <s v="398428"/>
    <n v="2020"/>
    <s v="November"/>
  </r>
  <r>
    <n v="4594270"/>
    <s v="Appartement confortable bien situÃ©"/>
    <n v="23814823"/>
    <s v="Marie"/>
    <s v="Î‘Î“Î™ÎŸÎ£ ÎšÎ©ÎÎ£Î¤Î‘ÎÎ¤Î™ÎÎŸÎ£-Î Î›Î‘Î¤Î•Î™Î‘ Î’Î‘Î˜Î—Î£"/>
    <n v="37.988199999999999"/>
    <n v="23.726890000000001"/>
    <x v="0"/>
    <n v="50"/>
    <n v="4"/>
    <n v="2"/>
    <d v="2015-06-17T00:00:00"/>
    <n v="0.02"/>
    <n v="1"/>
    <n v="114"/>
    <n v="0"/>
    <m/>
    <n v="2015"/>
    <s v="June"/>
  </r>
  <r>
    <n v="4603600"/>
    <s v="Two rooms 1 min walk from Panathenaic Stadio"/>
    <n v="23856407"/>
    <s v="Nitya"/>
    <s v="Î Î‘Î“ÎšÎ¡Î‘Î¤Î™"/>
    <n v="37.969929999999998"/>
    <n v="23.742570000000001"/>
    <x v="0"/>
    <n v="28"/>
    <n v="2"/>
    <n v="128"/>
    <d v="2019-09-20T00:00:00"/>
    <n v="1.55"/>
    <n v="2"/>
    <n v="0"/>
    <n v="0"/>
    <s v="796688"/>
    <n v="2019"/>
    <s v="September"/>
  </r>
  <r>
    <n v="4618164"/>
    <s v="Apartment 150 sq.m on the subway"/>
    <n v="917559"/>
    <s v="Patricia"/>
    <s v="Î‘ÎœÎ Î•Î›ÎŸÎšÎ—Î ÎŸÎ™"/>
    <n v="37.996560000000002"/>
    <n v="23.766919999999999"/>
    <x v="0"/>
    <n v="100"/>
    <n v="2"/>
    <n v="0"/>
    <m/>
    <m/>
    <n v="1"/>
    <n v="365"/>
    <n v="0"/>
    <m/>
    <m/>
    <m/>
  </r>
  <r>
    <n v="4619721"/>
    <s v="Home sweet Home"/>
    <n v="23929607"/>
    <s v="Massimiliano"/>
    <s v="ÎšÎŸÎ¥ÎšÎ‘ÎšÎ™-ÎœÎ‘ÎšÎ¡Î¥Î“Î™Î‘ÎÎÎ—"/>
    <n v="37.962829999999997"/>
    <n v="23.72382"/>
    <x v="0"/>
    <n v="22"/>
    <n v="3"/>
    <n v="190"/>
    <d v="2021-12-03T00:00:00"/>
    <n v="2.2799999999999998"/>
    <n v="1"/>
    <n v="249"/>
    <n v="19"/>
    <s v="370480"/>
    <n v="2021"/>
    <s v="December"/>
  </r>
  <r>
    <n v="4627302"/>
    <s v="Panathenaic Stadium 1min, Acropolis 20min."/>
    <n v="23856407"/>
    <s v="Nitya"/>
    <s v="Î£Î¤Î‘Î”Î™ÎŸ"/>
    <n v="37.970080000000003"/>
    <n v="23.74137"/>
    <x v="0"/>
    <n v="32"/>
    <n v="6"/>
    <n v="18"/>
    <d v="2020-07-29T00:00:00"/>
    <n v="0.34"/>
    <n v="2"/>
    <n v="23"/>
    <n v="0"/>
    <s v="796622"/>
    <n v="2020"/>
    <s v="July"/>
  </r>
  <r>
    <n v="4640224"/>
    <s v="Athens Oasis-Central Athens House with Pool"/>
    <n v="24025455"/>
    <s v="Nikos"/>
    <s v="ÎÎ™Î¡Î’Î‘ÎÎ‘"/>
    <n v="38.011600000000001"/>
    <n v="23.728249999999999"/>
    <x v="0"/>
    <n v="180"/>
    <n v="2"/>
    <n v="28"/>
    <d v="2021-10-18T00:00:00"/>
    <n v="0.35"/>
    <n v="1"/>
    <n v="343"/>
    <n v="5"/>
    <s v="631513"/>
    <n v="2021"/>
    <s v="October"/>
  </r>
  <r>
    <n v="4649629"/>
    <s v="Comfortable flat in heart of Athens"/>
    <n v="24070344"/>
    <s v="Anastasis"/>
    <s v="ÎœÎŸÎ¥Î£Î•Î™ÎŸ-Î•ÎžÎ‘Î¡Î§Î•Î™Î‘-ÎÎ•Î‘Î ÎŸÎ›Î—"/>
    <n v="37.990369999999999"/>
    <n v="23.729610000000001"/>
    <x v="0"/>
    <n v="60"/>
    <n v="1"/>
    <n v="35"/>
    <d v="2017-08-07T00:00:00"/>
    <n v="0.42"/>
    <n v="1"/>
    <n v="297"/>
    <n v="0"/>
    <m/>
    <n v="2017"/>
    <s v="August"/>
  </r>
  <r>
    <n v="4649848"/>
    <s v="Attiki Metro Station  Penthouse"/>
    <n v="21873493"/>
    <s v="Dimitris"/>
    <s v="Î Î›Î‘Î¤Î•Î™Î‘ Î‘Î¤Î¤Î™ÎšÎ—Î£"/>
    <n v="37.999499999999998"/>
    <n v="23.7212"/>
    <x v="0"/>
    <n v="35"/>
    <n v="1"/>
    <n v="151"/>
    <d v="2018-09-29T00:00:00"/>
    <n v="1.75"/>
    <n v="2"/>
    <n v="0"/>
    <n v="0"/>
    <s v="101304"/>
    <n v="2018"/>
    <s v="September"/>
  </r>
  <r>
    <n v="4670971"/>
    <s v="City Elegant 2BR apt. w/t terrasse"/>
    <n v="4315682"/>
    <s v="Dimitris"/>
    <s v="ÎšÎ¥Î¨Î•Î›Î—"/>
    <n v="37.996490000000001"/>
    <n v="23.733879999999999"/>
    <x v="0"/>
    <n v="49"/>
    <n v="7"/>
    <n v="10"/>
    <d v="2020-10-17T00:00:00"/>
    <n v="0.13"/>
    <n v="3"/>
    <n v="297"/>
    <n v="0"/>
    <m/>
    <n v="2020"/>
    <s v="October"/>
  </r>
  <r>
    <n v="4728119"/>
    <s v="An Athenian Odyssey in STYLE &amp; COMFORT"/>
    <n v="17335800"/>
    <s v="Steve"/>
    <s v="Î˜Î—Î£Î•Î™ÎŸ"/>
    <n v="37.976649999999999"/>
    <n v="23.722449999999998"/>
    <x v="0"/>
    <n v="80"/>
    <n v="2"/>
    <n v="149"/>
    <d v="2021-09-02T00:00:00"/>
    <n v="1.76"/>
    <n v="1"/>
    <n v="146"/>
    <n v="7"/>
    <s v="876214"/>
    <n v="2021"/>
    <s v="September"/>
  </r>
  <r>
    <n v="4748673"/>
    <s v="Cozy apartment near the Acropolis, in Mets"/>
    <n v="15408977"/>
    <s v="Sofiana"/>
    <s v="ÎÎ•ÎŸÎ£ ÎšÎŸÎ£ÎœÎŸÎ£"/>
    <n v="37.966329999999999"/>
    <n v="23.731660000000002"/>
    <x v="0"/>
    <n v="48"/>
    <n v="2"/>
    <n v="39"/>
    <d v="2021-10-31T00:00:00"/>
    <n v="0.46"/>
    <n v="2"/>
    <n v="277"/>
    <n v="1"/>
    <s v="347360"/>
    <n v="2021"/>
    <s v="October"/>
  </r>
  <r>
    <n v="4766077"/>
    <s v="A Room with a View"/>
    <n v="256136276"/>
    <s v="Lillian"/>
    <s v="ÎšÎŸÎ›Î©ÎÎ‘ÎšÎ™"/>
    <n v="37.9801"/>
    <n v="23.736910000000002"/>
    <x v="0"/>
    <n v="42"/>
    <n v="3"/>
    <n v="246"/>
    <d v="2021-12-05T00:00:00"/>
    <n v="2.91"/>
    <n v="1"/>
    <n v="334"/>
    <n v="35"/>
    <s v="200145"/>
    <n v="2021"/>
    <s v="December"/>
  </r>
  <r>
    <n v="4857920"/>
    <s v="BEDROOM ,hospitality with style!"/>
    <n v="24990421"/>
    <s v="Minas"/>
    <s v="Î Î‘Î“ÎšÎ¡Î‘Î¤Î™"/>
    <n v="37.967730000000003"/>
    <n v="23.749770000000002"/>
    <x v="1"/>
    <n v="35"/>
    <n v="2"/>
    <n v="5"/>
    <d v="2016-08-11T00:00:00"/>
    <n v="0.06"/>
    <n v="1"/>
    <n v="236"/>
    <n v="0"/>
    <s v="208440"/>
    <n v="2016"/>
    <s v="August"/>
  </r>
  <r>
    <n v="4888961"/>
    <s v="Athens Luxury"/>
    <n v="25153935"/>
    <s v="Alex"/>
    <s v="Î Î›Î‘Î¤Î•Î™Î‘ Î‘Î¤Î¤Î™ÎšÎ—Î£"/>
    <n v="38.00253"/>
    <n v="23.72401"/>
    <x v="0"/>
    <n v="79"/>
    <n v="1"/>
    <n v="0"/>
    <m/>
    <m/>
    <n v="1"/>
    <n v="364"/>
    <n v="0"/>
    <m/>
    <m/>
    <m/>
  </r>
  <r>
    <n v="4894536"/>
    <s v="Single room in the heart of Athens"/>
    <n v="2370772"/>
    <s v="Sofia"/>
    <s v="Î•ÎœÎ ÎŸÎ¡Î™ÎšÎŸ Î¤Î¡Î™Î“Î©ÎÎŸ-Î Î›Î‘ÎšÎ‘"/>
    <n v="37.978149999999999"/>
    <n v="23.72616"/>
    <x v="1"/>
    <n v="60"/>
    <n v="1"/>
    <n v="1"/>
    <d v="2016-05-06T00:00:00"/>
    <n v="0.01"/>
    <n v="9"/>
    <n v="365"/>
    <n v="0"/>
    <s v="0206K24000344201"/>
    <n v="2016"/>
    <s v="May"/>
  </r>
  <r>
    <n v="4894903"/>
    <s v="Studio for 2 with view in Athens"/>
    <n v="2370772"/>
    <s v="Sofia"/>
    <s v="Î•ÎœÎ ÎŸÎ¡Î™ÎšÎŸ Î¤Î¡Î™Î“Î©ÎÎŸ-Î Î›Î‘ÎšÎ‘"/>
    <n v="37.978160000000003"/>
    <n v="23.725570000000001"/>
    <x v="1"/>
    <n v="120"/>
    <n v="1"/>
    <n v="1"/>
    <d v="2016-10-11T00:00:00"/>
    <n v="0.02"/>
    <n v="9"/>
    <n v="365"/>
    <n v="0"/>
    <s v="0206K24000344201"/>
    <n v="2016"/>
    <s v="October"/>
  </r>
  <r>
    <n v="4895267"/>
    <s v="Twin room in the heart of Athens!"/>
    <n v="2370772"/>
    <s v="Sofia"/>
    <s v="Î•ÎœÎ ÎŸÎ¡Î™ÎšÎŸ Î¤Î¡Î™Î“Î©ÎÎŸ-Î Î›Î‘ÎšÎ‘"/>
    <n v="37.977870000000003"/>
    <n v="23.723929999999999"/>
    <x v="1"/>
    <n v="90"/>
    <n v="1"/>
    <n v="0"/>
    <m/>
    <m/>
    <n v="9"/>
    <n v="0"/>
    <n v="0"/>
    <s v="0206K24000344201"/>
    <m/>
    <m/>
  </r>
  <r>
    <n v="4895324"/>
    <s v="Studio for 3 with view in Athens"/>
    <n v="2370772"/>
    <s v="Sofia"/>
    <s v="Î•ÎœÎ ÎŸÎ¡Î™ÎšÎŸ Î¤Î¡Î™Î“Î©ÎÎŸ-Î Î›Î‘ÎšÎ‘"/>
    <n v="37.97777"/>
    <n v="23.725770000000001"/>
    <x v="1"/>
    <n v="170"/>
    <n v="1"/>
    <n v="1"/>
    <d v="2017-04-15T00:00:00"/>
    <n v="0.02"/>
    <n v="9"/>
    <n v="365"/>
    <n v="0"/>
    <s v="0206K24000344201"/>
    <n v="2017"/>
    <s v="April"/>
  </r>
  <r>
    <n v="4895376"/>
    <s v="Studio for 4 in the heart of Athens"/>
    <n v="2370772"/>
    <s v="Sofia"/>
    <s v="Î•ÎœÎ ÎŸÎ¡Î™ÎšÎŸ Î¤Î¡Î™Î“Î©ÎÎŸ-Î Î›Î‘ÎšÎ‘"/>
    <n v="37.976289999999999"/>
    <n v="23.72531"/>
    <x v="1"/>
    <n v="160"/>
    <n v="1"/>
    <n v="1"/>
    <d v="2015-07-25T00:00:00"/>
    <n v="0.01"/>
    <n v="9"/>
    <n v="365"/>
    <n v="0"/>
    <s v="0206K24000344201"/>
    <n v="2015"/>
    <s v="July"/>
  </r>
  <r>
    <n v="4895499"/>
    <s v="Studio for 4 with view on Acropolis"/>
    <n v="2370772"/>
    <s v="Sofia"/>
    <s v="Î•ÎœÎ ÎŸÎ¡Î™ÎšÎŸ Î¤Î¡Î™Î“Î©ÎÎŸ-Î Î›Î‘ÎšÎ‘"/>
    <n v="37.976799999999997"/>
    <n v="23.725819999999999"/>
    <x v="1"/>
    <n v="180"/>
    <n v="1"/>
    <n v="2"/>
    <d v="2016-06-03T00:00:00"/>
    <n v="0.03"/>
    <n v="9"/>
    <n v="365"/>
    <n v="0"/>
    <s v="0206K24000344201"/>
    <n v="2016"/>
    <s v="June"/>
  </r>
  <r>
    <n v="4902895"/>
    <s v="Private room in  an Apartment at city center"/>
    <n v="25238135"/>
    <s v="Christos"/>
    <s v="Î Î‘Î“ÎšÎ¡Î‘Î¤Î™"/>
    <n v="37.965330000000002"/>
    <n v="23.751249999999999"/>
    <x v="1"/>
    <n v="19"/>
    <n v="1"/>
    <n v="139"/>
    <d v="2020-09-06T00:00:00"/>
    <n v="3.1"/>
    <n v="2"/>
    <n v="205"/>
    <n v="0"/>
    <s v="303173"/>
    <n v="2020"/>
    <s v="September"/>
  </r>
  <r>
    <n v="4939649"/>
    <s v="Central Penthouse, Acropolis view"/>
    <n v="25455711"/>
    <s v="Kalliope"/>
    <s v="ÎÎ•ÎŸÎ£ ÎšÎŸÎ£ÎœÎŸÎ£"/>
    <n v="37.965380000000003"/>
    <n v="23.732250000000001"/>
    <x v="0"/>
    <n v="90"/>
    <n v="2"/>
    <n v="258"/>
    <d v="2021-11-07T00:00:00"/>
    <n v="3.15"/>
    <n v="1"/>
    <n v="346"/>
    <n v="17"/>
    <s v="83882"/>
    <n v="2021"/>
    <s v="November"/>
  </r>
  <r>
    <n v="5025556"/>
    <s v="In the heart of the city"/>
    <n v="6515798"/>
    <s v="Athanasios"/>
    <s v="Î–Î‘Î Î Î•Î™ÎŸ"/>
    <n v="37.967689999999997"/>
    <n v="23.732859999999999"/>
    <x v="0"/>
    <n v="45"/>
    <n v="1"/>
    <n v="585"/>
    <d v="2021-12-20T00:00:00"/>
    <n v="6.98"/>
    <n v="4"/>
    <n v="285"/>
    <n v="58"/>
    <m/>
    <n v="2021"/>
    <s v="December"/>
  </r>
  <r>
    <n v="5029402"/>
    <s v="Refurbished penthouse near Acropolis &amp; city center"/>
    <n v="4527057"/>
    <s v="Dimi"/>
    <s v="Î Î•Î¤Î¡Î‘Î›Î©ÎÎ‘"/>
    <n v="37.970019999999998"/>
    <n v="23.710080000000001"/>
    <x v="0"/>
    <n v="35"/>
    <n v="1"/>
    <n v="77"/>
    <d v="2021-11-06T00:00:00"/>
    <n v="0.93"/>
    <n v="1"/>
    <n v="162"/>
    <n v="9"/>
    <s v="287499"/>
    <n v="2021"/>
    <s v="November"/>
  </r>
  <r>
    <n v="5071690"/>
    <s v="ALC Breathtaking Parthenon View"/>
    <n v="14536309"/>
    <s v="Athenian Life Collection"/>
    <s v="Î•ÎœÎ ÎŸÎ¡Î™ÎšÎŸ Î¤Î¡Î™Î“Î©ÎÎŸ-Î Î›Î‘ÎšÎ‘"/>
    <n v="37.974899999999998"/>
    <n v="23.732389999999999"/>
    <x v="0"/>
    <n v="96"/>
    <n v="2"/>
    <n v="89"/>
    <d v="2021-11-21T00:00:00"/>
    <n v="1.1000000000000001"/>
    <n v="8"/>
    <n v="345"/>
    <n v="31"/>
    <s v="364942"/>
    <n v="2021"/>
    <s v="November"/>
  </r>
  <r>
    <n v="5109813"/>
    <s v="Charmante Zimmer in tolle Gegend"/>
    <n v="25604342"/>
    <s v="A"/>
    <s v="ÎšÎŸÎ›Î©ÎÎ‘ÎšÎ™"/>
    <n v="37.976640000000003"/>
    <n v="23.745450000000002"/>
    <x v="1"/>
    <n v="100"/>
    <n v="1"/>
    <n v="0"/>
    <m/>
    <m/>
    <n v="1"/>
    <n v="0"/>
    <n v="0"/>
    <m/>
    <m/>
    <m/>
  </r>
  <r>
    <n v="5130753"/>
    <s v="Studio near Plato's Academy park"/>
    <n v="19684693"/>
    <s v="Theodore"/>
    <s v="Î‘ÎšÎ‘Î”Î—ÎœÎ™Î‘ Î Î›Î‘Î¤Î©ÎÎŸÎ£"/>
    <n v="37.990200000000002"/>
    <n v="23.71115"/>
    <x v="0"/>
    <n v="25"/>
    <n v="2"/>
    <n v="144"/>
    <d v="2021-12-06T00:00:00"/>
    <n v="1.73"/>
    <n v="1"/>
    <n v="340"/>
    <n v="4"/>
    <s v="439900"/>
    <n v="2021"/>
    <s v="December"/>
  </r>
  <r>
    <n v="5147109"/>
    <s v="ÎšÎ¿Î¼Î²Î¹ÎºÏŒ ÏƒÎ·Î¼ÎµÎ¯Î¿ Î‘Î¸Î·Î½ÏŽÎ½"/>
    <n v="26612211"/>
    <s v="Î’Î±ÏƒÎ¯Î»Î·Ï‚"/>
    <s v="Î•ÎœÎ ÎŸÎ¡Î™ÎšÎŸ Î¤Î¡Î™Î“Î©ÎÎŸ-Î Î›Î‘ÎšÎ‘"/>
    <n v="37.975110000000001"/>
    <n v="23.734190000000002"/>
    <x v="0"/>
    <n v="40"/>
    <n v="1"/>
    <n v="6"/>
    <d v="2017-09-24T00:00:00"/>
    <n v="7.0000000000000007E-2"/>
    <n v="1"/>
    <n v="267"/>
    <n v="0"/>
    <s v="16661"/>
    <n v="2017"/>
    <s v="September"/>
  </r>
  <r>
    <n v="5181111"/>
    <s v="Exquisite Apartment Athens Old Town, PLAKA center!"/>
    <n v="26789356"/>
    <s v="Miltos"/>
    <s v="Î‘ÎšÎ¡ÎŸÎ ÎŸÎ›Î—"/>
    <n v="37.971130000000002"/>
    <n v="23.73001"/>
    <x v="0"/>
    <n v="99"/>
    <n v="3"/>
    <n v="210"/>
    <d v="2021-12-10T00:00:00"/>
    <n v="2.5499999999999998"/>
    <n v="6"/>
    <n v="251"/>
    <n v="19"/>
    <s v="1149110"/>
    <n v="2021"/>
    <s v="December"/>
  </r>
  <r>
    <n v="5188935"/>
    <s v="Exquisite Studio in the Plaka! Athens Old Town"/>
    <n v="26789356"/>
    <s v="Miltos"/>
    <s v="Î‘ÎšÎ¡ÎŸÎ ÎŸÎ›Î—"/>
    <n v="37.971130000000002"/>
    <n v="23.73001"/>
    <x v="0"/>
    <n v="94"/>
    <n v="4"/>
    <n v="204"/>
    <d v="2021-11-26T00:00:00"/>
    <n v="2.4900000000000002"/>
    <n v="6"/>
    <n v="329"/>
    <n v="12"/>
    <s v="1149125"/>
    <n v="2021"/>
    <s v="November"/>
  </r>
  <r>
    <n v="5196621"/>
    <s v="Athens apartment near Acropolis"/>
    <n v="26883127"/>
    <s v="Nikos"/>
    <s v="ÎšÎŸÎ¥ÎšÎ‘ÎšÎ™-ÎœÎ‘ÎšÎ¡Î¥Î“Î™Î‘ÎÎÎ—"/>
    <n v="37.964849999999998"/>
    <n v="23.726410000000001"/>
    <x v="0"/>
    <n v="34"/>
    <n v="2"/>
    <n v="153"/>
    <d v="2021-10-19T00:00:00"/>
    <n v="1.87"/>
    <n v="2"/>
    <n v="237"/>
    <n v="11"/>
    <s v="718494"/>
    <n v="2021"/>
    <s v="October"/>
  </r>
  <r>
    <n v="5266430"/>
    <s v="Big balcony Acropolis, 100 Mbps"/>
    <n v="7943398"/>
    <s v="Vesna"/>
    <s v="ÎšÎŸÎ¥ÎšÎ‘ÎšÎ™-ÎœÎ‘ÎšÎ¡Î¥Î“Î™Î‘ÎÎÎ—"/>
    <n v="37.964199999999998"/>
    <n v="23.72017"/>
    <x v="0"/>
    <n v="67"/>
    <n v="5"/>
    <n v="388"/>
    <d v="2021-12-20T00:00:00"/>
    <n v="4.66"/>
    <n v="2"/>
    <n v="198"/>
    <n v="17"/>
    <s v="501200"/>
    <n v="2021"/>
    <s v="December"/>
  </r>
  <r>
    <n v="5299516"/>
    <s v="Panathenaic Stadium/Acropolis retreat"/>
    <n v="27450815"/>
    <s v="Î‘ngel"/>
    <s v="Î£Î¤Î‘Î”Î™ÎŸ"/>
    <n v="37.969859999999997"/>
    <n v="23.740320000000001"/>
    <x v="0"/>
    <n v="250"/>
    <n v="3"/>
    <n v="35"/>
    <d v="2020-08-19T00:00:00"/>
    <n v="0.43"/>
    <n v="1"/>
    <n v="179"/>
    <n v="0"/>
    <s v="791786862"/>
    <n v="2020"/>
    <s v="August"/>
  </r>
  <r>
    <n v="5392478"/>
    <s v="Cozy &amp; modern + center + metro + WI-FI"/>
    <n v="8171630"/>
    <s v="Stratos"/>
    <s v="Î Î›Î‘Î¤Î•Î™Î‘ Î‘Î¤Î¤Î™ÎšÎ—Î£"/>
    <n v="37.994810000000001"/>
    <n v="23.72805"/>
    <x v="0"/>
    <n v="27"/>
    <n v="2"/>
    <n v="42"/>
    <d v="2021-09-12T00:00:00"/>
    <n v="0.53"/>
    <n v="6"/>
    <n v="364"/>
    <n v="1"/>
    <s v="121987"/>
    <n v="2021"/>
    <s v="September"/>
  </r>
  <r>
    <n v="5426236"/>
    <s v="Panoramic view, Central Studio"/>
    <n v="3849057"/>
    <s v="Ignatios"/>
    <s v="Î“ÎŸÎ¥Î”Î™"/>
    <n v="37.987389999999998"/>
    <n v="23.769359999999999"/>
    <x v="0"/>
    <n v="34"/>
    <n v="2"/>
    <n v="154"/>
    <d v="2019-11-12T00:00:00"/>
    <n v="1.86"/>
    <n v="2"/>
    <n v="0"/>
    <n v="0"/>
    <s v="266242"/>
    <n v="2019"/>
    <s v="November"/>
  </r>
  <r>
    <n v="5428088"/>
    <s v="Lovely BLUE private double room in Athens tourist area"/>
    <n v="2089542"/>
    <s v="Tia &amp; Mike"/>
    <s v="ÎšÎŸÎ¥ÎšÎ‘ÎšÎ™-ÎœÎ‘ÎšÎ¡Î¥Î“Î™Î‘ÎÎÎ—"/>
    <n v="37.963639999999998"/>
    <n v="23.721810000000001"/>
    <x v="1"/>
    <n v="29"/>
    <n v="1"/>
    <n v="265"/>
    <d v="2021-12-07T00:00:00"/>
    <n v="3.3"/>
    <n v="54"/>
    <n v="352"/>
    <n v="6"/>
    <s v="164488"/>
    <n v="2021"/>
    <s v="December"/>
  </r>
  <r>
    <n v="5464071"/>
    <s v="Athens - Central sunny 60m2 apt, metro in 2'"/>
    <n v="26923010"/>
    <s v="Georgia"/>
    <s v="Î‘ÎœÎ Î•Î›ÎŸÎšÎ—Î ÎŸÎ™"/>
    <n v="37.990540000000003"/>
    <n v="23.75967"/>
    <x v="0"/>
    <n v="40"/>
    <n v="3"/>
    <n v="3"/>
    <d v="2015-08-09T00:00:00"/>
    <n v="0.04"/>
    <n v="1"/>
    <n v="236"/>
    <n v="0"/>
    <m/>
    <n v="2015"/>
    <s v="August"/>
  </r>
  <r>
    <n v="5494322"/>
    <s v="Gyzi home / room_2"/>
    <n v="12118725"/>
    <s v="Maria-Dimi"/>
    <s v="Î ÎŸÎ›Î¥Î“Î©ÎÎŸ"/>
    <n v="37.997929999999997"/>
    <n v="23.750229999999998"/>
    <x v="1"/>
    <n v="17"/>
    <n v="3"/>
    <n v="5"/>
    <d v="2017-04-25T00:00:00"/>
    <n v="0.06"/>
    <n v="2"/>
    <n v="266"/>
    <n v="0"/>
    <s v="475802"/>
    <n v="2017"/>
    <s v="April"/>
  </r>
  <r>
    <n v="5507933"/>
    <s v="Apartment 5' walking from Acropolis"/>
    <n v="28567644"/>
    <s v="Maria"/>
    <s v="ÎÎ•ÎŸÎ£ ÎšÎŸÎ£ÎœÎŸÎ£"/>
    <n v="37.96454"/>
    <n v="23.73096"/>
    <x v="0"/>
    <n v="39"/>
    <n v="1"/>
    <n v="112"/>
    <d v="2019-10-07T00:00:00"/>
    <n v="1.36"/>
    <n v="1"/>
    <n v="0"/>
    <n v="0"/>
    <s v="448448"/>
    <n v="2019"/>
    <s v="October"/>
  </r>
  <r>
    <n v="5508232"/>
    <s v="Acropolis view!Gazi area"/>
    <n v="28603781"/>
    <s v="Antonis"/>
    <s v="Î’ÎŸÎ¤Î‘ÎÎ™ÎšÎŸÎ£"/>
    <n v="37.978810000000003"/>
    <n v="23.707879999999999"/>
    <x v="0"/>
    <n v="80"/>
    <n v="2"/>
    <n v="25"/>
    <d v="2021-12-03T00:00:00"/>
    <n v="0.31"/>
    <n v="1"/>
    <n v="364"/>
    <n v="12"/>
    <s v="89468"/>
    <n v="2021"/>
    <s v="December"/>
  </r>
  <r>
    <n v="5530230"/>
    <s v="Gyzi home_room 1"/>
    <n v="12118725"/>
    <s v="Maria-Dimi"/>
    <s v="Î ÎŸÎ›Î¥Î“Î©ÎÎŸ"/>
    <n v="37.997450000000001"/>
    <n v="23.75225"/>
    <x v="1"/>
    <n v="18"/>
    <n v="3"/>
    <n v="9"/>
    <d v="2018-10-05T00:00:00"/>
    <n v="0.11"/>
    <n v="2"/>
    <n v="236"/>
    <n v="0"/>
    <s v="475507"/>
    <n v="2018"/>
    <s v="October"/>
  </r>
  <r>
    <n v="5532480"/>
    <s v="Syntagma ap'tment with terrace view"/>
    <n v="28388095"/>
    <s v="Ioanna"/>
    <s v="Î•ÎœÎ ÎŸÎ¡Î™ÎšÎŸ Î¤Î¡Î™Î“Î©ÎÎŸ-Î Î›Î‘ÎšÎ‘"/>
    <n v="37.975830000000002"/>
    <n v="23.73104"/>
    <x v="0"/>
    <n v="65"/>
    <n v="1"/>
    <n v="339"/>
    <d v="2020-09-15T00:00:00"/>
    <n v="4.1399999999999997"/>
    <n v="1"/>
    <n v="0"/>
    <n v="0"/>
    <s v="116467"/>
    <n v="2020"/>
    <s v="September"/>
  </r>
  <r>
    <n v="5555308"/>
    <s v="Two Roses: the Olive house"/>
    <n v="13783273"/>
    <s v="Taxiarchoula"/>
    <s v="Î‘ÎœÎ Î•Î›ÎŸÎšÎ—Î ÎŸÎ™"/>
    <n v="37.987430000000003"/>
    <n v="23.755669999999999"/>
    <x v="0"/>
    <n v="48"/>
    <n v="2"/>
    <n v="11"/>
    <d v="2021-07-09T00:00:00"/>
    <n v="0.14000000000000001"/>
    <n v="1"/>
    <n v="175"/>
    <n v="1"/>
    <s v="315510"/>
    <n v="2021"/>
    <s v="July"/>
  </r>
  <r>
    <n v="5571167"/>
    <s v="72mÂ² Penthouse in central Athens"/>
    <n v="16320387"/>
    <s v="Aris"/>
    <s v="Î“ÎšÎ¥Î–Î—"/>
    <n v="37.99118"/>
    <n v="23.745809999999999"/>
    <x v="0"/>
    <n v="34"/>
    <n v="2"/>
    <n v="132"/>
    <d v="2021-10-31T00:00:00"/>
    <n v="1.62"/>
    <n v="1"/>
    <n v="297"/>
    <n v="6"/>
    <m/>
    <n v="2021"/>
    <s v="October"/>
  </r>
  <r>
    <n v="5577982"/>
    <s v="Breathtaking Acropolis View Penthouse Suite Plaka"/>
    <n v="216378268"/>
    <s v="Cris"/>
    <s v="Î•ÎœÎ ÎŸÎ¡Î™ÎšÎŸ Î¤Î¡Î™Î“Î©ÎÎŸ-Î Î›Î‘ÎšÎ‘"/>
    <n v="37.970219999999998"/>
    <n v="23.730699999999999"/>
    <x v="0"/>
    <n v="101"/>
    <n v="1"/>
    <n v="476"/>
    <d v="2021-12-21T00:00:00"/>
    <n v="5.87"/>
    <n v="2"/>
    <n v="299"/>
    <n v="97"/>
    <m/>
    <n v="2021"/>
    <s v="December"/>
  </r>
  <r>
    <n v="5604804"/>
    <s v="Whole floor flat in Athens"/>
    <n v="24722729"/>
    <s v="Mina"/>
    <s v="Î Î¡ÎŸÎœÎ ÎŸÎÎ‘"/>
    <n v="38.025970000000001"/>
    <n v="23.733149999999998"/>
    <x v="0"/>
    <n v="100"/>
    <n v="5"/>
    <n v="33"/>
    <d v="2019-07-28T00:00:00"/>
    <n v="0.41"/>
    <n v="2"/>
    <n v="180"/>
    <n v="0"/>
    <m/>
    <n v="2019"/>
    <s v="July"/>
  </r>
  <r>
    <n v="5622755"/>
    <s v="The best shelter in Athens center!"/>
    <n v="29145919"/>
    <s v="Ourania"/>
    <s v="Î•ÎœÎ ÎŸÎ¡Î™ÎšÎŸ Î¤Î¡Î™Î“Î©ÎÎŸ-Î Î›Î‘ÎšÎ‘"/>
    <n v="37.977060000000002"/>
    <n v="23.726659999999999"/>
    <x v="0"/>
    <n v="58"/>
    <n v="3"/>
    <n v="127"/>
    <d v="2021-10-10T00:00:00"/>
    <n v="1.59"/>
    <n v="1"/>
    <n v="310"/>
    <n v="6"/>
    <s v="75010"/>
    <n v="2021"/>
    <s v="October"/>
  </r>
  <r>
    <n v="5652131"/>
    <s v="Walk to all archeological sites"/>
    <n v="29292080"/>
    <s v="Paul"/>
    <s v="Î˜Î—Î£Î•Î™ÎŸ"/>
    <n v="37.973529999999997"/>
    <n v="23.719339999999999"/>
    <x v="0"/>
    <n v="265"/>
    <n v="3"/>
    <n v="0"/>
    <m/>
    <m/>
    <n v="1"/>
    <n v="356"/>
    <n v="0"/>
    <s v="0206K92000310201"/>
    <m/>
    <m/>
  </r>
  <r>
    <n v="5676228"/>
    <s v="Luxurious Penthouse- Business ready!!!"/>
    <n v="29222460"/>
    <s v="Esmeralda Smaragda"/>
    <s v="Î Î‘Î“ÎšÎ¡Î‘Î¤Î™"/>
    <n v="37.970660000000002"/>
    <n v="23.745470000000001"/>
    <x v="0"/>
    <n v="79"/>
    <n v="1"/>
    <n v="97"/>
    <d v="2021-10-21T00:00:00"/>
    <n v="1.19"/>
    <n v="1"/>
    <n v="221"/>
    <n v="7"/>
    <s v="381695"/>
    <n v="2021"/>
    <s v="October"/>
  </r>
  <r>
    <n v="5683244"/>
    <s v="Stone throw away from Athens Hilton"/>
    <n v="8666138"/>
    <s v="Greg"/>
    <s v="Î™Î›Î™Î£Î™Î‘"/>
    <n v="37.974710000000002"/>
    <n v="23.748889999999999"/>
    <x v="0"/>
    <n v="81"/>
    <n v="1"/>
    <n v="117"/>
    <d v="2020-01-19T00:00:00"/>
    <n v="1.43"/>
    <n v="5"/>
    <n v="194"/>
    <n v="0"/>
    <s v="1024280"/>
    <n v="2020"/>
    <s v="January"/>
  </r>
  <r>
    <n v="5707869"/>
    <s v="Historical center outside your door!!"/>
    <n v="12457175"/>
    <s v="Vassilis And Rallou"/>
    <s v="Î˜Î—Î£Î•Î™ÎŸ"/>
    <n v="37.974629999999998"/>
    <n v="23.720649999999999"/>
    <x v="0"/>
    <n v="39"/>
    <n v="2"/>
    <n v="115"/>
    <d v="2019-12-04T00:00:00"/>
    <n v="1.43"/>
    <n v="1"/>
    <n v="0"/>
    <n v="0"/>
    <m/>
    <n v="2019"/>
    <s v="December"/>
  </r>
  <r>
    <n v="5709843"/>
    <s v="Room for a Guest"/>
    <n v="18997242"/>
    <s v="YOrgo"/>
    <s v="Î Î›Î‘Î¤Î•Î™Î‘ Î‘ÎœÎ•Î¡Î™ÎšÎ—Î£"/>
    <n v="37.999470000000002"/>
    <n v="23.73207"/>
    <x v="0"/>
    <n v="50"/>
    <n v="1"/>
    <n v="113"/>
    <d v="2019-06-09T00:00:00"/>
    <n v="1.39"/>
    <n v="2"/>
    <n v="266"/>
    <n v="0"/>
    <m/>
    <n v="2019"/>
    <s v="June"/>
  </r>
  <r>
    <n v="5731498"/>
    <s v="A beautiful 2 bdr house in the heart of Plaka"/>
    <n v="748818"/>
    <s v="George"/>
    <s v="Î•ÎœÎ ÎŸÎ¡Î™ÎšÎŸ Î¤Î¡Î™Î“Î©ÎÎŸ-Î Î›Î‘ÎšÎ‘"/>
    <n v="37.970421000000002"/>
    <n v="23.730034"/>
    <x v="0"/>
    <n v="72"/>
    <n v="2"/>
    <n v="70"/>
    <d v="2021-11-16T00:00:00"/>
    <n v="0.86"/>
    <n v="60"/>
    <n v="333"/>
    <n v="14"/>
    <s v="1092708"/>
    <n v="2021"/>
    <s v="November"/>
  </r>
  <r>
    <n v="5732674"/>
    <s v="beautiful apartment with view of the Acropolis"/>
    <n v="29221218"/>
    <s v="Konstantinos"/>
    <s v="Î˜Î—Î£Î•Î™ÎŸ"/>
    <n v="37.975569999999998"/>
    <n v="23.718830000000001"/>
    <x v="0"/>
    <n v="54"/>
    <n v="1"/>
    <n v="488"/>
    <d v="2021-12-19T00:00:00"/>
    <n v="6.05"/>
    <n v="1"/>
    <n v="268"/>
    <n v="53"/>
    <s v="123102"/>
    <n v="2021"/>
    <s v="December"/>
  </r>
  <r>
    <n v="5740652"/>
    <s v="Stunning Flat in heart of Athens"/>
    <n v="9711207"/>
    <s v="Aemilia"/>
    <s v="Î£Î¤Î‘Î”Î™ÎŸ"/>
    <n v="37.970500000000001"/>
    <n v="23.740939999999998"/>
    <x v="0"/>
    <n v="106"/>
    <n v="2"/>
    <n v="8"/>
    <d v="2017-07-27T00:00:00"/>
    <n v="0.1"/>
    <n v="2"/>
    <n v="358"/>
    <n v="0"/>
    <s v="AMA 00000482650"/>
    <n v="2017"/>
    <s v="July"/>
  </r>
  <r>
    <n v="5740833"/>
    <s v="Best sunny view over Athens !!!"/>
    <n v="29775649"/>
    <s v="Evangelos"/>
    <s v="ÎœÎŸÎ¥Î£Î•Î™ÎŸ-Î•ÎžÎ‘Î¡Î§Î•Î™Î‘-ÎÎ•Î‘Î ÎŸÎ›Î—"/>
    <n v="37.989550000000001"/>
    <n v="23.736190000000001"/>
    <x v="0"/>
    <n v="89"/>
    <n v="1"/>
    <n v="0"/>
    <m/>
    <m/>
    <n v="1"/>
    <n v="365"/>
    <n v="0"/>
    <m/>
    <m/>
    <m/>
  </r>
  <r>
    <n v="5744553"/>
    <s v="Gazi Boutique Apartment 1"/>
    <n v="29795728"/>
    <s v="Alkis"/>
    <s v="ÎšÎ•Î¡Î‘ÎœÎ•Î™ÎšÎŸÎ£"/>
    <n v="37.982210000000002"/>
    <n v="23.713039999999999"/>
    <x v="0"/>
    <n v="29"/>
    <n v="2"/>
    <n v="202"/>
    <d v="2021-12-13T00:00:00"/>
    <n v="2.48"/>
    <n v="5"/>
    <n v="227"/>
    <n v="19"/>
    <s v="829321"/>
    <n v="2021"/>
    <s v="December"/>
  </r>
  <r>
    <n v="5745302"/>
    <s v="Gazi Boutique Apartment 2"/>
    <n v="29795728"/>
    <s v="Alkis"/>
    <s v="ÎšÎ•Î¡Î‘ÎœÎ•Î™ÎšÎŸÎ£"/>
    <n v="37.982219999999998"/>
    <n v="23.713039999999999"/>
    <x v="0"/>
    <n v="29"/>
    <n v="2"/>
    <n v="193"/>
    <d v="2021-11-29T00:00:00"/>
    <n v="2.36"/>
    <n v="5"/>
    <n v="229"/>
    <n v="20"/>
    <s v="204285"/>
    <n v="2021"/>
    <s v="November"/>
  </r>
  <r>
    <n v="5759045"/>
    <s v="Your own space next to Zappeion"/>
    <n v="29874173"/>
    <s v="Angela"/>
    <s v="Î£Î¤Î‘Î”Î™ÎŸ"/>
    <n v="37.969059999999999"/>
    <n v="23.7422"/>
    <x v="0"/>
    <n v="55"/>
    <n v="2"/>
    <n v="94"/>
    <d v="2020-02-09T00:00:00"/>
    <n v="1.19"/>
    <n v="1"/>
    <n v="245"/>
    <n v="0"/>
    <m/>
    <n v="2020"/>
    <s v="February"/>
  </r>
  <r>
    <n v="5765659"/>
    <s v="Sunny appartment near Athens centre"/>
    <n v="29905028"/>
    <s v="Vivian And Minto"/>
    <s v="ÎšÎ¥Î¨Î•Î›Î—"/>
    <n v="37.99879"/>
    <n v="23.73995"/>
    <x v="0"/>
    <n v="32"/>
    <n v="2"/>
    <n v="245"/>
    <d v="2021-12-12T00:00:00"/>
    <n v="2.99"/>
    <n v="1"/>
    <n v="297"/>
    <n v="13"/>
    <s v="702407"/>
    <n v="2021"/>
    <s v="December"/>
  </r>
  <r>
    <n v="5783504"/>
    <s v="SV Acropolis Residence - Garden Suite with Hot Tub"/>
    <n v="13903793"/>
    <s v="Andreas"/>
    <s v="Î‘ÎšÎ¡ÎŸÎ ÎŸÎ›Î—"/>
    <n v="37.969000000000001"/>
    <n v="23.724150000000002"/>
    <x v="0"/>
    <n v="240"/>
    <n v="2"/>
    <n v="54"/>
    <d v="2021-12-10T00:00:00"/>
    <n v="1.27"/>
    <n v="1"/>
    <n v="264"/>
    <n v="10"/>
    <s v="155600"/>
    <n v="2021"/>
    <s v="December"/>
  </r>
  <r>
    <n v="5784623"/>
    <s v="Amazing Athens Elegant Apartment"/>
    <n v="24672003"/>
    <s v="Ioannis"/>
    <s v="Î Î‘Î“ÎšÎ¡Î‘Î¤Î™"/>
    <n v="37.965339999999998"/>
    <n v="23.75367"/>
    <x v="0"/>
    <n v="42"/>
    <n v="2"/>
    <n v="65"/>
    <d v="2019-10-20T00:00:00"/>
    <n v="0.79"/>
    <n v="3"/>
    <n v="339"/>
    <n v="0"/>
    <s v="592811"/>
    <n v="2019"/>
    <s v="October"/>
  </r>
  <r>
    <n v="5788192"/>
    <s v="Studio Under Acropolis Rock in ATH"/>
    <n v="30031300"/>
    <s v="Nasos"/>
    <s v="Î•ÎœÎ ÎŸÎ¡Î™ÎšÎŸ Î¤Î¡Î™Î“Î©ÎÎŸ-Î Î›Î‘ÎšÎ‘"/>
    <n v="37.972594999999998"/>
    <n v="23.730436000000001"/>
    <x v="0"/>
    <n v="38"/>
    <n v="2"/>
    <n v="409"/>
    <d v="2021-12-13T00:00:00"/>
    <n v="5"/>
    <n v="9"/>
    <n v="261"/>
    <n v="32"/>
    <s v="191241"/>
    <n v="2021"/>
    <s v="December"/>
  </r>
  <r>
    <n v="5832236"/>
    <s v="Luxury design apart under Acropolis"/>
    <n v="9052854"/>
    <s v="Olympia"/>
    <s v="Î•ÎœÎ ÎŸÎ¡Î™ÎšÎŸ Î¤Î¡Î™Î“Î©ÎÎŸ-Î Î›Î‘ÎšÎ‘"/>
    <n v="37.973419999999997"/>
    <n v="23.73049"/>
    <x v="0"/>
    <n v="70"/>
    <n v="2"/>
    <n v="176"/>
    <d v="2020-01-04T00:00:00"/>
    <n v="2.17"/>
    <n v="2"/>
    <n v="4"/>
    <n v="0"/>
    <m/>
    <n v="2020"/>
    <s v="January"/>
  </r>
  <r>
    <n v="5842584"/>
    <s v="City Center Appartment (61sq.m)"/>
    <n v="30299731"/>
    <s v="Stelios"/>
    <s v="ÎœÎŸÎ¥Î£Î•Î™ÎŸ-Î•ÎžÎ‘Î¡Î§Î•Î™Î‘-ÎÎ•Î‘Î ÎŸÎ›Î—"/>
    <n v="37.986669999999997"/>
    <n v="23.72916"/>
    <x v="0"/>
    <n v="284"/>
    <n v="2"/>
    <n v="32"/>
    <d v="2019-10-20T00:00:00"/>
    <n v="0.42"/>
    <n v="1"/>
    <n v="356"/>
    <n v="0"/>
    <s v="1162619"/>
    <n v="2019"/>
    <s v="October"/>
  </r>
  <r>
    <n v="5854074"/>
    <s v="SUNNY | CENTRAL | COZY | CONVENIENT"/>
    <n v="30236972"/>
    <s v="Stephen"/>
    <s v="Î“ÎŸÎ¥Î”Î™"/>
    <n v="37.981189999999998"/>
    <n v="23.759730000000001"/>
    <x v="0"/>
    <n v="57"/>
    <n v="4"/>
    <n v="89"/>
    <d v="2021-12-05T00:00:00"/>
    <n v="1.1399999999999999"/>
    <n v="1"/>
    <n v="174"/>
    <n v="8"/>
    <s v="264722"/>
    <n v="2021"/>
    <s v="December"/>
  </r>
  <r>
    <n v="5943899"/>
    <s v="Acropolis View &amp; Rooftop in the Heart of Athens"/>
    <n v="3593793"/>
    <s v="Î‘Î½Î±ÏƒÏ„Î¬ÏƒÎ¹Î¿Ï‚"/>
    <s v="Î Î‘Î“ÎšÎ¡Î‘Î¤Î™"/>
    <n v="37.969290000000001"/>
    <n v="23.74794"/>
    <x v="0"/>
    <n v="144"/>
    <n v="1"/>
    <n v="89"/>
    <d v="2020-03-28T00:00:00"/>
    <n v="1.1200000000000001"/>
    <n v="1"/>
    <n v="350"/>
    <n v="0"/>
    <s v="1238031"/>
    <n v="2020"/>
    <s v="March"/>
  </r>
  <r>
    <n v="5952349"/>
    <s v="â˜…Design Studio, 10min from Acropolis Museumâ˜…"/>
    <n v="11384772"/>
    <s v="Kal"/>
    <s v="ÎÎ•ÎŸÎ£ ÎšÎŸÎ£ÎœÎŸÎ£"/>
    <n v="37.961889999999997"/>
    <n v="23.72606"/>
    <x v="0"/>
    <n v="26"/>
    <n v="2"/>
    <n v="219"/>
    <d v="2021-10-31T00:00:00"/>
    <n v="2.72"/>
    <n v="3"/>
    <n v="347"/>
    <n v="7"/>
    <s v="1344980"/>
    <n v="2021"/>
    <s v="October"/>
  </r>
  <r>
    <n v="5986411"/>
    <s v="Welcome to the Center of Athens!"/>
    <n v="21094657"/>
    <s v="Marios"/>
    <s v="Î Î‘Î¤Î—Î£Î™Î‘"/>
    <n v="38.014409999999998"/>
    <n v="23.732780000000002"/>
    <x v="0"/>
    <n v="76"/>
    <n v="1"/>
    <n v="0"/>
    <m/>
    <m/>
    <n v="1"/>
    <n v="365"/>
    <n v="0"/>
    <m/>
    <m/>
    <m/>
  </r>
  <r>
    <n v="5989683"/>
    <s v="ROOF GARDEN FLAT - HEART OF ATHENS"/>
    <n v="5146739"/>
    <s v="Ileana"/>
    <s v="Î›Î¥ÎšÎ‘Î’Î—Î¤Î¤ÎŸÎ£"/>
    <n v="37.979889999999997"/>
    <n v="23.745100000000001"/>
    <x v="0"/>
    <n v="71"/>
    <n v="3"/>
    <n v="60"/>
    <d v="2021-06-26T00:00:00"/>
    <n v="0.74"/>
    <n v="1"/>
    <n v="351"/>
    <n v="2"/>
    <m/>
    <n v="2021"/>
    <s v="June"/>
  </r>
  <r>
    <n v="6008336"/>
    <s v="2 bedrooms flat in Athens"/>
    <n v="14538849"/>
    <s v="Aris"/>
    <s v="Î Î‘Î¤Î—Î£Î™Î‘"/>
    <n v="38.009610000000002"/>
    <n v="23.73978"/>
    <x v="0"/>
    <n v="33"/>
    <n v="1"/>
    <n v="168"/>
    <d v="2021-11-03T00:00:00"/>
    <n v="2.0699999999999998"/>
    <n v="3"/>
    <n v="339"/>
    <n v="25"/>
    <s v="232359"/>
    <n v="2021"/>
    <s v="November"/>
  </r>
  <r>
    <n v="6021135"/>
    <s v="olympian zeus houses 1"/>
    <n v="31256039"/>
    <s v="Dcn Zeus"/>
    <s v="Î£Î¤Î‘Î”Î™ÎŸ"/>
    <n v="37.965649999999997"/>
    <n v="23.733889999999999"/>
    <x v="0"/>
    <n v="36"/>
    <n v="2"/>
    <n v="319"/>
    <d v="2021-12-18T00:00:00"/>
    <n v="3.95"/>
    <n v="2"/>
    <n v="356"/>
    <n v="17"/>
    <s v="1263463"/>
    <n v="2021"/>
    <s v="December"/>
  </r>
  <r>
    <n v="6027759"/>
    <s v="Artistic and comfortable maisonette"/>
    <n v="31285241"/>
    <s v="Eleanna"/>
    <s v="ÎÎ™Î¡Î’Î‘ÎÎ‘"/>
    <n v="38.008699999999997"/>
    <n v="23.727229999999999"/>
    <x v="0"/>
    <n v="30"/>
    <n v="7"/>
    <n v="3"/>
    <d v="2016-08-17T00:00:00"/>
    <n v="0.04"/>
    <n v="1"/>
    <n v="83"/>
    <n v="0"/>
    <s v="95094"/>
    <n v="2016"/>
    <s v="August"/>
  </r>
  <r>
    <n v="6027890"/>
    <s v="1930's Residence for Philosophers &amp; Philhellenes"/>
    <n v="31285922"/>
    <s v="Tina"/>
    <s v="ÎšÎ¥Î¨Î•Î›Î—"/>
    <n v="38.00188"/>
    <n v="23.735340000000001"/>
    <x v="0"/>
    <n v="150"/>
    <n v="2"/>
    <n v="12"/>
    <d v="2019-05-26T00:00:00"/>
    <n v="0.17"/>
    <n v="1"/>
    <n v="358"/>
    <n v="0"/>
    <s v="144905"/>
    <n v="2019"/>
    <s v="May"/>
  </r>
  <r>
    <n v="6034976"/>
    <s v="Walk to the Archaeological Sites from Executive Apartment"/>
    <n v="31323436"/>
    <s v="Maria"/>
    <s v="Î£Î¤Î‘Î”Î™ÎŸ"/>
    <n v="37.969709999999999"/>
    <n v="23.73987"/>
    <x v="0"/>
    <n v="43"/>
    <n v="3"/>
    <n v="68"/>
    <d v="2020-03-15T00:00:00"/>
    <n v="0.84"/>
    <n v="2"/>
    <n v="0"/>
    <n v="0"/>
    <s v="79186"/>
    <n v="2020"/>
    <s v="March"/>
  </r>
  <r>
    <n v="6039659"/>
    <s v="Cozy comfort apartment near center"/>
    <n v="31342799"/>
    <s v="Kostas"/>
    <s v="Î‘ÎÎ© ÎšÎ¥Î¨Î•Î›Î—"/>
    <n v="38.007779999999997"/>
    <n v="23.744309999999999"/>
    <x v="0"/>
    <n v="22"/>
    <n v="3"/>
    <n v="133"/>
    <d v="2021-09-30T00:00:00"/>
    <n v="1.64"/>
    <n v="1"/>
    <n v="213"/>
    <n v="6"/>
    <s v="12293"/>
    <n v="2021"/>
    <s v="September"/>
  </r>
  <r>
    <n v="6049558"/>
    <s v="CENTRAL SPACIOUS, BRIGHT FLAT next to Evangelismos"/>
    <n v="31391316"/>
    <s v="Clio"/>
    <s v="Î Î‘Î“ÎšÎ¡Î‘Î¤Î™"/>
    <n v="37.97137"/>
    <n v="23.746739999999999"/>
    <x v="0"/>
    <n v="53"/>
    <n v="3"/>
    <n v="24"/>
    <d v="2020-12-19T00:00:00"/>
    <n v="0.3"/>
    <n v="1"/>
    <n v="131"/>
    <n v="0"/>
    <s v="406612"/>
    <n v="2020"/>
    <s v="December"/>
  </r>
  <r>
    <n v="6064808"/>
    <s v="PLAKA BOUTIQUE APT, UNDER ACROPOLIS"/>
    <n v="31476120"/>
    <s v="Efi &amp; Anna"/>
    <s v="Î‘ÎšÎ¡ÎŸÎ ÎŸÎ›Î—"/>
    <n v="37.969410000000003"/>
    <n v="23.729810000000001"/>
    <x v="0"/>
    <n v="60"/>
    <n v="2"/>
    <n v="369"/>
    <d v="2021-11-29T00:00:00"/>
    <n v="4.62"/>
    <n v="6"/>
    <n v="346"/>
    <n v="38"/>
    <s v="Exempt"/>
    <n v="2021"/>
    <s v="November"/>
  </r>
  <r>
    <n v="6069036"/>
    <s v="Acropolis Quiet House"/>
    <n v="19213671"/>
    <s v="Deni &amp; Geri"/>
    <s v="Î•ÎœÎ ÎŸÎ¡Î™ÎšÎŸ Î¤Î¡Î™Î“Î©ÎÎŸ-Î Î›Î‘ÎšÎ‘"/>
    <n v="37.97316"/>
    <n v="23.729330000000001"/>
    <x v="0"/>
    <n v="36"/>
    <n v="1"/>
    <n v="393"/>
    <d v="2021-11-21T00:00:00"/>
    <n v="4.83"/>
    <n v="2"/>
    <n v="315"/>
    <n v="38"/>
    <s v="1333540"/>
    <n v="2021"/>
    <s v="November"/>
  </r>
  <r>
    <n v="6101477"/>
    <s v="Studio in Athens center"/>
    <n v="31659827"/>
    <s v="Takis"/>
    <s v="ÎšÎ¥Î¨Î•Î›Î—"/>
    <n v="37.997010000000003"/>
    <n v="23.739249999999998"/>
    <x v="0"/>
    <n v="23"/>
    <n v="2"/>
    <n v="419"/>
    <d v="2021-12-20T00:00:00"/>
    <n v="5.25"/>
    <n v="1"/>
    <n v="151"/>
    <n v="33"/>
    <s v="300616"/>
    <n v="2021"/>
    <s v="December"/>
  </r>
  <r>
    <n v="6102064"/>
    <s v="Apartment in historical center"/>
    <n v="78271657"/>
    <s v="Stefanos"/>
    <s v="ÎšÎ•Î¡Î‘ÎœÎ•Î™ÎšÎŸÎ£"/>
    <n v="37.97963"/>
    <n v="23.71763"/>
    <x v="0"/>
    <n v="34"/>
    <n v="1"/>
    <n v="273"/>
    <d v="2021-10-27T00:00:00"/>
    <n v="3.38"/>
    <n v="1"/>
    <n v="354"/>
    <n v="4"/>
    <s v="21345"/>
    <n v="2021"/>
    <s v="October"/>
  </r>
  <r>
    <n v="6125281"/>
    <s v="Top-floor 99 sq.with Acropolis View"/>
    <n v="31779467"/>
    <s v="Panos"/>
    <s v="ÎÎ•ÎŸÎ£ ÎšÎŸÎ£ÎœÎŸÎ£"/>
    <n v="37.952800000000003"/>
    <n v="23.720800000000001"/>
    <x v="0"/>
    <n v="120"/>
    <n v="1"/>
    <n v="366"/>
    <d v="2021-08-17T00:00:00"/>
    <n v="4.54"/>
    <n v="4"/>
    <n v="0"/>
    <n v="1"/>
    <s v="24300"/>
    <n v="2021"/>
    <s v="August"/>
  </r>
  <r>
    <n v="6145084"/>
    <s v="In the heart of the historic center"/>
    <n v="8210083"/>
    <s v="Giannis"/>
    <s v="Î‘ÎšÎ¡ÎŸÎ ÎŸÎ›Î—"/>
    <n v="37.97072"/>
    <n v="23.71463"/>
    <x v="1"/>
    <n v="30"/>
    <n v="2"/>
    <n v="192"/>
    <d v="2021-10-29T00:00:00"/>
    <n v="2.4"/>
    <n v="1"/>
    <n v="321"/>
    <n v="7"/>
    <s v="537066"/>
    <n v="2021"/>
    <s v="October"/>
  </r>
  <r>
    <n v="6163186"/>
    <s v="Acropolis view- 150m2 flat perfectly located"/>
    <n v="11322414"/>
    <s v="Jessy"/>
    <s v="Î£Î¤Î‘Î”Î™ÎŸ"/>
    <n v="37.966529999999999"/>
    <n v="23.737749999999998"/>
    <x v="0"/>
    <n v="140"/>
    <n v="2"/>
    <n v="108"/>
    <d v="2021-09-19T00:00:00"/>
    <n v="1.45"/>
    <n v="2"/>
    <n v="286"/>
    <n v="6"/>
    <s v="122914"/>
    <n v="2021"/>
    <s v="September"/>
  </r>
  <r>
    <n v="6190852"/>
    <s v="Home, Greece, myths &amp; fairy-tales I"/>
    <n v="32108531"/>
    <s v="Vassilis"/>
    <s v="Î£Î¤Î‘Î˜ÎœÎŸÎ£ Î›Î‘Î¡Î™Î£Î—Î£"/>
    <n v="37.994459999999997"/>
    <n v="23.722580000000001"/>
    <x v="0"/>
    <n v="33"/>
    <n v="2"/>
    <n v="65"/>
    <d v="2021-10-01T00:00:00"/>
    <n v="0.82"/>
    <n v="2"/>
    <n v="71"/>
    <n v="5"/>
    <s v="7304"/>
    <n v="2021"/>
    <s v="October"/>
  </r>
  <r>
    <n v="6212120"/>
    <s v="Villa Calliope Thiseio Athens."/>
    <n v="32209448"/>
    <s v="Kalli &amp; Ireana"/>
    <s v="Î˜Î—Î£Î•Î™ÎŸ"/>
    <n v="37.977040000000002"/>
    <n v="23.719059999999999"/>
    <x v="0"/>
    <n v="120"/>
    <n v="3"/>
    <n v="115"/>
    <d v="2020-01-13T00:00:00"/>
    <n v="1.44"/>
    <n v="1"/>
    <n v="265"/>
    <n v="0"/>
    <s v="0206K91000322301"/>
    <n v="2020"/>
    <s v="January"/>
  </r>
  <r>
    <n v="6221240"/>
    <s v="Central 5th Floor Library Flat downtown Athens!"/>
    <n v="32262113"/>
    <s v="Kostas"/>
    <s v="ÎœÎŸÎ¥Î£Î•Î™ÎŸ-Î•ÎžÎ‘Î¡Î§Î•Î™Î‘-ÎÎ•Î‘Î ÎŸÎ›Î—"/>
    <n v="37.988410000000002"/>
    <n v="23.73396"/>
    <x v="0"/>
    <n v="35"/>
    <n v="3"/>
    <n v="18"/>
    <d v="2019-05-19T00:00:00"/>
    <n v="0.23"/>
    <n v="3"/>
    <n v="0"/>
    <n v="0"/>
    <s v="435133"/>
    <n v="2019"/>
    <s v="May"/>
  </r>
  <r>
    <n v="6222877"/>
    <s v="Lovely GOLD private double room in Athens tourist area"/>
    <n v="2089542"/>
    <s v="Tia &amp; Mike"/>
    <s v="ÎšÎŸÎ¥ÎšÎ‘ÎšÎ™-ÎœÎ‘ÎšÎ¡Î¥Î“Î™Î‘ÎÎÎ—"/>
    <n v="37.963639999999998"/>
    <n v="23.721810000000001"/>
    <x v="1"/>
    <n v="14"/>
    <n v="1"/>
    <n v="306"/>
    <d v="2021-11-01T00:00:00"/>
    <n v="3.8"/>
    <n v="54"/>
    <n v="355"/>
    <n v="16"/>
    <s v="164499"/>
    <n v="2021"/>
    <s v="November"/>
  </r>
  <r>
    <n v="6233675"/>
    <s v="Central Cool &amp; Quiet Contemporary Athens Apartment"/>
    <n v="6799725"/>
    <s v="Rowena &amp; Thanasi"/>
    <s v="ÎšÎŸÎ›Î©ÎÎ‘ÎšÎ™"/>
    <n v="37.97851"/>
    <n v="23.73874"/>
    <x v="0"/>
    <n v="45"/>
    <n v="20"/>
    <n v="125"/>
    <d v="2021-11-13T00:00:00"/>
    <n v="1.57"/>
    <n v="1"/>
    <n v="77"/>
    <n v="2"/>
    <s v="259520"/>
    <n v="2021"/>
    <s v="November"/>
  </r>
  <r>
    <n v="6238580"/>
    <s v="&quot;Everland&quot; Apt. under Acropolis!"/>
    <n v="26808422"/>
    <s v="Nadina"/>
    <s v="ÎšÎŸÎ¥ÎšÎ‘ÎšÎ™-ÎœÎ‘ÎšÎ¡Î¥Î“Î™Î‘ÎÎÎ—"/>
    <n v="37.96387"/>
    <n v="23.723240000000001"/>
    <x v="0"/>
    <n v="40"/>
    <n v="25"/>
    <n v="240"/>
    <d v="2021-10-02T00:00:00"/>
    <n v="3.01"/>
    <n v="1"/>
    <n v="215"/>
    <n v="1"/>
    <s v="470542"/>
    <n v="2021"/>
    <s v="October"/>
  </r>
  <r>
    <n v="6240267"/>
    <s v="10 min to Acropolis - the Sunny Family Î‘partment"/>
    <n v="32391931"/>
    <s v="Elena"/>
    <s v="ÎšÎŸÎ¥ÎšÎ‘ÎšÎ™-ÎœÎ‘ÎšÎ¡Î¥Î“Î™Î‘ÎÎÎ—"/>
    <n v="37.96387"/>
    <n v="23.720690000000001"/>
    <x v="0"/>
    <n v="72"/>
    <n v="2"/>
    <n v="3"/>
    <d v="2015-10-13T00:00:00"/>
    <n v="0.04"/>
    <n v="2"/>
    <n v="236"/>
    <n v="0"/>
    <m/>
    <n v="2015"/>
    <s v="October"/>
  </r>
  <r>
    <n v="6241150"/>
    <s v="Charming Flat â¤ Heart of Athens"/>
    <n v="32371212"/>
    <s v="Versaweiss"/>
    <s v="Î•ÎœÎ ÎŸÎ¡Î™ÎšÎŸ Î¤Î¡Î™Î“Î©ÎÎŸ-Î Î›Î‘ÎšÎ‘"/>
    <n v="37.97775"/>
    <n v="23.724139999999998"/>
    <x v="0"/>
    <n v="39"/>
    <n v="1"/>
    <n v="365"/>
    <d v="2021-11-15T00:00:00"/>
    <n v="4.5199999999999996"/>
    <n v="8"/>
    <n v="292"/>
    <n v="28"/>
    <s v="1139419"/>
    <n v="2021"/>
    <s v="November"/>
  </r>
  <r>
    <n v="6241519"/>
    <s v="&quot; Dionyssos&quot; cosy apartment"/>
    <n v="32399998"/>
    <s v="Dionysios"/>
    <s v="Î‘Î“Î™ÎŸÎ£ ÎšÎ©ÎÎ£Î¤Î‘ÎÎ¤Î™ÎÎŸÎ£-Î Î›Î‘Î¤Î•Î™Î‘ Î’Î‘Î˜Î—Î£"/>
    <n v="37.982030000000002"/>
    <n v="23.718689999999999"/>
    <x v="0"/>
    <n v="40"/>
    <n v="3"/>
    <n v="103"/>
    <d v="2021-10-30T00:00:00"/>
    <n v="1.28"/>
    <n v="1"/>
    <n v="118"/>
    <n v="4"/>
    <s v="95057"/>
    <n v="2021"/>
    <s v="October"/>
  </r>
  <r>
    <n v="6244407"/>
    <s v="Cosy central apt  - Park view"/>
    <n v="32419329"/>
    <s v="Adrien"/>
    <s v="Î™Î›Î™Î£Î™Î‘"/>
    <n v="37.97672"/>
    <n v="23.75647"/>
    <x v="0"/>
    <n v="56"/>
    <n v="2"/>
    <n v="69"/>
    <d v="2017-11-25T00:00:00"/>
    <n v="0.87"/>
    <n v="2"/>
    <n v="348"/>
    <n v="0"/>
    <m/>
    <n v="2017"/>
    <s v="November"/>
  </r>
  <r>
    <n v="6275273"/>
    <s v="lovely shinny room"/>
    <n v="32614836"/>
    <s v="Verotzu"/>
    <s v="ÎœÎŸÎ¥Î£Î•Î™ÎŸ-Î•ÎžÎ‘Î¡Î§Î•Î™Î‘-ÎÎ•Î‘Î ÎŸÎ›Î—"/>
    <n v="37.987499999999997"/>
    <n v="23.73376"/>
    <x v="1"/>
    <n v="24"/>
    <n v="1"/>
    <n v="54"/>
    <d v="2021-09-30T00:00:00"/>
    <n v="0.68"/>
    <n v="1"/>
    <n v="317"/>
    <n v="5"/>
    <m/>
    <n v="2021"/>
    <s v="September"/>
  </r>
  <r>
    <n v="6276040"/>
    <s v="AtenÃ©o, Sophisticated Flat Along the Marathon Route"/>
    <n v="4199634"/>
    <s v="Dimitris"/>
    <s v="Î“ÎŸÎ¥Î”Î™"/>
    <n v="37.987130000000001"/>
    <n v="23.770379999999999"/>
    <x v="0"/>
    <n v="80"/>
    <n v="2"/>
    <n v="305"/>
    <d v="2021-12-05T00:00:00"/>
    <n v="3.8"/>
    <n v="1"/>
    <n v="364"/>
    <n v="28"/>
    <s v="54917"/>
    <n v="2021"/>
    <s v="December"/>
  </r>
  <r>
    <n v="6303494"/>
    <s v="Private studio in central Athens K1"/>
    <n v="32783082"/>
    <s v="Efi"/>
    <s v="Î‘ÎšÎ¡ÎŸÎ ÎŸÎ›Î—"/>
    <n v="37.963259999999998"/>
    <n v="23.719000000000001"/>
    <x v="0"/>
    <n v="12"/>
    <n v="60"/>
    <n v="1"/>
    <d v="2017-08-16T00:00:00"/>
    <n v="0.02"/>
    <n v="4"/>
    <n v="205"/>
    <n v="0"/>
    <s v="STR-334678"/>
    <n v="2017"/>
    <s v="August"/>
  </r>
  <r>
    <n v="6311319"/>
    <s v="Appartment 75 sq/met"/>
    <n v="32808646"/>
    <s v="George"/>
    <s v="Î“ÎŸÎ¥Î’Î‘"/>
    <n v="37.96096"/>
    <n v="23.744520000000001"/>
    <x v="0"/>
    <n v="60"/>
    <n v="3"/>
    <n v="0"/>
    <m/>
    <m/>
    <n v="1"/>
    <n v="365"/>
    <n v="0"/>
    <m/>
    <m/>
    <m/>
  </r>
  <r>
    <n v="6344685"/>
    <s v="Cozy central ground level space"/>
    <n v="21873493"/>
    <s v="Dimitris"/>
    <s v="ÎšÎ¥Î¨Î•Î›Î—"/>
    <n v="37.998950000000001"/>
    <n v="23.734950000000001"/>
    <x v="0"/>
    <n v="20"/>
    <n v="1"/>
    <n v="133"/>
    <d v="2021-09-11T00:00:00"/>
    <n v="1.65"/>
    <n v="2"/>
    <n v="307"/>
    <n v="5"/>
    <s v="227597"/>
    <n v="2021"/>
    <s v="September"/>
  </r>
  <r>
    <n v="6363438"/>
    <s v="Cozy studio 5 min from Acropolis"/>
    <n v="32890755"/>
    <s v="Nikolas"/>
    <s v="ÎšÎŸÎ¥ÎšÎ‘ÎšÎ™-ÎœÎ‘ÎšÎ¡Î¥Î“Î™Î‘ÎÎÎ—"/>
    <n v="37.968049999999998"/>
    <n v="23.726739999999999"/>
    <x v="0"/>
    <n v="50"/>
    <n v="3"/>
    <n v="10"/>
    <d v="2015-08-17T00:00:00"/>
    <n v="0.13"/>
    <n v="1"/>
    <n v="0"/>
    <n v="0"/>
    <m/>
    <n v="2015"/>
    <s v="August"/>
  </r>
  <r>
    <n v="6371174"/>
    <s v="Bright + Stylish Acropolis View"/>
    <n v="33200523"/>
    <s v="Afrodite"/>
    <s v="Î Î›Î‘Î¤Î•Î™Î‘ Î‘Î¤Î¤Î™ÎšÎ—Î£"/>
    <n v="38.000660000000003"/>
    <n v="23.724360000000001"/>
    <x v="0"/>
    <n v="64"/>
    <n v="6"/>
    <n v="0"/>
    <m/>
    <m/>
    <n v="7"/>
    <n v="50"/>
    <n v="0"/>
    <m/>
    <m/>
    <m/>
  </r>
  <r>
    <n v="6372321"/>
    <s v="Athens Thiseio Acropolis  house, Historical Center"/>
    <n v="33206459"/>
    <s v="Christos"/>
    <s v="Î Î•Î¤Î¡Î‘Î›Î©ÎÎ‘"/>
    <n v="37.973399999999998"/>
    <n v="23.71527"/>
    <x v="0"/>
    <n v="40"/>
    <n v="2"/>
    <n v="93"/>
    <d v="2021-10-08T00:00:00"/>
    <n v="1.37"/>
    <n v="1"/>
    <n v="200"/>
    <n v="13"/>
    <s v="98649"/>
    <n v="2021"/>
    <s v="October"/>
  </r>
  <r>
    <n v="6381924"/>
    <s v="Cosy Art Central Apartment"/>
    <n v="33265171"/>
    <s v="Orestis"/>
    <s v="ÎÎ•ÎŸÎ£ ÎšÎŸÎ£ÎœÎŸÎ£"/>
    <n v="37.962789999999998"/>
    <n v="23.72878"/>
    <x v="0"/>
    <n v="35"/>
    <n v="2"/>
    <n v="120"/>
    <d v="2019-11-01T00:00:00"/>
    <n v="1.5"/>
    <n v="2"/>
    <n v="145"/>
    <n v="0"/>
    <s v="245903"/>
    <n v="2019"/>
    <s v="November"/>
  </r>
  <r>
    <n v="6383348"/>
    <s v="Open space ,great spot ... :)  Welcome :)"/>
    <n v="706768"/>
    <s v="Melina"/>
    <s v="Î Î•Î¤Î¡Î‘Î›Î©ÎÎ‘"/>
    <n v="37.973140000000001"/>
    <n v="23.714410000000001"/>
    <x v="0"/>
    <n v="39"/>
    <n v="2"/>
    <n v="18"/>
    <d v="2019-08-06T00:00:00"/>
    <n v="0.23"/>
    <n v="1"/>
    <n v="236"/>
    <n v="0"/>
    <m/>
    <n v="2019"/>
    <s v="August"/>
  </r>
  <r>
    <n v="6396516"/>
    <s v="TOPKolonakiStudio+Terrace|Stunning Acropolis Views"/>
    <n v="2718115"/>
    <s v="Alex &amp; Maria | Preffered |"/>
    <s v="ÎšÎŸÎ›Î©ÎÎ‘ÎšÎ™"/>
    <n v="37.979869999999998"/>
    <n v="23.739039999999999"/>
    <x v="0"/>
    <n v="120"/>
    <n v="2"/>
    <n v="279"/>
    <d v="2021-12-08T00:00:00"/>
    <n v="3.62"/>
    <n v="24"/>
    <n v="334"/>
    <n v="46"/>
    <s v="521850"/>
    <n v="2021"/>
    <s v="December"/>
  </r>
  <r>
    <n v="6402075"/>
    <s v="Sunny apart with Lycabettus View - Athens"/>
    <n v="12851473"/>
    <s v="Jerry"/>
    <s v="ÎšÎ¥Î¨Î•Î›Î—"/>
    <n v="37.996160000000003"/>
    <n v="23.73508"/>
    <x v="0"/>
    <n v="90"/>
    <n v="2"/>
    <n v="80"/>
    <d v="2021-11-05T00:00:00"/>
    <n v="1"/>
    <n v="9"/>
    <n v="365"/>
    <n v="4"/>
    <s v="79033"/>
    <n v="2021"/>
    <s v="November"/>
  </r>
  <r>
    <n v="6406712"/>
    <s v="Central flat, unique Acropolis view"/>
    <n v="33415021"/>
    <s v="Îšaterina"/>
    <s v="Î•ÎœÎ ÎŸÎ¡Î™ÎšÎŸ Î¤Î¡Î™Î“Î©ÎÎŸ-Î Î›Î‘ÎšÎ‘"/>
    <n v="37.978110000000001"/>
    <n v="23.731269999999999"/>
    <x v="0"/>
    <n v="65"/>
    <n v="3"/>
    <n v="310"/>
    <d v="2021-12-19T00:00:00"/>
    <n v="3.87"/>
    <n v="2"/>
    <n v="273"/>
    <n v="28"/>
    <s v="200225"/>
    <n v="2021"/>
    <s v="December"/>
  </r>
  <r>
    <n v="6412268"/>
    <s v="TopKolonaki 4frl HiEnd- Best Kolonaki Location"/>
    <n v="2718115"/>
    <s v="Alex &amp; Maria | Preffered |"/>
    <s v="ÎšÎŸÎ›Î©ÎÎ‘ÎšÎ™"/>
    <n v="37.980409999999999"/>
    <n v="23.738489999999999"/>
    <x v="0"/>
    <n v="250"/>
    <n v="2"/>
    <n v="1"/>
    <d v="2016-08-18T00:00:00"/>
    <n v="0.02"/>
    <n v="24"/>
    <n v="195"/>
    <n v="0"/>
    <m/>
    <n v="2016"/>
    <s v="August"/>
  </r>
  <r>
    <n v="6423991"/>
    <s v="Central Athenian modern one bedroom flat"/>
    <n v="33517626"/>
    <s v="Argyro"/>
    <s v="ÎÎ•ÎŸÎ£ ÎšÎŸÎ£ÎœÎŸÎ£"/>
    <n v="37.955530000000003"/>
    <n v="23.7164"/>
    <x v="0"/>
    <n v="39"/>
    <n v="3"/>
    <n v="2"/>
    <d v="2021-10-14T00:00:00"/>
    <n v="0.03"/>
    <n v="1"/>
    <n v="297"/>
    <n v="1"/>
    <s v="426570"/>
    <n v="2021"/>
    <s v="October"/>
  </r>
  <r>
    <n v="6466621"/>
    <s v="Penthouse 80 sqm with Acropolis View."/>
    <n v="33777697"/>
    <s v="Stratis"/>
    <s v="Î‘Î“Î™ÎŸÎ£ ÎšÎ©ÎÎ£Î¤Î‘ÎÎ¤Î™ÎÎŸÎ£-Î Î›Î‘Î¤Î•Î™Î‘ Î’Î‘Î˜Î—Î£"/>
    <n v="37.984749999999998"/>
    <n v="23.72167"/>
    <x v="0"/>
    <n v="45"/>
    <n v="2"/>
    <n v="86"/>
    <d v="2021-12-07T00:00:00"/>
    <n v="1.27"/>
    <n v="1"/>
    <n v="255"/>
    <n v="2"/>
    <s v="406601"/>
    <n v="2021"/>
    <s v="December"/>
  </r>
  <r>
    <n v="6468025"/>
    <s v="Apartment nearby Acropolis &amp;Plaka"/>
    <n v="6518607"/>
    <s v="Chris"/>
    <s v="ÎšÎŸÎ¥ÎšÎ‘ÎšÎ™-ÎœÎ‘ÎšÎ¡Î¥Î“Î™Î‘ÎÎÎ—"/>
    <n v="37.967210000000001"/>
    <n v="23.729900000000001"/>
    <x v="0"/>
    <n v="38"/>
    <n v="1"/>
    <n v="349"/>
    <d v="2021-12-05T00:00:00"/>
    <n v="4.42"/>
    <n v="3"/>
    <n v="354"/>
    <n v="31"/>
    <s v="510044"/>
    <n v="2021"/>
    <s v="December"/>
  </r>
  <r>
    <n v="6468915"/>
    <s v="CITY CENTER GEM"/>
    <n v="14536309"/>
    <s v="Athenian Life Collection"/>
    <s v="Î•ÎœÎ ÎŸÎ¡Î™ÎšÎŸ Î¤Î¡Î™Î“Î©ÎÎŸ-Î Î›Î‘ÎšÎ‘"/>
    <n v="37.978569999999998"/>
    <n v="23.730309999999999"/>
    <x v="0"/>
    <n v="51"/>
    <n v="2"/>
    <n v="130"/>
    <d v="2021-08-11T00:00:00"/>
    <n v="1.64"/>
    <n v="8"/>
    <n v="357"/>
    <n v="2"/>
    <s v="122470"/>
    <n v="2021"/>
    <s v="August"/>
  </r>
  <r>
    <n v="6484149"/>
    <s v="Original Athens Family Home"/>
    <n v="33885592"/>
    <s v="Nico"/>
    <s v="Î ÎŸÎ›Î¥Î“Î©ÎÎŸ"/>
    <n v="37.996920000000003"/>
    <n v="23.746649999999999"/>
    <x v="0"/>
    <n v="100"/>
    <n v="7"/>
    <n v="0"/>
    <m/>
    <m/>
    <n v="1"/>
    <n v="0"/>
    <n v="0"/>
    <m/>
    <m/>
    <m/>
  </r>
  <r>
    <n v="6485563"/>
    <s v="Comfortable apartment 1 step from the centre"/>
    <n v="33892899"/>
    <s v="Vassilis"/>
    <s v="Î Î‘Î“ÎšÎ¡Î‘Î¤Î™"/>
    <n v="37.968159999999997"/>
    <n v="23.750979999999998"/>
    <x v="0"/>
    <n v="59"/>
    <n v="4"/>
    <n v="121"/>
    <d v="2021-10-31T00:00:00"/>
    <n v="1.54"/>
    <n v="1"/>
    <n v="298"/>
    <n v="6"/>
    <s v="110578"/>
    <n v="2021"/>
    <s v="October"/>
  </r>
  <r>
    <n v="6496940"/>
    <s v="City center - staps to Akropoli"/>
    <n v="20715111"/>
    <s v="Angelica And George"/>
    <s v="Î™Î›Î™Î£Î™Î‘"/>
    <n v="37.975409999999997"/>
    <n v="23.748370000000001"/>
    <x v="0"/>
    <n v="60"/>
    <n v="2"/>
    <n v="87"/>
    <d v="2021-10-16T00:00:00"/>
    <n v="1.1599999999999999"/>
    <n v="1"/>
    <n v="365"/>
    <n v="7"/>
    <s v="1170603"/>
    <n v="2021"/>
    <s v="October"/>
  </r>
  <r>
    <n v="6510258"/>
    <s v="Athens view!"/>
    <n v="34033909"/>
    <s v="Marina"/>
    <s v="Î Î•Î”Î™ÎŸ Î‘Î¡Î•Î©Î£"/>
    <n v="37.994129999999998"/>
    <n v="23.744810000000001"/>
    <x v="0"/>
    <n v="65"/>
    <n v="1"/>
    <n v="0"/>
    <m/>
    <m/>
    <n v="1"/>
    <n v="0"/>
    <n v="0"/>
    <m/>
    <m/>
    <m/>
  </r>
  <r>
    <n v="6513276"/>
    <s v="Acropolis"/>
    <n v="21350402"/>
    <s v="John"/>
    <s v="Î‘ÎšÎ¡ÎŸÎ ÎŸÎ›Î—"/>
    <n v="37.97007"/>
    <n v="23.725860000000001"/>
    <x v="0"/>
    <n v="49"/>
    <n v="1"/>
    <n v="316"/>
    <d v="2021-11-16T00:00:00"/>
    <n v="3.97"/>
    <n v="1"/>
    <n v="289"/>
    <n v="9"/>
    <s v="533550"/>
    <n v="2021"/>
    <s v="November"/>
  </r>
  <r>
    <n v="6557919"/>
    <s v="Brand New Apartment with Garden"/>
    <n v="20431261"/>
    <s v="Adib"/>
    <s v="Î Î›Î‘Î¤Î•Î™Î‘ Î‘Î¤Î¤Î™ÎšÎ—Î£"/>
    <n v="37.992240000000002"/>
    <n v="23.730129999999999"/>
    <x v="0"/>
    <n v="29"/>
    <n v="5"/>
    <n v="34"/>
    <d v="2021-11-27T00:00:00"/>
    <n v="0.44"/>
    <n v="1"/>
    <n v="325"/>
    <n v="3"/>
    <s v="218811"/>
    <n v="2021"/>
    <s v="November"/>
  </r>
  <r>
    <n v="6576594"/>
    <s v="Centrally located apartment with spectacular view"/>
    <n v="34381550"/>
    <s v="Manos"/>
    <s v="ÎšÎŸÎ›Î©ÎÎ‘ÎšÎ™"/>
    <n v="37.976179999999999"/>
    <n v="23.74794"/>
    <x v="0"/>
    <n v="50"/>
    <n v="4"/>
    <n v="3"/>
    <d v="2017-12-31T00:00:00"/>
    <n v="0.05"/>
    <n v="2"/>
    <n v="357"/>
    <n v="0"/>
    <s v="312359"/>
    <n v="2017"/>
    <s v="December"/>
  </r>
  <r>
    <n v="6579412"/>
    <s v="Î Î±Î½Î­Î¼Î¿ÏÏ†Î¿ ÏƒÏ€Î¯Ï„Î¹ ÏƒÏ„Î¿ ÎšÎ¿Î»Ï‰Î½Î¬ÎºÎ¹!"/>
    <n v="34418171"/>
    <s v="Miriam"/>
    <s v="ÎšÎŸÎ›Î©ÎÎ‘ÎšÎ™"/>
    <n v="37.978870000000001"/>
    <n v="23.7395"/>
    <x v="0"/>
    <n v="120"/>
    <n v="1"/>
    <n v="0"/>
    <m/>
    <m/>
    <n v="1"/>
    <n v="365"/>
    <n v="0"/>
    <m/>
    <m/>
    <m/>
  </r>
  <r>
    <n v="6618384"/>
    <s v="House with yard by the hill"/>
    <n v="7128352"/>
    <s v="Kosmas"/>
    <s v="Î‘ÎšÎ¡ÎŸÎ ÎŸÎ›Î—"/>
    <n v="37.96705"/>
    <n v="23.713380000000001"/>
    <x v="0"/>
    <n v="94"/>
    <n v="3"/>
    <n v="103"/>
    <d v="2021-09-12T00:00:00"/>
    <n v="1.31"/>
    <n v="1"/>
    <n v="289"/>
    <n v="9"/>
    <s v="352992"/>
    <n v="2021"/>
    <s v="September"/>
  </r>
  <r>
    <n v="6621904"/>
    <s v="Beautiful accommodation with a small garden."/>
    <n v="11516197"/>
    <s v="Fivos"/>
    <s v="ÎœÎŸÎ¥Î£Î•Î™ÎŸ-Î•ÎžÎ‘Î¡Î§Î•Î™Î‘-ÎÎ•Î‘Î ÎŸÎ›Î—"/>
    <n v="37.989159999999998"/>
    <n v="23.74004"/>
    <x v="0"/>
    <n v="47"/>
    <n v="3"/>
    <n v="3"/>
    <d v="2017-07-09T00:00:00"/>
    <n v="0.05"/>
    <n v="1"/>
    <n v="113"/>
    <n v="0"/>
    <s v="196239"/>
    <n v="2017"/>
    <s v="July"/>
  </r>
  <r>
    <n v="6631940"/>
    <s v="City center apartment, with view"/>
    <n v="15993753"/>
    <s v="Ilia"/>
    <s v="ÎœÎŸÎ¥Î£Î•Î™ÎŸ-Î•ÎžÎ‘Î¡Î§Î•Î™Î‘-ÎÎ•Î‘Î ÎŸÎ›Î—"/>
    <n v="37.988219999999998"/>
    <n v="23.741209999999999"/>
    <x v="0"/>
    <n v="28"/>
    <n v="60"/>
    <n v="0"/>
    <m/>
    <m/>
    <n v="1"/>
    <n v="0"/>
    <n v="0"/>
    <s v="478075"/>
    <m/>
    <m/>
  </r>
  <r>
    <n v="6637132"/>
    <s v="â¤ï¸ï¸cozy &amp; quiet studio 9' to metro/7' to Acropolis"/>
    <n v="31763466"/>
    <s v="Katerina"/>
    <s v="Î‘ÎšÎ‘Î”Î—ÎœÎ™Î‘ Î Î›Î‘Î¤Î©ÎÎŸÎ£"/>
    <n v="37.997390000000003"/>
    <n v="23.708179999999999"/>
    <x v="0"/>
    <n v="30"/>
    <n v="1"/>
    <n v="63"/>
    <d v="2021-09-30T00:00:00"/>
    <n v="0.81"/>
    <n v="4"/>
    <n v="175"/>
    <n v="1"/>
    <m/>
    <n v="2021"/>
    <s v="September"/>
  </r>
  <r>
    <n v="6640980"/>
    <s v="Cosy architect's studio in center"/>
    <n v="24229271"/>
    <s v="Elias"/>
    <s v="Î‘ÎœÎ Î•Î›ÎŸÎšÎ—Î ÎŸÎ™"/>
    <n v="37.985050000000001"/>
    <n v="23.756689999999999"/>
    <x v="0"/>
    <n v="36"/>
    <n v="5"/>
    <n v="10"/>
    <d v="2018-07-31T00:00:00"/>
    <n v="0.13"/>
    <n v="1"/>
    <n v="362"/>
    <n v="0"/>
    <s v="497418"/>
    <n v="2018"/>
    <s v="July"/>
  </r>
  <r>
    <n v="6652232"/>
    <s v="Studio overlooking the Parthenon"/>
    <n v="34818649"/>
    <s v="Andreas"/>
    <s v="Î•ÎœÎ ÎŸÎ¡Î™ÎšÎŸ Î¤Î¡Î™Î“Î©ÎÎŸ-Î Î›Î‘ÎšÎ‘"/>
    <n v="37.977040000000002"/>
    <n v="23.730789999999999"/>
    <x v="0"/>
    <n v="61"/>
    <n v="1"/>
    <n v="38"/>
    <d v="2018-10-02T00:00:00"/>
    <n v="0.56000000000000005"/>
    <n v="1"/>
    <n v="358"/>
    <n v="0"/>
    <s v="364206"/>
    <n v="2018"/>
    <s v="October"/>
  </r>
  <r>
    <n v="6679720"/>
    <s v="Bright loft near Acropolis"/>
    <n v="34964230"/>
    <s v="Eleni"/>
    <s v="Î•ÎœÎ ÎŸÎ¡Î™ÎšÎŸ Î¤Î¡Î™Î“Î©ÎÎŸ-Î Î›Î‘ÎšÎ‘"/>
    <n v="37.976900000000001"/>
    <n v="23.724340000000002"/>
    <x v="0"/>
    <n v="50"/>
    <n v="1"/>
    <n v="149"/>
    <d v="2019-11-30T00:00:00"/>
    <n v="1.89"/>
    <n v="1"/>
    <n v="0"/>
    <n v="0"/>
    <s v="279921"/>
    <n v="2019"/>
    <s v="November"/>
  </r>
  <r>
    <n v="6683576"/>
    <s v="Modern Maisonette- Garden and Pool"/>
    <n v="34982050"/>
    <s v="Claire"/>
    <s v="Î•ÎœÎ ÎŸÎ¡Î™ÎšÎŸ Î¤Î¡Î™Î“Î©ÎÎŸ-Î Î›Î‘ÎšÎ‘"/>
    <n v="37.979199999999999"/>
    <n v="23.72418"/>
    <x v="0"/>
    <n v="145"/>
    <n v="4"/>
    <n v="15"/>
    <d v="2021-08-30T00:00:00"/>
    <n v="0.19"/>
    <n v="4"/>
    <n v="0"/>
    <n v="7"/>
    <s v="944093"/>
    <n v="2021"/>
    <s v="August"/>
  </r>
  <r>
    <n v="6686271"/>
    <s v="Amazing  Apartment Near Acropolis."/>
    <n v="34158492"/>
    <s v="Obi"/>
    <s v="Î•ÎœÎ ÎŸÎ¡Î™ÎšÎŸ Î¤Î¡Î™Î“Î©ÎÎŸ-Î Î›Î‘ÎšÎ‘"/>
    <n v="37.976520000000001"/>
    <n v="23.724640000000001"/>
    <x v="1"/>
    <n v="59"/>
    <n v="1"/>
    <n v="53"/>
    <d v="2017-08-16T00:00:00"/>
    <n v="0.67"/>
    <n v="1"/>
    <n v="365"/>
    <n v="0"/>
    <m/>
    <n v="2017"/>
    <s v="August"/>
  </r>
  <r>
    <n v="6687244"/>
    <s v="Apartment in a two-storey building"/>
    <n v="34999100"/>
    <s v="Savvas"/>
    <s v="Î˜Î—Î£Î•Î™ÎŸ"/>
    <n v="37.978020000000001"/>
    <n v="23.722529999999999"/>
    <x v="1"/>
    <n v="30"/>
    <n v="1"/>
    <n v="118"/>
    <d v="2020-08-18T00:00:00"/>
    <n v="1.48"/>
    <n v="1"/>
    <n v="0"/>
    <n v="0"/>
    <s v="STR-801601"/>
    <n v="2020"/>
    <s v="August"/>
  </r>
  <r>
    <n v="6695783"/>
    <s v="Top floor Studio! Central Location"/>
    <n v="25032032"/>
    <s v="Aris"/>
    <s v="Î‘ÎœÎ Î•Î›ÎŸÎšÎ—Î ÎŸÎ™"/>
    <n v="37.989429999999999"/>
    <n v="23.7637"/>
    <x v="0"/>
    <n v="32"/>
    <n v="1"/>
    <n v="96"/>
    <d v="2021-11-05T00:00:00"/>
    <n v="1.21"/>
    <n v="1"/>
    <n v="289"/>
    <n v="4"/>
    <s v="1359245"/>
    <n v="2021"/>
    <s v="November"/>
  </r>
  <r>
    <n v="6700706"/>
    <m/>
    <n v="35069632"/>
    <s v="Mpampis"/>
    <s v="Î Î‘Î¤Î—Î£Î™Î‘"/>
    <n v="38.013359999999999"/>
    <n v="23.73246"/>
    <x v="0"/>
    <n v="72"/>
    <n v="1"/>
    <n v="0"/>
    <m/>
    <m/>
    <n v="1"/>
    <n v="365"/>
    <n v="0"/>
    <m/>
    <m/>
    <m/>
  </r>
  <r>
    <n v="6707061"/>
    <s v="Athenian apartment in quiet area near all the bars"/>
    <n v="113353393"/>
    <s v="Harry"/>
    <s v="Î Î•Î¤Î¡Î‘Î›Î©ÎÎ‘"/>
    <n v="37.97063"/>
    <n v="23.71378"/>
    <x v="0"/>
    <n v="35"/>
    <n v="2"/>
    <n v="118"/>
    <d v="2021-12-19T00:00:00"/>
    <n v="1.53"/>
    <n v="25"/>
    <n v="363"/>
    <n v="12"/>
    <s v="1155588"/>
    <n v="2021"/>
    <s v="December"/>
  </r>
  <r>
    <n v="6725282"/>
    <s v="Close to Acropolis, under Lycabettus in city-heart"/>
    <n v="13597375"/>
    <s v="Filitsa"/>
    <s v="Î‘ÎœÎ Î•Î›ÎŸÎšÎ—Î ÎŸÎ™"/>
    <n v="37.985050000000001"/>
    <n v="23.754850000000001"/>
    <x v="0"/>
    <n v="23"/>
    <n v="2"/>
    <n v="44"/>
    <d v="2021-11-15T00:00:00"/>
    <n v="0.55000000000000004"/>
    <n v="1"/>
    <n v="166"/>
    <n v="7"/>
    <s v="522763"/>
    <n v="2021"/>
    <s v="November"/>
  </r>
  <r>
    <n v="6725564"/>
    <s v="Cozy Flat in Heart of Acropolis"/>
    <n v="30031300"/>
    <s v="Nasos"/>
    <s v="ÎšÎŸÎ¥ÎšÎ‘ÎšÎ™-ÎœÎ‘ÎšÎ¡Î¥Î“Î™Î‘ÎÎÎ—"/>
    <n v="37.968406999999999"/>
    <n v="23.725826000000001"/>
    <x v="0"/>
    <n v="38"/>
    <n v="2"/>
    <n v="301"/>
    <d v="2021-08-23T00:00:00"/>
    <n v="3.79"/>
    <n v="9"/>
    <n v="275"/>
    <n v="5"/>
    <s v="246011"/>
    <n v="2021"/>
    <s v="August"/>
  </r>
  <r>
    <n v="6727090"/>
    <s v="Yiannis' house"/>
    <n v="32032479"/>
    <s v="Ioannis"/>
    <s v="Î Î•Î”Î™ÎŸ Î‘Î¡Î•Î©Î£"/>
    <n v="37.991280000000003"/>
    <n v="23.734739999999999"/>
    <x v="0"/>
    <n v="49"/>
    <n v="2"/>
    <n v="10"/>
    <d v="2017-08-16T00:00:00"/>
    <n v="0.13"/>
    <n v="1"/>
    <n v="90"/>
    <n v="0"/>
    <s v="AMA 00000259359"/>
    <n v="2017"/>
    <s v="August"/>
  </r>
  <r>
    <n v="6774371"/>
    <s v="A sweet &amp; cosy 4th floor-flat"/>
    <n v="27822676"/>
    <s v="Areti"/>
    <s v="ÎÎ•ÎŸÎ£ ÎšÎŸÎ£ÎœÎŸÎ£"/>
    <n v="37.961210000000001"/>
    <n v="23.732990000000001"/>
    <x v="0"/>
    <n v="38"/>
    <n v="2"/>
    <n v="50"/>
    <d v="2019-07-06T00:00:00"/>
    <n v="0.63"/>
    <n v="1"/>
    <n v="252"/>
    <n v="0"/>
    <s v="642762"/>
    <n v="2019"/>
    <s v="July"/>
  </r>
  <r>
    <n v="6781997"/>
    <s v="Acropolis Stunning View"/>
    <n v="16842834"/>
    <s v="Dora"/>
    <s v="ÎÎ•ÎŸÎ£ ÎšÎŸÎ£ÎœÎŸÎ£"/>
    <n v="37.958089999999999"/>
    <n v="23.73612"/>
    <x v="0"/>
    <n v="72"/>
    <n v="5"/>
    <n v="74"/>
    <d v="2019-08-08T00:00:00"/>
    <n v="0.94"/>
    <n v="6"/>
    <n v="356"/>
    <n v="0"/>
    <s v="â€­00000823454â€¬"/>
    <n v="2019"/>
    <s v="August"/>
  </r>
  <r>
    <n v="6790561"/>
    <s v="Nice third floor apartment"/>
    <n v="30586148"/>
    <s v="ÎœÎ±ÏÎ¯Î±"/>
    <s v="Î Î›Î‘Î¤Î•Î™Î‘ Î‘ÎœÎ•Î¡Î™ÎšÎ—Î£"/>
    <n v="38.003270000000001"/>
    <n v="23.728929999999998"/>
    <x v="0"/>
    <n v="44"/>
    <n v="4"/>
    <n v="0"/>
    <m/>
    <m/>
    <n v="1"/>
    <n v="365"/>
    <n v="0"/>
    <m/>
    <m/>
    <m/>
  </r>
  <r>
    <n v="6826083"/>
    <s v="Appartment to rent in Athens."/>
    <n v="35756106"/>
    <s v="ÎœÎ±ÏÎ¯Î±"/>
    <s v="Î‘Î“Î™ÎŸÎ£ ÎšÎ©ÎÎ£Î¤Î‘ÎÎ¤Î™ÎÎŸÎ£-Î Î›Î‘Î¤Î•Î™Î‘ Î’Î‘Î˜Î—Î£"/>
    <n v="37.988480000000003"/>
    <n v="23.722239999999999"/>
    <x v="0"/>
    <n v="30"/>
    <n v="2"/>
    <n v="181"/>
    <d v="2021-11-17T00:00:00"/>
    <n v="2.2799999999999998"/>
    <n v="2"/>
    <n v="351"/>
    <n v="17"/>
    <s v="223071"/>
    <n v="2021"/>
    <s v="November"/>
  </r>
  <r>
    <n v="6830986"/>
    <s v="Next to Acropolis colorful and cheery apartment"/>
    <n v="35778881"/>
    <s v="Fotini"/>
    <s v="ÎšÎŸÎ¥ÎšÎ‘ÎšÎ™-ÎœÎ‘ÎšÎ¡Î¥Î“Î™Î‘ÎÎÎ—"/>
    <n v="37.963459999999998"/>
    <n v="23.719629999999999"/>
    <x v="0"/>
    <n v="48"/>
    <n v="3"/>
    <n v="182"/>
    <d v="2021-11-11T00:00:00"/>
    <n v="2.2999999999999998"/>
    <n v="1"/>
    <n v="232"/>
    <n v="16"/>
    <s v="145283"/>
    <n v="2021"/>
    <s v="November"/>
  </r>
  <r>
    <n v="6844123"/>
    <s v="Amazing Acropolis view,2 bedrooms next to metro"/>
    <n v="1621474"/>
    <s v="Mint"/>
    <s v="Î‘ÎšÎ¡ÎŸÎ ÎŸÎ›Î—"/>
    <n v="37.968319999999999"/>
    <n v="23.728249999999999"/>
    <x v="0"/>
    <n v="65"/>
    <n v="1"/>
    <n v="195"/>
    <d v="2021-12-06T00:00:00"/>
    <n v="2.46"/>
    <n v="82"/>
    <n v="19"/>
    <n v="21"/>
    <s v="616299"/>
    <n v="2021"/>
    <s v="December"/>
  </r>
  <r>
    <n v="6850682"/>
    <s v="Architectâ€™s dream flat"/>
    <n v="34822602"/>
    <s v="Alexandros"/>
    <s v="Î‘Î“Î™ÎŸÎ£ ÎšÎ©ÎÎ£Î¤Î‘ÎÎ¤Î™ÎÎŸÎ£-Î Î›Î‘Î¤Î•Î™Î‘ Î’Î‘Î˜Î—Î£"/>
    <n v="37.984569999999998"/>
    <n v="23.721900000000002"/>
    <x v="0"/>
    <n v="44"/>
    <n v="5"/>
    <n v="21"/>
    <d v="2021-10-20T00:00:00"/>
    <n v="0.57999999999999996"/>
    <n v="1"/>
    <n v="67"/>
    <n v="4"/>
    <s v="451552"/>
    <n v="2021"/>
    <s v="October"/>
  </r>
  <r>
    <n v="6875721"/>
    <s v="Kolonaki square apartment - heart of Athens"/>
    <n v="36031803"/>
    <s v="Rallis"/>
    <s v="ÎšÎŸÎ›Î©ÎÎ‘ÎšÎ™"/>
    <n v="37.976680000000002"/>
    <n v="23.73855"/>
    <x v="0"/>
    <n v="65"/>
    <n v="1"/>
    <n v="9"/>
    <d v="2019-09-23T00:00:00"/>
    <n v="0.12"/>
    <n v="1"/>
    <n v="62"/>
    <n v="0"/>
    <s v="172740"/>
    <n v="2019"/>
    <s v="September"/>
  </r>
  <r>
    <n v="6881456"/>
    <s v="Konstantinos' resting place for travelers"/>
    <n v="35575584"/>
    <s v="Konstantinos"/>
    <s v="Î•ÎœÎ ÎŸÎ¡Î™ÎšÎŸ Î¤Î¡Î™Î“Î©ÎÎŸ-Î Î›Î‘ÎšÎ‘"/>
    <n v="37.97927"/>
    <n v="23.72541"/>
    <x v="1"/>
    <n v="32"/>
    <n v="2"/>
    <n v="89"/>
    <d v="2021-10-26T00:00:00"/>
    <n v="1.19"/>
    <n v="1"/>
    <n v="132"/>
    <n v="8"/>
    <s v="94522"/>
    <n v="2021"/>
    <s v="October"/>
  </r>
  <r>
    <n v="6899760"/>
    <s v="AMAZING PENTHOUSE -ACROPOLIS VIEW PRIVATE TERRACE"/>
    <n v="36153148"/>
    <s v="Anna &amp; Efi"/>
    <s v="Î•ÎœÎ ÎŸÎ¡Î™ÎšÎŸ Î¤Î¡Î™Î“Î©ÎÎŸ-Î Î›Î‘ÎšÎ‘"/>
    <n v="37.976599999999998"/>
    <n v="23.72617"/>
    <x v="0"/>
    <n v="166"/>
    <n v="2"/>
    <n v="321"/>
    <d v="2021-12-04T00:00:00"/>
    <n v="4.07"/>
    <n v="6"/>
    <n v="251"/>
    <n v="60"/>
    <s v="Exempt"/>
    <n v="2021"/>
    <s v="December"/>
  </r>
  <r>
    <n v="6906551"/>
    <s v="Heart of Athens, comfortable bright"/>
    <n v="35262313"/>
    <s v="Maria"/>
    <s v="ÎœÎŸÎ¥Î£Î•Î™ÎŸ-Î•ÎžÎ‘Î¡Î§Î•Î™Î‘-ÎÎ•Î‘Î ÎŸÎ›Î—"/>
    <n v="37.982239999999997"/>
    <n v="23.73556"/>
    <x v="0"/>
    <n v="47"/>
    <n v="1"/>
    <n v="23"/>
    <d v="2021-12-17T00:00:00"/>
    <n v="0.35"/>
    <n v="1"/>
    <n v="162"/>
    <n v="2"/>
    <s v="326190"/>
    <n v="2021"/>
    <s v="December"/>
  </r>
  <r>
    <n v="6906866"/>
    <s v="Annas Family Home"/>
    <n v="36195042"/>
    <s v="Anna"/>
    <s v="Î Î›Î‘Î¤Î•Î™Î‘ Î‘Î¤Î¤Î™ÎšÎ—Î£"/>
    <n v="37.99297"/>
    <n v="23.72588"/>
    <x v="0"/>
    <n v="33"/>
    <n v="3"/>
    <n v="34"/>
    <d v="2021-11-26T00:00:00"/>
    <n v="0.43"/>
    <n v="1"/>
    <n v="297"/>
    <n v="4"/>
    <m/>
    <n v="2021"/>
    <s v="November"/>
  </r>
  <r>
    <n v="6933242"/>
    <s v="Cosy central top floor studio"/>
    <n v="36347075"/>
    <s v="Î“Î¹ÏŽÏ„Î±/Yota"/>
    <s v="Î‘ÎœÎ Î•Î›ÎŸÎšÎ—Î ÎŸÎ™"/>
    <n v="37.999569999999999"/>
    <n v="23.76444"/>
    <x v="0"/>
    <n v="28"/>
    <n v="3"/>
    <n v="141"/>
    <d v="2019-09-13T00:00:00"/>
    <n v="1.78"/>
    <n v="1"/>
    <n v="298"/>
    <n v="0"/>
    <s v="790960"/>
    <n v="2019"/>
    <s v="September"/>
  </r>
  <r>
    <n v="6971162"/>
    <s v="60m2 House  close to Metro/Airport"/>
    <n v="36552441"/>
    <s v="George"/>
    <s v="Î Î•ÎÎ¤Î‘Î“Î©ÎÎŸ"/>
    <n v="37.997390000000003"/>
    <n v="23.778839999999999"/>
    <x v="0"/>
    <n v="31"/>
    <n v="1"/>
    <n v="343"/>
    <d v="2021-10-15T00:00:00"/>
    <n v="4.38"/>
    <n v="2"/>
    <n v="353"/>
    <n v="45"/>
    <s v="1092452"/>
    <n v="2021"/>
    <s v="October"/>
  </r>
  <r>
    <n v="6980008"/>
    <s v="Your home in the heart of Athens."/>
    <n v="1938902"/>
    <s v="Olga"/>
    <s v="ÎœÎŸÎ¥Î£Î•Î™ÎŸ-Î•ÎžÎ‘Î¡Î§Î•Î™Î‘-ÎÎ•Î‘Î ÎŸÎ›Î—"/>
    <n v="37.983829999999998"/>
    <n v="23.740839999999999"/>
    <x v="0"/>
    <n v="33"/>
    <n v="20"/>
    <n v="7"/>
    <d v="2016-04-06T00:00:00"/>
    <n v="0.09"/>
    <n v="1"/>
    <n v="0"/>
    <n v="0"/>
    <m/>
    <n v="2016"/>
    <s v="April"/>
  </r>
  <r>
    <n v="6982366"/>
    <s v="Bedroom in an Acropolis view flat"/>
    <n v="33200523"/>
    <s v="Afrodite"/>
    <s v="Î Î›Î‘Î¤Î•Î™Î‘ Î‘Î¤Î¤Î™ÎšÎ—Î£"/>
    <n v="37.999020000000002"/>
    <n v="23.723659999999999"/>
    <x v="1"/>
    <n v="18"/>
    <n v="10"/>
    <n v="7"/>
    <d v="2021-10-10T00:00:00"/>
    <n v="0.09"/>
    <n v="7"/>
    <n v="89"/>
    <n v="2"/>
    <s v="2197054"/>
    <n v="2021"/>
    <s v="October"/>
  </r>
  <r>
    <n v="6982879"/>
    <s v="Beloved Room in a Great Flat"/>
    <n v="33200523"/>
    <s v="Afrodite"/>
    <s v="Î Î›Î‘Î¤Î•Î™Î‘ Î‘Î¤Î¤Î™ÎšÎ—Î£"/>
    <n v="38.000259999999997"/>
    <n v="23.723739999999999"/>
    <x v="1"/>
    <n v="18"/>
    <n v="10"/>
    <n v="3"/>
    <d v="2021-09-30T00:00:00"/>
    <n v="0.64"/>
    <n v="7"/>
    <n v="89"/>
    <n v="3"/>
    <s v="2197054"/>
    <n v="2021"/>
    <s v="September"/>
  </r>
  <r>
    <n v="6984391"/>
    <s v="Acropolis View Super Located Studio"/>
    <n v="35760684"/>
    <s v="Eleni"/>
    <s v="Î•ÎœÎ ÎŸÎ¡Î™ÎšÎŸ Î¤Î¡Î™Î“Î©ÎÎŸ-Î Î›Î‘ÎšÎ‘"/>
    <n v="37.973640000000003"/>
    <n v="23.72748"/>
    <x v="0"/>
    <n v="48"/>
    <n v="1"/>
    <n v="184"/>
    <d v="2018-10-23T00:00:00"/>
    <n v="2.33"/>
    <n v="5"/>
    <n v="0"/>
    <n v="0"/>
    <m/>
    <n v="2018"/>
    <s v="October"/>
  </r>
  <r>
    <n v="6996708"/>
    <s v="Beautiful &amp; Spacious Central appt"/>
    <n v="35842401"/>
    <s v="Sylvia"/>
    <s v="Î‘Î“Î™ÎŸÎ£ ÎšÎ©ÎÎ£Î¤Î‘ÎÎ¤Î™ÎÎŸÎ£-Î Î›Î‘Î¤Î•Î™Î‘ Î’Î‘Î˜Î—Î£"/>
    <n v="37.981360000000002"/>
    <n v="23.719529999999999"/>
    <x v="1"/>
    <n v="45"/>
    <n v="1"/>
    <n v="224"/>
    <d v="2019-10-31T00:00:00"/>
    <n v="2.83"/>
    <n v="1"/>
    <n v="0"/>
    <n v="0"/>
    <m/>
    <n v="2019"/>
    <s v="October"/>
  </r>
  <r>
    <n v="7003332"/>
    <s v="Plaka studio with Parthenon view"/>
    <n v="674249"/>
    <s v="Jim"/>
    <s v="Î•ÎœÎ ÎŸÎ¡Î™ÎšÎŸ Î¤Î¡Î™Î“Î©ÎÎŸ-Î Î›Î‘ÎšÎ‘"/>
    <n v="37.974910000000001"/>
    <n v="23.728429999999999"/>
    <x v="0"/>
    <n v="75"/>
    <n v="1"/>
    <n v="1"/>
    <d v="2015-08-03T00:00:00"/>
    <n v="0.01"/>
    <n v="1"/>
    <n v="0"/>
    <n v="0"/>
    <m/>
    <n v="2015"/>
    <s v="August"/>
  </r>
  <r>
    <n v="7004384"/>
    <s v="ATHENS (KYPSELI) 113M2 No longer available"/>
    <n v="36719575"/>
    <s v="Maria"/>
    <s v="ÎšÎ¥Î¨Î•Î›Î—"/>
    <n v="38.002749999999999"/>
    <n v="23.7437"/>
    <x v="0"/>
    <n v="90"/>
    <n v="5"/>
    <n v="0"/>
    <m/>
    <m/>
    <n v="1"/>
    <n v="0"/>
    <n v="0"/>
    <m/>
    <m/>
    <m/>
  </r>
  <r>
    <n v="7047537"/>
    <s v="Little Chill"/>
    <n v="31583327"/>
    <s v="Jason"/>
    <s v="Î Î›Î‘Î¤Î•Î™Î‘ Î‘ÎœÎ•Î¡Î™ÎšÎ—Î£"/>
    <n v="38.004049999999999"/>
    <n v="23.729230000000001"/>
    <x v="0"/>
    <n v="23"/>
    <n v="2"/>
    <n v="41"/>
    <d v="2021-12-07T00:00:00"/>
    <n v="0.6"/>
    <n v="3"/>
    <n v="264"/>
    <n v="8"/>
    <m/>
    <n v="2021"/>
    <s v="December"/>
  </r>
  <r>
    <n v="7107302"/>
    <s v="Ideal Location. Funky Central Flat"/>
    <n v="27078528"/>
    <s v="Jean Marie"/>
    <s v="Î•ÎœÎ ÎŸÎ¡Î™ÎšÎŸ Î¤Î¡Î™Î“Î©ÎÎŸ-Î Î›Î‘ÎšÎ‘"/>
    <n v="37.974960000000003"/>
    <n v="23.733820000000001"/>
    <x v="0"/>
    <n v="49"/>
    <n v="2"/>
    <n v="43"/>
    <d v="2021-08-18T00:00:00"/>
    <n v="0.55000000000000004"/>
    <n v="1"/>
    <n v="205"/>
    <n v="2"/>
    <s v="299325"/>
    <n v="2021"/>
    <s v="August"/>
  </r>
  <r>
    <n v="7146143"/>
    <s v="Cozy &amp; comfortable apartment in Kolonaki"/>
    <n v="8747413"/>
    <s v="Marina"/>
    <s v="ÎšÎŸÎ›Î©ÎÎ‘ÎšÎ™"/>
    <n v="37.97878"/>
    <n v="23.745799999999999"/>
    <x v="0"/>
    <n v="35"/>
    <n v="2"/>
    <n v="110"/>
    <d v="2021-10-04T00:00:00"/>
    <n v="1.4"/>
    <n v="3"/>
    <n v="294"/>
    <n v="8"/>
    <s v="1031711475"/>
    <n v="2021"/>
    <s v="October"/>
  </r>
  <r>
    <n v="7156668"/>
    <s v="Spacious, stylish inner-city flat"/>
    <n v="37478696"/>
    <s v="Toula"/>
    <s v="Î Î‘Î“ÎšÎ¡Î‘Î¤Î™"/>
    <n v="37.966529999999999"/>
    <n v="23.75188"/>
    <x v="0"/>
    <n v="37"/>
    <n v="3"/>
    <n v="29"/>
    <d v="2021-10-29T00:00:00"/>
    <n v="0.38"/>
    <n v="1"/>
    <n v="257"/>
    <n v="3"/>
    <s v="112983"/>
    <n v="2021"/>
    <s v="October"/>
  </r>
  <r>
    <n v="7199367"/>
    <s v="Near Thissio metro modern apt"/>
    <n v="37680144"/>
    <s v="Theoni"/>
    <s v="Î˜Î—Î£Î•Î™ÎŸ"/>
    <n v="37.975790000000003"/>
    <n v="23.713830000000002"/>
    <x v="0"/>
    <n v="50"/>
    <n v="1"/>
    <n v="0"/>
    <m/>
    <m/>
    <n v="1"/>
    <n v="0"/>
    <n v="0"/>
    <m/>
    <m/>
    <m/>
  </r>
  <r>
    <n v="7209432"/>
    <s v="Superb loft in the center of Athens"/>
    <n v="3484821"/>
    <s v="Vakis"/>
    <s v="Î‘Î“Î™ÎŸÎ£ ÎšÎ©ÎÎ£Î¤Î‘ÎÎ¤Î™ÎÎŸÎ£-Î Î›Î‘Î¤Î•Î™Î‘ Î’Î‘Î˜Î—Î£"/>
    <n v="37.982619999999997"/>
    <n v="23.71893"/>
    <x v="0"/>
    <n v="100"/>
    <n v="2"/>
    <n v="19"/>
    <d v="2017-09-16T00:00:00"/>
    <n v="0.25"/>
    <n v="1"/>
    <n v="364"/>
    <n v="0"/>
    <m/>
    <n v="2017"/>
    <s v="September"/>
  </r>
  <r>
    <n v="7257713"/>
    <s v="Amazing Athens Downtown Apartment"/>
    <n v="24672003"/>
    <s v="Ioannis"/>
    <s v="Î Î›Î‘Î¤Î•Î™Î‘ Î‘ÎœÎ•Î¡Î™ÎšÎ—Î£"/>
    <n v="38.003660000000004"/>
    <n v="23.728860000000001"/>
    <x v="0"/>
    <n v="41"/>
    <n v="3"/>
    <n v="39"/>
    <d v="2019-06-01T00:00:00"/>
    <n v="0.5"/>
    <n v="3"/>
    <n v="221"/>
    <n v="0"/>
    <s v="747798"/>
    <n v="2019"/>
    <s v="June"/>
  </r>
  <r>
    <n v="7285676"/>
    <s v="IN FRONT OF METRO AND ACROPOLIS! DIRECT TO AIRPORT"/>
    <n v="35561034"/>
    <s v="Chris"/>
    <s v="Î’ÎŸÎ¤Î‘ÎÎ™ÎšÎŸÎ£"/>
    <n v="37.978430000000003"/>
    <n v="23.708290000000002"/>
    <x v="1"/>
    <n v="24"/>
    <n v="1"/>
    <n v="213"/>
    <d v="2021-09-24T00:00:00"/>
    <n v="2.73"/>
    <n v="2"/>
    <n v="0"/>
    <n v="7"/>
    <s v="1208885"/>
    <n v="2021"/>
    <s v="September"/>
  </r>
  <r>
    <n v="7352618"/>
    <s v="Luxury Flat in Athens"/>
    <n v="32273578"/>
    <s v="Spiros"/>
    <s v="Î ÎŸÎ›Î¥Î“Î©ÎÎŸ"/>
    <n v="37.99812"/>
    <n v="23.75047"/>
    <x v="0"/>
    <n v="40"/>
    <n v="1"/>
    <n v="44"/>
    <d v="2021-01-11T00:00:00"/>
    <n v="1.1000000000000001"/>
    <n v="1"/>
    <n v="0"/>
    <n v="1"/>
    <s v="356749"/>
    <n v="2021"/>
    <s v="January"/>
  </r>
  <r>
    <n v="7356865"/>
    <s v="Wonderful apt. in central Athens"/>
    <n v="860158"/>
    <s v="Nurit"/>
    <s v="ÎšÎŸÎ¥ÎšÎ‘ÎšÎ™-ÎœÎ‘ÎšÎ¡Î¥Î“Î™Î‘ÎÎÎ—"/>
    <n v="37.96799"/>
    <n v="23.724710000000002"/>
    <x v="0"/>
    <n v="40"/>
    <n v="3"/>
    <n v="19"/>
    <d v="2021-08-31T00:00:00"/>
    <n v="0.24"/>
    <n v="1"/>
    <n v="39"/>
    <n v="4"/>
    <s v="933591"/>
    <n v="2021"/>
    <s v="August"/>
  </r>
  <r>
    <n v="7378928"/>
    <s v="Aris Athens Suites - D1 Suite"/>
    <n v="38531462"/>
    <s v="Aris Athens Suites"/>
    <s v="ÎÎ•ÎŸÎ£ ÎšÎŸÎ£ÎœÎŸÎ£"/>
    <n v="37.965739999999997"/>
    <n v="23.731449999999999"/>
    <x v="0"/>
    <n v="100"/>
    <n v="2"/>
    <n v="2"/>
    <d v="2021-04-10T00:00:00"/>
    <n v="0.21"/>
    <n v="8"/>
    <n v="365"/>
    <n v="2"/>
    <s v="0206Îš12000345000"/>
    <n v="2021"/>
    <s v="April"/>
  </r>
  <r>
    <n v="7379890"/>
    <s v="80sqm penthouse in Athens center"/>
    <n v="21262321"/>
    <s v="Theodoros"/>
    <s v="ÎÎ•Î‘ ÎšÎ¥Î¨Î•Î›Î—"/>
    <n v="37.999850000000002"/>
    <n v="23.74278"/>
    <x v="1"/>
    <n v="18"/>
    <n v="3"/>
    <n v="17"/>
    <d v="2016-08-03T00:00:00"/>
    <n v="0.22"/>
    <n v="1"/>
    <n v="363"/>
    <n v="0"/>
    <m/>
    <n v="2016"/>
    <s v="August"/>
  </r>
  <r>
    <n v="7385698"/>
    <s v="Aris Athens Suites - D2 Suite"/>
    <n v="38531462"/>
    <s v="Aris Athens Suites"/>
    <s v="ÎÎ•ÎŸÎ£ ÎšÎŸÎ£ÎœÎŸÎ£"/>
    <n v="37.965429999999998"/>
    <n v="23.73282"/>
    <x v="0"/>
    <n v="100"/>
    <n v="2"/>
    <n v="0"/>
    <m/>
    <m/>
    <n v="8"/>
    <n v="365"/>
    <n v="0"/>
    <s v="0206Îš12000345000"/>
    <m/>
    <m/>
  </r>
  <r>
    <n v="7385886"/>
    <s v="Aris Athens Suites - K1 Suite"/>
    <n v="38531462"/>
    <s v="Aris Athens Suites"/>
    <s v="Î–Î‘Î Î Î•Î™ÎŸ"/>
    <n v="37.967140000000001"/>
    <n v="23.733129999999999"/>
    <x v="0"/>
    <n v="100"/>
    <n v="2"/>
    <n v="2"/>
    <d v="2021-03-31T00:00:00"/>
    <n v="0.18"/>
    <n v="8"/>
    <n v="365"/>
    <n v="2"/>
    <s v="0206Îš12000345000"/>
    <n v="2021"/>
    <s v="March"/>
  </r>
  <r>
    <n v="7386263"/>
    <s v="Aris Athens Suites - K2 Suite"/>
    <n v="38531462"/>
    <s v="Aris Athens Suites"/>
    <s v="ÎÎ•ÎŸÎ£ ÎšÎŸÎ£ÎœÎŸÎ£"/>
    <n v="37.96575"/>
    <n v="23.731100000000001"/>
    <x v="0"/>
    <n v="100"/>
    <n v="2"/>
    <n v="3"/>
    <d v="2021-05-26T00:00:00"/>
    <n v="0.21"/>
    <n v="8"/>
    <n v="365"/>
    <n v="1"/>
    <s v="0206Îš12000345000"/>
    <n v="2021"/>
    <s v="May"/>
  </r>
  <r>
    <n v="7386391"/>
    <s v="Aris Athens Suites - Diamond Suite"/>
    <n v="38531462"/>
    <s v="Aris Athens Suites"/>
    <s v="ÎÎ•ÎŸÎ£ ÎšÎŸÎ£ÎœÎŸÎ£"/>
    <n v="37.965119999999999"/>
    <n v="23.73105"/>
    <x v="0"/>
    <n v="100"/>
    <n v="2"/>
    <n v="0"/>
    <m/>
    <m/>
    <n v="8"/>
    <n v="365"/>
    <n v="0"/>
    <s v="0206Îš12000345000"/>
    <m/>
    <m/>
  </r>
  <r>
    <n v="7386505"/>
    <s v="Aris Athens Suites - K3 Deluxe Suite"/>
    <n v="38531462"/>
    <s v="Aris Athens Suites"/>
    <s v="ÎÎ•ÎŸÎ£ ÎšÎŸÎ£ÎœÎŸÎ£"/>
    <n v="37.965299999999999"/>
    <n v="23.73143"/>
    <x v="0"/>
    <n v="100"/>
    <n v="2"/>
    <n v="5"/>
    <d v="2021-05-30T00:00:00"/>
    <n v="0.44"/>
    <n v="8"/>
    <n v="365"/>
    <n v="5"/>
    <s v="0206Îš12000345000"/>
    <n v="2021"/>
    <s v="May"/>
  </r>
  <r>
    <n v="7386637"/>
    <s v="Aris Athens Suites - Penthouse Suite K4"/>
    <n v="38531462"/>
    <s v="Aris Athens Suites"/>
    <s v="ÎÎ•ÎŸÎ£ ÎšÎŸÎ£ÎœÎŸÎ£"/>
    <n v="37.965620000000001"/>
    <n v="23.7332"/>
    <x v="0"/>
    <n v="100"/>
    <n v="2"/>
    <n v="4"/>
    <d v="2021-04-09T00:00:00"/>
    <n v="0.25"/>
    <n v="8"/>
    <n v="365"/>
    <n v="3"/>
    <s v="0206Îš12000345000"/>
    <n v="2021"/>
    <s v="April"/>
  </r>
  <r>
    <n v="7399597"/>
    <s v="ATHENS NEW MUSEUM, STADIUM STUDIO FOR 4 PERS"/>
    <n v="38768949"/>
    <s v="Evaggelia"/>
    <s v="Î Î‘Î“ÎšÎ¡Î‘Î¤Î™"/>
    <n v="37.968859999999999"/>
    <n v="23.7453"/>
    <x v="0"/>
    <n v="39"/>
    <n v="2"/>
    <n v="20"/>
    <d v="2019-09-22T00:00:00"/>
    <n v="0.26"/>
    <n v="1"/>
    <n v="0"/>
    <n v="0"/>
    <m/>
    <n v="2019"/>
    <s v="September"/>
  </r>
  <r>
    <n v="7417715"/>
    <s v="Bright central apartment 60m2"/>
    <n v="38858452"/>
    <s v="Aikaterini"/>
    <s v="Î‘Î“Î™ÎŸÎ£ ÎšÎ©ÎÎ£Î¤Î‘ÎÎ¤Î™ÎÎŸÎ£-Î Î›Î‘Î¤Î•Î™Î‘ Î’Î‘Î˜Î—Î£"/>
    <n v="37.986330000000002"/>
    <n v="23.718710000000002"/>
    <x v="0"/>
    <n v="40"/>
    <n v="3"/>
    <n v="33"/>
    <d v="2019-05-10T00:00:00"/>
    <n v="0.43"/>
    <n v="1"/>
    <n v="83"/>
    <n v="0"/>
    <m/>
    <n v="2019"/>
    <s v="May"/>
  </r>
  <r>
    <n v="7490758"/>
    <m/>
    <n v="36720903"/>
    <s v="Kostis"/>
    <s v="Î Î‘Î“ÎšÎ¡Î‘Î¤Î™"/>
    <n v="37.971069999999997"/>
    <n v="23.744779999999999"/>
    <x v="0"/>
    <n v="35"/>
    <n v="2"/>
    <n v="32"/>
    <d v="2021-12-19T00:00:00"/>
    <n v="0.44"/>
    <n v="1"/>
    <n v="326"/>
    <n v="5"/>
    <m/>
    <n v="2021"/>
    <s v="December"/>
  </r>
  <r>
    <n v="7506567"/>
    <s v="Plaka Penthouse with view to Acropolis"/>
    <n v="15423131"/>
    <s v="Cristi"/>
    <s v="Î•ÎœÎ ÎŸÎ¡Î™ÎšÎŸ Î¤Î¡Î™Î“Î©ÎÎŸ-Î Î›Î‘ÎšÎ‘"/>
    <n v="37.974829999999997"/>
    <n v="23.732009999999999"/>
    <x v="0"/>
    <n v="100"/>
    <n v="2"/>
    <n v="52"/>
    <d v="2021-09-27T00:00:00"/>
    <n v="0.94"/>
    <n v="1"/>
    <n v="294"/>
    <n v="3"/>
    <s v="236660"/>
    <n v="2021"/>
    <s v="September"/>
  </r>
  <r>
    <n v="7559058"/>
    <s v="Awarded Loft in the Center of Athens"/>
    <n v="14184069"/>
    <s v="Manos"/>
    <s v="Î‘Î“Î™ÎŸÎ£ ÎšÎ©ÎÎ£Î¤Î‘ÎÎ¤Î™ÎÎŸÎ£-Î Î›Î‘Î¤Î•Î™Î‘ Î’Î‘Î˜Î—Î£"/>
    <n v="37.983899999999998"/>
    <n v="23.71874"/>
    <x v="0"/>
    <n v="66"/>
    <n v="1"/>
    <n v="381"/>
    <d v="2021-11-29T00:00:00"/>
    <n v="4.9000000000000004"/>
    <n v="9"/>
    <n v="348"/>
    <n v="58"/>
    <s v="13161"/>
    <n v="2021"/>
    <s v="November"/>
  </r>
  <r>
    <n v="7581991"/>
    <s v="Î±Î¸Î·Î½Î± Î³ÏÎ¹Î¼Î±Î½Î·"/>
    <n v="39756501"/>
    <s v="Î‘Î¸Î·Î½Î¬"/>
    <s v="Î‘ÎœÎ Î•Î›ÎŸÎšÎ—Î ÎŸÎ™"/>
    <n v="37.997120000000002"/>
    <n v="23.762090000000001"/>
    <x v="0"/>
    <n v="80"/>
    <n v="1"/>
    <n v="0"/>
    <m/>
    <m/>
    <n v="1"/>
    <n v="365"/>
    <n v="0"/>
    <m/>
    <m/>
    <m/>
  </r>
  <r>
    <n v="7605233"/>
    <s v="3min from Stathmos Larisis metro"/>
    <n v="39887542"/>
    <s v="Maria"/>
    <s v="Î£Î¤Î‘Î˜ÎœÎŸÎ£ Î›Î‘Î¡Î™Î£Î—Î£"/>
    <n v="37.993940000000002"/>
    <n v="23.721820000000001"/>
    <x v="0"/>
    <n v="33"/>
    <n v="1"/>
    <n v="48"/>
    <d v="2021-09-23T00:00:00"/>
    <n v="0.62"/>
    <n v="2"/>
    <n v="5"/>
    <n v="2"/>
    <s v="364997"/>
    <n v="2021"/>
    <s v="September"/>
  </r>
  <r>
    <n v="7629370"/>
    <s v="Nea Kypseli 1bdr Apt, residential area"/>
    <n v="27940347"/>
    <s v="Henrieta"/>
    <s v="ÎÎ•Î‘ ÎšÎ¥Î¨Î•Î›Î—"/>
    <n v="38.002630000000003"/>
    <n v="23.747640000000001"/>
    <x v="0"/>
    <n v="27"/>
    <n v="4"/>
    <n v="4"/>
    <d v="2021-12-06T00:00:00"/>
    <n v="0.08"/>
    <n v="1"/>
    <n v="77"/>
    <n v="1"/>
    <s v="1375607"/>
    <n v="2021"/>
    <s v="December"/>
  </r>
  <r>
    <n v="7629943"/>
    <s v="lovely penthouse at the center!"/>
    <n v="9361580"/>
    <s v="Marina"/>
    <s v="Î Î›Î‘Î¤Î•Î™Î‘ Î‘ÎœÎ•Î¡Î™ÎšÎ—Î£"/>
    <n v="38.003189999999996"/>
    <n v="23.728010000000001"/>
    <x v="0"/>
    <n v="27"/>
    <n v="5"/>
    <n v="89"/>
    <d v="2021-12-08T00:00:00"/>
    <n v="1.1499999999999999"/>
    <n v="1"/>
    <n v="337"/>
    <n v="2"/>
    <s v="417250"/>
    <n v="2021"/>
    <s v="December"/>
  </r>
  <r>
    <n v="7660473"/>
    <s v="City stay  close to  the metro  &quot;a charming flat&quot;"/>
    <n v="40209245"/>
    <s v="Tonia"/>
    <s v="Î Î›Î‘Î¤Î•Î™Î‘ Î‘Î¤Î¤Î™ÎšÎ—Î£"/>
    <n v="37.997480000000003"/>
    <n v="23.730180000000001"/>
    <x v="0"/>
    <n v="43"/>
    <n v="1"/>
    <n v="128"/>
    <d v="2021-12-19T00:00:00"/>
    <n v="2.38"/>
    <n v="4"/>
    <n v="365"/>
    <n v="33"/>
    <s v="1117221"/>
    <n v="2021"/>
    <s v="December"/>
  </r>
  <r>
    <n v="7660689"/>
    <s v="Zen Athens Loft in downtown-Gazi"/>
    <n v="3622853"/>
    <s v="Anna&amp;Teo"/>
    <s v="ÎšÎ•Î¡Î‘ÎœÎ•Î™ÎšÎŸÎ£"/>
    <n v="37.981479999999998"/>
    <n v="23.71536"/>
    <x v="0"/>
    <n v="45"/>
    <n v="1"/>
    <n v="173"/>
    <d v="2021-12-02T00:00:00"/>
    <n v="2.2400000000000002"/>
    <n v="6"/>
    <n v="237"/>
    <n v="34"/>
    <s v="1312476"/>
    <n v="2021"/>
    <s v="December"/>
  </r>
  <r>
    <n v="7663029"/>
    <s v="Athens Centraly Located Apt &amp; near Arch Museum"/>
    <n v="30289376"/>
    <s v="Niki"/>
    <s v="ÎœÎŸÎ¥Î£Î•Î™ÎŸ-Î•ÎžÎ‘Î¡Î§Î•Î™Î‘-ÎÎ•Î‘Î ÎŸÎ›Î—"/>
    <n v="37.987349999999999"/>
    <n v="23.743169999999999"/>
    <x v="0"/>
    <n v="22"/>
    <n v="2"/>
    <n v="190"/>
    <d v="2021-06-22T00:00:00"/>
    <n v="2.4500000000000002"/>
    <n v="1"/>
    <n v="175"/>
    <n v="1"/>
    <m/>
    <n v="2021"/>
    <s v="June"/>
  </r>
  <r>
    <n v="7672433"/>
    <s v="Artistic small house near Acropolis, Athens Center"/>
    <n v="942008"/>
    <s v="Vasileios"/>
    <s v="ÎÎ•ÎŸÎ£ ÎšÎŸÎ£ÎœÎŸÎ£"/>
    <n v="37.965049999999998"/>
    <n v="23.732289999999999"/>
    <x v="0"/>
    <n v="25"/>
    <n v="2"/>
    <n v="190"/>
    <d v="2021-12-15T00:00:00"/>
    <n v="2.4700000000000002"/>
    <n v="3"/>
    <n v="159"/>
    <n v="22"/>
    <s v="386037"/>
    <n v="2021"/>
    <s v="December"/>
  </r>
  <r>
    <n v="7691143"/>
    <s v="Beautiful place under Acropolis"/>
    <n v="40090425"/>
    <s v="Alfiarios"/>
    <s v="Î‘ÎšÎ¡ÎŸÎ ÎŸÎ›Î—"/>
    <n v="37.96866"/>
    <n v="23.724129999999999"/>
    <x v="0"/>
    <n v="40"/>
    <n v="3"/>
    <n v="366"/>
    <d v="2021-12-06T00:00:00"/>
    <n v="4.71"/>
    <n v="4"/>
    <n v="274"/>
    <n v="35"/>
    <s v="521293"/>
    <n v="2021"/>
    <s v="December"/>
  </r>
  <r>
    <n v="7694008"/>
    <s v="artistic luminous apartment"/>
    <n v="25686993"/>
    <s v="Eleni"/>
    <s v="ÎšÎ¥Î¨Î•Î›Î—"/>
    <n v="38.000070000000001"/>
    <n v="23.734639999999999"/>
    <x v="0"/>
    <n v="36"/>
    <n v="2"/>
    <n v="15"/>
    <d v="2018-09-15T00:00:00"/>
    <n v="0.2"/>
    <n v="1"/>
    <n v="0"/>
    <n v="0"/>
    <m/>
    <n v="2018"/>
    <s v="September"/>
  </r>
  <r>
    <n v="7695651"/>
    <s v="Cozy park studio next to Lycabettus"/>
    <n v="22987868"/>
    <s v="Eva"/>
    <s v="ÎœÎŸÎ¥Î£Î•Î™ÎŸ-Î•ÎžÎ‘Î¡Î§Î•Î™Î‘-ÎÎ•Î‘Î ÎŸÎ›Î—"/>
    <n v="37.985930000000003"/>
    <n v="23.743230000000001"/>
    <x v="0"/>
    <n v="60"/>
    <n v="20"/>
    <n v="1"/>
    <d v="2017-10-22T00:00:00"/>
    <n v="0.02"/>
    <n v="1"/>
    <n v="358"/>
    <n v="0"/>
    <m/>
    <n v="2017"/>
    <s v="October"/>
  </r>
  <r>
    <n v="7723765"/>
    <s v="Apt/house in downtown Athens 5 min. from Acropolis"/>
    <n v="40581478"/>
    <s v="Î“Î¹Î±Î½Î½Î·Ï‚ / Yannis"/>
    <s v="ÎÎ•ÎŸÎ£ ÎšÎŸÎ£ÎœÎŸÎ£"/>
    <n v="37.956589999999998"/>
    <n v="23.729120000000002"/>
    <x v="0"/>
    <n v="50"/>
    <n v="1"/>
    <n v="130"/>
    <d v="2021-10-29T00:00:00"/>
    <n v="1.92"/>
    <n v="5"/>
    <n v="206"/>
    <n v="6"/>
    <s v="488480"/>
    <n v="2021"/>
    <s v="October"/>
  </r>
  <r>
    <n v="7778776"/>
    <s v="Modern &amp; Classic Athens Apartment"/>
    <n v="2639599"/>
    <s v="Spyridon"/>
    <s v="Î“ÎŸÎ¥Î”Î™"/>
    <n v="37.984459999999999"/>
    <n v="23.76052"/>
    <x v="0"/>
    <n v="60"/>
    <n v="20"/>
    <n v="0"/>
    <m/>
    <m/>
    <n v="1"/>
    <n v="0"/>
    <n v="0"/>
    <m/>
    <m/>
    <m/>
  </r>
  <r>
    <n v="7806633"/>
    <s v="Athens heart,cosy&amp;convenient"/>
    <n v="16731654"/>
    <s v="Sylvia"/>
    <s v="ÎšÎŸÎ›Î©ÎÎ‘ÎšÎ™"/>
    <n v="37.978630000000003"/>
    <n v="23.74532"/>
    <x v="0"/>
    <n v="300"/>
    <n v="1"/>
    <n v="25"/>
    <d v="2019-09-22T00:00:00"/>
    <n v="0.33"/>
    <n v="1"/>
    <n v="364"/>
    <n v="0"/>
    <m/>
    <n v="2019"/>
    <s v="September"/>
  </r>
  <r>
    <n v="7834234"/>
    <s v="Cosy flat in Athens city centre"/>
    <n v="21104373"/>
    <s v="Viki"/>
    <s v="Î›Î¥ÎšÎ‘Î’Î—Î¤Î¤ÎŸÎ£"/>
    <n v="37.984059999999999"/>
    <n v="23.741620000000001"/>
    <x v="0"/>
    <n v="40"/>
    <n v="2"/>
    <n v="7"/>
    <d v="2018-06-29T00:00:00"/>
    <n v="0.1"/>
    <n v="1"/>
    <n v="362"/>
    <n v="0"/>
    <m/>
    <n v="2018"/>
    <s v="June"/>
  </r>
  <r>
    <n v="7837682"/>
    <s v="Retro appartment in Acropolis"/>
    <n v="41286500"/>
    <s v="Matina"/>
    <s v="Î‘ÎšÎ¡ÎŸÎ ÎŸÎ›Î—"/>
    <n v="37.968609999999998"/>
    <n v="23.726669999999999"/>
    <x v="0"/>
    <n v="55"/>
    <n v="3"/>
    <n v="0"/>
    <m/>
    <m/>
    <n v="1"/>
    <n v="365"/>
    <n v="0"/>
    <m/>
    <m/>
    <m/>
  </r>
  <r>
    <n v="7839356"/>
    <s v="Charming apt,6min from city center!"/>
    <n v="944962"/>
    <s v="Foris"/>
    <s v="Î Î›Î‘Î¤Î•Î™Î‘ Î‘Î¤Î¤Î™ÎšÎ—Î£"/>
    <n v="38.000390000000003"/>
    <n v="23.72139"/>
    <x v="0"/>
    <n v="62"/>
    <n v="4"/>
    <n v="129"/>
    <d v="2019-10-18T00:00:00"/>
    <n v="1.69"/>
    <n v="2"/>
    <n v="365"/>
    <n v="0"/>
    <m/>
    <n v="2019"/>
    <s v="October"/>
  </r>
  <r>
    <n v="7859388"/>
    <s v="House with yard,Subway (5min.) walk"/>
    <n v="41420699"/>
    <s v="Akrivi"/>
    <s v="ÎÎ•ÎŸÎ£ ÎšÎŸÎ£ÎœÎŸÎ£"/>
    <n v="37.952530000000003"/>
    <n v="23.72242"/>
    <x v="0"/>
    <n v="49"/>
    <n v="1"/>
    <n v="387"/>
    <d v="2021-12-13T00:00:00"/>
    <n v="5.05"/>
    <n v="1"/>
    <n v="353"/>
    <n v="44"/>
    <s v="23123456787"/>
    <n v="2021"/>
    <s v="December"/>
  </r>
  <r>
    <n v="7871285"/>
    <s v="Studio In The Heart of Acropolis"/>
    <n v="31290848"/>
    <s v="Nasos"/>
    <s v="Î•ÎœÎ ÎŸÎ¡Î™ÎšÎŸ Î¤Î¡Î™Î“Î©ÎÎŸ-Î Î›Î‘ÎšÎ‘"/>
    <n v="37.974589999999999"/>
    <n v="23.728549999999998"/>
    <x v="0"/>
    <n v="38"/>
    <n v="2"/>
    <n v="325"/>
    <d v="2021-09-25T00:00:00"/>
    <n v="4.2300000000000004"/>
    <n v="16"/>
    <n v="12"/>
    <n v="15"/>
    <s v="209002"/>
    <n v="2021"/>
    <s v="September"/>
  </r>
  <r>
    <n v="7881460"/>
    <s v="Apartment 150sq.m right in front of Acropolis!!"/>
    <n v="41543764"/>
    <s v="Eri"/>
    <s v="Î‘ÎšÎ¡ÎŸÎ ÎŸÎ›Î—"/>
    <n v="37.969639999999998"/>
    <n v="23.729240000000001"/>
    <x v="0"/>
    <n v="98"/>
    <n v="2"/>
    <n v="78"/>
    <d v="2021-11-05T00:00:00"/>
    <n v="1.08"/>
    <n v="1"/>
    <n v="89"/>
    <n v="9"/>
    <s v="438542"/>
    <n v="2021"/>
    <s v="November"/>
  </r>
  <r>
    <n v="7907302"/>
    <s v="(2B) Central Apartment in Psirri-Historic Center!"/>
    <n v="22846943"/>
    <s v="Andreas"/>
    <s v="ÎšÎ•Î¡Î‘ÎœÎ•Î™ÎšÎŸÎ£"/>
    <n v="37.98113"/>
    <n v="23.722429999999999"/>
    <x v="0"/>
    <n v="65"/>
    <n v="1"/>
    <n v="10"/>
    <d v="2020-10-24T00:00:00"/>
    <n v="0.21"/>
    <n v="8"/>
    <n v="314"/>
    <n v="0"/>
    <s v="439171"/>
    <n v="2020"/>
    <s v="October"/>
  </r>
  <r>
    <n v="7942376"/>
    <s v="Central Acropolis Loft"/>
    <n v="13126120"/>
    <s v="Evristhenis"/>
    <s v="ÎšÎ•Î¡Î‘ÎœÎ•Î™ÎšÎŸÎ£"/>
    <n v="37.979089999999999"/>
    <n v="23.712109999999999"/>
    <x v="0"/>
    <n v="46"/>
    <n v="2"/>
    <n v="177"/>
    <d v="2021-12-20T00:00:00"/>
    <n v="2.31"/>
    <n v="1"/>
    <n v="314"/>
    <n v="29"/>
    <s v="474627"/>
    <n v="2021"/>
    <s v="December"/>
  </r>
  <r>
    <n v="7960897"/>
    <s v="Spacious Apt 1 min away from metro"/>
    <n v="41991048"/>
    <s v="Philippos"/>
    <s v="Î‘Î“Î™ÎŸÎ£ ÎšÎ©ÎÎ£Î¤Î‘ÎÎ¤Î™ÎÎŸÎ£-Î Î›Î‘Î¤Î•Î™Î‘ Î’Î‘Î˜Î—Î£"/>
    <n v="37.98677"/>
    <n v="23.72756"/>
    <x v="0"/>
    <n v="50"/>
    <n v="2"/>
    <n v="142"/>
    <d v="2021-09-27T00:00:00"/>
    <n v="1.88"/>
    <n v="2"/>
    <n v="294"/>
    <n v="2"/>
    <m/>
    <n v="2021"/>
    <s v="September"/>
  </r>
  <r>
    <n v="7964139"/>
    <s v="Metaxourghio Boutique Apartment"/>
    <n v="29795728"/>
    <s v="Alkis"/>
    <s v="Î‘Î“Î™ÎŸÎ£ ÎšÎ©ÎÎ£Î¤Î‘ÎÎ¤Î™ÎÎŸÎ£-Î Î›Î‘Î¤Î•Î™Î‘ Î’Î‘Î˜Î—Î£"/>
    <n v="37.986750000000001"/>
    <n v="23.72026"/>
    <x v="0"/>
    <n v="31"/>
    <n v="2"/>
    <n v="221"/>
    <d v="2021-12-20T00:00:00"/>
    <n v="2.86"/>
    <n v="5"/>
    <n v="357"/>
    <n v="18"/>
    <s v="829503"/>
    <n v="2021"/>
    <s v="December"/>
  </r>
  <r>
    <n v="7985111"/>
    <s v="Cozy &amp; central room under Acropolis"/>
    <n v="42010332"/>
    <s v="Maria"/>
    <s v="Î•ÎœÎ ÎŸÎ¡Î™ÎšÎŸ Î¤Î¡Î™Î“Î©ÎÎŸ-Î Î›Î‘ÎšÎ‘"/>
    <n v="37.972290000000001"/>
    <n v="23.731960000000001"/>
    <x v="1"/>
    <n v="100"/>
    <n v="30"/>
    <n v="3"/>
    <d v="2016-02-14T00:00:00"/>
    <n v="0.04"/>
    <n v="1"/>
    <n v="90"/>
    <n v="0"/>
    <m/>
    <n v="2016"/>
    <s v="February"/>
  </r>
  <r>
    <n v="8026892"/>
    <s v="5* Penthouse Acropolis View Loft downtown Athens"/>
    <n v="3622853"/>
    <s v="Anna&amp;Teo"/>
    <s v="ÎšÎ•Î¡Î‘ÎœÎ•Î™ÎšÎŸÎ£"/>
    <n v="37.980029999999999"/>
    <n v="23.715979999999998"/>
    <x v="0"/>
    <n v="84"/>
    <n v="1"/>
    <n v="171"/>
    <d v="2021-11-29T00:00:00"/>
    <n v="2.25"/>
    <n v="6"/>
    <n v="239"/>
    <n v="37"/>
    <s v="1346916"/>
    <n v="2021"/>
    <s v="November"/>
  </r>
  <r>
    <n v="8029633"/>
    <s v="penthouse near to the center"/>
    <n v="42395817"/>
    <s v="Konstantinos"/>
    <s v="Î Î‘Î“ÎšÎ¡Î‘Î¤Î™"/>
    <n v="37.96902"/>
    <n v="23.751529999999999"/>
    <x v="0"/>
    <n v="27"/>
    <n v="1"/>
    <n v="8"/>
    <d v="2018-10-01T00:00:00"/>
    <n v="0.14000000000000001"/>
    <n v="1"/>
    <n v="205"/>
    <n v="0"/>
    <s v="306232"/>
    <n v="2018"/>
    <s v="October"/>
  </r>
  <r>
    <n v="8083064"/>
    <s v="Athens Home 1"/>
    <n v="42693162"/>
    <s v="Nikos"/>
    <s v="Î‘ÎÎ© Î Î‘Î¤Î—Î£Î™Î‘"/>
    <n v="38.016710000000003"/>
    <n v="23.733049999999999"/>
    <x v="0"/>
    <n v="35"/>
    <n v="4"/>
    <n v="11"/>
    <d v="2018-12-11T00:00:00"/>
    <n v="0.16"/>
    <n v="2"/>
    <n v="351"/>
    <n v="0"/>
    <s v="13818"/>
    <n v="2018"/>
    <s v="December"/>
  </r>
  <r>
    <n v="8108147"/>
    <s v="Modern flat next to the city centre"/>
    <n v="42811899"/>
    <s v="Ioannis"/>
    <s v="Î‘Î“Î™ÎŸÎ£ ÎÎ™ÎšÎŸÎ›Î‘ÎŸÎ£"/>
    <n v="38.008569999999999"/>
    <n v="23.729289999999999"/>
    <x v="0"/>
    <n v="38"/>
    <n v="1"/>
    <n v="2"/>
    <d v="2016-05-08T00:00:00"/>
    <n v="0.03"/>
    <n v="1"/>
    <n v="363"/>
    <n v="0"/>
    <m/>
    <n v="2016"/>
    <s v="May"/>
  </r>
  <r>
    <n v="8150001"/>
    <s v="Central Athens Balcony Apartment 1"/>
    <n v="39042147"/>
    <s v="Nestor"/>
    <s v="Î‘Î“Î™ÎŸÎ£ ÎšÎ©ÎÎ£Î¤Î‘ÎÎ¤Î™ÎÎŸÎ£-Î Î›Î‘Î¤Î•Î™Î‘ Î’Î‘Î˜Î—Î£"/>
    <n v="37.991459999999996"/>
    <n v="23.727080000000001"/>
    <x v="0"/>
    <n v="29"/>
    <n v="2"/>
    <n v="328"/>
    <d v="2021-12-15T00:00:00"/>
    <n v="4.28"/>
    <n v="10"/>
    <n v="326"/>
    <n v="32"/>
    <s v="131510"/>
    <n v="2021"/>
    <s v="December"/>
  </r>
  <r>
    <n v="8236519"/>
    <s v="Î”Î¹Î±Î¼ÎµÏÎ¹ÏƒÎ¼Î± ÏƒÏ„Î¿ ÎšÎµÎ½Ï„Î¿ Ï„Î¿Ï… ÎšÎ¿Î»Ï‰Î½Î±ÎºÎ¹Î¿Ï…"/>
    <n v="3657994"/>
    <s v="Lampros"/>
    <s v="Î›Î¥ÎšÎ‘Î’Î—Î¤Î¤ÎŸÎ£"/>
    <n v="37.980559999999997"/>
    <n v="23.745539999999998"/>
    <x v="0"/>
    <n v="350"/>
    <n v="3"/>
    <n v="0"/>
    <m/>
    <m/>
    <n v="1"/>
    <n v="363"/>
    <n v="0"/>
    <s v="34179986"/>
    <m/>
    <m/>
  </r>
  <r>
    <n v="8247865"/>
    <s v="Relaxing 50m2 flat near the center"/>
    <n v="26546569"/>
    <s v="Cindy &amp; Christophoros"/>
    <s v="Î Î‘Î¤Î—Î£Î™Î‘"/>
    <n v="38.013449999999999"/>
    <n v="23.72954"/>
    <x v="0"/>
    <n v="28"/>
    <n v="1"/>
    <n v="49"/>
    <d v="2021-12-09T00:00:00"/>
    <n v="0.65"/>
    <n v="1"/>
    <n v="345"/>
    <n v="2"/>
    <m/>
    <n v="2021"/>
    <s v="December"/>
  </r>
  <r>
    <n v="8262175"/>
    <s v="Maggy,s confortable appartement"/>
    <n v="35848715"/>
    <s v="Maffy"/>
    <s v="Î Î‘Î“ÎšÎ¡Î‘Î¤Î™"/>
    <n v="37.96584"/>
    <n v="23.748290000000001"/>
    <x v="0"/>
    <n v="120"/>
    <n v="2"/>
    <n v="0"/>
    <m/>
    <m/>
    <n v="1"/>
    <n v="364"/>
    <n v="0"/>
    <m/>
    <m/>
    <m/>
  </r>
  <r>
    <n v="8281023"/>
    <m/>
    <n v="43060466"/>
    <s v="Irene"/>
    <s v="ÎšÎŸÎ›Î©ÎÎ‘ÎšÎ™"/>
    <n v="37.98086"/>
    <n v="23.749929999999999"/>
    <x v="0"/>
    <n v="90"/>
    <n v="5"/>
    <n v="0"/>
    <m/>
    <m/>
    <n v="1"/>
    <n v="0"/>
    <n v="0"/>
    <m/>
    <m/>
    <m/>
  </r>
  <r>
    <n v="8281745"/>
    <s v="Calmans studio center of athehs"/>
    <n v="43246910"/>
    <s v="Chrysoula"/>
    <s v="Î“ÎŸÎ¥Î”Î™"/>
    <n v="37.982050000000001"/>
    <n v="23.756440000000001"/>
    <x v="0"/>
    <n v="60"/>
    <n v="3"/>
    <n v="0"/>
    <m/>
    <m/>
    <n v="1"/>
    <n v="365"/>
    <n v="0"/>
    <m/>
    <m/>
    <m/>
  </r>
  <r>
    <n v="8288714"/>
    <s v="Studio ONLY 1 minute from metro"/>
    <n v="29479909"/>
    <s v="Virginia"/>
    <s v="Î‘ÎœÎ Î•Î›ÎŸÎšÎ—Î ÎŸÎ™"/>
    <n v="37.99136"/>
    <n v="23.762060000000002"/>
    <x v="0"/>
    <n v="28"/>
    <n v="4"/>
    <n v="1"/>
    <d v="2016-04-15T00:00:00"/>
    <n v="0.01"/>
    <n v="1"/>
    <n v="178"/>
    <n v="0"/>
    <m/>
    <n v="2016"/>
    <s v="April"/>
  </r>
  <r>
    <n v="8288957"/>
    <s v="Old style by the hill of Î‘cropolis"/>
    <n v="43704131"/>
    <s v="Zouli"/>
    <s v="Î˜Î—Î£Î•Î™ÎŸ"/>
    <n v="37.974530000000001"/>
    <n v="23.717269999999999"/>
    <x v="0"/>
    <n v="60"/>
    <n v="2"/>
    <n v="164"/>
    <d v="2021-11-07T00:00:00"/>
    <n v="2.16"/>
    <n v="1"/>
    <n v="83"/>
    <n v="21"/>
    <m/>
    <n v="2021"/>
    <s v="November"/>
  </r>
  <r>
    <n v="8322450"/>
    <s v="A-23. â¤of Kolonaki. Chic studio-7mins walk 2 metro"/>
    <n v="41710733"/>
    <s v="Pelly"/>
    <s v="Î›Î¥ÎšÎ‘Î’Î—Î¤Î¤ÎŸÎ£"/>
    <n v="37.980499999999999"/>
    <n v="23.744630000000001"/>
    <x v="0"/>
    <n v="48"/>
    <n v="7"/>
    <n v="62"/>
    <d v="2021-11-04T00:00:00"/>
    <n v="0.82"/>
    <n v="1"/>
    <n v="356"/>
    <n v="2"/>
    <s v="293390"/>
    <n v="2021"/>
    <s v="November"/>
  </r>
  <r>
    <n v="8326092"/>
    <s v="One bedroom flat in central Athens"/>
    <n v="43891712"/>
    <s v="Christos"/>
    <s v="Î Î›Î‘Î¤Î•Î™Î‘ Î‘ÎœÎ•Î¡Î™ÎšÎ—Î£"/>
    <n v="38.00291"/>
    <n v="23.727160000000001"/>
    <x v="0"/>
    <n v="25"/>
    <n v="3"/>
    <n v="126"/>
    <d v="2021-12-07T00:00:00"/>
    <n v="1.67"/>
    <n v="1"/>
    <n v="351"/>
    <n v="7"/>
    <s v="147586"/>
    <n v="2021"/>
    <s v="December"/>
  </r>
  <r>
    <n v="8338442"/>
    <s v="Charming Penthouse Apartment"/>
    <n v="18887487"/>
    <s v="Aristides"/>
    <s v="ÎœÎŸÎ¥Î£Î•Î™ÎŸ-Î•ÎžÎ‘Î¡Î§Î•Î™Î‘-ÎÎ•Î‘Î ÎŸÎ›Î—"/>
    <n v="37.988010000000003"/>
    <n v="23.744530000000001"/>
    <x v="0"/>
    <n v="55"/>
    <n v="3"/>
    <n v="40"/>
    <d v="2021-11-15T00:00:00"/>
    <n v="0.53"/>
    <n v="3"/>
    <n v="250"/>
    <n v="6"/>
    <s v="1041595"/>
    <n v="2021"/>
    <s v="November"/>
  </r>
  <r>
    <n v="8339345"/>
    <s v="Bright, cheerful two-bedroom"/>
    <n v="18887487"/>
    <s v="Aristides"/>
    <s v="ÎœÎŸÎ¥Î£Î•Î™ÎŸ-Î•ÎžÎ‘Î¡Î§Î•Î™Î‘-ÎÎ•Î‘Î ÎŸÎ›Î—"/>
    <n v="37.988349999999997"/>
    <n v="23.743459999999999"/>
    <x v="0"/>
    <n v="65"/>
    <n v="4"/>
    <n v="20"/>
    <d v="2019-08-20T00:00:00"/>
    <n v="0.27"/>
    <n v="3"/>
    <n v="279"/>
    <n v="0"/>
    <s v="1041660"/>
    <n v="2019"/>
    <s v="August"/>
  </r>
  <r>
    <n v="8348482"/>
    <s v="Home sweet home"/>
    <n v="42753450"/>
    <s v="Josephine"/>
    <s v="ÎœÎŸÎ¥Î£Î•Î™ÎŸ-Î•ÎžÎ‘Î¡Î§Î•Î™Î‘-ÎÎ•Î‘Î ÎŸÎ›Î—"/>
    <n v="37.981490000000001"/>
    <n v="23.736809999999998"/>
    <x v="0"/>
    <n v="20"/>
    <n v="1"/>
    <n v="5"/>
    <d v="2015-11-23T00:00:00"/>
    <n v="7.0000000000000007E-2"/>
    <n v="1"/>
    <n v="0"/>
    <n v="0"/>
    <m/>
    <n v="2015"/>
    <s v="November"/>
  </r>
  <r>
    <n v="8362158"/>
    <s v="Central Studio"/>
    <n v="44073929"/>
    <s v="George"/>
    <s v="Î Î‘Î“ÎšÎ¡Î‘Î¤Î™"/>
    <n v="37.97222"/>
    <n v="23.744900000000001"/>
    <x v="0"/>
    <n v="30"/>
    <n v="1"/>
    <n v="1"/>
    <d v="2016-03-27T00:00:00"/>
    <n v="0.01"/>
    <n v="1"/>
    <n v="266"/>
    <n v="0"/>
    <m/>
    <n v="2016"/>
    <s v="March"/>
  </r>
  <r>
    <n v="8365419"/>
    <s v="Acropolis metro - free breakfast - 24hour desk"/>
    <n v="9985001"/>
    <s v="Edwardos"/>
    <s v="Î•ÎœÎ ÎŸÎ¡Î™ÎšÎŸ Î¤Î¡Î™Î“Î©ÎÎŸ-Î Î›Î‘ÎšÎ‘"/>
    <n v="37.9696"/>
    <n v="23.730149999999998"/>
    <x v="2"/>
    <n v="22"/>
    <n v="1"/>
    <n v="26"/>
    <d v="2019-07-24T00:00:00"/>
    <n v="0.38"/>
    <n v="2"/>
    <n v="364"/>
    <n v="0"/>
    <s v="E.O.T - 0206k134hO293501"/>
    <n v="2019"/>
    <s v="July"/>
  </r>
  <r>
    <n v="8379354"/>
    <s v="Athens flat 120m metro 3 bedrooms"/>
    <n v="3600854"/>
    <s v="Giorgos"/>
    <s v="Î‘Î“Î™ÎŸÎ£ Î•Î›Î•Î¥Î˜Î•Î¡Î™ÎŸÎ£"/>
    <n v="38.020400000000002"/>
    <n v="23.7287"/>
    <x v="0"/>
    <n v="49"/>
    <n v="2"/>
    <n v="23"/>
    <d v="2021-12-12T00:00:00"/>
    <n v="0.32"/>
    <n v="2"/>
    <n v="348"/>
    <n v="6"/>
    <s v="377973"/>
    <n v="2021"/>
    <s v="December"/>
  </r>
  <r>
    <n v="8397088"/>
    <s v="ALL TIME CLASSIC"/>
    <n v="43946661"/>
    <s v="Natalia"/>
    <s v="Î Î›Î‘Î¤Î•Î™Î‘ Î‘ÎœÎ•Î¡Î™ÎšÎ—Î£"/>
    <n v="37.9998"/>
    <n v="23.732119999999998"/>
    <x v="0"/>
    <n v="40"/>
    <n v="3"/>
    <n v="0"/>
    <m/>
    <m/>
    <n v="1"/>
    <n v="365"/>
    <n v="0"/>
    <m/>
    <m/>
    <m/>
  </r>
  <r>
    <n v="8404360"/>
    <s v="Pristine Apartment below Acropolis"/>
    <n v="31130941"/>
    <s v="Ioannis"/>
    <s v="ÎšÎŸÎ¥ÎšÎ‘ÎšÎ™-ÎœÎ‘ÎšÎ¡Î¥Î“Î™Î‘ÎÎÎ—"/>
    <n v="37.962809999999998"/>
    <n v="23.72409"/>
    <x v="0"/>
    <n v="72"/>
    <n v="2"/>
    <n v="60"/>
    <d v="2021-10-31T00:00:00"/>
    <n v="0.8"/>
    <n v="3"/>
    <n v="326"/>
    <n v="11"/>
    <s v="1082810"/>
    <n v="2021"/>
    <s v="October"/>
  </r>
  <r>
    <n v="8434336"/>
    <s v="Sunny,spacious,panoramic view,6p"/>
    <n v="44344550"/>
    <s v="Socrates"/>
    <s v="Î ÎŸÎ›Î¥Î“Î©ÎÎŸ"/>
    <n v="37.99933"/>
    <n v="23.753409999999999"/>
    <x v="0"/>
    <n v="45"/>
    <n v="3"/>
    <n v="2"/>
    <d v="2017-01-02T00:00:00"/>
    <n v="0.03"/>
    <n v="1"/>
    <n v="363"/>
    <n v="0"/>
    <m/>
    <n v="2017"/>
    <s v="January"/>
  </r>
  <r>
    <n v="8498718"/>
    <s v="Quite and sunny, central Athens"/>
    <n v="44753482"/>
    <s v="Nikitas"/>
    <s v="ÎšÎ¥Î¨Î•Î›Î—"/>
    <n v="38.001899999999999"/>
    <n v="23.738040000000002"/>
    <x v="0"/>
    <n v="20"/>
    <n v="2"/>
    <n v="58"/>
    <d v="2021-11-15T00:00:00"/>
    <n v="0.83"/>
    <n v="1"/>
    <n v="112"/>
    <n v="12"/>
    <s v="17196"/>
    <n v="2021"/>
    <s v="November"/>
  </r>
  <r>
    <n v="8546315"/>
    <s v="Stylish and cozy studio apartment!"/>
    <n v="23602733"/>
    <s v="Zaira"/>
    <s v="Î‘ÎšÎ¡ÎŸÎ ÎŸÎ›Î—"/>
    <n v="37.973669999999998"/>
    <n v="23.72054"/>
    <x v="0"/>
    <n v="41"/>
    <n v="2"/>
    <n v="241"/>
    <d v="2021-11-18T00:00:00"/>
    <n v="3.19"/>
    <n v="1"/>
    <n v="352"/>
    <n v="22"/>
    <s v="241818"/>
    <n v="2021"/>
    <s v="November"/>
  </r>
  <r>
    <n v="8551279"/>
    <s v="cozy and artistic apartment"/>
    <n v="223226"/>
    <s v="Athanasia (Soula)"/>
    <s v="Î Î•Î”Î™ÎŸ Î‘Î¡Î•Î©Î£"/>
    <n v="37.995719999999999"/>
    <n v="23.746510000000001"/>
    <x v="1"/>
    <n v="16"/>
    <n v="4"/>
    <n v="181"/>
    <d v="2020-03-12T00:00:00"/>
    <n v="2.62"/>
    <n v="3"/>
    <n v="0"/>
    <n v="0"/>
    <s v="920301"/>
    <n v="2020"/>
    <s v="March"/>
  </r>
  <r>
    <n v="8567406"/>
    <s v="modern &amp; cozy apartment Neos Kosmos metro station"/>
    <n v="45088907"/>
    <s v="Fannis"/>
    <s v="ÎÎ•ÎŸÎ£ ÎšÎŸÎ£ÎœÎŸÎ£"/>
    <n v="37.958320000000001"/>
    <n v="23.72871"/>
    <x v="0"/>
    <n v="34"/>
    <n v="2"/>
    <n v="171"/>
    <d v="2021-12-20T00:00:00"/>
    <n v="2.27"/>
    <n v="1"/>
    <n v="353"/>
    <n v="23"/>
    <s v="211929"/>
    <n v="2021"/>
    <s v="December"/>
  </r>
  <r>
    <n v="8594460"/>
    <s v="The Chimney"/>
    <n v="36618961"/>
    <s v="Christos"/>
    <s v="ÎœÎŸÎ¥Î£Î•Î™ÎŸ-Î•ÎžÎ‘Î¡Î§Î•Î™Î‘-ÎÎ•Î‘Î ÎŸÎ›Î—"/>
    <n v="37.98621"/>
    <n v="23.730709999999998"/>
    <x v="0"/>
    <n v="40"/>
    <n v="2"/>
    <n v="145"/>
    <d v="2021-07-20T00:00:00"/>
    <n v="2.15"/>
    <n v="2"/>
    <n v="25"/>
    <n v="2"/>
    <s v="328347"/>
    <n v="2021"/>
    <s v="July"/>
  </r>
  <r>
    <n v="8608755"/>
    <s v="Î†Î½ÎµÏ„Î¿ ÏƒÏ€Î¯Ï„Î¹ ÏƒÏ„Î¿ ÎºÎ­Î½Ï„ÏÎ¿ Ï„Î·Ï‚ Î‘Î¸Î®Î½Î±Ï‚"/>
    <n v="45289847"/>
    <s v="Chrysoula"/>
    <s v="Î Î›Î‘Î¤Î•Î™Î‘ Î‘ÎœÎ•Î¡Î™ÎšÎ—Î£"/>
    <n v="38.001390000000001"/>
    <n v="23.72794"/>
    <x v="0"/>
    <n v="50"/>
    <n v="1"/>
    <n v="7"/>
    <d v="2016-09-09T00:00:00"/>
    <n v="0.09"/>
    <n v="2"/>
    <n v="320"/>
    <n v="0"/>
    <m/>
    <n v="2016"/>
    <s v="September"/>
  </r>
  <r>
    <n v="8628217"/>
    <s v="Furnished Apartment Fully Renovate"/>
    <n v="45380548"/>
    <s v="Filio"/>
    <s v="Î•Î›Î›Î—ÎÎŸÎ¡Î©Î£Î©Î"/>
    <n v="37.995019999999997"/>
    <n v="23.770219999999998"/>
    <x v="0"/>
    <n v="50"/>
    <n v="3"/>
    <n v="1"/>
    <d v="2016-10-03T00:00:00"/>
    <n v="0.02"/>
    <n v="1"/>
    <n v="356"/>
    <n v="0"/>
    <s v="466718"/>
    <n v="2016"/>
    <s v="October"/>
  </r>
  <r>
    <n v="8641766"/>
    <s v="HOME FROM HOME (KONONOS)"/>
    <n v="34087315"/>
    <s v="Aliki"/>
    <s v="Î Î‘Î“ÎšÎ¡Î‘Î¤Î™"/>
    <n v="37.970309999999998"/>
    <n v="23.750710000000002"/>
    <x v="0"/>
    <n v="28"/>
    <n v="3"/>
    <n v="77"/>
    <d v="2021-12-12T00:00:00"/>
    <n v="1.34"/>
    <n v="1"/>
    <n v="326"/>
    <n v="3"/>
    <s v="19602"/>
    <n v="2021"/>
    <s v="December"/>
  </r>
  <r>
    <n v="8657610"/>
    <s v="Athens -Feel it like your own home"/>
    <n v="5222732"/>
    <s v="Orchidea Monika"/>
    <s v="ÎšÎ¥Î¨Î•Î›Î—"/>
    <n v="37.999049999999997"/>
    <n v="23.737819999999999"/>
    <x v="0"/>
    <n v="50"/>
    <n v="3"/>
    <n v="37"/>
    <d v="2020-01-02T00:00:00"/>
    <n v="0.5"/>
    <n v="5"/>
    <n v="192"/>
    <n v="0"/>
    <s v="480969"/>
    <n v="2020"/>
    <s v="January"/>
  </r>
  <r>
    <n v="8662271"/>
    <s v="Kingsize bed in the heart of Athens"/>
    <n v="32262113"/>
    <s v="Kostas"/>
    <s v="ÎœÎŸÎ¥Î£Î•Î™ÎŸ-Î•ÎžÎ‘Î¡Î§Î•Î™Î‘-ÎÎ•Î‘Î ÎŸÎ›Î—"/>
    <n v="37.987110000000001"/>
    <n v="23.735849999999999"/>
    <x v="1"/>
    <n v="28"/>
    <n v="1"/>
    <n v="2"/>
    <d v="2016-10-03T00:00:00"/>
    <n v="0.03"/>
    <n v="3"/>
    <n v="0"/>
    <n v="0"/>
    <s v="435133"/>
    <n v="2016"/>
    <s v="October"/>
  </r>
  <r>
    <n v="8662558"/>
    <s v="YOUR HOME IN THE CENTER OF ATHENS !"/>
    <n v="32779910"/>
    <s v="Ramiro"/>
    <s v="ÎšÎ¥Î¨Î•Î›Î—"/>
    <n v="37.998159999999999"/>
    <n v="23.7348"/>
    <x v="1"/>
    <n v="35"/>
    <n v="3"/>
    <n v="0"/>
    <m/>
    <m/>
    <n v="1"/>
    <n v="364"/>
    <n v="0"/>
    <m/>
    <m/>
    <m/>
  </r>
  <r>
    <n v="8665931"/>
    <s v="Amazing, Spacious &amp; Central!"/>
    <n v="4752870"/>
    <s v="Vicky"/>
    <s v="ÎšÎ¥Î¨Î•Î›Î—"/>
    <n v="38.00159"/>
    <n v="23.734179999999999"/>
    <x v="0"/>
    <n v="55"/>
    <n v="2"/>
    <n v="19"/>
    <d v="2017-06-30T00:00:00"/>
    <n v="0.28000000000000003"/>
    <n v="1"/>
    <n v="179"/>
    <n v="0"/>
    <m/>
    <n v="2017"/>
    <s v="June"/>
  </r>
  <r>
    <n v="8670081"/>
    <s v="nautical house in Athens"/>
    <n v="45289847"/>
    <s v="Chrysoula"/>
    <s v="Î‘ÎÎ© ÎšÎ¥Î¨Î•Î›Î—"/>
    <n v="38.007820000000002"/>
    <n v="23.736460000000001"/>
    <x v="0"/>
    <n v="40"/>
    <n v="1"/>
    <n v="5"/>
    <d v="2016-09-06T00:00:00"/>
    <n v="7.0000000000000007E-2"/>
    <n v="2"/>
    <n v="358"/>
    <n v="0"/>
    <s v="194832"/>
    <n v="2016"/>
    <s v="September"/>
  </r>
  <r>
    <n v="8678502"/>
    <s v="Lovely Apartment in Athens-Psychiko"/>
    <n v="748818"/>
    <s v="George"/>
    <s v="Î•Î›Î›Î—ÎÎŸÎ¡Î©Î£Î©Î"/>
    <n v="37.999339999999997"/>
    <n v="23.776399999999999"/>
    <x v="0"/>
    <n v="72"/>
    <n v="2"/>
    <n v="18"/>
    <d v="2021-12-08T00:00:00"/>
    <n v="0.24"/>
    <n v="60"/>
    <n v="354"/>
    <n v="7"/>
    <s v="1116220"/>
    <n v="2021"/>
    <s v="December"/>
  </r>
  <r>
    <n v="8691660"/>
    <s v="Artistic Vintage apartment Downtown"/>
    <n v="45602577"/>
    <s v="Maria"/>
    <s v="Î Î‘Î“ÎšÎ¡Î‘Î¤Î™"/>
    <n v="37.964660000000002"/>
    <n v="23.7453"/>
    <x v="1"/>
    <n v="30"/>
    <n v="2"/>
    <n v="2"/>
    <d v="2018-11-15T00:00:00"/>
    <n v="0.03"/>
    <n v="1"/>
    <n v="364"/>
    <n v="0"/>
    <m/>
    <n v="2018"/>
    <s v="November"/>
  </r>
  <r>
    <n v="8724046"/>
    <s v="Nilaya Athens"/>
    <n v="30598969"/>
    <s v="Angeliki"/>
    <s v="ÎœÎŸÎ¥Î£Î•Î™ÎŸ-Î•ÎžÎ‘Î¡Î§Î•Î™Î‘-ÎÎ•Î‘Î ÎŸÎ›Î—"/>
    <n v="37.986899999999999"/>
    <n v="23.746320000000001"/>
    <x v="0"/>
    <n v="30"/>
    <n v="2"/>
    <n v="0"/>
    <m/>
    <m/>
    <n v="1"/>
    <n v="0"/>
    <n v="0"/>
    <s v="Î‘ÎœÎ‘ 00000631921"/>
    <m/>
    <m/>
  </r>
  <r>
    <n v="8730959"/>
    <s v="Luxury furnished one-bedroom suite"/>
    <n v="45811799"/>
    <s v="George"/>
    <s v="Î‘ÎœÎ Î•Î›ÎŸÎšÎ—Î ÎŸÎ™"/>
    <n v="37.996319999999997"/>
    <n v="23.76511"/>
    <x v="0"/>
    <n v="60"/>
    <n v="30"/>
    <n v="0"/>
    <m/>
    <m/>
    <n v="1"/>
    <n v="362"/>
    <n v="0"/>
    <m/>
    <m/>
    <m/>
  </r>
  <r>
    <n v="8767366"/>
    <s v="Nostalgia apartment in the center"/>
    <n v="4781938"/>
    <s v="Souzanna"/>
    <s v="Î‘Î“Î™ÎŸÎ£ ÎšÎ©ÎÎ£Î¤Î‘ÎÎ¤Î™ÎÎŸÎ£-Î Î›Î‘Î¤Î•Î™Î‘ Î’Î‘Î˜Î—Î£"/>
    <n v="37.989310000000003"/>
    <n v="23.72457"/>
    <x v="0"/>
    <n v="40"/>
    <n v="1"/>
    <n v="227"/>
    <d v="2021-12-13T00:00:00"/>
    <n v="3.35"/>
    <n v="1"/>
    <n v="246"/>
    <n v="38"/>
    <s v="97420"/>
    <n v="2021"/>
    <s v="December"/>
  </r>
  <r>
    <n v="8788848"/>
    <s v="Cozy house in the city center"/>
    <n v="14196927"/>
    <s v="Kalliopi"/>
    <s v="Î Î‘Î“ÎšÎ¡Î‘Î¤Î™"/>
    <n v="37.971080000000001"/>
    <n v="23.747620000000001"/>
    <x v="0"/>
    <n v="32"/>
    <n v="2"/>
    <n v="173"/>
    <d v="2019-11-18T00:00:00"/>
    <n v="2.2999999999999998"/>
    <n v="2"/>
    <n v="356"/>
    <n v="0"/>
    <s v="410538"/>
    <n v="2019"/>
    <s v="November"/>
  </r>
  <r>
    <n v="8806684"/>
    <s v="Athens Centre, 1/BR, Metro st."/>
    <n v="34981181"/>
    <s v="Georgios &amp; Zinovia"/>
    <s v="Î‘Î“Î™ÎŸÎ£ ÎšÎ©ÎÎ£Î¤Î‘ÎÎ¤Î™ÎÎŸÎ£-Î Î›Î‘Î¤Î•Î™Î‘ Î’Î‘Î˜Î—Î£"/>
    <n v="37.986849999999997"/>
    <n v="23.72052"/>
    <x v="0"/>
    <n v="45"/>
    <n v="2"/>
    <n v="86"/>
    <d v="2021-08-11T00:00:00"/>
    <n v="1.28"/>
    <n v="3"/>
    <n v="327"/>
    <n v="2"/>
    <s v="35915"/>
    <n v="2021"/>
    <s v="August"/>
  </r>
  <r>
    <n v="8824752"/>
    <s v="Urban Downtown Studio Space 1"/>
    <n v="46223963"/>
    <s v="Dimitris"/>
    <s v="1ÎŸ ÎÎ•ÎšÎ¡ÎŸÎ¤Î‘Î¦Î•Î™ÎŸ"/>
    <n v="37.960299999999997"/>
    <n v="23.73593"/>
    <x v="0"/>
    <n v="27"/>
    <n v="1"/>
    <n v="272"/>
    <d v="2021-12-06T00:00:00"/>
    <n v="3.61"/>
    <n v="3"/>
    <n v="363"/>
    <n v="13"/>
    <s v="416610"/>
    <n v="2021"/>
    <s v="December"/>
  </r>
  <r>
    <n v="8835412"/>
    <s v="Apollo, low budget two room flat"/>
    <n v="46273460"/>
    <s v="Michael"/>
    <s v="Î£Î¤Î‘Î˜ÎœÎŸÎ£ Î›Î‘Î¡Î™Î£Î—Î£"/>
    <n v="37.997529999999998"/>
    <n v="23.72035"/>
    <x v="0"/>
    <n v="50"/>
    <n v="1"/>
    <n v="0"/>
    <m/>
    <m/>
    <n v="1"/>
    <n v="365"/>
    <n v="0"/>
    <m/>
    <m/>
    <m/>
  </r>
  <r>
    <n v="8835847"/>
    <s v="Pleasing home in Ano Petralona, Athens"/>
    <n v="42979399"/>
    <s v="Sophia"/>
    <s v="Î Î•Î¤Î¡Î‘Î›Î©ÎÎ‘"/>
    <n v="37.968200000000003"/>
    <n v="23.712800000000001"/>
    <x v="0"/>
    <n v="39"/>
    <n v="4"/>
    <n v="1"/>
    <d v="2015-12-19T00:00:00"/>
    <n v="0.01"/>
    <n v="1"/>
    <n v="363"/>
    <n v="0"/>
    <m/>
    <n v="2015"/>
    <s v="December"/>
  </r>
  <r>
    <n v="8857122"/>
    <s v="Design Studio in Psirri"/>
    <n v="34982050"/>
    <s v="Claire"/>
    <s v="Î•ÎœÎ ÎŸÎ¡Î™ÎšÎŸ Î¤Î¡Î™Î“Î©ÎÎŸ-Î Î›Î‘ÎšÎ‘"/>
    <n v="37.978549999999998"/>
    <n v="23.723520000000001"/>
    <x v="0"/>
    <n v="29"/>
    <n v="3"/>
    <n v="73"/>
    <d v="2021-10-24T00:00:00"/>
    <n v="0.97"/>
    <n v="4"/>
    <n v="362"/>
    <n v="14"/>
    <s v="312450"/>
    <n v="2021"/>
    <s v="October"/>
  </r>
  <r>
    <n v="8877871"/>
    <s v="IN THE SHADOW OF PARTHENON"/>
    <n v="46164138"/>
    <s v="Maria"/>
    <s v="ÎšÎŸÎ¥ÎšÎ‘ÎšÎ™-ÎœÎ‘ÎšÎ¡Î¥Î“Î™Î‘ÎÎÎ—"/>
    <n v="37.967959999999998"/>
    <n v="23.729469999999999"/>
    <x v="0"/>
    <n v="70"/>
    <n v="2"/>
    <n v="115"/>
    <d v="2021-10-24T00:00:00"/>
    <n v="1.53"/>
    <n v="2"/>
    <n v="351"/>
    <n v="18"/>
    <s v="1104748"/>
    <n v="2021"/>
    <s v="October"/>
  </r>
  <r>
    <n v="8885920"/>
    <s v="Studio in Hip Central Neighborhood"/>
    <n v="46490655"/>
    <s v="Xenia &amp; Valerian"/>
    <s v="ÎšÎŸÎ¥ÎšÎ‘ÎšÎ™-ÎœÎ‘ÎšÎ¡Î¥Î“Î™Î‘ÎÎÎ—"/>
    <n v="37.965060000000001"/>
    <n v="23.7241"/>
    <x v="0"/>
    <n v="34"/>
    <n v="2"/>
    <n v="133"/>
    <d v="2020-01-28T00:00:00"/>
    <n v="1.78"/>
    <n v="1"/>
    <n v="0"/>
    <n v="0"/>
    <s v="436658"/>
    <n v="2020"/>
    <s v="January"/>
  </r>
  <r>
    <n v="8895560"/>
    <s v="Studio close to Athens centre, fast internet."/>
    <n v="46536791"/>
    <s v="Lucas"/>
    <s v="Î“ÎŸÎ¥Î”Î™"/>
    <n v="37.983669999999996"/>
    <n v="23.759599999999999"/>
    <x v="0"/>
    <n v="32"/>
    <n v="3"/>
    <n v="82"/>
    <d v="2021-09-10T00:00:00"/>
    <n v="1.1200000000000001"/>
    <n v="1"/>
    <n v="269"/>
    <n v="2"/>
    <s v="537940"/>
    <n v="2021"/>
    <s v="September"/>
  </r>
  <r>
    <n v="8907994"/>
    <s v="Stylish Loft in the Heart of Athens"/>
    <n v="46593457"/>
    <s v="Yiannis"/>
    <s v="Î˜Î—Î£Î•Î™ÎŸ"/>
    <n v="37.977519999999998"/>
    <n v="23.72251"/>
    <x v="0"/>
    <n v="60"/>
    <n v="1"/>
    <n v="231"/>
    <d v="2020-03-13T00:00:00"/>
    <n v="3.76"/>
    <n v="1"/>
    <n v="236"/>
    <n v="0"/>
    <m/>
    <n v="2020"/>
    <s v="March"/>
  </r>
  <r>
    <n v="8913269"/>
    <s v="Apartment in Athens (Ano Patisia)"/>
    <n v="20729903"/>
    <s v="Dimitris"/>
    <s v="Î Î¡ÎŸÎœÎ ÎŸÎÎ‘"/>
    <n v="38.028080000000003"/>
    <n v="23.738589999999999"/>
    <x v="0"/>
    <n v="25"/>
    <n v="4"/>
    <n v="0"/>
    <m/>
    <m/>
    <n v="1"/>
    <n v="243"/>
    <n v="0"/>
    <m/>
    <m/>
    <m/>
  </r>
  <r>
    <n v="8919942"/>
    <s v="â™¥Charmingâ™¥ apartment close to metro"/>
    <n v="2958137"/>
    <s v="Emilce"/>
    <s v="Î‘ÎÎ© Î Î‘Î¤Î—Î£Î™Î‘"/>
    <n v="38.020919999999997"/>
    <n v="23.7346"/>
    <x v="0"/>
    <n v="33"/>
    <n v="3"/>
    <n v="177"/>
    <d v="2021-12-13T00:00:00"/>
    <n v="2.41"/>
    <n v="2"/>
    <n v="64"/>
    <n v="23"/>
    <s v="515053"/>
    <n v="2021"/>
    <s v="December"/>
  </r>
  <r>
    <n v="8938319"/>
    <s v="Cosy and nice apartment in Athens"/>
    <n v="37378300"/>
    <s v="Constantinos"/>
    <s v="Î Î‘Î“ÎšÎ¡Î‘Î¤Î™"/>
    <n v="37.971539999999997"/>
    <n v="23.7502"/>
    <x v="0"/>
    <n v="30"/>
    <n v="5"/>
    <n v="2"/>
    <d v="2021-10-12T00:00:00"/>
    <n v="0.15"/>
    <n v="1"/>
    <n v="165"/>
    <n v="1"/>
    <s v="1163241479"/>
    <n v="2021"/>
    <s v="October"/>
  </r>
  <r>
    <n v="8946786"/>
    <s v="Heritage house in Athens' heart"/>
    <n v="46765129"/>
    <s v="Helen"/>
    <s v="ÎšÎ•Î¡Î‘ÎœÎ•Î™ÎšÎŸÎ£"/>
    <n v="37.98039"/>
    <n v="23.72213"/>
    <x v="0"/>
    <n v="50"/>
    <n v="3"/>
    <n v="37"/>
    <d v="2021-10-20T00:00:00"/>
    <n v="0.5"/>
    <n v="1"/>
    <n v="342"/>
    <n v="7"/>
    <s v="127184"/>
    <n v="2021"/>
    <s v="October"/>
  </r>
  <r>
    <n v="8966105"/>
    <s v="chez maria"/>
    <n v="29641869"/>
    <s v="Dimitrios"/>
    <s v="Î‘Î“Î™ÎŸÎ£ ÎšÎ©ÎÎ£Î¤Î‘ÎÎ¤Î™ÎÎŸÎ£-Î Î›Î‘Î¤Î•Î™Î‘ Î’Î‘Î˜Î—Î£"/>
    <n v="37.990250000000003"/>
    <n v="23.723369999999999"/>
    <x v="0"/>
    <n v="23"/>
    <n v="1"/>
    <n v="68"/>
    <d v="2021-12-04T00:00:00"/>
    <n v="0.91"/>
    <n v="3"/>
    <n v="265"/>
    <n v="5"/>
    <s v="494574"/>
    <n v="2021"/>
    <s v="December"/>
  </r>
  <r>
    <n v="8982912"/>
    <s v="Cozy Studio with Acropolis view - Wonderful area"/>
    <n v="46931484"/>
    <s v="Eleni"/>
    <s v="ÎšÎ•Î¡Î‘ÎœÎ•Î™ÎšÎŸÎ£"/>
    <n v="37.981999999999999"/>
    <n v="23.717009999999998"/>
    <x v="1"/>
    <n v="25"/>
    <n v="3"/>
    <n v="64"/>
    <d v="2021-11-22T00:00:00"/>
    <n v="1.04"/>
    <n v="1"/>
    <n v="304"/>
    <n v="3"/>
    <s v="416609"/>
    <n v="2021"/>
    <s v="November"/>
  </r>
  <r>
    <n v="9016660"/>
    <s v="Nice art place in Akadimia Platonos"/>
    <n v="34749315"/>
    <s v="Natalia"/>
    <s v="Î‘ÎšÎ‘Î”Î—ÎœÎ™Î‘ Î Î›Î‘Î¤Î©ÎÎŸÎ£"/>
    <n v="37.988979999999998"/>
    <n v="23.708649999999999"/>
    <x v="1"/>
    <n v="20"/>
    <n v="2"/>
    <n v="189"/>
    <d v="2020-03-14T00:00:00"/>
    <n v="2.52"/>
    <n v="1"/>
    <n v="175"/>
    <n v="0"/>
    <s v="339891"/>
    <n v="2020"/>
    <s v="March"/>
  </r>
  <r>
    <n v="9055820"/>
    <s v="Boutique Twin"/>
    <n v="2370772"/>
    <s v="Sofia"/>
    <s v="Î•ÎœÎ ÎŸÎ¡Î™ÎšÎŸ Î¤Î¡Î™Î“Î©ÎÎŸ-Î Î›Î‘ÎšÎ‘"/>
    <n v="37.97795"/>
    <n v="23.725339999999999"/>
    <x v="1"/>
    <n v="120"/>
    <n v="1"/>
    <n v="0"/>
    <m/>
    <m/>
    <n v="9"/>
    <n v="0"/>
    <n v="0"/>
    <s v="0206K24000344201"/>
    <m/>
    <m/>
  </r>
  <r>
    <n v="9055948"/>
    <s v="Boutique Double"/>
    <n v="2370772"/>
    <s v="Sofia"/>
    <s v="Î•ÎœÎ ÎŸÎ¡Î™ÎšÎŸ Î¤Î¡Î™Î“Î©ÎÎŸ-Î Î›Î‘ÎšÎ‘"/>
    <n v="37.978580000000001"/>
    <n v="23.726009999999999"/>
    <x v="1"/>
    <n v="120"/>
    <n v="1"/>
    <n v="0"/>
    <m/>
    <m/>
    <n v="9"/>
    <n v="0"/>
    <n v="0"/>
    <s v="0206K24000344201"/>
    <m/>
    <m/>
  </r>
  <r>
    <n v="9067101"/>
    <s v="Cozy Apartment with Acropolis and Sea View"/>
    <n v="32660005"/>
    <s v="Zhou"/>
    <s v="Î Î•Î”Î™ÎŸ Î‘Î¡Î•Î©Î£"/>
    <n v="37.997039999999998"/>
    <n v="23.740939999999998"/>
    <x v="0"/>
    <n v="48"/>
    <n v="3"/>
    <n v="0"/>
    <m/>
    <m/>
    <n v="1"/>
    <n v="362"/>
    <n v="0"/>
    <m/>
    <m/>
    <m/>
  </r>
  <r>
    <n v="9100860"/>
    <s v="Stunning Acropolis View, Loft Apt, Central Athens"/>
    <n v="47445483"/>
    <s v="Ioannis"/>
    <s v="Î•ÎœÎ ÎŸÎ¡Î™ÎšÎŸ Î¤Î¡Î™Î“Î©ÎÎŸ-Î Î›Î‘ÎšÎ‘"/>
    <n v="37.976840000000003"/>
    <n v="23.724"/>
    <x v="0"/>
    <n v="120"/>
    <n v="2"/>
    <n v="270"/>
    <d v="2021-12-12T00:00:00"/>
    <n v="3.74"/>
    <n v="1"/>
    <n v="338"/>
    <n v="50"/>
    <s v="409792"/>
    <n v="2021"/>
    <s v="December"/>
  </r>
  <r>
    <n v="9113325"/>
    <s v="Artsy Athens Heart"/>
    <n v="11422670"/>
    <s v="Alex"/>
    <s v="Î Î•Î¤Î¡Î‘Î›Î©ÎÎ‘"/>
    <n v="37.976550000000003"/>
    <n v="23.71443"/>
    <x v="0"/>
    <n v="47"/>
    <n v="2"/>
    <n v="139"/>
    <d v="2021-11-15T00:00:00"/>
    <n v="3.26"/>
    <n v="2"/>
    <n v="322"/>
    <n v="28"/>
    <s v="486188"/>
    <n v="2021"/>
    <s v="November"/>
  </r>
  <r>
    <n v="9164870"/>
    <s v="Athens Center, Spacious (120m), Quiet Apartment"/>
    <n v="40613594"/>
    <s v="Fotini"/>
    <s v="Î Î‘Î“ÎšÎ¡Î‘Î¤Î™"/>
    <n v="37.970550000000003"/>
    <n v="23.74945"/>
    <x v="0"/>
    <n v="63"/>
    <n v="7"/>
    <n v="2"/>
    <d v="2018-03-27T00:00:00"/>
    <n v="0.04"/>
    <n v="1"/>
    <n v="237"/>
    <n v="0"/>
    <s v="6250"/>
    <n v="2018"/>
    <s v="March"/>
  </r>
  <r>
    <n v="9176077"/>
    <s v="ATHENStay Loft"/>
    <n v="47243951"/>
    <s v="Effrossyni"/>
    <s v="Î Î‘Î¤Î—Î£Î™Î‘"/>
    <n v="38.011229999999998"/>
    <n v="23.734000000000002"/>
    <x v="0"/>
    <n v="40"/>
    <n v="2"/>
    <n v="22"/>
    <d v="2021-09-11T00:00:00"/>
    <n v="0.3"/>
    <n v="17"/>
    <n v="365"/>
    <n v="1"/>
    <s v="38223"/>
    <n v="2021"/>
    <s v="September"/>
  </r>
  <r>
    <n v="9178630"/>
    <s v="Artist's flat in the heart of Athens"/>
    <n v="18818877"/>
    <s v="Dimitris"/>
    <s v="ÎœÎŸÎ¥Î£Î•Î™ÎŸ-Î•ÎžÎ‘Î¡Î§Î•Î™Î‘-ÎÎ•Î‘Î ÎŸÎ›Î—"/>
    <n v="37.985199999999999"/>
    <n v="23.74194"/>
    <x v="0"/>
    <n v="50"/>
    <n v="2"/>
    <n v="23"/>
    <d v="2021-10-26T00:00:00"/>
    <n v="0.32"/>
    <n v="1"/>
    <n v="162"/>
    <n v="1"/>
    <s v="297408"/>
    <n v="2021"/>
    <s v="October"/>
  </r>
  <r>
    <n v="9187421"/>
    <s v="Modern flat in the center of Athens"/>
    <n v="22050794"/>
    <s v="Stefanos"/>
    <s v="Î™Î›Î™Î£Î™Î‘"/>
    <n v="37.975920000000002"/>
    <n v="23.757449999999999"/>
    <x v="0"/>
    <n v="49"/>
    <n v="2"/>
    <n v="43"/>
    <d v="2018-12-14T00:00:00"/>
    <n v="0.6"/>
    <n v="1"/>
    <n v="78"/>
    <n v="0"/>
    <s v="403190"/>
    <n v="2018"/>
    <s v="December"/>
  </r>
  <r>
    <n v="9203875"/>
    <s v="Budjet studio 1min from metro Attiki"/>
    <n v="47267002"/>
    <s v="TÃ¨o"/>
    <s v="Î Î›Î‘Î¤Î•Î™Î‘ Î‘Î¤Î¤Î™ÎšÎ—Î£"/>
    <n v="37.999200000000002"/>
    <n v="23.72409"/>
    <x v="0"/>
    <n v="20"/>
    <n v="2"/>
    <n v="223"/>
    <d v="2021-06-13T00:00:00"/>
    <n v="3.05"/>
    <n v="20"/>
    <n v="0"/>
    <n v="4"/>
    <s v="316310"/>
    <n v="2021"/>
    <s v="June"/>
  </r>
  <r>
    <n v="9206258"/>
    <s v="Your home near the Acropolis"/>
    <n v="47882738"/>
    <s v="Liberty"/>
    <s v="Î•ÎœÎ ÎŸÎ¡Î™ÎšÎŸ Î¤Î¡Î™Î“Î©ÎÎŸ-Î Î›Î‘ÎšÎ‘"/>
    <n v="37.975200000000001"/>
    <n v="23.732780000000002"/>
    <x v="0"/>
    <n v="44"/>
    <n v="1"/>
    <n v="216"/>
    <d v="2021-12-11T00:00:00"/>
    <n v="2.95"/>
    <n v="1"/>
    <n v="238"/>
    <n v="15"/>
    <s v="763619"/>
    <n v="2021"/>
    <s v="December"/>
  </r>
  <r>
    <n v="9209461"/>
    <s v="C1: Classic Spacious Family Home near US Embassy"/>
    <n v="47897652"/>
    <s v="Eleni"/>
    <s v="Î‘ÎœÎ Î•Î›ÎŸÎšÎ—Î ÎŸÎ™"/>
    <n v="37.981999999999999"/>
    <n v="23.755939999999999"/>
    <x v="0"/>
    <n v="60"/>
    <n v="30"/>
    <n v="17"/>
    <d v="2018-10-26T00:00:00"/>
    <n v="0.24"/>
    <n v="3"/>
    <n v="0"/>
    <n v="0"/>
    <s v="231617"/>
    <n v="2018"/>
    <s v="October"/>
  </r>
  <r>
    <n v="9212877"/>
    <s v="ACROPOLIS VIEW - 100% authentic Athens experience"/>
    <n v="8171630"/>
    <s v="Stratos"/>
    <s v="Î˜Î—Î£Î•Î™ÎŸ"/>
    <n v="37.97784"/>
    <n v="23.71996"/>
    <x v="0"/>
    <n v="41"/>
    <n v="1"/>
    <n v="139"/>
    <d v="2021-11-22T00:00:00"/>
    <n v="1.89"/>
    <n v="6"/>
    <n v="270"/>
    <n v="23"/>
    <s v="1382445"/>
    <n v="2021"/>
    <s v="November"/>
  </r>
  <r>
    <n v="9223182"/>
    <s v="Gazi Penthouse"/>
    <n v="29795728"/>
    <s v="Alkis"/>
    <s v="ÎšÎ•Î¡Î‘ÎœÎ•Î™ÎšÎŸÎ£"/>
    <n v="37.980499999999999"/>
    <n v="23.71472"/>
    <x v="0"/>
    <n v="29"/>
    <n v="2"/>
    <n v="180"/>
    <d v="2021-12-19T00:00:00"/>
    <n v="2.4700000000000002"/>
    <n v="5"/>
    <n v="342"/>
    <n v="26"/>
    <s v="829332"/>
    <n v="2021"/>
    <s v="December"/>
  </r>
  <r>
    <n v="9291989"/>
    <s v="Central Lycabettus view pr. bath &amp; pr living area"/>
    <n v="48245392"/>
    <s v="Alexandra"/>
    <s v="Î›Î¥ÎšÎ‘Î’Î—Î¤Î¤ÎŸÎ£"/>
    <n v="37.984729999999999"/>
    <n v="23.742930000000001"/>
    <x v="1"/>
    <n v="37"/>
    <n v="2"/>
    <n v="442"/>
    <d v="2021-12-19T00:00:00"/>
    <n v="5.99"/>
    <n v="4"/>
    <n v="290"/>
    <n v="36"/>
    <s v="83384"/>
    <n v="2021"/>
    <s v="December"/>
  </r>
  <r>
    <n v="9296302"/>
    <s v="Acropolis: traveller's nest in lovely, quiet area"/>
    <n v="48262844"/>
    <s v="Alexandros"/>
    <s v="ÎšÎŸÎ¥ÎšÎ‘ÎšÎ™-ÎœÎ‘ÎšÎ¡Î¥Î“Î™Î‘ÎÎÎ—"/>
    <n v="37.965760000000003"/>
    <n v="23.72288"/>
    <x v="0"/>
    <n v="60"/>
    <n v="3"/>
    <n v="23"/>
    <d v="2019-07-10T00:00:00"/>
    <n v="0.31"/>
    <n v="1"/>
    <n v="354"/>
    <n v="0"/>
    <s v="273760"/>
    <n v="2019"/>
    <s v="July"/>
  </r>
  <r>
    <n v="9337716"/>
    <s v="ACROPOLIS PARTHENON PLAKA CENTRAL COZY 39%DISCOUNT"/>
    <n v="48462816"/>
    <s v="O'Shawn"/>
    <s v="Î•ÎœÎ ÎŸÎ¡Î™ÎšÎŸ Î¤Î¡Î™Î“Î©ÎÎŸ-Î Î›Î‘ÎšÎ‘"/>
    <n v="37.9724"/>
    <n v="23.732970000000002"/>
    <x v="0"/>
    <n v="24"/>
    <n v="1"/>
    <n v="474"/>
    <d v="2021-12-17T00:00:00"/>
    <n v="7.52"/>
    <n v="6"/>
    <n v="356"/>
    <n v="38"/>
    <s v="639126"/>
    <n v="2021"/>
    <s v="December"/>
  </r>
  <r>
    <n v="9341776"/>
    <s v="Kolonaki Art Gallery Grand Loft"/>
    <n v="1119393"/>
    <s v="Eva"/>
    <s v="Î›Î¥ÎšÎ‘Î’Î—Î¤Î¤ÎŸÎ£"/>
    <n v="37.979999999999997"/>
    <n v="23.745609999999999"/>
    <x v="0"/>
    <n v="161"/>
    <n v="30"/>
    <n v="115"/>
    <d v="2021-08-27T00:00:00"/>
    <n v="1.58"/>
    <n v="1"/>
    <n v="314"/>
    <n v="5"/>
    <s v="60395"/>
    <n v="2021"/>
    <s v="August"/>
  </r>
  <r>
    <n v="9345041"/>
    <s v="Incredible view downtown penthouse"/>
    <n v="35760684"/>
    <s v="Eleni"/>
    <s v="Î•ÎœÎ ÎŸÎ¡Î™ÎšÎŸ Î¤Î¡Î™Î“Î©ÎÎŸ-Î Î›Î‘ÎšÎ‘"/>
    <n v="37.980200000000004"/>
    <n v="23.735759999999999"/>
    <x v="0"/>
    <n v="48"/>
    <n v="1"/>
    <n v="140"/>
    <d v="2018-12-10T00:00:00"/>
    <n v="1.89"/>
    <n v="5"/>
    <n v="0"/>
    <n v="0"/>
    <s v="14785221"/>
    <n v="2018"/>
    <s v="December"/>
  </r>
  <r>
    <n v="9370232"/>
    <s v="Breezy &amp; luminous 75m2 apt near the city center"/>
    <n v="45001659"/>
    <s v="Nikos"/>
    <s v="1ÎŸ ÎÎ•ÎšÎ¡ÎŸÎ¤Î‘Î¦Î•Î™ÎŸ"/>
    <n v="37.96349"/>
    <n v="23.741949999999999"/>
    <x v="0"/>
    <n v="48"/>
    <n v="2"/>
    <n v="0"/>
    <m/>
    <m/>
    <n v="1"/>
    <n v="0"/>
    <n v="0"/>
    <m/>
    <m/>
    <m/>
  </r>
  <r>
    <n v="9378597"/>
    <s v="Luxury loft studio apartment"/>
    <n v="48657880"/>
    <s v="Tasos"/>
    <s v="ÎšÎ•Î¡Î‘ÎœÎ•Î™ÎšÎŸÎ£"/>
    <n v="37.981479999999998"/>
    <n v="23.717849999999999"/>
    <x v="0"/>
    <n v="41"/>
    <n v="2"/>
    <n v="247"/>
    <d v="2020-03-09T00:00:00"/>
    <n v="3.57"/>
    <n v="1"/>
    <n v="325"/>
    <n v="0"/>
    <s v="475937"/>
    <n v="2020"/>
    <s v="March"/>
  </r>
  <r>
    <n v="9395979"/>
    <s v="Urban Downtown Studio Space 2"/>
    <n v="46223963"/>
    <s v="Dimitris"/>
    <s v="ÎÎ•ÎŸÎ£ ÎšÎŸÎ£ÎœÎŸÎ£"/>
    <n v="37.960189999999997"/>
    <n v="23.734960000000001"/>
    <x v="0"/>
    <n v="34"/>
    <n v="1"/>
    <n v="13"/>
    <d v="2021-10-18T00:00:00"/>
    <n v="0.19"/>
    <n v="3"/>
    <n v="365"/>
    <n v="7"/>
    <s v="Exempt"/>
    <n v="2021"/>
    <s v="October"/>
  </r>
  <r>
    <n v="9399780"/>
    <s v="friendly, warm room"/>
    <n v="47649247"/>
    <s v="Christos"/>
    <s v="ÎœÎŸÎ¥Î£Î•Î™ÎŸ-Î•ÎžÎ‘Î¡Î§Î•Î™Î‘-ÎÎ•Î‘Î ÎŸÎ›Î—"/>
    <n v="37.98265"/>
    <n v="23.734870000000001"/>
    <x v="1"/>
    <n v="40"/>
    <n v="1"/>
    <n v="7"/>
    <d v="2016-09-17T00:00:00"/>
    <n v="0.1"/>
    <n v="1"/>
    <n v="0"/>
    <n v="0"/>
    <m/>
    <n v="2016"/>
    <s v="September"/>
  </r>
  <r>
    <n v="9418261"/>
    <s v="126 m2 Loft in Center of Athens"/>
    <n v="22037312"/>
    <s v="Evangelia"/>
    <s v="ÎœÎŸÎ¥Î£Î•Î™ÎŸ-Î•ÎžÎ‘Î¡Î§Î•Î™Î‘-ÎÎ•Î‘Î ÎŸÎ›Î—"/>
    <n v="37.987639999999999"/>
    <n v="23.734749999999998"/>
    <x v="0"/>
    <n v="55"/>
    <n v="5"/>
    <n v="13"/>
    <d v="2021-11-01T00:00:00"/>
    <n v="0.18"/>
    <n v="1"/>
    <n v="351"/>
    <n v="3"/>
    <s v="384211"/>
    <n v="2021"/>
    <s v="November"/>
  </r>
  <r>
    <n v="9447094"/>
    <s v="Central Apartment in Athens - Plaka"/>
    <n v="25907108"/>
    <s v="Manos"/>
    <s v="Î•ÎœÎ ÎŸÎ¡Î™ÎšÎŸ Î¤Î¡Î™Î“Î©ÎÎŸ-Î Î›Î‘ÎšÎ‘"/>
    <n v="37.976390000000002"/>
    <n v="23.72728"/>
    <x v="0"/>
    <n v="118"/>
    <n v="2"/>
    <n v="252"/>
    <d v="2021-12-19T00:00:00"/>
    <n v="3.73"/>
    <n v="1"/>
    <n v="255"/>
    <n v="53"/>
    <s v="161385"/>
    <n v="2021"/>
    <s v="December"/>
  </r>
  <r>
    <n v="9471586"/>
    <s v="Sunny Penthouse near centre with Acropolis view"/>
    <n v="49088727"/>
    <s v="Akis"/>
    <s v="Î‘ÎšÎ‘Î”Î—ÎœÎ™Î‘ Î Î›Î‘Î¤Î©ÎÎŸÎ£"/>
    <n v="37.989190000000001"/>
    <n v="23.711860000000001"/>
    <x v="0"/>
    <n v="39"/>
    <n v="1"/>
    <n v="299"/>
    <d v="2021-12-01T00:00:00"/>
    <n v="4.49"/>
    <n v="1"/>
    <n v="338"/>
    <n v="43"/>
    <s v="346719"/>
    <n v="2021"/>
    <s v="December"/>
  </r>
  <r>
    <n v="9472884"/>
    <s v="Charming, fully renovated flat  (AMA 00000957047)"/>
    <n v="48848330"/>
    <s v="Spiros &amp; Daphne"/>
    <s v="ÎšÎŸÎ›Î©ÎÎ‘ÎšÎ™"/>
    <n v="37.978999999999999"/>
    <n v="23.743549999999999"/>
    <x v="0"/>
    <n v="65"/>
    <n v="2"/>
    <n v="319"/>
    <d v="2021-11-29T00:00:00"/>
    <n v="4.63"/>
    <n v="1"/>
    <n v="313"/>
    <n v="34"/>
    <s v="957047"/>
    <n v="2021"/>
    <s v="November"/>
  </r>
  <r>
    <n v="9486927"/>
    <s v="Studio with Loft near Acropolis"/>
    <n v="32391931"/>
    <s v="Elena"/>
    <s v="ÎšÎŸÎ¥ÎšÎ‘ÎšÎ™-ÎœÎ‘ÎšÎ¡Î¥Î“Î™Î‘ÎÎÎ—"/>
    <n v="37.962400000000002"/>
    <n v="23.720600000000001"/>
    <x v="0"/>
    <n v="60"/>
    <n v="2"/>
    <n v="7"/>
    <d v="2017-09-03T00:00:00"/>
    <n v="0.11"/>
    <n v="2"/>
    <n v="364"/>
    <n v="0"/>
    <m/>
    <n v="2017"/>
    <s v="September"/>
  </r>
  <r>
    <n v="9500123"/>
    <s v="ACROPOLIS NEXT TO MONASTIRAKI-1"/>
    <n v="49237257"/>
    <s v="Iglika"/>
    <s v="Î•ÎœÎ ÎŸÎ¡Î™ÎšÎŸ Î¤Î¡Î™Î“Î©ÎÎŸ-Î Î›Î‘ÎšÎ‘"/>
    <n v="37.97766"/>
    <n v="23.727209999999999"/>
    <x v="0"/>
    <n v="121"/>
    <n v="2"/>
    <n v="4"/>
    <d v="2016-07-08T00:00:00"/>
    <n v="0.06"/>
    <n v="1"/>
    <n v="365"/>
    <n v="0"/>
    <m/>
    <n v="2016"/>
    <s v="July"/>
  </r>
  <r>
    <n v="9504207"/>
    <s v="Cozy 1 bedroom apartment in Athens!"/>
    <n v="12253727"/>
    <s v="Steve"/>
    <s v="Î“ÎŸÎ¥Î”Î™"/>
    <n v="37.981769999999997"/>
    <n v="23.7622"/>
    <x v="0"/>
    <n v="30"/>
    <n v="1"/>
    <n v="24"/>
    <d v="2021-09-17T00:00:00"/>
    <n v="0.33"/>
    <n v="4"/>
    <n v="362"/>
    <n v="1"/>
    <s v="889970"/>
    <n v="2021"/>
    <s v="September"/>
  </r>
  <r>
    <n v="9504857"/>
    <s v="The &quot;Suite 102&quot; by the Acropolis."/>
    <n v="48448507"/>
    <s v="Konstadinos"/>
    <s v="Î•ÎœÎ ÎŸÎ¡Î™ÎšÎŸ Î¤Î¡Î™Î“Î©ÎÎŸ-Î Î›Î‘ÎšÎ‘"/>
    <n v="37.978369999999998"/>
    <n v="23.72296"/>
    <x v="0"/>
    <n v="94"/>
    <n v="1"/>
    <n v="101"/>
    <d v="2021-09-04T00:00:00"/>
    <n v="1.39"/>
    <n v="10"/>
    <n v="357"/>
    <n v="1"/>
    <s v="21580"/>
    <n v="2021"/>
    <s v="September"/>
  </r>
  <r>
    <n v="9510598"/>
    <s v="The &quot;Suite 101&quot; by the Acropolis."/>
    <n v="48448507"/>
    <s v="Konstadinos"/>
    <s v="Î˜Î—Î£Î•Î™ÎŸ"/>
    <n v="37.977809999999998"/>
    <n v="23.721589999999999"/>
    <x v="0"/>
    <n v="104"/>
    <n v="1"/>
    <n v="105"/>
    <d v="2019-10-18T00:00:00"/>
    <n v="1.48"/>
    <n v="10"/>
    <n v="248"/>
    <n v="0"/>
    <s v="21566"/>
    <n v="2019"/>
    <s v="October"/>
  </r>
  <r>
    <n v="9510630"/>
    <s v="Cozy studio in central Athens"/>
    <n v="45315777"/>
    <s v="Angeliki"/>
    <s v="ÎšÎ¥Î¨Î•Î›Î—"/>
    <n v="38.001570000000001"/>
    <n v="23.73405"/>
    <x v="0"/>
    <n v="25"/>
    <n v="30"/>
    <n v="24"/>
    <d v="2021-11-17T00:00:00"/>
    <n v="0.36"/>
    <n v="2"/>
    <n v="326"/>
    <n v="3"/>
    <s v="454892"/>
    <n v="2021"/>
    <s v="November"/>
  </r>
  <r>
    <n v="9525227"/>
    <s v="The &quot;Suite 103&quot; by the Acropolis."/>
    <n v="48448507"/>
    <s v="Konstadinos"/>
    <s v="Î•ÎœÎ ÎŸÎ¡Î™ÎšÎŸ Î¤Î¡Î™Î“Î©ÎÎŸ-Î Î›Î‘ÎšÎ‘"/>
    <n v="37.978380000000001"/>
    <n v="23.722940000000001"/>
    <x v="0"/>
    <n v="83"/>
    <n v="1"/>
    <n v="81"/>
    <d v="2021-11-14T00:00:00"/>
    <n v="1.17"/>
    <n v="10"/>
    <n v="364"/>
    <n v="3"/>
    <s v="21591"/>
    <n v="2021"/>
    <s v="November"/>
  </r>
  <r>
    <n v="9537267"/>
    <s v="Newly renovated apartments in the center of Athen"/>
    <n v="497819"/>
    <s v="Maria"/>
    <s v="Î Î›Î‘Î¤Î•Î™Î‘ Î‘Î¤Î¤Î™ÎšÎ—Î£"/>
    <n v="37.999279999999999"/>
    <n v="23.731259999999999"/>
    <x v="0"/>
    <n v="27"/>
    <n v="3"/>
    <n v="8"/>
    <d v="2021-07-21T00:00:00"/>
    <n v="0.12"/>
    <n v="1"/>
    <n v="351"/>
    <n v="1"/>
    <m/>
    <n v="2021"/>
    <s v="July"/>
  </r>
  <r>
    <n v="9541663"/>
    <s v="The &quot;Suite 201&quot; by the Acropolis."/>
    <n v="48448507"/>
    <s v="Konstadinos"/>
    <s v="Î•ÎœÎ ÎŸÎ¡Î™ÎšÎŸ Î¤Î¡Î™Î“Î©ÎÎŸ-Î Î›Î‘ÎšÎ‘"/>
    <n v="37.978380000000001"/>
    <n v="23.72297"/>
    <x v="0"/>
    <n v="104"/>
    <n v="1"/>
    <n v="106"/>
    <d v="2021-10-11T00:00:00"/>
    <n v="1.44"/>
    <n v="10"/>
    <n v="362"/>
    <n v="5"/>
    <s v="21683"/>
    <n v="2021"/>
    <s v="October"/>
  </r>
  <r>
    <n v="9548700"/>
    <s v="The &quot;Suite 202&quot; by the Acropolis."/>
    <n v="48448507"/>
    <s v="Konstadinos"/>
    <s v="Î•ÎœÎ ÎŸÎ¡Î™ÎšÎŸ Î¤Î¡Î™Î“Î©ÎÎŸ-Î Î›Î‘ÎšÎ‘"/>
    <n v="37.978360000000002"/>
    <n v="23.72296"/>
    <x v="0"/>
    <n v="104"/>
    <n v="1"/>
    <n v="53"/>
    <d v="2021-10-30T00:00:00"/>
    <n v="0.73"/>
    <n v="10"/>
    <n v="364"/>
    <n v="1"/>
    <s v="21695"/>
    <n v="2021"/>
    <s v="October"/>
  </r>
  <r>
    <n v="9548843"/>
    <s v="The &quot;Suite 203&quot; by the Acropolis."/>
    <n v="48448507"/>
    <s v="Konstadinos"/>
    <s v="Î•ÎœÎ ÎŸÎ¡Î™ÎšÎŸ Î¤Î¡Î™Î“Î©ÎÎŸ-Î Î›Î‘ÎšÎ‘"/>
    <n v="37.978389999999997"/>
    <n v="23.722950000000001"/>
    <x v="0"/>
    <n v="92"/>
    <n v="1"/>
    <n v="169"/>
    <d v="2021-11-01T00:00:00"/>
    <n v="2.35"/>
    <n v="10"/>
    <n v="364"/>
    <n v="4"/>
    <s v="21646"/>
    <n v="2021"/>
    <s v="November"/>
  </r>
  <r>
    <n v="9619045"/>
    <s v="ABA - APARTMENT WITH ACROPOLIS VIEW"/>
    <n v="48654793"/>
    <s v="Do  Disturb"/>
    <s v="ÎÎ•ÎŸÎ£ ÎšÎŸÎ£ÎœÎŸÎ£"/>
    <n v="37.966805000000001"/>
    <n v="23.730672999999999"/>
    <x v="0"/>
    <n v="84"/>
    <n v="1"/>
    <n v="47"/>
    <d v="2021-11-08T00:00:00"/>
    <n v="0.64"/>
    <n v="8"/>
    <n v="358"/>
    <n v="9"/>
    <s v="405131"/>
    <n v="2021"/>
    <s v="November"/>
  </r>
  <r>
    <n v="9643620"/>
    <s v="Private bedroom with a bed and desk"/>
    <n v="49157517"/>
    <s v="Giannis"/>
    <s v="Î“ÎšÎ¥Î–Î—"/>
    <n v="37.990029999999997"/>
    <n v="23.7483"/>
    <x v="1"/>
    <n v="30"/>
    <n v="1"/>
    <n v="1"/>
    <d v="2016-01-04T00:00:00"/>
    <n v="0.01"/>
    <n v="1"/>
    <n v="0"/>
    <n v="0"/>
    <s v="131525458"/>
    <n v="2016"/>
    <s v="January"/>
  </r>
  <r>
    <n v="9643833"/>
    <s v="SPLENDID FUNKY FLAT"/>
    <n v="33200523"/>
    <s v="Afrodite"/>
    <s v="Î Î‘Î¤Î—Î£Î™Î‘"/>
    <n v="38.010399999999997"/>
    <n v="23.731960000000001"/>
    <x v="0"/>
    <n v="20"/>
    <n v="6"/>
    <n v="1"/>
    <d v="2016-01-31T00:00:00"/>
    <n v="0.01"/>
    <n v="7"/>
    <n v="50"/>
    <n v="0"/>
    <s v="1116623"/>
    <n v="2016"/>
    <s v="January"/>
  </r>
  <r>
    <n v="9656826"/>
    <s v="Mediterranian light near Acropolis!"/>
    <n v="49917046"/>
    <s v="Î•Î»ÎµÎ½Î·"/>
    <s v="ÎšÎŸÎ¥ÎšÎ‘ÎšÎ™-ÎœÎ‘ÎšÎ¡Î¥Î“Î™Î‘ÎÎÎ—"/>
    <n v="37.96425"/>
    <n v="23.723579999999998"/>
    <x v="0"/>
    <n v="50"/>
    <n v="2"/>
    <n v="289"/>
    <d v="2021-10-04T00:00:00"/>
    <n v="3.97"/>
    <n v="1"/>
    <n v="83"/>
    <n v="7"/>
    <s v="466161"/>
    <n v="2021"/>
    <s v="October"/>
  </r>
  <r>
    <n v="9665205"/>
    <s v="Renovated apartment Kolonos area"/>
    <n v="49949168"/>
    <s v="Kate"/>
    <s v="Î‘ÎšÎ‘Î”Î—ÎœÎ™Î‘ Î Î›Î‘Î¤Î©ÎÎŸÎ£"/>
    <n v="37.995609999999999"/>
    <n v="23.70919"/>
    <x v="0"/>
    <n v="35"/>
    <n v="3"/>
    <n v="0"/>
    <m/>
    <m/>
    <n v="1"/>
    <n v="0"/>
    <n v="0"/>
    <m/>
    <m/>
    <m/>
  </r>
  <r>
    <n v="9677585"/>
    <s v="Athens  loft Acropolis front row"/>
    <n v="23739318"/>
    <s v="Paris"/>
    <s v="ÎšÎ•Î¡Î‘ÎœÎ•Î™ÎšÎŸÎ£"/>
    <n v="37.980919999999998"/>
    <n v="23.717020000000002"/>
    <x v="0"/>
    <n v="74"/>
    <n v="2"/>
    <n v="75"/>
    <d v="2021-12-06T00:00:00"/>
    <n v="1.03"/>
    <n v="2"/>
    <n v="336"/>
    <n v="16"/>
    <s v="197389"/>
    <n v="2021"/>
    <s v="December"/>
  </r>
  <r>
    <n v="9687220"/>
    <s v="chameleon youth hostel master sweet"/>
    <n v="49882598"/>
    <s v="Grigoria"/>
    <s v="Î˜Î—Î£Î•Î™ÎŸ"/>
    <n v="37.974299999999999"/>
    <n v="23.71838"/>
    <x v="1"/>
    <n v="32"/>
    <n v="1"/>
    <n v="1"/>
    <d v="2016-07-07T00:00:00"/>
    <n v="0.02"/>
    <n v="1"/>
    <n v="81"/>
    <n v="0"/>
    <s v="115613258"/>
    <n v="2016"/>
    <s v="July"/>
  </r>
  <r>
    <n v="9691500"/>
    <s v="Huge flat~idyllic view~city center"/>
    <n v="49424323"/>
    <s v="James"/>
    <s v="Î•ÎœÎ ÎŸÎ¡Î™ÎšÎŸ Î¤Î¡Î™Î“Î©ÎÎŸ-Î Î›Î‘ÎšÎ‘"/>
    <n v="37.973750000000003"/>
    <n v="23.73048"/>
    <x v="0"/>
    <n v="48"/>
    <n v="30"/>
    <n v="0"/>
    <m/>
    <m/>
    <n v="1"/>
    <n v="88"/>
    <n v="0"/>
    <m/>
    <m/>
    <m/>
  </r>
  <r>
    <n v="9711346"/>
    <s v="Elegant &amp; Boutique Loft@Acropolis"/>
    <n v="18098651"/>
    <s v="Loukas"/>
    <s v="Î•ÎœÎ ÎŸÎ¡Î™ÎšÎŸ Î¤Î¡Î™Î“Î©ÎÎŸ-Î Î›Î‘ÎšÎ‘"/>
    <n v="37.978029999999997"/>
    <n v="23.724900000000002"/>
    <x v="0"/>
    <n v="77"/>
    <n v="2"/>
    <n v="251"/>
    <d v="2021-11-28T00:00:00"/>
    <n v="3.68"/>
    <n v="1"/>
    <n v="351"/>
    <n v="33"/>
    <s v="845997"/>
    <n v="2021"/>
    <s v="November"/>
  </r>
  <r>
    <n v="9718738"/>
    <s v="Sunny attic. Acropolis-Koukaki."/>
    <n v="50169734"/>
    <s v="Eleni"/>
    <s v="Î‘ÎšÎ¡ÎŸÎ ÎŸÎ›Î—"/>
    <n v="37.963970000000003"/>
    <n v="23.71912"/>
    <x v="0"/>
    <n v="35"/>
    <n v="1"/>
    <n v="304"/>
    <d v="2021-11-18T00:00:00"/>
    <n v="4.1500000000000004"/>
    <n v="1"/>
    <n v="169"/>
    <n v="17"/>
    <s v="106970"/>
    <n v="2021"/>
    <s v="November"/>
  </r>
  <r>
    <n v="9745267"/>
    <s v="PRIVATE Room  in  Monastiraki  center"/>
    <n v="443874"/>
    <s v="Panagiota"/>
    <s v="Î•ÎœÎ ÎŸÎ¡Î™ÎšÎŸ Î¤Î¡Î™Î“Î©ÎÎŸ-Î Î›Î‘ÎšÎ‘"/>
    <n v="37.976239999999997"/>
    <n v="23.723459999999999"/>
    <x v="1"/>
    <n v="27"/>
    <n v="1"/>
    <n v="44"/>
    <d v="2021-10-11T00:00:00"/>
    <n v="0.6"/>
    <n v="5"/>
    <n v="362"/>
    <n v="7"/>
    <s v="599090"/>
    <n v="2021"/>
    <s v="October"/>
  </r>
  <r>
    <n v="9746382"/>
    <s v="Luxurious 5 star apartment"/>
    <n v="50200343"/>
    <s v="Georgios"/>
    <s v="Î¡Î—Î“Î™Î›Î›Î—Î£"/>
    <n v="37.973970000000001"/>
    <n v="23.740739999999999"/>
    <x v="0"/>
    <n v="126"/>
    <n v="1"/>
    <n v="0"/>
    <m/>
    <m/>
    <n v="1"/>
    <n v="0"/>
    <n v="0"/>
    <m/>
    <m/>
    <m/>
  </r>
  <r>
    <n v="9748566"/>
    <s v="La Reserve Grandparent's suit"/>
    <n v="50287496"/>
    <s v="Dimitrios"/>
    <s v="ÎÎ•ÎŸÎ£ ÎšÎŸÎ£ÎœÎŸÎ£"/>
    <n v="37.957509999999999"/>
    <n v="23.723739999999999"/>
    <x v="0"/>
    <n v="45"/>
    <n v="4"/>
    <n v="9"/>
    <d v="2018-09-17T00:00:00"/>
    <n v="0.22"/>
    <n v="4"/>
    <n v="0"/>
    <n v="0"/>
    <m/>
    <n v="2018"/>
    <s v="September"/>
  </r>
  <r>
    <n v="9769169"/>
    <s v="private Bedroom in a loft"/>
    <n v="49592967"/>
    <s v="Vicky"/>
    <s v="ÎšÎ•Î¡Î‘ÎœÎ•Î™ÎšÎŸÎ£"/>
    <n v="37.979419999999998"/>
    <n v="23.714829999999999"/>
    <x v="1"/>
    <n v="30"/>
    <n v="3"/>
    <n v="0"/>
    <m/>
    <m/>
    <n v="1"/>
    <n v="358"/>
    <n v="0"/>
    <m/>
    <m/>
    <m/>
  </r>
  <r>
    <n v="9770854"/>
    <s v="Modern apartment, heart of Athens"/>
    <n v="50378451"/>
    <s v="Dora"/>
    <s v="Î•ÎœÎ ÎŸÎ¡Î™ÎšÎŸ Î¤Î¡Î™Î“Î©ÎÎŸ-Î Î›Î‘ÎšÎ‘"/>
    <n v="37.97992"/>
    <n v="23.729140000000001"/>
    <x v="0"/>
    <n v="30"/>
    <n v="1"/>
    <n v="117"/>
    <d v="2021-12-01T00:00:00"/>
    <n v="1.72"/>
    <n v="1"/>
    <n v="348"/>
    <n v="19"/>
    <s v="422532"/>
    <n v="2021"/>
    <s v="December"/>
  </r>
  <r>
    <n v="9844087"/>
    <s v="Walk to the Acropolis From a Minimalist Flat"/>
    <n v="50687542"/>
    <s v="George"/>
    <s v="Î‘ÎšÎ¡ÎŸÎ ÎŸÎ›Î—"/>
    <n v="37.969140000000003"/>
    <n v="23.7258"/>
    <x v="0"/>
    <n v="65"/>
    <n v="2"/>
    <n v="131"/>
    <d v="2021-11-29T00:00:00"/>
    <n v="1.8"/>
    <n v="3"/>
    <n v="348"/>
    <n v="33"/>
    <s v="505293"/>
    <n v="2021"/>
    <s v="November"/>
  </r>
  <r>
    <n v="9876310"/>
    <s v="Modern Sunny Flat Under Akropolis!"/>
    <n v="50819625"/>
    <s v="Dina"/>
    <s v="ÎšÎŸÎ¥ÎšÎ‘ÎšÎ™-ÎœÎ‘ÎšÎ¡Î¥Î“Î™Î‘ÎÎÎ—"/>
    <n v="37.966160000000002"/>
    <n v="23.726430000000001"/>
    <x v="0"/>
    <n v="35"/>
    <n v="1"/>
    <n v="251"/>
    <d v="2021-12-18T00:00:00"/>
    <n v="3.52"/>
    <n v="2"/>
    <n v="343"/>
    <n v="15"/>
    <s v="419155"/>
    <n v="2021"/>
    <s v="December"/>
  </r>
  <r>
    <n v="9912595"/>
    <s v="Acropolis lovable lodging"/>
    <n v="32360314"/>
    <s v="Kelly"/>
    <s v="ÎšÎŸÎ¥ÎšÎ‘ÎšÎ™-ÎœÎ‘ÎšÎ¡Î¥Î“Î™Î‘ÎÎÎ—"/>
    <n v="37.966389999999997"/>
    <n v="23.723680000000002"/>
    <x v="0"/>
    <n v="50"/>
    <n v="2"/>
    <n v="240"/>
    <d v="2020-10-23T00:00:00"/>
    <n v="3.41"/>
    <n v="1"/>
    <n v="0"/>
    <n v="0"/>
    <s v="81587"/>
    <n v="2020"/>
    <s v="October"/>
  </r>
  <r>
    <n v="9916154"/>
    <s v="Marie Christine Suite"/>
    <n v="50987302"/>
    <s v="Yiannis"/>
    <s v="Î›Î¥ÎšÎ‘Î’Î—Î¤Î¤ÎŸÎ£"/>
    <n v="37.980420000000002"/>
    <n v="23.74286"/>
    <x v="1"/>
    <n v="400"/>
    <n v="1"/>
    <n v="0"/>
    <m/>
    <m/>
    <n v="2"/>
    <n v="363"/>
    <n v="0"/>
    <s v="ÎœÎ—Î¤Î• 0206Îš015Î‘0000200"/>
    <m/>
    <m/>
  </r>
  <r>
    <n v="9952717"/>
    <s v="athenologist #1"/>
    <n v="51146803"/>
    <s v="Alessia"/>
    <s v="Î‘ÎšÎ¡ÎŸÎ ÎŸÎ›Î—"/>
    <n v="37.969949999999997"/>
    <n v="23.726780000000002"/>
    <x v="0"/>
    <n v="44"/>
    <n v="222"/>
    <n v="0"/>
    <m/>
    <m/>
    <n v="1"/>
    <n v="365"/>
    <n v="0"/>
    <m/>
    <m/>
    <m/>
  </r>
  <r>
    <n v="9958511"/>
    <s v="Lovely studio - Special Price"/>
    <n v="51163812"/>
    <s v="Akis &amp; Marietta"/>
    <s v="Î“ÎšÎ¥Î–Î—"/>
    <n v="37.990720000000003"/>
    <n v="23.750599999999999"/>
    <x v="0"/>
    <n v="24"/>
    <n v="2"/>
    <n v="166"/>
    <d v="2021-08-24T00:00:00"/>
    <n v="2.34"/>
    <n v="3"/>
    <n v="276"/>
    <n v="6"/>
    <s v="1248726"/>
    <n v="2021"/>
    <s v="August"/>
  </r>
  <r>
    <n v="9970367"/>
    <s v="Luxurious,sunny, bright downtown apartment"/>
    <n v="51233955"/>
    <s v="George"/>
    <s v="ÎÎ•Î‘ ÎšÎ¥Î¨Î•Î›Î—"/>
    <n v="38.00291"/>
    <n v="23.749590000000001"/>
    <x v="0"/>
    <n v="23"/>
    <n v="2"/>
    <n v="70"/>
    <d v="2021-09-20T00:00:00"/>
    <n v="0.99"/>
    <n v="1"/>
    <n v="39"/>
    <n v="4"/>
    <s v="107226"/>
    <n v="2021"/>
    <s v="September"/>
  </r>
  <r>
    <n v="10008553"/>
    <s v="Urban Downtown Loft"/>
    <n v="46223963"/>
    <s v="Dimitris"/>
    <s v="ÎÎ•ÎŸÎ£ ÎšÎŸÎ£ÎœÎŸÎ£"/>
    <n v="37.958640000000003"/>
    <n v="23.73629"/>
    <x v="0"/>
    <n v="27"/>
    <n v="1"/>
    <n v="215"/>
    <d v="2021-11-22T00:00:00"/>
    <n v="2.96"/>
    <n v="3"/>
    <n v="215"/>
    <n v="12"/>
    <s v="Exempt"/>
    <n v="2021"/>
    <s v="November"/>
  </r>
  <r>
    <n v="10027906"/>
    <s v="3 bdr Apt Incredible Acropolis View"/>
    <n v="748818"/>
    <s v="George"/>
    <s v="Î•ÎœÎ ÎŸÎ¡Î™ÎšÎŸ Î¤Î¡Î™Î“Î©ÎÎŸ-Î Î›Î‘ÎšÎ‘"/>
    <n v="37.974980000000002"/>
    <n v="23.730619999999998"/>
    <x v="0"/>
    <n v="132"/>
    <n v="2"/>
    <n v="112"/>
    <d v="2021-11-15T00:00:00"/>
    <n v="1.54"/>
    <n v="60"/>
    <n v="279"/>
    <n v="24"/>
    <s v="1256996"/>
    <n v="2021"/>
    <s v="November"/>
  </r>
  <r>
    <n v="10045648"/>
    <s v="Romantic and Clean Apartment -near Acropolis-"/>
    <n v="3421891"/>
    <s v="Peter"/>
    <s v="Î–Î‘Î Î Î•Î™ÎŸ"/>
    <n v="37.966990000000003"/>
    <n v="23.73076"/>
    <x v="0"/>
    <n v="35"/>
    <n v="2"/>
    <n v="134"/>
    <d v="2021-11-17T00:00:00"/>
    <n v="1.83"/>
    <n v="2"/>
    <n v="276"/>
    <n v="15"/>
    <s v="1290225"/>
    <n v="2021"/>
    <s v="November"/>
  </r>
  <r>
    <n v="10053500"/>
    <s v="Erato's apartment"/>
    <n v="26906617"/>
    <s v="Erato"/>
    <s v="ÎšÎŸÎ›Î©ÎÎŸÎ£"/>
    <n v="38.000410000000002"/>
    <n v="23.719090000000001"/>
    <x v="0"/>
    <n v="50"/>
    <n v="3"/>
    <n v="0"/>
    <m/>
    <m/>
    <n v="1"/>
    <n v="365"/>
    <n v="0"/>
    <m/>
    <m/>
    <m/>
  </r>
  <r>
    <n v="10053765"/>
    <s v="Î”Î¹Î±Î¼ÎµÏÎ¹ÏƒÎ¼Î± Î£Ï…Î½Ï„Î±Î³Î¼Î± Î‘ÎºÏÎ¿Ï€Î¿Î»Î· Î Î»Î±ÎºÎ±"/>
    <n v="17626415"/>
    <s v="Theodora"/>
    <s v="Î•ÎœÎ ÎŸÎ¡Î™ÎšÎŸ Î¤Î¡Î™Î“Î©ÎÎŸ-Î Î›Î‘ÎšÎ‘"/>
    <n v="37.976489999999998"/>
    <n v="23.734089999999998"/>
    <x v="0"/>
    <n v="50"/>
    <n v="182"/>
    <n v="0"/>
    <m/>
    <m/>
    <n v="1"/>
    <n v="365"/>
    <n v="0"/>
    <m/>
    <m/>
    <m/>
  </r>
  <r>
    <n v="10066465"/>
    <s v="Dreamy, Retro &amp; Economic Apt. - Close to metro"/>
    <n v="9011268"/>
    <s v="Panos &amp; Evelyn"/>
    <s v="ÎÎ™Î¡Î’Î‘ÎÎ‘"/>
    <n v="38.014479999999999"/>
    <n v="23.725570000000001"/>
    <x v="0"/>
    <n v="25"/>
    <n v="1"/>
    <n v="68"/>
    <d v="2019-09-03T00:00:00"/>
    <n v="1.02"/>
    <n v="2"/>
    <n v="83"/>
    <n v="0"/>
    <m/>
    <n v="2019"/>
    <s v="September"/>
  </r>
  <r>
    <n v="10115941"/>
    <s v="Cozy apartment"/>
    <n v="51913677"/>
    <s v="Adonis"/>
    <s v="ÎœÎŸÎ¥Î£Î•Î™ÎŸ-Î•ÎžÎ‘Î¡Î§Î•Î™Î‘-ÎÎ•Î‘Î ÎŸÎ›Î—"/>
    <n v="37.98583"/>
    <n v="23.74089"/>
    <x v="0"/>
    <n v="20"/>
    <n v="3"/>
    <n v="21"/>
    <d v="2018-08-13T00:00:00"/>
    <n v="0.28999999999999998"/>
    <n v="1"/>
    <n v="348"/>
    <n v="0"/>
    <m/>
    <n v="2018"/>
    <s v="August"/>
  </r>
  <r>
    <n v="10130785"/>
    <s v="super central  - metro Acropolis"/>
    <n v="23371647"/>
    <s v="ÎÎ¹ÎºÎ¿Î»ÎµÏ„Î± Î™Ï‰Î±Î½Î½Î±"/>
    <s v="ÎšÎŸÎ¥ÎšÎ‘ÎšÎ™-ÎœÎ‘ÎšÎ¡Î¥Î“Î™Î‘ÎÎÎ—"/>
    <n v="37.967610000000001"/>
    <n v="23.7287"/>
    <x v="0"/>
    <n v="37"/>
    <n v="1"/>
    <n v="261"/>
    <d v="2021-11-21T00:00:00"/>
    <n v="3.74"/>
    <n v="1"/>
    <n v="349"/>
    <n v="22"/>
    <s v="374702"/>
    <n v="2021"/>
    <s v="November"/>
  </r>
  <r>
    <n v="10182231"/>
    <s v="Family friedly apartment"/>
    <n v="50655909"/>
    <s v="Dimitris"/>
    <s v="1ÎŸ ÎÎ•ÎšÎ¡ÎŸÎ¤Î‘Î¦Î•Î™ÎŸ"/>
    <n v="37.963749999999997"/>
    <n v="23.739909999999998"/>
    <x v="0"/>
    <n v="80"/>
    <n v="3"/>
    <n v="0"/>
    <m/>
    <m/>
    <n v="1"/>
    <n v="365"/>
    <n v="0"/>
    <m/>
    <m/>
    <m/>
  </r>
  <r>
    <n v="10184538"/>
    <s v="ÎšÎµÎ½Ï„ÏÎ¹ÎºÎ® Î³ÎµÎ¹Ï„Î¿Î½Î¹Î¬ Ï„Î·Ï‚ Î‘Î¸Î®Î½Î±Ï‚"/>
    <n v="52303369"/>
    <s v="Mario"/>
    <s v="Î Î‘Î“ÎšÎ¡Î‘Î¤Î™"/>
    <n v="37.972859999999997"/>
    <n v="23.749569999999999"/>
    <x v="0"/>
    <n v="47"/>
    <n v="2"/>
    <n v="0"/>
    <m/>
    <m/>
    <n v="1"/>
    <n v="365"/>
    <n v="0"/>
    <m/>
    <m/>
    <m/>
  </r>
  <r>
    <n v="10204599"/>
    <s v="Urban home"/>
    <n v="18208208"/>
    <s v="Michael"/>
    <s v="Î Î‘Î“ÎšÎ¡Î‘Î¤Î™"/>
    <n v="37.96725"/>
    <n v="23.753270000000001"/>
    <x v="0"/>
    <n v="55"/>
    <n v="1"/>
    <n v="0"/>
    <m/>
    <m/>
    <n v="1"/>
    <n v="266"/>
    <n v="0"/>
    <m/>
    <m/>
    <m/>
  </r>
  <r>
    <n v="10257486"/>
    <s v="Central Athens, 5' to Metro!"/>
    <n v="31476648"/>
    <s v="Konstantinos"/>
    <s v="Î Î›Î‘Î¤Î•Î™Î‘ Î‘ÎœÎ•Î¡Î™ÎšÎ—Î£"/>
    <n v="37.999569999999999"/>
    <n v="23.73113"/>
    <x v="0"/>
    <n v="36"/>
    <n v="2"/>
    <n v="22"/>
    <d v="2019-06-20T00:00:00"/>
    <n v="0.31"/>
    <n v="3"/>
    <n v="266"/>
    <n v="0"/>
    <s v="213868"/>
    <n v="2019"/>
    <s v="June"/>
  </r>
  <r>
    <n v="10258037"/>
    <s v="Athens flat. A true home 250m, from Syntagma METRO"/>
    <n v="49434255"/>
    <s v="Dia"/>
    <s v="Î•ÎœÎ ÎŸÎ¡Î™ÎšÎŸ Î¤Î¡Î™Î“Î©ÎÎŸ-Î Î›Î‘ÎšÎ‘"/>
    <n v="37.974879999999999"/>
    <n v="23.733229999999999"/>
    <x v="0"/>
    <n v="48"/>
    <n v="2"/>
    <n v="18"/>
    <d v="2021-11-03T00:00:00"/>
    <n v="0.31"/>
    <n v="4"/>
    <n v="152"/>
    <n v="5"/>
    <s v="1122289"/>
    <n v="2021"/>
    <s v="November"/>
  </r>
  <r>
    <n v="10265257"/>
    <s v="Grande - Spacious affordable luxury double room near Acropolis Athens"/>
    <n v="2089542"/>
    <s v="Tia &amp; Mike"/>
    <s v="ÎšÎŸÎ¥ÎšÎ‘ÎšÎ™-ÎœÎ‘ÎšÎ¡Î¥Î“Î™Î‘ÎÎÎ—"/>
    <n v="37.962400000000002"/>
    <n v="23.721689999999999"/>
    <x v="1"/>
    <n v="15"/>
    <n v="15"/>
    <n v="147"/>
    <d v="2021-12-19T00:00:00"/>
    <n v="2.0299999999999998"/>
    <n v="54"/>
    <n v="337"/>
    <n v="2"/>
    <s v="164262"/>
    <n v="2021"/>
    <s v="December"/>
  </r>
  <r>
    <n v="10271608"/>
    <s v="Athena's Nest- the best in Athens! A/C AND HEATED!"/>
    <n v="5108482"/>
    <s v="Alexi"/>
    <s v="Î•ÎœÎ ÎŸÎ¡Î™ÎšÎŸ Î¤Î¡Î™Î“Î©ÎÎŸ-Î Î›Î‘ÎšÎ‘"/>
    <n v="37.974760000000003"/>
    <n v="23.733219999999999"/>
    <x v="0"/>
    <n v="99"/>
    <n v="2"/>
    <n v="364"/>
    <d v="2021-12-03T00:00:00"/>
    <n v="5.34"/>
    <n v="2"/>
    <n v="151"/>
    <n v="35"/>
    <s v="799157"/>
    <n v="2021"/>
    <s v="December"/>
  </r>
  <r>
    <n v="10271961"/>
    <s v="Cozy house with private yard"/>
    <n v="52819022"/>
    <s v="Panayota"/>
    <s v="Î‘Î“Î™ÎŸÎ£ ÎšÎ©ÎÎ£Î¤Î‘ÎÎ¤Î™ÎÎŸÎ£-Î Î›Î‘Î¤Î•Î™Î‘ Î’Î‘Î˜Î—Î£"/>
    <n v="37.983609999999999"/>
    <n v="23.717790000000001"/>
    <x v="0"/>
    <n v="80"/>
    <n v="3"/>
    <n v="0"/>
    <m/>
    <m/>
    <n v="1"/>
    <n v="179"/>
    <n v="0"/>
    <m/>
    <m/>
    <m/>
  </r>
  <r>
    <n v="10277662"/>
    <s v="SUNNY COLORED VIEW TO THE ACROPOLIS"/>
    <n v="33200523"/>
    <s v="Afrodite"/>
    <s v="Î Î›Î‘Î¤Î•Î™Î‘ Î‘Î¤Î¤Î™ÎšÎ—Î£"/>
    <n v="38.00047"/>
    <n v="23.725850000000001"/>
    <x v="1"/>
    <n v="20"/>
    <n v="10"/>
    <n v="1"/>
    <d v="2016-08-30T00:00:00"/>
    <n v="0.02"/>
    <n v="7"/>
    <n v="89"/>
    <n v="0"/>
    <s v="2197054"/>
    <n v="2016"/>
    <s v="August"/>
  </r>
  <r>
    <n v="10284539"/>
    <s v="Museum  Apt"/>
    <n v="3780097"/>
    <s v="Savvas"/>
    <s v="ÎœÎŸÎ¥Î£Î•Î™ÎŸ-Î•ÎžÎ‘Î¡Î§Î•Î™Î‘-ÎÎ•Î‘Î ÎŸÎ›Î—"/>
    <n v="37.990569999999998"/>
    <n v="23.732530000000001"/>
    <x v="0"/>
    <n v="95"/>
    <n v="2"/>
    <n v="0"/>
    <m/>
    <m/>
    <n v="1"/>
    <n v="179"/>
    <n v="0"/>
    <s v="545827"/>
    <m/>
    <m/>
  </r>
  <r>
    <n v="10325584"/>
    <s v="Athens City Center Apt"/>
    <n v="52909234"/>
    <s v="Elena"/>
    <s v="Î£Î¤Î‘Î”Î™ÎŸ"/>
    <n v="37.967019999999998"/>
    <n v="23.740159999999999"/>
    <x v="0"/>
    <n v="65"/>
    <n v="4"/>
    <n v="19"/>
    <d v="2021-12-13T00:00:00"/>
    <n v="0.31"/>
    <n v="1"/>
    <n v="166"/>
    <n v="5"/>
    <s v="274242"/>
    <n v="2021"/>
    <s v="December"/>
  </r>
  <r>
    <n v="10336165"/>
    <s v="City center apartment"/>
    <n v="14424585"/>
    <s v="ÎšÎ±Ï„ÎµÏÎ¯Î½Î±"/>
    <s v="ÎÎ•ÎŸÎ£ ÎšÎŸÎ£ÎœÎŸÎ£"/>
    <n v="37.964350000000003"/>
    <n v="23.730840000000001"/>
    <x v="0"/>
    <n v="27"/>
    <n v="1"/>
    <n v="149"/>
    <d v="2020-10-17T00:00:00"/>
    <n v="2.12"/>
    <n v="1"/>
    <n v="323"/>
    <n v="0"/>
    <s v="255698"/>
    <n v="2020"/>
    <s v="October"/>
  </r>
  <r>
    <n v="10349116"/>
    <s v="New Central Penthouse-Stunning View"/>
    <n v="36119666"/>
    <s v="Athina"/>
    <s v="ÎœÎŸÎ¥Î£Î•Î™ÎŸ-Î•ÎžÎ‘Î¡Î§Î•Î™Î‘-ÎÎ•Î‘Î ÎŸÎ›Î—"/>
    <n v="37.983400000000003"/>
    <n v="23.735589999999998"/>
    <x v="0"/>
    <n v="50"/>
    <n v="2"/>
    <n v="324"/>
    <d v="2021-12-07T00:00:00"/>
    <n v="4.5"/>
    <n v="1"/>
    <n v="356"/>
    <n v="47"/>
    <s v="39508"/>
    <n v="2021"/>
    <s v="December"/>
  </r>
  <r>
    <n v="10354786"/>
    <s v="House on the Acropolis rock"/>
    <n v="53292800"/>
    <s v="Niki"/>
    <s v="Î•ÎœÎ ÎŸÎ¡Î™ÎšÎŸ Î¤Î¡Î™Î“Î©ÎÎŸ-Î Î›Î‘ÎšÎ‘"/>
    <n v="37.9741"/>
    <n v="23.72616"/>
    <x v="0"/>
    <n v="135"/>
    <n v="3"/>
    <n v="277"/>
    <d v="2021-11-06T00:00:00"/>
    <n v="3.93"/>
    <n v="1"/>
    <n v="344"/>
    <n v="19"/>
    <s v="213289"/>
    <n v="2021"/>
    <s v="November"/>
  </r>
  <r>
    <n v="10364578"/>
    <s v="Sunny, central Lycabettus penthouse, stunning view"/>
    <n v="48245392"/>
    <s v="Alexandra"/>
    <s v="ÎœÎŸÎ¥Î£Î•Î™ÎŸ-Î•ÎžÎ‘Î¡Î§Î•Î™Î‘-ÎÎ•Î‘Î ÎŸÎ›Î—"/>
    <n v="37.985239999999997"/>
    <n v="23.743179999999999"/>
    <x v="0"/>
    <n v="85"/>
    <n v="2"/>
    <n v="101"/>
    <d v="2021-08-25T00:00:00"/>
    <n v="1.53"/>
    <n v="4"/>
    <n v="180"/>
    <n v="7"/>
    <s v="3371"/>
    <n v="2021"/>
    <s v="August"/>
  </r>
  <r>
    <n v="10374154"/>
    <s v="Stylish &amp; Comfy in the City Center"/>
    <n v="53400136"/>
    <s v="Evi"/>
    <s v="Î‘Î“Î™ÎŸÎ£ ÎšÎ©ÎÎ£Î¤Î‘ÎÎ¤Î™ÎÎŸÎ£-Î Î›Î‘Î¤Î•Î™Î‘ Î’Î‘Î˜Î—Î£"/>
    <n v="37.987290000000002"/>
    <n v="23.71923"/>
    <x v="0"/>
    <n v="38"/>
    <n v="2"/>
    <n v="179"/>
    <d v="2020-03-02T00:00:00"/>
    <n v="2.5299999999999998"/>
    <n v="1"/>
    <n v="355"/>
    <n v="0"/>
    <s v="95334"/>
    <n v="2020"/>
    <s v="March"/>
  </r>
  <r>
    <n v="10382889"/>
    <s v="Driopon Apartment - Penthouse"/>
    <n v="53448072"/>
    <s v="Ted"/>
    <s v="Î Î•Î¤Î¡Î‘Î›Î©ÎÎ‘"/>
    <n v="37.96752"/>
    <n v="23.71011"/>
    <x v="0"/>
    <n v="50"/>
    <n v="3"/>
    <n v="3"/>
    <d v="2019-07-06T00:00:00"/>
    <n v="0.04"/>
    <n v="2"/>
    <n v="65"/>
    <n v="0"/>
    <s v="1113607"/>
    <n v="2019"/>
    <s v="July"/>
  </r>
  <r>
    <n v="10400201"/>
    <s v="Mets the secret of central Athens,no cleaning fee!"/>
    <n v="53540430"/>
    <s v="Chris"/>
    <s v="Î£Î¤Î‘Î”Î™ÎŸ"/>
    <n v="37.967120000000001"/>
    <n v="23.736090000000001"/>
    <x v="0"/>
    <n v="28"/>
    <n v="5"/>
    <n v="503"/>
    <d v="2021-12-19T00:00:00"/>
    <n v="7.36"/>
    <n v="1"/>
    <n v="238"/>
    <n v="23"/>
    <s v="848260379"/>
    <n v="2021"/>
    <s v="December"/>
  </r>
  <r>
    <n v="10401324"/>
    <s v="Î‘thens flat. At the heart of Syntagma square."/>
    <n v="49434255"/>
    <s v="Dia"/>
    <s v="Î•ÎœÎ ÎŸÎ¡Î™ÎšÎŸ Î¤Î¡Î™Î“Î©ÎÎŸ-Î Î›Î‘ÎšÎ‘"/>
    <n v="37.97495"/>
    <n v="23.73321"/>
    <x v="0"/>
    <n v="91"/>
    <n v="2"/>
    <n v="86"/>
    <d v="2021-12-03T00:00:00"/>
    <n v="1.23"/>
    <n v="4"/>
    <n v="307"/>
    <n v="12"/>
    <s v="1078435"/>
    <n v="2021"/>
    <s v="December"/>
  </r>
  <r>
    <n v="10421511"/>
    <s v="Î”Î™Î‘ÎœÎ•Î¡Î™Î£ÎœÎ‘ Î£Î¤ÎŸ ÎšÎ•ÎÎ¤Î¡ÎŸ Î¤Î—Î£ Î‘Î˜Î—ÎÎ‘Î£, Î•ÎžÎ‘Î¡Î§Î•Î™Î‘."/>
    <n v="53674392"/>
    <s v="Î•Î»ÎµÏ…Î¸ÎµÏÎ¹Î±"/>
    <s v="ÎœÎŸÎ¥Î£Î•Î™ÎŸ-Î•ÎžÎ‘Î¡Î§Î•Î™Î‘-ÎÎ•Î‘Î ÎŸÎ›Î—"/>
    <n v="37.987960000000001"/>
    <n v="23.737369999999999"/>
    <x v="0"/>
    <n v="20"/>
    <n v="2"/>
    <n v="69"/>
    <d v="2020-01-26T00:00:00"/>
    <n v="0.99"/>
    <n v="1"/>
    <n v="0"/>
    <n v="0"/>
    <s v="303231"/>
    <n v="2020"/>
    <s v="January"/>
  </r>
  <r>
    <n v="10444344"/>
    <s v="Cutehome Acropolis/metro sugrou-fix"/>
    <n v="46570806"/>
    <s v="Giannis"/>
    <s v="ÎÎ•ÎŸÎ£ ÎšÎŸÎ£ÎœÎŸÎ£"/>
    <n v="37.962429999999998"/>
    <n v="23.72786"/>
    <x v="0"/>
    <n v="40"/>
    <n v="1"/>
    <n v="169"/>
    <d v="2019-10-21T00:00:00"/>
    <n v="2.82"/>
    <n v="1"/>
    <n v="325"/>
    <n v="0"/>
    <s v="343128"/>
    <n v="2019"/>
    <s v="October"/>
  </r>
  <r>
    <n v="10447814"/>
    <s v="Acropolis Neoclassical Mansion"/>
    <n v="53824000"/>
    <s v="Leonidas"/>
    <s v="ÎšÎŸÎ¥ÎšÎ‘ÎšÎ™-ÎœÎ‘ÎšÎ¡Î¥Î“Î™Î‘ÎÎÎ—"/>
    <n v="37.964700000000001"/>
    <n v="23.72194"/>
    <x v="0"/>
    <n v="110"/>
    <n v="1"/>
    <n v="104"/>
    <d v="2021-10-02T00:00:00"/>
    <n v="1.48"/>
    <n v="21"/>
    <n v="349"/>
    <n v="5"/>
    <s v="1122842"/>
    <n v="2021"/>
    <s v="October"/>
  </r>
  <r>
    <n v="10473236"/>
    <s v="Luxurious 1BD Ap. Historical Athens"/>
    <n v="31209762"/>
    <s v="Alexandros"/>
    <s v="Î Î‘Î“ÎšÎ¡Î‘Î¤Î™"/>
    <n v="37.971499999999999"/>
    <n v="23.742640000000002"/>
    <x v="0"/>
    <n v="80"/>
    <n v="2"/>
    <n v="0"/>
    <m/>
    <m/>
    <n v="1"/>
    <n v="365"/>
    <n v="0"/>
    <m/>
    <m/>
    <m/>
  </r>
  <r>
    <n v="10473625"/>
    <s v="Modern apartment in central Athens"/>
    <n v="16167618"/>
    <s v="Konstantinos"/>
    <s v="ÎšÎŸÎ›Î©ÎÎ‘ÎšÎ™"/>
    <n v="37.979610000000001"/>
    <n v="23.744879999999998"/>
    <x v="0"/>
    <n v="40"/>
    <n v="3"/>
    <n v="69"/>
    <d v="2021-11-28T00:00:00"/>
    <n v="1"/>
    <n v="1"/>
    <n v="125"/>
    <n v="11"/>
    <s v="116660"/>
    <n v="2021"/>
    <s v="November"/>
  </r>
  <r>
    <n v="10482630"/>
    <s v="Cozy  studio center uptown near Neo Psichiko"/>
    <n v="53983867"/>
    <s v="Chris"/>
    <s v="Î•Î›Î›Î—ÎÎŸÎ¡Î©Î£Î©Î"/>
    <n v="37.998240000000003"/>
    <n v="23.770669999999999"/>
    <x v="0"/>
    <n v="25"/>
    <n v="20"/>
    <n v="9"/>
    <d v="2021-05-10T00:00:00"/>
    <n v="0.19"/>
    <n v="11"/>
    <n v="171"/>
    <n v="1"/>
    <s v="1152577"/>
    <n v="2021"/>
    <s v="May"/>
  </r>
  <r>
    <n v="10488943"/>
    <s v="House with garden Thissio-Acropolis"/>
    <n v="5936658"/>
    <s v="Antonis"/>
    <s v="Î‘ÎšÎ¡ÎŸÎ ÎŸÎ›Î—"/>
    <n v="37.970930000000003"/>
    <n v="23.714700000000001"/>
    <x v="0"/>
    <n v="55"/>
    <n v="2"/>
    <n v="10"/>
    <d v="2020-08-09T00:00:00"/>
    <n v="0.14000000000000001"/>
    <n v="1"/>
    <n v="1"/>
    <n v="0"/>
    <s v="48148"/>
    <n v="2020"/>
    <s v="August"/>
  </r>
  <r>
    <n v="10492029"/>
    <s v="Holidays with the comfort of home 1"/>
    <n v="19375244"/>
    <s v="Ana Maria"/>
    <s v="ÎšÎŸÎ¥ÎšÎ‘ÎšÎ™-ÎœÎ‘ÎšÎ¡Î¥Î“Î™Î‘ÎÎÎ—"/>
    <n v="37.965899999999998"/>
    <n v="23.724589999999999"/>
    <x v="1"/>
    <n v="18"/>
    <n v="1"/>
    <n v="11"/>
    <d v="2016-10-03T00:00:00"/>
    <n v="0.16"/>
    <n v="2"/>
    <n v="356"/>
    <n v="0"/>
    <m/>
    <n v="2016"/>
    <s v="October"/>
  </r>
  <r>
    <n v="10513581"/>
    <s v="Economy Double room"/>
    <n v="54077625"/>
    <s v="Konstantinos"/>
    <s v="Î•ÎœÎ ÎŸÎ¡Î™ÎšÎŸ Î¤Î¡Î™Î“Î©ÎÎŸ-Î Î›Î‘ÎšÎ‘"/>
    <n v="37.97616"/>
    <n v="23.7316"/>
    <x v="1"/>
    <n v="46"/>
    <n v="1"/>
    <n v="3"/>
    <d v="2021-11-27T00:00:00"/>
    <n v="0.2"/>
    <n v="3"/>
    <n v="349"/>
    <n v="2"/>
    <s v="0206K012A0021900"/>
    <n v="2021"/>
    <s v="November"/>
  </r>
  <r>
    <n v="10543466"/>
    <s v="Modern penthouse at syntagma"/>
    <n v="40474716"/>
    <s v="Mike"/>
    <s v="Î•ÎœÎ ÎŸÎ¡Î™ÎšÎŸ Î¤Î¡Î™Î“Î©ÎÎŸ-Î Î›Î‘ÎšÎ‘"/>
    <n v="37.976939999999999"/>
    <n v="23.729839999999999"/>
    <x v="0"/>
    <n v="56"/>
    <n v="1"/>
    <n v="169"/>
    <d v="2021-10-31T00:00:00"/>
    <n v="2.35"/>
    <n v="5"/>
    <n v="1"/>
    <n v="12"/>
    <m/>
    <n v="2021"/>
    <s v="October"/>
  </r>
  <r>
    <n v="10588538"/>
    <s v="32mÂ² homm Newly renovated loft in Athens"/>
    <n v="29927830"/>
    <s v="Homm Â®"/>
    <s v="ÎÎ™Î¡Î’Î‘ÎÎ‘"/>
    <n v="38.005659999999999"/>
    <n v="23.72448"/>
    <x v="0"/>
    <n v="30"/>
    <n v="1"/>
    <n v="240"/>
    <d v="2021-12-20T00:00:00"/>
    <n v="3.44"/>
    <n v="153"/>
    <n v="121"/>
    <n v="25"/>
    <s v="1083774"/>
    <n v="2021"/>
    <s v="December"/>
  </r>
  <r>
    <n v="10596035"/>
    <s v="Small Apartment - Acropolis Area"/>
    <n v="54672726"/>
    <s v="Ev"/>
    <s v="ÎšÎŸÎ¥ÎšÎ‘ÎšÎ™-ÎœÎ‘ÎšÎ¡Î¥Î“Î™Î‘ÎÎÎ—"/>
    <n v="37.964500000000001"/>
    <n v="23.724070000000001"/>
    <x v="0"/>
    <n v="36"/>
    <n v="1"/>
    <n v="0"/>
    <m/>
    <m/>
    <n v="1"/>
    <n v="0"/>
    <n v="0"/>
    <m/>
    <m/>
    <m/>
  </r>
  <r>
    <n v="10599434"/>
    <s v="Come stay in Athens!"/>
    <n v="14945824"/>
    <s v="Maria"/>
    <s v="ÎšÎ¥Î¨Î•Î›Î—"/>
    <n v="38.002369999999999"/>
    <n v="23.734580000000001"/>
    <x v="0"/>
    <n v="87"/>
    <n v="4"/>
    <n v="0"/>
    <m/>
    <m/>
    <n v="1"/>
    <n v="325"/>
    <n v="0"/>
    <m/>
    <m/>
    <m/>
  </r>
  <r>
    <n v="10603975"/>
    <s v="Luxury Boutique-Acropolis"/>
    <n v="806146"/>
    <s v="Aris"/>
    <s v="ÎšÎ•Î¡Î‘ÎœÎ•Î™ÎšÎŸÎ£"/>
    <n v="37.97954"/>
    <n v="23.723009999999999"/>
    <x v="0"/>
    <n v="50"/>
    <n v="4"/>
    <n v="291"/>
    <d v="2021-12-14T00:00:00"/>
    <n v="4.08"/>
    <n v="1"/>
    <n v="255"/>
    <n v="30"/>
    <s v="445334"/>
    <n v="2021"/>
    <s v="December"/>
  </r>
  <r>
    <n v="10642903"/>
    <s v="Acropolis heart"/>
    <n v="15884339"/>
    <s v="Maria"/>
    <s v="Î‘ÎšÎ¡ÎŸÎ ÎŸÎ›Î—"/>
    <n v="37.96969"/>
    <n v="23.729089999999999"/>
    <x v="0"/>
    <n v="90"/>
    <n v="1"/>
    <n v="0"/>
    <m/>
    <m/>
    <n v="1"/>
    <n v="364"/>
    <n v="0"/>
    <m/>
    <m/>
    <m/>
  </r>
  <r>
    <n v="10676887"/>
    <s v="Historical City Center Athens Apartment, Gazi"/>
    <n v="55149213"/>
    <s v="Ioannis"/>
    <s v="Î‘Î“Î™ÎŸÎ£ ÎšÎ©ÎÎ£Î¤Î‘ÎÎ¤Î™ÎÎŸÎ£-Î Î›Î‘Î¤Î•Î™Î‘ Î’Î‘Î˜Î—Î£"/>
    <n v="37.98124"/>
    <n v="23.721060000000001"/>
    <x v="0"/>
    <n v="40"/>
    <n v="1"/>
    <n v="93"/>
    <d v="2021-12-21T00:00:00"/>
    <n v="1.66"/>
    <n v="1"/>
    <n v="335"/>
    <n v="8"/>
    <s v="114685"/>
    <n v="2021"/>
    <s v="December"/>
  </r>
  <r>
    <n v="10692450"/>
    <s v="Top Floor Vintage-style Apartment"/>
    <n v="55241101"/>
    <s v="Calliope"/>
    <s v="Î™Î›Î™Î£Î™Î‘"/>
    <n v="37.977879999999999"/>
    <n v="23.75431"/>
    <x v="0"/>
    <n v="41"/>
    <n v="3"/>
    <n v="105"/>
    <d v="2021-12-12T00:00:00"/>
    <n v="1.52"/>
    <n v="1"/>
    <n v="242"/>
    <n v="15"/>
    <s v="31596"/>
    <n v="2021"/>
    <s v="December"/>
  </r>
  <r>
    <n v="10765177"/>
    <s v="Charming &quot;pied a terre&quot; in Athens!"/>
    <n v="5654201"/>
    <s v="Maria"/>
    <s v="ÎšÎŸÎ›Î©ÎÎ‘ÎšÎ™"/>
    <n v="37.978909999999999"/>
    <n v="23.740729999999999"/>
    <x v="0"/>
    <n v="55"/>
    <n v="4"/>
    <n v="1"/>
    <d v="2018-06-06T00:00:00"/>
    <n v="0.02"/>
    <n v="1"/>
    <n v="365"/>
    <n v="0"/>
    <s v="430747"/>
    <n v="2018"/>
    <s v="June"/>
  </r>
  <r>
    <n v="10806105"/>
    <s v="Bright, Acropolis-looking Studio in upbeat Mets"/>
    <n v="50252472"/>
    <s v="Thalia"/>
    <s v="Î£Î¤Î‘Î”Î™ÎŸ"/>
    <n v="37.967260000000003"/>
    <n v="23.739350000000002"/>
    <x v="0"/>
    <n v="34"/>
    <n v="1"/>
    <n v="149"/>
    <d v="2021-12-08T00:00:00"/>
    <n v="2.2000000000000002"/>
    <n v="1"/>
    <n v="95"/>
    <n v="31"/>
    <m/>
    <n v="2021"/>
    <s v="December"/>
  </r>
  <r>
    <n v="10808869"/>
    <s v="The White House (Big)"/>
    <n v="32948108"/>
    <s v="Michalis"/>
    <s v="Î‘Î“Î™ÎŸÎ£ ÎšÎ©ÎÎ£Î¤Î‘ÎÎ¤Î™ÎÎŸÎ£-Î Î›Î‘Î¤Î•Î™Î‘ Î’Î‘Î˜Î—Î£"/>
    <n v="37.98789"/>
    <n v="23.728390000000001"/>
    <x v="0"/>
    <n v="65"/>
    <n v="1"/>
    <n v="0"/>
    <m/>
    <m/>
    <n v="9"/>
    <n v="365"/>
    <n v="0"/>
    <s v="186333"/>
    <m/>
    <m/>
  </r>
  <r>
    <n v="10809197"/>
    <s v="athens apartments"/>
    <n v="55958098"/>
    <s v="Î—Î»Î¯Î±Ï‚"/>
    <s v="Î‘Î“Î™ÎŸÎ£ ÎšÎ©ÎÎ£Î¤Î‘ÎÎ¤Î™ÎÎŸÎ£-Î Î›Î‘Î¤Î•Î™Î‘ Î’Î‘Î˜Î—Î£"/>
    <n v="37.98762"/>
    <n v="23.728870000000001"/>
    <x v="0"/>
    <n v="45"/>
    <n v="2"/>
    <n v="9"/>
    <d v="2018-05-17T00:00:00"/>
    <n v="0.14000000000000001"/>
    <n v="1"/>
    <n v="364"/>
    <n v="0"/>
    <m/>
    <n v="2018"/>
    <s v="May"/>
  </r>
  <r>
    <n v="10817455"/>
    <s v="Roomy Art-Filled Apartment in the Stylish Kolonaki Area"/>
    <n v="8339895"/>
    <s v="Regina"/>
    <s v="Î›Î¥ÎšÎ‘Î’Î—Î¤Î¤ÎŸÎ£"/>
    <n v="37.981760000000001"/>
    <n v="23.740539999999999"/>
    <x v="0"/>
    <n v="85"/>
    <n v="5"/>
    <n v="64"/>
    <d v="2021-12-01T00:00:00"/>
    <n v="0.92"/>
    <n v="2"/>
    <n v="351"/>
    <n v="4"/>
    <s v="155575"/>
    <n v="2021"/>
    <s v="December"/>
  </r>
  <r>
    <n v="10865731"/>
    <s v="Live a true Athenian experience_ Center_Metro"/>
    <n v="8171630"/>
    <s v="Stratos"/>
    <s v="ÎšÎ•Î¡Î‘ÎœÎ•Î™ÎšÎŸÎ£"/>
    <n v="37.980469999999997"/>
    <n v="23.717169999999999"/>
    <x v="0"/>
    <n v="55"/>
    <n v="2"/>
    <n v="163"/>
    <d v="2021-11-28T00:00:00"/>
    <n v="2.2999999999999998"/>
    <n v="6"/>
    <n v="353"/>
    <n v="24"/>
    <s v="429108"/>
    <n v="2021"/>
    <s v="November"/>
  </r>
  <r>
    <n v="10870083"/>
    <s v="DreamItAthens: Sunny House at Acropolis' foothills"/>
    <n v="23488584"/>
    <s v="Nicolas"/>
    <s v="Î‘ÎšÎ¡ÎŸÎ ÎŸÎ›Î—"/>
    <n v="37.97146"/>
    <n v="23.728940000000001"/>
    <x v="0"/>
    <n v="340"/>
    <n v="3"/>
    <n v="16"/>
    <d v="2021-08-14T00:00:00"/>
    <n v="0.24"/>
    <n v="3"/>
    <n v="153"/>
    <n v="2"/>
    <s v="1176726"/>
    <n v="2021"/>
    <s v="August"/>
  </r>
  <r>
    <n v="10871793"/>
    <s v="Explore Athens from a Bright and Spacious Apartment in Plaka"/>
    <n v="20104194"/>
    <s v="Upstreet"/>
    <s v="Î•ÎœÎ ÎŸÎ¡Î™ÎšÎŸ Î¤Î¡Î™Î“Î©ÎÎŸ-Î Î›Î‘ÎšÎ‘"/>
    <n v="37.973289999999999"/>
    <n v="23.733029999999999"/>
    <x v="0"/>
    <n v="75"/>
    <n v="1"/>
    <n v="221"/>
    <d v="2021-12-02T00:00:00"/>
    <n v="3.25"/>
    <n v="74"/>
    <n v="349"/>
    <n v="16"/>
    <s v="1287797"/>
    <n v="2021"/>
    <s v="December"/>
  </r>
  <r>
    <n v="10890756"/>
    <s v="KONNET APP Olympian Zeus houses 2"/>
    <n v="31256039"/>
    <s v="Dcn Zeus"/>
    <s v="Î–Î‘Î Î Î•Î™ÎŸ"/>
    <n v="37.966709999999999"/>
    <n v="23.734590000000001"/>
    <x v="0"/>
    <n v="36"/>
    <n v="2"/>
    <n v="219"/>
    <d v="2021-12-19T00:00:00"/>
    <n v="3.12"/>
    <n v="2"/>
    <n v="347"/>
    <n v="30"/>
    <s v="1263378"/>
    <n v="2021"/>
    <s v="December"/>
  </r>
  <r>
    <n v="10892077"/>
    <s v="Beautiful appartment"/>
    <n v="56444254"/>
    <s v="Penny"/>
    <s v="Î“ÎšÎ¥Î–Î—"/>
    <n v="37.995289999999997"/>
    <n v="23.748169999999998"/>
    <x v="0"/>
    <n v="70"/>
    <n v="2"/>
    <n v="0"/>
    <m/>
    <m/>
    <n v="1"/>
    <n v="365"/>
    <n v="0"/>
    <m/>
    <m/>
    <m/>
  </r>
  <r>
    <n v="10898803"/>
    <s v="In the center with Amazing view"/>
    <n v="6515798"/>
    <s v="Athanasios"/>
    <s v="Î–Î‘Î Î Î•Î™ÎŸ"/>
    <n v="37.967590000000001"/>
    <n v="23.732959999999999"/>
    <x v="0"/>
    <n v="266"/>
    <n v="1"/>
    <n v="475"/>
    <d v="2021-11-29T00:00:00"/>
    <n v="6.64"/>
    <n v="4"/>
    <n v="318"/>
    <n v="56"/>
    <s v="1257940"/>
    <n v="2021"/>
    <s v="November"/>
  </r>
  <r>
    <n v="10920899"/>
    <s v="Neoclassical Flat in Monastiraki"/>
    <n v="56607959"/>
    <s v="Vassilis"/>
    <s v="Î•ÎœÎ ÎŸÎ¡Î™ÎšÎŸ Î¤Î¡Î™Î“Î©ÎÎŸ-Î Î›Î‘ÎšÎ‘"/>
    <n v="37.978659999999998"/>
    <n v="23.729410000000001"/>
    <x v="0"/>
    <n v="40"/>
    <n v="30"/>
    <n v="13"/>
    <d v="2019-07-04T00:00:00"/>
    <n v="0.19"/>
    <n v="2"/>
    <n v="83"/>
    <n v="0"/>
    <m/>
    <n v="2019"/>
    <s v="July"/>
  </r>
  <r>
    <n v="10959841"/>
    <s v="Cozy Apartment by the Acropolis"/>
    <n v="56833934"/>
    <s v="Socrates &amp; Margie"/>
    <s v="Î˜Î—Î£Î•Î™ÎŸ"/>
    <n v="37.974980000000002"/>
    <n v="23.718260000000001"/>
    <x v="0"/>
    <n v="100"/>
    <n v="5"/>
    <n v="222"/>
    <d v="2020-03-02T00:00:00"/>
    <n v="3.39"/>
    <n v="1"/>
    <n v="0"/>
    <n v="0"/>
    <s v="311967"/>
    <n v="2020"/>
    <s v="March"/>
  </r>
  <r>
    <n v="10989934"/>
    <s v="Elegant home near Acropolis with private entrance"/>
    <n v="57021288"/>
    <s v="Victoria"/>
    <s v="ÎšÎŸÎ¥ÎšÎ‘ÎšÎ™-ÎœÎ‘ÎšÎ¡Î¥Î“Î™Î‘ÎÎÎ—"/>
    <n v="37.963760000000001"/>
    <n v="23.724409999999999"/>
    <x v="0"/>
    <n v="75"/>
    <n v="2"/>
    <n v="186"/>
    <d v="2021-11-23T00:00:00"/>
    <n v="3.36"/>
    <n v="1"/>
    <n v="332"/>
    <n v="23"/>
    <s v="3243"/>
    <n v="2021"/>
    <s v="November"/>
  </r>
  <r>
    <n v="11036538"/>
    <s v="Acropolis view penthouse apartment"/>
    <n v="57273402"/>
    <s v="Maria &amp; Prokopis"/>
    <s v="ÎšÎŸÎ›Î©ÎÎ‘ÎšÎ™"/>
    <n v="37.979860000000002"/>
    <n v="23.737439999999999"/>
    <x v="0"/>
    <n v="58"/>
    <n v="3"/>
    <n v="163"/>
    <d v="2021-12-16T00:00:00"/>
    <n v="2.29"/>
    <n v="5"/>
    <n v="172"/>
    <n v="52"/>
    <s v="1112015"/>
    <n v="2021"/>
    <s v="December"/>
  </r>
  <r>
    <n v="11038469"/>
    <s v="CENTRAL ATHENS apt 110m2 metro 100m"/>
    <n v="53695550"/>
    <s v="Steven"/>
    <s v="ÎšÎŸÎ›Î©ÎÎŸÎ£"/>
    <n v="37.991619999999998"/>
    <n v="23.716719999999999"/>
    <x v="0"/>
    <n v="50"/>
    <n v="1"/>
    <n v="371"/>
    <d v="2021-10-30T00:00:00"/>
    <n v="5.38"/>
    <n v="4"/>
    <n v="304"/>
    <n v="22"/>
    <s v="264686"/>
    <n v="2021"/>
    <s v="October"/>
  </r>
  <r>
    <n v="11102304"/>
    <s v="Eclectic Abode In Perfect Location"/>
    <n v="50746757"/>
    <s v="Angelos"/>
    <s v="ÎœÎŸÎ¥Î£Î•Î™ÎŸ-Î•ÎžÎ‘Î¡Î§Î•Î™Î‘-ÎÎ•Î‘Î ÎŸÎ›Î—"/>
    <n v="37.985320000000002"/>
    <n v="23.741969999999998"/>
    <x v="0"/>
    <n v="80"/>
    <n v="2"/>
    <n v="7"/>
    <d v="2019-06-22T00:00:00"/>
    <n v="0.1"/>
    <n v="1"/>
    <n v="0"/>
    <n v="0"/>
    <s v="153170"/>
    <n v="2019"/>
    <s v="June"/>
  </r>
  <r>
    <n v="11107198"/>
    <s v="The Backyard Under the Acropolis (w. Netflix)"/>
    <n v="57273402"/>
    <s v="Maria &amp; Prokopis"/>
    <s v="ÎšÎ•Î¡Î‘ÎœÎ•Î™ÎšÎŸÎ£"/>
    <n v="37.98057"/>
    <n v="23.72167"/>
    <x v="0"/>
    <n v="62"/>
    <n v="3"/>
    <n v="68"/>
    <d v="2021-12-09T00:00:00"/>
    <n v="1.21"/>
    <n v="5"/>
    <n v="168"/>
    <n v="35"/>
    <s v="1112238"/>
    <n v="2021"/>
    <s v="December"/>
  </r>
  <r>
    <n v="11111075"/>
    <s v="2 bedroom sunny family apartment"/>
    <n v="57721649"/>
    <s v="Eleni"/>
    <s v="Î Î•Î¤Î¡Î‘Î›Î©ÎÎ‘"/>
    <n v="37.965407999999996"/>
    <n v="23.712004"/>
    <x v="0"/>
    <n v="45"/>
    <n v="2"/>
    <n v="108"/>
    <d v="2021-11-16T00:00:00"/>
    <n v="1.61"/>
    <n v="1"/>
    <n v="283"/>
    <n v="4"/>
    <s v="104950"/>
    <n v="2021"/>
    <s v="November"/>
  </r>
  <r>
    <n v="11136190"/>
    <s v="Dreamy Apartment in Thisseio, Next to Acropolis Hill"/>
    <n v="52111574"/>
    <s v="George"/>
    <s v="Î˜Î—Î£Î•Î™ÎŸ"/>
    <n v="37.976419999999997"/>
    <n v="23.718139999999998"/>
    <x v="0"/>
    <n v="55"/>
    <n v="2"/>
    <n v="136"/>
    <d v="2021-11-11T00:00:00"/>
    <n v="2.31"/>
    <n v="1"/>
    <n v="315"/>
    <n v="8"/>
    <s v="384583"/>
    <n v="2021"/>
    <s v="November"/>
  </r>
  <r>
    <n v="11137204"/>
    <s v="Dream apartment @ heart of athens!"/>
    <n v="57877943"/>
    <s v="Anna"/>
    <s v="Î“ÎšÎ¥Î–Î—"/>
    <n v="37.989060000000002"/>
    <n v="23.749130000000001"/>
    <x v="0"/>
    <n v="23"/>
    <n v="2"/>
    <n v="399"/>
    <d v="2021-12-21T00:00:00"/>
    <n v="5.6"/>
    <n v="2"/>
    <n v="315"/>
    <n v="46"/>
    <s v="332310"/>
    <n v="2021"/>
    <s v="December"/>
  </r>
  <r>
    <n v="11194495"/>
    <s v="The Hermes Excellence, Syntagma"/>
    <n v="289218292"/>
    <s v="Danai"/>
    <s v="Î•ÎœÎ ÎŸÎ¡Î™ÎšÎŸ Î¤Î¡Î™Î“Î©ÎÎŸ-Î Î›Î‘ÎšÎ‘"/>
    <n v="37.977359999999997"/>
    <n v="23.729890000000001"/>
    <x v="0"/>
    <n v="80"/>
    <n v="3"/>
    <n v="29"/>
    <d v="2021-11-02T00:00:00"/>
    <n v="0.43"/>
    <n v="4"/>
    <n v="246"/>
    <n v="8"/>
    <s v="1388648"/>
    <n v="2021"/>
    <s v="November"/>
  </r>
  <r>
    <n v="11209161"/>
    <s v="Anna's apartment near to Acropolis and metro"/>
    <n v="23225817"/>
    <s v="Î‘Î½Î½Î±-Anna"/>
    <s v="Î Î•Î¤Î¡Î‘Î›Î©ÎÎ‘"/>
    <n v="37.96754"/>
    <n v="23.71021"/>
    <x v="0"/>
    <n v="50"/>
    <n v="1"/>
    <n v="238"/>
    <d v="2021-11-21T00:00:00"/>
    <n v="3.52"/>
    <n v="1"/>
    <n v="363"/>
    <n v="33"/>
    <s v="1115919"/>
    <n v="2021"/>
    <s v="November"/>
  </r>
  <r>
    <n v="11228923"/>
    <s v="Retro apt 100m2 10min away Syntagma"/>
    <n v="14273342"/>
    <s v="Effie"/>
    <s v="ÎšÎŸÎ›Î©ÎÎŸÎ£"/>
    <n v="38.000010000000003"/>
    <n v="23.715319999999998"/>
    <x v="0"/>
    <n v="30"/>
    <n v="3"/>
    <n v="138"/>
    <d v="2020-07-12T00:00:00"/>
    <n v="1.94"/>
    <n v="3"/>
    <n v="297"/>
    <n v="0"/>
    <s v="195508"/>
    <n v="2020"/>
    <s v="July"/>
  </r>
  <r>
    <n v="11258897"/>
    <s v="Private Room (#2) / Artistic flat/Athens Downtown"/>
    <n v="27036210"/>
    <s v="Ioannis"/>
    <s v="Î‘Î“Î™ÎŸÎ£ ÎšÎ©ÎÎ£Î¤Î‘ÎÎ¤Î™ÎÎŸÎ£-Î Î›Î‘Î¤Î•Î™Î‘ Î’Î‘Î˜Î—Î£"/>
    <n v="37.990459999999999"/>
    <n v="23.728120000000001"/>
    <x v="1"/>
    <n v="14"/>
    <n v="3"/>
    <n v="55"/>
    <d v="2020-10-10T00:00:00"/>
    <n v="0.92"/>
    <n v="2"/>
    <n v="0"/>
    <n v="0"/>
    <s v="64965701"/>
    <n v="2020"/>
    <s v="October"/>
  </r>
  <r>
    <n v="11271423"/>
    <s v="Merlin's Nest"/>
    <n v="24893448"/>
    <s v="V."/>
    <s v="ÎšÎŸÎ›Î©ÎÎ‘ÎšÎ™"/>
    <n v="37.977330000000002"/>
    <n v="23.73883"/>
    <x v="0"/>
    <n v="70"/>
    <n v="3"/>
    <n v="31"/>
    <d v="2021-08-11T00:00:00"/>
    <n v="0.56000000000000005"/>
    <n v="1"/>
    <n v="346"/>
    <n v="3"/>
    <m/>
    <n v="2021"/>
    <s v="August"/>
  </r>
  <r>
    <n v="11272735"/>
    <s v="Little flat-Acropolis view veranda!"/>
    <n v="58857765"/>
    <s v="Constantinos"/>
    <s v="Î“ÎšÎ‘Î–Î™"/>
    <n v="37.977040000000002"/>
    <n v="23.710080000000001"/>
    <x v="0"/>
    <n v="28"/>
    <n v="1"/>
    <n v="171"/>
    <d v="2021-11-03T00:00:00"/>
    <n v="2.58"/>
    <n v="1"/>
    <n v="83"/>
    <n v="16"/>
    <s v="70260"/>
    <n v="2021"/>
    <s v="November"/>
  </r>
  <r>
    <n v="11298410"/>
    <s v="Nice Apartment in Athens Centre"/>
    <n v="59045372"/>
    <s v="Stefanos"/>
    <s v="ÎšÎ¥Î¨Î•Î›Î—"/>
    <n v="38.001069999999999"/>
    <n v="23.735009999999999"/>
    <x v="2"/>
    <n v="40"/>
    <n v="1"/>
    <n v="0"/>
    <m/>
    <m/>
    <n v="1"/>
    <n v="89"/>
    <n v="0"/>
    <m/>
    <m/>
    <m/>
  </r>
  <r>
    <n v="11306525"/>
    <s v="Harmony Athens residence 120m metro"/>
    <n v="48331146"/>
    <s v="Vasilika"/>
    <s v="Î‘Î“Î™ÎŸÎ£ Î•Î›Î•Î¥Î˜Î•Î¡Î™ÎŸÎ£"/>
    <n v="38.020569999999999"/>
    <n v="23.729749999999999"/>
    <x v="0"/>
    <n v="75"/>
    <n v="2"/>
    <n v="3"/>
    <d v="2018-07-05T00:00:00"/>
    <n v="0.05"/>
    <n v="1"/>
    <n v="348"/>
    <n v="0"/>
    <m/>
    <n v="2018"/>
    <s v="July"/>
  </r>
  <r>
    <n v="11312612"/>
    <s v="Minimal luxury by the Acropolis 1"/>
    <n v="31228567"/>
    <s v="Kostis"/>
    <s v="ÎšÎŸÎ¥ÎšÎ‘ÎšÎ™-ÎœÎ‘ÎšÎ¡Î¥Î“Î™Î‘ÎÎÎ—"/>
    <n v="37.967869999999998"/>
    <n v="23.727530000000002"/>
    <x v="0"/>
    <n v="87"/>
    <n v="1"/>
    <n v="225"/>
    <d v="2021-12-06T00:00:00"/>
    <n v="3.17"/>
    <n v="4"/>
    <n v="304"/>
    <n v="11"/>
    <s v="773900"/>
    <n v="2021"/>
    <s v="December"/>
  </r>
  <r>
    <n v="11337659"/>
    <s v="Apartment rental right in Athens"/>
    <n v="59338228"/>
    <s v="Giannis"/>
    <s v="Î‘Î“Î™ÎŸÎ£ ÎšÎ©ÎÎ£Î¤Î‘ÎÎ¤Î™ÎÎŸÎ£-Î Î›Î‘Î¤Î•Î™Î‘ Î’Î‘Î˜Î—Î£"/>
    <n v="37.989510000000003"/>
    <n v="23.728549999999998"/>
    <x v="0"/>
    <n v="100"/>
    <n v="1"/>
    <n v="0"/>
    <m/>
    <m/>
    <n v="1"/>
    <n v="365"/>
    <n v="0"/>
    <m/>
    <m/>
    <m/>
  </r>
  <r>
    <n v="11349671"/>
    <s v="ÎŸÏÎ¿Ï†Î¿Î´Î¹Î±Î¼Î­ÏÎ¹ÏƒÎ¼Î± Î‘Î¼Ï€ÎµÎ»ÏŒÎºÎ·Ï€Î¿Î¹"/>
    <n v="55440004"/>
    <s v="Irene"/>
    <s v="Î‘ÎœÎ Î•Î›ÎŸÎšÎ—Î ÎŸÎ™"/>
    <n v="37.988309999999998"/>
    <n v="23.76549"/>
    <x v="0"/>
    <n v="80"/>
    <n v="2"/>
    <n v="0"/>
    <m/>
    <m/>
    <n v="1"/>
    <n v="236"/>
    <n v="0"/>
    <m/>
    <m/>
    <m/>
  </r>
  <r>
    <n v="11354218"/>
    <s v="A beautiful corner flat"/>
    <n v="59468103"/>
    <s v="Katerina"/>
    <s v="ÎœÎŸÎ¥Î£Î•Î™ÎŸ-Î•ÎžÎ‘Î¡Î§Î•Î™Î‘-ÎÎ•Î‘Î ÎŸÎ›Î—"/>
    <n v="37.98518"/>
    <n v="23.734290000000001"/>
    <x v="0"/>
    <n v="100"/>
    <n v="1"/>
    <n v="0"/>
    <m/>
    <m/>
    <n v="1"/>
    <n v="0"/>
    <n v="0"/>
    <m/>
    <m/>
    <m/>
  </r>
  <r>
    <n v="11365978"/>
    <s v="Lak Nirvana's Homes No 16"/>
    <n v="59556651"/>
    <s v="Antonis"/>
    <s v="ÎÎ™Î¡Î’Î‘ÎÎ‘"/>
    <n v="38.014690000000002"/>
    <n v="23.72148"/>
    <x v="0"/>
    <n v="120"/>
    <n v="2"/>
    <n v="2"/>
    <d v="2016-06-18T00:00:00"/>
    <n v="0.03"/>
    <n v="4"/>
    <n v="365"/>
    <n v="0"/>
    <m/>
    <n v="2016"/>
    <s v="June"/>
  </r>
  <r>
    <n v="11366771"/>
    <s v="Lak Nirvana's Homes No 15"/>
    <n v="59556651"/>
    <s v="Antonis"/>
    <s v="ÎÎ™Î¡Î’Î‘ÎÎ‘"/>
    <n v="38.014760000000003"/>
    <n v="23.719580000000001"/>
    <x v="0"/>
    <n v="70"/>
    <n v="2"/>
    <n v="10"/>
    <d v="2019-07-14T00:00:00"/>
    <n v="0.14000000000000001"/>
    <n v="4"/>
    <n v="360"/>
    <n v="0"/>
    <m/>
    <n v="2019"/>
    <s v="July"/>
  </r>
  <r>
    <n v="11389273"/>
    <s v="UNDER THE BEAUTY OF PARTHENON"/>
    <n v="46164138"/>
    <s v="Maria"/>
    <s v="ÎšÎŸÎ¥ÎšÎ‘ÎšÎ™-ÎœÎ‘ÎšÎ¡Î¥Î“Î™Î‘ÎÎÎ—"/>
    <n v="37.968380000000003"/>
    <n v="23.729479999999999"/>
    <x v="0"/>
    <n v="70"/>
    <n v="2"/>
    <n v="121"/>
    <d v="2021-11-05T00:00:00"/>
    <n v="1.72"/>
    <n v="2"/>
    <n v="345"/>
    <n v="9"/>
    <s v="143741"/>
    <n v="2021"/>
    <s v="November"/>
  </r>
  <r>
    <n v="11402677"/>
    <s v="Lak Nirvana's Homes No 14"/>
    <n v="59556651"/>
    <s v="Antonis"/>
    <s v="ÎÎ™Î¡Î’Î‘ÎÎ‘"/>
    <n v="38.014290000000003"/>
    <n v="23.721250000000001"/>
    <x v="0"/>
    <n v="80"/>
    <n v="2"/>
    <n v="5"/>
    <d v="2016-08-08T00:00:00"/>
    <n v="7.0000000000000007E-2"/>
    <n v="4"/>
    <n v="365"/>
    <n v="0"/>
    <m/>
    <n v="2016"/>
    <s v="August"/>
  </r>
  <r>
    <n v="11403148"/>
    <s v="Breathtaking view, most central apt"/>
    <n v="59857287"/>
    <s v="Dimitrios"/>
    <s v="Î•ÎœÎ ÎŸÎ¡Î™ÎšÎŸ Î¤Î¡Î™Î“Î©ÎÎŸ-Î Î›Î‘ÎšÎ‘"/>
    <n v="37.974879999999999"/>
    <n v="23.731560000000002"/>
    <x v="1"/>
    <n v="46"/>
    <n v="2"/>
    <n v="376"/>
    <d v="2020-02-16T00:00:00"/>
    <n v="5.31"/>
    <n v="1"/>
    <n v="58"/>
    <n v="0"/>
    <s v="817983"/>
    <n v="2020"/>
    <s v="February"/>
  </r>
  <r>
    <n v="11403317"/>
    <s v="ACROPOLIS AmazingView,Parking,Metro,A/C,"/>
    <n v="59845785"/>
    <s v="Georgios"/>
    <s v="ÎÎ•ÎŸÎ£ ÎšÎŸÎ£ÎœÎŸÎ£"/>
    <n v="37.960790000000003"/>
    <n v="23.733789999999999"/>
    <x v="0"/>
    <n v="99"/>
    <n v="2"/>
    <n v="45"/>
    <d v="2020-07-27T00:00:00"/>
    <n v="0.83"/>
    <n v="1"/>
    <n v="108"/>
    <n v="0"/>
    <s v="171564"/>
    <n v="2020"/>
    <s v="July"/>
  </r>
  <r>
    <n v="11403364"/>
    <s v="Lak Nirvana's Homes No 13"/>
    <n v="59556651"/>
    <s v="Antonis"/>
    <s v="ÎÎ™Î¡Î’Î‘ÎÎ‘"/>
    <n v="38.014150000000001"/>
    <n v="23.7193"/>
    <x v="0"/>
    <n v="100"/>
    <n v="2"/>
    <n v="0"/>
    <m/>
    <m/>
    <n v="4"/>
    <n v="365"/>
    <n v="0"/>
    <m/>
    <m/>
    <m/>
  </r>
  <r>
    <n v="11412192"/>
    <s v="Renovated Home near Athens centre.Next to metro st"/>
    <n v="59913297"/>
    <s v="Anna"/>
    <s v="Î‘ÎœÎ Î•Î›ÎŸÎšÎ—Î ÎŸÎ™"/>
    <n v="37.992849999999997"/>
    <n v="23.761669999999999"/>
    <x v="0"/>
    <n v="35"/>
    <n v="3"/>
    <n v="138"/>
    <d v="2021-01-18T00:00:00"/>
    <n v="2.0099999999999998"/>
    <n v="1"/>
    <n v="51"/>
    <n v="1"/>
    <s v="406306"/>
    <n v="2021"/>
    <s v="January"/>
  </r>
  <r>
    <n v="11412697"/>
    <s v="Sunny Athens Private Townhouse"/>
    <n v="54669323"/>
    <s v="Zographos"/>
    <s v="ÎšÎŸÎ›Î©ÎÎŸÎ£"/>
    <n v="37.990839999999999"/>
    <n v="23.716170000000002"/>
    <x v="0"/>
    <n v="53"/>
    <n v="3"/>
    <n v="54"/>
    <d v="2021-12-06T00:00:00"/>
    <n v="0.76"/>
    <n v="1"/>
    <n v="363"/>
    <n v="2"/>
    <s v="509480"/>
    <n v="2021"/>
    <s v="December"/>
  </r>
  <r>
    <n v="11434023"/>
    <s v="Î—Î»Î¹Î¿Î»Î¿Ï…ÏƒÏ„Î¿ Ï†Î¹Î»Î¿Î¾ÎµÎ½Î¿ Î¿Î¹ÎºÎ¿Î³ÎµÎ½Î½Î¹Î±ÎºÎ¿ Î´Î¹Î±Î¼ÎµÏÎ¹ÏƒÎ¼Î±"/>
    <n v="60071074"/>
    <s v="Î“ÎµÏ‰ÏÎ³Î¹Î±"/>
    <s v="Î‘ÎÎ© ÎšÎ¥Î¨Î•Î›Î—"/>
    <n v="38.005389999999998"/>
    <n v="23.738969999999998"/>
    <x v="0"/>
    <n v="50"/>
    <n v="2"/>
    <n v="0"/>
    <m/>
    <m/>
    <n v="1"/>
    <n v="266"/>
    <n v="0"/>
    <s v="424584"/>
    <m/>
    <m/>
  </r>
  <r>
    <n v="11456350"/>
    <s v="Athina ART Apartment I (RED) Gazi"/>
    <n v="20880921"/>
    <s v="Stamatis"/>
    <s v="Î“ÎšÎ‘Î–Î™"/>
    <n v="37.976950000000002"/>
    <n v="23.708860000000001"/>
    <x v="0"/>
    <n v="71"/>
    <n v="1"/>
    <n v="132"/>
    <d v="2021-12-05T00:00:00"/>
    <n v="1.88"/>
    <n v="3"/>
    <n v="357"/>
    <n v="15"/>
    <s v="244943"/>
    <n v="2021"/>
    <s v="December"/>
  </r>
  <r>
    <n v="11458328"/>
    <s v="Athina ART Apartment II (BLUE) Gazi"/>
    <n v="20880921"/>
    <s v="Stamatis"/>
    <s v="Î“ÎšÎ‘Î–Î™"/>
    <n v="37.976950000000002"/>
    <n v="23.708839999999999"/>
    <x v="0"/>
    <n v="91"/>
    <n v="2"/>
    <n v="158"/>
    <d v="2021-12-20T00:00:00"/>
    <n v="2.2400000000000002"/>
    <n v="3"/>
    <n v="344"/>
    <n v="25"/>
    <s v="244900"/>
    <n v="2021"/>
    <s v="December"/>
  </r>
  <r>
    <n v="11477359"/>
    <s v="Athina ART Apartment III (Yellow)"/>
    <n v="20880921"/>
    <s v="Stamatis"/>
    <s v="Î“ÎšÎ‘Î–Î™"/>
    <n v="37.976880000000001"/>
    <n v="23.708880000000001"/>
    <x v="0"/>
    <n v="86"/>
    <n v="2"/>
    <n v="132"/>
    <d v="2021-12-16T00:00:00"/>
    <n v="1.88"/>
    <n v="3"/>
    <n v="345"/>
    <n v="35"/>
    <s v="244921"/>
    <n v="2021"/>
    <s v="December"/>
  </r>
  <r>
    <n v="11495261"/>
    <s v="Top Floor near Presidential Palace"/>
    <n v="60531733"/>
    <s v="Angela"/>
    <s v="Î£Î¤Î‘Î”Î™ÎŸ"/>
    <n v="37.969729999999998"/>
    <n v="23.7422"/>
    <x v="0"/>
    <n v="70"/>
    <n v="2"/>
    <n v="0"/>
    <m/>
    <m/>
    <n v="1"/>
    <n v="365"/>
    <n v="0"/>
    <m/>
    <m/>
    <m/>
  </r>
  <r>
    <n v="11497266"/>
    <s v="Central Athens, 5' to Metro station!"/>
    <n v="31476648"/>
    <s v="Konstantinos"/>
    <s v="Î Î›Î‘Î¤Î•Î™Î‘ Î‘ÎœÎ•Î¡Î™ÎšÎ—Î£"/>
    <n v="37.999569999999999"/>
    <n v="23.73113"/>
    <x v="0"/>
    <n v="29"/>
    <n v="2"/>
    <n v="35"/>
    <d v="2021-11-07T00:00:00"/>
    <n v="0.5"/>
    <n v="3"/>
    <n v="293"/>
    <n v="2"/>
    <s v="213868"/>
    <n v="2021"/>
    <s v="November"/>
  </r>
  <r>
    <n v="11499830"/>
    <s v="Heart of Athens near Filopappou Hill"/>
    <n v="28876043"/>
    <s v="Petroula&amp;Giannis"/>
    <s v="Î‘ÎšÎ¡ÎŸÎ ÎŸÎ›Î—"/>
    <n v="37.967880000000001"/>
    <n v="23.713049999999999"/>
    <x v="0"/>
    <n v="35"/>
    <n v="2"/>
    <n v="256"/>
    <d v="2021-11-11T00:00:00"/>
    <n v="3.65"/>
    <n v="1"/>
    <n v="230"/>
    <n v="6"/>
    <s v="878175"/>
    <n v="2021"/>
    <s v="November"/>
  </r>
  <r>
    <n v="11503902"/>
    <s v="The Local Athenian Experience"/>
    <n v="42775422"/>
    <s v="Orestes"/>
    <s v="Î Î•Î”Î™ÎŸ Î‘Î¡Î•Î©Î£"/>
    <n v="37.994529999999997"/>
    <n v="23.735040000000001"/>
    <x v="0"/>
    <n v="51"/>
    <n v="2"/>
    <n v="103"/>
    <d v="2021-10-02T00:00:00"/>
    <n v="1.46"/>
    <n v="1"/>
    <n v="210"/>
    <n v="5"/>
    <m/>
    <n v="2021"/>
    <s v="October"/>
  </r>
  <r>
    <n v="11523426"/>
    <s v="Central Athens Balcony Apartment 2"/>
    <n v="39042147"/>
    <s v="Nestor"/>
    <s v="Î Î›Î‘Î¤Î•Î™Î‘ Î‘Î¤Î¤Î™ÎšÎ—Î£"/>
    <n v="37.992489999999997"/>
    <n v="23.726289999999999"/>
    <x v="0"/>
    <n v="29"/>
    <n v="2"/>
    <n v="283"/>
    <d v="2021-12-13T00:00:00"/>
    <n v="4.25"/>
    <n v="10"/>
    <n v="352"/>
    <n v="35"/>
    <s v="131500"/>
    <n v="2021"/>
    <s v="December"/>
  </r>
  <r>
    <n v="11542772"/>
    <s v="Deluxe  Apt 1 - Center of Athens"/>
    <n v="748818"/>
    <s v="George"/>
    <s v="Î•ÎœÎ ÎŸÎ¡Î™ÎšÎŸ Î¤Î¡Î™Î“Î©ÎÎŸ-Î Î›Î‘ÎšÎ‘"/>
    <n v="37.978580000000001"/>
    <n v="23.7302"/>
    <x v="0"/>
    <n v="155"/>
    <n v="2"/>
    <n v="6"/>
    <d v="2021-07-09T00:00:00"/>
    <n v="0.09"/>
    <n v="60"/>
    <n v="365"/>
    <n v="1"/>
    <s v="1328672"/>
    <n v="2021"/>
    <s v="July"/>
  </r>
  <r>
    <n v="11549545"/>
    <s v="Amazing Apartment 1 - 5inAthens"/>
    <n v="27682261"/>
    <s v="Eirini"/>
    <s v="Î•ÎœÎ ÎŸÎ¡Î™ÎšÎŸ Î¤Î¡Î™Î“Î©ÎÎŸ-Î Î›Î‘ÎšÎ‘"/>
    <n v="37.976999999999997"/>
    <n v="23.73142"/>
    <x v="0"/>
    <n v="150"/>
    <n v="2"/>
    <n v="3"/>
    <d v="2016-07-10T00:00:00"/>
    <n v="0.04"/>
    <n v="5"/>
    <n v="365"/>
    <n v="0"/>
    <m/>
    <n v="2016"/>
    <s v="July"/>
  </r>
  <r>
    <n v="11559952"/>
    <s v="Beautiful flat right next to Acropolis!"/>
    <n v="40090425"/>
    <s v="Alfiarios"/>
    <s v="ÎšÎŸÎ¥ÎšÎ‘ÎšÎ™-ÎœÎ‘ÎšÎ¡Î¥Î“Î™Î‘ÎÎÎ—"/>
    <n v="37.962940000000003"/>
    <n v="23.724119999999999"/>
    <x v="0"/>
    <n v="49"/>
    <n v="3"/>
    <n v="104"/>
    <d v="2021-12-20T00:00:00"/>
    <n v="3.08"/>
    <n v="4"/>
    <n v="247"/>
    <n v="36"/>
    <s v="548340"/>
    <n v="2021"/>
    <s v="December"/>
  </r>
  <r>
    <n v="11559962"/>
    <s v="Deluxe Apt 3 - Center of Athens"/>
    <n v="748818"/>
    <s v="George"/>
    <s v="Î•ÎœÎ ÎŸÎ¡Î™ÎšÎŸ Î¤Î¡Î™Î“Î©ÎÎŸ-Î Î›Î‘ÎšÎ‘"/>
    <n v="37.977400000000003"/>
    <n v="23.729859999999999"/>
    <x v="0"/>
    <n v="155"/>
    <n v="2"/>
    <n v="21"/>
    <d v="2021-08-06T00:00:00"/>
    <n v="0.3"/>
    <n v="60"/>
    <n v="358"/>
    <n v="2"/>
    <s v="1328688"/>
    <n v="2021"/>
    <s v="August"/>
  </r>
  <r>
    <n v="11562618"/>
    <s v="Deluxe Apt 2 - Center of Athens"/>
    <n v="748818"/>
    <s v="George"/>
    <s v="Î•ÎœÎ ÎŸÎ¡Î™ÎšÎŸ Î¤Î¡Î™Î“Î©ÎÎŸ-Î Î›Î‘ÎšÎ‘"/>
    <n v="37.978050000000003"/>
    <n v="23.73188"/>
    <x v="0"/>
    <n v="155"/>
    <n v="2"/>
    <n v="4"/>
    <d v="2020-10-17T00:00:00"/>
    <n v="0.06"/>
    <n v="60"/>
    <n v="365"/>
    <n v="0"/>
    <s v="1328731"/>
    <n v="2020"/>
    <s v="October"/>
  </r>
  <r>
    <n v="11563903"/>
    <s v="Boutique Apt 4-Center of Athens"/>
    <n v="748818"/>
    <s v="George"/>
    <s v="Î•ÎœÎ ÎŸÎ¡Î™ÎšÎŸ Î¤Î¡Î™Î“Î©ÎÎŸ-Î Î›Î‘ÎšÎ‘"/>
    <n v="37.977370000000001"/>
    <n v="23.73011"/>
    <x v="0"/>
    <n v="130"/>
    <n v="2"/>
    <n v="3"/>
    <d v="2016-12-07T00:00:00"/>
    <n v="0.04"/>
    <n v="60"/>
    <n v="365"/>
    <n v="0"/>
    <s v="1328747"/>
    <n v="2016"/>
    <s v="December"/>
  </r>
  <r>
    <n v="11565071"/>
    <s v="Boutique Apt 5-Center of Athens"/>
    <n v="748818"/>
    <s v="George"/>
    <s v="Î•ÎœÎ ÎŸÎ¡Î™ÎšÎŸ Î¤Î¡Î™Î“Î©ÎÎŸ-Î Î›Î‘ÎšÎ‘"/>
    <n v="37.97851"/>
    <n v="23.730029999999999"/>
    <x v="0"/>
    <n v="130"/>
    <n v="2"/>
    <n v="4"/>
    <d v="2018-04-23T00:00:00"/>
    <n v="0.06"/>
    <n v="60"/>
    <n v="365"/>
    <n v="0"/>
    <s v="1328503"/>
    <n v="2018"/>
    <s v="April"/>
  </r>
  <r>
    <n v="11566709"/>
    <s v="Amazing Apartment 2 -5inAthens"/>
    <n v="27682261"/>
    <s v="Eirini"/>
    <s v="Î•ÎœÎ ÎŸÎ¡Î™ÎšÎŸ Î¤Î¡Î™Î“Î©ÎÎŸ-Î Î›Î‘ÎšÎ‘"/>
    <n v="37.978960000000001"/>
    <n v="23.730160000000001"/>
    <x v="0"/>
    <n v="150"/>
    <n v="2"/>
    <n v="16"/>
    <d v="2021-10-10T00:00:00"/>
    <n v="0.23"/>
    <n v="5"/>
    <n v="365"/>
    <n v="2"/>
    <m/>
    <n v="2021"/>
    <s v="October"/>
  </r>
  <r>
    <n v="11566981"/>
    <s v="Amazing Apartment 3- 5inAthens"/>
    <n v="27682261"/>
    <s v="Eirini"/>
    <s v="Î•ÎœÎ ÎŸÎ¡Î™ÎšÎŸ Î¤Î¡Î™Î“Î©ÎÎŸ-Î Î›Î‘ÎšÎ‘"/>
    <n v="37.978470000000002"/>
    <n v="23.731860000000001"/>
    <x v="0"/>
    <n v="150"/>
    <n v="2"/>
    <n v="11"/>
    <d v="2021-10-02T00:00:00"/>
    <n v="0.16"/>
    <n v="5"/>
    <n v="365"/>
    <n v="2"/>
    <m/>
    <n v="2021"/>
    <s v="October"/>
  </r>
  <r>
    <n v="11567559"/>
    <s v="Attic Apartment 5 - 5inAthens"/>
    <n v="27682261"/>
    <s v="Eirini"/>
    <s v="Î•ÎœÎ ÎŸÎ¡Î™ÎšÎŸ Î¤Î¡Î™Î“Î©ÎÎŸ-Î Î›Î‘ÎšÎ‘"/>
    <n v="37.978619999999999"/>
    <n v="23.730160000000001"/>
    <x v="0"/>
    <n v="95"/>
    <n v="2"/>
    <n v="3"/>
    <d v="2019-08-02T00:00:00"/>
    <n v="0.04"/>
    <n v="5"/>
    <n v="365"/>
    <n v="0"/>
    <m/>
    <n v="2019"/>
    <s v="August"/>
  </r>
  <r>
    <n v="11575107"/>
    <s v="Absolute  Apartment Athens"/>
    <n v="61177884"/>
    <s v="Yiannis"/>
    <s v="Î Î›Î‘Î¤Î•Î™Î‘ Î‘Î¤Î¤Î™ÎšÎ—Î£"/>
    <n v="37.998730000000002"/>
    <n v="23.725059999999999"/>
    <x v="0"/>
    <n v="42"/>
    <n v="2"/>
    <n v="32"/>
    <d v="2021-09-02T00:00:00"/>
    <n v="0.47"/>
    <n v="1"/>
    <n v="324"/>
    <n v="3"/>
    <s v="144790"/>
    <n v="2021"/>
    <s v="September"/>
  </r>
  <r>
    <n v="11585747"/>
    <s v="Very nice appartment in Panormou"/>
    <n v="36700334"/>
    <s v="Antoine"/>
    <s v="Î‘ÎœÎ Î•Î›ÎŸÎšÎ—Î ÎŸÎ™"/>
    <n v="37.995980000000003"/>
    <n v="23.763500000000001"/>
    <x v="0"/>
    <n v="50"/>
    <n v="1"/>
    <n v="1"/>
    <d v="2016-07-08T00:00:00"/>
    <n v="0.02"/>
    <n v="1"/>
    <n v="358"/>
    <n v="0"/>
    <m/>
    <n v="2016"/>
    <s v="July"/>
  </r>
  <r>
    <n v="11597122"/>
    <s v="Renovated Fully Equipped Apartment"/>
    <n v="58140621"/>
    <s v="Î‘Î½Î±ÏƒÏ„Î±ÏƒÎ¹Î±"/>
    <s v="Î Î‘Î¤Î—Î£Î™Î‘"/>
    <n v="38.01417"/>
    <n v="23.73095"/>
    <x v="0"/>
    <n v="40"/>
    <n v="1"/>
    <n v="0"/>
    <m/>
    <m/>
    <n v="1"/>
    <n v="365"/>
    <n v="0"/>
    <m/>
    <m/>
    <m/>
  </r>
  <r>
    <n v="11598511"/>
    <s v="Zen apartment | 10min Center | 50m metro"/>
    <n v="12596317"/>
    <s v="Ioannis"/>
    <s v="Î‘ÎÎ© Î Î‘Î¤Î—Î£Î™Î‘"/>
    <n v="38.020090000000003"/>
    <n v="23.732620000000001"/>
    <x v="0"/>
    <n v="30"/>
    <n v="7"/>
    <n v="40"/>
    <d v="2020-05-10T00:00:00"/>
    <n v="0.61"/>
    <n v="1"/>
    <n v="22"/>
    <n v="0"/>
    <s v="812249"/>
    <n v="2020"/>
    <s v="May"/>
  </r>
  <r>
    <n v="11604027"/>
    <s v="5 bedroom apt in central Athens with roof terrace"/>
    <n v="17322829"/>
    <s v="George"/>
    <s v="Î‘Î“Î™ÎŸÎ£ ÎšÎ©ÎÎ£Î¤Î‘ÎÎ¤Î™ÎÎŸÎ£-Î Î›Î‘Î¤Î•Î™Î‘ Î’Î‘Î˜Î—Î£"/>
    <n v="37.986550000000001"/>
    <n v="23.72064"/>
    <x v="0"/>
    <n v="92"/>
    <n v="2"/>
    <n v="145"/>
    <d v="2021-12-12T00:00:00"/>
    <n v="2.12"/>
    <n v="2"/>
    <n v="355"/>
    <n v="7"/>
    <s v="821967"/>
    <n v="2021"/>
    <s v="December"/>
  </r>
  <r>
    <n v="11614090"/>
    <s v="5min walking distance fromAcropolis"/>
    <n v="31779467"/>
    <s v="Panos"/>
    <s v="Î£Î¤Î‘Î”Î™ÎŸ"/>
    <n v="37.96622"/>
    <n v="23.734960000000001"/>
    <x v="0"/>
    <n v="70"/>
    <n v="1"/>
    <n v="306"/>
    <d v="2021-12-08T00:00:00"/>
    <n v="4.37"/>
    <n v="4"/>
    <n v="341"/>
    <n v="24"/>
    <s v="24439"/>
    <n v="2021"/>
    <s v="December"/>
  </r>
  <r>
    <n v="11646666"/>
    <s v="KYMA Apartments - Athens Acropolis 1"/>
    <n v="75330319"/>
    <s v="Kyriakos"/>
    <s v="ÎÎ•ÎŸÎ£ ÎšÎŸÎ£ÎœÎŸÎ£"/>
    <n v="37.959539999999997"/>
    <n v="23.72438"/>
    <x v="0"/>
    <n v="51"/>
    <n v="1"/>
    <n v="50"/>
    <d v="2021-11-03T00:00:00"/>
    <n v="0.71"/>
    <n v="8"/>
    <n v="307"/>
    <n v="5"/>
    <s v="104258"/>
    <n v="2021"/>
    <s v="November"/>
  </r>
  <r>
    <n v="11661741"/>
    <s v="Athens authentic apt. in Plaka"/>
    <n v="54443805"/>
    <s v="Housefull"/>
    <s v="Î•ÎœÎ ÎŸÎ¡Î™ÎšÎŸ Î¤Î¡Î™Î“Î©ÎÎŸ-Î Î›Î‘ÎšÎ‘"/>
    <n v="37.973759999999999"/>
    <n v="23.729430000000001"/>
    <x v="0"/>
    <n v="264"/>
    <n v="2"/>
    <n v="177"/>
    <d v="2021-11-08T00:00:00"/>
    <n v="2.59"/>
    <n v="15"/>
    <n v="307"/>
    <n v="13"/>
    <s v="1393599"/>
    <n v="2021"/>
    <s v="November"/>
  </r>
  <r>
    <n v="11670340"/>
    <s v="The Hermes Perfection, Syntagma"/>
    <n v="289218292"/>
    <s v="Danai"/>
    <s v="Î•ÎœÎ ÎŸÎ¡Î™ÎšÎŸ Î¤Î¡Î™Î“Î©ÎÎŸ-Î Î›Î‘ÎšÎ‘"/>
    <n v="37.977370000000001"/>
    <n v="23.731400000000001"/>
    <x v="0"/>
    <n v="103"/>
    <n v="3"/>
    <n v="79"/>
    <d v="2021-11-16T00:00:00"/>
    <n v="1.18"/>
    <n v="4"/>
    <n v="237"/>
    <n v="14"/>
    <s v="1388674"/>
    <n v="2021"/>
    <s v="November"/>
  </r>
  <r>
    <n v="11670774"/>
    <s v="The Hermes Supremacy, Syntagma"/>
    <n v="289218292"/>
    <s v="Danai"/>
    <s v="Î•ÎœÎ ÎŸÎ¡Î™ÎšÎŸ Î¤Î¡Î™Î“Î©ÎÎŸ-Î Î›Î‘ÎšÎ‘"/>
    <n v="37.975619999999999"/>
    <n v="23.729109999999999"/>
    <x v="0"/>
    <n v="94"/>
    <n v="3"/>
    <n v="40"/>
    <d v="2021-11-28T00:00:00"/>
    <n v="0.59"/>
    <n v="4"/>
    <n v="234"/>
    <n v="11"/>
    <s v="1388606"/>
    <n v="2021"/>
    <s v="November"/>
  </r>
  <r>
    <n v="11673102"/>
    <s v="Acropolis Museum Apartment"/>
    <n v="5979370"/>
    <s v="Stacy / Anastasia"/>
    <s v="Î‘ÎšÎ¡ÎŸÎ ÎŸÎ›Î—"/>
    <n v="37.969119999999997"/>
    <n v="23.728729999999999"/>
    <x v="0"/>
    <n v="53"/>
    <n v="7"/>
    <n v="0"/>
    <m/>
    <m/>
    <n v="1"/>
    <n v="365"/>
    <n v="0"/>
    <m/>
    <m/>
    <m/>
  </r>
  <r>
    <n v="11689383"/>
    <s v="Acropolis studio_Old Athens style!"/>
    <n v="22227167"/>
    <s v="Alexandros"/>
    <s v="Î•ÎœÎ ÎŸÎ¡Î™ÎšÎŸ Î¤Î¡Î™Î“Î©ÎÎŸ-Î Î›Î‘ÎšÎ‘"/>
    <n v="37.978619999999999"/>
    <n v="23.72269"/>
    <x v="0"/>
    <n v="110"/>
    <n v="1"/>
    <n v="342"/>
    <d v="2020-11-03T00:00:00"/>
    <n v="4.93"/>
    <n v="26"/>
    <n v="1"/>
    <n v="0"/>
    <s v="307928"/>
    <n v="2020"/>
    <s v="November"/>
  </r>
  <r>
    <n v="11691209"/>
    <s v="Cozy Apartment in Athens | 7 min from Metro"/>
    <n v="46631710"/>
    <s v="Maria"/>
    <s v="Î‘ÎœÎ Î•Î›ÎŸÎšÎ—Î ÎŸÎ™"/>
    <n v="37.991619999999998"/>
    <n v="23.771730000000002"/>
    <x v="0"/>
    <n v="31"/>
    <n v="1"/>
    <n v="159"/>
    <d v="2020-01-28T00:00:00"/>
    <n v="2.2799999999999998"/>
    <n v="2"/>
    <n v="325"/>
    <n v="0"/>
    <s v="16882"/>
    <n v="2020"/>
    <s v="January"/>
  </r>
  <r>
    <n v="11716595"/>
    <s v="Î”ÏŒÏƒÎ·Ï‚ ÎšÏ‰Î½ÏƒÏ„Î±Î½Ï„Î¯Î½Î¿Ï‚ 6984442115"/>
    <n v="62296113"/>
    <s v="ÎšÏ‰Î½ÏƒÏ„Î±Î½Ï„Î¹Î½Î¿Ï‚"/>
    <s v="Î“ÎšÎ¥Î–Î—"/>
    <n v="37.995600000000003"/>
    <n v="23.748339999999999"/>
    <x v="0"/>
    <n v="60"/>
    <n v="1"/>
    <n v="0"/>
    <m/>
    <m/>
    <n v="1"/>
    <n v="0"/>
    <n v="0"/>
    <m/>
    <m/>
    <m/>
  </r>
  <r>
    <n v="11725379"/>
    <s v="Cozy loft with private terrace"/>
    <n v="27796497"/>
    <s v="Fotis"/>
    <s v="Î•ÎœÎ ÎŸÎ¡Î™ÎšÎŸ Î¤Î¡Î™Î“Î©ÎÎŸ-Î Î›Î‘ÎšÎ‘"/>
    <n v="37.979370000000003"/>
    <n v="23.729030000000002"/>
    <x v="0"/>
    <n v="65"/>
    <n v="2"/>
    <n v="1"/>
    <d v="2016-07-03T00:00:00"/>
    <n v="0.01"/>
    <n v="1"/>
    <n v="0"/>
    <n v="0"/>
    <m/>
    <n v="2016"/>
    <s v="July"/>
  </r>
  <r>
    <n v="11731014"/>
    <s v="Hidesign Athens Luxury Apartment in Kolonaki"/>
    <n v="10581143"/>
    <s v="Pagona"/>
    <s v="ÎšÎŸÎ›Î©ÎÎ‘ÎšÎ™"/>
    <n v="37.977499999999999"/>
    <n v="23.749500000000001"/>
    <x v="0"/>
    <n v="169"/>
    <n v="3"/>
    <n v="6"/>
    <d v="2020-03-15T00:00:00"/>
    <n v="0.11"/>
    <n v="9"/>
    <n v="2"/>
    <n v="0"/>
    <s v="1241643"/>
    <n v="2020"/>
    <s v="March"/>
  </r>
  <r>
    <n v="11754850"/>
    <s v="Colorful Spot"/>
    <n v="62510288"/>
    <s v="ÎšÎ±Ï„ÎµÏÎ¯Î½Î±"/>
    <s v="Î‘ÎšÎ¡ÎŸÎ ÎŸÎ›Î—"/>
    <n v="37.968119999999999"/>
    <n v="23.713290000000001"/>
    <x v="0"/>
    <n v="23"/>
    <n v="20"/>
    <n v="94"/>
    <d v="2021-01-09T00:00:00"/>
    <n v="1.34"/>
    <n v="1"/>
    <n v="107"/>
    <n v="1"/>
    <s v="486508"/>
    <n v="2021"/>
    <s v="January"/>
  </r>
  <r>
    <n v="11779908"/>
    <s v="âœ¶Sunny apt by Historic Centerâœ¶"/>
    <n v="11384772"/>
    <s v="Kal"/>
    <s v="Î˜Î—Î£Î•Î™ÎŸ"/>
    <n v="37.974029999999999"/>
    <n v="23.712720000000001"/>
    <x v="0"/>
    <n v="35"/>
    <n v="3"/>
    <n v="147"/>
    <d v="2020-10-29T00:00:00"/>
    <n v="2.11"/>
    <n v="3"/>
    <n v="0"/>
    <n v="0"/>
    <s v="919114"/>
    <n v="2020"/>
    <s v="October"/>
  </r>
  <r>
    <n v="11800815"/>
    <s v="Central sunny 25sq flat, 6th floor"/>
    <n v="62776805"/>
    <s v="Michael-Gabriel"/>
    <s v="ÎœÎŸÎ¥Î£Î•Î™ÎŸ-Î•ÎžÎ‘Î¡Î§Î•Î™Î‘-ÎÎ•Î‘Î ÎŸÎ›Î—"/>
    <n v="37.989510000000003"/>
    <n v="23.73695"/>
    <x v="0"/>
    <n v="35"/>
    <n v="1"/>
    <n v="147"/>
    <d v="2021-12-06T00:00:00"/>
    <n v="2.17"/>
    <n v="1"/>
    <n v="355"/>
    <n v="13"/>
    <s v="94952"/>
    <n v="2021"/>
    <s v="December"/>
  </r>
  <r>
    <n v="11807280"/>
    <s v="Ground Floor Residence(near the center of Athens)!"/>
    <n v="62886952"/>
    <s v="Î‘Î½Î½Î±"/>
    <s v="Î‘ÎÎ© Î Î‘Î¤Î—Î£Î™Î‘"/>
    <n v="38.018120000000003"/>
    <n v="23.73452"/>
    <x v="0"/>
    <n v="60"/>
    <n v="3"/>
    <n v="0"/>
    <m/>
    <m/>
    <n v="1"/>
    <n v="363"/>
    <n v="0"/>
    <m/>
    <m/>
    <m/>
  </r>
  <r>
    <n v="11816743"/>
    <s v="Ageliki &amp; Stergios"/>
    <n v="62933242"/>
    <s v="Ageliki"/>
    <s v="Î‘ÎœÎ Î•Î›ÎŸÎšÎ—Î ÎŸÎ™"/>
    <n v="37.989989999999999"/>
    <n v="23.75994"/>
    <x v="0"/>
    <n v="70"/>
    <n v="2"/>
    <n v="0"/>
    <m/>
    <m/>
    <n v="1"/>
    <n v="364"/>
    <n v="0"/>
    <m/>
    <m/>
    <m/>
  </r>
  <r>
    <n v="11821517"/>
    <s v="Georgia's Cozy Apartment in Koukaki"/>
    <n v="58075732"/>
    <s v="Georgia"/>
    <s v="ÎšÎŸÎ¥ÎšÎ‘ÎšÎ™-ÎœÎ‘ÎšÎ¡Î¥Î“Î™Î‘ÎÎÎ—"/>
    <n v="37.968510000000002"/>
    <n v="23.730599999999999"/>
    <x v="0"/>
    <n v="64"/>
    <n v="4"/>
    <n v="114"/>
    <d v="2021-10-31T00:00:00"/>
    <n v="1.64"/>
    <n v="1"/>
    <n v="348"/>
    <n v="9"/>
    <s v="416530"/>
    <n v="2021"/>
    <s v="October"/>
  </r>
  <r>
    <n v="11823861"/>
    <s v="ELITE apartment 5 min to Acropolis"/>
    <n v="62982756"/>
    <s v="Spiros"/>
    <s v="ÎÎ•ÎŸÎ£ ÎšÎŸÎ£ÎœÎŸÎ£"/>
    <n v="37.966369999999998"/>
    <n v="23.730530000000002"/>
    <x v="0"/>
    <n v="49"/>
    <n v="2"/>
    <n v="183"/>
    <d v="2021-11-21T00:00:00"/>
    <n v="2.66"/>
    <n v="7"/>
    <n v="27"/>
    <n v="20"/>
    <s v="689610"/>
    <n v="2021"/>
    <s v="November"/>
  </r>
  <r>
    <n v="11828808"/>
    <s v="Sunny&amp;spacious with antique furniture in Kolonaki"/>
    <n v="63017384"/>
    <s v="Stathis"/>
    <s v="ÎšÎŸÎ›Î©ÎÎ‘ÎšÎ™"/>
    <n v="37.976689999999998"/>
    <n v="23.7441"/>
    <x v="0"/>
    <n v="35"/>
    <n v="3"/>
    <n v="22"/>
    <d v="2020-10-06T00:00:00"/>
    <n v="0.63"/>
    <n v="1"/>
    <n v="0"/>
    <n v="0"/>
    <s v="111516"/>
    <n v="2020"/>
    <s v="October"/>
  </r>
  <r>
    <n v="11839044"/>
    <s v="Private room in a Stylish Penthouse Acropolis VIEW"/>
    <n v="21934867"/>
    <s v="Willian"/>
    <s v="ÎÎ•ÎŸÎ£ ÎšÎŸÎ£ÎœÎŸÎ£"/>
    <n v="37.961179999999999"/>
    <n v="23.730149999999998"/>
    <x v="1"/>
    <n v="24"/>
    <n v="2"/>
    <n v="279"/>
    <d v="2021-12-03T00:00:00"/>
    <n v="4.01"/>
    <n v="2"/>
    <n v="156"/>
    <n v="22"/>
    <s v="1177712"/>
    <n v="2021"/>
    <s v="December"/>
  </r>
  <r>
    <n v="11857429"/>
    <s v="Acropolis view, top-floor flat, in Athens center"/>
    <n v="63201250"/>
    <s v="Myrsini"/>
    <s v="Î‘Î“Î™ÎŸÎ£ ÎšÎ©ÎÎ£Î¤Î‘ÎÎ¤Î™ÎÎŸÎ£-Î Î›Î‘Î¤Î•Î™Î‘ Î’Î‘Î˜Î—Î£"/>
    <n v="37.989579999999997"/>
    <n v="23.7224"/>
    <x v="0"/>
    <n v="50"/>
    <n v="2"/>
    <n v="102"/>
    <d v="2021-11-28T00:00:00"/>
    <n v="1.61"/>
    <n v="1"/>
    <n v="309"/>
    <n v="7"/>
    <s v="147520"/>
    <n v="2021"/>
    <s v="November"/>
  </r>
  <r>
    <n v="11861464"/>
    <s v="Acropolis view  Rooftop"/>
    <n v="22227167"/>
    <s v="Alexandros"/>
    <s v="Î˜Î—Î£Î•Î™ÎŸ"/>
    <n v="37.977209999999999"/>
    <n v="23.723179999999999"/>
    <x v="0"/>
    <n v="130"/>
    <n v="1"/>
    <n v="308"/>
    <d v="2020-10-31T00:00:00"/>
    <n v="4.4400000000000004"/>
    <n v="26"/>
    <n v="0"/>
    <n v="0"/>
    <s v="308003"/>
    <n v="2020"/>
    <s v="October"/>
  </r>
  <r>
    <n v="11864787"/>
    <s v="Dimitris Home"/>
    <n v="257119117"/>
    <s v="Hostingme"/>
    <s v="Î˜Î—Î£Î•Î™ÎŸ"/>
    <n v="37.973779999999998"/>
    <n v="23.71443"/>
    <x v="0"/>
    <n v="107"/>
    <n v="2"/>
    <n v="0"/>
    <m/>
    <m/>
    <n v="8"/>
    <n v="355"/>
    <n v="0"/>
    <s v="173700"/>
    <m/>
    <m/>
  </r>
  <r>
    <n v="11880078"/>
    <s v="Superb Acropolis view cosy studio in the center"/>
    <n v="8598734"/>
    <s v="Thodoris"/>
    <s v="Î•ÎœÎ ÎŸÎ¡Î™ÎšÎŸ Î¤Î¡Î™Î“Î©ÎÎŸ-Î Î›Î‘ÎšÎ‘"/>
    <n v="37.977139999999999"/>
    <n v="23.724989999999998"/>
    <x v="0"/>
    <n v="39"/>
    <n v="1"/>
    <n v="378"/>
    <d v="2021-12-02T00:00:00"/>
    <n v="5.41"/>
    <n v="4"/>
    <n v="280"/>
    <n v="55"/>
    <s v="1354427"/>
    <n v="2021"/>
    <s v="December"/>
  </r>
  <r>
    <n v="11899423"/>
    <s v="Hidesign Athens Luxury Studio in Kolonaki"/>
    <n v="10581143"/>
    <s v="Pagona"/>
    <s v="ÎšÎŸÎ›Î©ÎÎ‘ÎšÎ™"/>
    <n v="37.978580000000001"/>
    <n v="23.751439999999999"/>
    <x v="0"/>
    <n v="49"/>
    <n v="3"/>
    <n v="11"/>
    <d v="2020-03-08T00:00:00"/>
    <n v="0.16"/>
    <n v="9"/>
    <n v="0"/>
    <n v="0"/>
    <s v="1241718"/>
    <n v="2020"/>
    <s v="March"/>
  </r>
  <r>
    <n v="11903795"/>
    <s v="Pastel-Perfect Sanctuary Steps from the Acropolis Museum"/>
    <n v="63498295"/>
    <s v="Konstantinos"/>
    <s v="ÎšÎŸÎ¥ÎšÎ‘ÎšÎ™-ÎœÎ‘ÎšÎ¡Î¥Î“Î™Î‘ÎÎÎ—"/>
    <n v="37.967759999999998"/>
    <n v="23.728660000000001"/>
    <x v="0"/>
    <n v="90"/>
    <n v="6"/>
    <n v="111"/>
    <d v="2021-11-15T00:00:00"/>
    <n v="1.75"/>
    <n v="1"/>
    <n v="350"/>
    <n v="4"/>
    <s v="321090"/>
    <n v="2021"/>
    <s v="November"/>
  </r>
  <r>
    <n v="11922831"/>
    <s v="Stylish Syntagma apartment in the heart of Athens"/>
    <n v="58499081"/>
    <s v="Maria"/>
    <s v="Î•ÎœÎ ÎŸÎ¡Î™ÎšÎŸ Î¤Î¡Î™Î“Î©ÎÎŸ-Î Î›Î‘ÎšÎ‘"/>
    <n v="37.976579999999998"/>
    <n v="23.728470000000002"/>
    <x v="0"/>
    <n v="63"/>
    <n v="2"/>
    <n v="360"/>
    <d v="2021-12-06T00:00:00"/>
    <n v="5.28"/>
    <n v="2"/>
    <n v="334"/>
    <n v="52"/>
    <s v="676383"/>
    <n v="2021"/>
    <s v="December"/>
  </r>
  <r>
    <n v="11937600"/>
    <s v="Lycabetus central cosy apt"/>
    <n v="24393216"/>
    <s v="Irene"/>
    <s v="ÎšÎŸÎ›Î©ÎÎ‘ÎšÎ™"/>
    <n v="37.981299999999997"/>
    <n v="23.751909999999999"/>
    <x v="0"/>
    <n v="40"/>
    <n v="4"/>
    <n v="48"/>
    <d v="2021-10-03T00:00:00"/>
    <n v="0.69"/>
    <n v="1"/>
    <n v="113"/>
    <n v="1"/>
    <s v="91187"/>
    <n v="2021"/>
    <s v="October"/>
  </r>
  <r>
    <n v="11942195"/>
    <s v="Vintage apartment , 700m from metro"/>
    <n v="54024405"/>
    <s v="Aris And Dimitra"/>
    <s v="ÎšÎŸÎ›Î©ÎÎŸÎ£"/>
    <n v="37.99727"/>
    <n v="23.713329999999999"/>
    <x v="0"/>
    <n v="20"/>
    <n v="2"/>
    <n v="99"/>
    <d v="2021-11-28T00:00:00"/>
    <n v="1.42"/>
    <n v="4"/>
    <n v="318"/>
    <n v="13"/>
    <s v="388840"/>
    <n v="2021"/>
    <s v="November"/>
  </r>
  <r>
    <n v="11969187"/>
    <s v="5th Floor Sunny Apt in Kypseli"/>
    <n v="63940038"/>
    <s v="Anastasia"/>
    <s v="ÎšÎ¥Î¨Î•Î›Î—"/>
    <n v="37.997529999999998"/>
    <n v="23.73639"/>
    <x v="0"/>
    <n v="40"/>
    <n v="3"/>
    <n v="8"/>
    <d v="2018-09-12T00:00:00"/>
    <n v="0.12"/>
    <n v="1"/>
    <n v="358"/>
    <n v="0"/>
    <m/>
    <n v="2018"/>
    <s v="September"/>
  </r>
  <r>
    <n v="11979262"/>
    <s v="Good central  area HOME +Terrace Acropolis view 2"/>
    <n v="64015974"/>
    <s v="Veronica"/>
    <s v="Î“ÎŸÎ¥Î’Î‘"/>
    <n v="37.961509999999997"/>
    <n v="23.74315"/>
    <x v="0"/>
    <n v="28"/>
    <n v="4"/>
    <n v="98"/>
    <d v="2021-11-17T00:00:00"/>
    <n v="2.1800000000000002"/>
    <n v="3"/>
    <n v="345"/>
    <n v="10"/>
    <s v="128698"/>
    <n v="2021"/>
    <s v="November"/>
  </r>
  <r>
    <n v="12013947"/>
    <s v="Pantheon in Athens"/>
    <n v="16842834"/>
    <s v="Dora"/>
    <s v="Î‘Î“Î™ÎŸÎ£ ÎšÎ©ÎÎ£Î¤Î‘ÎÎ¤Î™ÎÎŸÎ£-Î Î›Î‘Î¤Î•Î™Î‘ Î’Î‘Î˜Î—Î£"/>
    <n v="37.99127"/>
    <n v="23.728919999999999"/>
    <x v="0"/>
    <n v="109"/>
    <n v="2"/>
    <n v="84"/>
    <d v="2019-10-28T00:00:00"/>
    <n v="1.23"/>
    <n v="6"/>
    <n v="365"/>
    <n v="0"/>
    <s v="522468"/>
    <n v="2019"/>
    <s v="October"/>
  </r>
  <r>
    <n v="12023315"/>
    <s v="Sunny Sepolia 1st Floor"/>
    <n v="333086"/>
    <s v="Thanos"/>
    <s v="ÎšÎŸÎ›ÎŸÎšÎ¥ÎÎ˜ÎŸÎ¥"/>
    <n v="38.000500000000002"/>
    <n v="23.711970000000001"/>
    <x v="1"/>
    <n v="24"/>
    <n v="1"/>
    <n v="7"/>
    <d v="2018-05-29T00:00:00"/>
    <n v="0.1"/>
    <n v="1"/>
    <n v="267"/>
    <n v="0"/>
    <m/>
    <n v="2018"/>
    <s v="May"/>
  </r>
  <r>
    <n v="12038136"/>
    <s v="Private Room in a Stylish Penthouse AcropolisVIEW2"/>
    <n v="21934867"/>
    <s v="Willian"/>
    <s v="ÎÎ•ÎŸÎ£ ÎšÎŸÎ£ÎœÎŸÎ£"/>
    <n v="37.962730000000001"/>
    <n v="23.730250000000002"/>
    <x v="1"/>
    <n v="24"/>
    <n v="2"/>
    <n v="261"/>
    <d v="2021-12-13T00:00:00"/>
    <n v="3.74"/>
    <n v="2"/>
    <n v="145"/>
    <n v="23"/>
    <s v="1187859"/>
    <n v="2021"/>
    <s v="December"/>
  </r>
  <r>
    <n v="12059826"/>
    <s v="Sunny, large, modern next to Metro"/>
    <n v="63756719"/>
    <s v="Nikos"/>
    <s v="Î‘ÎœÎ Î•Î›ÎŸÎšÎ—Î ÎŸÎ™"/>
    <n v="37.992719999999998"/>
    <n v="23.76408"/>
    <x v="0"/>
    <n v="58"/>
    <n v="4"/>
    <n v="42"/>
    <d v="2021-10-10T00:00:00"/>
    <n v="0.61"/>
    <n v="1"/>
    <n v="78"/>
    <n v="8"/>
    <s v="140730"/>
    <n v="2021"/>
    <s v="October"/>
  </r>
  <r>
    <n v="12076232"/>
    <s v="3 bedrooms apartment in City Center"/>
    <n v="1621474"/>
    <s v="Mint"/>
    <s v="ÎÎ•ÎŸÎ£ ÎšÎŸÎ£ÎœÎŸÎ£"/>
    <n v="37.964329999999997"/>
    <n v="23.72963"/>
    <x v="0"/>
    <n v="53"/>
    <n v="1"/>
    <n v="197"/>
    <d v="2021-12-05T00:00:00"/>
    <n v="2.84"/>
    <n v="82"/>
    <n v="297"/>
    <n v="26"/>
    <s v="602027"/>
    <n v="2021"/>
    <s v="December"/>
  </r>
  <r>
    <n v="12079076"/>
    <s v="Stylish, Boutique Loft with Private Balcony"/>
    <n v="3643099"/>
    <s v="Spyros And Anastasia"/>
    <s v="Î“ÎšÎ‘Î–Î™"/>
    <n v="37.977679999999999"/>
    <n v="23.710339999999999"/>
    <x v="0"/>
    <n v="50"/>
    <n v="3"/>
    <n v="403"/>
    <d v="2021-11-22T00:00:00"/>
    <n v="5.82"/>
    <n v="3"/>
    <n v="315"/>
    <n v="35"/>
    <s v="846500050"/>
    <n v="2021"/>
    <s v="November"/>
  </r>
  <r>
    <n v="12099646"/>
    <s v="Cosy studio,Kolonaki,Athens Greece"/>
    <n v="64871094"/>
    <s v="Handley"/>
    <s v="ÎšÎŸÎ›Î©ÎÎ‘ÎšÎ™"/>
    <n v="37.980020000000003"/>
    <n v="23.747309999999999"/>
    <x v="0"/>
    <n v="40"/>
    <n v="5"/>
    <n v="0"/>
    <m/>
    <m/>
    <n v="1"/>
    <n v="0"/>
    <n v="0"/>
    <m/>
    <m/>
    <m/>
  </r>
  <r>
    <n v="12100635"/>
    <s v="Concierge Athens I-Luxury Apartment"/>
    <n v="64820556"/>
    <s v="Concierge Athens"/>
    <s v="Î•ÎœÎ ÎŸÎ¡Î™ÎšÎŸ Î¤Î¡Î™Î“Î©ÎÎŸ-Î Î›Î‘ÎšÎ‘"/>
    <n v="37.977269999999997"/>
    <n v="23.72503"/>
    <x v="3"/>
    <n v="206"/>
    <n v="1"/>
    <n v="30"/>
    <d v="2021-06-12T00:00:00"/>
    <n v="0.44"/>
    <n v="9"/>
    <n v="311"/>
    <n v="2"/>
    <s v="4372016"/>
    <n v="2021"/>
    <s v="June"/>
  </r>
  <r>
    <n v="12101265"/>
    <s v="Concierge Athens I-City Loft"/>
    <n v="64820556"/>
    <s v="Concierge Athens"/>
    <s v="Î•ÎœÎ ÎŸÎ¡Î™ÎšÎŸ Î¤Î¡Î™Î“Î©ÎÎŸ-Î Î›Î‘ÎšÎ‘"/>
    <n v="37.977269999999997"/>
    <n v="23.72503"/>
    <x v="0"/>
    <n v="144"/>
    <n v="1"/>
    <n v="28"/>
    <d v="2019-10-24T00:00:00"/>
    <n v="0.42"/>
    <n v="9"/>
    <n v="302"/>
    <n v="0"/>
    <s v="4372016"/>
    <n v="2019"/>
    <s v="October"/>
  </r>
  <r>
    <n v="12102428"/>
    <s v="Concierge Athens I-Doma Terrace"/>
    <n v="64820556"/>
    <s v="Concierge Athens"/>
    <s v="Î•ÎœÎ ÎŸÎ¡Î™ÎšÎŸ Î¤Î¡Î™Î“Î©ÎÎŸ-Î Î›Î‘ÎšÎ‘"/>
    <n v="37.977269999999997"/>
    <n v="23.72503"/>
    <x v="0"/>
    <n v="103"/>
    <n v="1"/>
    <n v="49"/>
    <d v="2019-10-23T00:00:00"/>
    <n v="0.73"/>
    <n v="9"/>
    <n v="223"/>
    <n v="0"/>
    <s v="4372016"/>
    <n v="2019"/>
    <s v="October"/>
  </r>
  <r>
    <n v="12102960"/>
    <s v="Concierge Athens II - Loft A1"/>
    <n v="64820556"/>
    <s v="Concierge Athens"/>
    <s v="Î•ÎœÎ ÎŸÎ¡Î™ÎšÎŸ Î¤Î¡Î™Î“Î©ÎÎŸ-Î Î›Î‘ÎšÎ‘"/>
    <n v="37.977989999999998"/>
    <n v="23.728649999999998"/>
    <x v="0"/>
    <n v="161"/>
    <n v="1"/>
    <n v="17"/>
    <d v="2018-07-05T00:00:00"/>
    <n v="0.26"/>
    <n v="9"/>
    <n v="325"/>
    <n v="0"/>
    <s v="4372016"/>
    <n v="2018"/>
    <s v="July"/>
  </r>
  <r>
    <n v="12103939"/>
    <s v="Concierge Athens II - Loft A2"/>
    <n v="64820556"/>
    <s v="Concierge Athens"/>
    <s v="Î•ÎœÎ ÎŸÎ¡Î™ÎšÎŸ Î¤Î¡Î™Î“Î©ÎÎŸ-Î Î›Î‘ÎšÎ‘"/>
    <n v="37.977989999999998"/>
    <n v="23.728649999999998"/>
    <x v="0"/>
    <n v="114"/>
    <n v="1"/>
    <n v="52"/>
    <d v="2019-06-22T00:00:00"/>
    <n v="0.76"/>
    <n v="9"/>
    <n v="303"/>
    <n v="0"/>
    <s v="4372016"/>
    <n v="2019"/>
    <s v="June"/>
  </r>
  <r>
    <n v="12104645"/>
    <s v="Small, top-floor studio with view"/>
    <n v="48579756"/>
    <s v="Katerina"/>
    <s v="Î‘ÎÎ© Î Î‘Î¤Î—Î£Î™Î‘"/>
    <n v="38.02487"/>
    <n v="23.740539999999999"/>
    <x v="0"/>
    <n v="25"/>
    <n v="5"/>
    <n v="139"/>
    <d v="2021-11-01T00:00:00"/>
    <n v="2.02"/>
    <n v="2"/>
    <n v="22"/>
    <n v="14"/>
    <s v="1041372"/>
    <n v="2021"/>
    <s v="November"/>
  </r>
  <r>
    <n v="12105043"/>
    <s v="Concierge Athens II - Loft B1"/>
    <n v="64820556"/>
    <s v="Concierge Athens"/>
    <s v="Î•ÎœÎ ÎŸÎ¡Î™ÎšÎŸ Î¤Î¡Î™Î“Î©ÎÎŸ-Î Î›Î‘ÎšÎ‘"/>
    <n v="37.977989999999998"/>
    <n v="23.728649999999998"/>
    <x v="0"/>
    <n v="153"/>
    <n v="1"/>
    <n v="22"/>
    <d v="2018-10-22T00:00:00"/>
    <n v="0.32"/>
    <n v="9"/>
    <n v="352"/>
    <n v="0"/>
    <s v="4372016"/>
    <n v="2018"/>
    <s v="October"/>
  </r>
  <r>
    <n v="12105439"/>
    <s v="Concierge Athens II - Loft B2"/>
    <n v="64820556"/>
    <s v="Concierge Athens"/>
    <s v="Î•ÎœÎ ÎŸÎ¡Î™ÎšÎŸ Î¤Î¡Î™Î“Î©ÎÎŸ-Î Î›Î‘ÎšÎ‘"/>
    <n v="37.977989999999998"/>
    <n v="23.728649999999998"/>
    <x v="0"/>
    <n v="94"/>
    <n v="1"/>
    <n v="144"/>
    <d v="2019-10-21T00:00:00"/>
    <n v="2.11"/>
    <n v="9"/>
    <n v="278"/>
    <n v="0"/>
    <s v="4372016"/>
    <n v="2019"/>
    <s v="October"/>
  </r>
  <r>
    <n v="12121787"/>
    <s v="Beautiful Flat city center"/>
    <n v="65028913"/>
    <s v="Simos"/>
    <s v="Î£Î¤Î‘Î”Î™ÎŸ"/>
    <n v="37.965629999999997"/>
    <n v="23.743639999999999"/>
    <x v="0"/>
    <n v="110"/>
    <n v="10"/>
    <n v="0"/>
    <m/>
    <m/>
    <n v="1"/>
    <n v="87"/>
    <n v="0"/>
    <m/>
    <m/>
    <m/>
  </r>
  <r>
    <n v="12122321"/>
    <s v="Sunny green fully equipped flat Athens center!"/>
    <n v="38308267"/>
    <s v="Olga"/>
    <s v="Î Î‘Î¤Î—Î£Î™Î‘"/>
    <n v="38.010869999999997"/>
    <n v="23.731829999999999"/>
    <x v="0"/>
    <n v="26"/>
    <n v="2"/>
    <n v="3"/>
    <d v="2018-07-03T00:00:00"/>
    <n v="0.05"/>
    <n v="1"/>
    <n v="74"/>
    <n v="0"/>
    <s v="620625"/>
    <n v="2018"/>
    <s v="July"/>
  </r>
  <r>
    <n v="12131708"/>
    <s v="Cute studio in Koukaki at the footstep of Acropoli"/>
    <n v="6389192"/>
    <s v="Karima"/>
    <s v="ÎšÎŸÎ¥ÎšÎ‘ÎšÎ™-ÎœÎ‘ÎšÎ¡Î¥Î“Î™Î‘ÎÎÎ—"/>
    <n v="37.963419999999999"/>
    <n v="23.720269999999999"/>
    <x v="0"/>
    <n v="42"/>
    <n v="1"/>
    <n v="152"/>
    <d v="2021-12-03T00:00:00"/>
    <n v="2.25"/>
    <n v="1"/>
    <n v="60"/>
    <n v="10"/>
    <s v="245970"/>
    <n v="2021"/>
    <s v="December"/>
  </r>
  <r>
    <n v="12165789"/>
    <s v="VILLA OLIVIA Philopappou"/>
    <n v="16421550"/>
    <s v="The Urban Villas And Suites"/>
    <s v="Î‘ÎšÎ¡ÎŸÎ ÎŸÎ›Î—"/>
    <n v="37.963039999999999"/>
    <n v="23.71799"/>
    <x v="0"/>
    <n v="270"/>
    <n v="1"/>
    <n v="83"/>
    <d v="2021-09-11T00:00:00"/>
    <n v="1.2"/>
    <n v="3"/>
    <n v="329"/>
    <n v="9"/>
    <s v="10000331401"/>
    <n v="2021"/>
    <s v="September"/>
  </r>
  <r>
    <n v="12168858"/>
    <s v="LOVELY private double room walk Acropolis Athens"/>
    <n v="2089542"/>
    <s v="Tia &amp; Mike"/>
    <s v="ÎšÎŸÎ¥ÎšÎ‘ÎšÎ™-ÎœÎ‘ÎšÎ¡Î¥Î“Î™Î‘ÎÎÎ—"/>
    <n v="37.962440000000001"/>
    <n v="23.721699999999998"/>
    <x v="1"/>
    <n v="16"/>
    <n v="10"/>
    <n v="149"/>
    <d v="2021-06-21T00:00:00"/>
    <n v="2.16"/>
    <n v="54"/>
    <n v="357"/>
    <n v="1"/>
    <s v="164295"/>
    <n v="2021"/>
    <s v="June"/>
  </r>
  <r>
    <n v="12177940"/>
    <s v="1930á¾½s Athenian house"/>
    <n v="122608191"/>
    <s v="Marietta"/>
    <s v="ÎšÎŸÎ¥ÎšÎ‘ÎšÎ™-ÎœÎ‘ÎšÎ¡Î¥Î“Î™Î‘ÎÎÎ—"/>
    <n v="37.966209999999997"/>
    <n v="23.724260000000001"/>
    <x v="0"/>
    <n v="339"/>
    <n v="2"/>
    <n v="36"/>
    <d v="2021-10-25T00:00:00"/>
    <n v="0.55000000000000004"/>
    <n v="12"/>
    <n v="330"/>
    <n v="5"/>
    <s v="342901"/>
    <n v="2021"/>
    <s v="October"/>
  </r>
  <r>
    <n v="12179521"/>
    <s v="Athens Center Exarcheia Komninon Apt No1"/>
    <n v="63903716"/>
    <s v="Theo."/>
    <s v="ÎœÎŸÎ¥Î£Î•Î™ÎŸ-Î•ÎžÎ‘Î¡Î§Î•Î™Î‘-ÎÎ•Î‘Î ÎŸÎ›Î—"/>
    <n v="37.988208999999998"/>
    <n v="23.741968"/>
    <x v="0"/>
    <n v="35"/>
    <n v="2"/>
    <n v="78"/>
    <d v="2021-10-02T00:00:00"/>
    <n v="1.1299999999999999"/>
    <n v="19"/>
    <n v="251"/>
    <n v="3"/>
    <s v="1360221"/>
    <n v="2021"/>
    <s v="October"/>
  </r>
  <r>
    <n v="12182711"/>
    <s v="Diamond Penthouse + Roofgarden with View"/>
    <n v="60051688"/>
    <s v="Ira"/>
    <s v="Î‘ÎœÎ Î•Î›ÎŸÎšÎ—Î ÎŸÎ™"/>
    <n v="37.998730000000002"/>
    <n v="23.76718"/>
    <x v="0"/>
    <n v="41"/>
    <n v="1"/>
    <n v="430"/>
    <d v="2021-12-08T00:00:00"/>
    <n v="6.35"/>
    <n v="8"/>
    <n v="58"/>
    <n v="66"/>
    <s v="1116298"/>
    <n v="2021"/>
    <s v="December"/>
  </r>
  <r>
    <n v="12193432"/>
    <s v="Nice flat terrace  - center Athens"/>
    <n v="65547595"/>
    <s v="George"/>
    <s v="ÎœÎŸÎ¥Î£Î•Î™ÎŸ-Î•ÎžÎ‘Î¡Î§Î•Î™Î‘-ÎÎ•Î‘Î ÎŸÎ›Î—"/>
    <n v="37.98789"/>
    <n v="23.741299999999999"/>
    <x v="0"/>
    <n v="45"/>
    <n v="1"/>
    <n v="39"/>
    <d v="2017-10-29T00:00:00"/>
    <n v="0.56999999999999995"/>
    <n v="1"/>
    <n v="358"/>
    <n v="0"/>
    <m/>
    <n v="2017"/>
    <s v="October"/>
  </r>
  <r>
    <n v="12222312"/>
    <s v="ðŸ›  Athens Loft with Acropolis view!"/>
    <n v="22227167"/>
    <s v="Alexandros"/>
    <s v="Î•ÎœÎ ÎŸÎ¡Î™ÎšÎŸ Î¤Î¡Î™Î“Î©ÎÎŸ-Î Î›Î‘ÎšÎ‘"/>
    <n v="37.978960000000001"/>
    <n v="23.723420000000001"/>
    <x v="0"/>
    <n v="50"/>
    <n v="1"/>
    <n v="230"/>
    <d v="2021-12-10T00:00:00"/>
    <n v="3.35"/>
    <n v="26"/>
    <n v="235"/>
    <n v="27"/>
    <s v="569940"/>
    <n v="2021"/>
    <s v="December"/>
  </r>
  <r>
    <n v="12242042"/>
    <s v="Acropolis 1"/>
    <n v="65886303"/>
    <s v="George"/>
    <s v="ÎÎ•ÎŸÎ£ ÎšÎŸÎ£ÎœÎŸÎ£"/>
    <n v="37.966990000000003"/>
    <n v="23.730540000000001"/>
    <x v="0"/>
    <n v="120"/>
    <n v="3"/>
    <n v="10"/>
    <d v="2021-07-09T00:00:00"/>
    <n v="0.34"/>
    <n v="1"/>
    <n v="1"/>
    <n v="1"/>
    <s v="747641"/>
    <n v="2021"/>
    <s v="July"/>
  </r>
  <r>
    <n v="12265240"/>
    <s v="Amazing, comfy apt, close to metro and the center!"/>
    <n v="30746995"/>
    <s v="Effie"/>
    <s v="Î Î‘Î¤Î—Î£Î™Î‘"/>
    <n v="38.012070000000001"/>
    <n v="23.73387"/>
    <x v="0"/>
    <n v="25"/>
    <n v="1"/>
    <n v="320"/>
    <d v="2021-12-20T00:00:00"/>
    <n v="4.72"/>
    <n v="1"/>
    <n v="333"/>
    <n v="54"/>
    <s v="38630"/>
    <n v="2021"/>
    <s v="December"/>
  </r>
  <r>
    <n v="12266573"/>
    <s v="comfortable apartment in Athens"/>
    <n v="66063274"/>
    <s v="Î‘Î»ÎµÎ¾Î±Î½Î´ÏÎ¿Ï‚"/>
    <s v="Î‘Î“Î™ÎŸÎ£ ÎšÎ©ÎÎ£Î¤Î‘ÎÎ¤Î™ÎÎŸÎ£-Î Î›Î‘Î¤Î•Î™Î‘ Î’Î‘Î˜Î—Î£"/>
    <n v="37.98404"/>
    <n v="23.723299999999998"/>
    <x v="0"/>
    <n v="45"/>
    <n v="1"/>
    <n v="22"/>
    <d v="2020-09-13T00:00:00"/>
    <n v="0.32"/>
    <n v="1"/>
    <n v="365"/>
    <n v="0"/>
    <s v="22298"/>
    <n v="2020"/>
    <s v="September"/>
  </r>
  <r>
    <n v="12283556"/>
    <s v="Spectacular Athens View!"/>
    <n v="56585129"/>
    <s v="Mania"/>
    <s v="Î‘ÎœÎ Î•Î›ÎŸÎšÎ—Î ÎŸÎ™"/>
    <n v="37.992319999999999"/>
    <n v="23.763030000000001"/>
    <x v="0"/>
    <n v="42"/>
    <n v="2"/>
    <n v="50"/>
    <d v="2019-12-22T00:00:00"/>
    <n v="0.73"/>
    <n v="1"/>
    <n v="0"/>
    <n v="0"/>
    <m/>
    <n v="2019"/>
    <s v="December"/>
  </r>
  <r>
    <n v="12298777"/>
    <s v="The DreamHouse: 5 Bedrooms under Acropolis, Plaka"/>
    <n v="23488584"/>
    <s v="Nicolas"/>
    <s v="Î‘ÎšÎ¡ÎŸÎ ÎŸÎ›Î—"/>
    <n v="37.971209999999999"/>
    <n v="23.72898"/>
    <x v="0"/>
    <n v="340"/>
    <n v="3"/>
    <n v="151"/>
    <d v="2021-11-21T00:00:00"/>
    <n v="2.27"/>
    <n v="3"/>
    <n v="327"/>
    <n v="18"/>
    <s v="1176587"/>
    <n v="2021"/>
    <s v="November"/>
  </r>
  <r>
    <n v="12321423"/>
    <s v="HAPPY HOUSE in the CENTER OF ATHENS"/>
    <n v="66472465"/>
    <s v="Irene"/>
    <s v="Î‘Î“Î™ÎŸÎ£ ÎÎ™ÎšÎŸÎ›Î‘ÎŸÎ£"/>
    <n v="38.010350000000003"/>
    <n v="23.72974"/>
    <x v="0"/>
    <n v="40"/>
    <n v="3"/>
    <n v="0"/>
    <m/>
    <m/>
    <n v="1"/>
    <n v="363"/>
    <n v="0"/>
    <m/>
    <m/>
    <m/>
  </r>
  <r>
    <n v="12333241"/>
    <s v="Your studio with Acropolis view"/>
    <n v="66564316"/>
    <s v="Aris"/>
    <s v="Î•ÎœÎ ÎŸÎ¡Î™ÎšÎŸ Î¤Î¡Î™Î“Î©ÎÎŸ-Î Î›Î‘ÎšÎ‘"/>
    <n v="37.976860000000002"/>
    <n v="23.725729999999999"/>
    <x v="0"/>
    <n v="25"/>
    <n v="2"/>
    <n v="383"/>
    <d v="2021-12-09T00:00:00"/>
    <n v="5.59"/>
    <n v="1"/>
    <n v="260"/>
    <n v="53"/>
    <s v="439626"/>
    <n v="2021"/>
    <s v="December"/>
  </r>
  <r>
    <n v="12339162"/>
    <s v="The Belgian Connection in Koukaki by JJ Hospitality"/>
    <n v="55670751"/>
    <s v="Jj"/>
    <s v="ÎšÎŸÎ¥ÎšÎ‘ÎšÎ™-ÎœÎ‘ÎšÎ¡Î¥Î“Î™Î‘ÎÎÎ—"/>
    <n v="37.963909999999998"/>
    <n v="23.72289"/>
    <x v="0"/>
    <n v="115"/>
    <n v="1"/>
    <n v="7"/>
    <d v="2019-10-08T00:00:00"/>
    <n v="0.1"/>
    <n v="12"/>
    <n v="266"/>
    <n v="0"/>
    <s v="612501"/>
    <n v="2019"/>
    <s v="October"/>
  </r>
  <r>
    <n v="12354745"/>
    <s v="Acropolis View,Central Athens Flat"/>
    <n v="3999271"/>
    <s v="Emily"/>
    <s v="Î•ÎœÎ ÎŸÎ¡Î™ÎšÎŸ Î¤Î¡Î™Î“Î©ÎÎŸ-Î Î›Î‘ÎšÎ‘"/>
    <n v="37.98151"/>
    <n v="23.725190000000001"/>
    <x v="0"/>
    <n v="66"/>
    <n v="1"/>
    <n v="8"/>
    <d v="2021-10-11T00:00:00"/>
    <n v="0.12"/>
    <n v="2"/>
    <n v="365"/>
    <n v="1"/>
    <m/>
    <n v="2021"/>
    <s v="October"/>
  </r>
  <r>
    <n v="12356737"/>
    <s v="Ap/ment in the middle of everything"/>
    <n v="66739429"/>
    <s v="Iordanis"/>
    <s v="ÎÎ•ÎŸÎ£ ÎšÎŸÎ£ÎœÎŸÎ£"/>
    <n v="37.96293"/>
    <n v="23.73161"/>
    <x v="0"/>
    <n v="45"/>
    <n v="1"/>
    <n v="22"/>
    <d v="2021-11-13T00:00:00"/>
    <n v="0.32"/>
    <n v="2"/>
    <n v="324"/>
    <n v="4"/>
    <s v="254769"/>
    <n v="2021"/>
    <s v="November"/>
  </r>
  <r>
    <n v="12360177"/>
    <s v="Athens Downtown Modern Comfort Apt 1"/>
    <n v="66762512"/>
    <s v="Antonia"/>
    <s v="Î£Î¤Î‘Î˜ÎœÎŸÎ£ Î›Î‘Î¡Î™Î£Î—Î£"/>
    <n v="37.987839999999998"/>
    <n v="23.72016"/>
    <x v="0"/>
    <n v="66"/>
    <n v="3"/>
    <n v="14"/>
    <d v="2017-07-13T00:00:00"/>
    <n v="0.21"/>
    <n v="2"/>
    <n v="177"/>
    <n v="0"/>
    <m/>
    <n v="2017"/>
    <s v="July"/>
  </r>
  <r>
    <n v="12361959"/>
    <s v="Î’Î¿Î»Î¹ÎºÏŒ Î´Î¹Î±Î¼Î­ÏÎ¹ÏƒÎ¼Î± - Î¼ÎµÎ¶Î¿Î½Î­Ï„Î±"/>
    <n v="64403567"/>
    <s v="Dionisios"/>
    <s v="Î‘Î“Î™ÎŸÎ£ ÎšÎ©ÎÎ£Î¤Î‘ÎÎ¤Î™ÎÎŸÎ£-Î Î›Î‘Î¤Î•Î™Î‘ Î’Î‘Î˜Î—Î£"/>
    <n v="37.987870000000001"/>
    <n v="23.724869999999999"/>
    <x v="0"/>
    <n v="26"/>
    <n v="2"/>
    <n v="175"/>
    <d v="2020-01-02T00:00:00"/>
    <n v="2.57"/>
    <n v="1"/>
    <n v="208"/>
    <n v="0"/>
    <s v="12416"/>
    <n v="2020"/>
    <s v="January"/>
  </r>
  <r>
    <n v="12399378"/>
    <s v="Aphrodite downtown near Victoria"/>
    <n v="32948108"/>
    <s v="Michalis"/>
    <s v="Î Î›Î‘Î¤Î•Î™Î‘ Î‘Î¤Î¤Î™ÎšÎ—Î£"/>
    <n v="37.998669999999997"/>
    <n v="23.73066"/>
    <x v="0"/>
    <n v="56"/>
    <n v="1"/>
    <n v="1"/>
    <d v="2016-05-25T00:00:00"/>
    <n v="0.01"/>
    <n v="9"/>
    <n v="365"/>
    <n v="0"/>
    <s v="170130"/>
    <n v="2016"/>
    <s v="May"/>
  </r>
  <r>
    <n v="12406799"/>
    <s v="Best views of Athens *New*"/>
    <n v="15316457"/>
    <s v="Charikleia"/>
    <s v="Î•ÎœÎ ÎŸÎ¡Î™ÎšÎŸ Î¤Î¡Î™Î“Î©ÎÎŸ-Î Î›Î‘ÎšÎ‘"/>
    <n v="37.974850000000004"/>
    <n v="23.72861"/>
    <x v="0"/>
    <n v="109"/>
    <n v="2"/>
    <n v="59"/>
    <d v="2021-10-09T00:00:00"/>
    <n v="0.87"/>
    <n v="5"/>
    <n v="270"/>
    <n v="3"/>
    <m/>
    <n v="2021"/>
    <s v="October"/>
  </r>
  <r>
    <n v="12427549"/>
    <s v="Nice apt at the center of Athens"/>
    <n v="67221423"/>
    <s v="Maria"/>
    <s v="Î›Î¥ÎšÎ‘Î’Î—Î¤Î¤ÎŸÎ£"/>
    <n v="37.986660000000001"/>
    <n v="23.750039999999998"/>
    <x v="0"/>
    <n v="35"/>
    <n v="2"/>
    <n v="28"/>
    <d v="2021-12-06T00:00:00"/>
    <n v="0.41"/>
    <n v="1"/>
    <n v="179"/>
    <n v="5"/>
    <s v="1114799"/>
    <n v="2021"/>
    <s v="December"/>
  </r>
  <r>
    <n v="12440119"/>
    <s v="Cozy apartment with panoramic view"/>
    <n v="66159439"/>
    <s v="Ilias"/>
    <s v="Î›Î¥ÎšÎ‘Î’Î—Î¤Î¤ÎŸÎ£"/>
    <n v="37.986229999999999"/>
    <n v="23.747060000000001"/>
    <x v="0"/>
    <n v="45"/>
    <n v="90"/>
    <n v="34"/>
    <d v="2020-09-10T00:00:00"/>
    <n v="0.53"/>
    <n v="1"/>
    <n v="364"/>
    <n v="0"/>
    <s v="406770"/>
    <n v="2020"/>
    <s v="September"/>
  </r>
  <r>
    <n v="12444997"/>
    <s v="NakosHomes|Luxury Apartments"/>
    <n v="31653036"/>
    <s v="Giannis"/>
    <s v="Î–Î‘Î Î Î•Î™ÎŸ"/>
    <n v="37.969140000000003"/>
    <n v="23.732530000000001"/>
    <x v="0"/>
    <n v="245"/>
    <n v="2"/>
    <n v="40"/>
    <d v="2021-10-30T00:00:00"/>
    <n v="0.59"/>
    <n v="2"/>
    <n v="334"/>
    <n v="5"/>
    <s v="459223"/>
    <n v="2021"/>
    <s v="October"/>
  </r>
  <r>
    <n v="12450920"/>
    <s v="Î´Î¹Ï€Î»Î± ÏƒÏ„Î± Î±Î¾Î¹Î¿Î¸ÎµÎ±Ï„Î±,Î¿Î¹ÎºÎ¿Î³ÎµÎ½ÎµÎ¹Î±ÎºÎ¿"/>
    <n v="67363034"/>
    <s v="Chris"/>
    <s v="Î“ÎŸÎ¥Î’Î‘"/>
    <n v="37.957180000000001"/>
    <n v="23.740020000000001"/>
    <x v="0"/>
    <n v="60"/>
    <n v="1"/>
    <n v="0"/>
    <m/>
    <m/>
    <n v="1"/>
    <n v="0"/>
    <n v="0"/>
    <m/>
    <m/>
    <m/>
  </r>
  <r>
    <n v="12461768"/>
    <s v="breathtaking view amazing apartment"/>
    <n v="67407865"/>
    <s v="Zena"/>
    <s v="Î™Î›Î™Î£Î™Î‘"/>
    <n v="37.977229999999999"/>
    <n v="23.755890000000001"/>
    <x v="0"/>
    <n v="100"/>
    <n v="1"/>
    <n v="50"/>
    <d v="2021-09-19T00:00:00"/>
    <n v="0.74"/>
    <n v="2"/>
    <n v="272"/>
    <n v="2"/>
    <m/>
    <n v="2021"/>
    <s v="September"/>
  </r>
  <r>
    <n v="12476660"/>
    <s v="Your stay next to Acropolis!"/>
    <n v="22155342"/>
    <s v="Fani"/>
    <s v="ÎšÎŸÎ¥ÎšÎ‘ÎšÎ™-ÎœÎ‘ÎšÎ¡Î¥Î“Î™Î‘ÎÎÎ—"/>
    <n v="37.966970000000003"/>
    <n v="23.727920000000001"/>
    <x v="0"/>
    <n v="37"/>
    <n v="1"/>
    <n v="297"/>
    <d v="2021-11-09T00:00:00"/>
    <n v="4.32"/>
    <n v="2"/>
    <n v="357"/>
    <n v="8"/>
    <s v="323371"/>
    <n v="2021"/>
    <s v="November"/>
  </r>
  <r>
    <n v="12477603"/>
    <s v="ROOM in roofgarden central house for cat  lovers"/>
    <n v="7327234"/>
    <s v="Rita"/>
    <s v="Î‘ÎœÎ Î•Î›ÎŸÎšÎ—Î ÎŸÎ™"/>
    <n v="37.995060000000002"/>
    <n v="23.764610000000001"/>
    <x v="1"/>
    <n v="20"/>
    <n v="4"/>
    <n v="80"/>
    <d v="2021-10-31T00:00:00"/>
    <n v="1.1599999999999999"/>
    <n v="2"/>
    <n v="171"/>
    <n v="4"/>
    <s v="978329"/>
    <n v="2021"/>
    <s v="October"/>
  </r>
  <r>
    <n v="12486026"/>
    <s v="Daylight Apartment"/>
    <n v="39943862"/>
    <s v="Sissi"/>
    <s v="Î“ÎšÎ¥Î–Î—"/>
    <n v="37.990270000000002"/>
    <n v="23.744810000000001"/>
    <x v="0"/>
    <n v="30"/>
    <n v="6"/>
    <n v="36"/>
    <d v="2020-03-15T00:00:00"/>
    <n v="0.54"/>
    <n v="1"/>
    <n v="266"/>
    <n v="0"/>
    <s v="360278"/>
    <n v="2020"/>
    <s v="March"/>
  </r>
  <r>
    <n v="12491911"/>
    <s v="Acropolis at Home:Loft with a View"/>
    <n v="36506213"/>
    <s v="Anna"/>
    <s v="Î•ÎœÎ ÎŸÎ¡Î™ÎšÎŸ Î¤Î¡Î™Î“Î©ÎÎŸ-Î Î›Î‘ÎšÎ‘"/>
    <n v="37.979120000000002"/>
    <n v="23.730060000000002"/>
    <x v="0"/>
    <n v="82"/>
    <n v="3"/>
    <n v="171"/>
    <d v="2021-12-17T00:00:00"/>
    <n v="2.48"/>
    <n v="2"/>
    <n v="262"/>
    <n v="25"/>
    <s v="31756"/>
    <n v="2021"/>
    <s v="December"/>
  </r>
  <r>
    <n v="12500986"/>
    <s v="El classico in the city center 70sqm appartment"/>
    <n v="42664885"/>
    <s v="Pablo"/>
    <s v="Î‘Î“Î™ÎŸÎ£ ÎšÎ©ÎÎ£Î¤Î‘ÎÎ¤Î™ÎÎŸÎ£-Î Î›Î‘Î¤Î•Î™Î‘ Î’Î‘Î˜Î—Î£"/>
    <n v="37.988759999999999"/>
    <n v="23.727740000000001"/>
    <x v="0"/>
    <n v="25"/>
    <n v="1"/>
    <n v="119"/>
    <d v="2021-12-17T00:00:00"/>
    <n v="1.74"/>
    <n v="1"/>
    <n v="357"/>
    <n v="10"/>
    <s v="173288"/>
    <n v="2021"/>
    <s v="December"/>
  </r>
  <r>
    <n v="12504525"/>
    <s v="Apartment in the Heart of Athens"/>
    <n v="63869049"/>
    <s v="Panos"/>
    <s v="Î Î‘Î“ÎšÎ¡Î‘Î¤Î™"/>
    <n v="37.970230000000001"/>
    <n v="23.744869999999999"/>
    <x v="0"/>
    <n v="50"/>
    <n v="3"/>
    <n v="147"/>
    <d v="2021-12-16T00:00:00"/>
    <n v="2.15"/>
    <n v="1"/>
    <n v="270"/>
    <n v="6"/>
    <s v="54272"/>
    <n v="2021"/>
    <s v="December"/>
  </r>
  <r>
    <n v="12521561"/>
    <s v="Cozy Apartment in the heart of Athens!"/>
    <n v="21582991"/>
    <s v="Zannat"/>
    <s v="Î•ÎœÎ ÎŸÎ¡Î™ÎšÎŸ Î¤Î¡Î™Î“Î©ÎÎŸ-Î Î›Î‘ÎšÎ‘"/>
    <n v="37.979660000000003"/>
    <n v="23.724350000000001"/>
    <x v="0"/>
    <n v="19"/>
    <n v="1"/>
    <n v="11"/>
    <d v="2017-10-23T00:00:00"/>
    <n v="0.16"/>
    <n v="2"/>
    <n v="44"/>
    <n v="0"/>
    <m/>
    <n v="2017"/>
    <s v="October"/>
  </r>
  <r>
    <n v="12525342"/>
    <s v="ABA - GRAND APARTMENT"/>
    <n v="48654793"/>
    <s v="Do  Disturb"/>
    <s v="ÎÎ•ÎŸÎ£ ÎšÎŸÎ£ÎœÎŸÎ£"/>
    <n v="37.96622"/>
    <n v="23.7318"/>
    <x v="0"/>
    <n v="84"/>
    <n v="1"/>
    <n v="3"/>
    <d v="2021-10-29T00:00:00"/>
    <n v="0.13"/>
    <n v="8"/>
    <n v="360"/>
    <n v="2"/>
    <s v="313320"/>
    <n v="2021"/>
    <s v="October"/>
  </r>
  <r>
    <n v="12527248"/>
    <s v="Captain's Quarters by the Athens Hilton"/>
    <n v="8666138"/>
    <s v="Greg"/>
    <s v="Î™Î›Î™Î£Î™Î‘"/>
    <n v="37.974670000000003"/>
    <n v="23.748930000000001"/>
    <x v="0"/>
    <n v="75"/>
    <n v="1"/>
    <n v="7"/>
    <d v="2018-08-02T00:00:00"/>
    <n v="0.11"/>
    <n v="5"/>
    <n v="347"/>
    <n v="0"/>
    <s v="1024280"/>
    <n v="2018"/>
    <s v="August"/>
  </r>
  <r>
    <n v="12531224"/>
    <s v="Stylish flat with Balcony near metro (1rst floor)"/>
    <n v="67885548"/>
    <s v="Î•Î¹ÏÎ·Î½Î·"/>
    <s v="ÎÎ•ÎŸÎ£ ÎšÎŸÎ£ÎœÎŸÎ£"/>
    <n v="37.95872"/>
    <n v="23.735779999999998"/>
    <x v="0"/>
    <n v="80"/>
    <n v="2"/>
    <n v="7"/>
    <d v="2021-07-11T00:00:00"/>
    <n v="0.19"/>
    <n v="3"/>
    <n v="364"/>
    <n v="1"/>
    <s v="450640"/>
    <n v="2021"/>
    <s v="July"/>
  </r>
  <r>
    <n v="12541475"/>
    <s v="Cosy 19th cent. athenian house&amp;yard"/>
    <n v="64438542"/>
    <s v="Eirini&amp;Andreas"/>
    <s v="ÎœÎŸÎ¥Î£Î•Î™ÎŸ-Î•ÎžÎ‘Î¡Î§Î•Î™Î‘-ÎÎ•Î‘Î ÎŸÎ›Î—"/>
    <n v="37.989190000000001"/>
    <n v="23.734690000000001"/>
    <x v="0"/>
    <n v="60"/>
    <n v="5"/>
    <n v="113"/>
    <d v="2021-11-05T00:00:00"/>
    <n v="1.69"/>
    <n v="1"/>
    <n v="352"/>
    <n v="7"/>
    <s v="533006"/>
    <n v="2021"/>
    <s v="November"/>
  </r>
  <r>
    <n v="12549584"/>
    <s v="Apartment in the centre of Athens"/>
    <n v="65714690"/>
    <s v="Home"/>
    <s v="Î Î›Î‘Î¤Î•Î™Î‘ Î‘Î¤Î¤Î™ÎšÎ—Î£"/>
    <n v="37.996740000000003"/>
    <n v="23.729030000000002"/>
    <x v="0"/>
    <n v="33"/>
    <n v="2"/>
    <n v="7"/>
    <d v="2021-10-25T00:00:00"/>
    <n v="0.11"/>
    <n v="17"/>
    <n v="320"/>
    <n v="2"/>
    <s v="945927"/>
    <n v="2021"/>
    <s v="October"/>
  </r>
  <r>
    <n v="12562240"/>
    <s v="# Petite Maison at the heart of Athens !"/>
    <n v="27326506"/>
    <s v="Aris"/>
    <s v="Î Î‘Î“ÎšÎ¡Î‘Î¤Î™"/>
    <n v="37.9726"/>
    <n v="23.744720000000001"/>
    <x v="0"/>
    <n v="30"/>
    <n v="2"/>
    <n v="332"/>
    <d v="2021-11-29T00:00:00"/>
    <n v="4.9000000000000004"/>
    <n v="1"/>
    <n v="285"/>
    <n v="44"/>
    <s v="1091339"/>
    <n v="2021"/>
    <s v="November"/>
  </r>
  <r>
    <n v="12584296"/>
    <s v="Acropolis Home Sweet Home"/>
    <n v="68253397"/>
    <s v="Christina"/>
    <s v="Î–Î‘Î Î Î•Î™ÎŸ"/>
    <n v="37.96772"/>
    <n v="23.731030000000001"/>
    <x v="0"/>
    <n v="35"/>
    <n v="3"/>
    <n v="187"/>
    <d v="2021-08-17T00:00:00"/>
    <n v="2.87"/>
    <n v="4"/>
    <n v="175"/>
    <n v="1"/>
    <s v="949025"/>
    <n v="2021"/>
    <s v="August"/>
  </r>
  <r>
    <n v="12612983"/>
    <s v="Acropolis Boutique Suite"/>
    <n v="62401284"/>
    <s v="Acropolis Suites And Tours"/>
    <s v="ÎšÎŸÎ¥ÎšÎ‘ÎšÎ™-ÎœÎ‘ÎšÎ¡Î¥Î“Î™Î‘ÎÎÎ—"/>
    <n v="37.967914999999998"/>
    <n v="23.729469000000002"/>
    <x v="0"/>
    <n v="110"/>
    <n v="1"/>
    <n v="26"/>
    <d v="2021-11-09T00:00:00"/>
    <n v="0.38"/>
    <n v="5"/>
    <n v="295"/>
    <n v="6"/>
    <s v="645832"/>
    <n v="2021"/>
    <s v="November"/>
  </r>
  <r>
    <n v="12621927"/>
    <s v="The Parthenon Observatory apt."/>
    <n v="67429523"/>
    <s v="Dia"/>
    <s v="Î˜Î—Î£Î•Î™ÎŸ"/>
    <n v="37.975000000000001"/>
    <n v="23.719059999999999"/>
    <x v="1"/>
    <n v="26"/>
    <n v="4"/>
    <n v="170"/>
    <d v="2021-10-25T00:00:00"/>
    <n v="2.64"/>
    <n v="1"/>
    <n v="260"/>
    <n v="2"/>
    <s v="178107"/>
    <n v="2021"/>
    <s v="October"/>
  </r>
  <r>
    <n v="12639647"/>
    <s v="Stadium 1bdr HiEnd quiet Flat | Top Location"/>
    <n v="2718115"/>
    <s v="Alex &amp; Maria | Preffered |"/>
    <s v="Î£Î¤Î‘Î”Î™ÎŸ"/>
    <n v="37.969760000000001"/>
    <n v="23.741440000000001"/>
    <x v="0"/>
    <n v="80"/>
    <n v="2"/>
    <n v="30"/>
    <d v="2021-11-15T00:00:00"/>
    <n v="0.55000000000000004"/>
    <n v="24"/>
    <n v="361"/>
    <n v="6"/>
    <s v="521351"/>
    <n v="2021"/>
    <s v="November"/>
  </r>
  <r>
    <n v="12662793"/>
    <s v="Amazing view  studio 6' city center"/>
    <n v="68798742"/>
    <s v="Sofia"/>
    <s v="Î‘ÎœÎ Î•Î›ÎŸÎšÎ—Î ÎŸÎ™"/>
    <n v="37.994320000000002"/>
    <n v="23.762180000000001"/>
    <x v="0"/>
    <n v="25"/>
    <n v="1"/>
    <n v="286"/>
    <d v="2021-12-09T00:00:00"/>
    <n v="4.18"/>
    <n v="1"/>
    <n v="352"/>
    <n v="30"/>
    <s v="395020"/>
    <n v="2021"/>
    <s v="December"/>
  </r>
  <r>
    <n v="12665787"/>
    <s v="Acropolis Boutique Studio, Koukaki"/>
    <n v="712602"/>
    <s v="Nikos"/>
    <s v="Î‘ÎšÎ¡ÎŸÎ ÎŸÎ›Î—"/>
    <n v="37.969079999999998"/>
    <n v="23.726980000000001"/>
    <x v="0"/>
    <n v="51"/>
    <n v="2"/>
    <n v="67"/>
    <d v="2021-08-20T00:00:00"/>
    <n v="0.98"/>
    <n v="2"/>
    <n v="344"/>
    <n v="1"/>
    <s v="429651"/>
    <n v="2021"/>
    <s v="August"/>
  </r>
  <r>
    <n v="12668874"/>
    <s v="My Fancy Apartment (1.8km Acropolis / 5m Metro)"/>
    <n v="68832914"/>
    <s v="Elia"/>
    <s v="ÎÎ•ÎŸÎ£ ÎšÎŸÎ£ÎœÎŸÎ£"/>
    <n v="37.958840000000002"/>
    <n v="23.726749999999999"/>
    <x v="0"/>
    <n v="41"/>
    <n v="2"/>
    <n v="27"/>
    <d v="2020-02-19T00:00:00"/>
    <n v="0.4"/>
    <n v="1"/>
    <n v="0"/>
    <n v="0"/>
    <m/>
    <n v="2020"/>
    <s v="February"/>
  </r>
  <r>
    <n v="12689332"/>
    <s v="Home in Centre, Exarhia"/>
    <n v="6290046"/>
    <s v="Valentina"/>
    <s v="ÎœÎŸÎ¥Î£Î•Î™ÎŸ-Î•ÎžÎ‘Î¡Î§Î•Î™Î‘-ÎÎ•Î‘Î ÎŸÎ›Î—"/>
    <n v="37.986150000000002"/>
    <n v="23.740939999999998"/>
    <x v="0"/>
    <n v="40"/>
    <n v="1"/>
    <n v="3"/>
    <d v="2021-01-02T00:00:00"/>
    <n v="0.05"/>
    <n v="1"/>
    <n v="280"/>
    <n v="1"/>
    <m/>
    <n v="2021"/>
    <s v="January"/>
  </r>
  <r>
    <n v="12692563"/>
    <s v="Center 5, (4-bedr)"/>
    <n v="640163"/>
    <s v="Nikos"/>
    <s v="Î‘Î“Î™ÎŸÎ£ ÎšÎ©ÎÎ£Î¤Î‘ÎÎ¤Î™ÎÎŸÎ£-Î Î›Î‘Î¤Î•Î™Î‘ Î’Î‘Î˜Î—Î£"/>
    <n v="37.988329999999998"/>
    <n v="23.727930000000001"/>
    <x v="0"/>
    <n v="91"/>
    <n v="2"/>
    <n v="21"/>
    <d v="2021-03-01T00:00:00"/>
    <n v="0.33"/>
    <n v="9"/>
    <n v="237"/>
    <n v="1"/>
    <s v="173346"/>
    <n v="2021"/>
    <s v="March"/>
  </r>
  <r>
    <n v="12697260"/>
    <s v="Bright and charming vintage home"/>
    <n v="21769493"/>
    <s v="Daphne"/>
    <s v="Î‘ÎœÎ Î•Î›ÎŸÎšÎ—Î ÎŸÎ™"/>
    <n v="37.993380000000002"/>
    <n v="23.756319999999999"/>
    <x v="0"/>
    <n v="42"/>
    <n v="2"/>
    <n v="1"/>
    <d v="2016-07-25T00:00:00"/>
    <n v="0.02"/>
    <n v="1"/>
    <n v="295"/>
    <n v="0"/>
    <s v="316047"/>
    <n v="2016"/>
    <s v="July"/>
  </r>
  <r>
    <n v="12709075"/>
    <s v="Julia's  Athens home city center"/>
    <n v="33020205"/>
    <s v="Yuliya"/>
    <s v="ÎÎ•ÎŸÎ£ ÎšÎŸÎ£ÎœÎŸÎ£"/>
    <n v="37.951140000000002"/>
    <n v="23.723600000000001"/>
    <x v="0"/>
    <n v="45"/>
    <n v="2"/>
    <n v="3"/>
    <d v="2021-07-25T00:00:00"/>
    <n v="0.1"/>
    <n v="1"/>
    <n v="90"/>
    <n v="1"/>
    <s v="670009"/>
    <n v="2021"/>
    <s v="July"/>
  </r>
  <r>
    <n v="12722089"/>
    <s v="â˜…Private 5 Star Hidden Flat Next To The Acropolisâ˜…"/>
    <n v="24479738"/>
    <s v="Marios"/>
    <s v="ÎšÎŸÎ¥ÎšÎ‘ÎšÎ™-ÎœÎ‘ÎšÎ¡Î¥Î“Î™Î‘ÎÎÎ—"/>
    <n v="37.962760000000003"/>
    <n v="23.720780000000001"/>
    <x v="0"/>
    <n v="53"/>
    <n v="2"/>
    <n v="162"/>
    <d v="2021-09-26T00:00:00"/>
    <n v="2.5099999999999998"/>
    <n v="1"/>
    <n v="273"/>
    <n v="9"/>
    <s v="1301444"/>
    <n v="2021"/>
    <s v="September"/>
  </r>
  <r>
    <n v="12723631"/>
    <s v="Apartment with view in Athens"/>
    <n v="62825955"/>
    <s v="Ioulia"/>
    <s v="Î Î¡ÎŸÎœÎ ÎŸÎÎ‘"/>
    <n v="38.02534"/>
    <n v="23.734000000000002"/>
    <x v="0"/>
    <n v="18"/>
    <n v="2"/>
    <n v="61"/>
    <d v="2018-12-30T00:00:00"/>
    <n v="0.89"/>
    <n v="1"/>
    <n v="146"/>
    <n v="0"/>
    <s v="241320"/>
    <n v="2018"/>
    <s v="December"/>
  </r>
  <r>
    <n v="12750253"/>
    <s v="87 m2 PENTHOUSE, NEAR METRO, SUNNY"/>
    <n v="69349870"/>
    <s v="Aikaterini"/>
    <s v="Î‘ÎœÎ Î•Î›ÎŸÎšÎ—Î ÎŸÎ™"/>
    <n v="37.990900000000003"/>
    <n v="23.759789999999999"/>
    <x v="0"/>
    <n v="57"/>
    <n v="2"/>
    <n v="4"/>
    <d v="2017-10-07T00:00:00"/>
    <n v="0.06"/>
    <n v="1"/>
    <n v="0"/>
    <n v="0"/>
    <m/>
    <n v="2017"/>
    <s v="October"/>
  </r>
  <r>
    <n v="12753441"/>
    <s v="apartment, private terrace, amazing view"/>
    <n v="47337504"/>
    <s v="Katerina"/>
    <s v="ÎšÎŸÎ¥ÎšÎ‘ÎšÎ™-ÎœÎ‘ÎšÎ¡Î¥Î“Î™Î‘ÎÎÎ—"/>
    <n v="37.967820000000003"/>
    <n v="23.724979999999999"/>
    <x v="0"/>
    <n v="180"/>
    <n v="3"/>
    <n v="0"/>
    <m/>
    <m/>
    <n v="1"/>
    <n v="173"/>
    <n v="0"/>
    <m/>
    <m/>
    <m/>
  </r>
  <r>
    <n v="12760838"/>
    <s v="ACROPOLIS VIEW!Beautiful &amp; Perfectly Located Flat!"/>
    <n v="3835212"/>
    <s v="Efthimis"/>
    <s v="Î Î•Î¤Î¡Î‘Î›Î©ÎÎ‘"/>
    <n v="37.978560000000002"/>
    <n v="23.72016"/>
    <x v="0"/>
    <n v="45"/>
    <n v="2"/>
    <n v="287"/>
    <d v="2021-12-12T00:00:00"/>
    <n v="4.21"/>
    <n v="2"/>
    <n v="351"/>
    <n v="35"/>
    <s v="305159"/>
    <n v="2021"/>
    <s v="December"/>
  </r>
  <r>
    <n v="12768748"/>
    <s v="In the heart of Athens, LYKAVITOS"/>
    <n v="9533138"/>
    <s v="Friederike"/>
    <s v="ÎœÎŸÎ¥Î£Î•Î™ÎŸ-Î•ÎžÎ‘Î¡Î§Î•Î™Î‘-ÎÎ•Î‘Î ÎŸÎ›Î—"/>
    <n v="37.985329999999998"/>
    <n v="23.743480000000002"/>
    <x v="0"/>
    <n v="34"/>
    <n v="2"/>
    <n v="7"/>
    <d v="2020-02-26T00:00:00"/>
    <n v="0.1"/>
    <n v="1"/>
    <n v="236"/>
    <n v="0"/>
    <s v="290741"/>
    <n v="2020"/>
    <s v="February"/>
  </r>
  <r>
    <n v="12801924"/>
    <s v="Cozy 76 sqm. flat in central Athens"/>
    <n v="39673849"/>
    <s v="Jason"/>
    <s v="Î‘ÎÎ© ÎšÎ¥Î¨Î•Î›Î—"/>
    <n v="38.006140000000002"/>
    <n v="23.737649999999999"/>
    <x v="0"/>
    <n v="40"/>
    <n v="1"/>
    <n v="0"/>
    <m/>
    <m/>
    <n v="1"/>
    <n v="365"/>
    <n v="0"/>
    <m/>
    <m/>
    <m/>
  </r>
  <r>
    <n v="12849077"/>
    <s v="Travel Resort"/>
    <n v="70187288"/>
    <s v="Panos"/>
    <s v="Î Î›Î‘Î¤Î•Î™Î‘ Î‘Î¤Î¤Î™ÎšÎ—Î£"/>
    <n v="37.996099999999998"/>
    <n v="23.729109999999999"/>
    <x v="0"/>
    <n v="23"/>
    <n v="2"/>
    <n v="71"/>
    <d v="2021-11-25T00:00:00"/>
    <n v="1.2"/>
    <n v="1"/>
    <n v="320"/>
    <n v="18"/>
    <s v="234108"/>
    <n v="2021"/>
    <s v="November"/>
  </r>
  <r>
    <n v="12858718"/>
    <s v="Light &amp; Casual Studio@Psirri"/>
    <n v="21953270"/>
    <s v="Stelios"/>
    <s v="Î•ÎœÎ ÎŸÎ¡Î™ÎšÎŸ Î¤Î¡Î™Î“Î©ÎÎŸ-Î Î›Î‘ÎšÎ‘"/>
    <n v="37.976599999999998"/>
    <n v="23.723330000000001"/>
    <x v="0"/>
    <n v="25"/>
    <n v="2"/>
    <n v="196"/>
    <d v="2021-12-07T00:00:00"/>
    <n v="2.87"/>
    <n v="3"/>
    <n v="340"/>
    <n v="37"/>
    <s v="226607"/>
    <n v="2021"/>
    <s v="December"/>
  </r>
  <r>
    <n v="12864326"/>
    <s v="Athens City Suite"/>
    <n v="12851473"/>
    <s v="Jerry"/>
    <s v="Î Î•Î”Î™ÎŸ Î‘Î¡Î•Î©Î£"/>
    <n v="37.995919999999998"/>
    <n v="23.737719999999999"/>
    <x v="0"/>
    <n v="84"/>
    <n v="2"/>
    <n v="81"/>
    <d v="2021-10-27T00:00:00"/>
    <n v="1.19"/>
    <n v="9"/>
    <n v="365"/>
    <n v="2"/>
    <s v="78903"/>
    <n v="2021"/>
    <s v="October"/>
  </r>
  <r>
    <n v="12877129"/>
    <s v="Modern &amp; Charm Studio@Psirri"/>
    <n v="21953270"/>
    <s v="Stelios"/>
    <s v="Î•ÎœÎ ÎŸÎ¡Î™ÎšÎŸ Î¤Î¡Î™Î“Î©ÎÎŸ-Î Î›Î‘ÎšÎ‘"/>
    <n v="37.978479999999998"/>
    <n v="23.72512"/>
    <x v="0"/>
    <n v="29"/>
    <n v="2"/>
    <n v="110"/>
    <d v="2021-12-03T00:00:00"/>
    <n v="1.61"/>
    <n v="3"/>
    <n v="341"/>
    <n v="32"/>
    <m/>
    <n v="2021"/>
    <s v="December"/>
  </r>
  <r>
    <n v="12878761"/>
    <s v="Modern &amp; Comfy Flat/Family@Psirri"/>
    <n v="21953270"/>
    <s v="Stelios"/>
    <s v="Î•ÎœÎ ÎŸÎ¡Î™ÎšÎŸ Î¤Î¡Î™Î“Î©ÎÎŸ-Î Î›Î‘ÎšÎ‘"/>
    <n v="37.9758"/>
    <n v="23.725180000000002"/>
    <x v="0"/>
    <n v="56"/>
    <n v="1"/>
    <n v="239"/>
    <d v="2021-12-04T00:00:00"/>
    <n v="3.5"/>
    <n v="3"/>
    <n v="359"/>
    <n v="26"/>
    <s v="187847"/>
    <n v="2021"/>
    <s v="December"/>
  </r>
  <r>
    <n v="12879659"/>
    <s v="Elegant TWO Rooms with PRIVATE bath in Town House"/>
    <n v="2718115"/>
    <s v="Alex &amp; Maria | Preffered |"/>
    <s v="Î‘ÎšÎ¡ÎŸÎ ÎŸÎ›Î—"/>
    <n v="37.967320000000001"/>
    <n v="23.724340000000002"/>
    <x v="1"/>
    <n v="72"/>
    <n v="2"/>
    <n v="27"/>
    <d v="2019-10-15T00:00:00"/>
    <n v="0.41"/>
    <n v="24"/>
    <n v="287"/>
    <n v="0"/>
    <s v="5156789"/>
    <n v="2019"/>
    <s v="October"/>
  </r>
  <r>
    <n v="12888206"/>
    <s v="AMAZING TOP LOCATION BY  ACROPOLIS."/>
    <n v="70537919"/>
    <s v="Shila"/>
    <s v="Î•ÎœÎ ÎŸÎ¡Î™ÎšÎŸ Î¤Î¡Î™Î“Î©ÎÎŸ-Î Î›Î‘ÎšÎ‘"/>
    <n v="37.976469999999999"/>
    <n v="23.72467"/>
    <x v="1"/>
    <n v="96"/>
    <n v="1"/>
    <n v="31"/>
    <d v="2019-06-16T00:00:00"/>
    <n v="0.46"/>
    <n v="3"/>
    <n v="364"/>
    <n v="0"/>
    <m/>
    <n v="2019"/>
    <s v="June"/>
  </r>
  <r>
    <n v="12893692"/>
    <s v="Next to metro/In the center of Athens"/>
    <n v="70600658"/>
    <s v="Stefania"/>
    <s v="Î£Î¤Î‘Î˜ÎœÎŸÎ£ Î›Î‘Î¡Î™Î£Î—Î£"/>
    <n v="37.998660000000001"/>
    <n v="23.72045"/>
    <x v="0"/>
    <n v="27"/>
    <n v="2"/>
    <n v="99"/>
    <d v="2020-03-15T00:00:00"/>
    <n v="1.51"/>
    <n v="1"/>
    <n v="175"/>
    <n v="0"/>
    <s v="143560"/>
    <n v="2020"/>
    <s v="March"/>
  </r>
  <r>
    <n v="12901507"/>
    <s v="Center of Athens safe flat near to metro WIFI"/>
    <n v="70675272"/>
    <s v="Enely"/>
    <s v="Î•ÎœÎ ÎŸÎ¡Î™ÎšÎŸ Î¤Î¡Î™Î“Î©ÎÎŸ-Î Î›Î‘ÎšÎ‘"/>
    <n v="37.98254"/>
    <n v="23.732859999999999"/>
    <x v="0"/>
    <n v="25"/>
    <n v="1"/>
    <n v="411"/>
    <d v="2021-12-06T00:00:00"/>
    <n v="6.07"/>
    <n v="1"/>
    <n v="160"/>
    <n v="47"/>
    <s v="1186963"/>
    <n v="2021"/>
    <s v="December"/>
  </r>
  <r>
    <n v="12904452"/>
    <s v="Warm, bright, two-storey penthouse"/>
    <n v="70702461"/>
    <s v="Elissavet"/>
    <s v="Î Î•Î”Î™ÎŸ Î‘Î¡Î•Î©Î£"/>
    <n v="37.993340000000003"/>
    <n v="23.742550000000001"/>
    <x v="0"/>
    <n v="37"/>
    <n v="3"/>
    <n v="9"/>
    <d v="2018-07-13T00:00:00"/>
    <n v="0.13"/>
    <n v="1"/>
    <n v="214"/>
    <n v="0"/>
    <s v="416700"/>
    <n v="2018"/>
    <s v="July"/>
  </r>
  <r>
    <n v="12909612"/>
    <s v="Apartment in Gkyzi area"/>
    <n v="70761490"/>
    <s v="Daphne"/>
    <s v="Î“ÎšÎ¥Î–Î—"/>
    <n v="37.993659999999998"/>
    <n v="23.74907"/>
    <x v="0"/>
    <n v="35"/>
    <n v="4"/>
    <n v="33"/>
    <d v="2021-10-17T00:00:00"/>
    <n v="0.51"/>
    <n v="1"/>
    <n v="0"/>
    <n v="4"/>
    <s v="205926"/>
    <n v="2021"/>
    <s v="October"/>
  </r>
  <r>
    <n v="12911092"/>
    <s v="Plaka Acropolis 80m2 boutique apt ideal location"/>
    <n v="70098739"/>
    <s v="John"/>
    <s v="Î•ÎœÎ ÎŸÎ¡Î™ÎšÎŸ Î¤Î¡Î™Î“Î©ÎÎŸ-Î Î›Î‘ÎšÎ‘"/>
    <n v="37.973289999999999"/>
    <n v="23.731159999999999"/>
    <x v="0"/>
    <n v="80"/>
    <n v="2"/>
    <n v="60"/>
    <d v="2019-10-28T00:00:00"/>
    <n v="0.95"/>
    <n v="1"/>
    <n v="0"/>
    <n v="0"/>
    <s v="381855"/>
    <n v="2019"/>
    <s v="October"/>
  </r>
  <r>
    <n v="12913295"/>
    <s v="View of Acropolis from your bed!"/>
    <n v="22057402"/>
    <s v="Liana &amp; Theodosios"/>
    <s v="Î£Î¤Î‘Î”Î™ÎŸ"/>
    <n v="37.96602"/>
    <n v="23.734729999999999"/>
    <x v="0"/>
    <n v="43"/>
    <n v="1"/>
    <n v="340"/>
    <d v="2021-12-17T00:00:00"/>
    <n v="5"/>
    <n v="3"/>
    <n v="248"/>
    <n v="42"/>
    <s v="1102617"/>
    <n v="2021"/>
    <s v="December"/>
  </r>
  <r>
    <n v="12913527"/>
    <s v="KOKONI APARTMENTS AMBELOKIPI, ATHENS #.1"/>
    <n v="70800849"/>
    <s v="C"/>
    <s v="Î‘ÎœÎ Î•Î›ÎŸÎšÎ—Î ÎŸÎ™"/>
    <n v="37.995539999999998"/>
    <n v="23.760929999999998"/>
    <x v="0"/>
    <n v="49"/>
    <n v="1"/>
    <n v="19"/>
    <d v="2021-10-08T00:00:00"/>
    <n v="0.33"/>
    <n v="3"/>
    <n v="365"/>
    <n v="4"/>
    <s v="1370091"/>
    <n v="2021"/>
    <s v="October"/>
  </r>
  <r>
    <n v="12916798"/>
    <s v="Penthouse Studio in Central Athens"/>
    <n v="70837308"/>
    <s v="Yorgos"/>
    <s v="Î Î›Î‘Î¤Î•Î™Î‘ Î‘Î¤Î¤Î™ÎšÎ—Î£"/>
    <n v="37.992649999999998"/>
    <n v="23.726870000000002"/>
    <x v="0"/>
    <n v="35"/>
    <n v="4"/>
    <n v="48"/>
    <d v="2021-04-21T00:00:00"/>
    <n v="0.71"/>
    <n v="1"/>
    <n v="313"/>
    <n v="1"/>
    <m/>
    <n v="2021"/>
    <s v="April"/>
  </r>
  <r>
    <n v="12922484"/>
    <s v="Acropolis ANCIENT HISTORY CENTER"/>
    <n v="52430081"/>
    <s v="Alexis"/>
    <s v="Î˜Î—Î£Î•Î™ÎŸ"/>
    <n v="37.975459999999998"/>
    <n v="23.71763"/>
    <x v="0"/>
    <n v="28"/>
    <n v="2"/>
    <n v="351"/>
    <d v="2021-09-23T00:00:00"/>
    <n v="5.14"/>
    <n v="2"/>
    <n v="173"/>
    <n v="13"/>
    <m/>
    <n v="2021"/>
    <s v="September"/>
  </r>
  <r>
    <n v="12923641"/>
    <s v="Apartment"/>
    <n v="7044925"/>
    <s v="Konstantinos"/>
    <s v="Î‘ÎÎ© ÎšÎ¥Î¨Î•Î›Î—"/>
    <n v="38.00553"/>
    <n v="23.73864"/>
    <x v="0"/>
    <n v="30"/>
    <n v="7"/>
    <n v="16"/>
    <d v="2021-12-11T00:00:00"/>
    <n v="0.25"/>
    <n v="1"/>
    <n v="270"/>
    <n v="3"/>
    <s v="462586"/>
    <n v="2021"/>
    <s v="December"/>
  </r>
  <r>
    <n v="12931756"/>
    <s v="Brand new, central, premium, cozy &amp; convenient"/>
    <n v="53200538"/>
    <s v="Thanos"/>
    <s v="Î Î‘Î“ÎšÎ¡Î‘Î¤Î™"/>
    <n v="37.96875"/>
    <n v="23.753060000000001"/>
    <x v="0"/>
    <n v="39"/>
    <n v="1"/>
    <n v="123"/>
    <d v="2021-11-16T00:00:00"/>
    <n v="1.83"/>
    <n v="1"/>
    <n v="133"/>
    <n v="14"/>
    <s v="37540"/>
    <n v="2021"/>
    <s v="November"/>
  </r>
  <r>
    <n v="12939021"/>
    <s v="Athens  ancient olympic stadium apartment"/>
    <n v="54443805"/>
    <s v="Housefull"/>
    <s v="Î Î‘Î“ÎšÎ¡Î‘Î¤Î™"/>
    <n v="37.971269999999997"/>
    <n v="23.742380000000001"/>
    <x v="0"/>
    <n v="72"/>
    <n v="5"/>
    <n v="17"/>
    <d v="2021-08-05T00:00:00"/>
    <n v="0.26"/>
    <n v="15"/>
    <n v="0"/>
    <n v="1"/>
    <s v="1178937"/>
    <n v="2021"/>
    <s v="August"/>
  </r>
  <r>
    <n v="12948824"/>
    <s v="Acropolis - apartment -Monastiraki"/>
    <n v="71060948"/>
    <s v="Grigoris"/>
    <s v="Î•ÎœÎ ÎŸÎ¡Î™ÎšÎŸ Î¤Î¡Î™Î“Î©ÎÎŸ-Î Î›Î‘ÎšÎ‘"/>
    <n v="37.97486"/>
    <n v="23.726389999999999"/>
    <x v="0"/>
    <n v="97"/>
    <n v="2"/>
    <n v="353"/>
    <d v="2021-11-20T00:00:00"/>
    <n v="5.31"/>
    <n v="1"/>
    <n v="294"/>
    <n v="51"/>
    <m/>
    <n v="2021"/>
    <s v="November"/>
  </r>
  <r>
    <n v="12962546"/>
    <s v="Large Artistic Cosy Apartment Central Athens"/>
    <n v="70802657"/>
    <s v="Eleni"/>
    <s v="ÎœÎŸÎ¥Î£Î•Î™ÎŸ-Î•ÎžÎ‘Î¡Î§Î•Î™Î‘-ÎÎ•Î‘Î ÎŸÎ›Î—"/>
    <n v="37.990389999999998"/>
    <n v="23.73621"/>
    <x v="0"/>
    <n v="50"/>
    <n v="1"/>
    <n v="16"/>
    <d v="2018-11-20T00:00:00"/>
    <n v="0.24"/>
    <n v="1"/>
    <n v="0"/>
    <n v="0"/>
    <m/>
    <n v="2018"/>
    <s v="November"/>
  </r>
  <r>
    <n v="12967404"/>
    <s v="Car gallery apt 5 min from metro st"/>
    <n v="14273342"/>
    <s v="Effie"/>
    <s v="ÎšÎŸÎ›Î©ÎÎŸÎ£"/>
    <n v="38.0002"/>
    <n v="23.716889999999999"/>
    <x v="0"/>
    <n v="25"/>
    <n v="9"/>
    <n v="15"/>
    <d v="2020-08-17T00:00:00"/>
    <n v="0.23"/>
    <n v="3"/>
    <n v="325"/>
    <n v="0"/>
    <s v="201150"/>
    <n v="2020"/>
    <s v="August"/>
  </r>
  <r>
    <n v="12976607"/>
    <s v="Amazing view of Acropolis and Anafiotika in Plaka"/>
    <n v="71429907"/>
    <s v="Yannis"/>
    <s v="Î•ÎœÎ ÎŸÎ¡Î™ÎšÎŸ Î¤Î¡Î™Î“Î©ÎÎŸ-Î Î›Î‘ÎšÎ‘"/>
    <n v="37.973790000000001"/>
    <n v="23.72983"/>
    <x v="0"/>
    <n v="106"/>
    <n v="2"/>
    <n v="230"/>
    <d v="2021-11-15T00:00:00"/>
    <n v="3.43"/>
    <n v="1"/>
    <n v="357"/>
    <n v="31"/>
    <s v="902803"/>
    <n v="2021"/>
    <s v="November"/>
  </r>
  <r>
    <n v="12980598"/>
    <s v="1 BEDROOM APT - ACROPOLIS VIEW PRIVATE TERRACE"/>
    <n v="36153148"/>
    <s v="Anna &amp; Efi"/>
    <s v="Î•ÎœÎ ÎŸÎ¡Î™ÎšÎŸ Î¤Î¡Î™Î“Î©ÎÎŸ-Î Î›Î‘ÎšÎ‘"/>
    <n v="37.977229999999999"/>
    <n v="23.726150000000001"/>
    <x v="0"/>
    <n v="87"/>
    <n v="2"/>
    <n v="234"/>
    <d v="2021-12-06T00:00:00"/>
    <n v="3.45"/>
    <n v="6"/>
    <n v="340"/>
    <n v="52"/>
    <s v="Exempt"/>
    <n v="2021"/>
    <s v="December"/>
  </r>
  <r>
    <n v="12985350"/>
    <s v="City center (historic triangle) Apartment"/>
    <n v="71512631"/>
    <s v="Angel And Ailbhe"/>
    <s v="ÎšÎ•Î¡Î‘ÎœÎ•Î™ÎšÎŸÎ£"/>
    <n v="37.981650000000002"/>
    <n v="23.723020000000002"/>
    <x v="0"/>
    <n v="49"/>
    <n v="2"/>
    <n v="19"/>
    <d v="2019-09-12T00:00:00"/>
    <n v="0.28000000000000003"/>
    <n v="2"/>
    <n v="186"/>
    <n v="0"/>
    <s v="1227572"/>
    <n v="2019"/>
    <s v="September"/>
  </r>
  <r>
    <n v="12992813"/>
    <s v="Spacious apartment, central Athens"/>
    <n v="71599437"/>
    <s v="Ifigeneia"/>
    <s v="Î‘ÎœÎ Î•Î›ÎŸÎšÎ—Î ÎŸÎ™"/>
    <n v="37.987200000000001"/>
    <n v="23.763269999999999"/>
    <x v="1"/>
    <n v="40"/>
    <n v="2"/>
    <n v="4"/>
    <d v="2019-07-11T00:00:00"/>
    <n v="0.06"/>
    <n v="1"/>
    <n v="0"/>
    <n v="0"/>
    <m/>
    <n v="2019"/>
    <s v="July"/>
  </r>
  <r>
    <n v="12993828"/>
    <s v="Cosy and easily accessible apartment"/>
    <n v="41365463"/>
    <s v="Yannis"/>
    <s v="Î£Î¤Î‘Î”Î™ÎŸ"/>
    <n v="37.965240000000001"/>
    <n v="23.744869999999999"/>
    <x v="0"/>
    <n v="50"/>
    <n v="3"/>
    <n v="41"/>
    <d v="2021-10-19T00:00:00"/>
    <n v="0.61"/>
    <n v="2"/>
    <n v="335"/>
    <n v="4"/>
    <s v="139338"/>
    <n v="2021"/>
    <s v="October"/>
  </r>
  <r>
    <n v="13012033"/>
    <s v="2 bedroom Apt 2 min away from metro"/>
    <n v="41991048"/>
    <s v="Philippos"/>
    <s v="Î‘Î“Î™ÎŸÎ£ ÎšÎ©ÎÎ£Î¤Î‘ÎÎ¤Î™ÎÎŸÎ£-Î Î›Î‘Î¤Î•Î™Î‘ Î’Î‘Î˜Î—Î£"/>
    <n v="37.991599999999998"/>
    <n v="23.724060000000001"/>
    <x v="0"/>
    <n v="28"/>
    <n v="2"/>
    <n v="65"/>
    <d v="2021-10-09T00:00:00"/>
    <n v="0.98"/>
    <n v="2"/>
    <n v="298"/>
    <n v="6"/>
    <m/>
    <n v="2021"/>
    <s v="October"/>
  </r>
  <r>
    <n v="13015874"/>
    <s v="Athenian house of 1920"/>
    <n v="54838567"/>
    <s v="Christos"/>
    <s v="Î Î›Î‘Î¤Î•Î™Î‘ Î‘Î¤Î¤Î™ÎšÎ—Î£"/>
    <n v="37.99539"/>
    <n v="23.72878"/>
    <x v="0"/>
    <n v="74"/>
    <n v="2"/>
    <n v="198"/>
    <d v="2021-11-22T00:00:00"/>
    <n v="2.97"/>
    <n v="2"/>
    <n v="357"/>
    <n v="9"/>
    <s v="1218974"/>
    <n v="2021"/>
    <s v="November"/>
  </r>
  <r>
    <n v="13035089"/>
    <s v="IV.Hip studio apartment in downtown Athens"/>
    <n v="72057303"/>
    <s v="Karitsi"/>
    <s v="Î•ÎœÎ ÎŸÎ¡Î™ÎšÎŸ Î¤Î¡Î™Î“Î©ÎÎŸ-Î Î›Î‘ÎšÎ‘"/>
    <n v="37.976950000000002"/>
    <n v="23.732839999999999"/>
    <x v="1"/>
    <n v="90"/>
    <n v="1"/>
    <n v="91"/>
    <d v="2021-10-31T00:00:00"/>
    <n v="1.34"/>
    <n v="4"/>
    <n v="365"/>
    <n v="3"/>
    <s v="12000346201"/>
    <n v="2021"/>
    <s v="October"/>
  </r>
  <r>
    <n v="13035789"/>
    <s v="Apartment near Acropolis"/>
    <n v="72065863"/>
    <s v="Lefki"/>
    <s v="ÎÎ•ÎŸÎ£ ÎšÎŸÎ£ÎœÎŸÎ£"/>
    <n v="37.962829999999997"/>
    <n v="23.731290000000001"/>
    <x v="0"/>
    <n v="64"/>
    <n v="2"/>
    <n v="20"/>
    <d v="2019-06-24T00:00:00"/>
    <n v="0.31"/>
    <n v="1"/>
    <n v="0"/>
    <n v="0"/>
    <m/>
    <n v="2019"/>
    <s v="June"/>
  </r>
  <r>
    <n v="13035913"/>
    <s v="III.Elegant apartment in the heart of Athens"/>
    <n v="72057303"/>
    <s v="Karitsi"/>
    <s v="Î•ÎœÎ ÎŸÎ¡Î™ÎšÎŸ Î¤Î¡Î™Î“Î©ÎÎŸ-Î Î›Î‘ÎšÎ‘"/>
    <n v="37.976649999999999"/>
    <n v="23.732389999999999"/>
    <x v="1"/>
    <n v="100"/>
    <n v="1"/>
    <n v="84"/>
    <d v="2021-11-15T00:00:00"/>
    <n v="1.3"/>
    <n v="4"/>
    <n v="346"/>
    <n v="7"/>
    <s v="1139199"/>
    <n v="2021"/>
    <s v="November"/>
  </r>
  <r>
    <n v="13039289"/>
    <s v="Zenios Ippokratis-Comfort &amp; style, Athens downtown"/>
    <n v="9530305"/>
    <s v="Vaitsa"/>
    <s v="ÎœÎŸÎ¥Î£Î•Î™ÎŸ-Î•ÎžÎ‘Î¡Î§Î•Î™Î‘-ÎÎ•Î‘Î ÎŸÎ›Î—"/>
    <n v="37.984650000000002"/>
    <n v="23.738119999999999"/>
    <x v="0"/>
    <n v="46"/>
    <n v="2"/>
    <n v="63"/>
    <d v="2021-11-11T00:00:00"/>
    <n v="0.93"/>
    <n v="3"/>
    <n v="331"/>
    <n v="16"/>
    <s v="1163673"/>
    <n v="2021"/>
    <s v="November"/>
  </r>
  <r>
    <n v="13044632"/>
    <s v="Cozy central apartment"/>
    <n v="47462208"/>
    <s v="Andrew"/>
    <s v="Î‘Î“Î™ÎŸÎ£ ÎšÎ©ÎÎ£Î¤Î‘ÎÎ¤Î™ÎÎŸÎ£-Î Î›Î‘Î¤Î•Î™Î‘ Î’Î‘Î˜Î—Î£"/>
    <n v="37.985230000000001"/>
    <n v="23.716229999999999"/>
    <x v="0"/>
    <n v="53"/>
    <n v="2"/>
    <n v="37"/>
    <d v="2021-09-13T00:00:00"/>
    <n v="0.59"/>
    <n v="1"/>
    <n v="0"/>
    <n v="5"/>
    <s v="1217824"/>
    <n v="2021"/>
    <s v="September"/>
  </r>
  <r>
    <n v="13062896"/>
    <s v="Lovely, sunny and comfortable downtown Athens apt."/>
    <n v="6158448"/>
    <s v="Maria"/>
    <s v="ÎœÎŸÎ¥Î£Î•Î™ÎŸ-Î•ÎžÎ‘Î¡Î§Î•Î™Î‘-ÎÎ•Î‘Î ÎŸÎ›Î—"/>
    <n v="37.988759999999999"/>
    <n v="23.73715"/>
    <x v="0"/>
    <n v="60"/>
    <n v="1"/>
    <n v="4"/>
    <d v="2018-05-06T00:00:00"/>
    <n v="0.08"/>
    <n v="1"/>
    <n v="90"/>
    <n v="0"/>
    <m/>
    <n v="2018"/>
    <s v="May"/>
  </r>
  <r>
    <n v="13071483"/>
    <s v="Aphrodite the house of beauty - Greek god's houses"/>
    <n v="72458992"/>
    <s v="Gerasimos"/>
    <s v="Î‘Î“Î™ÎŸÎ£ ÎÎ™ÎšÎŸÎ›Î‘ÎŸÎ£"/>
    <n v="38.011600000000001"/>
    <n v="23.730720000000002"/>
    <x v="0"/>
    <n v="35"/>
    <n v="3"/>
    <n v="41"/>
    <d v="2020-03-09T00:00:00"/>
    <n v="0.62"/>
    <n v="1"/>
    <n v="81"/>
    <n v="0"/>
    <s v="156670"/>
    <n v="2020"/>
    <s v="March"/>
  </r>
  <r>
    <n v="13073745"/>
    <s v="An ideal hot spot for Athens lovers"/>
    <n v="267345"/>
    <s v="Nikos"/>
    <s v="ÎœÎŸÎ¥Î£Î•Î™ÎŸ-Î•ÎžÎ‘Î¡Î§Î•Î™Î‘-ÎÎ•Î‘Î ÎŸÎ›Î—"/>
    <n v="37.987470000000002"/>
    <n v="23.735700000000001"/>
    <x v="0"/>
    <n v="27"/>
    <n v="3"/>
    <n v="22"/>
    <d v="2020-08-08T00:00:00"/>
    <n v="0.35"/>
    <n v="1"/>
    <n v="0"/>
    <n v="0"/>
    <s v="77181"/>
    <n v="2020"/>
    <s v="August"/>
  </r>
  <r>
    <n v="13086140"/>
    <s v="Kallimarmaro Residence  *****"/>
    <n v="59700037"/>
    <s v="Eirini"/>
    <s v="Î£Î¤Î‘Î”Î™ÎŸ"/>
    <n v="37.96707"/>
    <n v="23.739339999999999"/>
    <x v="0"/>
    <n v="330"/>
    <n v="2"/>
    <n v="103"/>
    <d v="2020-09-27T00:00:00"/>
    <n v="1.59"/>
    <n v="1"/>
    <n v="77"/>
    <n v="0"/>
    <s v="491096"/>
    <n v="2020"/>
    <s v="September"/>
  </r>
  <r>
    <n v="13105446"/>
    <s v="JASMINE in the heart of Kolonaki."/>
    <n v="50066739"/>
    <s v="Gheorghos"/>
    <s v="ÎšÎŸÎ›Î©ÎÎ‘ÎšÎ™"/>
    <n v="37.978230000000003"/>
    <n v="23.744949999999999"/>
    <x v="0"/>
    <n v="70"/>
    <n v="3"/>
    <n v="105"/>
    <d v="2021-11-30T00:00:00"/>
    <n v="1.57"/>
    <n v="2"/>
    <n v="329"/>
    <n v="12"/>
    <s v="467449"/>
    <n v="2021"/>
    <s v="November"/>
  </r>
  <r>
    <n v="13108233"/>
    <s v="Gogo new word."/>
    <n v="72864300"/>
    <s v="Gogo"/>
    <s v="ÎÎ•ÎŸÎ£ ÎšÎŸÎ£ÎœÎŸÎ£"/>
    <n v="37.959249999999997"/>
    <n v="23.725339999999999"/>
    <x v="0"/>
    <n v="60"/>
    <n v="2"/>
    <n v="0"/>
    <m/>
    <m/>
    <n v="1"/>
    <n v="89"/>
    <n v="0"/>
    <m/>
    <m/>
    <m/>
  </r>
  <r>
    <n v="13110148"/>
    <s v="Contemporary Elegance in Plaka, Athens Old Town"/>
    <n v="26789356"/>
    <s v="Miltos"/>
    <s v="Î‘ÎšÎ¡ÎŸÎ ÎŸÎ›Î—"/>
    <n v="37.971119999999999"/>
    <n v="23.730029999999999"/>
    <x v="0"/>
    <n v="98"/>
    <n v="3"/>
    <n v="143"/>
    <d v="2021-09-11T00:00:00"/>
    <n v="2.19"/>
    <n v="6"/>
    <n v="284"/>
    <n v="8"/>
    <s v="1149104"/>
    <n v="2021"/>
    <s v="September"/>
  </r>
  <r>
    <n v="13120233"/>
    <s v="Unique and cozy house in Exarcheia"/>
    <n v="72999726"/>
    <s v="Haralampos"/>
    <s v="ÎœÎŸÎ¥Î£Î•Î™ÎŸ-Î•ÎžÎ‘Î¡Î§Î•Î™Î‘-ÎÎ•Î‘Î ÎŸÎ›Î—"/>
    <n v="37.987909999999999"/>
    <n v="23.736039999999999"/>
    <x v="0"/>
    <n v="100"/>
    <n v="1"/>
    <n v="18"/>
    <d v="2021-10-31T00:00:00"/>
    <n v="0.28000000000000003"/>
    <n v="1"/>
    <n v="326"/>
    <n v="1"/>
    <m/>
    <n v="2021"/>
    <s v="October"/>
  </r>
  <r>
    <n v="13121121"/>
    <s v="Central Luxury Suite with Jacuzzi&amp;Acropolis View"/>
    <n v="18760819"/>
    <s v="Kostas"/>
    <s v="Î’ÎŸÎ¤Î‘ÎÎ™ÎšÎŸÎ£"/>
    <n v="37.978729999999999"/>
    <n v="23.707940000000001"/>
    <x v="0"/>
    <n v="93"/>
    <n v="1"/>
    <n v="225"/>
    <d v="2021-12-03T00:00:00"/>
    <n v="3.36"/>
    <n v="12"/>
    <n v="350"/>
    <n v="38"/>
    <s v="Î•.Î£.Î›. 1060564"/>
    <n v="2021"/>
    <s v="December"/>
  </r>
  <r>
    <n v="13123584"/>
    <s v="Central Luxury Apartment /Jacuzzi&amp;Acropolis View"/>
    <n v="18760819"/>
    <s v="Kostas"/>
    <s v="Î“ÎšÎ‘Î–Î™"/>
    <n v="37.978619999999999"/>
    <n v="23.71086"/>
    <x v="0"/>
    <n v="75"/>
    <n v="1"/>
    <n v="140"/>
    <d v="2021-11-30T00:00:00"/>
    <n v="2.08"/>
    <n v="12"/>
    <n v="348"/>
    <n v="37"/>
    <s v="Î•.Î£.Î›. 1060564"/>
    <n v="2021"/>
    <s v="November"/>
  </r>
  <r>
    <n v="13126148"/>
    <s v="Minimal, Historical Townhouse near Athens centre!"/>
    <n v="11626047"/>
    <s v="Vicky"/>
    <s v="Î Î›Î‘Î¤Î•Î™Î‘ Î‘ÎœÎ•Î¡Î™ÎšÎ—Î£"/>
    <n v="38.005949999999999"/>
    <n v="23.734860000000001"/>
    <x v="0"/>
    <n v="80"/>
    <n v="4"/>
    <n v="0"/>
    <m/>
    <m/>
    <n v="1"/>
    <n v="364"/>
    <n v="0"/>
    <m/>
    <m/>
    <m/>
  </r>
  <r>
    <n v="13134354"/>
    <s v="6 min from City Center in Safe Area, Cosy Flat"/>
    <n v="26422857"/>
    <s v="Argiro"/>
    <s v="Î‘ÎœÎ Î•Î›ÎŸÎšÎ—Î ÎŸÎ™"/>
    <n v="37.99333"/>
    <n v="23.762740000000001"/>
    <x v="0"/>
    <n v="34"/>
    <n v="2"/>
    <n v="354"/>
    <d v="2021-12-01T00:00:00"/>
    <n v="5.24"/>
    <n v="1"/>
    <n v="350"/>
    <n v="41"/>
    <s v="1121043"/>
    <n v="2021"/>
    <s v="December"/>
  </r>
  <r>
    <n v="13138574"/>
    <s v="Athens-Syntagma  independent studio"/>
    <n v="73214970"/>
    <s v="Spiros"/>
    <s v="Î•ÎœÎ ÎŸÎ¡Î™ÎšÎŸ Î¤Î¡Î™Î“Î©ÎÎŸ-Î Î›Î‘ÎšÎ‘"/>
    <n v="37.97636"/>
    <n v="23.730450000000001"/>
    <x v="0"/>
    <n v="46"/>
    <n v="3"/>
    <n v="56"/>
    <d v="2021-09-01T00:00:00"/>
    <n v="0.84"/>
    <n v="1"/>
    <n v="1"/>
    <n v="5"/>
    <s v="1240211"/>
    <n v="2021"/>
    <s v="September"/>
  </r>
  <r>
    <n v="13145534"/>
    <s v="The monumental house --Mini room"/>
    <n v="3857054"/>
    <s v="Alisa,Yannis,Mimi"/>
    <s v="Î•ÎœÎ ÎŸÎ¡Î™ÎšÎŸ Î¤Î¡Î™Î“Î©ÎÎŸ-Î Î›Î‘ÎšÎ‘"/>
    <n v="37.976779999999998"/>
    <n v="23.730180000000001"/>
    <x v="1"/>
    <n v="24"/>
    <n v="2"/>
    <n v="403"/>
    <d v="2021-09-14T00:00:00"/>
    <n v="5.95"/>
    <n v="5"/>
    <n v="352"/>
    <n v="6"/>
    <s v="Exempt"/>
    <n v="2021"/>
    <s v="September"/>
  </r>
  <r>
    <n v="13147142"/>
    <s v="Private flat center of athens"/>
    <n v="73313668"/>
    <s v="Nini"/>
    <s v="Î›Î¥ÎšÎ‘Î’Î—Î¤Î¤ÎŸÎ£"/>
    <n v="37.98489"/>
    <n v="23.74353"/>
    <x v="0"/>
    <n v="17"/>
    <n v="3"/>
    <n v="97"/>
    <d v="2021-11-30T00:00:00"/>
    <n v="1.47"/>
    <n v="1"/>
    <n v="52"/>
    <n v="19"/>
    <s v="Exempt"/>
    <n v="2021"/>
    <s v="November"/>
  </r>
  <r>
    <n v="13150774"/>
    <s v="Luxurious appt huge veranda"/>
    <n v="73367038"/>
    <s v="ÎœÎ¿Î½Î¹ÎºÎ±"/>
    <s v="ÎšÎ¥Î¨Î•Î›Î—"/>
    <n v="37.99991"/>
    <n v="23.739280000000001"/>
    <x v="0"/>
    <n v="45"/>
    <n v="3"/>
    <n v="14"/>
    <d v="2021-07-10T00:00:00"/>
    <n v="0.21"/>
    <n v="1"/>
    <n v="263"/>
    <n v="3"/>
    <s v="708373"/>
    <n v="2021"/>
    <s v="July"/>
  </r>
  <r>
    <n v="13169260"/>
    <s v="5 min from Acropolis, New Apartment, Amazing View"/>
    <n v="73577740"/>
    <s v="Tina"/>
    <s v="Î•ÎœÎ ÎŸÎ¡Î™ÎšÎŸ Î¤Î¡Î™Î“Î©ÎÎŸ-Î Î›Î‘ÎšÎ‘"/>
    <n v="37.97148"/>
    <n v="23.732040000000001"/>
    <x v="0"/>
    <n v="200"/>
    <n v="3"/>
    <n v="20"/>
    <d v="2021-07-05T00:00:00"/>
    <n v="0.31"/>
    <n v="1"/>
    <n v="290"/>
    <n v="1"/>
    <s v="183730"/>
    <n v="2021"/>
    <s v="July"/>
  </r>
  <r>
    <n v="13188948"/>
    <s v="A penthouse with view to Acropolis,city centre."/>
    <n v="73803407"/>
    <s v="Efi And Evgenia"/>
    <s v="Î‘Î“Î™ÎŸÎ£ ÎšÎ©ÎÎ£Î¤Î‘ÎÎ¤Î™ÎÎŸÎ£-Î Î›Î‘Î¤Î•Î™Î‘ Î’Î‘Î˜Î—Î£"/>
    <n v="37.983150000000002"/>
    <n v="23.717390000000002"/>
    <x v="0"/>
    <n v="110"/>
    <n v="3"/>
    <n v="94"/>
    <d v="2021-11-15T00:00:00"/>
    <n v="1.42"/>
    <n v="1"/>
    <n v="83"/>
    <n v="17"/>
    <s v="84565"/>
    <n v="2021"/>
    <s v="November"/>
  </r>
  <r>
    <n v="13191838"/>
    <s v="Quiet, renovated studio near Areos Park"/>
    <n v="42148135"/>
    <s v="Vassilis"/>
    <s v="Î Î•Î”Î™ÎŸ Î‘Î¡Î•Î©Î£"/>
    <n v="37.994100000000003"/>
    <n v="23.743359999999999"/>
    <x v="0"/>
    <n v="29"/>
    <n v="3"/>
    <n v="10"/>
    <d v="2021-10-30T00:00:00"/>
    <n v="0.19"/>
    <n v="1"/>
    <n v="112"/>
    <n v="2"/>
    <s v="454531"/>
    <n v="2021"/>
    <s v="October"/>
  </r>
  <r>
    <n v="13195012"/>
    <s v="Elegant downtown appartment"/>
    <n v="73887145"/>
    <s v="Anna"/>
    <s v="ÎÎ•ÎŸÎ£ ÎšÎŸÎ£ÎœÎŸÎ£"/>
    <n v="37.95581"/>
    <n v="23.728940000000001"/>
    <x v="0"/>
    <n v="51"/>
    <n v="2"/>
    <n v="68"/>
    <d v="2020-01-26T00:00:00"/>
    <n v="1.01"/>
    <n v="1"/>
    <n v="323"/>
    <n v="0"/>
    <s v="575964"/>
    <n v="2020"/>
    <s v="January"/>
  </r>
  <r>
    <n v="13196992"/>
    <s v="Hidden Studio in Athens Centre (Exarchia)"/>
    <n v="73905330"/>
    <s v="Thodoris"/>
    <s v="ÎœÎŸÎ¥Î£Î•Î™ÎŸ-Î•ÎžÎ‘Î¡Î§Î•Î™Î‘-ÎÎ•Î‘Î ÎŸÎ›Î—"/>
    <n v="37.98724"/>
    <n v="23.735220000000002"/>
    <x v="0"/>
    <n v="29"/>
    <n v="3"/>
    <n v="90"/>
    <d v="2020-09-16T00:00:00"/>
    <n v="1.64"/>
    <n v="1"/>
    <n v="45"/>
    <n v="0"/>
    <s v="512391"/>
    <n v="2020"/>
    <s v="September"/>
  </r>
  <r>
    <n v="13198453"/>
    <s v="In the historic center of Athens 1' to metro st."/>
    <n v="59460612"/>
    <s v="Chris &amp; Fotini"/>
    <s v="Î‘Î“Î™ÎŸÎ£ ÎšÎ©ÎÎ£Î¤Î‘ÎÎ¤Î™ÎÎŸÎ£-Î Î›Î‘Î¤Î•Î™Î‘ Î’Î‘Î˜Î—Î£"/>
    <n v="37.985390000000002"/>
    <n v="23.719069999999999"/>
    <x v="0"/>
    <n v="72"/>
    <n v="2"/>
    <n v="4"/>
    <d v="2016-09-11T00:00:00"/>
    <n v="0.06"/>
    <n v="1"/>
    <n v="362"/>
    <n v="0"/>
    <s v="230555"/>
    <n v="2016"/>
    <s v="September"/>
  </r>
  <r>
    <n v="13198517"/>
    <s v="Central Area Penthouse Roof Garden Acropolis view"/>
    <n v="70173036"/>
    <s v="Katerina"/>
    <s v="Î Î‘Î“ÎšÎ¡Î‘Î¤Î™"/>
    <n v="37.969090000000001"/>
    <n v="23.744759999999999"/>
    <x v="0"/>
    <n v="79"/>
    <n v="3"/>
    <n v="63"/>
    <d v="2021-09-05T00:00:00"/>
    <n v="0.94"/>
    <n v="1"/>
    <n v="101"/>
    <n v="5"/>
    <s v="429560"/>
    <n v="2021"/>
    <s v="September"/>
  </r>
  <r>
    <n v="13199776"/>
    <s v="Cool apartment in Downtown Athens"/>
    <n v="26661656"/>
    <s v="Ioannis"/>
    <s v="ÎšÎ•Î¡Î‘ÎœÎ•Î™ÎšÎŸÎ£"/>
    <n v="37.982469999999999"/>
    <n v="23.71434"/>
    <x v="0"/>
    <n v="1000"/>
    <n v="1"/>
    <n v="35"/>
    <d v="2017-09-01T00:00:00"/>
    <n v="0.52"/>
    <n v="1"/>
    <n v="364"/>
    <n v="0"/>
    <m/>
    <n v="2017"/>
    <s v="September"/>
  </r>
  <r>
    <n v="13228093"/>
    <s v="Lycabetous Sunset Apartment 65m2 - City center"/>
    <n v="24336038"/>
    <s v="Elena"/>
    <s v="Î›Î¥ÎšÎ‘Î’Î—Î¤Î¤ÎŸÎ£"/>
    <n v="37.983719999999998"/>
    <n v="23.752420000000001"/>
    <x v="0"/>
    <n v="78"/>
    <n v="1"/>
    <n v="66"/>
    <d v="2021-10-20T00:00:00"/>
    <n v="1.04"/>
    <n v="6"/>
    <n v="247"/>
    <n v="11"/>
    <s v="551820"/>
    <n v="2021"/>
    <s v="October"/>
  </r>
  <r>
    <n v="13246767"/>
    <s v="Luxury Suite Apt5120"/>
    <n v="5739534"/>
    <s v="Rodopi"/>
    <s v="ÎœÎŸÎ¥Î£Î•Î™ÎŸ-Î•ÎžÎ‘Î¡Î§Î•Î™Î‘-ÎÎ•Î‘Î ÎŸÎ›Î—"/>
    <n v="37.987760000000002"/>
    <n v="23.74757"/>
    <x v="0"/>
    <n v="73"/>
    <n v="1"/>
    <n v="34"/>
    <d v="2021-09-19T00:00:00"/>
    <n v="0.69"/>
    <n v="1"/>
    <n v="322"/>
    <n v="4"/>
    <s v="126861"/>
    <n v="2021"/>
    <s v="September"/>
  </r>
  <r>
    <n v="13252360"/>
    <s v="Cozy Apartment near center of Athens"/>
    <n v="46292213"/>
    <s v="George"/>
    <s v="Î Î›Î‘Î¤Î•Î™Î‘ Î‘Î¤Î¤Î™ÎšÎ—Î£"/>
    <n v="37.996290000000002"/>
    <n v="23.73226"/>
    <x v="0"/>
    <n v="45"/>
    <n v="1"/>
    <n v="0"/>
    <m/>
    <m/>
    <n v="1"/>
    <n v="363"/>
    <n v="0"/>
    <m/>
    <m/>
    <m/>
  </r>
  <r>
    <n v="13270768"/>
    <s v="Athens Downtown Modern Comfort Apt 2"/>
    <n v="177099472"/>
    <s v="Antonis"/>
    <s v="Î‘Î“Î™ÎŸÎ£ ÎšÎ©ÎÎ£Î¤Î‘ÎÎ¤Î™ÎÎŸÎ£-Î Î›Î‘Î¤Î•Î™Î‘ Î’Î‘Î˜Î—Î£"/>
    <n v="37.986170000000001"/>
    <n v="23.72007"/>
    <x v="0"/>
    <n v="66"/>
    <n v="3"/>
    <n v="11"/>
    <d v="2021-09-27T00:00:00"/>
    <n v="0.18"/>
    <n v="1"/>
    <n v="177"/>
    <n v="2"/>
    <m/>
    <n v="2021"/>
    <s v="September"/>
  </r>
  <r>
    <n v="13276334"/>
    <s v="New Relaxed Central Apartment â˜† Walk Everywhere â˜†"/>
    <n v="748818"/>
    <s v="George"/>
    <s v="Î–Î‘Î Î Î•Î™ÎŸ"/>
    <n v="37.966859999999997"/>
    <n v="23.731449999999999"/>
    <x v="0"/>
    <n v="42"/>
    <n v="2"/>
    <n v="38"/>
    <d v="2021-12-05T00:00:00"/>
    <n v="0.68"/>
    <n v="60"/>
    <n v="307"/>
    <n v="15"/>
    <s v="564770"/>
    <n v="2021"/>
    <s v="December"/>
  </r>
  <r>
    <n v="13276589"/>
    <s v="Happy Place at the foot of Acropolis"/>
    <n v="74823061"/>
    <s v="Eftihia"/>
    <s v="Î˜Î—Î£Î•Î™ÎŸ"/>
    <n v="37.975389999999997"/>
    <n v="23.71791"/>
    <x v="0"/>
    <n v="43"/>
    <n v="3"/>
    <n v="239"/>
    <d v="2021-11-21T00:00:00"/>
    <n v="3.55"/>
    <n v="2"/>
    <n v="274"/>
    <n v="36"/>
    <s v="69273"/>
    <n v="2021"/>
    <s v="November"/>
  </r>
  <r>
    <n v="13294421"/>
    <s v="Cozy studio appartment"/>
    <n v="75034028"/>
    <s v="Î‘Î¸Î·Î½Î¬ -Î Î¿Î»Ï…ÎºÎ±ÏÏ€Î¯Î±-Î’Î±Î³Î³Î­Î»Î·Ï‚"/>
    <s v="Î“ÎŸÎ¥Î”Î™"/>
    <n v="37.984110000000001"/>
    <n v="23.768280000000001"/>
    <x v="0"/>
    <n v="30"/>
    <n v="2"/>
    <n v="65"/>
    <d v="2021-12-03T00:00:00"/>
    <n v="1.02"/>
    <n v="1"/>
    <n v="72"/>
    <n v="19"/>
    <s v="95254"/>
    <n v="2021"/>
    <s v="December"/>
  </r>
  <r>
    <n v="13296222"/>
    <s v="Elegant, fully equipped apt under the Acropolis"/>
    <n v="203436562"/>
    <s v="Eliza"/>
    <s v="ÎšÎŸÎ¥ÎšÎ‘ÎšÎ™-ÎœÎ‘ÎšÎ¡Î¥Î“Î™Î‘ÎÎÎ—"/>
    <n v="37.967590000000001"/>
    <n v="23.727450000000001"/>
    <x v="0"/>
    <n v="57"/>
    <n v="2"/>
    <n v="113"/>
    <d v="2021-12-03T00:00:00"/>
    <n v="1.7"/>
    <n v="2"/>
    <n v="349"/>
    <n v="31"/>
    <s v="20103"/>
    <n v="2021"/>
    <s v="December"/>
  </r>
  <r>
    <n v="13302641"/>
    <s v="Zeus-115m2 Penthouse Apartment-Acropolis view"/>
    <n v="75139781"/>
    <s v="Chris"/>
    <s v="Î•ÎœÎ ÎŸÎ¡Î™ÎšÎŸ Î¤Î¡Î™Î“Î©ÎÎŸ-Î Î›Î‘ÎšÎ‘"/>
    <n v="37.978209999999997"/>
    <n v="23.727129999999999"/>
    <x v="0"/>
    <n v="133"/>
    <n v="2"/>
    <n v="2"/>
    <d v="2017-03-04T00:00:00"/>
    <n v="0.03"/>
    <n v="9"/>
    <n v="287"/>
    <n v="0"/>
    <m/>
    <n v="2017"/>
    <s v="March"/>
  </r>
  <r>
    <n v="13304153"/>
    <s v="The White House Plaka Mansion by JJ Hospitality"/>
    <n v="55670751"/>
    <s v="Jj"/>
    <s v="Î‘ÎšÎ¡ÎŸÎ ÎŸÎ›Î—"/>
    <n v="37.97148"/>
    <n v="23.73002"/>
    <x v="0"/>
    <n v="575"/>
    <n v="1"/>
    <n v="73"/>
    <d v="2021-11-15T00:00:00"/>
    <n v="1.24"/>
    <n v="12"/>
    <n v="246"/>
    <n v="10"/>
    <s v="0206K92000316401"/>
    <n v="2021"/>
    <s v="November"/>
  </r>
  <r>
    <n v="13305230"/>
    <s v="Classical Athenian residence"/>
    <n v="75162196"/>
    <s v="Rena"/>
    <s v="Î™Î›Î™Î£Î™Î‘"/>
    <n v="37.973559999999999"/>
    <n v="23.75113"/>
    <x v="0"/>
    <n v="43"/>
    <n v="2"/>
    <n v="43"/>
    <d v="2021-10-26T00:00:00"/>
    <n v="0.68"/>
    <n v="1"/>
    <n v="152"/>
    <n v="13"/>
    <s v="205610"/>
    <n v="2021"/>
    <s v="October"/>
  </r>
  <r>
    <n v="13308906"/>
    <s v="Apartment with a gorgeous view"/>
    <n v="14165090"/>
    <s v="Dafni Sofia"/>
    <s v="1ÎŸ ÎÎ•ÎšÎ¡ÎŸÎ¤Î‘Î¦Î•Î™ÎŸ"/>
    <n v="37.9649"/>
    <n v="23.73911"/>
    <x v="0"/>
    <n v="51"/>
    <n v="2"/>
    <n v="28"/>
    <d v="2019-05-19T00:00:00"/>
    <n v="0.41"/>
    <n v="1"/>
    <n v="358"/>
    <n v="0"/>
    <s v="Î‘Î¦Îœ068769430"/>
    <n v="2019"/>
    <s v="May"/>
  </r>
  <r>
    <n v="13310071"/>
    <s v="Spacious downtown flat, next to the Athens Hilton"/>
    <n v="75210898"/>
    <s v="Giorgos"/>
    <s v="Î™Î›Î™Î£Î™Î‘"/>
    <n v="37.97795"/>
    <n v="23.752490000000002"/>
    <x v="0"/>
    <n v="40"/>
    <n v="10"/>
    <n v="30"/>
    <d v="2021-09-03T00:00:00"/>
    <n v="0.46"/>
    <n v="1"/>
    <n v="0"/>
    <n v="1"/>
    <s v="439218"/>
    <n v="2021"/>
    <s v="September"/>
  </r>
  <r>
    <n v="13311384"/>
    <s v="A sunny and modern designed 120m2 apartment"/>
    <n v="75225426"/>
    <s v="Chara"/>
    <s v="Î•Î›Î›Î—ÎÎŸÎ¡Î©Î£Î©Î"/>
    <n v="37.997920000000001"/>
    <n v="23.775580000000001"/>
    <x v="0"/>
    <n v="55"/>
    <n v="1"/>
    <n v="0"/>
    <m/>
    <m/>
    <n v="1"/>
    <n v="83"/>
    <n v="0"/>
    <m/>
    <m/>
    <m/>
  </r>
  <r>
    <n v="13312806"/>
    <s v="Cosy Apartment, 150m from Acropolis Metro"/>
    <n v="53824000"/>
    <s v="Leonidas"/>
    <s v="Î–Î‘Î Î Î•Î™ÎŸ"/>
    <n v="37.970039999999997"/>
    <n v="23.731560000000002"/>
    <x v="0"/>
    <n v="94"/>
    <n v="1"/>
    <n v="63"/>
    <d v="2019-05-22T00:00:00"/>
    <n v="0.95"/>
    <n v="21"/>
    <n v="77"/>
    <n v="0"/>
    <s v="464007"/>
    <n v="2019"/>
    <s v="May"/>
  </r>
  <r>
    <n v="13320183"/>
    <s v="KYMA Apartments - Athens Acropolis 8"/>
    <n v="75330319"/>
    <s v="Kyriakos"/>
    <s v="ÎÎ•ÎŸÎ£ ÎšÎŸÎ£ÎœÎŸÎ£"/>
    <n v="37.95908"/>
    <n v="23.721150000000002"/>
    <x v="0"/>
    <n v="49"/>
    <n v="1"/>
    <n v="44"/>
    <d v="2021-08-02T00:00:00"/>
    <n v="0.65"/>
    <n v="8"/>
    <n v="347"/>
    <n v="3"/>
    <s v="103877"/>
    <n v="2021"/>
    <s v="August"/>
  </r>
  <r>
    <n v="13331887"/>
    <s v="Venus-100m2 Apartment-2 Master Bedrooms"/>
    <n v="75139781"/>
    <s v="Chris"/>
    <s v="Î•ÎœÎ ÎŸÎ¡Î™ÎšÎŸ Î¤Î¡Î™Î“Î©ÎÎŸ-Î Î›Î‘ÎšÎ‘"/>
    <n v="37.979610000000001"/>
    <n v="23.727270000000001"/>
    <x v="0"/>
    <n v="135"/>
    <n v="2"/>
    <n v="0"/>
    <m/>
    <m/>
    <n v="9"/>
    <n v="327"/>
    <n v="0"/>
    <m/>
    <m/>
    <m/>
  </r>
  <r>
    <n v="13332606"/>
    <s v="Odyssey-120m2 Apartment-Acropolis view &amp; Sauna"/>
    <n v="75139781"/>
    <s v="Chris"/>
    <s v="Î•ÎœÎ ÎŸÎ¡Î™ÎšÎŸ Î¤Î¡Î™Î“Î©ÎÎŸ-Î Î›Î‘ÎšÎ‘"/>
    <n v="37.979559999999999"/>
    <n v="23.728840000000002"/>
    <x v="0"/>
    <n v="169"/>
    <n v="2"/>
    <n v="2"/>
    <d v="2016-08-28T00:00:00"/>
    <n v="0.03"/>
    <n v="9"/>
    <n v="280"/>
    <n v="0"/>
    <m/>
    <n v="2016"/>
    <s v="August"/>
  </r>
  <r>
    <n v="13337047"/>
    <s v="Apartment in Athens Downtown - Near Subway Station"/>
    <n v="30762536"/>
    <s v="Harry"/>
    <s v="ÎšÎŸÎ›Î©ÎÎ‘ÎšÎ™"/>
    <n v="37.978259999999999"/>
    <n v="23.749310000000001"/>
    <x v="0"/>
    <n v="50"/>
    <n v="1"/>
    <n v="122"/>
    <d v="2021-11-06T00:00:00"/>
    <n v="1.81"/>
    <n v="3"/>
    <n v="356"/>
    <n v="6"/>
    <s v="210335"/>
    <n v="2021"/>
    <s v="November"/>
  </r>
  <r>
    <n v="13339367"/>
    <s v="Easy going Tower of Athens"/>
    <n v="75537034"/>
    <s v="Î“Î¹Ï‰ÏÎ³Î¿Ï‚"/>
    <s v="ÎšÎ¥Î¨Î•Î›Î—"/>
    <n v="38.000639999999997"/>
    <n v="23.737729999999999"/>
    <x v="0"/>
    <n v="54"/>
    <n v="7"/>
    <n v="15"/>
    <d v="2017-06-28T00:00:00"/>
    <n v="0.23"/>
    <n v="1"/>
    <n v="171"/>
    <n v="0"/>
    <m/>
    <n v="2017"/>
    <s v="June"/>
  </r>
  <r>
    <n v="13339455"/>
    <s v="Lovely loft with Akropolis view"/>
    <n v="20431645"/>
    <s v="George"/>
    <s v="Î£Î¤Î‘Î”Î™ÎŸ"/>
    <n v="37.964449999999999"/>
    <n v="23.742460000000001"/>
    <x v="0"/>
    <n v="41"/>
    <n v="2"/>
    <n v="197"/>
    <d v="2019-11-26T00:00:00"/>
    <n v="2.96"/>
    <n v="1"/>
    <n v="205"/>
    <n v="0"/>
    <s v="478960"/>
    <n v="2019"/>
    <s v="November"/>
  </r>
  <r>
    <n v="13341087"/>
    <s v="Stylish apartment 2' from National Museum"/>
    <n v="75567957"/>
    <s v="Stamatis"/>
    <s v="ÎœÎŸÎ¥Î£Î•Î™ÎŸ-Î•ÎžÎ‘Î¡Î§Î•Î™Î‘-ÎÎ•Î‘Î ÎŸÎ›Î—"/>
    <n v="37.989040000000003"/>
    <n v="23.734760000000001"/>
    <x v="0"/>
    <n v="70"/>
    <n v="2"/>
    <n v="79"/>
    <d v="2021-12-12T00:00:00"/>
    <n v="1.27"/>
    <n v="1"/>
    <n v="242"/>
    <n v="17"/>
    <s v="333299"/>
    <n v="2021"/>
    <s v="December"/>
  </r>
  <r>
    <n v="13349627"/>
    <s v="Big 2 bedrooms apartment near Acropolis-7 min walk"/>
    <n v="36706129"/>
    <s v="Boris And Yana"/>
    <s v="ÎšÎŸÎ¥ÎšÎ‘ÎšÎ™-ÎœÎ‘ÎšÎ¡Î¥Î“Î™Î‘ÎÎÎ—"/>
    <n v="37.963970000000003"/>
    <n v="23.719629999999999"/>
    <x v="0"/>
    <n v="39"/>
    <n v="3"/>
    <n v="11"/>
    <d v="2021-08-30T00:00:00"/>
    <n v="0.17"/>
    <n v="4"/>
    <n v="361"/>
    <n v="2"/>
    <m/>
    <n v="2021"/>
    <s v="August"/>
  </r>
  <r>
    <n v="13351413"/>
    <s v="Special apartment near Acropolis(12 min walk)"/>
    <n v="36706129"/>
    <s v="Boris And Yana"/>
    <s v="Î‘ÎšÎ¡ÎŸÎ ÎŸÎ›Î—"/>
    <n v="37.962890000000002"/>
    <n v="23.717179999999999"/>
    <x v="0"/>
    <n v="29"/>
    <n v="3"/>
    <n v="21"/>
    <d v="2021-08-25T00:00:00"/>
    <n v="0.32"/>
    <n v="4"/>
    <n v="346"/>
    <n v="2"/>
    <m/>
    <n v="2021"/>
    <s v="August"/>
  </r>
  <r>
    <n v="13352562"/>
    <s v="Airy flat at 5th floor"/>
    <n v="6133190"/>
    <s v="Kalia"/>
    <s v="Î‘Î“Î™ÎŸÎ£ ÎšÎ©ÎÎ£Î¤Î‘ÎÎ¤Î™ÎÎŸÎ£-Î Î›Î‘Î¤Î•Î™Î‘ Î’Î‘Î˜Î—Î£"/>
    <n v="37.99165"/>
    <n v="23.722169999999998"/>
    <x v="0"/>
    <n v="40"/>
    <n v="1"/>
    <n v="0"/>
    <m/>
    <m/>
    <n v="1"/>
    <n v="0"/>
    <n v="0"/>
    <m/>
    <m/>
    <m/>
  </r>
  <r>
    <n v="13356259"/>
    <s v="Cosy studio apartment (newly renovated)"/>
    <n v="39890366"/>
    <s v="Julia/Glen"/>
    <s v="ÎœÎŸÎ¥Î£Î•Î™ÎŸ-Î•ÎžÎ‘Î¡Î§Î•Î™Î‘-ÎÎ•Î‘Î ÎŸÎ›Î—"/>
    <n v="37.988390000000003"/>
    <n v="23.741309999999999"/>
    <x v="0"/>
    <n v="22"/>
    <n v="4"/>
    <n v="94"/>
    <d v="2021-11-18T00:00:00"/>
    <n v="1.45"/>
    <n v="1"/>
    <n v="74"/>
    <n v="10"/>
    <s v="237903"/>
    <n v="2021"/>
    <s v="November"/>
  </r>
  <r>
    <n v="13388921"/>
    <s v="Aesthetic loft with great view of Parthenon."/>
    <n v="9298042"/>
    <s v="Maria"/>
    <s v="Î•ÎœÎ ÎŸÎ¡Î™ÎšÎŸ Î¤Î¡Î™Î“Î©ÎÎŸ-Î Î›Î‘ÎšÎ‘"/>
    <n v="37.978560000000002"/>
    <n v="23.729140000000001"/>
    <x v="0"/>
    <n v="60"/>
    <n v="1"/>
    <n v="35"/>
    <d v="2019-10-06T00:00:00"/>
    <n v="0.53"/>
    <n v="1"/>
    <n v="364"/>
    <n v="0"/>
    <s v="401749"/>
    <n v="2019"/>
    <s v="October"/>
  </r>
  <r>
    <n v="13409388"/>
    <s v="Beautiful rooftop flat with Acropolis view"/>
    <n v="39145247"/>
    <s v="Spiros"/>
    <s v="Î•ÎœÎ ÎŸÎ¡Î™ÎšÎŸ Î¤Î¡Î™Î“Î©ÎÎŸ-Î Î›Î‘ÎšÎ‘"/>
    <n v="37.974440000000001"/>
    <n v="23.732659999999999"/>
    <x v="0"/>
    <n v="95"/>
    <n v="1"/>
    <n v="408"/>
    <d v="2021-11-06T00:00:00"/>
    <n v="6.16"/>
    <n v="1"/>
    <n v="173"/>
    <n v="60"/>
    <s v="287852"/>
    <n v="2021"/>
    <s v="November"/>
  </r>
  <r>
    <n v="13410584"/>
    <s v="Spacious Loft w. huge balcony _ Acropolis view"/>
    <n v="22227167"/>
    <s v="Alexandros"/>
    <s v="Î•ÎœÎ ÎŸÎ¡Î™ÎšÎŸ Î¤Î¡Î™Î“Î©ÎÎŸ-Î Î›Î‘ÎšÎ‘"/>
    <n v="37.980110000000003"/>
    <n v="23.7242"/>
    <x v="0"/>
    <n v="71"/>
    <n v="1"/>
    <n v="254"/>
    <d v="2021-12-20T00:00:00"/>
    <n v="3.85"/>
    <n v="26"/>
    <n v="160"/>
    <n v="42"/>
    <s v="569950"/>
    <n v="2021"/>
    <s v="December"/>
  </r>
  <r>
    <n v="13414771"/>
    <s v="Nice Apartment Near City Center"/>
    <n v="29212051"/>
    <s v="Andriana"/>
    <s v="Î‘ÎœÎ Î•Î›ÎŸÎšÎ—Î ÎŸÎ™"/>
    <n v="37.989620000000002"/>
    <n v="23.767189999999999"/>
    <x v="0"/>
    <n v="40"/>
    <n v="1"/>
    <n v="72"/>
    <d v="2021-11-21T00:00:00"/>
    <n v="1.08"/>
    <n v="1"/>
    <n v="358"/>
    <n v="18"/>
    <s v="218651"/>
    <n v="2021"/>
    <s v="November"/>
  </r>
  <r>
    <n v="13430048"/>
    <s v="ATHENS VIEW LOFT - 01"/>
    <n v="75211014"/>
    <s v="Chryssa"/>
    <s v="ÎÎ•ÎŸÎ£ ÎšÎŸÎ£ÎœÎŸÎ£"/>
    <n v="37.963180000000001"/>
    <n v="23.728570000000001"/>
    <x v="0"/>
    <n v="74"/>
    <n v="2"/>
    <n v="4"/>
    <d v="2021-10-10T00:00:00"/>
    <n v="0.41"/>
    <n v="9"/>
    <n v="277"/>
    <n v="4"/>
    <s v="154152"/>
    <n v="2021"/>
    <s v="October"/>
  </r>
  <r>
    <n v="13438841"/>
    <s v="The Koukaki House"/>
    <n v="43672200"/>
    <s v="Maria"/>
    <s v="ÎšÎŸÎ¥ÎšÎ‘ÎšÎ™-ÎœÎ‘ÎšÎ¡Î¥Î“Î™Î‘ÎÎÎ—"/>
    <n v="37.963900000000002"/>
    <n v="23.72559"/>
    <x v="0"/>
    <n v="40"/>
    <n v="2"/>
    <n v="36"/>
    <d v="2019-07-18T00:00:00"/>
    <n v="0.55000000000000004"/>
    <n v="1"/>
    <n v="325"/>
    <n v="0"/>
    <m/>
    <n v="2019"/>
    <s v="July"/>
  </r>
  <r>
    <n v="13475160"/>
    <s v="70mÂ² Vibrant and Sunny Aprt. in a Beautiful Square"/>
    <n v="76066254"/>
    <s v="Christopher"/>
    <s v="Î“ÎŸÎ¥Î’Î‘"/>
    <n v="37.959560000000003"/>
    <n v="23.741710000000001"/>
    <x v="0"/>
    <n v="43"/>
    <n v="2"/>
    <n v="14"/>
    <d v="2021-12-16T00:00:00"/>
    <n v="2.68"/>
    <n v="1"/>
    <n v="67"/>
    <n v="14"/>
    <s v="1200774"/>
    <n v="2021"/>
    <s v="December"/>
  </r>
  <r>
    <n v="13476393"/>
    <s v="Spacious Penthouse in Athens center"/>
    <n v="76955324"/>
    <s v="Elena"/>
    <s v="Î™Î›Î™Î£Î™Î‘"/>
    <n v="37.979120000000002"/>
    <n v="23.753409999999999"/>
    <x v="0"/>
    <n v="65"/>
    <n v="2"/>
    <n v="16"/>
    <d v="2021-10-06T00:00:00"/>
    <n v="0.24"/>
    <n v="1"/>
    <n v="22"/>
    <n v="5"/>
    <s v="915776"/>
    <n v="2021"/>
    <s v="October"/>
  </r>
  <r>
    <n v="13485485"/>
    <s v="Cute apartment in the historic center of Athens"/>
    <n v="31788188"/>
    <s v="Daphne"/>
    <s v="Î Î•Î¤Î¡Î‘Î›Î©ÎÎ‘"/>
    <n v="37.970610000000001"/>
    <n v="23.710280000000001"/>
    <x v="0"/>
    <n v="23"/>
    <n v="2"/>
    <n v="219"/>
    <d v="2021-12-15T00:00:00"/>
    <n v="3.27"/>
    <n v="1"/>
    <n v="276"/>
    <n v="36"/>
    <s v="204048"/>
    <n v="2021"/>
    <s v="December"/>
  </r>
  <r>
    <n v="13494666"/>
    <s v="Top Floor Studio Near Metro"/>
    <n v="65519171"/>
    <s v="Yiannis"/>
    <s v="Î™Î›Î™Î£Î™Î‘"/>
    <n v="37.976480000000002"/>
    <n v="23.75433"/>
    <x v="0"/>
    <n v="33"/>
    <n v="3"/>
    <n v="102"/>
    <d v="2021-12-22T00:00:00"/>
    <n v="1.56"/>
    <n v="3"/>
    <n v="270"/>
    <n v="31"/>
    <s v="1111591"/>
    <n v="2021"/>
    <s v="December"/>
  </r>
  <r>
    <n v="13502753"/>
    <s v="Newly Furnished city center flat"/>
    <n v="21326489"/>
    <s v="A. Tony &amp;"/>
    <s v="Î Î›Î‘Î¤Î•Î™Î‘ Î‘Î¤Î¤Î™ÎšÎ—Î£"/>
    <n v="37.997999999999998"/>
    <n v="23.72702"/>
    <x v="0"/>
    <n v="28"/>
    <n v="2"/>
    <n v="35"/>
    <d v="2019-10-20T00:00:00"/>
    <n v="0.52"/>
    <n v="1"/>
    <n v="265"/>
    <n v="0"/>
    <s v="491529"/>
    <n v="2019"/>
    <s v="October"/>
  </r>
  <r>
    <n v="13505582"/>
    <s v="Elegant pied-a-terre on a quiet pedestrian street"/>
    <n v="68092420"/>
    <s v="Yiannis"/>
    <s v="Î•ÎœÎ ÎŸÎ¡Î™ÎšÎŸ Î¤Î¡Î™Î“Î©ÎÎŸ-Î Î›Î‘ÎšÎ‘"/>
    <n v="37.980179999999997"/>
    <n v="23.736339999999998"/>
    <x v="0"/>
    <n v="91"/>
    <n v="2"/>
    <n v="7"/>
    <d v="2018-04-22T00:00:00"/>
    <n v="0.11"/>
    <n v="2"/>
    <n v="90"/>
    <n v="0"/>
    <m/>
    <n v="2018"/>
    <s v="April"/>
  </r>
  <r>
    <n v="13520236"/>
    <s v="Grey Apartment - Athens Center, 4 BD, 2 BATH"/>
    <n v="77457889"/>
    <s v="Î Î±Î½Î±Î³Î¹ÏŽÏ„Î·Ï‚"/>
    <s v="ÎšÎ¥Î¨Î•Î›Î—"/>
    <n v="37.996690000000001"/>
    <n v="23.735949999999999"/>
    <x v="0"/>
    <n v="90"/>
    <n v="2"/>
    <n v="4"/>
    <d v="2019-07-23T00:00:00"/>
    <n v="0.06"/>
    <n v="36"/>
    <n v="0"/>
    <n v="0"/>
    <s v="223130"/>
    <n v="2019"/>
    <s v="July"/>
  </r>
  <r>
    <n v="13520652"/>
    <s v="Green Apartment - Athens Center, 3 BD, 1 BATH"/>
    <n v="77457889"/>
    <s v="Î Î±Î½Î±Î³Î¹ÏŽÏ„Î·Ï‚"/>
    <s v="ÎšÎ¥Î¨Î•Î›Î—"/>
    <n v="37.996690000000001"/>
    <n v="23.735949999999999"/>
    <x v="0"/>
    <n v="70"/>
    <n v="2"/>
    <n v="0"/>
    <m/>
    <m/>
    <n v="36"/>
    <n v="0"/>
    <n v="0"/>
    <s v="225851"/>
    <m/>
    <m/>
  </r>
  <r>
    <n v="13521853"/>
    <s v="Modern Studio Flat in Kolonaki, Center of Athens."/>
    <n v="59300637"/>
    <s v="Athena"/>
    <s v="ÎšÎŸÎ›Î©ÎÎ‘ÎšÎ™"/>
    <n v="37.979210000000002"/>
    <n v="23.744289999999999"/>
    <x v="0"/>
    <n v="69"/>
    <n v="5"/>
    <n v="46"/>
    <d v="2021-10-31T00:00:00"/>
    <n v="0.75"/>
    <n v="1"/>
    <n v="130"/>
    <n v="2"/>
    <m/>
    <n v="2021"/>
    <s v="October"/>
  </r>
  <r>
    <n v="13530593"/>
    <s v="Appartment in the Athens, near Lecabettus, Metro"/>
    <n v="77778426"/>
    <s v="ÎšÏ‰Î½ÏƒÏ„Î±Î½Ï„Î¯Î½Î¿Ï‚"/>
    <s v="Î‘ÎœÎ Î•Î›ÎŸÎšÎ—Î ÎŸÎ™"/>
    <n v="37.987310000000001"/>
    <n v="23.75149"/>
    <x v="0"/>
    <n v="50"/>
    <n v="1"/>
    <n v="0"/>
    <m/>
    <m/>
    <n v="1"/>
    <n v="362"/>
    <n v="0"/>
    <m/>
    <m/>
    <m/>
  </r>
  <r>
    <n v="13553080"/>
    <s v="Industrial loft-Acropolis view"/>
    <n v="78047615"/>
    <s v="Konstantinos"/>
    <s v="Î•ÎœÎ ÎŸÎ¡Î™ÎšÎŸ Î¤Î¡Î™Î“Î©ÎÎŸ-Î Î›Î‘ÎšÎ‘"/>
    <n v="37.978960000000001"/>
    <n v="23.72664"/>
    <x v="0"/>
    <n v="58"/>
    <n v="1"/>
    <n v="598"/>
    <d v="2021-12-07T00:00:00"/>
    <n v="8.92"/>
    <n v="1"/>
    <n v="308"/>
    <n v="78"/>
    <m/>
    <n v="2021"/>
    <s v="December"/>
  </r>
  <r>
    <n v="13554522"/>
    <s v="ATHENStay Superior Apartment"/>
    <n v="47243951"/>
    <s v="Effrossyni"/>
    <s v="ÎœÎŸÎ¥Î£Î•Î™ÎŸ-Î•ÎžÎ‘Î¡Î§Î•Î™Î‘-ÎÎ•Î‘Î ÎŸÎ›Î—"/>
    <n v="37.988520000000001"/>
    <n v="23.731030000000001"/>
    <x v="0"/>
    <n v="40"/>
    <n v="2"/>
    <n v="0"/>
    <m/>
    <m/>
    <n v="17"/>
    <n v="5"/>
    <n v="0"/>
    <s v="24220"/>
    <m/>
    <m/>
  </r>
  <r>
    <n v="13563825"/>
    <s v="Acropolis 1/5 km walking ,brand new"/>
    <n v="19801197"/>
    <s v="FilipposAthenshomes"/>
    <s v="ÎšÎŸÎ¥ÎšÎ‘ÎšÎ™-ÎœÎ‘ÎšÎ¡Î¥Î“Î™Î‘ÎÎÎ—"/>
    <n v="37.963189999999997"/>
    <n v="23.719799999999999"/>
    <x v="0"/>
    <n v="28"/>
    <n v="1"/>
    <n v="34"/>
    <d v="2018-09-11T00:00:00"/>
    <n v="0.51"/>
    <n v="1"/>
    <n v="0"/>
    <n v="0"/>
    <m/>
    <n v="2018"/>
    <s v="September"/>
  </r>
  <r>
    <n v="13567058"/>
    <s v="Location location location!"/>
    <n v="30762536"/>
    <s v="Harry"/>
    <s v="ÎšÎŸÎ›Î©ÎÎ‘ÎšÎ™"/>
    <n v="37.977710000000002"/>
    <n v="23.749289999999998"/>
    <x v="0"/>
    <n v="54"/>
    <n v="1"/>
    <n v="175"/>
    <d v="2021-11-12T00:00:00"/>
    <n v="2.62"/>
    <n v="3"/>
    <n v="362"/>
    <n v="20"/>
    <s v="210368"/>
    <n v="2021"/>
    <s v="November"/>
  </r>
  <r>
    <n v="13570287"/>
    <s v="Apartment in Historical Center 2"/>
    <n v="30698783"/>
    <s v="Î‘Î½Ï„Ï‰Î½Î¹Î±"/>
    <s v="ÎšÎ•Î¡Î‘ÎœÎ•Î™ÎšÎŸÎ£"/>
    <n v="37.98151"/>
    <n v="23.717669999999998"/>
    <x v="0"/>
    <n v="29"/>
    <n v="1"/>
    <n v="332"/>
    <d v="2021-11-30T00:00:00"/>
    <n v="4.95"/>
    <n v="1"/>
    <n v="322"/>
    <n v="42"/>
    <s v="21161"/>
    <n v="2021"/>
    <s v="November"/>
  </r>
  <r>
    <n v="13579623"/>
    <s v="studio gianni"/>
    <n v="78370945"/>
    <s v="Giannis"/>
    <s v="ÎšÎ¥Î¨Î•Î›Î—"/>
    <n v="38.002130000000001"/>
    <n v="23.73798"/>
    <x v="0"/>
    <n v="40"/>
    <n v="1"/>
    <n v="1"/>
    <d v="2017-04-06T00:00:00"/>
    <n v="0.02"/>
    <n v="1"/>
    <n v="0"/>
    <n v="0"/>
    <m/>
    <n v="2017"/>
    <s v="April"/>
  </r>
  <r>
    <n v="13582987"/>
    <s v="Zeus Temple view 2BD Apartment, Acropolis - Plaka"/>
    <n v="20104194"/>
    <s v="Upstreet"/>
    <s v="Î–Î‘Î Î Î•Î™ÎŸ"/>
    <n v="37.967660000000002"/>
    <n v="23.732900000000001"/>
    <x v="0"/>
    <n v="68"/>
    <n v="1"/>
    <n v="170"/>
    <d v="2021-11-25T00:00:00"/>
    <n v="2.56"/>
    <n v="74"/>
    <n v="345"/>
    <n v="13"/>
    <s v="1050172"/>
    <n v="2021"/>
    <s v="November"/>
  </r>
  <r>
    <n v="13587181"/>
    <s v="Appartment in centre of Athens near park."/>
    <n v="78461713"/>
    <s v="Î”ÏŽÏÎ±"/>
    <s v="ÎšÎ¥Î¨Î•Î›Î—"/>
    <n v="38.000999999999998"/>
    <n v="23.743600000000001"/>
    <x v="0"/>
    <n v="50"/>
    <n v="3"/>
    <n v="0"/>
    <m/>
    <m/>
    <n v="1"/>
    <n v="362"/>
    <n v="0"/>
    <m/>
    <m/>
    <m/>
  </r>
  <r>
    <n v="13589098"/>
    <s v="a stylish 75m2 apartment downtown"/>
    <n v="78486992"/>
    <s v="Dimitris"/>
    <s v="Î‘ÎœÎ Î•Î›ÎŸÎšÎ—Î ÎŸÎ™"/>
    <n v="37.992640000000002"/>
    <n v="23.76502"/>
    <x v="0"/>
    <n v="40"/>
    <n v="5"/>
    <n v="62"/>
    <d v="2020-10-28T00:00:00"/>
    <n v="0.96"/>
    <n v="1"/>
    <n v="357"/>
    <n v="0"/>
    <m/>
    <n v="2020"/>
    <s v="October"/>
  </r>
  <r>
    <n v="13592307"/>
    <s v="Athens Modern Penthouse"/>
    <n v="12851473"/>
    <s v="Jerry"/>
    <s v="Î Î•Î”Î™ÎŸ Î‘Î¡Î•Î©Î£"/>
    <n v="37.996139999999997"/>
    <n v="23.737839999999998"/>
    <x v="0"/>
    <n v="60"/>
    <n v="2"/>
    <n v="120"/>
    <d v="2020-09-16T00:00:00"/>
    <n v="1.79"/>
    <n v="9"/>
    <n v="238"/>
    <n v="0"/>
    <s v="79137"/>
    <n v="2020"/>
    <s v="September"/>
  </r>
  <r>
    <n v="13594084"/>
    <s v="Central Bright  Studio Flat near KALLIMARMARON"/>
    <n v="72842425"/>
    <s v="Fragiskos"/>
    <s v="Î Î‘Î“ÎšÎ¡Î‘Î¤Î™"/>
    <n v="37.970799999999997"/>
    <n v="23.74671"/>
    <x v="1"/>
    <n v="30"/>
    <n v="15"/>
    <n v="40"/>
    <d v="2021-01-10T00:00:00"/>
    <n v="0.62"/>
    <n v="2"/>
    <n v="297"/>
    <n v="1"/>
    <m/>
    <n v="2021"/>
    <s v="January"/>
  </r>
  <r>
    <n v="13595845"/>
    <s v="Cosy Apartment Downtown"/>
    <n v="73043313"/>
    <s v="Ioannis"/>
    <s v="Î‘Î“Î™ÎŸÎ£ ÎšÎ©ÎÎ£Î¤Î‘ÎÎ¤Î™ÎÎŸÎ£-Î Î›Î‘Î¤Î•Î™Î‘ Î’Î‘Î˜Î—Î£"/>
    <n v="37.983420000000002"/>
    <n v="23.723849999999999"/>
    <x v="0"/>
    <n v="64"/>
    <n v="2"/>
    <n v="19"/>
    <d v="2019-07-01T00:00:00"/>
    <n v="0.28999999999999998"/>
    <n v="1"/>
    <n v="266"/>
    <n v="0"/>
    <s v="462917"/>
    <n v="2019"/>
    <s v="July"/>
  </r>
  <r>
    <n v="13603658"/>
    <s v="Feel at home, in Athens."/>
    <n v="70373209"/>
    <s v="Rena"/>
    <s v="Î–Î‘Î Î Î•Î™ÎŸ"/>
    <n v="37.968679999999999"/>
    <n v="23.737690000000001"/>
    <x v="0"/>
    <n v="49"/>
    <n v="5"/>
    <n v="88"/>
    <d v="2021-10-27T00:00:00"/>
    <n v="1.37"/>
    <n v="1"/>
    <n v="274"/>
    <n v="7"/>
    <s v="1150190"/>
    <n v="2021"/>
    <s v="October"/>
  </r>
  <r>
    <n v="13613211"/>
    <s v="maro"/>
    <n v="78797891"/>
    <s v="Maro"/>
    <s v="Î£Î¤Î‘Î”Î™ÎŸ"/>
    <n v="37.966030000000003"/>
    <n v="23.740749999999998"/>
    <x v="0"/>
    <n v="70"/>
    <n v="2"/>
    <n v="3"/>
    <d v="2017-03-12T00:00:00"/>
    <n v="0.05"/>
    <n v="1"/>
    <n v="358"/>
    <n v="0"/>
    <m/>
    <n v="2017"/>
    <s v="March"/>
  </r>
  <r>
    <n v="13614439"/>
    <s v="Live Downtown in Athens"/>
    <n v="76078650"/>
    <s v="Lambros"/>
    <s v="Î•ÎœÎ ÎŸÎ¡Î™ÎšÎŸ Î¤Î¡Î™Î“Î©ÎÎŸ-Î Î›Î‘ÎšÎ‘"/>
    <n v="37.984900000000003"/>
    <n v="23.72495"/>
    <x v="0"/>
    <n v="50"/>
    <n v="2"/>
    <n v="32"/>
    <d v="2017-08-02T00:00:00"/>
    <n v="0.48"/>
    <n v="1"/>
    <n v="177"/>
    <n v="0"/>
    <m/>
    <n v="2017"/>
    <s v="August"/>
  </r>
  <r>
    <n v="13618646"/>
    <s v="ILLISIA roof apartment"/>
    <n v="107328172"/>
    <s v="ÎœÏ€Î»ÎµÏÎ¯Î½Î±"/>
    <s v="Î™Î›Î™Î£Î™Î‘"/>
    <n v="37.976199999999999"/>
    <n v="23.75713"/>
    <x v="0"/>
    <n v="54"/>
    <n v="2"/>
    <n v="39"/>
    <d v="2021-10-05T00:00:00"/>
    <n v="0.59"/>
    <n v="3"/>
    <n v="359"/>
    <n v="4"/>
    <s v="1149568352"/>
    <n v="2021"/>
    <s v="October"/>
  </r>
  <r>
    <n v="13621619"/>
    <s v="Modern studio in the heart of Athens"/>
    <n v="77926998"/>
    <s v="Nelly"/>
    <s v="Î•ÎœÎ ÎŸÎ¡Î™ÎšÎŸ Î¤Î¡Î™Î“Î©ÎÎŸ-Î Î›Î‘ÎšÎ‘"/>
    <n v="37.98509"/>
    <n v="23.72692"/>
    <x v="0"/>
    <n v="29"/>
    <n v="2"/>
    <n v="213"/>
    <d v="2021-11-28T00:00:00"/>
    <n v="3.18"/>
    <n v="12"/>
    <n v="359"/>
    <n v="23"/>
    <s v="967678"/>
    <n v="2021"/>
    <s v="November"/>
  </r>
  <r>
    <n v="13621887"/>
    <s v="Well connected appartments in the centre of Athens"/>
    <n v="77926998"/>
    <s v="Nelly"/>
    <s v="Î•ÎœÎ ÎŸÎ¡Î™ÎšÎŸ Î¤Î¡Î™Î“Î©ÎÎŸ-Î Î›Î‘ÎšÎ‘"/>
    <n v="37.985370000000003"/>
    <n v="23.72832"/>
    <x v="0"/>
    <n v="49"/>
    <n v="2"/>
    <n v="51"/>
    <d v="2021-11-06T00:00:00"/>
    <n v="0.77"/>
    <n v="12"/>
    <n v="359"/>
    <n v="2"/>
    <s v="1212484"/>
    <n v="2021"/>
    <s v="November"/>
  </r>
  <r>
    <n v="13628361"/>
    <s v="Modern apartment in the centre of Athens"/>
    <n v="77926998"/>
    <s v="Nelly"/>
    <s v="Î•ÎœÎ ÎŸÎ¡Î™ÎšÎŸ Î¤Î¡Î™Î“Î©ÎÎŸ-Î Î›Î‘ÎšÎ‘"/>
    <n v="37.985250000000001"/>
    <n v="23.728909999999999"/>
    <x v="0"/>
    <n v="32"/>
    <n v="2"/>
    <n v="184"/>
    <d v="2021-11-18T00:00:00"/>
    <n v="2.75"/>
    <n v="12"/>
    <n v="359"/>
    <n v="17"/>
    <s v="967725"/>
    <n v="2021"/>
    <s v="November"/>
  </r>
  <r>
    <n v="13631014"/>
    <s v="Amazing 2 storey apartment for 7 people in Thessio"/>
    <n v="1621474"/>
    <s v="Mint"/>
    <s v="Î‘ÎšÎ¡ÎŸÎ ÎŸÎ›Î—"/>
    <n v="37.972760000000001"/>
    <n v="23.719249999999999"/>
    <x v="0"/>
    <n v="129"/>
    <n v="3"/>
    <n v="176"/>
    <d v="2021-12-05T00:00:00"/>
    <n v="2.64"/>
    <n v="82"/>
    <n v="222"/>
    <n v="27"/>
    <s v="593655"/>
    <n v="2021"/>
    <s v="December"/>
  </r>
  <r>
    <n v="13632650"/>
    <s v="New apartment near center"/>
    <n v="79041006"/>
    <s v="Charilaos"/>
    <s v="Î‘ÎšÎ‘Î”Î—ÎœÎ™Î‘ Î Î›Î‘Î¤Î©ÎÎŸÎ£"/>
    <n v="37.991349999999997"/>
    <n v="23.709779999999999"/>
    <x v="1"/>
    <n v="21"/>
    <n v="2"/>
    <n v="0"/>
    <m/>
    <m/>
    <n v="1"/>
    <n v="89"/>
    <n v="0"/>
    <m/>
    <m/>
    <m/>
  </r>
  <r>
    <n v="13635025"/>
    <s v="Fully Renovated 1 bedroom Apt next to Acropolis"/>
    <n v="748818"/>
    <s v="George"/>
    <s v="Î˜Î—Î£Î•Î™ÎŸ"/>
    <n v="37.975700000000003"/>
    <n v="23.717500000000001"/>
    <x v="0"/>
    <n v="54"/>
    <n v="2"/>
    <n v="19"/>
    <d v="2021-10-11T00:00:00"/>
    <n v="0.3"/>
    <n v="60"/>
    <n v="0"/>
    <n v="4"/>
    <s v="1155769"/>
    <n v="2021"/>
    <s v="October"/>
  </r>
  <r>
    <n v="13638778"/>
    <s v="Lovely apartment in Athens"/>
    <n v="79106915"/>
    <s v="Alex"/>
    <s v="Î Î‘Î“ÎšÎ¡Î‘Î¤Î™"/>
    <n v="37.969340000000003"/>
    <n v="23.746939999999999"/>
    <x v="0"/>
    <n v="31"/>
    <n v="1"/>
    <n v="85"/>
    <d v="2020-08-20T00:00:00"/>
    <n v="1.3"/>
    <n v="3"/>
    <n v="0"/>
    <n v="0"/>
    <m/>
    <n v="2020"/>
    <s v="August"/>
  </r>
  <r>
    <n v="13644911"/>
    <s v="Apt. Downtown, historic triangle, Acropolis view"/>
    <n v="71512631"/>
    <s v="Angel And Ailbhe"/>
    <s v="ÎšÎ•Î¡Î‘ÎœÎ•Î™ÎšÎŸÎ£"/>
    <n v="37.980139999999999"/>
    <n v="23.721209999999999"/>
    <x v="0"/>
    <n v="50"/>
    <n v="2"/>
    <n v="38"/>
    <d v="2021-09-30T00:00:00"/>
    <n v="0.59"/>
    <n v="2"/>
    <n v="196"/>
    <n v="7"/>
    <s v="1227572"/>
    <n v="2021"/>
    <s v="September"/>
  </r>
  <r>
    <n v="13647651"/>
    <s v="Unusual 210m2 at the Picturesque Old Center-Athens"/>
    <n v="79221689"/>
    <s v="Kid &amp; Family -"/>
    <s v="ÎœÎŸÎ¥Î£Î•Î™ÎŸ-Î•ÎžÎ‘Î¡Î§Î•Î™Î‘-ÎÎ•Î‘Î ÎŸÎ›Î—"/>
    <n v="37.990560000000002"/>
    <n v="23.73104"/>
    <x v="1"/>
    <n v="30"/>
    <n v="1"/>
    <n v="23"/>
    <d v="2019-09-22T00:00:00"/>
    <n v="0.36"/>
    <n v="3"/>
    <n v="173"/>
    <n v="0"/>
    <m/>
    <n v="2019"/>
    <s v="September"/>
  </r>
  <r>
    <n v="13654121"/>
    <s v="Artistic apartment"/>
    <n v="79298897"/>
    <s v="Yola"/>
    <s v="ÎšÎŸÎ›Î©ÎÎ‘ÎšÎ™"/>
    <n v="37.97869"/>
    <n v="23.738530000000001"/>
    <x v="0"/>
    <n v="55"/>
    <n v="2"/>
    <n v="52"/>
    <d v="2019-09-22T00:00:00"/>
    <n v="0.79"/>
    <n v="1"/>
    <n v="0"/>
    <n v="0"/>
    <m/>
    <n v="2019"/>
    <s v="September"/>
  </r>
  <r>
    <n v="13667554"/>
    <s v="NEW!!Acropolis view..Athens 360&quot;..2min from Metro!"/>
    <n v="79469017"/>
    <s v="Konstantinos"/>
    <s v="Î•ÎœÎ ÎŸÎ¡Î™ÎšÎŸ Î¤Î¡Î™Î“Î©ÎÎŸ-Î Î›Î‘ÎšÎ‘"/>
    <n v="37.977240000000002"/>
    <n v="23.725010000000001"/>
    <x v="0"/>
    <n v="80"/>
    <n v="1"/>
    <n v="255"/>
    <d v="2021-11-29T00:00:00"/>
    <n v="3.82"/>
    <n v="1"/>
    <n v="365"/>
    <n v="6"/>
    <m/>
    <n v="2021"/>
    <s v="November"/>
  </r>
  <r>
    <n v="13673148"/>
    <s v="Modern hideaway"/>
    <n v="32419329"/>
    <s v="Adrien"/>
    <s v="Î‘ÎœÎ Î•Î›ÎŸÎšÎ—Î ÎŸÎ™"/>
    <n v="37.989490000000004"/>
    <n v="23.759180000000001"/>
    <x v="0"/>
    <n v="28"/>
    <n v="1"/>
    <n v="13"/>
    <d v="2019-06-15T00:00:00"/>
    <n v="0.2"/>
    <n v="2"/>
    <n v="237"/>
    <n v="0"/>
    <m/>
    <n v="2019"/>
    <s v="June"/>
  </r>
  <r>
    <n v="13683074"/>
    <s v="Cosy and luminous studio in the center of Athens"/>
    <n v="79665624"/>
    <s v="Katerina"/>
    <s v="ÎšÎ¥Î¨Î•Î›Î—"/>
    <n v="37.998779999999996"/>
    <n v="23.739450000000001"/>
    <x v="0"/>
    <n v="25"/>
    <n v="2"/>
    <n v="35"/>
    <d v="2019-09-18T00:00:00"/>
    <n v="0.54"/>
    <n v="2"/>
    <n v="0"/>
    <n v="0"/>
    <s v="376415"/>
    <n v="2019"/>
    <s v="September"/>
  </r>
  <r>
    <n v="13684287"/>
    <s v="Cozy&amp;Luxury 6th floor+city center+30m2+sun terrace"/>
    <n v="79688066"/>
    <s v="Dimitris &amp; Dionisis"/>
    <s v="ÎœÎŸÎ¥Î£Î•Î™ÎŸ-Î•ÎžÎ‘Î¡Î§Î•Î™Î‘-ÎÎ•Î‘Î ÎŸÎ›Î—"/>
    <n v="37.982970000000002"/>
    <n v="23.738720000000001"/>
    <x v="0"/>
    <n v="25"/>
    <n v="1"/>
    <n v="174"/>
    <d v="2021-10-11T00:00:00"/>
    <n v="2.61"/>
    <n v="3"/>
    <n v="320"/>
    <n v="1"/>
    <s v="479308"/>
    <n v="2021"/>
    <s v="October"/>
  </r>
  <r>
    <n v="13685061"/>
    <s v="Private room w/ Acropolis view @Athens Center"/>
    <n v="77478008"/>
    <s v="ÎšÏŽÏƒÏ„Î±Ï‚"/>
    <s v="Î‘Î“Î™ÎŸÎ£ ÎšÎ©ÎÎ£Î¤Î‘ÎÎ¤Î™ÎÎŸÎ£-Î Î›Î‘Î¤Î•Î™Î‘ Î’Î‘Î˜Î—Î£"/>
    <n v="37.984749999999998"/>
    <n v="23.71678"/>
    <x v="1"/>
    <n v="15"/>
    <n v="2"/>
    <n v="34"/>
    <d v="2021-10-25T00:00:00"/>
    <n v="0.51"/>
    <n v="3"/>
    <n v="88"/>
    <n v="2"/>
    <m/>
    <n v="2021"/>
    <s v="October"/>
  </r>
  <r>
    <n v="13703127"/>
    <s v="2 Bedroom Apartment with parking near Acropolis"/>
    <n v="79957241"/>
    <s v="Alexandra-Gary"/>
    <s v="ÎšÎŸÎ¥ÎšÎ‘ÎšÎ™-ÎœÎ‘ÎšÎ¡Î¥Î“Î™Î‘ÎÎÎ—"/>
    <n v="37.960509999999999"/>
    <n v="23.720300000000002"/>
    <x v="0"/>
    <n v="40"/>
    <n v="1"/>
    <n v="36"/>
    <d v="2019-09-25T00:00:00"/>
    <n v="0.54"/>
    <n v="2"/>
    <n v="0"/>
    <n v="0"/>
    <s v="283880"/>
    <n v="2019"/>
    <s v="September"/>
  </r>
  <r>
    <n v="13712218"/>
    <s v="Renovated nest in the heart of city"/>
    <n v="80079186"/>
    <s v="Anastasis"/>
    <s v="Î Î›Î‘Î¤Î•Î™Î‘ Î‘Î¤Î¤Î™ÎšÎ—Î£"/>
    <n v="37.994619999999998"/>
    <n v="23.728680000000001"/>
    <x v="0"/>
    <n v="30"/>
    <n v="5"/>
    <n v="29"/>
    <d v="2021-10-11T00:00:00"/>
    <n v="0.44"/>
    <n v="1"/>
    <n v="186"/>
    <n v="2"/>
    <s v="95137"/>
    <n v="2021"/>
    <s v="October"/>
  </r>
  <r>
    <n v="13717754"/>
    <s v="Charming apartment in Central Athens Kolonaki"/>
    <n v="58570467"/>
    <s v="Eleni"/>
    <s v="Î•ÎœÎ ÎŸÎ¡Î™ÎšÎŸ Î¤Î¡Î™Î“Î©ÎÎŸ-Î Î›Î‘ÎšÎ‘"/>
    <n v="37.979930000000003"/>
    <n v="23.73612"/>
    <x v="0"/>
    <n v="37"/>
    <n v="1"/>
    <n v="187"/>
    <d v="2021-12-16T00:00:00"/>
    <n v="2.92"/>
    <n v="1"/>
    <n v="179"/>
    <n v="33"/>
    <s v="12164"/>
    <n v="2021"/>
    <s v="December"/>
  </r>
  <r>
    <n v="13724249"/>
    <s v="Footsteps to the Acropolis"/>
    <n v="80237575"/>
    <s v="Dionisios"/>
    <s v="ÎÎ•ÎŸÎ£ ÎšÎŸÎ£ÎœÎŸÎ£"/>
    <n v="37.962919999999997"/>
    <n v="23.729579999999999"/>
    <x v="0"/>
    <n v="60"/>
    <n v="6"/>
    <n v="0"/>
    <m/>
    <m/>
    <n v="1"/>
    <n v="89"/>
    <n v="0"/>
    <m/>
    <m/>
    <m/>
  </r>
  <r>
    <n v="13728371"/>
    <s v="A flat in an Athenian family building!"/>
    <n v="80287160"/>
    <s v="Dimitra"/>
    <s v="Î Î‘Î“ÎšÎ¡Î‘Î¤Î™"/>
    <n v="37.970480000000002"/>
    <n v="23.746079999999999"/>
    <x v="0"/>
    <n v="45"/>
    <n v="1"/>
    <n v="119"/>
    <d v="2020-09-27T00:00:00"/>
    <n v="1.8"/>
    <n v="1"/>
    <n v="325"/>
    <n v="0"/>
    <s v="467926"/>
    <n v="2020"/>
    <s v="September"/>
  </r>
  <r>
    <n v="13735497"/>
    <s v="Î¤ÎµÏ„ÏÎ¬ÎºÎ»Î¹Î½Î¿ Î”Î¹Î±Î¼Î­ÏÎ¹ÏƒÎ¼Î± Î£Ï„Î¿ ÎšÎ­Î½Ï„ÏÎ¿ Ï„Î·Ï‚ Î ÏŒÎ»Î·Ï‚"/>
    <n v="17662157"/>
    <s v="Marios"/>
    <s v="Î™Î›Î™Î£Î™Î‘"/>
    <n v="37.974519999999998"/>
    <n v="23.750830000000001"/>
    <x v="0"/>
    <n v="95"/>
    <n v="1"/>
    <n v="0"/>
    <m/>
    <m/>
    <n v="3"/>
    <n v="0"/>
    <n v="0"/>
    <m/>
    <m/>
    <m/>
  </r>
  <r>
    <n v="13738121"/>
    <s v="Olive room: Private room 10min walk to Acropolis"/>
    <n v="22042619"/>
    <s v="Teo"/>
    <s v="ÎÎ•ÎŸÎ£ ÎšÎŸÎ£ÎœÎŸÎ£"/>
    <n v="37.96219"/>
    <n v="23.726710000000001"/>
    <x v="1"/>
    <n v="16"/>
    <n v="2"/>
    <n v="285"/>
    <d v="2021-12-03T00:00:00"/>
    <n v="4.28"/>
    <n v="5"/>
    <n v="78"/>
    <n v="26"/>
    <s v="477898"/>
    <n v="2021"/>
    <s v="December"/>
  </r>
  <r>
    <n v="13739424"/>
    <s v="Cozy Athens Apartment / 2' from Metro Station"/>
    <n v="80426191"/>
    <s v="Ippokratis"/>
    <s v="Î Î›Î‘Î¤Î•Î™Î‘ Î‘Î¤Î¤Î™ÎšÎ—Î£"/>
    <n v="37.994039999999998"/>
    <n v="23.72278"/>
    <x v="0"/>
    <n v="39"/>
    <n v="1"/>
    <n v="76"/>
    <d v="2019-03-16T00:00:00"/>
    <n v="1.1499999999999999"/>
    <n v="1"/>
    <n v="364"/>
    <n v="0"/>
    <m/>
    <n v="2019"/>
    <s v="March"/>
  </r>
  <r>
    <n v="13744447"/>
    <s v="ACROPOLIS VIEW for Groups-100% Athens experienceâ¤ï¸"/>
    <n v="8171630"/>
    <s v="Stratos"/>
    <s v="ÎšÎ•Î¡Î‘ÎœÎ•Î™ÎšÎŸÎ£"/>
    <n v="37.979399999999998"/>
    <n v="23.71669"/>
    <x v="0"/>
    <n v="170"/>
    <n v="2"/>
    <n v="8"/>
    <d v="2018-09-23T00:00:00"/>
    <n v="0.13"/>
    <n v="6"/>
    <n v="269"/>
    <n v="0"/>
    <s v="429108"/>
    <n v="2018"/>
    <s v="September"/>
  </r>
  <r>
    <n v="13748657"/>
    <s v="Minimal Entire Apartment"/>
    <n v="73904925"/>
    <s v="Nikolas"/>
    <s v="ÎÎ•Î‘ ÎšÎ¥Î¨Î•Î›Î—"/>
    <n v="38.000489999999999"/>
    <n v="23.747779999999999"/>
    <x v="0"/>
    <n v="65"/>
    <n v="2"/>
    <n v="58"/>
    <d v="2021-12-03T00:00:00"/>
    <n v="0.87"/>
    <n v="1"/>
    <n v="77"/>
    <n v="7"/>
    <s v="573810"/>
    <n v="2021"/>
    <s v="December"/>
  </r>
  <r>
    <n v="13749616"/>
    <s v="Panoramic 360 view Acropolis-Lycabettus-Filopappou"/>
    <n v="80544988"/>
    <s v="Alexia &amp; Efstathia"/>
    <s v="ÎÎ•ÎŸÎ£ ÎšÎŸÎ£ÎœÎŸÎ£"/>
    <n v="37.95881"/>
    <n v="23.72775"/>
    <x v="0"/>
    <n v="120"/>
    <n v="3"/>
    <n v="136"/>
    <d v="2021-10-30T00:00:00"/>
    <n v="2.06"/>
    <n v="1"/>
    <n v="0"/>
    <n v="16"/>
    <s v="466820"/>
    <n v="2021"/>
    <s v="October"/>
  </r>
  <r>
    <n v="13756367"/>
    <s v="Lovely two bedroom apartment with roof garden!"/>
    <n v="1418201"/>
    <s v="D &amp; Y Boutique Athens"/>
    <s v="ÎšÎ•Î¡Î‘ÎœÎ•Î™ÎšÎŸÎ£"/>
    <n v="37.979990000000001"/>
    <n v="23.723600000000001"/>
    <x v="0"/>
    <n v="91"/>
    <n v="2"/>
    <n v="61"/>
    <d v="2021-12-11T00:00:00"/>
    <n v="0.97"/>
    <n v="40"/>
    <n v="332"/>
    <n v="23"/>
    <m/>
    <n v="2021"/>
    <s v="December"/>
  </r>
  <r>
    <n v="13762089"/>
    <s v="Quiet apartment in the historic center of Athens."/>
    <n v="80697320"/>
    <s v="Mariana&amp;Irina"/>
    <s v="Î•ÎœÎ ÎŸÎ¡Î™ÎšÎŸ Î¤Î¡Î™Î“Î©ÎÎŸ-Î Î›Î‘ÎšÎ‘"/>
    <n v="37.97345"/>
    <n v="23.7333"/>
    <x v="0"/>
    <n v="105"/>
    <n v="1"/>
    <n v="81"/>
    <d v="2019-10-13T00:00:00"/>
    <n v="1.23"/>
    <n v="1"/>
    <n v="101"/>
    <n v="0"/>
    <m/>
    <n v="2019"/>
    <s v="October"/>
  </r>
  <r>
    <n v="13766522"/>
    <s v="Greek island  handmade flat"/>
    <n v="39058793"/>
    <s v="Nikos"/>
    <s v="ÎšÎ•Î¡Î‘ÎœÎ•Î™ÎšÎŸÎ£"/>
    <n v="37.980600000000003"/>
    <n v="23.71425"/>
    <x v="0"/>
    <n v="55"/>
    <n v="1"/>
    <n v="3"/>
    <d v="2016-09-06T00:00:00"/>
    <n v="0.05"/>
    <n v="1"/>
    <n v="365"/>
    <n v="0"/>
    <m/>
    <n v="2016"/>
    <s v="September"/>
  </r>
  <r>
    <n v="13767275"/>
    <s v="Kolonou Apartment"/>
    <n v="70742986"/>
    <s v="Î„ÎœÎ±ÏÎ¯Î±"/>
    <s v="Î‘Î“Î™ÎŸÎ£ ÎšÎ©ÎÎ£Î¤Î‘ÎÎ¤Î™ÎÎŸÎ£-Î Î›Î‘Î¤Î•Î™Î‘ Î’Î‘Î˜Î—Î£"/>
    <n v="37.984499999999997"/>
    <n v="23.719850000000001"/>
    <x v="0"/>
    <n v="65"/>
    <n v="3"/>
    <n v="2"/>
    <d v="2021-08-21T00:00:00"/>
    <n v="0.46"/>
    <n v="2"/>
    <n v="342"/>
    <n v="2"/>
    <s v="917117"/>
    <n v="2021"/>
    <s v="August"/>
  </r>
  <r>
    <n v="13767335"/>
    <s v="Minimize"/>
    <n v="80753088"/>
    <s v="Manousaki"/>
    <s v="ÎœÎŸÎ¥Î£Î•Î™ÎŸ-Î•ÎžÎ‘Î¡Î§Î•Î™Î‘-ÎÎ•Î‘Î ÎŸÎ›Î—"/>
    <n v="37.987729999999999"/>
    <n v="23.743870000000001"/>
    <x v="0"/>
    <n v="65"/>
    <n v="2"/>
    <n v="0"/>
    <m/>
    <m/>
    <n v="1"/>
    <n v="365"/>
    <n v="0"/>
    <m/>
    <m/>
    <m/>
  </r>
  <r>
    <n v="13767455"/>
    <s v="Blue room: Private room 10min walking to Acropolis"/>
    <n v="22042619"/>
    <s v="Teo"/>
    <s v="ÎÎ•ÎŸÎ£ ÎšÎŸÎ£ÎœÎŸÎ£"/>
    <n v="37.963140000000003"/>
    <n v="23.728480000000001"/>
    <x v="1"/>
    <n v="16"/>
    <n v="2"/>
    <n v="278"/>
    <d v="2021-12-03T00:00:00"/>
    <n v="4.17"/>
    <n v="5"/>
    <n v="48"/>
    <n v="26"/>
    <s v="459766"/>
    <n v="2021"/>
    <s v="December"/>
  </r>
  <r>
    <n v="13774384"/>
    <s v="A very cute little appartment to love! Î‘ÎœÎ‘:23129"/>
    <n v="80838034"/>
    <s v="Maria"/>
    <s v="Î’ÎŸÎ¤Î‘ÎÎ™ÎšÎŸÎ£"/>
    <n v="37.979190000000003"/>
    <n v="23.707070000000002"/>
    <x v="0"/>
    <n v="37"/>
    <n v="2"/>
    <n v="136"/>
    <d v="2021-12-12T00:00:00"/>
    <n v="2.1800000000000002"/>
    <n v="1"/>
    <n v="345"/>
    <n v="20"/>
    <s v="23129"/>
    <n v="2021"/>
    <s v="December"/>
  </r>
  <r>
    <n v="13790157"/>
    <s v="Artist's 1930s home with garden in central Athens"/>
    <n v="5812102"/>
    <s v="Anastasia"/>
    <s v="ÎœÎŸÎ¥Î£Î•Î™ÎŸ-Î•ÎžÎ‘Î¡Î§Î•Î™Î‘-ÎÎ•Î‘Î ÎŸÎ›Î—"/>
    <n v="37.988979999999998"/>
    <n v="23.737929999999999"/>
    <x v="0"/>
    <n v="64"/>
    <n v="2"/>
    <n v="124"/>
    <d v="2021-11-21T00:00:00"/>
    <n v="2.2400000000000002"/>
    <n v="1"/>
    <n v="305"/>
    <n v="18"/>
    <s v="27398"/>
    <n v="2021"/>
    <s v="November"/>
  </r>
  <r>
    <n v="13812118"/>
    <s v="COZY APARTMENT IN PLAKA, WALK TO ACROPOLIS"/>
    <n v="70896826"/>
    <s v="Pantelis"/>
    <s v="Î•ÎœÎ ÎŸÎ¡Î™ÎšÎŸ Î¤Î¡Î™Î“Î©ÎÎŸ-Î Î›Î‘ÎšÎ‘"/>
    <n v="37.973559999999999"/>
    <n v="23.728400000000001"/>
    <x v="0"/>
    <n v="66"/>
    <n v="2"/>
    <n v="259"/>
    <d v="2021-11-26T00:00:00"/>
    <n v="3.89"/>
    <n v="1"/>
    <n v="354"/>
    <n v="25"/>
    <s v="220241"/>
    <n v="2021"/>
    <s v="November"/>
  </r>
  <r>
    <n v="13813140"/>
    <s v="Cozy Athenian Flat in Neapolis, Athens center"/>
    <n v="72068705"/>
    <s v="ÎˆÎ»ÎµÎ½Î±"/>
    <s v="ÎœÎŸÎ¥Î£Î•Î™ÎŸ-Î•ÎžÎ‘Î¡Î§Î•Î™Î‘-ÎÎ•Î‘Î ÎŸÎ›Î—"/>
    <n v="37.986347000000002"/>
    <n v="23.74194"/>
    <x v="0"/>
    <n v="44"/>
    <n v="2"/>
    <n v="42"/>
    <d v="2021-10-14T00:00:00"/>
    <n v="0.66"/>
    <n v="2"/>
    <n v="282"/>
    <n v="2"/>
    <s v="1266979"/>
    <n v="2021"/>
    <s v="October"/>
  </r>
  <r>
    <n v="13824992"/>
    <s v="Boutique Rustic Apartment with Amazing Terrace"/>
    <n v="260897"/>
    <s v="Francee"/>
    <s v="Î•ÎœÎ ÎŸÎ¡Î™ÎšÎŸ Î¤Î¡Î™Î“Î©ÎÎŸ-Î Î›Î‘ÎšÎ‘"/>
    <n v="37.979100000000003"/>
    <n v="23.724599999999999"/>
    <x v="0"/>
    <n v="141"/>
    <n v="2"/>
    <n v="47"/>
    <d v="2021-11-18T00:00:00"/>
    <n v="0.82"/>
    <n v="2"/>
    <n v="362"/>
    <n v="17"/>
    <s v="484090"/>
    <n v="2021"/>
    <s v="November"/>
  </r>
  <r>
    <n v="13825644"/>
    <s v="LAVENDER  Luxury Apartment a stroll to Parthenon"/>
    <n v="81478500"/>
    <s v="Konstantinos"/>
    <s v="ÎšÎŸÎ¥ÎšÎ‘ÎšÎ™-ÎœÎ‘ÎšÎ¡Î¥Î“Î™Î‘ÎÎÎ—"/>
    <n v="37.96461"/>
    <n v="23.721869999999999"/>
    <x v="0"/>
    <n v="123"/>
    <n v="1"/>
    <n v="2"/>
    <d v="2018-10-04T00:00:00"/>
    <n v="0.03"/>
    <n v="7"/>
    <n v="91"/>
    <n v="0"/>
    <s v="359863"/>
    <n v="2018"/>
    <s v="October"/>
  </r>
  <r>
    <n v="13831960"/>
    <s v="Classy roof top apt in Athens heart"/>
    <n v="81573961"/>
    <s v="Filippos"/>
    <s v="Î•ÎœÎ ÎŸÎ¡Î™ÎšÎŸ Î¤Î¡Î™Î“Î©ÎÎŸ-Î Î›Î‘ÎšÎ‘"/>
    <n v="37.976840000000003"/>
    <n v="23.73208"/>
    <x v="0"/>
    <n v="60"/>
    <n v="2"/>
    <n v="178"/>
    <d v="2021-11-23T00:00:00"/>
    <n v="2.71"/>
    <n v="1"/>
    <n v="165"/>
    <n v="22"/>
    <s v="366881"/>
    <n v="2021"/>
    <s v="November"/>
  </r>
  <r>
    <n v="13833315"/>
    <s v="Makrigianni, near acropole"/>
    <n v="81589973"/>
    <s v="Thanasis"/>
    <s v="ÎšÎŸÎ¥ÎšÎ‘ÎšÎ™-ÎœÎ‘ÎšÎ¡Î¥Î“Î™Î‘ÎÎÎ—"/>
    <n v="37.966760000000001"/>
    <n v="23.727329999999998"/>
    <x v="0"/>
    <n v="49"/>
    <n v="4"/>
    <n v="0"/>
    <m/>
    <m/>
    <n v="1"/>
    <n v="178"/>
    <n v="0"/>
    <m/>
    <m/>
    <m/>
  </r>
  <r>
    <n v="13835153"/>
    <s v="House under the Acropolis Plaka,Historic Centre"/>
    <n v="9281903"/>
    <s v="Lydia"/>
    <s v="Î•ÎœÎ ÎŸÎ¡Î™ÎšÎŸ Î¤Î¡Î™Î“Î©ÎÎŸ-Î Î›Î‘ÎšÎ‘"/>
    <n v="37.973999999999997"/>
    <n v="23.727119999999999"/>
    <x v="0"/>
    <n v="100"/>
    <n v="3"/>
    <n v="15"/>
    <d v="2019-07-01T00:00:00"/>
    <n v="0.23"/>
    <n v="1"/>
    <n v="89"/>
    <n v="0"/>
    <m/>
    <n v="2019"/>
    <s v="July"/>
  </r>
  <r>
    <n v="13837989"/>
    <s v="A for Akropolis studio in Plaka, pedestrian view!!"/>
    <n v="46909193"/>
    <s v="Yiannis"/>
    <s v="Î•ÎœÎ ÎŸÎ¡Î™ÎšÎŸ Î¤Î¡Î™Î“Î©ÎÎŸ-Î Î›Î‘ÎšÎ‘"/>
    <n v="37.969810000000003"/>
    <n v="23.730799999999999"/>
    <x v="0"/>
    <n v="69"/>
    <n v="2"/>
    <n v="102"/>
    <d v="2021-11-15T00:00:00"/>
    <n v="1.59"/>
    <n v="1"/>
    <n v="356"/>
    <n v="9"/>
    <s v="121717"/>
    <n v="2021"/>
    <s v="November"/>
  </r>
  <r>
    <n v="13842245"/>
    <s v="&quot;Plakaâ€™s heArt&quot; cozy flat in the heart of Plaka"/>
    <n v="65341135"/>
    <s v="Lito"/>
    <s v="Î•ÎœÎ ÎŸÎ¡Î™ÎšÎŸ Î¤Î¡Î™Î“Î©ÎÎŸ-Î Î›Î‘ÎšÎ‘"/>
    <n v="37.971339999999998"/>
    <n v="23.731459999999998"/>
    <x v="0"/>
    <n v="36"/>
    <n v="1"/>
    <n v="488"/>
    <d v="2021-12-16T00:00:00"/>
    <n v="7.35"/>
    <n v="1"/>
    <n v="258"/>
    <n v="96"/>
    <s v="531949"/>
    <n v="2021"/>
    <s v="December"/>
  </r>
  <r>
    <n v="13843004"/>
    <s v="A cozy nest in center Athens"/>
    <n v="72297371"/>
    <s v="Giorgos"/>
    <s v="Î‘ÎœÎ Î•Î›ÎŸÎšÎ—Î ÎŸÎ™"/>
    <n v="37.990920000000003"/>
    <n v="23.767009999999999"/>
    <x v="0"/>
    <n v="32"/>
    <n v="1"/>
    <n v="89"/>
    <d v="2021-10-10T00:00:00"/>
    <n v="1.34"/>
    <n v="1"/>
    <n v="23"/>
    <n v="3"/>
    <s v="1170810"/>
    <n v="2021"/>
    <s v="October"/>
  </r>
  <r>
    <n v="13854508"/>
    <s v="Central Athens Balcony Apartment 3"/>
    <n v="39042147"/>
    <s v="Nestor"/>
    <s v="Î Î›Î‘Î¤Î•Î™Î‘ Î‘Î¤Î¤Î™ÎšÎ—Î£"/>
    <n v="37.995040000000003"/>
    <n v="23.727180000000001"/>
    <x v="0"/>
    <n v="31"/>
    <n v="2"/>
    <n v="149"/>
    <d v="2021-12-16T00:00:00"/>
    <n v="2.25"/>
    <n v="10"/>
    <n v="320"/>
    <n v="18"/>
    <s v="131521"/>
    <n v="2021"/>
    <s v="December"/>
  </r>
  <r>
    <n v="13860639"/>
    <s v="Orange room: Private room 10 min walk to Acropolis"/>
    <n v="22042619"/>
    <s v="Teo"/>
    <s v="ÎÎ•ÎŸÎ£ ÎšÎŸÎ£ÎœÎŸÎ£"/>
    <n v="37.963059999999999"/>
    <n v="23.7286"/>
    <x v="1"/>
    <n v="15"/>
    <n v="2"/>
    <n v="282"/>
    <d v="2021-11-25T00:00:00"/>
    <n v="4.24"/>
    <n v="5"/>
    <n v="50"/>
    <n v="26"/>
    <s v="477832"/>
    <n v="2021"/>
    <s v="November"/>
  </r>
  <r>
    <n v="13870961"/>
    <s v="real athenes renovated flat"/>
    <n v="30825029"/>
    <s v="Yehuda"/>
    <s v="ÎšÎŸÎ¥ÎšÎ‘ÎšÎ™-ÎœÎ‘ÎšÎ¡Î¥Î“Î™Î‘ÎÎÎ—"/>
    <n v="37.962440000000001"/>
    <n v="23.72278"/>
    <x v="0"/>
    <n v="72"/>
    <n v="3"/>
    <n v="0"/>
    <m/>
    <m/>
    <n v="2"/>
    <n v="90"/>
    <n v="0"/>
    <m/>
    <m/>
    <m/>
  </r>
  <r>
    <n v="13872360"/>
    <s v="Stylish flat under Acropolis"/>
    <n v="1621474"/>
    <s v="Mint"/>
    <s v="ÎšÎŸÎ¥ÎšÎ‘ÎšÎ™-ÎœÎ‘ÎšÎ¡Î¥Î“Î™Î‘ÎÎÎ—"/>
    <n v="37.968240000000002"/>
    <n v="23.725460000000002"/>
    <x v="0"/>
    <n v="59"/>
    <n v="1"/>
    <n v="207"/>
    <d v="2021-12-07T00:00:00"/>
    <n v="3.12"/>
    <n v="82"/>
    <n v="349"/>
    <n v="27"/>
    <s v="615105"/>
    <n v="2021"/>
    <s v="December"/>
  </r>
  <r>
    <n v="13874631"/>
    <s v="Cosy flat with backyard in the heart of Athens"/>
    <n v="64296406"/>
    <s v="Froso"/>
    <s v="Î£Î¤Î‘Î”Î™ÎŸ"/>
    <n v="37.966740000000001"/>
    <n v="23.736730000000001"/>
    <x v="0"/>
    <n v="75"/>
    <n v="4"/>
    <n v="127"/>
    <d v="2020-01-06T00:00:00"/>
    <n v="1.96"/>
    <n v="1"/>
    <n v="351"/>
    <n v="0"/>
    <s v="332976"/>
    <n v="2020"/>
    <s v="January"/>
  </r>
  <r>
    <n v="13875461"/>
    <s v="ATHENS VIEW LOFT - 02"/>
    <n v="75211014"/>
    <s v="Chryssa"/>
    <s v="ÎšÎŸÎ¥ÎšÎ‘ÎšÎ™-ÎœÎ‘ÎšÎ¡Î¥Î“Î™Î‘ÎÎÎ—"/>
    <n v="37.969009999999997"/>
    <n v="23.729859999999999"/>
    <x v="0"/>
    <n v="83"/>
    <n v="2"/>
    <n v="4"/>
    <d v="2020-10-03T00:00:00"/>
    <n v="0.25"/>
    <n v="9"/>
    <n v="351"/>
    <n v="0"/>
    <s v="154174"/>
    <n v="2020"/>
    <s v="October"/>
  </r>
  <r>
    <n v="13876189"/>
    <s v="ATHENS VIEW LOFT - 03"/>
    <n v="75211014"/>
    <s v="Chryssa"/>
    <s v="Î–Î‘Î Î Î•Î™ÎŸ"/>
    <n v="37.967880000000001"/>
    <n v="23.735769999999999"/>
    <x v="0"/>
    <n v="94"/>
    <n v="2"/>
    <n v="5"/>
    <d v="2021-10-31T00:00:00"/>
    <n v="1.24"/>
    <n v="9"/>
    <n v="328"/>
    <n v="5"/>
    <s v="154196"/>
    <n v="2021"/>
    <s v="October"/>
  </r>
  <r>
    <n v="13876561"/>
    <s v="ATHENS VIEW LOFT - 04"/>
    <n v="75211014"/>
    <s v="Chryssa"/>
    <s v="Î£Î¤Î‘Î”Î™ÎŸ"/>
    <n v="37.965969999999999"/>
    <n v="23.744980000000002"/>
    <x v="0"/>
    <n v="75"/>
    <n v="2"/>
    <n v="7"/>
    <d v="2021-11-14T00:00:00"/>
    <n v="0.11"/>
    <n v="9"/>
    <n v="323"/>
    <n v="6"/>
    <s v="154141"/>
    <n v="2021"/>
    <s v="November"/>
  </r>
  <r>
    <n v="13876975"/>
    <s v="ATHENS VIEW LOFT - 05"/>
    <n v="75211014"/>
    <s v="Chryssa"/>
    <s v="Î Î‘Î“ÎšÎ¡Î‘Î¤Î™"/>
    <n v="37.965910000000001"/>
    <n v="23.75299"/>
    <x v="0"/>
    <n v="60"/>
    <n v="2"/>
    <n v="2"/>
    <d v="2021-09-09T00:00:00"/>
    <n v="0.17"/>
    <n v="9"/>
    <n v="360"/>
    <n v="2"/>
    <s v="154185"/>
    <n v="2021"/>
    <s v="September"/>
  </r>
  <r>
    <n v="13877247"/>
    <s v="ATHENS VIEW LOFT - 06"/>
    <n v="75211014"/>
    <s v="Chryssa"/>
    <s v="Î Î‘Î“ÎšÎ¡Î‘Î¤Î™"/>
    <n v="37.966529999999999"/>
    <n v="23.75432"/>
    <x v="0"/>
    <n v="75"/>
    <n v="2"/>
    <n v="6"/>
    <d v="2021-10-06T00:00:00"/>
    <n v="0.27"/>
    <n v="9"/>
    <n v="349"/>
    <n v="4"/>
    <s v="154210"/>
    <n v="2021"/>
    <s v="October"/>
  </r>
  <r>
    <n v="13885525"/>
    <s v="Lux flat with private roof garden &amp; fiber internet"/>
    <n v="79817317"/>
    <s v="Katerina"/>
    <s v="ÎÎ™Î¡Î’Î‘ÎÎ‘"/>
    <n v="38.010480000000001"/>
    <n v="23.72308"/>
    <x v="0"/>
    <n v="60"/>
    <n v="4"/>
    <n v="36"/>
    <d v="2020-08-26T00:00:00"/>
    <n v="0.72"/>
    <n v="1"/>
    <n v="247"/>
    <n v="0"/>
    <s v="1096423"/>
    <n v="2020"/>
    <s v="August"/>
  </r>
  <r>
    <n v="13890217"/>
    <s v="Central Luxury Suite with Acropolis View&amp;Jacuzzi"/>
    <n v="18760819"/>
    <s v="Kostas"/>
    <s v="Î’ÎŸÎ¤Î‘ÎÎ™ÎšÎŸÎ£"/>
    <n v="37.978870000000001"/>
    <n v="23.708909999999999"/>
    <x v="0"/>
    <n v="72"/>
    <n v="1"/>
    <n v="56"/>
    <d v="2021-11-26T00:00:00"/>
    <n v="0.85"/>
    <n v="12"/>
    <n v="358"/>
    <n v="25"/>
    <s v="Î•.Î£.Î›. 1060564"/>
    <n v="2021"/>
    <s v="November"/>
  </r>
  <r>
    <n v="13906219"/>
    <s v="Luxury Homing Athens, Hilton area - Acropolis view"/>
    <n v="19165645"/>
    <s v="Olympia"/>
    <s v="Î Î‘Î“ÎšÎ¡Î‘Î¤Î™"/>
    <n v="37.973329999999997"/>
    <n v="23.747890000000002"/>
    <x v="0"/>
    <n v="95"/>
    <n v="4"/>
    <n v="54"/>
    <d v="2021-12-20T00:00:00"/>
    <n v="0.84"/>
    <n v="1"/>
    <n v="352"/>
    <n v="11"/>
    <s v="117380"/>
    <n v="2021"/>
    <s v="December"/>
  </r>
  <r>
    <n v="13910420"/>
    <s v="mari's home"/>
    <n v="82505856"/>
    <s v="Maria"/>
    <s v="ÎÎ•ÎŸÎ£ ÎšÎŸÎ£ÎœÎŸÎ£"/>
    <n v="37.958889999999997"/>
    <n v="23.72458"/>
    <x v="0"/>
    <n v="67"/>
    <n v="2"/>
    <n v="0"/>
    <m/>
    <m/>
    <n v="1"/>
    <n v="87"/>
    <n v="0"/>
    <m/>
    <m/>
    <m/>
  </r>
  <r>
    <n v="13911174"/>
    <s v="Luxury Apartment in Athens Center"/>
    <n v="73490175"/>
    <s v="George"/>
    <s v="ÎœÎŸÎ¥Î£Î•Î™ÎŸ-Î•ÎžÎ‘Î¡Î§Î•Î™Î‘-ÎÎ•Î‘Î ÎŸÎ›Î—"/>
    <n v="37.988619999999997"/>
    <n v="23.736229999999999"/>
    <x v="0"/>
    <n v="70"/>
    <n v="3"/>
    <n v="0"/>
    <m/>
    <m/>
    <n v="1"/>
    <n v="0"/>
    <n v="0"/>
    <m/>
    <m/>
    <m/>
  </r>
  <r>
    <n v="13912611"/>
    <s v="The monumental house- Blue piano room"/>
    <n v="3857054"/>
    <s v="Alisa,Yannis,Mimi"/>
    <s v="Î•ÎœÎ ÎŸÎ¡Î™ÎšÎŸ Î¤Î¡Î™Î“Î©ÎÎŸ-Î Î›Î‘ÎšÎ‘"/>
    <n v="37.976790000000001"/>
    <n v="23.730149999999998"/>
    <x v="1"/>
    <n v="28"/>
    <n v="2"/>
    <n v="362"/>
    <d v="2021-11-12T00:00:00"/>
    <n v="5.45"/>
    <n v="5"/>
    <n v="347"/>
    <n v="20"/>
    <s v="Exempt"/>
    <n v="2021"/>
    <s v="November"/>
  </r>
  <r>
    <n v="13919907"/>
    <s v="Sleeps 9 | 2min to Metro | Kolonaki/Downtown"/>
    <n v="30762536"/>
    <s v="Harry"/>
    <s v="ÎšÎŸÎ›Î©ÎÎ‘ÎšÎ™"/>
    <n v="37.978290000000001"/>
    <n v="23.749949999999998"/>
    <x v="0"/>
    <n v="120"/>
    <n v="2"/>
    <n v="18"/>
    <d v="2018-06-17T00:00:00"/>
    <n v="0.28000000000000003"/>
    <n v="3"/>
    <n v="356"/>
    <n v="0"/>
    <s v="210368"/>
    <n v="2018"/>
    <s v="June"/>
  </r>
  <r>
    <n v="13951605"/>
    <s v="Quiet Retreat on Foodie Street"/>
    <n v="83058146"/>
    <s v="John"/>
    <s v="Î•ÎœÎ ÎŸÎ¡Î™ÎšÎŸ Î¤Î¡Î™Î“Î©ÎÎŸ-Î Î›Î‘ÎšÎ‘"/>
    <n v="37.973350000000003"/>
    <n v="23.733129999999999"/>
    <x v="0"/>
    <n v="45"/>
    <n v="3"/>
    <n v="211"/>
    <d v="2020-12-01T00:00:00"/>
    <n v="3.22"/>
    <n v="1"/>
    <n v="270"/>
    <n v="0"/>
    <s v="333856"/>
    <n v="2020"/>
    <s v="December"/>
  </r>
  <r>
    <n v="13968227"/>
    <s v="Happy Home"/>
    <n v="83261475"/>
    <s v="Mariam"/>
    <s v="ÎÎ•ÎŸÎ£ ÎšÎŸÎ£ÎœÎŸÎ£"/>
    <n v="37.956270000000004"/>
    <n v="23.720559999999999"/>
    <x v="0"/>
    <n v="50"/>
    <n v="1"/>
    <n v="17"/>
    <d v="2019-07-01T00:00:00"/>
    <n v="0.42"/>
    <n v="1"/>
    <n v="0"/>
    <n v="0"/>
    <m/>
    <n v="2019"/>
    <s v="July"/>
  </r>
  <r>
    <n v="13972503"/>
    <s v="The monumental house -Red room"/>
    <n v="3857054"/>
    <s v="Alisa,Yannis,Mimi"/>
    <s v="Î•ÎœÎ ÎŸÎ¡Î™ÎšÎŸ Î¤Î¡Î™Î“Î©ÎÎŸ-Î Î›Î‘ÎšÎ‘"/>
    <n v="37.976770000000002"/>
    <n v="23.730049999999999"/>
    <x v="1"/>
    <n v="28"/>
    <n v="2"/>
    <n v="308"/>
    <d v="2021-12-13T00:00:00"/>
    <n v="4.6500000000000004"/>
    <n v="5"/>
    <n v="354"/>
    <n v="5"/>
    <s v="Exempt"/>
    <n v="2021"/>
    <s v="December"/>
  </r>
  <r>
    <n v="13972997"/>
    <s v="Î‘Î½ÎµÏ„Î¿ Î´Î¹Î±Î¼ÎµÏÎ¹ÏƒÎ¼Î± ÏƒÏ„Î¿ ÎšÎµÎ½Ï„ÏÎ¿.Î‘Ï„Ï„Î¹ÎºÎ·"/>
    <n v="13387084"/>
    <s v="Athina"/>
    <s v="Î Î›Î‘Î¤Î•Î™Î‘ Î‘Î¤Î¤Î™ÎšÎ—Î£"/>
    <n v="38.001899999999999"/>
    <n v="23.726369999999999"/>
    <x v="0"/>
    <n v="25"/>
    <n v="4"/>
    <n v="0"/>
    <m/>
    <m/>
    <n v="1"/>
    <n v="0"/>
    <n v="0"/>
    <m/>
    <m/>
    <m/>
  </r>
  <r>
    <n v="13977476"/>
    <s v="Cosy vintage apartment in the heart of Athens"/>
    <n v="82825964"/>
    <s v="Kimon"/>
    <s v="Î Î‘Î“ÎšÎ¡Î‘Î¤Î™"/>
    <n v="37.972149999999999"/>
    <n v="23.743919999999999"/>
    <x v="0"/>
    <n v="50"/>
    <n v="1"/>
    <n v="40"/>
    <d v="2018-11-13T00:00:00"/>
    <n v="0.61"/>
    <n v="1"/>
    <n v="364"/>
    <n v="0"/>
    <m/>
    <n v="2018"/>
    <s v="November"/>
  </r>
  <r>
    <n v="13977595"/>
    <s v="Elegant Studio in Kolonaki - Top Location!"/>
    <n v="2718115"/>
    <s v="Alex &amp; Maria | Preffered |"/>
    <s v="ÎšÎŸÎ›Î©ÎÎ‘ÎšÎ™"/>
    <n v="37.979869999999998"/>
    <n v="23.73921"/>
    <x v="0"/>
    <n v="65"/>
    <n v="2"/>
    <n v="61"/>
    <d v="2021-12-01T00:00:00"/>
    <n v="0.95"/>
    <n v="24"/>
    <n v="0"/>
    <n v="17"/>
    <m/>
    <n v="2021"/>
    <s v="December"/>
  </r>
  <r>
    <n v="14010214"/>
    <s v="Cozy Apartment in Athens next to Pedio Areos Park."/>
    <n v="68092420"/>
    <s v="Yiannis"/>
    <s v="ÎœÎŸÎ¥Î£Î•Î™ÎŸ-Î•ÎžÎ‘Î¡Î§Î•Î™Î‘-ÎÎ•Î‘Î ÎŸÎ›Î—"/>
    <n v="37.99006"/>
    <n v="23.739570000000001"/>
    <x v="0"/>
    <n v="60"/>
    <n v="2"/>
    <n v="2"/>
    <d v="2017-07-27T00:00:00"/>
    <n v="0.04"/>
    <n v="2"/>
    <n v="88"/>
    <n v="0"/>
    <m/>
    <n v="2017"/>
    <s v="July"/>
  </r>
  <r>
    <n v="14012660"/>
    <s v="Mario's house"/>
    <n v="49725689"/>
    <s v="Marios"/>
    <s v="Î Î›Î‘Î¤Î•Î™Î‘ Î‘Î¤Î¤Î™ÎšÎ—Î£"/>
    <n v="37.996130000000001"/>
    <n v="23.73067"/>
    <x v="1"/>
    <n v="50"/>
    <n v="1"/>
    <n v="0"/>
    <m/>
    <m/>
    <n v="1"/>
    <n v="0"/>
    <n v="0"/>
    <m/>
    <m/>
    <m/>
  </r>
  <r>
    <n v="14018491"/>
    <s v="Greek sweet home"/>
    <n v="83864516"/>
    <s v="Costas/Elena"/>
    <s v="ÎÎ™Î¡Î’Î‘ÎÎ‘"/>
    <n v="38.013269999999999"/>
    <n v="23.725210000000001"/>
    <x v="0"/>
    <n v="23"/>
    <n v="2"/>
    <n v="65"/>
    <d v="2021-11-06T00:00:00"/>
    <n v="1.02"/>
    <n v="1"/>
    <n v="166"/>
    <n v="6"/>
    <s v="116988"/>
    <n v="2021"/>
    <s v="November"/>
  </r>
  <r>
    <n v="14018934"/>
    <s v="romantic sunny cosy app.tment completely renovated"/>
    <n v="58822279"/>
    <s v="Î§ÏÏ…ÏƒÎ±"/>
    <s v="ÎšÎ¥Î¨Î•Î›Î—"/>
    <n v="37.998869999999997"/>
    <n v="23.739260000000002"/>
    <x v="0"/>
    <n v="36"/>
    <n v="2"/>
    <n v="47"/>
    <d v="2021-11-21T00:00:00"/>
    <n v="0.74"/>
    <n v="2"/>
    <n v="334"/>
    <n v="2"/>
    <m/>
    <n v="2021"/>
    <s v="November"/>
  </r>
  <r>
    <n v="14032638"/>
    <s v="ÎŸ Ï…Ï€Î­ÏÎ¿Ï‡Î¿Ï‚ Ï€ÎµÎ¶ÏŒÎ´ÏÎ¿Î¼Î¿Ï‚ Ï„Î·Ï‚ Î¦Ï‰ÎºÎ¯Ï‰Î½Î¿Ï‚!"/>
    <n v="70623991"/>
    <s v="Vanessa"/>
    <s v="ÎšÎ¥Î¨Î•Î›Î—"/>
    <n v="38.001519999999999"/>
    <n v="23.740549999999999"/>
    <x v="0"/>
    <n v="41"/>
    <n v="2"/>
    <n v="1"/>
    <d v="2018-03-08T00:00:00"/>
    <n v="0.02"/>
    <n v="1"/>
    <n v="0"/>
    <n v="0"/>
    <m/>
    <n v="2018"/>
    <s v="March"/>
  </r>
  <r>
    <n v="14034839"/>
    <s v="Vintage Apartment near City Center"/>
    <n v="13199786"/>
    <s v="Eirini"/>
    <s v="Î‘ÎœÎ Î•Î›ÎŸÎšÎ—Î ÎŸÎ™"/>
    <n v="37.986440000000002"/>
    <n v="23.762029999999999"/>
    <x v="0"/>
    <n v="55"/>
    <n v="4"/>
    <n v="56"/>
    <d v="2021-10-01T00:00:00"/>
    <n v="0.87"/>
    <n v="1"/>
    <n v="354"/>
    <n v="2"/>
    <s v="151300"/>
    <n v="2021"/>
    <s v="October"/>
  </r>
  <r>
    <n v="14053253"/>
    <s v="Loft with Acropolis view in the heart of Athens"/>
    <n v="84296491"/>
    <s v="Vasileios"/>
    <s v="ÎÎ•ÎŸÎ£ ÎšÎŸÎ£ÎœÎŸÎ£"/>
    <n v="37.963169999999998"/>
    <n v="23.732489999999999"/>
    <x v="0"/>
    <n v="200"/>
    <n v="20"/>
    <n v="17"/>
    <d v="2016-11-14T00:00:00"/>
    <n v="0.26"/>
    <n v="3"/>
    <n v="358"/>
    <n v="0"/>
    <m/>
    <n v="2016"/>
    <s v="November"/>
  </r>
  <r>
    <n v="14060588"/>
    <s v="Acropolis view room"/>
    <n v="67315477"/>
    <s v="Alexander"/>
    <s v="Î“ÎšÎ¥Î–Î—"/>
    <n v="37.990160000000003"/>
    <n v="23.749759999999998"/>
    <x v="0"/>
    <n v="25"/>
    <n v="2"/>
    <n v="91"/>
    <d v="2020-06-23T00:00:00"/>
    <n v="1.88"/>
    <n v="1"/>
    <n v="206"/>
    <n v="0"/>
    <m/>
    <n v="2020"/>
    <s v="June"/>
  </r>
  <r>
    <n v="14060811"/>
    <s v="Dream apartment@city center!"/>
    <n v="57877943"/>
    <s v="Anna"/>
    <s v="ÎœÎŸÎ¥Î£Î•Î™ÎŸ-Î•ÎžÎ‘Î¡Î§Î•Î™Î‘-ÎÎ•Î‘Î ÎŸÎ›Î—"/>
    <n v="37.986710000000002"/>
    <n v="23.744700000000002"/>
    <x v="0"/>
    <n v="23"/>
    <n v="2"/>
    <n v="379"/>
    <d v="2021-12-20T00:00:00"/>
    <n v="5.79"/>
    <n v="2"/>
    <n v="234"/>
    <n v="51"/>
    <s v="332229"/>
    <n v="2021"/>
    <s v="December"/>
  </r>
  <r>
    <n v="14065549"/>
    <s v="Super central cosy studio"/>
    <n v="58873377"/>
    <s v="Evi"/>
    <s v="Î•ÎœÎ ÎŸÎ¡Î™ÎšÎŸ Î¤Î¡Î™Î“Î©ÎÎŸ-Î Î›Î‘ÎšÎ‘"/>
    <n v="37.979089999999999"/>
    <n v="23.73096"/>
    <x v="0"/>
    <n v="60"/>
    <n v="2"/>
    <n v="4"/>
    <d v="2021-09-10T00:00:00"/>
    <n v="0.27"/>
    <n v="1"/>
    <n v="171"/>
    <n v="3"/>
    <s v="807068"/>
    <n v="2021"/>
    <s v="September"/>
  </r>
  <r>
    <n v="14074064"/>
    <s v="Apart in Kallimarmaro"/>
    <n v="84555735"/>
    <s v="Andriani"/>
    <s v="Î£Î¤Î‘Î”Î™ÎŸ"/>
    <n v="37.96978"/>
    <n v="23.7422"/>
    <x v="0"/>
    <n v="140"/>
    <n v="2"/>
    <n v="7"/>
    <d v="2017-09-12T00:00:00"/>
    <n v="0.11"/>
    <n v="1"/>
    <n v="364"/>
    <n v="0"/>
    <m/>
    <n v="2017"/>
    <s v="September"/>
  </r>
  <r>
    <n v="14078965"/>
    <s v="Nefeli apartment"/>
    <n v="84621392"/>
    <s v="Giouli"/>
    <s v="Î Î›Î‘Î¤Î•Î™Î‘ Î‘Î¤Î¤Î™ÎšÎ—Î£"/>
    <n v="37.994019999999999"/>
    <n v="23.729120000000002"/>
    <x v="0"/>
    <n v="95"/>
    <n v="2"/>
    <n v="32"/>
    <d v="2021-11-29T00:00:00"/>
    <n v="0.51"/>
    <n v="1"/>
    <n v="363"/>
    <n v="11"/>
    <s v="Exempt"/>
    <n v="2021"/>
    <s v="November"/>
  </r>
  <r>
    <n v="14081186"/>
    <s v="Central,10 minutes from metro, bohemian area..."/>
    <n v="83529380"/>
    <s v="Fotini"/>
    <s v="ÎœÎŸÎ¥Î£Î•Î™ÎŸ-Î•ÎžÎ‘Î¡Î§Î•Î™Î‘-ÎÎ•Î‘Î ÎŸÎ›Î—"/>
    <n v="37.985860000000002"/>
    <n v="23.736619999999998"/>
    <x v="1"/>
    <n v="22"/>
    <n v="2"/>
    <n v="489"/>
    <d v="2021-12-04T00:00:00"/>
    <n v="7.45"/>
    <n v="1"/>
    <n v="318"/>
    <n v="25"/>
    <s v="1165534"/>
    <n v="2021"/>
    <s v="December"/>
  </r>
  <r>
    <n v="14083122"/>
    <s v="VILLA MELITI Keramikos"/>
    <n v="16421550"/>
    <s v="The Urban Villas And Suites"/>
    <s v="ÎšÎ•Î¡Î‘ÎœÎ•Î™ÎšÎŸÎ£"/>
    <n v="37.982419999999998"/>
    <n v="23.71406"/>
    <x v="0"/>
    <n v="333"/>
    <n v="2"/>
    <n v="124"/>
    <d v="2021-11-07T00:00:00"/>
    <n v="1.89"/>
    <n v="3"/>
    <n v="268"/>
    <n v="20"/>
    <s v="10000338001"/>
    <n v="2021"/>
    <s v="November"/>
  </r>
  <r>
    <n v="14090362"/>
    <s v="BOUTIQUE APT - ACROPOLIS VIEW ROOFTOP TERRACE"/>
    <n v="36153148"/>
    <s v="Anna &amp; Efi"/>
    <s v="Î•ÎœÎ ÎŸÎ¡Î™ÎšÎŸ Î¤Î¡Î™Î“Î©ÎÎŸ-Î Î›Î‘ÎšÎ‘"/>
    <n v="37.976509999999998"/>
    <n v="23.72982"/>
    <x v="0"/>
    <n v="74"/>
    <n v="2"/>
    <n v="157"/>
    <d v="2021-12-08T00:00:00"/>
    <n v="2.4"/>
    <n v="6"/>
    <n v="348"/>
    <n v="39"/>
    <s v="Exempt"/>
    <n v="2021"/>
    <s v="December"/>
  </r>
  <r>
    <n v="14092230"/>
    <s v="Room in ambient apartment in Exarheia"/>
    <n v="25610869"/>
    <s v="Andreas"/>
    <s v="ÎœÎŸÎ¥Î£Î•Î™ÎŸ-Î•ÎžÎ‘Î¡Î§Î•Î™Î‘-ÎÎ•Î‘Î ÎŸÎ›Î—"/>
    <n v="37.985880000000002"/>
    <n v="23.739619999999999"/>
    <x v="1"/>
    <n v="15"/>
    <n v="1"/>
    <n v="3"/>
    <d v="2017-03-08T00:00:00"/>
    <n v="0.05"/>
    <n v="1"/>
    <n v="0"/>
    <n v="0"/>
    <m/>
    <n v="2017"/>
    <s v="March"/>
  </r>
  <r>
    <n v="14092270"/>
    <s v="Breezy Athens penthouse in Patissia"/>
    <n v="84780354"/>
    <s v="Leon"/>
    <s v="Î‘ÎÎ© Î Î‘Î¤Î—Î£Î™Î‘"/>
    <n v="38.018520000000002"/>
    <n v="23.731570000000001"/>
    <x v="0"/>
    <n v="60"/>
    <n v="2"/>
    <n v="9"/>
    <d v="2019-06-06T00:00:00"/>
    <n v="0.15"/>
    <n v="1"/>
    <n v="187"/>
    <n v="0"/>
    <m/>
    <n v="2019"/>
    <s v="June"/>
  </r>
  <r>
    <n v="14097090"/>
    <s v="Poppy's 1920's Flat"/>
    <n v="84841254"/>
    <s v="Calliope"/>
    <s v="ÎšÎŸÎ¥ÎšÎ‘ÎšÎ™-ÎœÎ‘ÎšÎ¡Î¥Î“Î™Î‘ÎÎÎ—"/>
    <n v="37.967869999999998"/>
    <n v="23.725819999999999"/>
    <x v="0"/>
    <n v="80"/>
    <n v="1"/>
    <n v="0"/>
    <m/>
    <m/>
    <n v="1"/>
    <n v="87"/>
    <n v="0"/>
    <m/>
    <m/>
    <m/>
  </r>
  <r>
    <n v="14102785"/>
    <s v="Acropolis* Luxurious Attic with Amazing View&amp;Patio"/>
    <n v="82006892"/>
    <s v="Evangelia"/>
    <s v="Î•ÎœÎ ÎŸÎ¡Î™ÎšÎŸ Î¤Î¡Î™Î“Î©ÎÎŸ-Î Î›Î‘ÎšÎ‘"/>
    <n v="37.971829999999997"/>
    <n v="23.731259999999999"/>
    <x v="0"/>
    <n v="74"/>
    <n v="1"/>
    <n v="192"/>
    <d v="2021-12-10T00:00:00"/>
    <n v="2.95"/>
    <n v="1"/>
    <n v="329"/>
    <n v="53"/>
    <s v="654042"/>
    <n v="2021"/>
    <s v="December"/>
  </r>
  <r>
    <n v="14115104"/>
    <s v="A cozy little studio in Kolonaki"/>
    <n v="85057441"/>
    <s v="Nana"/>
    <s v="ÎšÎŸÎ›Î©ÎÎ‘ÎšÎ™"/>
    <n v="37.979109999999999"/>
    <n v="23.75215"/>
    <x v="0"/>
    <n v="25"/>
    <n v="4"/>
    <n v="12"/>
    <d v="2021-12-08T00:00:00"/>
    <n v="0.19"/>
    <n v="1"/>
    <n v="286"/>
    <n v="3"/>
    <s v="326022"/>
    <n v="2021"/>
    <s v="December"/>
  </r>
  <r>
    <n v="14117432"/>
    <s v="Perfect view in the center of Athens"/>
    <n v="85083011"/>
    <s v="Î Î±Î½Î±Î³Î¹Ï‰Ï„Î·Ï‚"/>
    <s v="ÎšÎ•Î¡Î‘ÎœÎ•Î™ÎšÎŸÎ£"/>
    <n v="37.982439999999997"/>
    <n v="23.715879999999999"/>
    <x v="0"/>
    <n v="80"/>
    <n v="2"/>
    <n v="90"/>
    <d v="2021-11-29T00:00:00"/>
    <n v="1.42"/>
    <n v="1"/>
    <n v="180"/>
    <n v="14"/>
    <s v="193410"/>
    <n v="2021"/>
    <s v="November"/>
  </r>
  <r>
    <n v="14119825"/>
    <s v="Ilissia apartment"/>
    <n v="55504901"/>
    <s v="Gregory"/>
    <s v="Î™Î›Î™Î£Î™Î‘"/>
    <n v="37.97336"/>
    <n v="23.756810000000002"/>
    <x v="0"/>
    <n v="25"/>
    <n v="5"/>
    <n v="18"/>
    <d v="2020-06-22T00:00:00"/>
    <n v="0.27"/>
    <n v="1"/>
    <n v="179"/>
    <n v="0"/>
    <m/>
    <n v="2020"/>
    <s v="June"/>
  </r>
  <r>
    <n v="14120252"/>
    <s v="Acropolis view penthouse &amp; rooftop pool"/>
    <n v="4664426"/>
    <s v="Vassilis"/>
    <s v="Î›Î¥ÎšÎ‘Î’Î—Î¤Î¤ÎŸÎ£"/>
    <n v="37.982259999999997"/>
    <n v="23.7408"/>
    <x v="0"/>
    <n v="150"/>
    <n v="2"/>
    <n v="60"/>
    <d v="2020-09-28T00:00:00"/>
    <n v="0.93"/>
    <n v="2"/>
    <n v="169"/>
    <n v="0"/>
    <s v="796189"/>
    <n v="2020"/>
    <s v="September"/>
  </r>
  <r>
    <n v="14121543"/>
    <s v="ALL4GREECE Lemesou 40"/>
    <n v="85129921"/>
    <s v="Stamatis"/>
    <s v="Î‘Î“Î™ÎŸÎ£ ÎÎ™ÎšÎŸÎ›Î‘ÎŸÎ£"/>
    <n v="38.004359999999998"/>
    <n v="23.728400000000001"/>
    <x v="0"/>
    <n v="28"/>
    <n v="2"/>
    <n v="2"/>
    <d v="2018-06-19T00:00:00"/>
    <n v="0.04"/>
    <n v="1"/>
    <n v="356"/>
    <n v="0"/>
    <s v="Î‘ÎœÎ‘ 00000094990"/>
    <n v="2018"/>
    <s v="June"/>
  </r>
  <r>
    <n v="14122237"/>
    <s v="Athenian home - Acropolis view -"/>
    <n v="47815648"/>
    <s v="Athenian Home"/>
    <s v="ÎÎ™Î¡Î’Î‘ÎÎ‘"/>
    <n v="38.011429999999997"/>
    <n v="23.721129999999999"/>
    <x v="0"/>
    <n v="48"/>
    <n v="1"/>
    <n v="186"/>
    <d v="2021-06-19T00:00:00"/>
    <n v="2.84"/>
    <n v="6"/>
    <n v="205"/>
    <n v="8"/>
    <s v="1235365"/>
    <n v="2021"/>
    <s v="June"/>
  </r>
  <r>
    <n v="14128387"/>
    <s v="Brightly Hued Athenian Hideaway in the Heart of the City"/>
    <n v="5108482"/>
    <s v="Alexi"/>
    <s v="Î•ÎœÎ ÎŸÎ¡Î™ÎšÎŸ Î¤Î¡Î™Î“Î©ÎÎŸ-Î Î›Î‘ÎšÎ‘"/>
    <n v="37.976080000000003"/>
    <n v="23.73265"/>
    <x v="0"/>
    <n v="209"/>
    <n v="2"/>
    <n v="308"/>
    <d v="2021-12-06T00:00:00"/>
    <n v="4.7"/>
    <n v="2"/>
    <n v="272"/>
    <n v="32"/>
    <s v="799180"/>
    <n v="2021"/>
    <s v="December"/>
  </r>
  <r>
    <n v="14132118"/>
    <s v="Acropolis Traditional Apartment"/>
    <n v="85260934"/>
    <s v="Kwnstantinos"/>
    <s v="ÎšÎŸÎ¥ÎšÎ‘ÎšÎ™-ÎœÎ‘ÎšÎ¡Î¥Î“Î™Î‘ÎÎÎ—"/>
    <n v="37.967888000000002"/>
    <n v="23.730018999999999"/>
    <x v="0"/>
    <n v="70"/>
    <n v="4"/>
    <n v="63"/>
    <d v="2021-11-08T00:00:00"/>
    <n v="0.96"/>
    <n v="1"/>
    <n v="90"/>
    <n v="11"/>
    <s v="229459"/>
    <n v="2021"/>
    <s v="November"/>
  </r>
  <r>
    <n v="14133870"/>
    <s v="Luxury apartment next to the Acropolis and metro"/>
    <n v="31130941"/>
    <s v="Ioannis"/>
    <s v="ÎÎ•ÎŸÎ£ ÎšÎŸÎ£ÎœÎŸÎ£"/>
    <n v="37.960769999999997"/>
    <n v="23.72728"/>
    <x v="0"/>
    <n v="70"/>
    <n v="2"/>
    <n v="69"/>
    <d v="2021-11-02T00:00:00"/>
    <n v="1.08"/>
    <n v="3"/>
    <n v="341"/>
    <n v="9"/>
    <s v="1082831"/>
    <n v="2021"/>
    <s v="November"/>
  </r>
  <r>
    <n v="14134323"/>
    <s v="Cozy apartment in Athens"/>
    <n v="85278181"/>
    <s v="Effie"/>
    <s v="Î‘ÎœÎ Î•Î›ÎŸÎšÎ—Î ÎŸÎ™"/>
    <n v="37.989400000000003"/>
    <n v="23.759"/>
    <x v="0"/>
    <n v="40"/>
    <n v="2"/>
    <n v="75"/>
    <d v="2021-07-18T00:00:00"/>
    <n v="1.37"/>
    <n v="2"/>
    <n v="170"/>
    <n v="2"/>
    <s v="328890"/>
    <n v="2021"/>
    <s v="July"/>
  </r>
  <r>
    <n v="14146634"/>
    <s v="Central Luxury apartment with  Amazing view"/>
    <n v="6515798"/>
    <s v="Athanasios"/>
    <s v="Î–Î‘Î Î Î•Î™ÎŸ"/>
    <n v="37.967590000000001"/>
    <n v="23.732959999999999"/>
    <x v="0"/>
    <n v="267"/>
    <n v="1"/>
    <n v="417"/>
    <d v="2021-12-19T00:00:00"/>
    <n v="6.35"/>
    <n v="4"/>
    <n v="360"/>
    <n v="41"/>
    <s v="1165741"/>
    <n v="2021"/>
    <s v="December"/>
  </r>
  <r>
    <n v="14162485"/>
    <s v="Artistâ€™s Studio near metro station in city center"/>
    <n v="71504366"/>
    <s v="Yiouli"/>
    <s v="Î‘Î“Î™ÎŸÎ£ ÎšÎ©ÎÎ£Î¤Î‘ÎÎ¤Î™ÎÎŸÎ£-Î Î›Î‘Î¤Î•Î™Î‘ Î’Î‘Î˜Î—Î£"/>
    <n v="37.990780000000001"/>
    <n v="23.723210000000002"/>
    <x v="0"/>
    <n v="25"/>
    <n v="2"/>
    <n v="130"/>
    <d v="2020-01-05T00:00:00"/>
    <n v="2.02"/>
    <n v="1"/>
    <n v="0"/>
    <n v="0"/>
    <m/>
    <n v="2020"/>
    <s v="January"/>
  </r>
  <r>
    <n v="14173004"/>
    <s v="Athens Soho Lofts - Super 8"/>
    <n v="127794291"/>
    <s v="Nikos"/>
    <s v="Î•ÎœÎ ÎŸÎ¡Î™ÎšÎŸ Î¤Î¡Î™Î“Î©ÎÎŸ-Î Î›Î‘ÎšÎ‘"/>
    <n v="37.977989999999998"/>
    <n v="23.73113"/>
    <x v="0"/>
    <n v="84"/>
    <n v="2"/>
    <n v="103"/>
    <d v="2021-11-28T00:00:00"/>
    <n v="1.83"/>
    <n v="4"/>
    <n v="262"/>
    <n v="16"/>
    <s v="231107"/>
    <n v="2021"/>
    <s v="November"/>
  </r>
  <r>
    <n v="14176086"/>
    <s v="The Victorian Artroom! Metro"/>
    <n v="79829085"/>
    <s v="Konstantinos"/>
    <s v="Î Î•Î”Î™ÎŸ Î‘Î¡Î•Î©Î£"/>
    <n v="37.992229999999999"/>
    <n v="23.731490000000001"/>
    <x v="1"/>
    <n v="30"/>
    <n v="1"/>
    <n v="11"/>
    <d v="2018-10-29T00:00:00"/>
    <n v="0.17"/>
    <n v="1"/>
    <n v="0"/>
    <n v="0"/>
    <m/>
    <n v="2018"/>
    <s v="October"/>
  </r>
  <r>
    <n v="14191094"/>
    <s v="Beautiful Apartment at Plaka, Athens"/>
    <n v="86040488"/>
    <s v="Vasileios"/>
    <s v="Î•ÎœÎ ÎŸÎ¡Î™ÎšÎŸ Î¤Î¡Î™Î“Î©ÎÎŸ-Î Î›Î‘ÎšÎ‘"/>
    <n v="37.972740000000002"/>
    <n v="23.73319"/>
    <x v="0"/>
    <n v="109"/>
    <n v="1"/>
    <n v="11"/>
    <d v="2021-11-19T00:00:00"/>
    <n v="0.17"/>
    <n v="1"/>
    <n v="273"/>
    <n v="4"/>
    <m/>
    <n v="2021"/>
    <s v="November"/>
  </r>
  <r>
    <n v="14194511"/>
    <s v="Voda Penthouse"/>
    <n v="80047169"/>
    <s v="Marcin"/>
    <s v="Î Î›Î‘Î¤Î•Î™Î‘ Î‘Î¤Î¤Î™ÎšÎ—Î£"/>
    <n v="37.997039999999998"/>
    <n v="23.724450000000001"/>
    <x v="0"/>
    <n v="75"/>
    <n v="5"/>
    <n v="39"/>
    <d v="2020-07-31T00:00:00"/>
    <n v="0.6"/>
    <n v="1"/>
    <n v="83"/>
    <n v="0"/>
    <m/>
    <n v="2020"/>
    <s v="July"/>
  </r>
  <r>
    <n v="14208510"/>
    <s v="Athens value apartment best for groups"/>
    <n v="86249815"/>
    <s v="Vasilios"/>
    <s v="ÎÎ•ÎŸÎ£ ÎšÎŸÎ£ÎœÎŸÎ£"/>
    <n v="37.964489999999998"/>
    <n v="23.726749999999999"/>
    <x v="0"/>
    <n v="90"/>
    <n v="1"/>
    <n v="0"/>
    <m/>
    <m/>
    <n v="1"/>
    <n v="179"/>
    <n v="0"/>
    <m/>
    <m/>
    <m/>
  </r>
  <r>
    <n v="14208866"/>
    <s v="Quiet spot 10` from Acropolis &amp; historical center"/>
    <n v="72845584"/>
    <s v="Athina"/>
    <s v="ÎšÎŸÎ¥ÎšÎ‘ÎšÎ™-ÎœÎ‘ÎšÎ¡Î¥Î“Î™Î‘ÎÎÎ—"/>
    <n v="37.964030000000001"/>
    <n v="23.722549999999998"/>
    <x v="0"/>
    <n v="45"/>
    <n v="1"/>
    <n v="398"/>
    <d v="2021-12-12T00:00:00"/>
    <n v="6.1"/>
    <n v="3"/>
    <n v="354"/>
    <n v="42"/>
    <s v="34248"/>
    <n v="2021"/>
    <s v="December"/>
  </r>
  <r>
    <n v="14215075"/>
    <s v="Î¦Î¹Î»Î¿Î¾ÎµÎ½Î¯Î± Î´Î¯Ï€Î»Î± ÏƒÏ„Î·Î½ Î‘ÎºÏÏŒÏ€Î¿Î»Î·"/>
    <n v="86318275"/>
    <s v="Magda"/>
    <s v="ÎšÎŸÎ¥ÎšÎ‘ÎšÎ™-ÎœÎ‘ÎšÎ¡Î¥Î“Î™Î‘ÎÎÎ—"/>
    <n v="37.966099999999997"/>
    <n v="23.72777"/>
    <x v="0"/>
    <n v="130"/>
    <n v="3"/>
    <n v="0"/>
    <m/>
    <m/>
    <n v="1"/>
    <n v="358"/>
    <n v="0"/>
    <m/>
    <m/>
    <m/>
  </r>
  <r>
    <n v="14232632"/>
    <s v="flat - Acropolis view - city center (Plaka)"/>
    <n v="86526580"/>
    <s v="Christina"/>
    <s v="Î•ÎœÎ ÎŸÎ¡Î™ÎšÎŸ Î¤Î¡Î™Î“Î©ÎÎŸ-Î Î›Î‘ÎšÎ‘"/>
    <n v="37.971969999999999"/>
    <n v="23.730899999999998"/>
    <x v="0"/>
    <n v="80"/>
    <n v="2"/>
    <n v="12"/>
    <d v="2019-10-06T00:00:00"/>
    <n v="0.21"/>
    <n v="1"/>
    <n v="0"/>
    <n v="0"/>
    <s v="365356"/>
    <n v="2019"/>
    <s v="October"/>
  </r>
  <r>
    <n v="14247182"/>
    <s v="Comfy studio 8 minutes walk to the Acropolis"/>
    <n v="47267002"/>
    <s v="TÃ¨o"/>
    <s v="Î˜Î—Î£Î•Î™ÎŸ"/>
    <n v="37.97522"/>
    <n v="23.71827"/>
    <x v="0"/>
    <n v="28"/>
    <n v="3"/>
    <n v="239"/>
    <d v="2021-12-14T00:00:00"/>
    <n v="3.65"/>
    <n v="20"/>
    <n v="168"/>
    <n v="35"/>
    <s v="885739"/>
    <n v="2021"/>
    <s v="December"/>
  </r>
  <r>
    <n v="14263182"/>
    <s v="Î‘Î½Î±ÎºÎµÎ½Î¹ÏƒÎ¼ÎµÎ½Î¿ 1Î¿Ï… Î¿ÏÎ¿Ï†Î¿Ï…"/>
    <n v="86766954"/>
    <s v="Î“ÏÎ·Î³Î¿ÏÎ·Ï‚"/>
    <s v="Î‘ÎšÎ¡ÎŸÎ ÎŸÎ›Î—"/>
    <n v="37.968800000000002"/>
    <n v="23.713519999999999"/>
    <x v="0"/>
    <n v="80"/>
    <n v="1"/>
    <n v="0"/>
    <m/>
    <m/>
    <n v="1"/>
    <n v="365"/>
    <n v="0"/>
    <m/>
    <m/>
    <m/>
  </r>
  <r>
    <n v="14279398"/>
    <s v="Tales in Tiles 2_Amazing City view, near Acropolis"/>
    <n v="87110499"/>
    <s v="Stavroula"/>
    <s v="Î‘ÎšÎ¡ÎŸÎ ÎŸÎ›Î—"/>
    <n v="37.96367"/>
    <n v="23.718309999999999"/>
    <x v="0"/>
    <n v="96"/>
    <n v="2"/>
    <n v="327"/>
    <d v="2021-12-14T00:00:00"/>
    <n v="4.99"/>
    <n v="3"/>
    <n v="318"/>
    <n v="42"/>
    <s v="1075152"/>
    <n v="2021"/>
    <s v="December"/>
  </r>
  <r>
    <n v="14286122"/>
    <s v="A Beautiful 5 bdr House near Acropolis"/>
    <n v="748818"/>
    <s v="George"/>
    <s v="ÎÎ•ÎŸÎ£ ÎšÎŸÎ£ÎœÎŸÎ£"/>
    <n v="37.955488541182199"/>
    <n v="23.7258930075559"/>
    <x v="0"/>
    <n v="156"/>
    <n v="2"/>
    <n v="98"/>
    <d v="2021-11-03T00:00:00"/>
    <n v="1.51"/>
    <n v="60"/>
    <n v="336"/>
    <n v="10"/>
    <s v="1114210"/>
    <n v="2021"/>
    <s v="November"/>
  </r>
  <r>
    <n v="14287680"/>
    <s v="Cozy and fully renovated Acropolis apartment!"/>
    <n v="70297345"/>
    <s v="Stavros"/>
    <s v="ÎÎ•ÎŸÎ£ ÎšÎŸÎ£ÎœÎŸÎ£"/>
    <n v="37.961300000000001"/>
    <n v="23.730969999999999"/>
    <x v="0"/>
    <n v="28"/>
    <n v="1"/>
    <n v="392"/>
    <d v="2021-12-04T00:00:00"/>
    <n v="5.99"/>
    <n v="8"/>
    <n v="345"/>
    <n v="44"/>
    <s v="796054"/>
    <n v="2021"/>
    <s v="December"/>
  </r>
  <r>
    <n v="14294327"/>
    <s v="Cosy, artistic studio Athens downtown"/>
    <n v="87281754"/>
    <s v="Î•Ï…Î±Î³Î³ÎµÎ»Î¯Î±"/>
    <s v="Î£Î¤Î‘Î”Î™ÎŸ"/>
    <n v="37.966799999999999"/>
    <n v="23.73921"/>
    <x v="0"/>
    <n v="63"/>
    <n v="2"/>
    <n v="0"/>
    <m/>
    <m/>
    <n v="1"/>
    <n v="362"/>
    <n v="0"/>
    <m/>
    <m/>
    <m/>
  </r>
  <r>
    <n v="14297436"/>
    <s v="The Base - 52 sq.m. Studio in Monastiraki Square"/>
    <n v="86678515"/>
    <s v="Kostas Alexandros"/>
    <s v="Î•ÎœÎ ÎŸÎ¡Î™ÎšÎŸ Î¤Î¡Î™Î“Î©ÎÎŸ-Î Î›Î‘ÎšÎ‘"/>
    <n v="37.97813"/>
    <n v="23.723929999999999"/>
    <x v="0"/>
    <n v="36"/>
    <n v="2"/>
    <n v="240"/>
    <d v="2021-12-06T00:00:00"/>
    <n v="3.67"/>
    <n v="1"/>
    <n v="72"/>
    <n v="27"/>
    <s v="241192"/>
    <n v="2021"/>
    <s v="December"/>
  </r>
  <r>
    <n v="14307925"/>
    <s v="Elegant aprt. 60sm in Lycabetus-Athens, + parking"/>
    <n v="57104022"/>
    <s v="Anna"/>
    <s v="ÎœÎŸÎ¥Î£Î•Î™ÎŸ-Î•ÎžÎ‘Î¡Î§Î•Î™Î‘-ÎÎ•Î‘Î ÎŸÎ›Î—"/>
    <n v="37.987139999999997"/>
    <n v="23.74776"/>
    <x v="0"/>
    <n v="60"/>
    <n v="3"/>
    <n v="21"/>
    <d v="2021-11-20T00:00:00"/>
    <n v="0.37"/>
    <n v="1"/>
    <n v="266"/>
    <n v="10"/>
    <s v="485672"/>
    <n v="2021"/>
    <s v="November"/>
  </r>
  <r>
    <n v="14308894"/>
    <s v="Beige Apartment - Athens center,  3 BD, 2 BATH"/>
    <n v="77457889"/>
    <s v="Î Î±Î½Î±Î³Î¹ÏŽÏ„Î·Ï‚"/>
    <s v="ÎšÎ¥Î¨Î•Î›Î—"/>
    <n v="37.996690000000001"/>
    <n v="23.735949999999999"/>
    <x v="0"/>
    <n v="80"/>
    <n v="2"/>
    <n v="1"/>
    <d v="2017-07-31T00:00:00"/>
    <n v="0.02"/>
    <n v="36"/>
    <n v="0"/>
    <n v="0"/>
    <s v="226312"/>
    <n v="2017"/>
    <s v="July"/>
  </r>
  <r>
    <n v="14323960"/>
    <s v="Triple apartment"/>
    <n v="17662157"/>
    <s v="Marios"/>
    <s v="Î™Î›Î™Î£Î™Î‘"/>
    <n v="37.974519999999998"/>
    <n v="23.750830000000001"/>
    <x v="0"/>
    <n v="85"/>
    <n v="1"/>
    <n v="0"/>
    <m/>
    <m/>
    <n v="3"/>
    <n v="325"/>
    <n v="0"/>
    <m/>
    <m/>
    <m/>
  </r>
  <r>
    <n v="14328305"/>
    <s v="Hilton area cozy renovated apartment"/>
    <n v="62982756"/>
    <s v="Spiros"/>
    <s v="Î™Î›Î™Î£Î™Î‘"/>
    <n v="37.978279999999998"/>
    <n v="23.7546"/>
    <x v="0"/>
    <n v="55"/>
    <n v="2"/>
    <n v="126"/>
    <d v="2021-11-05T00:00:00"/>
    <n v="1.94"/>
    <n v="7"/>
    <n v="14"/>
    <n v="21"/>
    <s v="982550"/>
    <n v="2021"/>
    <s v="November"/>
  </r>
  <r>
    <n v="14333096"/>
    <s v="Jasmine Relaxing - Athens K Boutique Apartments"/>
    <n v="81478500"/>
    <s v="Konstantinos"/>
    <s v="Î‘ÎšÎ¡ÎŸÎ ÎŸÎ›Î—"/>
    <n v="37.964979999999997"/>
    <n v="23.721080000000001"/>
    <x v="0"/>
    <n v="103"/>
    <n v="1"/>
    <n v="0"/>
    <m/>
    <m/>
    <n v="7"/>
    <n v="78"/>
    <n v="0"/>
    <s v="22919"/>
    <m/>
    <m/>
  </r>
  <r>
    <n v="14355410"/>
    <s v="BOUTIQUE APT &amp; PRIVATE TERRACE-ACROPOLIS VIEW ROOF"/>
    <n v="36153148"/>
    <s v="Anna &amp; Efi"/>
    <s v="Î•ÎœÎ ÎŸÎ¡Î™ÎšÎŸ Î¤Î¡Î™Î“Î©ÎÎŸ-Î Î›Î‘ÎšÎ‘"/>
    <n v="37.976559999999999"/>
    <n v="23.7301"/>
    <x v="0"/>
    <n v="57"/>
    <n v="2"/>
    <n v="124"/>
    <d v="2021-11-30T00:00:00"/>
    <n v="1.91"/>
    <n v="6"/>
    <n v="350"/>
    <n v="30"/>
    <s v="Exempt"/>
    <n v="2021"/>
    <s v="November"/>
  </r>
  <r>
    <n v="14359675"/>
    <s v="Pool Private &amp; View Athens  in center 145m2 Villa"/>
    <n v="63489025"/>
    <s v="Panayiotis"/>
    <s v="Î‘ÎÎ© ÎšÎ¥Î¨Î•Î›Î—"/>
    <n v="38.00562"/>
    <n v="23.751249999999999"/>
    <x v="0"/>
    <n v="231"/>
    <n v="4"/>
    <n v="9"/>
    <d v="2021-10-10T00:00:00"/>
    <n v="0.19"/>
    <n v="1"/>
    <n v="365"/>
    <n v="2"/>
    <s v="68577"/>
    <n v="2021"/>
    <s v="October"/>
  </r>
  <r>
    <n v="14369597"/>
    <s v="Wonderful family house Athens cente"/>
    <n v="88157808"/>
    <s v="Elli"/>
    <s v="ÎÎ•Î‘ ÎšÎ¥Î¨Î•Î›Î—"/>
    <n v="38.000450000000001"/>
    <n v="23.747019999999999"/>
    <x v="0"/>
    <n v="60"/>
    <n v="1"/>
    <n v="2"/>
    <d v="2016-08-18T00:00:00"/>
    <n v="0.03"/>
    <n v="1"/>
    <n v="0"/>
    <n v="0"/>
    <m/>
    <n v="2016"/>
    <s v="August"/>
  </r>
  <r>
    <n v="14369740"/>
    <s v="Brown Apartment - Athens Center, 3 BD, 1 BATH"/>
    <n v="77457889"/>
    <s v="Î Î±Î½Î±Î³Î¹ÏŽÏ„Î·Ï‚"/>
    <s v="ÎšÎ¥Î¨Î•Î›Î—"/>
    <n v="37.996690000000001"/>
    <n v="23.735949999999999"/>
    <x v="0"/>
    <n v="70"/>
    <n v="2"/>
    <n v="0"/>
    <m/>
    <m/>
    <n v="36"/>
    <n v="0"/>
    <n v="0"/>
    <s v="225829"/>
    <m/>
    <m/>
  </r>
  <r>
    <n v="14377807"/>
    <s v="Centro (50sqm)"/>
    <n v="88156193"/>
    <s v="Kate"/>
    <s v="ÎœÎŸÎ¥Î£Î•Î™ÎŸ-Î•ÎžÎ‘Î¡Î§Î•Î™Î‘-ÎÎ•Î‘Î ÎŸÎ›Î—"/>
    <n v="37.986579999999996"/>
    <n v="23.728940000000001"/>
    <x v="0"/>
    <n v="40"/>
    <n v="3"/>
    <n v="17"/>
    <d v="2021-08-30T00:00:00"/>
    <n v="0.26"/>
    <n v="1"/>
    <n v="360"/>
    <n v="5"/>
    <s v="1369578"/>
    <n v="2021"/>
    <s v="August"/>
  </r>
  <r>
    <n v="14401965"/>
    <s v="Lovely city-centre,1-min to metro apartment"/>
    <n v="80766668"/>
    <s v="Nikos"/>
    <s v="Î£Î¤Î‘Î˜ÎœÎŸÎ£ Î›Î‘Î¡Î™Î£Î—Î£"/>
    <n v="37.99539"/>
    <n v="23.7211"/>
    <x v="0"/>
    <n v="22"/>
    <n v="3"/>
    <n v="23"/>
    <d v="2020-02-06T00:00:00"/>
    <n v="0.42"/>
    <n v="1"/>
    <n v="223"/>
    <n v="0"/>
    <s v="117020"/>
    <n v="2020"/>
    <s v="February"/>
  </r>
  <r>
    <n v="14411271"/>
    <s v="Apartments in center of Athens for you !"/>
    <n v="88639102"/>
    <s v="Karina"/>
    <s v="Î Î•Î”Î™ÎŸ Î‘Î¡Î•Î©Î£"/>
    <n v="37.991779999999999"/>
    <n v="23.73161"/>
    <x v="0"/>
    <n v="30"/>
    <n v="1"/>
    <n v="32"/>
    <d v="2019-07-27T00:00:00"/>
    <n v="0.5"/>
    <n v="3"/>
    <n v="268"/>
    <n v="0"/>
    <s v="404648"/>
    <n v="2019"/>
    <s v="July"/>
  </r>
  <r>
    <n v="14411852"/>
    <s v="Very close to the center (10min by walk)Metro 30s"/>
    <n v="88639102"/>
    <s v="Karina"/>
    <s v="ÎœÎŸÎ¥Î£Î•Î™ÎŸ-Î•ÎžÎ‘Î¡Î§Î•Î™Î‘-ÎÎ•Î‘Î ÎŸÎ›Î—"/>
    <n v="37.990310000000001"/>
    <n v="23.730889999999999"/>
    <x v="0"/>
    <n v="35"/>
    <n v="1"/>
    <n v="0"/>
    <m/>
    <m/>
    <n v="3"/>
    <n v="266"/>
    <n v="0"/>
    <m/>
    <m/>
    <m/>
  </r>
  <r>
    <n v="14414976"/>
    <s v="Central Luxury Apartment / Acropolis View&amp;Jacuzzi"/>
    <n v="18760819"/>
    <s v="Kostas"/>
    <s v="Î’ÎŸÎ¤Î‘ÎÎ™ÎšÎŸÎ£"/>
    <n v="37.979520000000001"/>
    <n v="23.71003"/>
    <x v="0"/>
    <n v="93"/>
    <n v="1"/>
    <n v="123"/>
    <d v="2021-12-04T00:00:00"/>
    <n v="1.9"/>
    <n v="12"/>
    <n v="354"/>
    <n v="49"/>
    <s v="Î•.Î£.Î›. 1060564"/>
    <n v="2021"/>
    <s v="December"/>
  </r>
  <r>
    <n v="14438490"/>
    <s v="Cozy apartments in the center"/>
    <n v="88639102"/>
    <s v="Karina"/>
    <s v="Î Î›Î‘Î¤Î•Î™Î‘ Î‘Î¤Î¤Î™ÎšÎ—Î£"/>
    <n v="37.992240000000002"/>
    <n v="23.73133"/>
    <x v="0"/>
    <n v="34"/>
    <n v="1"/>
    <n v="0"/>
    <m/>
    <m/>
    <n v="3"/>
    <n v="0"/>
    <n v="0"/>
    <m/>
    <m/>
    <m/>
  </r>
  <r>
    <n v="14444695"/>
    <s v="Nice houce in the Historical Centre of Athens"/>
    <n v="88940807"/>
    <s v="Nikolas"/>
    <s v="Î‘Î“Î™ÎŸÎ£ ÎšÎ©ÎÎ£Î¤Î‘ÎÎ¤Î™ÎÎŸÎ£-Î Î›Î‘Î¤Î•Î™Î‘ Î’Î‘Î˜Î—Î£"/>
    <n v="37.99136"/>
    <n v="23.726389999999999"/>
    <x v="0"/>
    <n v="50"/>
    <n v="2"/>
    <n v="1"/>
    <d v="2017-02-10T00:00:00"/>
    <n v="0.02"/>
    <n v="1"/>
    <n v="364"/>
    <n v="0"/>
    <m/>
    <n v="2017"/>
    <s v="February"/>
  </r>
  <r>
    <n v="14461789"/>
    <s v="Alto Penthouse by K&amp;K"/>
    <n v="67295649"/>
    <s v="Evelyn"/>
    <s v="Î•ÎœÎ ÎŸÎ¡Î™ÎšÎŸ Î¤Î¡Î™Î“Î©ÎÎŸ-Î Î›Î‘ÎšÎ‘"/>
    <n v="37.977110000000003"/>
    <n v="23.723549999999999"/>
    <x v="0"/>
    <n v="265"/>
    <n v="1"/>
    <n v="50"/>
    <d v="2021-09-23T00:00:00"/>
    <n v="0.9"/>
    <n v="8"/>
    <n v="342"/>
    <n v="9"/>
    <s v="109132"/>
    <n v="2021"/>
    <s v="September"/>
  </r>
  <r>
    <n v="14480359"/>
    <s v="3 min from Syntagma Metro. Unique Style Flat"/>
    <n v="48136983"/>
    <s v="Dimitrios"/>
    <s v="Î•ÎœÎ ÎŸÎ¡Î™ÎšÎŸ Î¤Î¡Î™Î“Î©ÎÎŸ-Î Î›Î‘ÎšÎ‘"/>
    <n v="37.974080000000001"/>
    <n v="23.732939999999999"/>
    <x v="0"/>
    <n v="120"/>
    <n v="2"/>
    <n v="132"/>
    <d v="2021-11-14T00:00:00"/>
    <n v="2.0299999999999998"/>
    <n v="1"/>
    <n v="364"/>
    <n v="12"/>
    <s v="1113506"/>
    <n v="2021"/>
    <s v="November"/>
  </r>
  <r>
    <n v="14488156"/>
    <s v="Cozy &amp; quiet flat near Acropolis!!"/>
    <n v="89398566"/>
    <s v="Sofia &amp; Anna"/>
    <s v="ÎšÎŸÎ¥ÎšÎ‘ÎšÎ™-ÎœÎ‘ÎšÎ¡Î¥Î“Î™Î‘ÎÎÎ—"/>
    <n v="37.963700000000003"/>
    <n v="23.724869999999999"/>
    <x v="0"/>
    <n v="35"/>
    <n v="1"/>
    <n v="230"/>
    <d v="2020-01-26T00:00:00"/>
    <n v="3.58"/>
    <n v="1"/>
    <n v="356"/>
    <n v="0"/>
    <m/>
    <n v="2020"/>
    <s v="January"/>
  </r>
  <r>
    <n v="14494899"/>
    <s v="Unique - Spacious  Studio with rooftop / Thissio"/>
    <n v="89276865"/>
    <s v="Christos"/>
    <s v="Î˜Î—Î£Î•Î™ÎŸ"/>
    <n v="37.974620000000002"/>
    <n v="23.716370000000001"/>
    <x v="0"/>
    <n v="60"/>
    <n v="3"/>
    <n v="112"/>
    <d v="2021-11-16T00:00:00"/>
    <n v="1.75"/>
    <n v="1"/>
    <n v="331"/>
    <n v="15"/>
    <s v="866523"/>
    <n v="2021"/>
    <s v="November"/>
  </r>
  <r>
    <n v="14500505"/>
    <s v="Athens Lycabettus Hill Penthouse, roof garden pool"/>
    <n v="43889048"/>
    <s v="Interbalkan Capital IKE Dimitris"/>
    <s v="Î›Î¥ÎšÎ‘Î’Î—Î¤Î¤ÎŸÎ£"/>
    <n v="37.985050000000001"/>
    <n v="23.75225"/>
    <x v="0"/>
    <n v="360"/>
    <n v="2"/>
    <n v="111"/>
    <d v="2021-10-16T00:00:00"/>
    <n v="1.71"/>
    <n v="2"/>
    <n v="117"/>
    <n v="10"/>
    <s v="1229757"/>
    <n v="2021"/>
    <s v="October"/>
  </r>
  <r>
    <n v="14504553"/>
    <s v="Beautiful, Spacious BEDROOM #1, next to Museum"/>
    <n v="89588884"/>
    <s v="Anna &amp; Emmanuel"/>
    <s v="ÎœÎŸÎ¥Î£Î•Î™ÎŸ-Î•ÎžÎ‘Î¡Î§Î•Î™Î‘-ÎÎ•Î‘Î ÎŸÎ›Î—"/>
    <n v="37.987560000000002"/>
    <n v="23.730160000000001"/>
    <x v="1"/>
    <n v="28"/>
    <n v="1"/>
    <n v="95"/>
    <d v="2021-11-21T00:00:00"/>
    <n v="1.48"/>
    <n v="4"/>
    <n v="365"/>
    <n v="19"/>
    <s v="115226"/>
    <n v="2021"/>
    <s v="November"/>
  </r>
  <r>
    <n v="14505009"/>
    <s v="Freshly Renovated Loft near Acropolis_Huge Balcony"/>
    <n v="22227167"/>
    <s v="Alexandros"/>
    <s v="ÎšÎŸÎ¥ÎšÎ‘ÎšÎ™-ÎœÎ‘ÎšÎ¡Î¥Î“Î™Î‘ÎÎÎ—"/>
    <n v="37.964269999999999"/>
    <n v="23.725619999999999"/>
    <x v="0"/>
    <n v="67"/>
    <n v="5"/>
    <n v="239"/>
    <d v="2020-09-14T00:00:00"/>
    <n v="3.68"/>
    <n v="26"/>
    <n v="90"/>
    <n v="0"/>
    <s v="355982"/>
    <n v="2020"/>
    <s v="September"/>
  </r>
  <r>
    <n v="14517924"/>
    <s v="2-room flat in Athens, WIFI, 5min from metro"/>
    <n v="89691854"/>
    <s v="Î”Î·Î¼Î®Ï„ÏÎ·Ï‚"/>
    <s v="Î‘ÎœÎ Î•Î›ÎŸÎšÎ—Î ÎŸÎ™"/>
    <n v="37.989570000000001"/>
    <n v="23.760929999999998"/>
    <x v="0"/>
    <n v="26"/>
    <n v="1"/>
    <n v="106"/>
    <d v="2021-12-01T00:00:00"/>
    <n v="1.64"/>
    <n v="2"/>
    <n v="288"/>
    <n v="6"/>
    <s v="1064699"/>
    <n v="2021"/>
    <s v="December"/>
  </r>
  <r>
    <n v="14528371"/>
    <s v="Central Athens Super View Loft"/>
    <n v="84031045"/>
    <s v="Sakis"/>
    <s v="Î•ÎœÎ ÎŸÎ¡Î™ÎšÎŸ Î¤Î¡Î™Î“Î©ÎÎŸ-Î Î›Î‘ÎšÎ‘"/>
    <n v="37.975940000000001"/>
    <n v="23.729040000000001"/>
    <x v="0"/>
    <n v="130"/>
    <n v="2"/>
    <n v="184"/>
    <d v="2021-10-10T00:00:00"/>
    <n v="2.83"/>
    <n v="1"/>
    <n v="355"/>
    <n v="10"/>
    <s v="946374"/>
    <n v="2021"/>
    <s v="October"/>
  </r>
  <r>
    <n v="14533431"/>
    <s v="Stylish Apartment in the heart of Athens"/>
    <n v="84296491"/>
    <s v="Vasileios"/>
    <s v="ÎÎ•ÎŸÎ£ ÎšÎŸÎ£ÎœÎŸÎ£"/>
    <n v="37.963340000000002"/>
    <n v="23.73376"/>
    <x v="0"/>
    <n v="300"/>
    <n v="20"/>
    <n v="15"/>
    <d v="2016-11-13T00:00:00"/>
    <n v="0.23"/>
    <n v="3"/>
    <n v="358"/>
    <n v="0"/>
    <m/>
    <n v="2016"/>
    <s v="November"/>
  </r>
  <r>
    <n v="14549995"/>
    <s v="Beautiful downtown studio"/>
    <n v="40581478"/>
    <s v="Î“Î¹Î±Î½Î½Î·Ï‚ / Yannis"/>
    <s v="ÎœÎŸÎ¥Î£Î•Î™ÎŸ-Î•ÎžÎ‘Î¡Î§Î•Î™Î‘-ÎÎ•Î‘Î ÎŸÎ›Î—"/>
    <n v="37.988579999999999"/>
    <n v="23.749649999999999"/>
    <x v="0"/>
    <n v="99"/>
    <n v="10"/>
    <n v="70"/>
    <d v="2018-09-30T00:00:00"/>
    <n v="1.08"/>
    <n v="5"/>
    <n v="22"/>
    <n v="0"/>
    <s v="220966"/>
    <n v="2018"/>
    <s v="September"/>
  </r>
  <r>
    <n v="14583913"/>
    <s v="Acropolis View-Ermou &amp; Aiolou suite 1@ Monastiraki"/>
    <n v="90390850"/>
    <s v="Evan&amp;Anetta"/>
    <s v="Î•ÎœÎ ÎŸÎ¡Î™ÎšÎŸ Î¤Î¡Î™Î“Î©ÎÎŸ-Î Î›Î‘ÎšÎ‘"/>
    <n v="37.97681"/>
    <n v="23.72748"/>
    <x v="0"/>
    <n v="42"/>
    <n v="1"/>
    <n v="593"/>
    <d v="2021-12-08T00:00:00"/>
    <n v="9.1199999999999992"/>
    <n v="39"/>
    <n v="336"/>
    <n v="92"/>
    <s v="451257"/>
    <n v="2021"/>
    <s v="December"/>
  </r>
  <r>
    <n v="14590397"/>
    <s v="A cosy place"/>
    <n v="29404745"/>
    <s v="Sergios"/>
    <s v="Î’ÎŸÎ¤Î‘ÎÎ™ÎšÎŸÎ£"/>
    <n v="37.977150000000002"/>
    <n v="23.703520000000001"/>
    <x v="1"/>
    <n v="30"/>
    <n v="1"/>
    <n v="0"/>
    <m/>
    <m/>
    <n v="1"/>
    <n v="0"/>
    <n v="0"/>
    <m/>
    <m/>
    <m/>
  </r>
  <r>
    <n v="14605769"/>
    <s v="Skyview Penthouse  / Central Athens / Airport Line"/>
    <n v="7769093"/>
    <s v="Michaelis &amp; Irene"/>
    <s v="Î‘ÎœÎ Î•Î›ÎŸÎšÎ—Î ÎŸÎ™"/>
    <n v="37.990310000000001"/>
    <n v="23.764099999999999"/>
    <x v="0"/>
    <n v="57"/>
    <n v="1"/>
    <n v="263"/>
    <d v="2021-12-02T00:00:00"/>
    <n v="4.05"/>
    <n v="1"/>
    <n v="221"/>
    <n v="53"/>
    <s v="54954"/>
    <n v="2021"/>
    <s v="December"/>
  </r>
  <r>
    <n v="14620811"/>
    <s v="Beautiful quiet apartment in Plaka Athens Greece"/>
    <n v="90753483"/>
    <s v="Patroklos"/>
    <s v="Î–Î‘Î Î Î•Î™ÎŸ"/>
    <n v="37.97166"/>
    <n v="23.73274"/>
    <x v="0"/>
    <n v="70"/>
    <n v="2"/>
    <n v="43"/>
    <d v="2021-10-05T00:00:00"/>
    <n v="0.68"/>
    <n v="1"/>
    <n v="80"/>
    <n v="5"/>
    <s v="152279"/>
    <n v="2021"/>
    <s v="October"/>
  </r>
  <r>
    <n v="14664791"/>
    <s v="Elegant apartment for 7 people in downtown Athens"/>
    <n v="84296491"/>
    <s v="Vasileios"/>
    <s v="ÎÎ•ÎŸÎ£ ÎšÎŸÎ£ÎœÎŸÎ£"/>
    <n v="37.96387"/>
    <n v="23.732420000000001"/>
    <x v="0"/>
    <n v="400"/>
    <n v="20"/>
    <n v="17"/>
    <d v="2017-01-02T00:00:00"/>
    <n v="0.26"/>
    <n v="3"/>
    <n v="358"/>
    <n v="0"/>
    <m/>
    <n v="2017"/>
    <s v="January"/>
  </r>
  <r>
    <n v="14667336"/>
    <s v="Zenios Amintas-Pop-artment for two in city center"/>
    <n v="9530305"/>
    <s v="Vaitsa"/>
    <s v="Î Î‘Î“ÎšÎ¡Î‘Î¤Î™"/>
    <n v="37.971870000000003"/>
    <n v="23.745159999999998"/>
    <x v="0"/>
    <n v="40"/>
    <n v="2"/>
    <n v="28"/>
    <d v="2021-12-20T00:00:00"/>
    <n v="0.44"/>
    <n v="3"/>
    <n v="347"/>
    <n v="18"/>
    <s v="1163626"/>
    <n v="2021"/>
    <s v="December"/>
  </r>
  <r>
    <n v="14668661"/>
    <s v="Nice apartment big"/>
    <n v="9288324"/>
    <s v="Nasos"/>
    <s v="Î‘ÎœÎ Î•Î›ÎŸÎšÎ—Î ÎŸÎ™"/>
    <n v="37.993789999999997"/>
    <n v="23.770440000000001"/>
    <x v="0"/>
    <n v="141"/>
    <n v="1"/>
    <n v="0"/>
    <m/>
    <m/>
    <n v="1"/>
    <n v="365"/>
    <n v="0"/>
    <m/>
    <m/>
    <m/>
  </r>
  <r>
    <n v="14676028"/>
    <s v="Apartment with balcony view of the Acropolis"/>
    <n v="91227977"/>
    <s v="Charis"/>
    <s v="Î•ÎœÎ ÎŸÎ¡Î™ÎšÎŸ Î¤Î¡Î™Î“Î©ÎÎŸ-Î Î›Î‘ÎšÎ‘"/>
    <n v="37.96996"/>
    <n v="23.730830000000001"/>
    <x v="0"/>
    <n v="46"/>
    <n v="2"/>
    <n v="433"/>
    <d v="2021-12-19T00:00:00"/>
    <n v="6.69"/>
    <n v="2"/>
    <n v="140"/>
    <n v="73"/>
    <s v="60647"/>
    <n v="2021"/>
    <s v="December"/>
  </r>
  <r>
    <n v="14723895"/>
    <s v="Downtown with view to Acropolis 200m from Metro"/>
    <n v="79208137"/>
    <s v="Spiros"/>
    <s v="ÎšÎŸÎ¥ÎšÎ‘ÎšÎ™-ÎœÎ‘ÎšÎ¡Î¥Î“Î™Î‘ÎÎÎ—"/>
    <n v="37.964199999999998"/>
    <n v="23.72344"/>
    <x v="0"/>
    <n v="105"/>
    <n v="2"/>
    <n v="116"/>
    <d v="2021-11-26T00:00:00"/>
    <n v="1.81"/>
    <n v="1"/>
    <n v="314"/>
    <n v="17"/>
    <s v="598744"/>
    <n v="2021"/>
    <s v="November"/>
  </r>
  <r>
    <n v="14725803"/>
    <s v="Modern,spacious studio in sintagma"/>
    <n v="40474716"/>
    <s v="Mike"/>
    <s v="Î•ÎœÎ ÎŸÎ¡Î™ÎšÎŸ Î¤Î¡Î™Î“Î©ÎÎŸ-Î Î›Î‘ÎšÎ‘"/>
    <n v="37.97898"/>
    <n v="23.72738"/>
    <x v="0"/>
    <n v="65"/>
    <n v="1"/>
    <n v="96"/>
    <d v="2021-09-11T00:00:00"/>
    <n v="1.5"/>
    <n v="5"/>
    <n v="0"/>
    <n v="5"/>
    <m/>
    <n v="2021"/>
    <s v="September"/>
  </r>
  <r>
    <n v="14734665"/>
    <s v="Little Lycabettus view"/>
    <n v="38479806"/>
    <s v="Katia"/>
    <s v="Î“ÎšÎ¥Î–Î—"/>
    <n v="37.988810000000001"/>
    <n v="23.75094"/>
    <x v="0"/>
    <n v="27"/>
    <n v="3"/>
    <n v="170"/>
    <d v="2021-12-08T00:00:00"/>
    <n v="3.09"/>
    <n v="1"/>
    <n v="9"/>
    <n v="36"/>
    <s v="1120466"/>
    <n v="2021"/>
    <s v="December"/>
  </r>
  <r>
    <n v="14736938"/>
    <s v="Central penthouse apartment with spectacular views"/>
    <n v="84649004"/>
    <s v="Dionysis"/>
    <s v="ÎšÎŸÎ›Î©ÎÎ‘ÎšÎ™"/>
    <n v="37.977130000000002"/>
    <n v="23.73959"/>
    <x v="0"/>
    <n v="225"/>
    <n v="2"/>
    <n v="0"/>
    <m/>
    <m/>
    <n v="1"/>
    <n v="92"/>
    <n v="0"/>
    <m/>
    <m/>
    <m/>
  </r>
  <r>
    <n v="14745319"/>
    <s v="Belle epoque antique penthouse w/ landmark pergola"/>
    <n v="11532345"/>
    <s v="Iason"/>
    <s v="ÎœÎŸÎ¥Î£Î•Î™ÎŸ-Î•ÎžÎ‘Î¡Î§Î•Î™Î‘-ÎÎ•Î‘Î ÎŸÎ›Î—"/>
    <n v="37.986319999999999"/>
    <n v="23.731649999999998"/>
    <x v="0"/>
    <n v="237"/>
    <n v="2"/>
    <n v="87"/>
    <d v="2021-11-08T00:00:00"/>
    <n v="1.44"/>
    <n v="1"/>
    <n v="356"/>
    <n v="15"/>
    <s v="27823"/>
    <n v="2021"/>
    <s v="November"/>
  </r>
  <r>
    <n v="14749490"/>
    <s v="â€¢Budget travellers_x000a_â€¢Great location"/>
    <n v="76980917"/>
    <s v="Nikolas"/>
    <s v="Î Î•Î¤Î¡Î‘Î›Î©ÎÎ‘"/>
    <n v="37.968449999999997"/>
    <n v="23.70486"/>
    <x v="0"/>
    <n v="28"/>
    <n v="1"/>
    <n v="79"/>
    <d v="2021-11-14T00:00:00"/>
    <n v="1.23"/>
    <n v="1"/>
    <n v="263"/>
    <n v="6"/>
    <s v="321002"/>
    <n v="2021"/>
    <s v="November"/>
  </r>
  <r>
    <n v="14757686"/>
    <s v="Petralona Athens centre"/>
    <n v="72720508"/>
    <s v="Ioannis"/>
    <s v="Î Î•Î¤Î¡Î‘Î›Î©ÎÎ‘"/>
    <n v="37.968060000000001"/>
    <n v="23.710599999999999"/>
    <x v="1"/>
    <n v="5000"/>
    <n v="500"/>
    <n v="49"/>
    <d v="2020-11-24T00:00:00"/>
    <n v="0.87"/>
    <n v="1"/>
    <n v="0"/>
    <n v="0"/>
    <s v="(Î‘ÎœÎ‘) 00000210572"/>
    <n v="2020"/>
    <s v="November"/>
  </r>
  <r>
    <n v="14778159"/>
    <s v="Athens Urban Surfer's Acropolis view studio"/>
    <n v="41042574"/>
    <s v="Konstantinos"/>
    <s v="Î•ÎœÎ ÎŸÎ¡Î™ÎšÎŸ Î¤Î¡Î™Î“Î©ÎÎŸ-Î Î›Î‘ÎšÎ‘"/>
    <n v="37.975580000000001"/>
    <n v="23.73161"/>
    <x v="0"/>
    <n v="45"/>
    <n v="1"/>
    <n v="270"/>
    <d v="2021-11-26T00:00:00"/>
    <n v="4.1900000000000004"/>
    <n v="11"/>
    <n v="267"/>
    <n v="4"/>
    <s v="324127"/>
    <n v="2021"/>
    <s v="November"/>
  </r>
  <r>
    <n v="14779644"/>
    <s v="Feel good apt in Athens"/>
    <n v="24722729"/>
    <s v="Mina"/>
    <s v="Î Î¡ÎŸÎœÎ ÎŸÎÎ‘"/>
    <n v="38.026110000000003"/>
    <n v="23.733509999999999"/>
    <x v="1"/>
    <n v="30"/>
    <n v="1"/>
    <n v="29"/>
    <d v="2019-11-05T00:00:00"/>
    <n v="0.45"/>
    <n v="2"/>
    <n v="205"/>
    <n v="0"/>
    <m/>
    <n v="2019"/>
    <s v="November"/>
  </r>
  <r>
    <n v="14783890"/>
    <s v="Wonderful sunlit apt in the center close to subway"/>
    <n v="68583233"/>
    <s v="Eleni"/>
    <s v="Î™Î›Î™Î£Î™Î‘"/>
    <n v="37.977330000000002"/>
    <n v="23.756530000000001"/>
    <x v="0"/>
    <n v="43"/>
    <n v="3"/>
    <n v="0"/>
    <m/>
    <m/>
    <n v="1"/>
    <n v="219"/>
    <n v="0"/>
    <s v="1305723"/>
    <m/>
    <m/>
  </r>
  <r>
    <n v="14795776"/>
    <s v="Gazi District Next To Subway"/>
    <n v="92399868"/>
    <s v="Dimitris"/>
    <s v="Î“ÎšÎ‘Î–Î™"/>
    <n v="37.975679999999997"/>
    <n v="23.708880000000001"/>
    <x v="0"/>
    <n v="36"/>
    <n v="2"/>
    <n v="319"/>
    <d v="2021-11-23T00:00:00"/>
    <n v="4.9400000000000004"/>
    <n v="1"/>
    <n v="356"/>
    <n v="54"/>
    <s v="395121"/>
    <n v="2021"/>
    <s v="November"/>
  </r>
  <r>
    <n v="14803596"/>
    <s v="Big house for families and groups, Central Athens!"/>
    <n v="31476648"/>
    <s v="Konstantinos"/>
    <s v="Î Î›Î‘Î¤Î•Î™Î‘ Î‘ÎœÎ•Î¡Î™ÎšÎ—Î£"/>
    <n v="37.999569999999999"/>
    <n v="23.73113"/>
    <x v="0"/>
    <n v="76"/>
    <n v="2"/>
    <n v="2"/>
    <d v="2018-06-25T00:00:00"/>
    <n v="0.04"/>
    <n v="3"/>
    <n v="266"/>
    <n v="0"/>
    <s v="213868"/>
    <n v="2018"/>
    <s v="June"/>
  </r>
  <r>
    <n v="14803827"/>
    <s v="cozy flat 1â€™walk to ampelokipi station-2 bedrooms"/>
    <n v="92485101"/>
    <s v="Eleni"/>
    <s v="Î‘ÎœÎ Î•Î›ÎŸÎšÎ—Î ÎŸÎ™"/>
    <n v="37.986849999999997"/>
    <n v="23.757200000000001"/>
    <x v="0"/>
    <n v="45"/>
    <n v="1"/>
    <n v="97"/>
    <d v="2021-12-12T00:00:00"/>
    <n v="1.52"/>
    <n v="1"/>
    <n v="327"/>
    <n v="22"/>
    <m/>
    <n v="2021"/>
    <s v="December"/>
  </r>
  <r>
    <n v="14833034"/>
    <s v="Beautiful Spacious BEDROOM #2 next to Museum"/>
    <n v="89588884"/>
    <s v="Anna &amp; Emmanuel"/>
    <s v="ÎœÎŸÎ¥Î£Î•Î™ÎŸ-Î•ÎžÎ‘Î¡Î§Î•Î™Î‘-ÎÎ•Î‘Î ÎŸÎ›Î—"/>
    <n v="37.987560000000002"/>
    <n v="23.730090000000001"/>
    <x v="1"/>
    <n v="28"/>
    <n v="1"/>
    <n v="71"/>
    <d v="2021-11-16T00:00:00"/>
    <n v="1.1100000000000001"/>
    <n v="4"/>
    <n v="365"/>
    <n v="15"/>
    <s v="115237"/>
    <n v="2021"/>
    <s v="November"/>
  </r>
  <r>
    <n v="14860669"/>
    <s v="Athens Urban Surfer's Acropolis view maisonette"/>
    <n v="41042574"/>
    <s v="Konstantinos"/>
    <s v="Î•ÎœÎ ÎŸÎ¡Î™ÎšÎŸ Î¤Î¡Î™Î“Î©ÎÎŸ-Î Î›Î‘ÎšÎ‘"/>
    <n v="37.975580000000001"/>
    <n v="23.73161"/>
    <x v="0"/>
    <n v="87"/>
    <n v="1"/>
    <n v="266"/>
    <d v="2021-11-29T00:00:00"/>
    <n v="4.1399999999999997"/>
    <n v="11"/>
    <n v="357"/>
    <n v="38"/>
    <s v="324160"/>
    <n v="2021"/>
    <s v="November"/>
  </r>
  <r>
    <n v="14864433"/>
    <s v="Comfy room near to Acropolis!!"/>
    <n v="87145921"/>
    <s v="Stelios"/>
    <s v="ÎÎ•ÎŸÎ£ ÎšÎŸÎ£ÎœÎŸÎ£"/>
    <n v="37.960540000000002"/>
    <n v="23.724769999999999"/>
    <x v="1"/>
    <n v="20"/>
    <n v="3"/>
    <n v="226"/>
    <d v="2021-09-11T00:00:00"/>
    <n v="3.51"/>
    <n v="2"/>
    <n v="180"/>
    <n v="9"/>
    <m/>
    <n v="2021"/>
    <s v="September"/>
  </r>
  <r>
    <n v="14865208"/>
    <s v="Downtown Athens-Plaka Skoufou Apt/Vaccinated Hosts"/>
    <n v="32601523"/>
    <s v="Stella And Nikos"/>
    <s v="Î•ÎœÎ ÎŸÎ¡Î™ÎšÎŸ Î¤Î¡Î™Î“Î©ÎÎŸ-Î Î›Î‘ÎšÎ‘"/>
    <n v="37.975250000000003"/>
    <n v="23.73293"/>
    <x v="0"/>
    <n v="68"/>
    <n v="1"/>
    <n v="364"/>
    <d v="2021-11-12T00:00:00"/>
    <n v="5.64"/>
    <n v="18"/>
    <n v="349"/>
    <n v="28"/>
    <s v="1111502"/>
    <n v="2021"/>
    <s v="November"/>
  </r>
  <r>
    <n v="14882965"/>
    <s v="Home Sweet Home"/>
    <n v="93325248"/>
    <s v="Natassa"/>
    <s v="Î Î‘Î“ÎšÎ¡Î‘Î¤Î™"/>
    <n v="37.967041000000002"/>
    <n v="23.752822999999999"/>
    <x v="0"/>
    <n v="33"/>
    <n v="1"/>
    <n v="149"/>
    <d v="2021-10-24T00:00:00"/>
    <n v="2.33"/>
    <n v="1"/>
    <n v="61"/>
    <n v="19"/>
    <s v="167489"/>
    <n v="2021"/>
    <s v="October"/>
  </r>
  <r>
    <n v="14890698"/>
    <s v="Comfortable Apartment Center/Fiber 50Mbps"/>
    <n v="16874183"/>
    <s v="Aristotelis"/>
    <s v="Î•ÎœÎ ÎŸÎ¡Î™ÎšÎŸ Î¤Î¡Î™Î“Î©ÎÎŸ-Î Î›Î‘ÎšÎ‘"/>
    <n v="37.974769999999999"/>
    <n v="23.73171"/>
    <x v="0"/>
    <n v="70"/>
    <n v="3"/>
    <n v="107"/>
    <d v="2020-02-24T00:00:00"/>
    <n v="1.68"/>
    <n v="1"/>
    <n v="328"/>
    <n v="0"/>
    <s v="241895"/>
    <n v="2020"/>
    <s v="February"/>
  </r>
  <r>
    <n v="14893432"/>
    <s v="Athens Central Relaxing Travellers Condo"/>
    <n v="66762512"/>
    <s v="Antonia"/>
    <s v="Î£Î¤Î‘Î˜ÎœÎŸÎ£ Î›Î‘Î¡Î™Î£Î—Î£"/>
    <n v="37.987969999999997"/>
    <n v="23.720549999999999"/>
    <x v="0"/>
    <n v="66"/>
    <n v="3"/>
    <n v="6"/>
    <d v="2019-07-04T00:00:00"/>
    <n v="0.13"/>
    <n v="2"/>
    <n v="177"/>
    <n v="0"/>
    <m/>
    <n v="2019"/>
    <s v="July"/>
  </r>
  <r>
    <n v="14906089"/>
    <s v="Sunny apartment at the foot of Acropolis"/>
    <n v="21071137"/>
    <s v="Lilly"/>
    <s v="Î‘ÎšÎ¡ÎŸÎ ÎŸÎ›Î—"/>
    <n v="37.96705"/>
    <n v="23.72466"/>
    <x v="0"/>
    <n v="79"/>
    <n v="2"/>
    <n v="231"/>
    <d v="2021-11-17T00:00:00"/>
    <n v="3.63"/>
    <n v="1"/>
    <n v="334"/>
    <n v="35"/>
    <s v="462054"/>
    <n v="2021"/>
    <s v="November"/>
  </r>
  <r>
    <n v="14912131"/>
    <s v="Amazing apartment with great view"/>
    <n v="56559989"/>
    <s v="Alexander"/>
    <s v="Î‘ÎœÎ Î•Î›ÎŸÎšÎ—Î ÎŸÎ™"/>
    <n v="37.993670000000002"/>
    <n v="23.76671"/>
    <x v="0"/>
    <n v="45"/>
    <n v="1"/>
    <n v="0"/>
    <m/>
    <m/>
    <n v="1"/>
    <n v="358"/>
    <n v="0"/>
    <m/>
    <m/>
    <m/>
  </r>
  <r>
    <n v="14927317"/>
    <s v="LOVELY Renovated Apt in HILTON Hotel Area"/>
    <n v="1167063"/>
    <s v="Dimi David Opsimoulis"/>
    <s v="Î Î‘Î“ÎšÎ¡Î‘Î¤Î™"/>
    <n v="37.973289999999999"/>
    <n v="23.74944"/>
    <x v="0"/>
    <n v="45"/>
    <n v="1"/>
    <n v="104"/>
    <d v="2020-09-14T00:00:00"/>
    <n v="1.63"/>
    <n v="37"/>
    <n v="0"/>
    <n v="0"/>
    <s v="1023358"/>
    <n v="2020"/>
    <s v="September"/>
  </r>
  <r>
    <n v="14941906"/>
    <s v="Zenios Hercules - Stylish apartment near Acropolis"/>
    <n v="9530305"/>
    <s v="Vaitsa"/>
    <s v="ÎÎ•ÎŸÎ£ ÎšÎŸÎ£ÎœÎŸÎ£"/>
    <n v="37.963470000000001"/>
    <n v="23.728400000000001"/>
    <x v="0"/>
    <n v="48"/>
    <n v="2"/>
    <n v="164"/>
    <d v="2021-11-12T00:00:00"/>
    <n v="2.56"/>
    <n v="3"/>
    <n v="350"/>
    <n v="28"/>
    <s v="1163652"/>
    <n v="2021"/>
    <s v="November"/>
  </r>
  <r>
    <n v="14944265"/>
    <s v="Modern, well-connected studio in Hilton district"/>
    <n v="94026807"/>
    <s v="Athanasios"/>
    <s v="Î™Î›Î™Î£Î™Î‘"/>
    <n v="37.975610000000003"/>
    <n v="23.75188"/>
    <x v="0"/>
    <n v="28"/>
    <n v="2"/>
    <n v="229"/>
    <d v="2021-11-30T00:00:00"/>
    <n v="3.57"/>
    <n v="1"/>
    <n v="239"/>
    <n v="21"/>
    <s v="422102"/>
    <n v="2021"/>
    <s v="November"/>
  </r>
  <r>
    <n v="14959056"/>
    <s v="Comfy Apartment close to Center with Great View"/>
    <n v="16178059"/>
    <s v="George"/>
    <s v="Î™Î›Î™Î£Î™Î‘"/>
    <n v="37.98001"/>
    <n v="23.754660000000001"/>
    <x v="0"/>
    <n v="93"/>
    <n v="3"/>
    <n v="0"/>
    <m/>
    <m/>
    <n v="1"/>
    <n v="362"/>
    <n v="0"/>
    <m/>
    <m/>
    <m/>
  </r>
  <r>
    <n v="14992796"/>
    <s v="Athens center"/>
    <n v="94523396"/>
    <s v="Nikos"/>
    <s v="Î‘Î“Î™ÎŸÎ£ ÎšÎ©ÎÎ£Î¤Î‘ÎÎ¤Î™ÎÎŸÎ£-Î Î›Î‘Î¤Î•Î™Î‘ Î’Î‘Î˜Î—Î£"/>
    <n v="37.984780000000001"/>
    <n v="23.723020000000002"/>
    <x v="1"/>
    <n v="66"/>
    <n v="1"/>
    <n v="0"/>
    <m/>
    <m/>
    <n v="1"/>
    <n v="0"/>
    <n v="0"/>
    <m/>
    <m/>
    <m/>
  </r>
  <r>
    <n v="15007626"/>
    <s v="Comfort Quitness Accessibility in Athens Downtown"/>
    <n v="80401754"/>
    <s v="Eddy"/>
    <s v="ÎÎ™Î¡Î’Î‘ÎÎ‘"/>
    <n v="38.004300000000001"/>
    <n v="23.725629999999999"/>
    <x v="0"/>
    <n v="34"/>
    <n v="5"/>
    <n v="110"/>
    <d v="2021-09-30T00:00:00"/>
    <n v="1.72"/>
    <n v="1"/>
    <n v="123"/>
    <n v="3"/>
    <s v="536222"/>
    <n v="2021"/>
    <s v="September"/>
  </r>
  <r>
    <n v="15026011"/>
    <s v="The &quot;Suite S2&quot; by the Acropolis"/>
    <n v="48448507"/>
    <s v="Konstadinos"/>
    <s v="Î•ÎœÎ ÎŸÎ¡Î™ÎšÎŸ Î¤Î¡Î™Î“Î©ÎÎŸ-Î Î›Î‘ÎšÎ‘"/>
    <n v="37.978389999999997"/>
    <n v="23.72298"/>
    <x v="0"/>
    <n v="104"/>
    <n v="1"/>
    <n v="47"/>
    <d v="2019-07-30T00:00:00"/>
    <n v="0.73"/>
    <n v="10"/>
    <n v="358"/>
    <n v="0"/>
    <s v="21310"/>
    <n v="2019"/>
    <s v="July"/>
  </r>
  <r>
    <n v="15029864"/>
    <s v="Brand new apartment in the center/ Kolonaki"/>
    <n v="6053748"/>
    <s v="Nikos"/>
    <s v="Î›Î¥ÎšÎ‘Î’Î—Î¤Î¤ÎŸÎ£"/>
    <n v="37.979700000000001"/>
    <n v="23.744540000000001"/>
    <x v="0"/>
    <n v="57"/>
    <n v="1"/>
    <n v="38"/>
    <d v="2021-11-08T00:00:00"/>
    <n v="0.65"/>
    <n v="2"/>
    <n v="353"/>
    <n v="4"/>
    <s v="462338"/>
    <n v="2021"/>
    <s v="November"/>
  </r>
  <r>
    <n v="15033500"/>
    <s v="Lekka10 #03"/>
    <n v="28760727"/>
    <s v="Apostolia"/>
    <s v="Î•ÎœÎ ÎŸÎ¡Î™ÎšÎŸ Î¤Î¡Î™Î“Î©ÎÎŸ-Î Î›Î‘ÎšÎ‘"/>
    <n v="37.977359999999997"/>
    <n v="23.73282"/>
    <x v="0"/>
    <n v="70"/>
    <n v="2"/>
    <n v="0"/>
    <m/>
    <m/>
    <n v="4"/>
    <n v="174"/>
    <n v="0"/>
    <s v="1395258"/>
    <m/>
    <m/>
  </r>
  <r>
    <n v="15040544"/>
    <s v="Cosy spacious sophisticated room downtown Athens"/>
    <n v="32262113"/>
    <s v="Kostas"/>
    <s v="ÎœÎŸÎ¥Î£Î•Î™ÎŸ-Î•ÎžÎ‘Î¡Î§Î•Î™Î‘-ÎÎ•Î‘Î ÎŸÎ›Î—"/>
    <n v="37.986919999999998"/>
    <n v="23.734480000000001"/>
    <x v="1"/>
    <n v="19"/>
    <n v="2"/>
    <n v="1"/>
    <d v="2016-09-27T00:00:00"/>
    <n v="0.02"/>
    <n v="3"/>
    <n v="0"/>
    <n v="0"/>
    <s v="435133"/>
    <n v="2016"/>
    <s v="September"/>
  </r>
  <r>
    <n v="15046716"/>
    <s v="The monumental house -Solo room"/>
    <n v="3857054"/>
    <s v="Alisa,Yannis,Mimi"/>
    <s v="Î•ÎœÎ ÎŸÎ¡Î™ÎšÎŸ Î¤Î¡Î™Î“Î©ÎÎŸ-Î Î›Î‘ÎšÎ‘"/>
    <n v="37.976790000000001"/>
    <n v="23.730149999999998"/>
    <x v="1"/>
    <n v="19"/>
    <n v="1"/>
    <n v="412"/>
    <d v="2021-12-13T00:00:00"/>
    <n v="6.42"/>
    <n v="5"/>
    <n v="333"/>
    <n v="22"/>
    <s v="Exempt"/>
    <n v="2021"/>
    <s v="December"/>
  </r>
  <r>
    <n v="15048358"/>
    <s v="Lekka10 #01"/>
    <n v="28760727"/>
    <s v="Apostolia"/>
    <s v="Î•ÎœÎ ÎŸÎ¡Î™ÎšÎŸ Î¤Î¡Î™Î“Î©ÎÎŸ-Î Î›Î‘ÎšÎ‘"/>
    <n v="37.977890000000002"/>
    <n v="23.732389999999999"/>
    <x v="0"/>
    <n v="65"/>
    <n v="1"/>
    <n v="5"/>
    <d v="2018-03-26T00:00:00"/>
    <n v="0.08"/>
    <n v="4"/>
    <n v="225"/>
    <n v="0"/>
    <s v="1395258"/>
    <n v="2018"/>
    <s v="March"/>
  </r>
  <r>
    <n v="15048657"/>
    <s v="Lekka10 #02"/>
    <n v="28760727"/>
    <s v="Apostolia"/>
    <s v="Î•ÎœÎ ÎŸÎ¡Î™ÎšÎŸ Î¤Î¡Î™Î“Î©ÎÎŸ-Î Î›Î‘ÎšÎ‘"/>
    <n v="37.977539999999998"/>
    <n v="23.73321"/>
    <x v="0"/>
    <n v="65"/>
    <n v="1"/>
    <n v="6"/>
    <d v="2020-07-21T00:00:00"/>
    <n v="0.1"/>
    <n v="4"/>
    <n v="225"/>
    <n v="0"/>
    <s v="1395258"/>
    <n v="2020"/>
    <s v="July"/>
  </r>
  <r>
    <n v="15049700"/>
    <s v="Lovely home 46mÂ² with A/C (near to metro)"/>
    <n v="73004803"/>
    <s v="Konstantinos"/>
    <s v="Î£Î•Î ÎŸÎ›Î™Î‘"/>
    <n v="38.004660000000001"/>
    <n v="23.71828"/>
    <x v="0"/>
    <n v="23"/>
    <n v="2"/>
    <n v="50"/>
    <d v="2021-11-07T00:00:00"/>
    <n v="1.53"/>
    <n v="1"/>
    <n v="365"/>
    <n v="14"/>
    <s v="567738"/>
    <n v="2021"/>
    <s v="November"/>
  </r>
  <r>
    <n v="15083903"/>
    <s v="85mÂ² homm Newly Renovated Apartment"/>
    <n v="29927830"/>
    <s v="Homm Â®"/>
    <s v="Î Î•Î”Î™ÎŸ Î‘Î¡Î•Î©Î£"/>
    <n v="37.99512"/>
    <n v="23.732340000000001"/>
    <x v="0"/>
    <n v="41"/>
    <n v="1"/>
    <n v="161"/>
    <d v="2021-10-29T00:00:00"/>
    <n v="2.52"/>
    <n v="153"/>
    <n v="22"/>
    <n v="19"/>
    <s v="1011552"/>
    <n v="2021"/>
    <s v="October"/>
  </r>
  <r>
    <n v="15091421"/>
    <s v="Cozy getaway in the heart of Plaka"/>
    <n v="47838540"/>
    <s v="Korina"/>
    <s v="Î•ÎœÎ ÎŸÎ¡Î™ÎšÎŸ Î¤Î¡Î™Î“Î©ÎÎŸ-Î Î›Î‘ÎšÎ‘"/>
    <n v="37.973439999999997"/>
    <n v="23.732340000000001"/>
    <x v="0"/>
    <n v="45"/>
    <n v="2"/>
    <n v="117"/>
    <d v="2021-12-09T00:00:00"/>
    <n v="1.85"/>
    <n v="2"/>
    <n v="351"/>
    <n v="14"/>
    <s v="201648"/>
    <n v="2021"/>
    <s v="December"/>
  </r>
  <r>
    <n v="15127417"/>
    <s v="Marianna's  Apt next to Hilton Hotel &amp; Metro"/>
    <n v="69921193"/>
    <s v="Marianna"/>
    <s v="Î Î‘Î“ÎšÎ¡Î‘Î¤Î™"/>
    <n v="37.970840000000003"/>
    <n v="23.747140000000002"/>
    <x v="0"/>
    <n v="50"/>
    <n v="2"/>
    <n v="25"/>
    <d v="2021-11-15T00:00:00"/>
    <n v="0.39"/>
    <n v="2"/>
    <n v="296"/>
    <n v="2"/>
    <s v="260921"/>
    <n v="2021"/>
    <s v="November"/>
  </r>
  <r>
    <n v="15137883"/>
    <s v="@Niobe Suites 20"/>
    <n v="30308825"/>
    <s v="Anthony"/>
    <s v="Î•ÎœÎ ÎŸÎ¡Î™ÎšÎŸ Î¤Î¡Î™Î“Î©ÎÎŸ-Î Î›Î‘ÎšÎ‘"/>
    <n v="37.974670000000003"/>
    <n v="23.73462"/>
    <x v="0"/>
    <n v="151"/>
    <n v="1"/>
    <n v="0"/>
    <m/>
    <m/>
    <n v="1"/>
    <n v="364"/>
    <n v="0"/>
    <m/>
    <m/>
    <m/>
  </r>
  <r>
    <n v="15152754"/>
    <s v="NewYork style Penthouse in the center of Athens"/>
    <n v="96124880"/>
    <s v="Louis"/>
    <s v="Î“ÎŸÎ¥Î”Î™"/>
    <n v="37.984729999999999"/>
    <n v="23.761330000000001"/>
    <x v="0"/>
    <n v="31"/>
    <n v="5"/>
    <n v="82"/>
    <d v="2021-11-14T00:00:00"/>
    <n v="1.47"/>
    <n v="1"/>
    <n v="3"/>
    <n v="9"/>
    <s v="423"/>
    <n v="2021"/>
    <s v="November"/>
  </r>
  <r>
    <n v="15156365"/>
    <s v="A nice apartment near Acropolis."/>
    <n v="95852123"/>
    <s v="Giorgios-Zeta"/>
    <s v="Î“ÎšÎ‘Î–Î™"/>
    <n v="37.975380000000001"/>
    <n v="23.708279999999998"/>
    <x v="0"/>
    <n v="41"/>
    <n v="3"/>
    <n v="64"/>
    <d v="2021-12-11T00:00:00"/>
    <n v="1.01"/>
    <n v="3"/>
    <n v="86"/>
    <n v="6"/>
    <s v="228375"/>
    <n v="2021"/>
    <s v="December"/>
  </r>
  <r>
    <n v="15164358"/>
    <s v="Spacious 3-bedroom flats in mid-war building"/>
    <n v="18746577"/>
    <s v="Sofia"/>
    <s v="Î Î›Î‘Î¤Î•Î™Î‘ Î‘ÎœÎ•Î¡Î™ÎšÎ—Î£"/>
    <n v="38.000610000000002"/>
    <n v="23.727180000000001"/>
    <x v="0"/>
    <n v="100"/>
    <n v="1"/>
    <n v="0"/>
    <m/>
    <m/>
    <n v="1"/>
    <n v="89"/>
    <n v="0"/>
    <m/>
    <m/>
    <m/>
  </r>
  <r>
    <n v="15171165"/>
    <s v="10min to City Center|Luxury house"/>
    <n v="39144188"/>
    <s v="Christos"/>
    <s v="ÎœÎŸÎ¥Î£Î•Î™ÎŸ-Î•ÎžÎ‘Î¡Î§Î•Î™Î‘-ÎÎ•Î‘Î ÎŸÎ›Î—"/>
    <n v="37.984209999999997"/>
    <n v="23.739660000000001"/>
    <x v="0"/>
    <n v="45"/>
    <n v="3"/>
    <n v="313"/>
    <d v="2021-12-11T00:00:00"/>
    <n v="4.93"/>
    <n v="1"/>
    <n v="158"/>
    <n v="14"/>
    <s v="1085332"/>
    <n v="2021"/>
    <s v="December"/>
  </r>
  <r>
    <n v="15172673"/>
    <s v="A &quot;Poets' place&quot; in Athens center, amazing view"/>
    <n v="96291869"/>
    <s v="Vasiliki"/>
    <s v="ÎœÎŸÎ¥Î£Î•Î™ÎŸ-Î•ÎžÎ‘Î¡Î§Î•Î™Î‘-ÎÎ•Î‘Î ÎŸÎ›Î—"/>
    <n v="37.98574"/>
    <n v="23.73902"/>
    <x v="0"/>
    <n v="41"/>
    <n v="3"/>
    <n v="124"/>
    <d v="2021-10-23T00:00:00"/>
    <n v="2.04"/>
    <n v="1"/>
    <n v="249"/>
    <n v="11"/>
    <s v="389720"/>
    <n v="2021"/>
    <s v="October"/>
  </r>
  <r>
    <n v="15203874"/>
    <s v="Hilton Hotel Area â€¢ Renovated Apt next to Metro"/>
    <n v="1167063"/>
    <s v="Dimi David Opsimoulis"/>
    <s v="Î Î‘Î“ÎšÎ¡Î‘Î¤Î™"/>
    <n v="37.972619999999999"/>
    <n v="23.747140000000002"/>
    <x v="0"/>
    <n v="49"/>
    <n v="2"/>
    <n v="62"/>
    <d v="2021-12-08T00:00:00"/>
    <n v="0.97"/>
    <n v="37"/>
    <n v="335"/>
    <n v="6"/>
    <s v="1151145"/>
    <n v="2021"/>
    <s v="December"/>
  </r>
  <r>
    <n v="15211983"/>
    <s v="sweet and central"/>
    <n v="96639658"/>
    <s v="Fotini"/>
    <s v="Î’ÎŸÎ¤Î‘ÎÎ™ÎšÎŸÎ£"/>
    <n v="37.980260000000001"/>
    <n v="23.70994"/>
    <x v="0"/>
    <n v="40"/>
    <n v="2"/>
    <n v="72"/>
    <d v="2021-11-30T00:00:00"/>
    <n v="1.75"/>
    <n v="1"/>
    <n v="173"/>
    <n v="19"/>
    <s v="584458"/>
    <n v="2021"/>
    <s v="November"/>
  </r>
  <r>
    <n v="15212560"/>
    <s v="The flowers room"/>
    <n v="91702578"/>
    <s v="Î§ÏÎ®ÏƒÏ„Î¿Ï‚"/>
    <s v="ÎšÎ¥Î¨Î•Î›Î—"/>
    <n v="37.998330000000003"/>
    <n v="23.735119999999998"/>
    <x v="1"/>
    <n v="15"/>
    <n v="1"/>
    <n v="79"/>
    <d v="2021-10-20T00:00:00"/>
    <n v="1.24"/>
    <n v="12"/>
    <n v="89"/>
    <n v="5"/>
    <s v="279568"/>
    <n v="2021"/>
    <s v="October"/>
  </r>
  <r>
    <n v="15213476"/>
    <s v="The heaven blue room"/>
    <n v="91702578"/>
    <s v="Î§ÏÎ®ÏƒÏ„Î¿Ï‚"/>
    <s v="ÎšÎ¥Î¨Î•Î›Î—"/>
    <n v="37.998330000000003"/>
    <n v="23.735119999999998"/>
    <x v="1"/>
    <n v="15"/>
    <n v="1"/>
    <n v="189"/>
    <d v="2021-11-15T00:00:00"/>
    <n v="3"/>
    <n v="12"/>
    <n v="90"/>
    <n v="4"/>
    <s v="279590"/>
    <n v="2021"/>
    <s v="November"/>
  </r>
  <r>
    <n v="15214261"/>
    <s v="Athens Urban Surfer's Syntagma Studio"/>
    <n v="41042574"/>
    <s v="Konstantinos"/>
    <s v="Î•ÎœÎ ÎŸÎ¡Î™ÎšÎŸ Î¤Î¡Î™Î“Î©ÎÎŸ-Î Î›Î‘ÎšÎ‘"/>
    <n v="37.975580000000001"/>
    <n v="23.73161"/>
    <x v="0"/>
    <n v="48"/>
    <n v="1"/>
    <n v="316"/>
    <d v="2021-12-16T00:00:00"/>
    <n v="4.96"/>
    <n v="11"/>
    <n v="343"/>
    <n v="23"/>
    <s v="324105"/>
    <n v="2021"/>
    <s v="December"/>
  </r>
  <r>
    <n v="15217708"/>
    <s v="Central Athens Apartment"/>
    <n v="32948108"/>
    <s v="Michalis"/>
    <s v="Î£Î¤Î‘Î˜ÎœÎŸÎ£ Î›Î‘Î¡Î™Î£Î—Î£"/>
    <n v="37.990450000000003"/>
    <n v="23.718160000000001"/>
    <x v="0"/>
    <n v="38"/>
    <n v="1"/>
    <n v="4"/>
    <d v="2021-08-26T00:00:00"/>
    <n v="0.06"/>
    <n v="9"/>
    <n v="365"/>
    <n v="2"/>
    <s v="170232"/>
    <n v="2021"/>
    <s v="August"/>
  </r>
  <r>
    <n v="15223758"/>
    <s v="In the heart of the city"/>
    <n v="90950808"/>
    <s v="Î¤ÏŒÎ½Î¹Î±"/>
    <s v="ÎœÎŸÎ¥Î£Î•Î™ÎŸ-Î•ÎžÎ‘Î¡Î§Î•Î™Î‘-ÎÎ•Î‘Î ÎŸÎ›Î—"/>
    <n v="37.986429999999999"/>
    <n v="23.739249999999998"/>
    <x v="1"/>
    <n v="20"/>
    <n v="2"/>
    <n v="213"/>
    <d v="2021-12-14T00:00:00"/>
    <n v="3.35"/>
    <n v="1"/>
    <n v="335"/>
    <n v="19"/>
    <s v="482864"/>
    <n v="2021"/>
    <s v="December"/>
  </r>
  <r>
    <n v="15226560"/>
    <s v="Lekka10 #04"/>
    <n v="28760727"/>
    <s v="Apostolia"/>
    <s v="Î•ÎœÎ ÎŸÎ¡Î™ÎšÎŸ Î¤Î¡Î™Î“Î©ÎÎŸ-Î Î›Î‘ÎšÎ‘"/>
    <n v="37.977800000000002"/>
    <n v="23.732679999999998"/>
    <x v="0"/>
    <n v="70"/>
    <n v="2"/>
    <n v="2"/>
    <d v="2019-07-27T00:00:00"/>
    <n v="0.03"/>
    <n v="4"/>
    <n v="225"/>
    <n v="0"/>
    <s v="1395258"/>
    <n v="2019"/>
    <s v="July"/>
  </r>
  <r>
    <n v="15249110"/>
    <s v="Spacious terrace and Acropolis in walking distance"/>
    <n v="96971392"/>
    <s v="Michail"/>
    <s v="Î‘ÎšÎ¡ÎŸÎ ÎŸÎ›Î—"/>
    <n v="37.964590000000001"/>
    <n v="23.718399999999999"/>
    <x v="0"/>
    <n v="65"/>
    <n v="3"/>
    <n v="120"/>
    <d v="2021-12-02T00:00:00"/>
    <n v="1.91"/>
    <n v="1"/>
    <n v="77"/>
    <n v="15"/>
    <s v="86720"/>
    <n v="2021"/>
    <s v="December"/>
  </r>
  <r>
    <n v="15250700"/>
    <s v="Superb Acropolis View From A Central Brand New Apt"/>
    <n v="87571825"/>
    <s v="Y &amp; H"/>
    <s v="Î–Î‘Î Î Î•Î™ÎŸ"/>
    <n v="37.966720000000002"/>
    <n v="23.733889999999999"/>
    <x v="0"/>
    <n v="54"/>
    <n v="1"/>
    <n v="339"/>
    <d v="2021-11-27T00:00:00"/>
    <n v="5.55"/>
    <n v="2"/>
    <n v="353"/>
    <n v="50"/>
    <s v="1225537"/>
    <n v="2021"/>
    <s v="November"/>
  </r>
  <r>
    <n v="15260204"/>
    <s v="Omonoia Boutique Apartment"/>
    <n v="29795728"/>
    <s v="Alkis"/>
    <s v="Î‘Î“Î™ÎŸÎ£ ÎšÎ©ÎÎ£Î¤Î‘ÎÎ¤Î™ÎÎŸÎ£-Î Î›Î‘Î¤Î•Î™Î‘ Î’Î‘Î˜Î—Î£"/>
    <n v="37.983420000000002"/>
    <n v="23.72278"/>
    <x v="0"/>
    <n v="29"/>
    <n v="2"/>
    <n v="93"/>
    <d v="2021-11-05T00:00:00"/>
    <n v="1.54"/>
    <n v="5"/>
    <n v="357"/>
    <n v="21"/>
    <s v="829478"/>
    <n v="2021"/>
    <s v="November"/>
  </r>
  <r>
    <n v="15269734"/>
    <s v="Hilton's area accommodation private room"/>
    <n v="94476793"/>
    <s v="Anna"/>
    <s v="Î™Î›Î™Î£Î™Î‘"/>
    <n v="37.97898"/>
    <n v="23.755189999999999"/>
    <x v="1"/>
    <n v="35"/>
    <n v="1"/>
    <n v="2"/>
    <d v="2017-09-27T00:00:00"/>
    <n v="0.03"/>
    <n v="4"/>
    <n v="345"/>
    <n v="0"/>
    <s v="257894"/>
    <n v="2017"/>
    <s v="September"/>
  </r>
  <r>
    <n v="15294801"/>
    <s v="Athens Center Exarcheia Plithonos Apt No2"/>
    <n v="63903716"/>
    <s v="Theo."/>
    <s v="ÎœÎŸÎ¥Î£Î•Î™ÎŸ-Î•ÎžÎ‘Î¡Î§Î•Î™Î‘-ÎÎ•Î‘Î ÎŸÎ›Î—"/>
    <n v="37.988171000000001"/>
    <n v="23.741372999999999"/>
    <x v="0"/>
    <n v="35"/>
    <n v="2"/>
    <n v="55"/>
    <d v="2021-09-23T00:00:00"/>
    <n v="0.91"/>
    <n v="19"/>
    <n v="308"/>
    <n v="8"/>
    <s v="1360237"/>
    <n v="2021"/>
    <s v="September"/>
  </r>
  <r>
    <n v="15305313"/>
    <s v="&quot;MOSAIC&quot; industrial flat in the heart of Athens"/>
    <n v="97223651"/>
    <s v="Agapi"/>
    <s v="Î•ÎœÎ ÎŸÎ¡Î™ÎšÎŸ Î¤Î¡Î™Î“Î©ÎÎŸ-Î Î›Î‘ÎšÎ‘"/>
    <n v="37.97627"/>
    <n v="23.725709999999999"/>
    <x v="0"/>
    <n v="70"/>
    <n v="2"/>
    <n v="100"/>
    <d v="2021-11-21T00:00:00"/>
    <n v="1.65"/>
    <n v="2"/>
    <n v="297"/>
    <n v="11"/>
    <s v="1304864"/>
    <n v="2021"/>
    <s v="November"/>
  </r>
  <r>
    <n v="15341960"/>
    <s v="Private room next to USA embassy &amp;Megaro"/>
    <n v="94476793"/>
    <s v="Anna"/>
    <s v="Î™Î›Î™Î£Î™Î‘"/>
    <n v="37.978679999999997"/>
    <n v="23.755800000000001"/>
    <x v="1"/>
    <n v="35"/>
    <n v="1"/>
    <n v="15"/>
    <d v="2021-09-25T00:00:00"/>
    <n v="0.24"/>
    <n v="4"/>
    <n v="345"/>
    <n v="2"/>
    <s v="257894"/>
    <n v="2021"/>
    <s v="September"/>
  </r>
  <r>
    <n v="15349913"/>
    <s v="The rose Paris"/>
    <n v="91702578"/>
    <s v="Î§ÏÎ®ÏƒÏ„Î¿Ï‚"/>
    <s v="ÎšÎ¥Î¨Î•Î›Î—"/>
    <n v="37.998370000000001"/>
    <n v="23.735289999999999"/>
    <x v="1"/>
    <n v="15"/>
    <n v="1"/>
    <n v="215"/>
    <d v="2021-12-12T00:00:00"/>
    <n v="3.46"/>
    <n v="12"/>
    <n v="86"/>
    <n v="6"/>
    <s v="279615"/>
    <n v="2021"/>
    <s v="December"/>
  </r>
  <r>
    <n v="15359188"/>
    <s v="Retromagic: Penthouse for monthly stays"/>
    <n v="14017320"/>
    <s v="Luka"/>
    <s v="Î Î›Î‘Î¤Î•Î™Î‘ Î‘ÎœÎ•Î¡Î™ÎšÎ—Î£"/>
    <n v="38.004550000000002"/>
    <n v="23.733160000000002"/>
    <x v="0"/>
    <n v="100"/>
    <n v="10"/>
    <n v="3"/>
    <d v="2021-12-14T00:00:00"/>
    <n v="0.1"/>
    <n v="1"/>
    <n v="35"/>
    <n v="1"/>
    <s v="780827"/>
    <n v="2021"/>
    <s v="December"/>
  </r>
  <r>
    <n v="15366300"/>
    <s v="Frixos Acropolis Luxury Apartment"/>
    <n v="251282363"/>
    <s v="Varvara"/>
    <s v="ÎšÎŸÎ¥ÎšÎ‘ÎšÎ™-ÎœÎ‘ÎšÎ¡Î¥Î“Î™Î‘ÎÎÎ—"/>
    <n v="37.966099999999997"/>
    <n v="23.725020000000001"/>
    <x v="0"/>
    <n v="208"/>
    <n v="1"/>
    <n v="109"/>
    <d v="2021-12-12T00:00:00"/>
    <n v="1.9"/>
    <n v="4"/>
    <n v="219"/>
    <n v="28"/>
    <m/>
    <n v="2021"/>
    <s v="December"/>
  </r>
  <r>
    <n v="15367634"/>
    <s v="Funky (Keramikos Metro)"/>
    <n v="8042910"/>
    <s v="Georgios"/>
    <s v="Î’ÎŸÎ¤Î‘ÎÎ™ÎšÎŸÎ£"/>
    <n v="37.979779999999998"/>
    <n v="23.70599"/>
    <x v="0"/>
    <n v="30"/>
    <n v="3"/>
    <n v="47"/>
    <d v="2019-11-17T00:00:00"/>
    <n v="0.84"/>
    <n v="1"/>
    <n v="0"/>
    <n v="0"/>
    <s v="204503"/>
    <n v="2019"/>
    <s v="November"/>
  </r>
  <r>
    <n v="15369374"/>
    <s v="Home In Athens next 2 Hilton"/>
    <n v="98162465"/>
    <s v="Tonia"/>
    <s v="Î Î‘Î“ÎšÎ¡Î‘Î¤Î™"/>
    <n v="37.973269999999999"/>
    <n v="23.750060000000001"/>
    <x v="0"/>
    <n v="120"/>
    <n v="4"/>
    <n v="4"/>
    <d v="2021-12-04T00:00:00"/>
    <n v="0.06"/>
    <n v="6"/>
    <n v="79"/>
    <n v="2"/>
    <s v="875582"/>
    <n v="2021"/>
    <s v="December"/>
  </r>
  <r>
    <n v="15387976"/>
    <s v="World traveler's flat"/>
    <n v="67426896"/>
    <s v="Sarantis"/>
    <s v="Î‘ÎœÎ Î•Î›ÎŸÎšÎ—Î ÎŸÎ™"/>
    <n v="37.98977"/>
    <n v="23.768280000000001"/>
    <x v="0"/>
    <n v="20"/>
    <n v="30"/>
    <n v="6"/>
    <d v="2020-09-30T00:00:00"/>
    <n v="0.14000000000000001"/>
    <n v="1"/>
    <n v="213"/>
    <n v="0"/>
    <s v="471342"/>
    <n v="2020"/>
    <s v="September"/>
  </r>
  <r>
    <n v="15390830"/>
    <s v="Penthouse in Plaka with amazing Acropolis view"/>
    <n v="69670466"/>
    <s v="Filipos"/>
    <s v="Î•ÎœÎ ÎŸÎ¡Î™ÎšÎŸ Î¤Î¡Î™Î“Î©ÎÎŸ-Î Î›Î‘ÎšÎ‘"/>
    <n v="37.975259999999999"/>
    <n v="23.7302"/>
    <x v="0"/>
    <n v="120"/>
    <n v="2"/>
    <n v="78"/>
    <d v="2018-10-05T00:00:00"/>
    <n v="1.38"/>
    <n v="1"/>
    <n v="0"/>
    <n v="0"/>
    <m/>
    <n v="2018"/>
    <s v="October"/>
  </r>
  <r>
    <n v="15397990"/>
    <s v="Live in the heart of Athens with Acropolis view"/>
    <n v="15167857"/>
    <s v="Makis"/>
    <s v="Î•ÎœÎ ÎŸÎ¡Î™ÎšÎŸ Î¤Î¡Î™Î“Î©ÎÎŸ-Î Î›Î‘ÎšÎ‘"/>
    <n v="37.976439999999997"/>
    <n v="23.723299999999998"/>
    <x v="0"/>
    <n v="100"/>
    <n v="1"/>
    <n v="8"/>
    <d v="2018-05-03T00:00:00"/>
    <n v="0.14000000000000001"/>
    <n v="2"/>
    <n v="319"/>
    <n v="0"/>
    <s v="477435"/>
    <n v="2018"/>
    <s v="May"/>
  </r>
  <r>
    <n v="15427585"/>
    <s v="ApArt Luxury Art Suite, Athens"/>
    <n v="6241199"/>
    <s v="Alexios"/>
    <s v="Î•ÎœÎ ÎŸÎ¡Î™ÎšÎŸ Î¤Î¡Î™Î“Î©ÎÎŸ-Î Î›Î‘ÎšÎ‘"/>
    <n v="37.977829999999997"/>
    <n v="23.73113"/>
    <x v="0"/>
    <n v="158"/>
    <n v="2"/>
    <n v="6"/>
    <d v="2021-10-28T00:00:00"/>
    <n v="0.11"/>
    <n v="1"/>
    <n v="155"/>
    <n v="1"/>
    <s v="1351719"/>
    <n v="2021"/>
    <s v="October"/>
  </r>
  <r>
    <n v="15432240"/>
    <s v="Caryatid - Brand new apartment in historic center"/>
    <n v="98937049"/>
    <s v="Eva"/>
    <s v="Î‘ÎšÎ¡ÎŸÎ ÎŸÎ›Î—"/>
    <n v="37.96846"/>
    <n v="23.727989999999998"/>
    <x v="0"/>
    <n v="80"/>
    <n v="3"/>
    <n v="50"/>
    <d v="2021-10-11T00:00:00"/>
    <n v="0.8"/>
    <n v="2"/>
    <n v="1"/>
    <n v="3"/>
    <s v="179020"/>
    <n v="2021"/>
    <s v="October"/>
  </r>
  <r>
    <n v="15444261"/>
    <s v="CENTRAL - SPACIOUS -COMFORTABLE  ( 2 BEDROOM )"/>
    <n v="99053802"/>
    <s v="Lampros"/>
    <s v="ÎœÎŸÎ¥Î£Î•Î™ÎŸ-Î•ÎžÎ‘Î¡Î§Î•Î™Î‘-ÎÎ•Î‘Î ÎŸÎ›Î—"/>
    <n v="37.98742"/>
    <n v="23.741980000000002"/>
    <x v="0"/>
    <n v="79"/>
    <n v="2"/>
    <n v="3"/>
    <d v="2017-05-03T00:00:00"/>
    <n v="0.05"/>
    <n v="1"/>
    <n v="364"/>
    <n v="0"/>
    <m/>
    <n v="2017"/>
    <s v="May"/>
  </r>
  <r>
    <n v="15444374"/>
    <s v="small &amp; cozy room for one in the historic center"/>
    <n v="4723074"/>
    <s v="Ilias"/>
    <s v="Î‘Î“Î™ÎŸÎ£ ÎšÎ©ÎÎ£Î¤Î‘ÎÎ¤Î™ÎÎŸÎ£-Î Î›Î‘Î¤Î•Î™Î‘ Î’Î‘Î˜Î—Î£"/>
    <n v="37.982480000000002"/>
    <n v="23.720400000000001"/>
    <x v="1"/>
    <n v="20"/>
    <n v="2"/>
    <n v="21"/>
    <d v="2021-10-30T00:00:00"/>
    <n v="0.33"/>
    <n v="2"/>
    <n v="328"/>
    <n v="1"/>
    <s v="93273"/>
    <n v="2021"/>
    <s v="October"/>
  </r>
  <r>
    <n v="15447371"/>
    <s v="Room in center, near Akropolis."/>
    <n v="22042619"/>
    <s v="Teo"/>
    <s v="ÎÎ•ÎŸÎ£ ÎšÎŸÎ£ÎœÎŸÎ£"/>
    <n v="37.961649999999999"/>
    <n v="23.72683"/>
    <x v="1"/>
    <n v="17"/>
    <n v="2"/>
    <n v="17"/>
    <d v="2021-11-17T00:00:00"/>
    <n v="0.93"/>
    <n v="5"/>
    <n v="50"/>
    <n v="10"/>
    <s v="477832"/>
    <n v="2021"/>
    <s v="November"/>
  </r>
  <r>
    <n v="15448973"/>
    <s v="happy"/>
    <n v="99092181"/>
    <s v="Cris"/>
    <s v="Î“ÎŸÎ¥Î”Î™"/>
    <n v="37.98556"/>
    <n v="23.771100000000001"/>
    <x v="2"/>
    <n v="50"/>
    <n v="1"/>
    <n v="0"/>
    <m/>
    <m/>
    <n v="1"/>
    <n v="0"/>
    <n v="0"/>
    <m/>
    <m/>
    <m/>
  </r>
  <r>
    <n v="15460654"/>
    <s v="George's Apartment in ''Pedion Areos'' area"/>
    <n v="99197597"/>
    <s v="George"/>
    <s v="Î“ÎšÎ¥Î–Î—"/>
    <n v="37.991849999999999"/>
    <n v="23.749020000000002"/>
    <x v="0"/>
    <n v="23"/>
    <n v="1"/>
    <n v="75"/>
    <d v="2021-09-19T00:00:00"/>
    <n v="1.22"/>
    <n v="1"/>
    <n v="17"/>
    <n v="13"/>
    <s v="44069"/>
    <n v="2021"/>
    <s v="September"/>
  </r>
  <r>
    <n v="15473429"/>
    <s v="Apartment house near Center"/>
    <n v="99268343"/>
    <s v="Vasilis"/>
    <s v="Î“ÎŸÎ¥Î’Î‘"/>
    <n v="37.959600000000002"/>
    <n v="23.74015"/>
    <x v="1"/>
    <n v="25"/>
    <n v="1"/>
    <n v="5"/>
    <d v="2018-08-28T00:00:00"/>
    <n v="0.09"/>
    <n v="1"/>
    <n v="0"/>
    <n v="0"/>
    <m/>
    <n v="2018"/>
    <s v="August"/>
  </r>
  <r>
    <n v="15476135"/>
    <s v="History Meets Modernity in this Central Athens Studio"/>
    <n v="12822569"/>
    <s v="Nefeli"/>
    <s v="Î‘ÎšÎ¡ÎŸÎ ÎŸÎ›Î—"/>
    <n v="37.967440000000003"/>
    <n v="23.724689999999999"/>
    <x v="0"/>
    <n v="45"/>
    <n v="3"/>
    <n v="115"/>
    <d v="2021-10-29T00:00:00"/>
    <n v="1.88"/>
    <n v="2"/>
    <n v="0"/>
    <n v="12"/>
    <s v="237324"/>
    <n v="2021"/>
    <s v="October"/>
  </r>
  <r>
    <n v="15480641"/>
    <s v="Nice studio in Athens"/>
    <n v="91819875"/>
    <s v="Ioannis"/>
    <s v="Î Î›Î‘Î¤Î•Î™Î‘ Î‘Î¤Î¤Î™ÎšÎ—Î£"/>
    <n v="37.992719999999998"/>
    <n v="23.723669999999998"/>
    <x v="0"/>
    <n v="22"/>
    <n v="3"/>
    <n v="126"/>
    <d v="2021-08-25T00:00:00"/>
    <n v="2.12"/>
    <n v="1"/>
    <n v="0"/>
    <n v="2"/>
    <s v="52438"/>
    <n v="2021"/>
    <s v="August"/>
  </r>
  <r>
    <n v="15489386"/>
    <s v="Acropolis Athenaze Villa"/>
    <n v="19266944"/>
    <s v="Tanya"/>
    <s v="Î•ÎœÎ ÎŸÎ¡Î™ÎšÎŸ Î¤Î¡Î™Î“Î©ÎÎŸ-Î Î›Î‘ÎšÎ‘"/>
    <n v="37.969709999999999"/>
    <n v="23.730129999999999"/>
    <x v="0"/>
    <n v="151"/>
    <n v="2"/>
    <n v="11"/>
    <d v="2021-09-09T00:00:00"/>
    <n v="0.4"/>
    <n v="1"/>
    <n v="251"/>
    <n v="3"/>
    <s v="919963"/>
    <n v="2021"/>
    <s v="September"/>
  </r>
  <r>
    <n v="15510318"/>
    <s v="Kat Louk Apartment (4 BDR)"/>
    <n v="99255430"/>
    <s v="Christos &amp; Loukia"/>
    <s v="ÎœÎŸÎ¥Î£Î•Î™ÎŸ-Î•ÎžÎ‘Î¡Î§Î•Î™Î‘-ÎÎ•Î‘Î ÎŸÎ›Î—"/>
    <n v="37.98836"/>
    <n v="23.751270000000002"/>
    <x v="0"/>
    <n v="39"/>
    <n v="1"/>
    <n v="85"/>
    <d v="2019-08-31T00:00:00"/>
    <n v="1.47"/>
    <n v="1"/>
    <n v="113"/>
    <n v="0"/>
    <m/>
    <n v="2019"/>
    <s v="August"/>
  </r>
  <r>
    <n v="15521521"/>
    <s v="Deluxe, Cozy apt - 15' walk to Acropolis Athens."/>
    <n v="67712347"/>
    <s v="Dpa"/>
    <s v="Î‘ÎšÎ¡ÎŸÎ ÎŸÎ›Î—"/>
    <n v="37.963140000000003"/>
    <n v="23.716609999999999"/>
    <x v="0"/>
    <n v="45"/>
    <n v="2"/>
    <n v="370"/>
    <d v="2021-12-18T00:00:00"/>
    <n v="6"/>
    <n v="8"/>
    <n v="351"/>
    <n v="39"/>
    <s v="51085"/>
    <n v="2021"/>
    <s v="December"/>
  </r>
  <r>
    <n v="15533151"/>
    <s v="6 th floor Kolonaki appartment (67810)"/>
    <n v="83250601"/>
    <s v="Î•Î»Î»Î·"/>
    <s v="ÎšÎŸÎ›Î©ÎÎ‘ÎšÎ™"/>
    <n v="37.976750000000003"/>
    <n v="23.741779999999999"/>
    <x v="0"/>
    <n v="150"/>
    <n v="1"/>
    <n v="55"/>
    <d v="2021-09-19T00:00:00"/>
    <n v="0.88"/>
    <n v="2"/>
    <n v="325"/>
    <n v="4"/>
    <s v="67810"/>
    <n v="2021"/>
    <s v="September"/>
  </r>
  <r>
    <n v="15539713"/>
    <s v="Cosy Apartment in the Heart of Athens"/>
    <n v="64095167"/>
    <s v="Vasilis"/>
    <s v="Î‘ÎœÎ Î•Î›ÎŸÎšÎ—Î ÎŸÎ™"/>
    <n v="37.994750000000003"/>
    <n v="23.761970000000002"/>
    <x v="0"/>
    <n v="66"/>
    <n v="4"/>
    <n v="38"/>
    <d v="2020-04-12T00:00:00"/>
    <n v="0.63"/>
    <n v="1"/>
    <n v="365"/>
    <n v="0"/>
    <s v="411010"/>
    <n v="2020"/>
    <s v="April"/>
  </r>
  <r>
    <n v="15574505"/>
    <s v="Independent Studio Apartment in Downtown Athens"/>
    <n v="88329446"/>
    <s v="James"/>
    <s v="ÎœÎŸÎ¥Î£Î•Î™ÎŸ-Î•ÎžÎ‘Î¡Î§Î•Î™Î‘-ÎÎ•Î‘Î ÎŸÎ›Î—"/>
    <n v="37.98563"/>
    <n v="23.7348"/>
    <x v="0"/>
    <n v="21"/>
    <n v="1"/>
    <n v="79"/>
    <d v="2020-02-25T00:00:00"/>
    <n v="1.57"/>
    <n v="1"/>
    <n v="0"/>
    <n v="0"/>
    <m/>
    <n v="2020"/>
    <s v="February"/>
  </r>
  <r>
    <n v="15583700"/>
    <s v="10 Min Walk to Acropolis-Bright, Sunny Apartment!"/>
    <n v="216220"/>
    <s v="Lynn"/>
    <s v="ÎšÎŸÎ¥ÎšÎ‘ÎšÎ™-ÎœÎ‘ÎšÎ¡Î¥Î“Î™Î‘ÎÎÎ—"/>
    <n v="37.96698"/>
    <n v="23.725570000000001"/>
    <x v="0"/>
    <n v="29"/>
    <n v="2"/>
    <n v="239"/>
    <d v="2021-12-04T00:00:00"/>
    <n v="3.87"/>
    <n v="2"/>
    <n v="108"/>
    <n v="17"/>
    <s v="151504"/>
    <n v="2021"/>
    <s v="December"/>
  </r>
  <r>
    <n v="15605778"/>
    <s v="Great bargain for 4 people! Athens at hand !!"/>
    <n v="100601517"/>
    <s v="Rima"/>
    <s v="ÎÎ•ÎŸÎ£ ÎšÎŸÎ£ÎœÎŸÎ£"/>
    <n v="37.959449999999997"/>
    <n v="23.72561"/>
    <x v="0"/>
    <n v="40"/>
    <n v="2"/>
    <n v="106"/>
    <d v="2021-10-05T00:00:00"/>
    <n v="1.72"/>
    <n v="1"/>
    <n v="30"/>
    <n v="8"/>
    <m/>
    <n v="2021"/>
    <s v="October"/>
  </r>
  <r>
    <n v="15627184"/>
    <s v="Picturesque Home with Courtyard near Acropolis"/>
    <n v="100737713"/>
    <s v="Despoina"/>
    <s v="Î‘ÎšÎ¡ÎŸÎ ÎŸÎ›Î—"/>
    <n v="37.965780000000002"/>
    <n v="23.722570000000001"/>
    <x v="0"/>
    <n v="40"/>
    <n v="3"/>
    <n v="2"/>
    <d v="2019-05-18T00:00:00"/>
    <n v="0.06"/>
    <n v="1"/>
    <n v="172"/>
    <n v="0"/>
    <m/>
    <n v="2019"/>
    <s v="May"/>
  </r>
  <r>
    <n v="15637260"/>
    <s v="Bright &amp; cozy central flat close to top sights"/>
    <n v="100843417"/>
    <s v="Despina"/>
    <s v="ÎœÎŸÎ¥Î£Î•Î™ÎŸ-Î•ÎžÎ‘Î¡Î§Î•Î™Î‘-ÎÎ•Î‘Î ÎŸÎ›Î—"/>
    <n v="37.989980000000003"/>
    <n v="23.73564"/>
    <x v="0"/>
    <n v="39"/>
    <n v="1"/>
    <n v="81"/>
    <d v="2021-07-17T00:00:00"/>
    <n v="1.29"/>
    <n v="1"/>
    <n v="308"/>
    <n v="3"/>
    <m/>
    <n v="2021"/>
    <s v="July"/>
  </r>
  <r>
    <n v="15639058"/>
    <s v="Athens Ampelokipoi"/>
    <n v="100873855"/>
    <s v="Zenonas"/>
    <s v="Î“ÎŸÎ¥Î”Î™"/>
    <n v="37.982419999999998"/>
    <n v="23.761009999999999"/>
    <x v="0"/>
    <n v="43"/>
    <n v="1"/>
    <n v="0"/>
    <m/>
    <m/>
    <n v="1"/>
    <n v="85"/>
    <n v="0"/>
    <m/>
    <m/>
    <m/>
  </r>
  <r>
    <n v="15653764"/>
    <s v="Athens Kolonaki Apartment with Great Views"/>
    <n v="91559157"/>
    <s v="Tina"/>
    <s v="ÎšÎŸÎ›Î©ÎÎ‘ÎšÎ™"/>
    <n v="37.976880000000001"/>
    <n v="23.740500000000001"/>
    <x v="0"/>
    <n v="50"/>
    <n v="2"/>
    <n v="146"/>
    <d v="2021-10-21T00:00:00"/>
    <n v="2.61"/>
    <n v="1"/>
    <n v="83"/>
    <n v="12"/>
    <m/>
    <n v="2021"/>
    <s v="October"/>
  </r>
  <r>
    <n v="15676953"/>
    <s v="Spacious, Sunny Appt near Acropolis and Center."/>
    <n v="101253840"/>
    <s v="ÎœÎ±ÏÎ¹Î±"/>
    <s v="ÎÎ•ÎŸÎ£ ÎšÎŸÎ£ÎœÎŸÎ£"/>
    <n v="37.954830000000001"/>
    <n v="23.728380000000001"/>
    <x v="0"/>
    <n v="37"/>
    <n v="2"/>
    <n v="84"/>
    <d v="2020-09-06T00:00:00"/>
    <n v="1.4"/>
    <n v="1"/>
    <n v="175"/>
    <n v="0"/>
    <s v="213755"/>
    <n v="2020"/>
    <s v="September"/>
  </r>
  <r>
    <n v="15677633"/>
    <s v="Cosy appartment with Acropolis view"/>
    <n v="101258259"/>
    <s v="Kyriakos"/>
    <s v="Î‘Î“Î™ÎŸÎ£ ÎšÎ©ÎÎ£Î¤Î‘ÎÎ¤Î™ÎÎŸÎ£-Î Î›Î‘Î¤Î•Î™Î‘ Î’Î‘Î˜Î—Î£"/>
    <n v="37.982520000000001"/>
    <n v="23.721039999999999"/>
    <x v="0"/>
    <n v="38"/>
    <n v="15"/>
    <n v="75"/>
    <d v="2020-04-14T00:00:00"/>
    <n v="1.21"/>
    <n v="1"/>
    <n v="266"/>
    <n v="0"/>
    <s v="693"/>
    <n v="2020"/>
    <s v="April"/>
  </r>
  <r>
    <n v="15682743"/>
    <s v="âœ”Sanitizedâž¡ï¸Â Self check inâœ”Easy accessâž¡ï¸Fast Wi-Fi"/>
    <n v="36624874"/>
    <s v="George"/>
    <s v="ÎšÎ•Î¡Î‘ÎœÎ•Î™ÎšÎŸÎ£"/>
    <n v="37.979370000000003"/>
    <n v="23.720759999999999"/>
    <x v="0"/>
    <n v="57"/>
    <n v="2"/>
    <n v="163"/>
    <d v="2021-12-11T00:00:00"/>
    <n v="3.15"/>
    <n v="3"/>
    <n v="365"/>
    <n v="13"/>
    <s v="95174"/>
    <n v="2021"/>
    <s v="December"/>
  </r>
  <r>
    <n v="15727101"/>
    <s v="Athens, Mets, appartement"/>
    <n v="101616276"/>
    <s v="Touloumtzoglou"/>
    <s v="Î£Î¤Î‘Î”Î™ÎŸ"/>
    <n v="37.966929999999998"/>
    <n v="23.7377"/>
    <x v="0"/>
    <n v="70"/>
    <n v="2"/>
    <n v="1"/>
    <d v="2017-05-30T00:00:00"/>
    <n v="0.02"/>
    <n v="1"/>
    <n v="0"/>
    <n v="0"/>
    <s v="43927"/>
    <n v="2017"/>
    <s v="May"/>
  </r>
  <r>
    <n v="15729234"/>
    <s v="Standard Double Room with private shower &amp; Balcony"/>
    <n v="54077625"/>
    <s v="Konstantinos"/>
    <s v="Î•ÎœÎ ÎŸÎ¡Î™ÎšÎŸ Î¤Î¡Î™Î“Î©ÎÎŸ-Î Î›Î‘ÎšÎ‘"/>
    <n v="37.975749999999998"/>
    <n v="23.729780000000002"/>
    <x v="3"/>
    <n v="51"/>
    <n v="1"/>
    <n v="1"/>
    <d v="2018-03-14T00:00:00"/>
    <n v="0.02"/>
    <n v="3"/>
    <n v="361"/>
    <n v="0"/>
    <s v="0206K012A0021900"/>
    <n v="2018"/>
    <s v="March"/>
  </r>
  <r>
    <n v="15732831"/>
    <s v="Sappho house"/>
    <n v="61962352"/>
    <s v="Sylwester"/>
    <s v="Î Î›Î‘Î¤Î•Î™Î‘ Î‘ÎœÎ•Î¡Î™ÎšÎ—Î£"/>
    <n v="38.000529999999998"/>
    <n v="23.72784"/>
    <x v="0"/>
    <n v="34"/>
    <n v="1"/>
    <n v="2"/>
    <d v="2017-04-14T00:00:00"/>
    <n v="0.03"/>
    <n v="2"/>
    <n v="356"/>
    <n v="0"/>
    <m/>
    <n v="2017"/>
    <s v="April"/>
  </r>
  <r>
    <n v="15738053"/>
    <s v="Topfloor /Acropolis View  / Safe VIBRANT area"/>
    <n v="101656735"/>
    <s v="Harry"/>
    <s v="Î Î‘Î“ÎšÎ¡Î‘Î¤Î™"/>
    <n v="37.969850000000001"/>
    <n v="23.744949999999999"/>
    <x v="0"/>
    <n v="59"/>
    <n v="2"/>
    <n v="4"/>
    <d v="2021-10-10T00:00:00"/>
    <n v="1.17"/>
    <n v="2"/>
    <n v="353"/>
    <n v="4"/>
    <s v="1304093"/>
    <n v="2021"/>
    <s v="October"/>
  </r>
  <r>
    <n v="15749417"/>
    <s v="2 persons Cosy Bedroom near Metro station"/>
    <n v="101782634"/>
    <s v="Panagiotis"/>
    <s v="Î•Î›Î›Î—ÎÎŸÎ¡Î©Î£Î©Î"/>
    <n v="37.996250000000003"/>
    <n v="23.77092"/>
    <x v="1"/>
    <n v="30"/>
    <n v="4"/>
    <n v="0"/>
    <m/>
    <m/>
    <n v="1"/>
    <n v="362"/>
    <n v="0"/>
    <m/>
    <m/>
    <m/>
  </r>
  <r>
    <n v="15754721"/>
    <s v="Friedly apartment in center of Athens"/>
    <n v="101794867"/>
    <s v="ÎÎ¹ÎºÎ¿Î»Î±Î¿Ï‚"/>
    <s v="ÎšÎŸÎ›Î©ÎÎŸÎ£"/>
    <n v="38.002020000000002"/>
    <n v="23.71584"/>
    <x v="0"/>
    <n v="40"/>
    <n v="2"/>
    <n v="0"/>
    <m/>
    <m/>
    <n v="1"/>
    <n v="0"/>
    <n v="0"/>
    <m/>
    <m/>
    <m/>
  </r>
  <r>
    <n v="15754807"/>
    <s v="Î†Î½ÎµÏ„Î¿ Î´Î¹Î±Î¼Î­ÏÎ¹ÏƒÎ¼Î± 65Ï„Î¼ Ï€Î¿Î»Ï ÎºÎ±Î»ÏŒ..Î±Î½ÎµÏ„Î¿ Îº Ï†Ï‰Ï„ÎµÎ¹Î½Î¿.."/>
    <n v="46689307"/>
    <s v="Î‘Ï€Î¿ÏƒÏ„Î¿Î»Î¿Ï‚"/>
    <s v="Î ÎŸÎ›Î¥Î“Î©ÎÎŸ"/>
    <n v="37.995100000000001"/>
    <n v="23.755590000000002"/>
    <x v="0"/>
    <n v="27"/>
    <n v="14"/>
    <n v="7"/>
    <d v="2021-08-06T00:00:00"/>
    <n v="0.11"/>
    <n v="1"/>
    <n v="335"/>
    <n v="1"/>
    <m/>
    <n v="2021"/>
    <s v="August"/>
  </r>
  <r>
    <n v="15767962"/>
    <s v="cozy appartment in the center of Athens"/>
    <n v="83653218"/>
    <s v="Athanasia"/>
    <s v="Î Î•Î¤Î¡Î‘Î›Î©ÎÎ‘"/>
    <n v="37.968389999999999"/>
    <n v="23.71275"/>
    <x v="0"/>
    <n v="36"/>
    <n v="2"/>
    <n v="15"/>
    <d v="2021-11-21T00:00:00"/>
    <n v="0.24"/>
    <n v="1"/>
    <n v="284"/>
    <n v="3"/>
    <m/>
    <n v="2021"/>
    <s v="November"/>
  </r>
  <r>
    <n v="15771158"/>
    <s v="Downtown with Mount Lycabettus view"/>
    <n v="94677463"/>
    <s v="Nikos"/>
    <s v="ÎœÎŸÎ¥Î£Î•Î™ÎŸ-Î•ÎžÎ‘Î¡Î§Î•Î™Î‘-ÎÎ•Î‘Î ÎŸÎ›Î—"/>
    <n v="37.986319999999999"/>
    <n v="23.73997"/>
    <x v="0"/>
    <n v="70"/>
    <n v="2"/>
    <n v="135"/>
    <d v="2021-12-19T00:00:00"/>
    <n v="2.57"/>
    <n v="1"/>
    <n v="285"/>
    <n v="21"/>
    <s v="647"/>
    <n v="2021"/>
    <s v="December"/>
  </r>
  <r>
    <n v="15779528"/>
    <s v="SWA I Athens - Sleeping &amp; Working Apartment I"/>
    <n v="102058674"/>
    <s v="Nide Real Estate"/>
    <s v="Î‘ÎœÎ Î•Î›ÎŸÎšÎ—Î ÎŸÎ™"/>
    <n v="37.994199999999999"/>
    <n v="23.766850000000002"/>
    <x v="0"/>
    <n v="140"/>
    <n v="1"/>
    <n v="21"/>
    <d v="2019-04-06T00:00:00"/>
    <n v="0.35"/>
    <n v="2"/>
    <n v="325"/>
    <n v="0"/>
    <s v="220809"/>
    <n v="2019"/>
    <s v="April"/>
  </r>
  <r>
    <n v="15793210"/>
    <s v="Let me Athens you!"/>
    <n v="90214587"/>
    <s v="Stelios"/>
    <s v="Î•ÎœÎ ÎŸÎ¡Î™ÎšÎŸ Î¤Î¡Î™Î“Î©ÎÎŸ-Î Î›Î‘ÎšÎ‘"/>
    <n v="37.976730000000003"/>
    <n v="23.727460000000001"/>
    <x v="0"/>
    <n v="48"/>
    <n v="2"/>
    <n v="306"/>
    <d v="2021-12-17T00:00:00"/>
    <n v="5.76"/>
    <n v="3"/>
    <n v="229"/>
    <n v="77"/>
    <s v="499801"/>
    <n v="2021"/>
    <s v="December"/>
  </r>
  <r>
    <n v="15795367"/>
    <s v="Unique 3 story apartment in the heart of Plaka"/>
    <n v="47838540"/>
    <s v="Korina"/>
    <s v="Î•ÎœÎ ÎŸÎ¡Î™ÎšÎŸ Î¤Î¡Î™Î“Î©ÎÎŸ-Î Î›Î‘ÎšÎ‘"/>
    <n v="37.973390000000002"/>
    <n v="23.732099999999999"/>
    <x v="0"/>
    <n v="60"/>
    <n v="2"/>
    <n v="81"/>
    <d v="2021-10-18T00:00:00"/>
    <n v="1.3"/>
    <n v="2"/>
    <n v="179"/>
    <n v="14"/>
    <s v="204671"/>
    <n v="2021"/>
    <s v="October"/>
  </r>
  <r>
    <n v="15798049"/>
    <s v="Psyri Neoclassical House w/Yard"/>
    <n v="748818"/>
    <s v="George"/>
    <s v="Î•ÎœÎ ÎŸÎ¡Î™ÎšÎŸ Î¤Î¡Î™Î“Î©ÎÎŸ-Î Î›Î‘ÎšÎ‘"/>
    <n v="37.978541999999997"/>
    <n v="23.723458999999998"/>
    <x v="0"/>
    <n v="48"/>
    <n v="2"/>
    <n v="23"/>
    <d v="2021-10-29T00:00:00"/>
    <n v="0.41"/>
    <n v="60"/>
    <n v="308"/>
    <n v="15"/>
    <s v="1164224"/>
    <n v="2021"/>
    <s v="October"/>
  </r>
  <r>
    <n v="15798089"/>
    <s v="Lux 2BR apartment in Art Deco Building in Kolonaki"/>
    <n v="77689099"/>
    <s v="Ilona"/>
    <s v="ÎœÎŸÎ¥Î£Î•Î™ÎŸ-Î•ÎžÎ‘Î¡Î§Î•Î™Î‘-ÎÎ•Î‘Î ÎŸÎ›Î—"/>
    <n v="37.981870000000001"/>
    <n v="23.735119999999998"/>
    <x v="0"/>
    <n v="70"/>
    <n v="2"/>
    <n v="8"/>
    <d v="2021-07-09T00:00:00"/>
    <n v="0.13"/>
    <n v="2"/>
    <n v="148"/>
    <n v="1"/>
    <s v="1274389"/>
    <n v="2021"/>
    <s v="July"/>
  </r>
  <r>
    <n v="15814017"/>
    <s v="Gazi Divine Apartment"/>
    <n v="91843746"/>
    <s v="ÎšÎ¿ÏƒÎ¼Î±Ï‚"/>
    <s v="Î’ÎŸÎ¤Î‘ÎÎ™ÎšÎŸÎ£"/>
    <n v="37.979529999999997"/>
    <n v="23.70992"/>
    <x v="0"/>
    <n v="55"/>
    <n v="2"/>
    <n v="5"/>
    <d v="2019-10-01T00:00:00"/>
    <n v="0.09"/>
    <n v="2"/>
    <n v="180"/>
    <n v="0"/>
    <s v="96238"/>
    <n v="2019"/>
    <s v="October"/>
  </r>
  <r>
    <n v="15827156"/>
    <s v="Explore Nightlife Near an Apartment With an Acropolis View"/>
    <n v="748818"/>
    <s v="George"/>
    <s v="Î•ÎœÎ ÎŸÎ¡Î™ÎšÎŸ Î¤Î¡Î™Î“Î©ÎÎŸ-Î Î›Î‘ÎšÎ‘"/>
    <n v="37.97916"/>
    <n v="23.724769999999999"/>
    <x v="0"/>
    <n v="89"/>
    <n v="2"/>
    <n v="182"/>
    <d v="2021-12-13T00:00:00"/>
    <n v="2.93"/>
    <n v="60"/>
    <n v="291"/>
    <n v="31"/>
    <s v="175627"/>
    <n v="2021"/>
    <s v="December"/>
  </r>
  <r>
    <n v="15829689"/>
    <s v="Real Athenes fully renovated and equipped flat"/>
    <n v="30825029"/>
    <s v="Yehuda"/>
    <s v="ÎšÎŸÎ¥ÎšÎ‘ÎšÎ™-ÎœÎ‘ÎšÎ¡Î¥Î“Î™Î‘ÎÎÎ—"/>
    <n v="37.961010000000002"/>
    <n v="23.722010000000001"/>
    <x v="0"/>
    <n v="45"/>
    <n v="3"/>
    <n v="0"/>
    <m/>
    <m/>
    <n v="2"/>
    <n v="0"/>
    <n v="0"/>
    <m/>
    <m/>
    <m/>
  </r>
  <r>
    <n v="15830980"/>
    <s v="NEW 2SPC LOFT IN THE BEST DISTRICT/HISTORIC CNTR"/>
    <n v="4315682"/>
    <s v="Dimitris"/>
    <s v="Î•ÎœÎ ÎŸÎ¡Î™ÎšÎŸ Î¤Î¡Î™Î“Î©ÎÎŸ-Î Î›Î‘ÎšÎ‘"/>
    <n v="37.977170000000001"/>
    <n v="23.72906"/>
    <x v="0"/>
    <n v="89"/>
    <n v="3"/>
    <n v="23"/>
    <d v="2021-10-18T00:00:00"/>
    <n v="0.38"/>
    <n v="3"/>
    <n v="350"/>
    <n v="2"/>
    <s v="1291360"/>
    <n v="2021"/>
    <s v="October"/>
  </r>
  <r>
    <n v="15831118"/>
    <s v="Apartment with an Acropolis View in the Historic City Center"/>
    <n v="4315682"/>
    <s v="Dimitris"/>
    <s v="Î•ÎœÎ ÎŸÎ¡Î™ÎšÎŸ Î¤Î¡Î™Î“Î©ÎÎŸ-Î Î›Î‘ÎšÎ‘"/>
    <n v="37.977170000000001"/>
    <n v="23.72906"/>
    <x v="0"/>
    <n v="129"/>
    <n v="3"/>
    <n v="109"/>
    <d v="2021-11-21T00:00:00"/>
    <n v="1.91"/>
    <n v="3"/>
    <n v="350"/>
    <n v="17"/>
    <s v="1291360"/>
    <n v="2021"/>
    <s v="November"/>
  </r>
  <r>
    <n v="15831933"/>
    <s v="STAR Acropolis Apartment in Acropolis-Plaka area"/>
    <n v="101471559"/>
    <s v="Argyro &amp; Raphael"/>
    <s v="Î‘ÎšÎ¡ÎŸÎ ÎŸÎ›Î—"/>
    <n v="37.969889999999999"/>
    <n v="23.728870000000001"/>
    <x v="0"/>
    <n v="95"/>
    <n v="1"/>
    <n v="5"/>
    <d v="2021-08-07T00:00:00"/>
    <n v="0.08"/>
    <n v="2"/>
    <n v="315"/>
    <n v="1"/>
    <s v="1374689"/>
    <n v="2021"/>
    <s v="August"/>
  </r>
  <r>
    <n v="15836230"/>
    <s v="Your Athens Home!!Center-110sq-Evangelismos Metro"/>
    <n v="98376260"/>
    <s v="Konstantina"/>
    <s v="Î Î‘Î“ÎšÎ¡Î‘Î¤Î™"/>
    <n v="37.972180000000002"/>
    <n v="23.74774"/>
    <x v="0"/>
    <n v="38"/>
    <n v="1"/>
    <n v="195"/>
    <d v="2021-11-28T00:00:00"/>
    <n v="3.14"/>
    <n v="1"/>
    <n v="173"/>
    <n v="25"/>
    <s v="412251"/>
    <n v="2021"/>
    <s v="November"/>
  </r>
  <r>
    <n v="15841192"/>
    <s v="Acropolis view apartment in the heart of Plaka"/>
    <n v="102359731"/>
    <s v="Vassilios"/>
    <s v="Î•ÎœÎ ÎŸÎ¡Î™ÎšÎŸ Î¤Î¡Î™Î“Î©ÎÎŸ-Î Î›Î‘ÎšÎ‘"/>
    <n v="37.973280000000003"/>
    <n v="23.728760000000001"/>
    <x v="0"/>
    <n v="80"/>
    <n v="2"/>
    <n v="426"/>
    <d v="2021-11-29T00:00:00"/>
    <n v="7"/>
    <n v="1"/>
    <n v="319"/>
    <n v="41"/>
    <s v="1100145"/>
    <n v="2021"/>
    <s v="November"/>
  </r>
  <r>
    <n v="15843707"/>
    <s v="Center Art deco house 1930 next to metro."/>
    <n v="47617379"/>
    <s v="Athens Houses"/>
    <s v="Î Î›Î‘Î¤Î•Î™Î‘ Î‘Î¤Î¤Î™ÎšÎ—Î£"/>
    <n v="37.993070000000003"/>
    <n v="23.730239999999998"/>
    <x v="0"/>
    <n v="100"/>
    <n v="3"/>
    <n v="133"/>
    <d v="2019-09-01T00:00:00"/>
    <n v="2.14"/>
    <n v="8"/>
    <n v="90"/>
    <n v="0"/>
    <s v="276498"/>
    <n v="2019"/>
    <s v="September"/>
  </r>
  <r>
    <n v="15847136"/>
    <s v="Stylish loft 10` from Athen's historical centre"/>
    <n v="90836779"/>
    <s v="George"/>
    <s v="Î‘ÎšÎ‘Î”Î—ÎœÎ™Î‘ Î Î›Î‘Î¤Î©ÎÎŸÎ£"/>
    <n v="37.997509999999998"/>
    <n v="23.70844"/>
    <x v="0"/>
    <n v="38"/>
    <n v="1"/>
    <n v="75"/>
    <d v="2021-12-17T00:00:00"/>
    <n v="1.25"/>
    <n v="1"/>
    <n v="327"/>
    <n v="8"/>
    <s v="365549"/>
    <n v="2021"/>
    <s v="December"/>
  </r>
  <r>
    <n v="15848423"/>
    <s v="Petit apartment for 2 near metro centre Acropolis"/>
    <n v="99420767"/>
    <s v="Anthi"/>
    <s v="ÎÎ•ÎŸÎ£ ÎšÎŸÎ£ÎœÎŸÎ£"/>
    <n v="37.960639999999998"/>
    <n v="23.724080000000001"/>
    <x v="0"/>
    <n v="28"/>
    <n v="2"/>
    <n v="115"/>
    <d v="2020-11-11T00:00:00"/>
    <n v="2.48"/>
    <n v="1"/>
    <n v="51"/>
    <n v="0"/>
    <s v="420830"/>
    <n v="2020"/>
    <s v="November"/>
  </r>
  <r>
    <n v="15851225"/>
    <s v="Central Country Style flat,at Panormou Metro st."/>
    <n v="47267002"/>
    <s v="TÃ¨o"/>
    <s v="Î‘ÎœÎ Î•Î›ÎŸÎšÎ—Î ÎŸÎ™"/>
    <n v="37.99033"/>
    <n v="23.761620000000001"/>
    <x v="0"/>
    <n v="90"/>
    <n v="3"/>
    <n v="26"/>
    <d v="2021-11-08T00:00:00"/>
    <n v="0.43"/>
    <n v="20"/>
    <n v="358"/>
    <n v="4"/>
    <s v="128701"/>
    <n v="2021"/>
    <s v="November"/>
  </r>
  <r>
    <n v="15852941"/>
    <s v="Old Athens' ambiance,walk to Acropolis!With garden"/>
    <n v="102717876"/>
    <s v="Anastasia And  George"/>
    <s v="Î£Î¤Î‘Î”Î™ÎŸ"/>
    <n v="37.965980000000002"/>
    <n v="23.737749999999998"/>
    <x v="0"/>
    <n v="47"/>
    <n v="2"/>
    <n v="132"/>
    <d v="2021-12-08T00:00:00"/>
    <n v="2.12"/>
    <n v="2"/>
    <n v="347"/>
    <n v="10"/>
    <s v="10607"/>
    <n v="2021"/>
    <s v="December"/>
  </r>
  <r>
    <n v="15855755"/>
    <s v="Historic Building 1849. Artistic. renovated 2021"/>
    <n v="102746870"/>
    <s v="Giorgos"/>
    <s v="ÎœÎŸÎ¥Î£Î•Î™ÎŸ-Î•ÎžÎ‘Î¡Î§Î•Î™Î‘-ÎÎ•Î‘Î ÎŸÎ›Î—"/>
    <n v="37.985230000000001"/>
    <n v="23.733339999999998"/>
    <x v="0"/>
    <n v="50"/>
    <n v="1"/>
    <n v="121"/>
    <d v="2021-11-06T00:00:00"/>
    <n v="1.97"/>
    <n v="2"/>
    <n v="41"/>
    <n v="20"/>
    <m/>
    <n v="2021"/>
    <s v="November"/>
  </r>
  <r>
    <n v="15862659"/>
    <s v="Syntagma located studio apartment"/>
    <n v="102815752"/>
    <s v="Maria"/>
    <s v="Î•ÎœÎ ÎŸÎ¡Î™ÎšÎŸ Î¤Î¡Î™Î“Î©ÎÎŸ-Î Î›Î‘ÎšÎ‘"/>
    <n v="37.977350000000001"/>
    <n v="23.729340000000001"/>
    <x v="0"/>
    <n v="44"/>
    <n v="2"/>
    <n v="168"/>
    <d v="2021-12-12T00:00:00"/>
    <n v="2.71"/>
    <n v="1"/>
    <n v="79"/>
    <n v="26"/>
    <s v="569269"/>
    <n v="2021"/>
    <s v="December"/>
  </r>
  <r>
    <n v="15900818"/>
    <s v="Walk to Cafes and Bars from a Bright and Roomy Apartment"/>
    <n v="24502661"/>
    <s v="Dimitris"/>
    <s v="Î Î‘Î“ÎšÎ¡Î‘Î¤Î™"/>
    <n v="37.971640000000001"/>
    <n v="23.749500000000001"/>
    <x v="0"/>
    <n v="67"/>
    <n v="3"/>
    <n v="103"/>
    <d v="2021-11-24T00:00:00"/>
    <n v="1.73"/>
    <n v="2"/>
    <n v="359"/>
    <n v="15"/>
    <s v="496742"/>
    <n v="2021"/>
    <s v="November"/>
  </r>
  <r>
    <n v="15913678"/>
    <s v="Airy, Eclectic Penthouse with a Roof Terrace in Kerameikos"/>
    <n v="32257145"/>
    <s v="Theodora"/>
    <s v="ÎšÎ•Î¡Î‘ÎœÎ•Î™ÎšÎŸÎ£"/>
    <n v="37.983580000000003"/>
    <n v="23.716719999999999"/>
    <x v="0"/>
    <n v="180"/>
    <n v="2"/>
    <n v="146"/>
    <d v="2021-12-02T00:00:00"/>
    <n v="2.39"/>
    <n v="1"/>
    <n v="354"/>
    <n v="20"/>
    <s v="131383"/>
    <n v="2021"/>
    <s v="December"/>
  </r>
  <r>
    <n v="15913869"/>
    <s v="Comfortable and affordable apartment"/>
    <n v="103244390"/>
    <s v="Dimos"/>
    <s v="Î Î‘Î“ÎšÎ¡Î‘Î¤Î™"/>
    <n v="37.967350000000003"/>
    <n v="23.75338"/>
    <x v="0"/>
    <n v="28"/>
    <n v="1"/>
    <n v="60"/>
    <d v="2020-10-16T00:00:00"/>
    <n v="0.99"/>
    <n v="1"/>
    <n v="0"/>
    <n v="0"/>
    <s v="00000517108-00000517120"/>
    <n v="2020"/>
    <s v="October"/>
  </r>
  <r>
    <n v="15923778"/>
    <s v="Artistic Apartment in the Heart of Athens"/>
    <n v="103320289"/>
    <s v="Thodoris &amp; Ira"/>
    <s v="ÎšÎŸÎ›Î©ÎÎ‘ÎšÎ™"/>
    <n v="37.978529999999999"/>
    <n v="23.746549999999999"/>
    <x v="0"/>
    <n v="33"/>
    <n v="10"/>
    <n v="13"/>
    <d v="2018-01-27T00:00:00"/>
    <n v="0.21"/>
    <n v="1"/>
    <n v="179"/>
    <n v="0"/>
    <m/>
    <n v="2018"/>
    <s v="January"/>
  </r>
  <r>
    <n v="15935395"/>
    <s v="COMBO  Acropolis view 6 bedrooms 4  bathrooms"/>
    <n v="23739318"/>
    <s v="Paris"/>
    <s v="ÎšÎ•Î¡Î‘ÎœÎ•Î™ÎšÎŸÎ£"/>
    <n v="37.980539999999998"/>
    <n v="23.718869999999999"/>
    <x v="0"/>
    <n v="183"/>
    <n v="2"/>
    <n v="38"/>
    <d v="2021-11-17T00:00:00"/>
    <n v="0.65"/>
    <n v="2"/>
    <n v="331"/>
    <n v="10"/>
    <s v="197163"/>
    <n v="2021"/>
    <s v="November"/>
  </r>
  <r>
    <n v="15945915"/>
    <s v="The &quot;K&quot;"/>
    <n v="103510347"/>
    <s v="Christos"/>
    <s v="Î‘Î“Î™ÎŸÎ£ ÎšÎ©ÎÎ£Î¤Î‘ÎÎ¤Î™ÎÎŸÎ£-Î Î›Î‘Î¤Î•Î™Î‘ Î’Î‘Î˜Î—Î£"/>
    <n v="37.991079999999997"/>
    <n v="23.729469999999999"/>
    <x v="0"/>
    <n v="45"/>
    <n v="1"/>
    <n v="50"/>
    <d v="2021-08-01T00:00:00"/>
    <n v="0.81"/>
    <n v="1"/>
    <n v="0"/>
    <n v="3"/>
    <s v="147123"/>
    <n v="2021"/>
    <s v="August"/>
  </r>
  <r>
    <n v="15952250"/>
    <s v="Modern Penthouse &amp; Exotic Balcony!!!"/>
    <n v="74343759"/>
    <s v="Stelios"/>
    <s v="Î‘ÎšÎ‘Î”Î—ÎœÎ™Î‘ Î Î›Î‘Î¤Î©ÎÎŸÎ£"/>
    <n v="37.985430000000001"/>
    <n v="23.713450000000002"/>
    <x v="0"/>
    <n v="25"/>
    <n v="3"/>
    <n v="326"/>
    <d v="2021-12-21T00:00:00"/>
    <n v="5.26"/>
    <n v="10"/>
    <n v="236"/>
    <n v="3"/>
    <s v="500740"/>
    <n v="2021"/>
    <s v="December"/>
  </r>
  <r>
    <n v="15978068"/>
    <s v="Lovely Flat with big Terrace &amp; Panoramic view"/>
    <n v="1653525"/>
    <s v="Nikos"/>
    <s v="Î‘ÎœÎ Î•Î›ÎŸÎšÎ—Î ÎŸÎ™"/>
    <n v="37.988950000000003"/>
    <n v="23.766570000000002"/>
    <x v="0"/>
    <n v="53"/>
    <n v="2"/>
    <n v="108"/>
    <d v="2021-11-16T00:00:00"/>
    <n v="1.76"/>
    <n v="13"/>
    <n v="176"/>
    <n v="8"/>
    <s v="708759"/>
    <n v="2021"/>
    <s v="November"/>
  </r>
  <r>
    <n v="15991857"/>
    <s v="Parliament Square is 3 minutes"/>
    <n v="52430081"/>
    <s v="Alexis"/>
    <s v="Î™Î›Î™Î£Î™Î‘"/>
    <n v="37.9741"/>
    <n v="23.746739999999999"/>
    <x v="0"/>
    <n v="25"/>
    <n v="2"/>
    <n v="277"/>
    <d v="2021-09-12T00:00:00"/>
    <n v="4.51"/>
    <n v="2"/>
    <n v="175"/>
    <n v="6"/>
    <m/>
    <n v="2021"/>
    <s v="September"/>
  </r>
  <r>
    <n v="15995052"/>
    <s v="Artistic apartment on 5th floor, Ideally located."/>
    <n v="103957157"/>
    <s v="Î†ÏÎ·Ï‚"/>
    <s v="ÎšÎ¥Î¨Î•Î›Î—"/>
    <n v="38.000279999999997"/>
    <n v="23.738119999999999"/>
    <x v="0"/>
    <n v="29"/>
    <n v="4"/>
    <n v="3"/>
    <d v="2017-04-30T00:00:00"/>
    <n v="0.05"/>
    <n v="1"/>
    <n v="206"/>
    <n v="0"/>
    <s v="397796"/>
    <n v="2017"/>
    <s v="April"/>
  </r>
  <r>
    <n v="15995696"/>
    <s v="Luxury Athens Apartment 100mÂ²"/>
    <n v="103959620"/>
    <s v="Angel"/>
    <s v="ÎÎ•ÎŸÎ£ ÎšÎŸÎ£ÎœÎŸÎ£"/>
    <n v="37.954070000000002"/>
    <n v="23.71772"/>
    <x v="0"/>
    <n v="52"/>
    <n v="2"/>
    <n v="35"/>
    <d v="2021-09-01T00:00:00"/>
    <n v="0.61"/>
    <n v="1"/>
    <n v="50"/>
    <n v="5"/>
    <s v="482059"/>
    <n v="2021"/>
    <s v="September"/>
  </r>
  <r>
    <n v="16012573"/>
    <s v="Acropolis Boutique 75sqm Apt - Walk through ATHENS"/>
    <n v="22770549"/>
    <s v="Zoe"/>
    <s v="ÎÎ•ÎŸÎ£ ÎšÎŸÎ£ÎœÎŸÎ£"/>
    <n v="37.965629999999997"/>
    <n v="23.730250000000002"/>
    <x v="0"/>
    <n v="55"/>
    <n v="1"/>
    <n v="214"/>
    <d v="2021-12-05T00:00:00"/>
    <n v="3.6"/>
    <n v="1"/>
    <n v="233"/>
    <n v="55"/>
    <m/>
    <n v="2021"/>
    <s v="December"/>
  </r>
  <r>
    <n v="16025015"/>
    <s v="Economic &amp; comfort solution in Athens-city."/>
    <n v="104237507"/>
    <s v="Odysseas"/>
    <s v="Î‘Î“Î™ÎŸÎ£ ÎšÎ©ÎÎ£Î¤Î‘ÎÎ¤Î™ÎÎŸÎ£-Î Î›Î‘Î¤Î•Î™Î‘ Î’Î‘Î˜Î—Î£"/>
    <n v="37.990720000000003"/>
    <n v="23.724489999999999"/>
    <x v="0"/>
    <n v="19"/>
    <n v="1"/>
    <n v="412"/>
    <d v="2021-12-18T00:00:00"/>
    <n v="6.82"/>
    <n v="1"/>
    <n v="6"/>
    <n v="78"/>
    <m/>
    <n v="2021"/>
    <s v="December"/>
  </r>
  <r>
    <n v="16037846"/>
    <s v="Superb Neoclassical House near the Acropolis"/>
    <n v="78599736"/>
    <s v="Kleio"/>
    <s v="Î˜Î—Î£Î•Î™ÎŸ"/>
    <n v="37.973550000000003"/>
    <n v="23.714880000000001"/>
    <x v="0"/>
    <n v="71"/>
    <n v="2"/>
    <n v="282"/>
    <d v="2021-12-21T00:00:00"/>
    <n v="4.68"/>
    <n v="1"/>
    <n v="334"/>
    <n v="47"/>
    <s v="44278"/>
    <n v="2021"/>
    <s v="December"/>
  </r>
  <r>
    <n v="16038153"/>
    <s v="A Garden Suite with spa by the Acropolis"/>
    <n v="48448507"/>
    <s v="Konstadinos"/>
    <s v="Î•ÎœÎ ÎŸÎ¡Î™ÎšÎŸ Î¤Î¡Î™Î“Î©ÎÎŸ-Î Î›Î‘ÎšÎ‘"/>
    <n v="37.978349999999999"/>
    <n v="23.72297"/>
    <x v="0"/>
    <n v="253"/>
    <n v="2"/>
    <n v="77"/>
    <d v="2021-10-29T00:00:00"/>
    <n v="1.29"/>
    <n v="10"/>
    <n v="359"/>
    <n v="8"/>
    <s v="21265"/>
    <n v="2021"/>
    <s v="October"/>
  </r>
  <r>
    <n v="16045908"/>
    <s v="Stylish Apartment, next to Athens center"/>
    <n v="36147212"/>
    <s v="Vania"/>
    <s v="Î£Î¤Î‘Î”Î™ÎŸ"/>
    <n v="37.965470000000003"/>
    <n v="23.74531"/>
    <x v="0"/>
    <n v="60"/>
    <n v="2"/>
    <n v="79"/>
    <d v="2019-09-13T00:00:00"/>
    <n v="1.32"/>
    <n v="1"/>
    <n v="268"/>
    <n v="0"/>
    <s v="390906"/>
    <n v="2019"/>
    <s v="September"/>
  </r>
  <r>
    <n v="16066994"/>
    <s v="Breathtaking Penthouse! Parthenon astonishing view"/>
    <n v="113814418"/>
    <s v="Faye"/>
    <s v="ÎšÎŸÎ¥ÎšÎ‘ÎšÎ™-ÎœÎ‘ÎšÎ¡Î¥Î“Î™Î‘ÎÎÎ—"/>
    <n v="37.967790000000001"/>
    <n v="23.729469999999999"/>
    <x v="0"/>
    <n v="199"/>
    <n v="2"/>
    <n v="295"/>
    <d v="2021-11-29T00:00:00"/>
    <n v="4.79"/>
    <n v="1"/>
    <n v="280"/>
    <n v="41"/>
    <s v="592400453"/>
    <n v="2021"/>
    <s v="November"/>
  </r>
  <r>
    <n v="16076907"/>
    <s v="Cinematographic Spacious house next to Acropolis!"/>
    <n v="22227167"/>
    <s v="Alexandros"/>
    <s v="Î˜Î—Î£Î•Î™ÎŸ"/>
    <n v="37.974499999999999"/>
    <n v="23.719750000000001"/>
    <x v="0"/>
    <n v="150"/>
    <n v="8"/>
    <n v="140"/>
    <d v="2019-12-29T00:00:00"/>
    <n v="2.31"/>
    <n v="26"/>
    <n v="87"/>
    <n v="0"/>
    <s v="356024"/>
    <n v="2019"/>
    <s v="December"/>
  </r>
  <r>
    <n v="16091676"/>
    <s v="ACROPOLIS TOUCH BELVEDERE"/>
    <n v="104880335"/>
    <s v="Natalya"/>
    <s v="Î£Î¤Î‘Î”Î™ÎŸ"/>
    <n v="37.965440000000001"/>
    <n v="23.735050000000001"/>
    <x v="0"/>
    <n v="40"/>
    <n v="4"/>
    <n v="89"/>
    <d v="2020-03-08T00:00:00"/>
    <n v="1.53"/>
    <n v="1"/>
    <n v="0"/>
    <n v="0"/>
    <s v="352370"/>
    <n v="2020"/>
    <s v="March"/>
  </r>
  <r>
    <n v="16097292"/>
    <s v="Luxury top-roof 2floor apartment"/>
    <n v="61092176"/>
    <s v="Stavros"/>
    <s v="Î Î•Î¤Î¡Î‘Î›Î©ÎÎ‘"/>
    <n v="37.973289999999999"/>
    <n v="23.709969999999998"/>
    <x v="0"/>
    <n v="65"/>
    <n v="4"/>
    <n v="31"/>
    <d v="2019-04-24T00:00:00"/>
    <n v="0.5"/>
    <n v="1"/>
    <n v="144"/>
    <n v="0"/>
    <s v="419687"/>
    <n v="2019"/>
    <s v="April"/>
  </r>
  <r>
    <n v="16122961"/>
    <s v="Modern and cozy apartment in the centre of Athens!"/>
    <n v="103722762"/>
    <s v="Evagelia"/>
    <s v="Î‘Î“Î™ÎŸÎ£ ÎšÎ©ÎÎ£Î¤Î‘ÎÎ¤Î™ÎÎŸÎ£-Î Î›Î‘Î¤Î•Î™Î‘ Î’Î‘Î˜Î—Î£"/>
    <n v="37.986199999999997"/>
    <n v="23.723520000000001"/>
    <x v="0"/>
    <n v="32"/>
    <n v="2"/>
    <n v="159"/>
    <d v="2021-11-29T00:00:00"/>
    <n v="2.62"/>
    <n v="1"/>
    <n v="341"/>
    <n v="22"/>
    <s v="462928"/>
    <n v="2021"/>
    <s v="November"/>
  </r>
  <r>
    <n v="16141034"/>
    <s v="Downtown cozy studio1!"/>
    <n v="105316030"/>
    <s v="Christos"/>
    <s v="ÎœÎŸÎ¥Î£Î•Î™ÎŸ-Î•ÎžÎ‘Î¡Î§Î•Î™Î‘-ÎÎ•Î‘Î ÎŸÎ›Î—"/>
    <n v="37.988689999999998"/>
    <n v="23.744319999999998"/>
    <x v="0"/>
    <n v="36"/>
    <n v="4"/>
    <n v="53"/>
    <d v="2021-10-27T00:00:00"/>
    <n v="0.92"/>
    <n v="1"/>
    <n v="175"/>
    <n v="6"/>
    <s v="486494"/>
    <n v="2021"/>
    <s v="October"/>
  </r>
  <r>
    <n v="16142802"/>
    <s v="&quot;Vintage Athens&quot; 2-bdr apartment w. huge balcony"/>
    <n v="22227167"/>
    <s v="Alexandros"/>
    <s v="ÎÎ•ÎŸÎ£ ÎšÎŸÎ£ÎœÎŸÎ£"/>
    <n v="37.960630000000002"/>
    <n v="23.728680000000001"/>
    <x v="0"/>
    <n v="78"/>
    <n v="11"/>
    <n v="88"/>
    <d v="2019-08-15T00:00:00"/>
    <n v="1.45"/>
    <n v="26"/>
    <n v="88"/>
    <n v="0"/>
    <s v="522559"/>
    <n v="2019"/>
    <s v="August"/>
  </r>
  <r>
    <n v="16143728"/>
    <s v="Renovated 1-bdr Loft w. Balcony &amp; Acropolis view"/>
    <n v="22227167"/>
    <s v="Alexandros"/>
    <s v="ÎÎ•ÎŸÎ£ ÎšÎŸÎ£ÎœÎŸÎ£"/>
    <n v="37.960630000000002"/>
    <n v="23.727820000000001"/>
    <x v="0"/>
    <n v="39"/>
    <n v="1"/>
    <n v="78"/>
    <d v="2019-06-04T00:00:00"/>
    <n v="1.29"/>
    <n v="26"/>
    <n v="90"/>
    <n v="0"/>
    <s v="522504"/>
    <n v="2019"/>
    <s v="June"/>
  </r>
  <r>
    <n v="16144380"/>
    <s v="Rom's cute garden-flat close to Acropolis"/>
    <n v="31265707"/>
    <s v="Romina"/>
    <s v="ÎšÎŸÎ¥ÎšÎ‘ÎšÎ™-ÎœÎ‘ÎšÎ¡Î¥Î“Î™Î‘ÎÎÎ—"/>
    <n v="37.96331"/>
    <n v="23.722149999999999"/>
    <x v="0"/>
    <n v="34"/>
    <n v="2"/>
    <n v="272"/>
    <d v="2021-12-07T00:00:00"/>
    <n v="4.4800000000000004"/>
    <n v="5"/>
    <n v="160"/>
    <n v="34"/>
    <s v="1009532"/>
    <n v="2021"/>
    <s v="December"/>
  </r>
  <r>
    <n v="16152197"/>
    <s v="Acropolis Villa in Plaka by Jj Hospitality"/>
    <n v="55670751"/>
    <s v="Jj"/>
    <s v="Î‘ÎšÎ¡ÎŸÎ ÎŸÎ›Î—"/>
    <n v="37.971629999999998"/>
    <n v="23.729679999999998"/>
    <x v="0"/>
    <n v="690"/>
    <n v="1"/>
    <n v="34"/>
    <d v="2021-08-22T00:00:00"/>
    <n v="0.61"/>
    <n v="12"/>
    <n v="282"/>
    <n v="5"/>
    <s v="167900"/>
    <n v="2021"/>
    <s v="August"/>
  </r>
  <r>
    <n v="16162030"/>
    <s v="Semedaki: Superb stay by the Gods of KeramikosParc"/>
    <n v="105410837"/>
    <s v="Alexandra"/>
    <s v="ÎšÎ•Î¡Î‘ÎœÎ•Î™ÎšÎŸÎ£"/>
    <n v="37.979439999999997"/>
    <n v="23.717359999999999"/>
    <x v="0"/>
    <n v="110"/>
    <n v="3"/>
    <n v="89"/>
    <d v="2021-11-02T00:00:00"/>
    <n v="1.46"/>
    <n v="1"/>
    <n v="345"/>
    <n v="6"/>
    <s v="178130"/>
    <n v="2021"/>
    <s v="November"/>
  </r>
  <r>
    <n v="16169133"/>
    <s v="The Little White Flat in Athens"/>
    <n v="73897428"/>
    <s v="Chrysa"/>
    <s v="Î Î‘Î“ÎšÎ¡Î‘Î¤Î™"/>
    <n v="37.965730000000001"/>
    <n v="23.74652"/>
    <x v="0"/>
    <n v="51"/>
    <n v="2"/>
    <n v="202"/>
    <d v="2021-11-29T00:00:00"/>
    <n v="3.31"/>
    <n v="1"/>
    <n v="172"/>
    <n v="24"/>
    <s v="310624"/>
    <n v="2021"/>
    <s v="November"/>
  </r>
  <r>
    <n v="16170696"/>
    <s v="Stylish and modern downtown apartment!"/>
    <n v="105558550"/>
    <s v="Konstantinos"/>
    <s v="Î Î›Î‘Î¤Î•Î™Î‘ Î‘Î¤Î¤Î™ÎšÎ—Î£"/>
    <n v="37.991799999999998"/>
    <n v="23.728739999999998"/>
    <x v="0"/>
    <n v="38"/>
    <n v="2"/>
    <n v="55"/>
    <d v="2018-11-02T00:00:00"/>
    <n v="0.91"/>
    <n v="1"/>
    <n v="176"/>
    <n v="0"/>
    <s v="250980"/>
    <n v="2018"/>
    <s v="November"/>
  </r>
  <r>
    <n v="16175274"/>
    <s v="Modern Downtown Flat near the Acropolis"/>
    <n v="20104194"/>
    <s v="Upstreet"/>
    <s v="ÎšÎŸÎ¥ÎšÎ‘ÎšÎ™-ÎœÎ‘ÎšÎ¡Î¥Î“Î™Î‘ÎÎÎ—"/>
    <n v="37.96734"/>
    <n v="23.72617"/>
    <x v="0"/>
    <n v="68"/>
    <n v="1"/>
    <n v="185"/>
    <d v="2021-11-01T00:00:00"/>
    <n v="3.02"/>
    <n v="74"/>
    <n v="347"/>
    <n v="13"/>
    <s v="1157609"/>
    <n v="2021"/>
    <s v="November"/>
  </r>
  <r>
    <n v="16184288"/>
    <s v="Pine Appartment - Athens Center, 4 BD, 2 BATH"/>
    <n v="77457889"/>
    <s v="Î Î±Î½Î±Î³Î¹ÏŽÏ„Î·Ï‚"/>
    <s v="ÎšÎ¥Î¨Î•Î›Î—"/>
    <n v="37.996319999999997"/>
    <n v="23.732949999999999"/>
    <x v="0"/>
    <n v="95"/>
    <n v="2"/>
    <n v="0"/>
    <m/>
    <m/>
    <n v="36"/>
    <n v="0"/>
    <n v="0"/>
    <s v="248959"/>
    <m/>
    <m/>
  </r>
  <r>
    <n v="16184402"/>
    <s v="studio apartment Acropolis area"/>
    <n v="56172829"/>
    <s v="Agapi"/>
    <s v="ÎšÎŸÎ¥ÎšÎ‘ÎšÎ™-ÎœÎ‘ÎšÎ¡Î¥Î“Î™Î‘ÎÎÎ—"/>
    <n v="37.964849999999998"/>
    <n v="23.72308"/>
    <x v="0"/>
    <n v="30"/>
    <n v="2"/>
    <n v="49"/>
    <d v="2019-06-18T00:00:00"/>
    <n v="0.85"/>
    <n v="1"/>
    <n v="171"/>
    <n v="0"/>
    <s v="414689"/>
    <n v="2019"/>
    <s v="June"/>
  </r>
  <r>
    <n v="16184652"/>
    <s v="Taupe Appartment - Athens Center, 4 BD, 2 BATH"/>
    <n v="77457889"/>
    <s v="Î Î±Î½Î±Î³Î¹ÏŽÏ„Î·Ï‚"/>
    <s v="ÎšÎ¥Î¨Î•Î›Î—"/>
    <n v="37.996319999999997"/>
    <n v="23.732949999999999"/>
    <x v="0"/>
    <n v="95"/>
    <n v="2"/>
    <n v="4"/>
    <d v="2019-07-20T00:00:00"/>
    <n v="7.0000000000000007E-2"/>
    <n v="36"/>
    <n v="76"/>
    <n v="0"/>
    <s v="249012"/>
    <n v="2019"/>
    <s v="July"/>
  </r>
  <r>
    <n v="16184849"/>
    <s v="Red Appartment - Athens Center, 4 BD, 2 BATH"/>
    <n v="77457889"/>
    <s v="Î Î±Î½Î±Î³Î¹ÏŽÏ„Î·Ï‚"/>
    <s v="ÎšÎ¥Î¨Î•Î›Î—"/>
    <n v="37.996319999999997"/>
    <n v="23.732949999999999"/>
    <x v="0"/>
    <n v="95"/>
    <n v="2"/>
    <n v="3"/>
    <d v="2019-08-18T00:00:00"/>
    <n v="7.0000000000000007E-2"/>
    <n v="36"/>
    <n v="9"/>
    <n v="0"/>
    <s v="248948"/>
    <n v="2019"/>
    <s v="August"/>
  </r>
  <r>
    <n v="16185052"/>
    <s v="Modern nice Apartment in Athens...."/>
    <n v="89488936"/>
    <s v="ÎšÏ‰Î½ÏƒÏ„Î±Î½Ï„Î¹Î½Î±"/>
    <s v="ÎœÎŸÎ¥Î£Î•Î™ÎŸ-Î•ÎžÎ‘Î¡Î§Î•Î™Î‘-ÎÎ•Î‘Î ÎŸÎ›Î—"/>
    <n v="37.989649999999997"/>
    <n v="23.744309999999999"/>
    <x v="0"/>
    <n v="25"/>
    <n v="3"/>
    <n v="27"/>
    <d v="2020-09-19T00:00:00"/>
    <n v="0.47"/>
    <n v="1"/>
    <n v="0"/>
    <n v="0"/>
    <s v="197108"/>
    <n v="2020"/>
    <s v="September"/>
  </r>
  <r>
    <n v="16188541"/>
    <s v="Your  elegant home at Acropolis"/>
    <n v="104363322"/>
    <s v="Sotiris"/>
    <s v="ÎÎ•ÎŸÎ£ ÎšÎŸÎ£ÎœÎŸÎ£"/>
    <n v="37.9666"/>
    <n v="23.731069999999999"/>
    <x v="0"/>
    <n v="45"/>
    <n v="2"/>
    <n v="154"/>
    <d v="2021-11-30T00:00:00"/>
    <n v="2.56"/>
    <n v="4"/>
    <n v="229"/>
    <n v="35"/>
    <s v="1149395"/>
    <n v="2021"/>
    <s v="November"/>
  </r>
  <r>
    <n v="16201681"/>
    <s v="Lycabetus nice flat near the hill"/>
    <n v="103758066"/>
    <s v="Elena"/>
    <s v="Î›Î¥ÎšÎ‘Î’Î—Î¤Î¤ÎŸÎ£"/>
    <n v="37.98565"/>
    <n v="23.746849999999998"/>
    <x v="0"/>
    <n v="40"/>
    <n v="5"/>
    <n v="0"/>
    <m/>
    <m/>
    <n v="1"/>
    <n v="88"/>
    <n v="0"/>
    <m/>
    <m/>
    <m/>
  </r>
  <r>
    <n v="16203358"/>
    <s v="Cozy flat in the heart of Athens"/>
    <n v="17630985"/>
    <s v="Fillis"/>
    <s v="Î Î›Î‘Î¤Î•Î™Î‘ Î‘Î¤Î¤Î™ÎšÎ—Î£"/>
    <n v="37.997160000000001"/>
    <n v="23.73048"/>
    <x v="0"/>
    <n v="29"/>
    <n v="2"/>
    <n v="41"/>
    <d v="2019-09-29T00:00:00"/>
    <n v="0.72"/>
    <n v="1"/>
    <n v="325"/>
    <n v="0"/>
    <s v="84589"/>
    <n v="2019"/>
    <s v="September"/>
  </r>
  <r>
    <n v="16204525"/>
    <s v="PENTHOUSE CENTRAL ATHENS metro 100m"/>
    <n v="53695550"/>
    <s v="Steven"/>
    <s v="ÎšÎŸÎ›Î©ÎÎŸÎ£"/>
    <n v="37.992139999999999"/>
    <n v="23.718039999999998"/>
    <x v="0"/>
    <n v="79"/>
    <n v="1"/>
    <n v="319"/>
    <d v="2021-11-28T00:00:00"/>
    <n v="5.48"/>
    <n v="4"/>
    <n v="360"/>
    <n v="35"/>
    <s v="Î‘ÎœÎ‘ 00000264664"/>
    <n v="2021"/>
    <s v="November"/>
  </r>
  <r>
    <n v="16211620"/>
    <s v="Athens Urban Surfer's Cozy Syntagma studio"/>
    <n v="41042574"/>
    <s v="Konstantinos"/>
    <s v="Î•ÎœÎ ÎŸÎ¡Î™ÎšÎŸ Î¤Î¡Î™Î“Î©ÎÎŸ-Î Î›Î‘ÎšÎ‘"/>
    <n v="37.975580000000001"/>
    <n v="23.73161"/>
    <x v="0"/>
    <n v="47"/>
    <n v="1"/>
    <n v="271"/>
    <d v="2021-11-11T00:00:00"/>
    <n v="4.4400000000000004"/>
    <n v="11"/>
    <n v="267"/>
    <n v="14"/>
    <s v="324116"/>
    <n v="2021"/>
    <s v="November"/>
  </r>
  <r>
    <n v="16217966"/>
    <s v="Artistic Spot in the &quot;Soul of Athens&quot;"/>
    <n v="96392912"/>
    <s v="Maria"/>
    <s v="Î•ÎœÎ ÎŸÎ¡Î™ÎšÎŸ Î¤Î¡Î™Î“Î©ÎÎŸ-Î Î›Î‘ÎšÎ‘"/>
    <n v="37.976329999999997"/>
    <n v="23.724070000000001"/>
    <x v="0"/>
    <n v="34"/>
    <n v="1"/>
    <n v="160"/>
    <d v="2021-12-15T00:00:00"/>
    <n v="2.7"/>
    <n v="1"/>
    <n v="243"/>
    <n v="14"/>
    <m/>
    <n v="2021"/>
    <s v="December"/>
  </r>
  <r>
    <n v="16221281"/>
    <s v="Cozy 2 bedroom apartment near Acropolis (Thissio)"/>
    <n v="90398297"/>
    <s v="The Nick Team"/>
    <s v="Î˜Î—Î£Î•Î™ÎŸ"/>
    <n v="37.976149999999997"/>
    <n v="23.715109999999999"/>
    <x v="0"/>
    <n v="53"/>
    <n v="1"/>
    <n v="223"/>
    <d v="2021-10-23T00:00:00"/>
    <n v="3.68"/>
    <n v="1"/>
    <n v="0"/>
    <n v="25"/>
    <s v="1075078"/>
    <n v="2021"/>
    <s v="October"/>
  </r>
  <r>
    <n v="16223848"/>
    <s v="Rooftop, spacious apt in central Athens"/>
    <n v="65027411"/>
    <s v="Alexandros"/>
    <s v="Î Î‘Î“ÎšÎ¡Î‘Î¤Î™"/>
    <n v="37.970734"/>
    <n v="23.751080999999999"/>
    <x v="0"/>
    <n v="60"/>
    <n v="4"/>
    <n v="7"/>
    <d v="2019-12-21T00:00:00"/>
    <n v="0.12"/>
    <n v="1"/>
    <n v="298"/>
    <n v="0"/>
    <s v="6220727"/>
    <n v="2019"/>
    <s v="December"/>
  </r>
  <r>
    <n v="16224901"/>
    <s v="Spacious Comfortable 1BD Metro EntirePlace Equiped"/>
    <n v="91843960"/>
    <s v="Antonios"/>
    <s v="Î•Î›Î›Î—ÎÎŸÎ¡Î©Î£Î©Î"/>
    <n v="37.994239999999998"/>
    <n v="23.770569999999999"/>
    <x v="0"/>
    <n v="40"/>
    <n v="3"/>
    <n v="171"/>
    <d v="2021-11-27T00:00:00"/>
    <n v="2.79"/>
    <n v="1"/>
    <n v="349"/>
    <n v="18"/>
    <s v="384856"/>
    <n v="2021"/>
    <s v="November"/>
  </r>
  <r>
    <n v="16227154"/>
    <s v="Fully renovated ground floor cozy apartment"/>
    <n v="99999971"/>
    <s v="Helen"/>
    <s v="Î“ÎšÎ¥Î–Î—"/>
    <n v="37.991900000000001"/>
    <n v="23.74916"/>
    <x v="0"/>
    <n v="25"/>
    <n v="2"/>
    <n v="129"/>
    <d v="2021-10-15T00:00:00"/>
    <n v="2.11"/>
    <n v="2"/>
    <n v="20"/>
    <n v="12"/>
    <s v="95198"/>
    <n v="2021"/>
    <s v="October"/>
  </r>
  <r>
    <n v="16238362"/>
    <s v="Loft apartment ,heart of Athens"/>
    <n v="18932845"/>
    <s v="Konstantinos"/>
    <s v="Î“ÎŸÎ¥Î’Î‘"/>
    <n v="37.957169999999998"/>
    <n v="23.739429999999999"/>
    <x v="0"/>
    <n v="52"/>
    <n v="3"/>
    <n v="1"/>
    <d v="2017-09-11T00:00:00"/>
    <n v="0.02"/>
    <n v="1"/>
    <n v="139"/>
    <n v="0"/>
    <s v="223184"/>
    <n v="2017"/>
    <s v="September"/>
  </r>
  <r>
    <n v="16239564"/>
    <s v="Concierge Athens, 4 apartments in entire building!"/>
    <n v="64820556"/>
    <s v="Concierge Athens"/>
    <s v="Î•ÎœÎ ÎŸÎ¡Î™ÎšÎŸ Î¤Î¡Î™Î“Î©ÎÎŸ-Î Î›Î‘ÎšÎ‘"/>
    <n v="37.977269999999997"/>
    <n v="23.72503"/>
    <x v="1"/>
    <n v="281"/>
    <n v="1"/>
    <n v="6"/>
    <d v="2021-08-06T00:00:00"/>
    <n v="0.11"/>
    <n v="9"/>
    <n v="189"/>
    <n v="1"/>
    <s v="4372016"/>
    <n v="2021"/>
    <s v="August"/>
  </r>
  <r>
    <n v="16248531"/>
    <s v="New built comfortable studio next to Acropolis"/>
    <n v="15819421"/>
    <s v="Giorgos"/>
    <s v="ÎšÎŸÎ¥ÎšÎ‘ÎšÎ™-ÎœÎ‘ÎšÎ¡Î¥Î“Î™Î‘ÎÎÎ—"/>
    <n v="37.966119999999997"/>
    <n v="23.723859999999998"/>
    <x v="0"/>
    <n v="30"/>
    <n v="3"/>
    <n v="90"/>
    <d v="2019-11-10T00:00:00"/>
    <n v="1.49"/>
    <n v="1"/>
    <n v="0"/>
    <n v="0"/>
    <s v="139291"/>
    <n v="2019"/>
    <s v="November"/>
  </r>
  <r>
    <n v="16253187"/>
    <s v="Apt next to the Acropolis museum"/>
    <n v="85177591"/>
    <s v="Eleni"/>
    <s v="ÎÎ•ÎŸÎ£ ÎšÎŸÎ£ÎœÎŸÎ£"/>
    <n v="37.966670000000001"/>
    <n v="23.72993"/>
    <x v="0"/>
    <n v="95"/>
    <n v="2"/>
    <n v="101"/>
    <d v="2021-12-05T00:00:00"/>
    <n v="1.69"/>
    <n v="1"/>
    <n v="179"/>
    <n v="8"/>
    <s v="12397"/>
    <n v="2021"/>
    <s v="December"/>
  </r>
  <r>
    <n v="16262260"/>
    <s v="Romantic new age"/>
    <n v="91702578"/>
    <s v="Î§ÏÎ®ÏƒÏ„Î¿Ï‚"/>
    <s v="ÎšÎ¥Î¨Î•Î›Î—"/>
    <n v="37.998330000000003"/>
    <n v="23.735119999999998"/>
    <x v="1"/>
    <n v="15"/>
    <n v="1"/>
    <n v="104"/>
    <d v="2021-12-01T00:00:00"/>
    <n v="1.71"/>
    <n v="12"/>
    <n v="85"/>
    <n v="8"/>
    <s v="279466"/>
    <n v="2021"/>
    <s v="December"/>
  </r>
  <r>
    <n v="16262670"/>
    <s v="Green paradise"/>
    <n v="91702578"/>
    <s v="Î§ÏÎ®ÏƒÏ„Î¿Ï‚"/>
    <s v="ÎšÎ¥Î¨Î•Î›Î—"/>
    <n v="37.998330000000003"/>
    <n v="23.735119999999998"/>
    <x v="1"/>
    <n v="14"/>
    <n v="1"/>
    <n v="95"/>
    <d v="2020-09-25T00:00:00"/>
    <n v="1.57"/>
    <n v="12"/>
    <n v="72"/>
    <n v="0"/>
    <s v="279182"/>
    <n v="2020"/>
    <s v="September"/>
  </r>
  <r>
    <n v="16263103"/>
    <s v="Stunning  view of Acropolis and Athens"/>
    <n v="92310506"/>
    <s v="Sokol"/>
    <s v="Î‘Î“Î™ÎŸÎ£ ÎšÎ©ÎÎ£Î¤Î‘ÎÎ¤Î™ÎÎŸÎ£-Î Î›Î‘Î¤Î•Î™Î‘ Î’Î‘Î˜Î—Î£"/>
    <n v="37.982520000000001"/>
    <n v="23.721029999999999"/>
    <x v="0"/>
    <n v="48"/>
    <n v="1"/>
    <n v="474"/>
    <d v="2021-12-20T00:00:00"/>
    <n v="7.77"/>
    <n v="30"/>
    <n v="274"/>
    <n v="99"/>
    <s v="205518"/>
    <n v="2021"/>
    <s v="December"/>
  </r>
  <r>
    <n v="16268109"/>
    <s v="Modern Central Fully Equipped Apt"/>
    <n v="1167063"/>
    <s v="Dimi David Opsimoulis"/>
    <s v="Î Î‘Î“ÎšÎ¡Î‘Î¤Î™"/>
    <n v="37.971490000000003"/>
    <n v="23.74502"/>
    <x v="0"/>
    <n v="45"/>
    <n v="2"/>
    <n v="70"/>
    <d v="2020-09-20T00:00:00"/>
    <n v="1.2"/>
    <n v="37"/>
    <n v="0"/>
    <n v="0"/>
    <s v="1151166"/>
    <n v="2020"/>
    <s v="September"/>
  </r>
  <r>
    <n v="16268858"/>
    <s v="Apartment in the heart of Athens"/>
    <n v="49794385"/>
    <s v="Ifigeneia"/>
    <s v="ÎœÎŸÎ¥Î£Î•Î™ÎŸ-Î•ÎžÎ‘Î¡Î§Î•Î™Î‘-ÎÎ•Î‘Î ÎŸÎ›Î—"/>
    <n v="37.987639999999999"/>
    <n v="23.732379999999999"/>
    <x v="0"/>
    <n v="65"/>
    <n v="2"/>
    <n v="93"/>
    <d v="2021-12-21T00:00:00"/>
    <n v="1.58"/>
    <n v="1"/>
    <n v="356"/>
    <n v="20"/>
    <s v="356782"/>
    <n v="2021"/>
    <s v="December"/>
  </r>
  <r>
    <n v="16278006"/>
    <s v="Cheery Apartment in the Center of Athens"/>
    <n v="65714690"/>
    <s v="Home"/>
    <s v="Î•ÎœÎ ÎŸÎ¡Î™ÎšÎŸ Î¤Î¡Î™Î“Î©ÎÎŸ-Î Î›Î‘ÎšÎ‘"/>
    <n v="37.979089999999999"/>
    <n v="23.73715"/>
    <x v="0"/>
    <n v="44"/>
    <n v="2"/>
    <n v="9"/>
    <d v="2021-11-01T00:00:00"/>
    <n v="0.18"/>
    <n v="17"/>
    <n v="347"/>
    <n v="4"/>
    <s v="1127288"/>
    <n v="2021"/>
    <s v="November"/>
  </r>
  <r>
    <n v="16278854"/>
    <s v="Acropolis View-Ermou &amp; Aiolou studio3@ Monastiraki"/>
    <n v="90390850"/>
    <s v="Evan&amp;Anetta"/>
    <s v="Î•ÎœÎ ÎŸÎ¡Î™ÎšÎŸ Î¤Î¡Î™Î“Î©ÎÎŸ-Î Î›Î‘ÎšÎ‘"/>
    <n v="37.97681"/>
    <n v="23.72748"/>
    <x v="0"/>
    <n v="37"/>
    <n v="1"/>
    <n v="546"/>
    <d v="2021-12-08T00:00:00"/>
    <n v="8.93"/>
    <n v="39"/>
    <n v="317"/>
    <n v="76"/>
    <s v="450832"/>
    <n v="2021"/>
    <s v="December"/>
  </r>
  <r>
    <n v="16286591"/>
    <s v="Jimmy's Gazi Village Apartment"/>
    <n v="106533579"/>
    <s v="Î”Î·Î¼Î®Ï„ÏÎ·Ï‚"/>
    <s v="ÎšÎ•Î¡Î‘ÎœÎ•Î™ÎšÎŸÎ£"/>
    <n v="37.980170000000001"/>
    <n v="23.712510000000002"/>
    <x v="0"/>
    <n v="24"/>
    <n v="1"/>
    <n v="215"/>
    <d v="2021-11-30T00:00:00"/>
    <n v="3.53"/>
    <n v="1"/>
    <n v="146"/>
    <n v="26"/>
    <s v="311107"/>
    <n v="2021"/>
    <s v="November"/>
  </r>
  <r>
    <n v="16294317"/>
    <s v="Affordable Studio behind Acropolis Museum"/>
    <n v="65714690"/>
    <s v="Home"/>
    <s v="ÎšÎŸÎ¥ÎšÎ‘ÎšÎ™-ÎœÎ‘ÎšÎ¡Î¥Î“Î™Î‘ÎÎÎ—"/>
    <n v="37.967840000000002"/>
    <n v="23.72833"/>
    <x v="0"/>
    <n v="38"/>
    <n v="2"/>
    <n v="13"/>
    <d v="2021-12-02T00:00:00"/>
    <n v="0.22"/>
    <n v="17"/>
    <n v="262"/>
    <n v="1"/>
    <s v="564963"/>
    <n v="2021"/>
    <s v="December"/>
  </r>
  <r>
    <n v="16297481"/>
    <s v="Dine on the Shaded Balcony in the Heart of the City"/>
    <n v="84041447"/>
    <s v="IVY Vacation Rentals"/>
    <s v="ÎÎ•ÎŸÎ£ ÎšÎŸÎ£ÎœÎŸÎ£"/>
    <n v="37.955840000000002"/>
    <n v="23.720030000000001"/>
    <x v="0"/>
    <n v="59"/>
    <n v="1"/>
    <n v="108"/>
    <d v="2021-08-18T00:00:00"/>
    <n v="2.44"/>
    <n v="4"/>
    <n v="0"/>
    <n v="5"/>
    <s v="1243997"/>
    <n v="2021"/>
    <s v="August"/>
  </r>
  <r>
    <n v="16310571"/>
    <s v="Cozy penthouse in Plaka"/>
    <n v="106726996"/>
    <s v="Maria"/>
    <s v="Î•ÎœÎ ÎŸÎ¡Î™ÎšÎŸ Î¤Î¡Î™Î“Î©ÎÎŸ-Î Î›Î‘ÎšÎ‘"/>
    <n v="37.973500000000001"/>
    <n v="23.731470000000002"/>
    <x v="0"/>
    <n v="69"/>
    <n v="2"/>
    <n v="153"/>
    <d v="2021-11-15T00:00:00"/>
    <n v="2.52"/>
    <n v="2"/>
    <n v="352"/>
    <n v="15"/>
    <s v="1179360"/>
    <n v="2021"/>
    <s v="November"/>
  </r>
  <r>
    <n v="16323470"/>
    <s v="Blue &amp; Red apartment in Kipseli"/>
    <n v="34643286"/>
    <s v="Stavros"/>
    <s v="ÎšÎ¥Î¨Î•Î›Î—"/>
    <n v="38.001280000000001"/>
    <n v="23.741959999999999"/>
    <x v="0"/>
    <n v="28"/>
    <n v="1"/>
    <n v="42"/>
    <d v="2020-09-21T00:00:00"/>
    <n v="0.75"/>
    <n v="5"/>
    <n v="354"/>
    <n v="0"/>
    <s v="270714"/>
    <n v="2020"/>
    <s v="September"/>
  </r>
  <r>
    <n v="16328171"/>
    <s v="Spacious, vintage apartment near the Arch. Museum"/>
    <n v="106876793"/>
    <s v="Ioanna"/>
    <s v="Î Î›Î‘Î¤Î•Î™Î‘ Î‘Î¤Î¤Î™ÎšÎ—Î£"/>
    <n v="37.993929999999999"/>
    <n v="23.7286"/>
    <x v="0"/>
    <n v="25"/>
    <n v="3"/>
    <n v="111"/>
    <d v="2020-09-05T00:00:00"/>
    <n v="1.88"/>
    <n v="1"/>
    <n v="258"/>
    <n v="0"/>
    <s v="114889"/>
    <n v="2020"/>
    <s v="September"/>
  </r>
  <r>
    <n v="16332043"/>
    <s v="Fire in a big apartment with view in the center"/>
    <n v="106908572"/>
    <s v="Raul"/>
    <s v="Î£Î¤Î‘Î˜ÎœÎŸÎ£ Î›Î‘Î¡Î™Î£Î—Î£"/>
    <n v="37.998100000000001"/>
    <n v="23.720089999999999"/>
    <x v="0"/>
    <n v="75"/>
    <n v="1"/>
    <n v="15"/>
    <d v="2018-05-22T00:00:00"/>
    <n v="0.25"/>
    <n v="2"/>
    <n v="361"/>
    <n v="0"/>
    <m/>
    <n v="2018"/>
    <s v="May"/>
  </r>
  <r>
    <n v="16334929"/>
    <s v="Cosy home, Lycabettus view, Historical Center"/>
    <n v="106935020"/>
    <s v="Panagiotis"/>
    <s v="Î£Î¤Î‘Î˜ÎœÎŸÎ£ Î›Î‘Î¡Î™Î£Î—Î£"/>
    <n v="37.994599999999998"/>
    <n v="23.722460000000002"/>
    <x v="0"/>
    <n v="47"/>
    <n v="3"/>
    <n v="99"/>
    <d v="2020-02-21T00:00:00"/>
    <n v="1.69"/>
    <n v="1"/>
    <n v="325"/>
    <n v="0"/>
    <m/>
    <n v="2020"/>
    <s v="February"/>
  </r>
  <r>
    <n v="16344497"/>
    <s v="Irodotou aristocratic central apartment."/>
    <n v="12627500"/>
    <s v="Michalis"/>
    <s v="ÎšÎŸÎ›Î©ÎÎ‘ÎšÎ™"/>
    <n v="37.9773"/>
    <n v="23.742270000000001"/>
    <x v="0"/>
    <n v="134"/>
    <n v="2"/>
    <n v="24"/>
    <d v="2021-10-11T00:00:00"/>
    <n v="0.4"/>
    <n v="1"/>
    <n v="28"/>
    <n v="6"/>
    <m/>
    <n v="2021"/>
    <s v="October"/>
  </r>
  <r>
    <n v="16360919"/>
    <s v="Penthouse for 3 ppl"/>
    <n v="105558026"/>
    <s v="Manolis"/>
    <s v="Î•ÎœÎ ÎŸÎ¡Î™ÎšÎŸ Î¤Î¡Î™Î“Î©ÎÎŸ-Î Î›Î‘ÎšÎ‘"/>
    <n v="37.97878"/>
    <n v="23.730530000000002"/>
    <x v="0"/>
    <n v="135"/>
    <n v="5"/>
    <n v="1"/>
    <d v="2018-06-05T00:00:00"/>
    <n v="0.02"/>
    <n v="1"/>
    <n v="364"/>
    <n v="0"/>
    <m/>
    <n v="2018"/>
    <s v="June"/>
  </r>
  <r>
    <n v="16389873"/>
    <s v="Triple Room with private shower &amp; Balcony"/>
    <n v="54077625"/>
    <s v="Konstantinos"/>
    <s v="Î•ÎœÎ ÎŸÎ¡Î™ÎšÎŸ Î¤Î¡Î™Î“Î©ÎÎŸ-Î Î›Î‘ÎšÎ‘"/>
    <n v="37.976610000000001"/>
    <n v="23.730029999999999"/>
    <x v="3"/>
    <n v="60"/>
    <n v="1"/>
    <n v="0"/>
    <m/>
    <m/>
    <n v="3"/>
    <n v="360"/>
    <n v="0"/>
    <s v="0206K012A0021900"/>
    <m/>
    <m/>
  </r>
  <r>
    <n v="16392303"/>
    <s v="Greek island"/>
    <n v="91702578"/>
    <s v="Î§ÏÎ®ÏƒÏ„Î¿Ï‚"/>
    <s v="ÎšÎ¥Î¨Î•Î›Î—"/>
    <n v="37.998330000000003"/>
    <n v="23.735119999999998"/>
    <x v="1"/>
    <n v="15"/>
    <n v="1"/>
    <n v="142"/>
    <d v="2021-12-05T00:00:00"/>
    <n v="2.44"/>
    <n v="12"/>
    <n v="90"/>
    <n v="15"/>
    <s v="279160"/>
    <n v="2021"/>
    <s v="December"/>
  </r>
  <r>
    <n v="16406364"/>
    <s v="Kolonaki retro one bedroom apt nearSt.George hotel"/>
    <n v="70665651"/>
    <s v="Odysseas"/>
    <s v="ÎšÎŸÎ›Î©ÎÎ‘ÎšÎ™"/>
    <n v="37.978520000000003"/>
    <n v="23.745799999999999"/>
    <x v="0"/>
    <n v="50"/>
    <n v="1"/>
    <n v="7"/>
    <d v="2017-12-01T00:00:00"/>
    <n v="0.12"/>
    <n v="1"/>
    <n v="89"/>
    <n v="0"/>
    <m/>
    <n v="2017"/>
    <s v="December"/>
  </r>
  <r>
    <n v="16420476"/>
    <s v="Awesome Panormou Metro Station Home"/>
    <n v="18636846"/>
    <s v="Nikos"/>
    <s v="Î‘ÎœÎ Î•Î›ÎŸÎšÎ—Î ÎŸÎ™"/>
    <n v="37.992130000000003"/>
    <n v="23.767330000000001"/>
    <x v="0"/>
    <n v="31"/>
    <n v="3"/>
    <n v="14"/>
    <d v="2021-09-15T00:00:00"/>
    <n v="0.25"/>
    <n v="1"/>
    <n v="81"/>
    <n v="4"/>
    <s v="1404"/>
    <n v="2021"/>
    <s v="September"/>
  </r>
  <r>
    <n v="16420622"/>
    <s v="Quiet &amp; cozy,2.5km to Acropolis or Syntagma square"/>
    <n v="107630412"/>
    <s v="Efstathia"/>
    <s v="Î Î‘Î“ÎšÎ¡Î‘Î¤Î™"/>
    <n v="37.967080000000003"/>
    <n v="23.751159999999999"/>
    <x v="0"/>
    <n v="24"/>
    <n v="6"/>
    <n v="3"/>
    <d v="2018-04-22T00:00:00"/>
    <n v="0.05"/>
    <n v="1"/>
    <n v="113"/>
    <n v="0"/>
    <m/>
    <n v="2018"/>
    <s v="April"/>
  </r>
  <r>
    <n v="16447010"/>
    <s v="Loft w/Acropolis View-historical center of Athens"/>
    <n v="748818"/>
    <s v="George"/>
    <s v="Î•ÎœÎ ÎŸÎ¡Î™ÎšÎŸ Î¤Î¡Î™Î“Î©ÎÎŸ-Î Î›Î‘ÎšÎ‘"/>
    <n v="37.97916"/>
    <n v="23.724769999999999"/>
    <x v="0"/>
    <n v="42"/>
    <n v="2"/>
    <n v="51"/>
    <d v="2021-11-25T00:00:00"/>
    <n v="0.88"/>
    <n v="60"/>
    <n v="338"/>
    <n v="20"/>
    <s v="1176503"/>
    <n v="2021"/>
    <s v="November"/>
  </r>
  <r>
    <n v="16473889"/>
    <s v="Lycabettus View 2, brand-new, central, cozy studio"/>
    <n v="56934632"/>
    <s v="Vivian"/>
    <s v="Î•ÎœÎ ÎŸÎ¡Î™ÎšÎŸ Î¤Î¡Î™Î“Î©ÎÎŸ-Î Î›Î‘ÎšÎ‘"/>
    <n v="37.985700000000001"/>
    <n v="23.730619999999998"/>
    <x v="0"/>
    <n v="44"/>
    <n v="2"/>
    <n v="160"/>
    <d v="2021-09-24T00:00:00"/>
    <n v="2.64"/>
    <n v="7"/>
    <n v="331"/>
    <n v="9"/>
    <s v="1075955"/>
    <n v="2021"/>
    <s v="September"/>
  </r>
  <r>
    <n v="16476063"/>
    <s v="Lycabettus View Suite, brand new, central and cosy"/>
    <n v="56934632"/>
    <s v="Vivian"/>
    <s v="Î•ÎœÎ ÎŸÎ¡Î™ÎšÎŸ Î¤Î¡Î™Î“Î©ÎÎŸ-Î Î›Î‘ÎšÎ‘"/>
    <n v="37.985700000000001"/>
    <n v="23.730619999999998"/>
    <x v="0"/>
    <n v="54"/>
    <n v="2"/>
    <n v="161"/>
    <d v="2021-11-05T00:00:00"/>
    <n v="2.66"/>
    <n v="7"/>
    <n v="312"/>
    <n v="11"/>
    <s v="1075934"/>
    <n v="2021"/>
    <s v="November"/>
  </r>
  <r>
    <n v="16477740"/>
    <s v="Enjoy Top Quality and Unique Atmosphere in Diamond Home"/>
    <n v="60051688"/>
    <s v="Ira"/>
    <s v="Î‘ÎœÎ Î•Î›ÎŸÎšÎ—Î ÎŸÎ™"/>
    <n v="37.999160000000003"/>
    <n v="23.766100000000002"/>
    <x v="0"/>
    <n v="54"/>
    <n v="1"/>
    <n v="293"/>
    <d v="2021-11-29T00:00:00"/>
    <n v="4.8099999999999996"/>
    <n v="8"/>
    <n v="45"/>
    <n v="25"/>
    <s v="1115360"/>
    <n v="2021"/>
    <s v="November"/>
  </r>
  <r>
    <n v="16489890"/>
    <s v="Walk to Neighborhood Restaurants in a Trendy Local Area"/>
    <n v="189692405"/>
    <s v="Konstantina"/>
    <s v="Î•ÎœÎ ÎŸÎ¡Î™ÎšÎŸ Î¤Î¡Î™Î“Î©ÎÎŸ-Î Î›Î‘ÎšÎ‘"/>
    <n v="37.977910000000001"/>
    <n v="23.728370000000002"/>
    <x v="0"/>
    <n v="62"/>
    <n v="1"/>
    <n v="179"/>
    <d v="2021-11-25T00:00:00"/>
    <n v="2.95"/>
    <n v="6"/>
    <n v="297"/>
    <n v="23"/>
    <s v="1367388"/>
    <n v="2021"/>
    <s v="November"/>
  </r>
  <r>
    <n v="16501834"/>
    <s v="CentralAthensShinyPenthouse100m2(2-min walk Metro)"/>
    <n v="105604325"/>
    <s v="Î£Ï€Ï…ÏÎ¹Î´Î¿Ï…Î»Î±"/>
    <s v="Î Î›Î‘Î¤Î•Î™Î‘ Î‘Î¤Î¤Î™ÎšÎ—Î£"/>
    <n v="38.001390000000001"/>
    <n v="23.722290000000001"/>
    <x v="0"/>
    <n v="59"/>
    <n v="2"/>
    <n v="19"/>
    <d v="2018-10-27T00:00:00"/>
    <n v="0.33"/>
    <n v="1"/>
    <n v="0"/>
    <n v="0"/>
    <m/>
    <n v="2018"/>
    <s v="October"/>
  </r>
  <r>
    <n v="16504068"/>
    <s v="Athens penthouse 100sqm, near hotel Hilton"/>
    <n v="63773454"/>
    <s v="Vasileios"/>
    <s v="Î Î‘Î“ÎšÎ¡Î‘Î¤Î™"/>
    <n v="37.972859999999997"/>
    <n v="23.749569999999999"/>
    <x v="0"/>
    <n v="40"/>
    <n v="14"/>
    <n v="6"/>
    <d v="2018-05-30T00:00:00"/>
    <n v="0.11"/>
    <n v="1"/>
    <n v="181"/>
    <n v="0"/>
    <s v="5500"/>
    <n v="2018"/>
    <s v="May"/>
  </r>
  <r>
    <n v="16513508"/>
    <s v="Comfy studio near center in a quite neighborhood"/>
    <n v="48579756"/>
    <s v="Katerina"/>
    <s v="Î¡Î™Î–ÎŸÎ¥Î ÎŸÎ›Î—"/>
    <n v="38.030349999999999"/>
    <n v="23.744509999999998"/>
    <x v="0"/>
    <n v="24"/>
    <n v="5"/>
    <n v="19"/>
    <d v="2020-07-21T00:00:00"/>
    <n v="0.32"/>
    <n v="2"/>
    <n v="0"/>
    <n v="0"/>
    <s v="379890"/>
    <n v="2020"/>
    <s v="July"/>
  </r>
  <r>
    <n v="16514347"/>
    <s v="Athens Centre Cozy Apartment, near the Acropolis"/>
    <n v="64632966"/>
    <s v="Nikolaos"/>
    <s v="Î•ÎœÎ ÎŸÎ¡Î™ÎšÎŸ Î¤Î¡Î™Î“Î©ÎÎŸ-Î Î›Î‘ÎšÎ‘"/>
    <n v="37.985939999999999"/>
    <n v="23.725650000000002"/>
    <x v="0"/>
    <n v="27"/>
    <n v="3"/>
    <n v="34"/>
    <d v="2021-11-19T00:00:00"/>
    <n v="0.87"/>
    <n v="3"/>
    <n v="225"/>
    <n v="23"/>
    <s v="1164936547"/>
    <n v="2021"/>
    <s v="November"/>
  </r>
  <r>
    <n v="16516927"/>
    <s v="feel like home - near city center :)"/>
    <n v="58993829"/>
    <s v="Evi"/>
    <s v="Î‘ÎšÎ‘Î”Î—ÎœÎ™Î‘ Î Î›Î‘Î¤Î©ÎÎŸÎ£"/>
    <n v="37.992820000000002"/>
    <n v="23.71332"/>
    <x v="0"/>
    <n v="45"/>
    <n v="2"/>
    <n v="53"/>
    <d v="2020-02-16T00:00:00"/>
    <n v="0.96"/>
    <n v="1"/>
    <n v="204"/>
    <n v="0"/>
    <s v="67974"/>
    <n v="2020"/>
    <s v="February"/>
  </r>
  <r>
    <n v="16538872"/>
    <s v="Kolonaki Family penthouse-Great views to Acropolis"/>
    <n v="12990225"/>
    <s v="Korina"/>
    <s v="ÎšÎŸÎ›Î©ÎÎ‘ÎšÎ™"/>
    <n v="37.981029999999997"/>
    <n v="23.739840000000001"/>
    <x v="0"/>
    <n v="350"/>
    <n v="4"/>
    <n v="12"/>
    <d v="2021-08-06T00:00:00"/>
    <n v="0.21"/>
    <n v="1"/>
    <n v="36"/>
    <n v="4"/>
    <s v="1144923"/>
    <n v="2021"/>
    <s v="August"/>
  </r>
  <r>
    <n v="16545701"/>
    <s v="Elegant apartment in the heart of the city"/>
    <n v="107878059"/>
    <s v="George"/>
    <s v="ÎœÎŸÎ¥Î£Î•Î™ÎŸ-Î•ÎžÎ‘Î¡Î§Î•Î™Î‘-ÎÎ•Î‘Î ÎŸÎ›Î—"/>
    <n v="37.981450000000002"/>
    <n v="23.736409999999999"/>
    <x v="0"/>
    <n v="50"/>
    <n v="5"/>
    <n v="8"/>
    <d v="2021-08-12T00:00:00"/>
    <n v="0.14000000000000001"/>
    <n v="1"/>
    <n v="247"/>
    <n v="3"/>
    <m/>
    <n v="2021"/>
    <s v="August"/>
  </r>
  <r>
    <n v="16551779"/>
    <s v="Lycabettus View 3, brand-new, central, cosy studio"/>
    <n v="56934632"/>
    <s v="Vivian"/>
    <s v="Î•ÎœÎ ÎŸÎ¡Î™ÎšÎŸ Î¤Î¡Î™Î“Î©ÎÎŸ-Î Î›Î‘ÎšÎ‘"/>
    <n v="37.985700000000001"/>
    <n v="23.730619999999998"/>
    <x v="0"/>
    <n v="47"/>
    <n v="2"/>
    <n v="203"/>
    <d v="2021-11-17T00:00:00"/>
    <n v="3.4"/>
    <n v="7"/>
    <n v="340"/>
    <n v="6"/>
    <s v="1075908"/>
    <n v="2021"/>
    <s v="November"/>
  </r>
  <r>
    <n v="16552438"/>
    <s v="Lycabettus View 1, brand-new, central, cosy studio"/>
    <n v="56934632"/>
    <s v="Vivian"/>
    <s v="Î•ÎœÎ ÎŸÎ¡Î™ÎšÎŸ Î¤Î¡Î™Î“Î©ÎÎŸ-Î Î›Î‘ÎšÎ‘"/>
    <n v="37.985700000000001"/>
    <n v="23.730619999999998"/>
    <x v="0"/>
    <n v="34"/>
    <n v="2"/>
    <n v="319"/>
    <d v="2021-11-12T00:00:00"/>
    <n v="5.28"/>
    <n v="7"/>
    <n v="332"/>
    <n v="35"/>
    <s v="1075860"/>
    <n v="2021"/>
    <s v="November"/>
  </r>
  <r>
    <n v="16556331"/>
    <s v="Superior Apartment above Sepolia Metro Station!!!!"/>
    <n v="71686292"/>
    <s v="Nikos"/>
    <s v="Î£Î•Î ÎŸÎ›Î™Î‘"/>
    <n v="38.002890000000001"/>
    <n v="23.71367"/>
    <x v="0"/>
    <n v="49"/>
    <n v="2"/>
    <n v="200"/>
    <d v="2021-12-18T00:00:00"/>
    <n v="3.32"/>
    <n v="1"/>
    <n v="320"/>
    <n v="31"/>
    <s v="126930"/>
    <n v="2021"/>
    <s v="December"/>
  </r>
  <r>
    <n v="16567166"/>
    <s v="II. Happy chic apartment in the heart of the city"/>
    <n v="72057303"/>
    <s v="Karitsi"/>
    <s v="Î•ÎœÎ ÎŸÎ¡Î™ÎšÎŸ Î¤Î¡Î™Î“Î©ÎÎŸ-Î Î›Î‘ÎšÎ‘"/>
    <n v="37.976790000000001"/>
    <n v="23.7317"/>
    <x v="1"/>
    <n v="100"/>
    <n v="1"/>
    <n v="19"/>
    <d v="2021-08-20T00:00:00"/>
    <n v="0.33"/>
    <n v="4"/>
    <n v="364"/>
    <n v="1"/>
    <s v="0206Îš12000346201"/>
    <n v="2021"/>
    <s v="August"/>
  </r>
  <r>
    <n v="16568683"/>
    <s v="Sweet city house next to Archaeological Museum"/>
    <n v="109146943"/>
    <s v="Nancy"/>
    <s v="Î‘Î“Î™ÎŸÎ£ ÎšÎ©ÎÎ£Î¤Î‘ÎÎ¤Î™ÎÎŸÎ£-Î Î›Î‘Î¤Î•Î™Î‘ Î’Î‘Î˜Î—Î£"/>
    <n v="37.987729999999999"/>
    <n v="23.725460000000002"/>
    <x v="0"/>
    <n v="24"/>
    <n v="3"/>
    <n v="57"/>
    <d v="2020-02-04T00:00:00"/>
    <n v="1"/>
    <n v="1"/>
    <n v="215"/>
    <n v="0"/>
    <s v="85015"/>
    <n v="2020"/>
    <s v="February"/>
  </r>
  <r>
    <n v="16569168"/>
    <s v="Familly apartment in Exarchia 75Â²m"/>
    <n v="78331717"/>
    <s v="Natasa"/>
    <s v="Î›Î¥ÎšÎ‘Î’Î—Î¤Î¤ÎŸÎ£"/>
    <n v="37.985080000000004"/>
    <n v="23.74333"/>
    <x v="0"/>
    <n v="38"/>
    <n v="2"/>
    <n v="24"/>
    <d v="2021-11-23T00:00:00"/>
    <n v="0.52"/>
    <n v="1"/>
    <n v="358"/>
    <n v="3"/>
    <s v="98895"/>
    <n v="2021"/>
    <s v="November"/>
  </r>
  <r>
    <n v="16569915"/>
    <s v="appartement de 57 m2 - Î¹ÏƒÏŒÎ³ÎµÎ¹Î¿ Î´Ï…Î¬ÏÎ¹ Î†Î³Î¹Î¿Ï‚ Î Î±ÏÎ»Î¿Ï‚"/>
    <n v="109160387"/>
    <s v="Zoe"/>
    <s v="Î‘Î“Î™ÎŸÎ£ ÎšÎ©ÎÎ£Î¤Î‘ÎÎ¤Î™ÎÎŸÎ£-Î Î›Î‘Î¤Î•Î™Î‘ Î’Î‘Î˜Î—Î£"/>
    <n v="37.989660000000001"/>
    <n v="23.722850000000001"/>
    <x v="0"/>
    <n v="25"/>
    <n v="2"/>
    <n v="343"/>
    <d v="2021-12-08T00:00:00"/>
    <n v="5.7"/>
    <n v="1"/>
    <n v="280"/>
    <n v="19"/>
    <s v="835335"/>
    <n v="2021"/>
    <s v="December"/>
  </r>
  <r>
    <n v="16572986"/>
    <s v="I. Playful apartment in great location"/>
    <n v="72057303"/>
    <s v="Karitsi"/>
    <s v="Î•ÎœÎ ÎŸÎ¡Î™ÎšÎŸ Î¤Î¡Î™Î“Î©ÎÎŸ-Î Î›Î‘ÎšÎ‘"/>
    <n v="37.978569999999998"/>
    <n v="23.73096"/>
    <x v="1"/>
    <n v="100"/>
    <n v="1"/>
    <n v="55"/>
    <d v="2021-11-19T00:00:00"/>
    <n v="0.95"/>
    <n v="4"/>
    <n v="365"/>
    <n v="4"/>
    <s v="0206Îš12000346201"/>
    <n v="2021"/>
    <s v="November"/>
  </r>
  <r>
    <n v="16581172"/>
    <s v="Arty loft. A short walk to Acropolis!"/>
    <n v="189692405"/>
    <s v="Konstantina"/>
    <s v="Î•ÎœÎ ÎŸÎ¡Î™ÎšÎŸ Î¤Î¡Î™Î“Î©ÎÎŸ-Î Î›Î‘ÎšÎ‘"/>
    <n v="37.97786"/>
    <n v="23.728400000000001"/>
    <x v="0"/>
    <n v="58"/>
    <n v="2"/>
    <n v="83"/>
    <d v="2021-11-25T00:00:00"/>
    <n v="1.4"/>
    <n v="6"/>
    <n v="317"/>
    <n v="22"/>
    <s v="1367494"/>
    <n v="2021"/>
    <s v="November"/>
  </r>
  <r>
    <n v="16596657"/>
    <s v="Athens4living"/>
    <n v="109475598"/>
    <s v="Dimitris &amp; Elli"/>
    <s v="Î˜Î—Î£Î•Î™ÎŸ"/>
    <n v="37.97542"/>
    <n v="23.715589999999999"/>
    <x v="0"/>
    <n v="45"/>
    <n v="5"/>
    <n v="76"/>
    <d v="2021-10-24T00:00:00"/>
    <n v="1.3"/>
    <n v="1"/>
    <n v="341"/>
    <n v="6"/>
    <s v="1135272"/>
    <n v="2021"/>
    <s v="October"/>
  </r>
  <r>
    <n v="16608352"/>
    <s v="54mÂ² homm Penthouse with Acropolis view"/>
    <n v="29927830"/>
    <s v="Homm Â®"/>
    <s v="Î£Î¤Î‘Î”Î™ÎŸ"/>
    <n v="37.967219999999998"/>
    <n v="23.744330000000001"/>
    <x v="0"/>
    <n v="52"/>
    <n v="1"/>
    <n v="211"/>
    <d v="2021-12-07T00:00:00"/>
    <n v="3.61"/>
    <n v="153"/>
    <n v="349"/>
    <n v="35"/>
    <s v="996869"/>
    <n v="2021"/>
    <s v="December"/>
  </r>
  <r>
    <n v="16624097"/>
    <s v="Poseidon Downtown"/>
    <n v="32948108"/>
    <s v="Michalis"/>
    <s v="Î Î›Î‘Î¤Î•Î™Î‘ Î‘Î¤Î¤Î™ÎšÎ—Î£"/>
    <n v="37.995719999999999"/>
    <n v="23.72777"/>
    <x v="0"/>
    <n v="60"/>
    <n v="1"/>
    <n v="3"/>
    <d v="2017-06-05T00:00:00"/>
    <n v="0.05"/>
    <n v="9"/>
    <n v="0"/>
    <n v="0"/>
    <s v="170221"/>
    <n v="2017"/>
    <s v="June"/>
  </r>
  <r>
    <n v="16624928"/>
    <s v="The White House (Small)"/>
    <n v="32948108"/>
    <s v="Michalis"/>
    <s v="ÎœÎŸÎ¥Î£Î•Î™ÎŸ-Î•ÎžÎ‘Î¡Î§Î•Î™Î‘-ÎÎ•Î‘Î ÎŸÎ›Î—"/>
    <n v="37.986229999999999"/>
    <n v="23.730160000000001"/>
    <x v="0"/>
    <n v="49"/>
    <n v="1"/>
    <n v="1"/>
    <d v="2021-05-27T00:00:00"/>
    <n v="0.14000000000000001"/>
    <n v="9"/>
    <n v="365"/>
    <n v="1"/>
    <s v="186344"/>
    <n v="2021"/>
    <s v="May"/>
  </r>
  <r>
    <n v="16695760"/>
    <s v="Apartment in Central Athens under the Acropolis!"/>
    <n v="110574218"/>
    <s v="Tzvetelina"/>
    <s v="ÎšÎŸÎ¥ÎšÎ‘ÎšÎ™-ÎœÎ‘ÎšÎ¡Î¥Î“Î™Î‘ÎÎÎ—"/>
    <n v="37.967199999999998"/>
    <n v="23.726659999999999"/>
    <x v="0"/>
    <n v="32"/>
    <n v="2"/>
    <n v="230"/>
    <d v="2020-03-01T00:00:00"/>
    <n v="3.89"/>
    <n v="1"/>
    <n v="0"/>
    <n v="0"/>
    <s v="87820"/>
    <n v="2020"/>
    <s v="March"/>
  </r>
  <r>
    <n v="16697507"/>
    <s v="Charming 1Bd Flat in Historic Centre"/>
    <n v="1731866"/>
    <s v="Costa"/>
    <s v="Î˜Î—Î£Î•Î™ÎŸ"/>
    <n v="37.97645"/>
    <n v="23.71856"/>
    <x v="0"/>
    <n v="44"/>
    <n v="2"/>
    <n v="353"/>
    <d v="2021-12-06T00:00:00"/>
    <n v="5.98"/>
    <n v="1"/>
    <n v="113"/>
    <n v="56"/>
    <s v="1092447"/>
    <n v="2021"/>
    <s v="December"/>
  </r>
  <r>
    <n v="16698464"/>
    <s v="View of Lycabettus"/>
    <n v="110604419"/>
    <s v="Dimitris"/>
    <s v="ÎœÎŸÎ¥Î£Î•Î™ÎŸ-Î•ÎžÎ‘Î¡Î§Î•Î™Î‘-ÎÎ•Î‘Î ÎŸÎ›Î—"/>
    <n v="37.987960000000001"/>
    <n v="23.745200000000001"/>
    <x v="0"/>
    <n v="39"/>
    <n v="1"/>
    <n v="311"/>
    <d v="2021-12-19T00:00:00"/>
    <n v="5.27"/>
    <n v="1"/>
    <n v="53"/>
    <n v="80"/>
    <m/>
    <n v="2021"/>
    <s v="December"/>
  </r>
  <r>
    <n v="16701207"/>
    <s v="Renovated 2017! Perfect home away"/>
    <n v="71500834"/>
    <s v="Ronnie"/>
    <s v="Î•ÎœÎ ÎŸÎ¡Î™ÎšÎŸ Î¤Î¡Î™Î“Î©ÎÎŸ-Î Î›Î‘ÎšÎ‘"/>
    <n v="37.980930000000001"/>
    <n v="23.723780000000001"/>
    <x v="0"/>
    <n v="501"/>
    <n v="1"/>
    <n v="0"/>
    <m/>
    <m/>
    <n v="1"/>
    <n v="180"/>
    <n v="0"/>
    <m/>
    <m/>
    <m/>
  </r>
  <r>
    <n v="16704257"/>
    <s v="Modern design apartment near Acropolis"/>
    <n v="88455015"/>
    <s v="Chris &amp; Zeta"/>
    <s v="ÎšÎŸÎ¥ÎšÎ‘ÎšÎ™-ÎœÎ‘ÎšÎ¡Î¥Î“Î™Î‘ÎÎÎ—"/>
    <n v="37.965769999999999"/>
    <n v="23.726590000000002"/>
    <x v="0"/>
    <n v="90"/>
    <n v="1"/>
    <n v="47"/>
    <d v="2021-08-18T00:00:00"/>
    <n v="0.84"/>
    <n v="2"/>
    <n v="181"/>
    <n v="10"/>
    <s v="1092999"/>
    <n v="2021"/>
    <s v="August"/>
  </r>
  <r>
    <n v="16705343"/>
    <s v="Unique Acropolis View HiEnd 2bdr TopAthens location"/>
    <n v="2718115"/>
    <s v="Alex &amp; Maria | Preffered |"/>
    <s v="Î‘ÎšÎ¡ÎŸÎ ÎŸÎ›Î—"/>
    <n v="37.968290000000003"/>
    <n v="23.72411"/>
    <x v="0"/>
    <n v="131"/>
    <n v="2"/>
    <n v="143"/>
    <d v="2021-12-12T00:00:00"/>
    <n v="2.56"/>
    <n v="24"/>
    <n v="304"/>
    <n v="53"/>
    <s v="679340"/>
    <n v="2021"/>
    <s v="December"/>
  </r>
  <r>
    <n v="16717166"/>
    <s v="Funky apartment in swinging Exarcheia"/>
    <n v="110791386"/>
    <s v="Tassos"/>
    <s v="ÎœÎŸÎ¥Î£Î•Î™ÎŸ-Î•ÎžÎ‘Î¡Î§Î•Î™Î‘-ÎÎ•Î‘Î ÎŸÎ›Î—"/>
    <n v="37.988840000000003"/>
    <n v="23.736370000000001"/>
    <x v="0"/>
    <n v="50"/>
    <n v="2"/>
    <n v="35"/>
    <d v="2019-09-20T00:00:00"/>
    <n v="0.6"/>
    <n v="1"/>
    <n v="365"/>
    <n v="0"/>
    <s v="363971"/>
    <n v="2019"/>
    <s v="September"/>
  </r>
  <r>
    <n v="16720449"/>
    <s v="Apartment in the center of Athens(Acropolis)"/>
    <n v="83682423"/>
    <s v="Korda"/>
    <s v="ÎšÎŸÎ¥ÎšÎ‘ÎšÎ™-ÎœÎ‘ÎšÎ¡Î¥Î“Î™Î‘ÎÎÎ—"/>
    <n v="37.961199999999998"/>
    <n v="23.7195"/>
    <x v="1"/>
    <n v="30"/>
    <n v="1"/>
    <n v="0"/>
    <m/>
    <m/>
    <n v="2"/>
    <n v="0"/>
    <n v="0"/>
    <m/>
    <m/>
    <m/>
  </r>
  <r>
    <n v="16736997"/>
    <s v="Modern apt. in upbeat Mets,  walk to Acropolis"/>
    <n v="110998222"/>
    <s v="Georgios"/>
    <s v="Î£Î¤Î‘Î”Î™ÎŸ"/>
    <n v="37.966839999999998"/>
    <n v="23.74174"/>
    <x v="0"/>
    <n v="120"/>
    <n v="2"/>
    <n v="60"/>
    <d v="2021-10-17T00:00:00"/>
    <n v="1.03"/>
    <n v="1"/>
    <n v="365"/>
    <n v="2"/>
    <s v="146888"/>
    <n v="2021"/>
    <s v="October"/>
  </r>
  <r>
    <n v="16746162"/>
    <s v="Oasis Apartment in Central Athens"/>
    <n v="30413739"/>
    <s v="Eleni"/>
    <s v="ÎšÎŸÎ›Î©ÎÎ‘ÎšÎ™"/>
    <n v="37.976999999999997"/>
    <n v="23.743510000000001"/>
    <x v="0"/>
    <n v="65"/>
    <n v="3"/>
    <n v="122"/>
    <d v="2021-08-02T00:00:00"/>
    <n v="2.0499999999999998"/>
    <n v="2"/>
    <n v="16"/>
    <n v="3"/>
    <s v="235520"/>
    <n v="2021"/>
    <s v="August"/>
  </r>
  <r>
    <n v="16755527"/>
    <s v="Luxurious Loft with Garden/Metro to Airport-Centre"/>
    <n v="111153895"/>
    <s v="Vassilis"/>
    <s v="Î•Î›Î›Î—ÎÎŸÎ¡Î©Î£Î©Î"/>
    <n v="37.997819999999997"/>
    <n v="23.776019999999999"/>
    <x v="0"/>
    <n v="34"/>
    <n v="10"/>
    <n v="70"/>
    <d v="2020-03-02T00:00:00"/>
    <n v="1.24"/>
    <n v="2"/>
    <n v="216"/>
    <n v="0"/>
    <s v="204707"/>
    <n v="2020"/>
    <s v="March"/>
  </r>
  <r>
    <n v="16785744"/>
    <s v="37mÂ² homm Renovated Penthouse with 22mÂ² Balcony"/>
    <n v="29927830"/>
    <s v="Homm Â®"/>
    <s v="ÎÎ™Î¡Î’Î‘ÎÎ‘"/>
    <n v="38.006810000000002"/>
    <n v="23.72363"/>
    <x v="0"/>
    <n v="35"/>
    <n v="1"/>
    <n v="109"/>
    <d v="2021-10-17T00:00:00"/>
    <n v="1.84"/>
    <n v="153"/>
    <n v="125"/>
    <n v="12"/>
    <s v="1083955"/>
    <n v="2021"/>
    <s v="October"/>
  </r>
  <r>
    <n v="16794311"/>
    <s v="Brand New Athenian Penthouse"/>
    <n v="1254398"/>
    <s v="Danae"/>
    <s v="Î Î‘Î¤Î—Î£Î™Î‘"/>
    <n v="38.011589999999998"/>
    <n v="23.738050000000001"/>
    <x v="0"/>
    <n v="50"/>
    <n v="3"/>
    <n v="13"/>
    <d v="2021-11-04T00:00:00"/>
    <n v="0.23"/>
    <n v="2"/>
    <n v="363"/>
    <n v="1"/>
    <m/>
    <n v="2021"/>
    <s v="November"/>
  </r>
  <r>
    <n v="16805193"/>
    <s v="Contemporary 2 b'room apt. Great views. Sleeps 5."/>
    <n v="1418201"/>
    <s v="D &amp; Y Boutique Athens"/>
    <s v="Î•ÎœÎ ÎŸÎ¡Î™ÎšÎŸ Î¤Î¡Î™Î“Î©ÎÎŸ-Î Î›Î‘ÎšÎ‘"/>
    <n v="37.979340000000001"/>
    <n v="23.727599999999999"/>
    <x v="0"/>
    <n v="133"/>
    <n v="3"/>
    <n v="12"/>
    <d v="2021-11-16T00:00:00"/>
    <n v="0.21"/>
    <n v="40"/>
    <n v="350"/>
    <n v="8"/>
    <m/>
    <n v="2021"/>
    <s v="November"/>
  </r>
  <r>
    <n v="16856290"/>
    <s v="Historical center of Athens - Plaka"/>
    <n v="31228567"/>
    <s v="Kostis"/>
    <s v="Î•ÎœÎ ÎŸÎ¡Î™ÎšÎŸ Î¤Î¡Î™Î“Î©ÎÎŸ-Î Î›Î‘ÎšÎ‘"/>
    <n v="37.973610000000001"/>
    <n v="23.732520000000001"/>
    <x v="0"/>
    <n v="79"/>
    <n v="1"/>
    <n v="82"/>
    <d v="2021-12-06T00:00:00"/>
    <n v="1.37"/>
    <n v="4"/>
    <n v="343"/>
    <n v="16"/>
    <s v="773922"/>
    <n v="2021"/>
    <s v="December"/>
  </r>
  <r>
    <n v="16882494"/>
    <s v="My  Athens koukaki apartment under the Acropolis"/>
    <n v="81716794"/>
    <s v="Kostas"/>
    <s v="ÎšÎŸÎ¥ÎšÎ‘ÎšÎ™-ÎœÎ‘ÎšÎ¡Î¥Î“Î™Î‘ÎÎÎ—"/>
    <n v="37.962150000000001"/>
    <n v="23.722000000000001"/>
    <x v="0"/>
    <n v="32"/>
    <n v="2"/>
    <n v="212"/>
    <d v="2021-12-13T00:00:00"/>
    <n v="3.95"/>
    <n v="1"/>
    <n v="291"/>
    <n v="19"/>
    <s v="202110"/>
    <n v="2021"/>
    <s v="December"/>
  </r>
  <r>
    <n v="16883124"/>
    <s v="Acropolis view-220 metres from Metro Monastiraki!"/>
    <n v="106239686"/>
    <s v="Fanis"/>
    <s v="Î•ÎœÎ ÎŸÎ¡Î™ÎšÎŸ Î¤Î¡Î™Î“Î©ÎÎŸ-Î Î›Î‘ÎšÎ‘"/>
    <n v="37.978720000000003"/>
    <n v="23.72636"/>
    <x v="0"/>
    <n v="60"/>
    <n v="2"/>
    <n v="198"/>
    <d v="2021-11-23T00:00:00"/>
    <n v="3.35"/>
    <n v="1"/>
    <n v="344"/>
    <n v="29"/>
    <s v="433238"/>
    <n v="2021"/>
    <s v="November"/>
  </r>
  <r>
    <n v="16895303"/>
    <s v="Acropolis entrance at 500m, renovated, 95 m2 flat"/>
    <n v="112721143"/>
    <s v="Ioannis &amp; Vasiliki"/>
    <s v="ÎÎ•ÎŸÎ£ ÎšÎŸÎ£ÎœÎŸÎ£"/>
    <n v="37.965440000000001"/>
    <n v="23.729610000000001"/>
    <x v="0"/>
    <n v="47"/>
    <n v="1"/>
    <n v="71"/>
    <d v="2021-11-02T00:00:00"/>
    <n v="1.22"/>
    <n v="1"/>
    <n v="246"/>
    <n v="10"/>
    <s v="1962"/>
    <n v="2021"/>
    <s v="November"/>
  </r>
  <r>
    <n v="16910200"/>
    <s v="Comfortable Renovated Cosy Apartment at Pangrati"/>
    <n v="3349638"/>
    <s v="Stefanos"/>
    <s v="Î“ÎŸÎ¥Î’Î‘"/>
    <n v="37.963459999999998"/>
    <n v="23.744240000000001"/>
    <x v="0"/>
    <n v="40"/>
    <n v="3"/>
    <n v="5"/>
    <d v="2018-06-25T00:00:00"/>
    <n v="0.09"/>
    <n v="3"/>
    <n v="0"/>
    <n v="0"/>
    <s v="451960"/>
    <n v="2018"/>
    <s v="June"/>
  </r>
  <r>
    <n v="16928503"/>
    <s v="Elegant apartment in the heart of Athens"/>
    <n v="15617630"/>
    <s v="Benedetta"/>
    <s v="ÎšÎŸÎ›Î©ÎÎ‘ÎšÎ™"/>
    <n v="37.977510000000002"/>
    <n v="23.744039999999998"/>
    <x v="0"/>
    <n v="51"/>
    <n v="2"/>
    <n v="65"/>
    <d v="2021-11-27T00:00:00"/>
    <n v="1.1299999999999999"/>
    <n v="1"/>
    <n v="148"/>
    <n v="6"/>
    <s v="487738"/>
    <n v="2021"/>
    <s v="November"/>
  </r>
  <r>
    <n v="16936208"/>
    <s v="Aegean Apartment- Athens Center, 5 BD, 2.5 BATH"/>
    <n v="77457889"/>
    <s v="Î Î±Î½Î±Î³Î¹ÏŽÏ„Î·Ï‚"/>
    <s v="Î‘ÎÎ© ÎšÎ¥Î¨Î•Î›Î—"/>
    <n v="38.003509999999999"/>
    <n v="23.741309999999999"/>
    <x v="0"/>
    <n v="130"/>
    <n v="2"/>
    <n v="5"/>
    <d v="2019-08-16T00:00:00"/>
    <n v="0.09"/>
    <n v="36"/>
    <n v="1"/>
    <n v="0"/>
    <s v="248981"/>
    <n v="2019"/>
    <s v="August"/>
  </r>
  <r>
    <n v="16936400"/>
    <s v="Nimbus Apartment - Athens Center, 4 BD, 2 BATH"/>
    <n v="77457889"/>
    <s v="Î Î±Î½Î±Î³Î¹ÏŽÏ„Î·Ï‚"/>
    <s v="ÎšÎ¥Î¨Î•Î›Î—"/>
    <n v="37.996690000000001"/>
    <n v="23.735949999999999"/>
    <x v="0"/>
    <n v="90"/>
    <n v="2"/>
    <n v="1"/>
    <d v="2017-09-16T00:00:00"/>
    <n v="0.02"/>
    <n v="36"/>
    <n v="0"/>
    <n v="0"/>
    <s v="223548"/>
    <n v="2017"/>
    <s v="September"/>
  </r>
  <r>
    <n v="16941501"/>
    <s v="A Fresh Studio in the Best District/Historic Cntr"/>
    <n v="35381900"/>
    <s v="Argyris"/>
    <s v="Î•ÎœÎ ÎŸÎ¡Î™ÎšÎŸ Î¤Î¡Î™Î“Î©ÎÎŸ-Î Î›Î‘ÎšÎ‘"/>
    <n v="37.977170000000001"/>
    <n v="23.72906"/>
    <x v="0"/>
    <n v="62"/>
    <n v="3"/>
    <n v="8"/>
    <d v="2021-10-29T00:00:00"/>
    <n v="0.14000000000000001"/>
    <n v="1"/>
    <n v="307"/>
    <n v="6"/>
    <s v="1313590"/>
    <n v="2021"/>
    <s v="October"/>
  </r>
  <r>
    <n v="16953303"/>
    <s v="Biscuit Apartment - Athens Center, 2BD, 1 BATH"/>
    <n v="77457889"/>
    <s v="Î Î±Î½Î±Î³Î¹ÏŽÏ„Î·Ï‚"/>
    <s v="ÎšÎ¥Î¨Î•Î›Î—"/>
    <n v="37.996690000000001"/>
    <n v="23.735949999999999"/>
    <x v="0"/>
    <n v="60"/>
    <n v="2"/>
    <n v="0"/>
    <m/>
    <m/>
    <n v="36"/>
    <n v="85"/>
    <n v="0"/>
    <s v="225964"/>
    <m/>
    <m/>
  </r>
  <r>
    <n v="16962273"/>
    <s v="Historic 1930's Residence - 'Extraordinaire'"/>
    <n v="113414581"/>
    <s v="Matina"/>
    <s v="ÎšÎ¥Î¨Î•Î›Î—"/>
    <n v="38.000210000000003"/>
    <n v="23.736319999999999"/>
    <x v="0"/>
    <n v="650"/>
    <n v="1"/>
    <n v="0"/>
    <m/>
    <m/>
    <n v="1"/>
    <n v="358"/>
    <n v="0"/>
    <s v="144905"/>
    <m/>
    <m/>
  </r>
  <r>
    <n v="16967680"/>
    <s v="*Your Home Away from Home* Hill of the ACROPOLIS!!"/>
    <n v="9858075"/>
    <s v="Marita &amp; George"/>
    <s v="ÎšÎŸÎ¥ÎšÎ‘ÎšÎ™-ÎœÎ‘ÎšÎ¡Î¥Î“Î™Î‘ÎÎÎ—"/>
    <n v="37.966239999999999"/>
    <n v="23.724900000000002"/>
    <x v="0"/>
    <n v="75"/>
    <n v="2"/>
    <n v="121"/>
    <d v="2021-10-16T00:00:00"/>
    <n v="2.04"/>
    <n v="3"/>
    <n v="341"/>
    <n v="6"/>
    <s v="919136"/>
    <n v="2021"/>
    <s v="October"/>
  </r>
  <r>
    <n v="16973227"/>
    <s v="Erato at Muses, Stylish &amp; Artistic Apartment at Koukaki Neighborhood"/>
    <n v="113548208"/>
    <s v="Mary"/>
    <s v="Î‘ÎšÎ¡ÎŸÎ ÎŸÎ›Î—"/>
    <n v="37.963349999999998"/>
    <n v="23.71688"/>
    <x v="0"/>
    <n v="83"/>
    <n v="2"/>
    <n v="52"/>
    <d v="2021-11-22T00:00:00"/>
    <n v="0.93"/>
    <n v="38"/>
    <n v="319"/>
    <n v="25"/>
    <s v="274413"/>
    <n v="2021"/>
    <s v="November"/>
  </r>
  <r>
    <n v="16983505"/>
    <s v="ABC Apartment"/>
    <n v="84636111"/>
    <s v="George N"/>
    <s v="ÎšÎŸÎ›Î©ÎÎ‘ÎšÎ™"/>
    <n v="37.980200000000004"/>
    <n v="23.738219999999998"/>
    <x v="0"/>
    <n v="69"/>
    <n v="1"/>
    <n v="137"/>
    <d v="2020-09-02T00:00:00"/>
    <n v="2.31"/>
    <n v="1"/>
    <n v="1"/>
    <n v="0"/>
    <m/>
    <n v="2020"/>
    <s v="September"/>
  </r>
  <r>
    <n v="16985454"/>
    <s v="Completely Renovated luxurious Apartment"/>
    <n v="9958312"/>
    <s v="Yannis"/>
    <s v="ÎœÎŸÎ¥Î£Î•Î™ÎŸ-Î•ÎžÎ‘Î¡Î§Î•Î™Î‘-ÎÎ•Î‘Î ÎŸÎ›Î—"/>
    <n v="37.987670000000001"/>
    <n v="23.72899"/>
    <x v="0"/>
    <n v="62"/>
    <n v="180"/>
    <n v="0"/>
    <m/>
    <m/>
    <n v="1"/>
    <n v="358"/>
    <n v="0"/>
    <s v="AMA - 00000986726"/>
    <m/>
    <m/>
  </r>
  <r>
    <n v="16988556"/>
    <s v="Eugene's Place-Amazing Athens View"/>
    <n v="40450843"/>
    <s v="Ifi &amp; Emilio"/>
    <s v="Î›Î¥ÎšÎ‘Î’Î—Î¤Î¤ÎŸÎ£"/>
    <n v="37.980110000000003"/>
    <n v="23.74513"/>
    <x v="0"/>
    <n v="50"/>
    <n v="2"/>
    <n v="182"/>
    <d v="2020-09-02T00:00:00"/>
    <n v="3.07"/>
    <n v="1"/>
    <n v="0"/>
    <n v="0"/>
    <m/>
    <n v="2020"/>
    <s v="September"/>
  </r>
  <r>
    <n v="16989663"/>
    <s v="Athens Center Exarcheia Vatatzi Apt No3"/>
    <n v="63903716"/>
    <s v="Theo."/>
    <s v="ÎœÎŸÎ¥Î£Î•Î™ÎŸ-Î•ÎžÎ‘Î¡Î§Î•Î™Î‘-ÎÎ•Î‘Î ÎŸÎ›Î—"/>
    <n v="37.989834000000002"/>
    <n v="23.741095000000001"/>
    <x v="0"/>
    <n v="35"/>
    <n v="2"/>
    <n v="64"/>
    <d v="2020-03-09T00:00:00"/>
    <n v="1.08"/>
    <n v="19"/>
    <n v="235"/>
    <n v="0"/>
    <s v="1094132"/>
    <n v="2020"/>
    <s v="March"/>
  </r>
  <r>
    <n v="16994103"/>
    <s v="55mÂ² homm Flat in Acropolis Museum Area"/>
    <n v="29927830"/>
    <s v="Homm Â®"/>
    <s v="ÎÎ•ÎŸÎ£ ÎšÎŸÎ£ÎœÎŸÎ£"/>
    <n v="37.966769999999997"/>
    <n v="23.72983"/>
    <x v="0"/>
    <n v="35"/>
    <n v="2"/>
    <n v="199"/>
    <d v="2021-12-10T00:00:00"/>
    <n v="3.42"/>
    <n v="153"/>
    <n v="2"/>
    <n v="19"/>
    <s v="1030400"/>
    <n v="2021"/>
    <s v="December"/>
  </r>
  <r>
    <n v="16994637"/>
    <s v="Next to Acropolis, safe area, easy access by metro"/>
    <n v="113104730"/>
    <s v="Evangelos"/>
    <s v="Î˜Î—Î£Î•Î™ÎŸ"/>
    <n v="37.976579999999998"/>
    <n v="23.719740000000002"/>
    <x v="0"/>
    <n v="22"/>
    <n v="2"/>
    <n v="239"/>
    <d v="2021-12-20T00:00:00"/>
    <n v="4.1399999999999997"/>
    <n v="1"/>
    <n v="229"/>
    <n v="38"/>
    <m/>
    <n v="2021"/>
    <s v="December"/>
  </r>
  <r>
    <n v="16997988"/>
    <s v="City center travelers studio-METS  25m2"/>
    <n v="5949532"/>
    <s v="Harry"/>
    <s v="Î“ÎŸÎ¥Î’Î‘"/>
    <n v="37.961660000000002"/>
    <n v="23.74296"/>
    <x v="0"/>
    <n v="20"/>
    <n v="2"/>
    <n v="121"/>
    <d v="2020-09-28T00:00:00"/>
    <n v="2.04"/>
    <n v="1"/>
    <n v="297"/>
    <n v="0"/>
    <s v="806534829"/>
    <n v="2020"/>
    <s v="September"/>
  </r>
  <r>
    <n v="17021343"/>
    <s v="Acropolis Exclusive Residence with an Amazing View of the Temple of Zeus"/>
    <n v="114156592"/>
    <s v="Bill &amp; John"/>
    <s v="Î–Î‘Î Î Î•Î™ÎŸ"/>
    <n v="37.96884"/>
    <n v="23.73113"/>
    <x v="1"/>
    <n v="422"/>
    <n v="1"/>
    <n v="81"/>
    <d v="2021-12-06T00:00:00"/>
    <n v="1.38"/>
    <n v="32"/>
    <n v="336"/>
    <n v="6"/>
    <s v="70000698401"/>
    <n v="2021"/>
    <s v="December"/>
  </r>
  <r>
    <n v="17027238"/>
    <s v="65m2 House close to Metro/Airport"/>
    <n v="36552441"/>
    <s v="George"/>
    <s v="Î•Î›Î›Î—ÎÎŸÎ¡Î©Î£Î©Î"/>
    <n v="37.999200000000002"/>
    <n v="23.776669999999999"/>
    <x v="0"/>
    <n v="30"/>
    <n v="1"/>
    <n v="266"/>
    <d v="2021-11-12T00:00:00"/>
    <n v="4.87"/>
    <n v="2"/>
    <n v="348"/>
    <n v="40"/>
    <s v="1092580"/>
    <n v="2021"/>
    <s v="November"/>
  </r>
  <r>
    <n v="17041453"/>
    <s v="Comfy apartment with Acropolis view"/>
    <n v="122790066"/>
    <s v="Roza"/>
    <s v="ÎšÎ•Î¡Î‘ÎœÎ•Î™ÎšÎŸÎ£"/>
    <n v="37.982640000000004"/>
    <n v="23.717510000000001"/>
    <x v="0"/>
    <n v="73"/>
    <n v="2"/>
    <n v="175"/>
    <d v="2021-10-29T00:00:00"/>
    <n v="3.04"/>
    <n v="1"/>
    <n v="340"/>
    <n v="14"/>
    <s v="217625"/>
    <n v="2021"/>
    <s v="October"/>
  </r>
  <r>
    <n v="17041622"/>
    <s v="Toni's - Hunky Apartment next to Acropolis Museum"/>
    <n v="112527018"/>
    <s v="Toni"/>
    <s v="ÎšÎŸÎ¥ÎšÎ‘ÎšÎ™-ÎœÎ‘ÎšÎ¡Î¥Î“Î™Î‘ÎÎÎ—"/>
    <n v="37.966639999999998"/>
    <n v="23.72662"/>
    <x v="0"/>
    <n v="87"/>
    <n v="1"/>
    <n v="331"/>
    <d v="2021-11-26T00:00:00"/>
    <n v="5.68"/>
    <n v="28"/>
    <n v="355"/>
    <n v="74"/>
    <s v="56486"/>
    <n v="2021"/>
    <s v="November"/>
  </r>
  <r>
    <n v="17042354"/>
    <s v="Toni's - Cosy Apartment next to Acropolis"/>
    <n v="112527018"/>
    <s v="Toni"/>
    <s v="ÎšÎŸÎ¥ÎšÎ‘ÎšÎ™-ÎœÎ‘ÎšÎ¡Î¥Î“Î™Î‘ÎÎÎ—"/>
    <n v="37.967109999999998"/>
    <n v="23.72616"/>
    <x v="0"/>
    <n v="150"/>
    <n v="1"/>
    <n v="341"/>
    <d v="2021-12-04T00:00:00"/>
    <n v="5.86"/>
    <n v="28"/>
    <n v="341"/>
    <n v="60"/>
    <s v="47011"/>
    <n v="2021"/>
    <s v="December"/>
  </r>
  <r>
    <n v="17082133"/>
    <s v="2 bedroom luxury apartment near Athens Acropolis"/>
    <n v="10076200"/>
    <s v="Alex"/>
    <s v="ÎÎ•ÎŸÎ£ ÎšÎŸÎ£ÎœÎŸÎ£"/>
    <n v="37.965220000000002"/>
    <n v="23.731449999999999"/>
    <x v="0"/>
    <n v="73"/>
    <n v="2"/>
    <n v="256"/>
    <d v="2021-11-12T00:00:00"/>
    <n v="4.37"/>
    <n v="5"/>
    <n v="163"/>
    <n v="26"/>
    <s v="12345678901"/>
    <n v="2021"/>
    <s v="November"/>
  </r>
  <r>
    <n v="17093153"/>
    <s v="Urban Garden Studio"/>
    <n v="9368765"/>
    <s v="Nefeli"/>
    <s v="Î Î•Î¤Î¡Î‘Î›Î©ÎÎ‘"/>
    <n v="37.976649999999999"/>
    <n v="23.713180000000001"/>
    <x v="0"/>
    <n v="60"/>
    <n v="3"/>
    <n v="52"/>
    <d v="2019-10-16T00:00:00"/>
    <n v="0.88"/>
    <n v="2"/>
    <n v="84"/>
    <n v="0"/>
    <s v="127402"/>
    <n v="2019"/>
    <s v="October"/>
  </r>
  <r>
    <n v="17101617"/>
    <s v="Artist's spacious loft downtown"/>
    <n v="114786522"/>
    <s v="Panagiotis"/>
    <s v="Î•ÎœÎ ÎŸÎ¡Î™ÎšÎŸ Î¤Î¡Î™Î“Î©ÎÎŸ-Î Î›Î‘ÎšÎ‘"/>
    <n v="37.9773"/>
    <n v="23.72542"/>
    <x v="0"/>
    <n v="54"/>
    <n v="2"/>
    <n v="160"/>
    <d v="2021-12-18T00:00:00"/>
    <n v="2.81"/>
    <n v="1"/>
    <n v="353"/>
    <n v="38"/>
    <s v="397628"/>
    <n v="2021"/>
    <s v="December"/>
  </r>
  <r>
    <n v="17130043"/>
    <s v="Cozy apartment close to Acropolis"/>
    <n v="10076200"/>
    <s v="Alex"/>
    <s v="ÎÎ•ÎŸÎ£ ÎšÎŸÎ£ÎœÎŸÎ£"/>
    <n v="37.962200000000003"/>
    <n v="23.731269999999999"/>
    <x v="0"/>
    <n v="51"/>
    <n v="2"/>
    <n v="232"/>
    <d v="2021-11-17T00:00:00"/>
    <n v="3.96"/>
    <n v="5"/>
    <n v="71"/>
    <n v="35"/>
    <s v="12345678901"/>
    <n v="2021"/>
    <s v="November"/>
  </r>
  <r>
    <n v="17135724"/>
    <s v="The Showroom Under the Acropolis  (w. Netflix)"/>
    <n v="57273402"/>
    <s v="Maria &amp; Prokopis"/>
    <s v="ÎšÎ•Î¡Î‘ÎœÎ•Î™ÎšÎŸÎ£"/>
    <n v="37.98077"/>
    <n v="23.72213"/>
    <x v="0"/>
    <n v="52"/>
    <n v="3"/>
    <n v="30"/>
    <d v="2021-11-16T00:00:00"/>
    <n v="0.54"/>
    <n v="5"/>
    <n v="170"/>
    <n v="2"/>
    <s v="1112264"/>
    <n v="2021"/>
    <s v="November"/>
  </r>
  <r>
    <n v="17183541"/>
    <s v="Î”Î¹Î±Î¼Î­ÏÎ¹ÏƒÎ¼Î± ÎºÎ¿Î½Ï„Î¬ ÏƒÏ„Î·Î½ Î‘ÎºÏÏŒÏ€Î¿Î»Î· (Î‘ÎœÎ‘ 00000158893)"/>
    <n v="92672955"/>
    <s v="Î‘Î¹ÎºÎ±Ï„ÎµÏÎ¯Î½Î·"/>
    <s v="ÎÎ•ÎŸÎ£ ÎšÎŸÎ£ÎœÎŸÎ£"/>
    <n v="37.965940000000003"/>
    <n v="23.72992"/>
    <x v="0"/>
    <n v="50"/>
    <n v="2"/>
    <n v="81"/>
    <d v="2019-11-03T00:00:00"/>
    <n v="1.42"/>
    <n v="1"/>
    <n v="0"/>
    <n v="0"/>
    <m/>
    <n v="2019"/>
    <s v="November"/>
  </r>
  <r>
    <n v="17186053"/>
    <s v="Best Acropolis apt. view in the center of Athens"/>
    <n v="31779467"/>
    <s v="Panos"/>
    <s v="Î£Î¤Î‘Î”Î™ÎŸ"/>
    <n v="37.965949999999999"/>
    <n v="23.733409999999999"/>
    <x v="0"/>
    <n v="70"/>
    <n v="1"/>
    <n v="278"/>
    <d v="2021-12-03T00:00:00"/>
    <n v="4.7699999999999996"/>
    <n v="4"/>
    <n v="313"/>
    <n v="32"/>
    <s v="24427"/>
    <n v="2021"/>
    <s v="December"/>
  </r>
  <r>
    <n v="17186613"/>
    <s v="10 Min. Walk to Acropolis, Central Apt."/>
    <n v="216220"/>
    <s v="Lynn"/>
    <s v="ÎšÎŸÎ¥ÎšÎ‘ÎšÎ™-ÎœÎ‘ÎšÎ¡Î¥Î“Î™Î‘ÎÎÎ—"/>
    <n v="37.964550000000003"/>
    <n v="23.724810000000002"/>
    <x v="0"/>
    <n v="70"/>
    <n v="2"/>
    <n v="202"/>
    <d v="2020-03-15T00:00:00"/>
    <n v="3.44"/>
    <n v="2"/>
    <n v="365"/>
    <n v="0"/>
    <s v="151537"/>
    <n v="2020"/>
    <s v="March"/>
  </r>
  <r>
    <n v="17189432"/>
    <s v="Welcome Home"/>
    <n v="44359058"/>
    <s v="Vasili"/>
    <s v="ÎšÎŸÎ¥ÎšÎ‘ÎšÎ™-ÎœÎ‘ÎšÎ¡Î¥Î“Î™Î‘ÎÎÎ—"/>
    <n v="37.964840000000002"/>
    <n v="23.725999999999999"/>
    <x v="0"/>
    <n v="68"/>
    <n v="2"/>
    <n v="1"/>
    <d v="2017-05-20T00:00:00"/>
    <n v="0.02"/>
    <n v="1"/>
    <n v="176"/>
    <n v="0"/>
    <m/>
    <n v="2017"/>
    <s v="May"/>
  </r>
  <r>
    <n v="17209830"/>
    <s v="CASA IRA"/>
    <n v="85301018"/>
    <s v="Ira"/>
    <s v="ÎÎ•ÎŸÎ£ ÎšÎŸÎ£ÎœÎŸÎ£"/>
    <n v="37.959359999999997"/>
    <n v="23.730530000000002"/>
    <x v="0"/>
    <n v="50"/>
    <n v="3"/>
    <n v="0"/>
    <m/>
    <m/>
    <n v="1"/>
    <n v="358"/>
    <n v="0"/>
    <m/>
    <m/>
    <m/>
  </r>
  <r>
    <n v="17216563"/>
    <s v="Stadium HiEnd Studio | Top Location"/>
    <n v="2718115"/>
    <s v="Alex &amp; Maria | Preffered |"/>
    <s v="Î£Î¤Î‘Î”Î™ÎŸ"/>
    <n v="37.969889999999999"/>
    <n v="23.741579999999999"/>
    <x v="0"/>
    <n v="51"/>
    <n v="2"/>
    <n v="63"/>
    <d v="2021-11-22T00:00:00"/>
    <n v="1.1299999999999999"/>
    <n v="24"/>
    <n v="351"/>
    <n v="14"/>
    <s v="689767"/>
    <n v="2021"/>
    <s v="November"/>
  </r>
  <r>
    <n v="17216641"/>
    <s v="Stadium HiEnd Flat | Top Location"/>
    <n v="2718115"/>
    <s v="Alex &amp; Maria | Preffered |"/>
    <s v="Î£Î¤Î‘Î”Î™ÎŸ"/>
    <n v="37.969889999999999"/>
    <n v="23.741579999999999"/>
    <x v="0"/>
    <n v="150"/>
    <n v="2"/>
    <n v="27"/>
    <d v="2021-07-08T00:00:00"/>
    <n v="0.49"/>
    <n v="24"/>
    <n v="0"/>
    <n v="2"/>
    <s v="698228"/>
    <n v="2021"/>
    <s v="July"/>
  </r>
  <r>
    <n v="17228146"/>
    <s v="One Bedroom Apartment near Acropolis"/>
    <n v="79957241"/>
    <s v="Alexandra-Gary"/>
    <s v="ÎšÎŸÎ¥ÎšÎ‘ÎšÎ™-ÎœÎ‘ÎšÎ¡Î¥Î“Î™Î‘ÎÎÎ—"/>
    <n v="37.962380000000003"/>
    <n v="23.720140000000001"/>
    <x v="0"/>
    <n v="30"/>
    <n v="1"/>
    <n v="18"/>
    <d v="2020-03-02T00:00:00"/>
    <n v="0.31"/>
    <n v="2"/>
    <n v="113"/>
    <n v="0"/>
    <s v="397843"/>
    <n v="2020"/>
    <s v="March"/>
  </r>
  <r>
    <n v="17244916"/>
    <s v="V &amp; V Acropolis view apartment"/>
    <n v="113951350"/>
    <s v="Voula &amp; Vanessa"/>
    <s v="Î•ÎœÎ ÎŸÎ¡Î™ÎšÎŸ Î¤Î¡Î™Î“Î©ÎÎŸ-Î Î›Î‘ÎšÎ‘"/>
    <n v="37.976190000000003"/>
    <n v="23.730229999999999"/>
    <x v="0"/>
    <n v="86"/>
    <n v="2"/>
    <n v="261"/>
    <d v="2021-11-28T00:00:00"/>
    <n v="4.43"/>
    <n v="2"/>
    <n v="278"/>
    <n v="45"/>
    <s v="3438969"/>
    <n v="2021"/>
    <s v="November"/>
  </r>
  <r>
    <n v="17247562"/>
    <s v="Your Cozy Apartment next to metro Athens Center"/>
    <n v="59309638"/>
    <s v="Chris"/>
    <s v="Î Î›Î‘Î¤Î•Î™Î‘ Î‘Î¤Î¤Î™ÎšÎ—Î£"/>
    <n v="37.99503"/>
    <n v="23.72738"/>
    <x v="0"/>
    <n v="21"/>
    <n v="1"/>
    <n v="174"/>
    <d v="2021-12-08T00:00:00"/>
    <n v="3.16"/>
    <n v="6"/>
    <n v="170"/>
    <n v="13"/>
    <s v="313589"/>
    <n v="2021"/>
    <s v="December"/>
  </r>
  <r>
    <n v="17261514"/>
    <s v="Kolonaki"/>
    <n v="116353690"/>
    <s v="George"/>
    <s v="ÎšÎŸÎ›Î©ÎÎ‘ÎšÎ™"/>
    <n v="37.979289999999999"/>
    <n v="23.746659999999999"/>
    <x v="0"/>
    <n v="45"/>
    <n v="3"/>
    <n v="0"/>
    <m/>
    <m/>
    <n v="1"/>
    <n v="0"/>
    <n v="0"/>
    <m/>
    <m/>
    <m/>
  </r>
  <r>
    <n v="17266861"/>
    <s v="Rock n' Lounge studio in the hip center"/>
    <n v="102314228"/>
    <s v="Massimo"/>
    <s v="ÎœÎŸÎ¥Î£Î•Î™ÎŸ-Î•ÎžÎ‘Î¡Î§Î•Î™Î‘-ÎÎ•Î‘Î ÎŸÎ›Î—"/>
    <n v="37.98601"/>
    <n v="23.734500000000001"/>
    <x v="0"/>
    <n v="30"/>
    <n v="2"/>
    <n v="208"/>
    <d v="2021-11-15T00:00:00"/>
    <n v="3.58"/>
    <n v="1"/>
    <n v="140"/>
    <n v="17"/>
    <s v="455604"/>
    <n v="2021"/>
    <s v="November"/>
  </r>
  <r>
    <n v="17267705"/>
    <s v="chez george"/>
    <n v="29641869"/>
    <s v="Dimitrios"/>
    <s v="Î Î›Î‘Î¤Î•Î™Î‘ Î‘ÎœÎ•Î¡Î™ÎšÎ—Î£"/>
    <n v="38.000779999999999"/>
    <n v="23.731539999999999"/>
    <x v="0"/>
    <n v="26"/>
    <n v="2"/>
    <n v="7"/>
    <d v="2017-12-10T00:00:00"/>
    <n v="0.12"/>
    <n v="3"/>
    <n v="0"/>
    <n v="0"/>
    <s v="494701"/>
    <n v="2017"/>
    <s v="December"/>
  </r>
  <r>
    <n v="17273434"/>
    <s v="Exclusive apt with panoramic views!"/>
    <n v="1418201"/>
    <s v="D &amp; Y Boutique Athens"/>
    <s v="ÎœÎŸÎ¥Î£Î•Î™ÎŸ-Î•ÎžÎ‘Î¡Î§Î•Î™Î‘-ÎÎ•Î‘Î ÎŸÎ›Î—"/>
    <n v="37.987349999999999"/>
    <n v="23.748799999999999"/>
    <x v="0"/>
    <n v="181"/>
    <n v="3"/>
    <n v="42"/>
    <d v="2021-11-15T00:00:00"/>
    <n v="0.8"/>
    <n v="40"/>
    <n v="271"/>
    <n v="9"/>
    <m/>
    <n v="2021"/>
    <s v="November"/>
  </r>
  <r>
    <n v="17274144"/>
    <s v="Acropolis Metro Station- Great Located Flat 125m2"/>
    <n v="116484715"/>
    <s v="John"/>
    <s v="ÎšÎŸÎ¥ÎšÎ‘ÎšÎ™-ÎœÎ‘ÎšÎ¡Î¥Î“Î™Î‘ÎÎÎ—"/>
    <n v="37.967399999999998"/>
    <n v="23.7285"/>
    <x v="0"/>
    <n v="69"/>
    <n v="1"/>
    <n v="134"/>
    <d v="2021-11-21T00:00:00"/>
    <n v="2.33"/>
    <n v="1"/>
    <n v="257"/>
    <n v="19"/>
    <s v="455976"/>
    <n v="2021"/>
    <s v="November"/>
  </r>
  <r>
    <n v="17277394"/>
    <s v="Gazi area 4 minutes to Kerameikos Subway Station"/>
    <n v="116515281"/>
    <s v="Nikolaos"/>
    <s v="Î“ÎšÎ‘Î–Î™"/>
    <n v="37.975459999999998"/>
    <n v="23.708739999999999"/>
    <x v="0"/>
    <n v="29"/>
    <n v="2"/>
    <n v="228"/>
    <d v="2021-11-16T00:00:00"/>
    <n v="3.91"/>
    <n v="1"/>
    <n v="296"/>
    <n v="36"/>
    <s v="347290"/>
    <n v="2021"/>
    <s v="November"/>
  </r>
  <r>
    <n v="17281679"/>
    <s v="Ioannis Cozy Appartment 550 mtrs Acropolis Museum"/>
    <n v="23237717"/>
    <s v="Ioannis"/>
    <s v="ÎÎ•ÎŸÎ£ ÎšÎŸÎ£ÎœÎŸÎ£"/>
    <n v="37.965400000000002"/>
    <n v="23.732109999999999"/>
    <x v="0"/>
    <n v="37"/>
    <n v="2"/>
    <n v="69"/>
    <d v="2021-12-18T00:00:00"/>
    <n v="1.18"/>
    <n v="1"/>
    <n v="337"/>
    <n v="15"/>
    <s v="246204"/>
    <n v="2021"/>
    <s v="December"/>
  </r>
  <r>
    <n v="17326165"/>
    <s v="Hilton Hotel Area â€¢ Renovated Apt in central area"/>
    <n v="1167063"/>
    <s v="Dimi David Opsimoulis"/>
    <s v="Î Î‘Î“ÎšÎ¡Î‘Î¤Î™"/>
    <n v="37.972650000000002"/>
    <n v="23.747219999999999"/>
    <x v="0"/>
    <n v="49"/>
    <n v="1"/>
    <n v="56"/>
    <d v="2021-11-05T00:00:00"/>
    <n v="0.96"/>
    <n v="37"/>
    <n v="338"/>
    <n v="2"/>
    <s v="1151130"/>
    <n v="2021"/>
    <s v="November"/>
  </r>
  <r>
    <n v="17326297"/>
    <s v="Apartment near the center of Athens 57m2"/>
    <n v="116962250"/>
    <s v="Margarita"/>
    <s v="Î Î›Î‘Î¤Î•Î™Î‘ Î‘Î¤Î¤Î™ÎšÎ—Î£"/>
    <n v="37.998840000000001"/>
    <n v="23.72494"/>
    <x v="0"/>
    <n v="25"/>
    <n v="1"/>
    <n v="23"/>
    <d v="2021-10-20T00:00:00"/>
    <n v="0.4"/>
    <n v="1"/>
    <n v="0"/>
    <n v="4"/>
    <s v="1345733"/>
    <n v="2021"/>
    <s v="October"/>
  </r>
  <r>
    <n v="17327586"/>
    <s v="Top floor contemporary studio flat, large terraces"/>
    <n v="4452331"/>
    <s v="Orestis"/>
    <s v="Î™Î›Î™Î£Î™Î‘"/>
    <n v="37.978270000000002"/>
    <n v="23.755769999999998"/>
    <x v="0"/>
    <n v="29"/>
    <n v="3"/>
    <n v="123"/>
    <d v="2021-12-14T00:00:00"/>
    <n v="2.11"/>
    <n v="1"/>
    <n v="137"/>
    <n v="19"/>
    <s v="259053"/>
    <n v="2021"/>
    <s v="December"/>
  </r>
  <r>
    <n v="17329473"/>
    <s v="Sunny design apartment in charming neighborhood"/>
    <n v="6068569"/>
    <s v="Antonis"/>
    <s v="Î Î•Î¤Î¡Î‘Î›Î©ÎÎ‘"/>
    <n v="37.972999999999999"/>
    <n v="23.712990000000001"/>
    <x v="0"/>
    <n v="39"/>
    <n v="2"/>
    <n v="260"/>
    <d v="2021-12-14T00:00:00"/>
    <n v="4.47"/>
    <n v="2"/>
    <n v="227"/>
    <n v="11"/>
    <s v="23283"/>
    <n v="2021"/>
    <s v="December"/>
  </r>
  <r>
    <n v="17335270"/>
    <s v="Miaouli8 Loft 2"/>
    <n v="12219175"/>
    <s v="Stratis"/>
    <s v="Î•ÎœÎ ÎŸÎ¡Î™ÎšÎŸ Î¤Î¡Î™Î“Î©ÎÎŸ-Î Î›Î‘ÎšÎ‘"/>
    <n v="37.976320000000001"/>
    <n v="23.72447"/>
    <x v="0"/>
    <n v="70"/>
    <n v="2"/>
    <n v="119"/>
    <d v="2020-10-19T00:00:00"/>
    <n v="2.06"/>
    <n v="3"/>
    <n v="266"/>
    <n v="0"/>
    <s v="503960"/>
    <n v="2020"/>
    <s v="October"/>
  </r>
  <r>
    <n v="17342908"/>
    <s v="A modern apartment 200 m far away from Acropolis!"/>
    <n v="47099355"/>
    <s v="Anna-Maria"/>
    <s v="ÎšÎŸÎ¥ÎšÎ‘ÎšÎ™-ÎœÎ‘ÎšÎ¡Î¥Î“Î™Î‘ÎÎÎ—"/>
    <n v="37.968299999999999"/>
    <n v="23.725490000000001"/>
    <x v="0"/>
    <n v="86"/>
    <n v="3"/>
    <n v="186"/>
    <d v="2021-12-16T00:00:00"/>
    <n v="4.49"/>
    <n v="2"/>
    <n v="336"/>
    <n v="40"/>
    <s v="1170013"/>
    <n v="2021"/>
    <s v="December"/>
  </r>
  <r>
    <n v="17342963"/>
    <s v="Vintage-Light studio, in lively Gkazi"/>
    <n v="107426146"/>
    <s v="Christos"/>
    <s v="ÎšÎ•Î¡Î‘ÎœÎ•Î™ÎšÎŸÎ£"/>
    <n v="37.979930000000003"/>
    <n v="23.710999999999999"/>
    <x v="0"/>
    <n v="41"/>
    <n v="2"/>
    <n v="458"/>
    <d v="2021-12-13T00:00:00"/>
    <n v="8.0299999999999994"/>
    <n v="4"/>
    <n v="14"/>
    <n v="66"/>
    <m/>
    <n v="2021"/>
    <s v="December"/>
  </r>
  <r>
    <n v="17350984"/>
    <s v="KYMA Apartments - Athens Acropolis 4"/>
    <n v="75330319"/>
    <s v="Kyriakos"/>
    <s v="ÎÎ•ÎŸÎ£ ÎšÎŸÎ£ÎœÎŸÎ£"/>
    <n v="37.961210000000001"/>
    <n v="23.723420000000001"/>
    <x v="0"/>
    <n v="65"/>
    <n v="1"/>
    <n v="4"/>
    <d v="2021-11-22T00:00:00"/>
    <n v="7.0000000000000007E-2"/>
    <n v="8"/>
    <n v="321"/>
    <n v="1"/>
    <s v="103710"/>
    <n v="2021"/>
    <s v="November"/>
  </r>
  <r>
    <n v="17354554"/>
    <s v="Terpsikhore Muses Resid. Apt w/balcony &amp; amenities"/>
    <n v="113548208"/>
    <s v="Mary"/>
    <s v="Î‘ÎšÎ¡ÎŸÎ ÎŸÎ›Î—"/>
    <n v="37.963769999999997"/>
    <n v="23.71753"/>
    <x v="0"/>
    <n v="66"/>
    <n v="2"/>
    <n v="30"/>
    <d v="2021-10-25T00:00:00"/>
    <n v="0.52"/>
    <n v="38"/>
    <n v="291"/>
    <n v="19"/>
    <s v="274435"/>
    <n v="2021"/>
    <s v="October"/>
  </r>
  <r>
    <n v="17385124"/>
    <s v="Romantic Apartment in Athens | 7 min from Metro"/>
    <n v="46631710"/>
    <s v="Maria"/>
    <s v="Î‘ÎœÎ Î•Î›ÎŸÎšÎ—Î ÎŸÎ™"/>
    <n v="37.99145"/>
    <n v="23.77092"/>
    <x v="0"/>
    <n v="30"/>
    <n v="1"/>
    <n v="100"/>
    <d v="2020-01-22T00:00:00"/>
    <n v="1.7"/>
    <n v="2"/>
    <n v="97"/>
    <n v="0"/>
    <s v="16974"/>
    <n v="2020"/>
    <s v="January"/>
  </r>
  <r>
    <n v="17399586"/>
    <s v="Apartment in the centre of Athens"/>
    <n v="100642560"/>
    <s v="Kirki , Konstantinos"/>
    <s v="Î›Î¥ÎšÎ‘Î’Î—Î¤Î¤ÎŸÎ£"/>
    <n v="37.986809999999998"/>
    <n v="23.746580000000002"/>
    <x v="0"/>
    <n v="50"/>
    <n v="4"/>
    <n v="9"/>
    <d v="2021-07-24T00:00:00"/>
    <n v="0.16"/>
    <n v="1"/>
    <n v="357"/>
    <n v="1"/>
    <m/>
    <n v="2021"/>
    <s v="July"/>
  </r>
  <r>
    <n v="17411473"/>
    <s v="KYMA Apartments - Athens Acropolis 6"/>
    <n v="75330319"/>
    <s v="Kyriakos"/>
    <s v="ÎÎ•ÎŸÎ£ ÎšÎŸÎ£ÎœÎŸÎ£"/>
    <n v="37.959539999999997"/>
    <n v="23.723369999999999"/>
    <x v="0"/>
    <n v="43"/>
    <n v="1"/>
    <n v="1"/>
    <d v="2017-12-15T00:00:00"/>
    <n v="0.02"/>
    <n v="8"/>
    <n v="0"/>
    <n v="0"/>
    <s v="103764"/>
    <n v="2017"/>
    <s v="December"/>
  </r>
  <r>
    <n v="17418913"/>
    <s v="Hera luxury apartment"/>
    <n v="6420310"/>
    <s v="Maria"/>
    <s v="Î‘Î“Î™ÎŸÎ£ ÎšÎ©ÎÎ£Î¤Î‘ÎÎ¤Î™ÎÎŸÎ£-Î Î›Î‘Î¤Î•Î™Î‘ Î’Î‘Î˜Î—Î£"/>
    <n v="37.98659"/>
    <n v="23.71856"/>
    <x v="0"/>
    <n v="320"/>
    <n v="3"/>
    <n v="0"/>
    <m/>
    <m/>
    <n v="1"/>
    <n v="89"/>
    <n v="0"/>
    <m/>
    <m/>
    <m/>
  </r>
  <r>
    <n v="17455270"/>
    <s v="Old Traditional house under Acropolis"/>
    <n v="118174535"/>
    <s v="Cleo"/>
    <s v="Î•ÎœÎ ÎŸÎ¡Î™ÎšÎŸ Î¤Î¡Î™Î“Î©ÎÎŸ-Î Î›Î‘ÎšÎ‘"/>
    <n v="37.973700000000001"/>
    <n v="23.73235"/>
    <x v="1"/>
    <n v="40"/>
    <n v="2"/>
    <n v="92"/>
    <d v="2021-11-15T00:00:00"/>
    <n v="1.59"/>
    <n v="1"/>
    <n v="0"/>
    <n v="13"/>
    <s v="310690"/>
    <n v="2021"/>
    <s v="November"/>
  </r>
  <r>
    <n v="17455901"/>
    <s v="Ma Maison Penthouse, Acropolis&amp;Lycabetus view, fifteen min to Acropolis by metro"/>
    <n v="118181401"/>
    <s v="Ma Maison"/>
    <s v="ÎÎ™Î¡Î’Î‘ÎÎ‘"/>
    <n v="38.013553999999999"/>
    <n v="23.726257"/>
    <x v="0"/>
    <n v="56"/>
    <n v="1"/>
    <n v="228"/>
    <d v="2021-12-07T00:00:00"/>
    <n v="3.91"/>
    <n v="4"/>
    <n v="330"/>
    <n v="20"/>
    <s v="840200"/>
    <n v="2021"/>
    <s v="December"/>
  </r>
  <r>
    <n v="17455908"/>
    <s v="Authentic, spacious, central apartment"/>
    <n v="116399433"/>
    <s v="Peggy"/>
    <s v="Î Î›Î‘Î¤Î•Î™Î‘ Î‘Î¤Î¤Î™ÎšÎ—Î£"/>
    <n v="37.992609999999999"/>
    <n v="23.73021"/>
    <x v="0"/>
    <n v="49"/>
    <n v="7"/>
    <n v="57"/>
    <d v="2021-08-19T00:00:00"/>
    <n v="0.98"/>
    <n v="1"/>
    <n v="230"/>
    <n v="2"/>
    <s v="124208"/>
    <n v="2021"/>
    <s v="August"/>
  </r>
  <r>
    <n v="17478076"/>
    <s v="YOUR BRAND NEW  Awesome Acropolis Home"/>
    <n v="40581478"/>
    <s v="Î“Î¹Î±Î½Î½Î·Ï‚ / Yannis"/>
    <s v="ÎšÎŸÎ¥ÎšÎ‘ÎšÎ™-ÎœÎ‘ÎšÎ¡Î¥Î“Î™Î‘ÎÎÎ—"/>
    <n v="37.964190000000002"/>
    <n v="23.7255"/>
    <x v="0"/>
    <n v="69"/>
    <n v="1"/>
    <n v="243"/>
    <d v="2021-10-31T00:00:00"/>
    <n v="4.1900000000000004"/>
    <n v="5"/>
    <n v="211"/>
    <n v="20"/>
    <s v="217578"/>
    <n v="2021"/>
    <s v="October"/>
  </r>
  <r>
    <n v="17478689"/>
    <s v="Aerides Luxury Suites in the heart of the old city"/>
    <n v="32915486"/>
    <s v="Sotirios"/>
    <s v="Î•ÎœÎ ÎŸÎ¡Î™ÎšÎŸ Î¤Î¡Î™Î“Î©ÎÎŸ-Î Î›Î‘ÎšÎ‘"/>
    <n v="37.976610000000001"/>
    <n v="23.723579999999998"/>
    <x v="0"/>
    <n v="283"/>
    <n v="2"/>
    <n v="19"/>
    <d v="2021-09-07T00:00:00"/>
    <n v="0.34"/>
    <n v="1"/>
    <n v="329"/>
    <n v="5"/>
    <s v="1061439"/>
    <n v="2021"/>
    <s v="September"/>
  </r>
  <r>
    <n v="17479698"/>
    <s v="Acropolis Caryatid Apartment 2 in historic center"/>
    <n v="98937049"/>
    <s v="Eva"/>
    <s v="ÎšÎŸÎ¥ÎšÎ‘ÎšÎ™-ÎœÎ‘ÎšÎ¡Î¥Î“Î™Î‘ÎÎÎ—"/>
    <n v="37.96799"/>
    <n v="23.72681"/>
    <x v="0"/>
    <n v="80"/>
    <n v="3"/>
    <n v="32"/>
    <d v="2020-02-23T00:00:00"/>
    <n v="0.59"/>
    <n v="2"/>
    <n v="113"/>
    <n v="0"/>
    <s v="179133"/>
    <n v="2020"/>
    <s v="February"/>
  </r>
  <r>
    <n v="17494323"/>
    <s v="Studio apart 1 min from metro/5 min from Acropolis"/>
    <n v="36706129"/>
    <s v="Boris And Yana"/>
    <s v="ÎšÎŸÎ¥ÎšÎ‘ÎšÎ™-ÎœÎ‘ÎšÎ¡Î¥Î“Î™Î‘ÎÎÎ—"/>
    <n v="37.965000000000003"/>
    <n v="23.72626"/>
    <x v="0"/>
    <n v="34"/>
    <n v="3"/>
    <n v="13"/>
    <d v="2020-02-12T00:00:00"/>
    <n v="0.23"/>
    <n v="4"/>
    <n v="353"/>
    <n v="0"/>
    <m/>
    <n v="2020"/>
    <s v="February"/>
  </r>
  <r>
    <n v="17505787"/>
    <s v="Bright Studio /w Terrace &amp; View Overlooking Athens"/>
    <n v="103420619"/>
    <s v="Jason"/>
    <s v="ÎœÎŸÎ¥Î£Î•Î™ÎŸ-Î•ÎžÎ‘Î¡Î§Î•Î™Î‘-ÎÎ•Î‘Î ÎŸÎ›Î—"/>
    <n v="37.984310000000001"/>
    <n v="23.741399999999999"/>
    <x v="0"/>
    <n v="55"/>
    <n v="2"/>
    <n v="139"/>
    <d v="2021-12-07T00:00:00"/>
    <n v="3.2"/>
    <n v="1"/>
    <n v="198"/>
    <n v="5"/>
    <s v="115340"/>
    <n v="2021"/>
    <s v="December"/>
  </r>
  <r>
    <n v="17506477"/>
    <s v="cozy and renovated apartment in exarcheia"/>
    <n v="34366242"/>
    <s v="Olga&amp;Nik"/>
    <s v="ÎœÎŸÎ¥Î£Î•Î™ÎŸ-Î•ÎžÎ‘Î¡Î§Î•Î™Î‘-ÎÎ•Î‘Î ÎŸÎ›Î—"/>
    <n v="37.985939999999999"/>
    <n v="23.740349999999999"/>
    <x v="0"/>
    <n v="27"/>
    <n v="1"/>
    <n v="76"/>
    <d v="2021-09-30T00:00:00"/>
    <n v="1.31"/>
    <n v="2"/>
    <n v="111"/>
    <n v="4"/>
    <s v="253823"/>
    <n v="2021"/>
    <s v="September"/>
  </r>
  <r>
    <n v="17509739"/>
    <s v="Charming Apartment"/>
    <n v="17122775"/>
    <s v="Eleni"/>
    <s v="Î•ÎœÎ ÎŸÎ¡Î™ÎšÎŸ Î¤Î¡Î™Î“Î©ÎÎŸ-Î Î›Î‘ÎšÎ‘"/>
    <n v="37.985520000000001"/>
    <n v="23.725899999999999"/>
    <x v="0"/>
    <n v="60"/>
    <n v="2"/>
    <n v="1"/>
    <d v="2018-04-22T00:00:00"/>
    <n v="0.02"/>
    <n v="1"/>
    <n v="180"/>
    <n v="0"/>
    <m/>
    <n v="2018"/>
    <s v="April"/>
  </r>
  <r>
    <n v="17511573"/>
    <s v="Where the ancient and new Athens are tied up"/>
    <n v="35687127"/>
    <s v="Kleoni"/>
    <s v="Î Î‘Î“ÎšÎ¡Î‘Î¤Î™"/>
    <n v="37.969230000000003"/>
    <n v="23.749289999999998"/>
    <x v="0"/>
    <n v="35"/>
    <n v="3"/>
    <n v="2"/>
    <d v="2019-07-16T00:00:00"/>
    <n v="0.04"/>
    <n v="1"/>
    <n v="52"/>
    <n v="0"/>
    <m/>
    <n v="2019"/>
    <s v="July"/>
  </r>
  <r>
    <n v="17519200"/>
    <s v="2 apts in 1 building with great views!"/>
    <n v="1418201"/>
    <s v="D &amp; Y Boutique Athens"/>
    <s v="Î•ÎœÎ ÎŸÎ¡Î™ÎšÎŸ Î¤Î¡Î™Î“Î©ÎÎŸ-Î Î›Î‘ÎšÎ‘"/>
    <n v="37.979340000000001"/>
    <n v="23.727599999999999"/>
    <x v="0"/>
    <n v="257"/>
    <n v="3"/>
    <n v="16"/>
    <d v="2019-04-11T00:00:00"/>
    <n v="0.28000000000000003"/>
    <n v="40"/>
    <n v="342"/>
    <n v="0"/>
    <m/>
    <n v="2019"/>
    <s v="April"/>
  </r>
  <r>
    <n v="17522954"/>
    <s v="Spacious 3 bedroom apartment in Thessio"/>
    <n v="1621474"/>
    <s v="Mint"/>
    <s v="Î˜Î—Î£Î•Î™ÎŸ"/>
    <n v="37.973999999999997"/>
    <n v="23.717009999999998"/>
    <x v="0"/>
    <n v="70"/>
    <n v="1"/>
    <n v="57"/>
    <d v="2021-12-05T00:00:00"/>
    <n v="1.04"/>
    <n v="82"/>
    <n v="1"/>
    <n v="19"/>
    <s v="620910"/>
    <n v="2021"/>
    <s v="December"/>
  </r>
  <r>
    <n v="17531132"/>
    <s v="dream flat in Athens - 7m from MetrÎ¿"/>
    <n v="58007861"/>
    <s v="Costas"/>
    <s v="ÎœÎŸÎ¥Î£Î•Î™ÎŸ-Î•ÎžÎ‘Î¡Î§Î•Î™Î‘-ÎÎ•Î‘Î ÎŸÎ›Î—"/>
    <n v="37.984850000000002"/>
    <n v="23.735150000000001"/>
    <x v="0"/>
    <n v="32"/>
    <n v="2"/>
    <n v="217"/>
    <d v="2021-08-26T00:00:00"/>
    <n v="3.79"/>
    <n v="3"/>
    <n v="269"/>
    <n v="10"/>
    <s v="455885"/>
    <n v="2021"/>
    <s v="August"/>
  </r>
  <r>
    <n v="17539583"/>
    <s v="Î Î±ÏÎ±Î´Î¿ÏƒÎ¹Î±ÎºÎ® ÎµÎ»Î»Î·Î½Î¹ÎºÎ® Î³ÎµÎ¹Ï„Î¿Î½Î¹Î¬"/>
    <n v="118970359"/>
    <s v="Î Î±Î½Î±Î³Î¹ÏŽÏ„Î±"/>
    <s v="Î Î‘Î¤Î—Î£Î™Î‘"/>
    <n v="38.01511"/>
    <n v="23.736450000000001"/>
    <x v="0"/>
    <n v="20"/>
    <n v="1"/>
    <n v="31"/>
    <d v="2021-10-01T00:00:00"/>
    <n v="0.54"/>
    <n v="1"/>
    <n v="257"/>
    <n v="5"/>
    <s v="404116"/>
    <n v="2021"/>
    <s v="October"/>
  </r>
  <r>
    <n v="17540557"/>
    <s v="Newly Renovated apartment in the center of Athens"/>
    <n v="182156346"/>
    <s v="Maryland"/>
    <s v="Î‘Î“Î™ÎŸÎ£ ÎšÎ©ÎÎ£Î¤Î‘ÎÎ¤Î™ÎÎŸÎ£-Î Î›Î‘Î¤Î•Î™Î‘ Î’Î‘Î˜Î—Î£"/>
    <n v="37.981960000000001"/>
    <n v="23.722490000000001"/>
    <x v="0"/>
    <n v="25"/>
    <n v="1"/>
    <n v="69"/>
    <d v="2021-09-22T00:00:00"/>
    <n v="1.19"/>
    <n v="9"/>
    <n v="281"/>
    <n v="2"/>
    <m/>
    <n v="2021"/>
    <s v="September"/>
  </r>
  <r>
    <n v="17542914"/>
    <s v="Cosy 2BD apt 10'from Acropolis &amp; historical center"/>
    <n v="72845584"/>
    <s v="Athina"/>
    <s v="ÎšÎŸÎ¥ÎšÎ‘ÎšÎ™-ÎœÎ‘ÎšÎ¡Î¥Î“Î™Î‘ÎÎÎ—"/>
    <n v="37.964399999999998"/>
    <n v="23.723089999999999"/>
    <x v="0"/>
    <n v="70"/>
    <n v="1"/>
    <n v="185"/>
    <d v="2021-11-17T00:00:00"/>
    <n v="3.43"/>
    <n v="3"/>
    <n v="360"/>
    <n v="25"/>
    <s v="347927"/>
    <n v="2021"/>
    <s v="November"/>
  </r>
  <r>
    <n v="17559373"/>
    <s v="Kolonaki 2BR Deco Apartment"/>
    <n v="77689099"/>
    <s v="Ilona"/>
    <s v="ÎœÎŸÎ¥Î£Î•Î™ÎŸ-Î•ÎžÎ‘Î¡Î§Î•Î™Î‘-ÎÎ•Î‘Î ÎŸÎ›Î—"/>
    <n v="37.981499999999997"/>
    <n v="23.73638"/>
    <x v="0"/>
    <n v="70"/>
    <n v="2"/>
    <n v="4"/>
    <d v="2021-06-27T00:00:00"/>
    <n v="7.0000000000000007E-2"/>
    <n v="2"/>
    <n v="346"/>
    <n v="1"/>
    <s v="134850"/>
    <n v="2021"/>
    <s v="June"/>
  </r>
  <r>
    <n v="17568882"/>
    <s v="A central nostalgic apartment in Exarchia (Museum)"/>
    <n v="119286549"/>
    <s v="Joanna"/>
    <s v="ÎœÎŸÎ¥Î£Î•Î™ÎŸ-Î•ÎžÎ‘Î¡Î§Î•Î™Î‘-ÎÎ•Î‘Î ÎŸÎ›Î—"/>
    <n v="37.989269999999998"/>
    <n v="23.734570000000001"/>
    <x v="0"/>
    <n v="32"/>
    <n v="3"/>
    <n v="98"/>
    <d v="2021-10-27T00:00:00"/>
    <n v="2.23"/>
    <n v="1"/>
    <n v="97"/>
    <n v="6"/>
    <s v="500852"/>
    <n v="2021"/>
    <s v="October"/>
  </r>
  <r>
    <n v="17573532"/>
    <s v="Sunny terrace apartment"/>
    <n v="87112747"/>
    <s v="Lefteris"/>
    <s v="ÎšÎ¥Î¨Î•Î›Î—"/>
    <n v="37.998269999999998"/>
    <n v="23.738199999999999"/>
    <x v="0"/>
    <n v="30"/>
    <n v="1"/>
    <n v="121"/>
    <d v="2021-12-19T00:00:00"/>
    <n v="2.17"/>
    <n v="1"/>
    <n v="333"/>
    <n v="26"/>
    <s v="300423"/>
    <n v="2021"/>
    <s v="December"/>
  </r>
  <r>
    <n v="17578283"/>
    <s v="Modern 1 Bedroom Apartment"/>
    <n v="119396491"/>
    <s v="Giorgos"/>
    <s v="Î‘ÎšÎ‘Î”Î—ÎœÎ™Î‘ Î Î›Î‘Î¤Î©ÎÎŸÎ£"/>
    <n v="37.987699999999997"/>
    <n v="23.70872"/>
    <x v="0"/>
    <n v="80"/>
    <n v="3"/>
    <n v="0"/>
    <m/>
    <m/>
    <n v="1"/>
    <n v="180"/>
    <n v="0"/>
    <m/>
    <m/>
    <m/>
  </r>
  <r>
    <n v="17580285"/>
    <s v="Toni's - Central Apartment next to Syntagma Square"/>
    <n v="112527018"/>
    <s v="Toni"/>
    <s v="Î–Î‘Î Î Î•Î™ÎŸ"/>
    <n v="37.970829999999999"/>
    <n v="23.732559999999999"/>
    <x v="0"/>
    <n v="107"/>
    <n v="1"/>
    <n v="368"/>
    <d v="2021-11-15T00:00:00"/>
    <n v="6.36"/>
    <n v="28"/>
    <n v="336"/>
    <n v="71"/>
    <s v="46942"/>
    <n v="2021"/>
    <s v="November"/>
  </r>
  <r>
    <n v="17592160"/>
    <s v="TOP FLOOR CENTRAL ATHENS LOFT"/>
    <n v="17791817"/>
    <s v="Emmanuelle"/>
    <s v="ÎšÎŸÎ›Î©ÎÎ‘ÎšÎ™"/>
    <n v="37.978659999999998"/>
    <n v="23.738230000000001"/>
    <x v="0"/>
    <n v="47"/>
    <n v="2"/>
    <n v="171"/>
    <d v="2021-11-21T00:00:00"/>
    <n v="2.98"/>
    <n v="2"/>
    <n v="302"/>
    <n v="20"/>
    <m/>
    <n v="2021"/>
    <s v="November"/>
  </r>
  <r>
    <n v="17596402"/>
    <s v="Elegant last floor loft in Downtown Athens (85m2)"/>
    <n v="20118181"/>
    <s v="Dimitra"/>
    <s v="Î Î‘Î¤Î—Î£Î™Î‘"/>
    <n v="38.008989999999997"/>
    <n v="23.73527"/>
    <x v="0"/>
    <n v="45"/>
    <n v="3"/>
    <n v="38"/>
    <d v="2021-09-09T00:00:00"/>
    <n v="0.68"/>
    <n v="1"/>
    <n v="213"/>
    <n v="2"/>
    <s v="116274"/>
    <n v="2021"/>
    <s v="September"/>
  </r>
  <r>
    <n v="17599277"/>
    <s v="Charming center 2 bedroom apt 1' to metro"/>
    <n v="39543060"/>
    <s v="YuliaNikos"/>
    <s v="Î Î›Î‘Î¤Î•Î™Î‘ Î‘Î¤Î¤Î™ÎšÎ—Î£"/>
    <n v="37.99268"/>
    <n v="23.72775"/>
    <x v="0"/>
    <n v="179"/>
    <n v="2"/>
    <n v="136"/>
    <d v="2019-11-30T00:00:00"/>
    <n v="2.38"/>
    <n v="1"/>
    <n v="83"/>
    <n v="0"/>
    <s v="132810"/>
    <n v="2019"/>
    <s v="November"/>
  </r>
  <r>
    <n v="17599456"/>
    <s v="Acropolis view &quot;Persephone&quot; for night owls!"/>
    <n v="15065017"/>
    <s v="Ioanna"/>
    <s v="Î“ÎšÎ‘Î–Î™"/>
    <n v="37.978389999999997"/>
    <n v="23.71152"/>
    <x v="0"/>
    <n v="80"/>
    <n v="2"/>
    <n v="152"/>
    <d v="2021-12-13T00:00:00"/>
    <n v="2.63"/>
    <n v="1"/>
    <n v="106"/>
    <n v="7"/>
    <s v="435927"/>
    <n v="2021"/>
    <s v="December"/>
  </r>
  <r>
    <n v="17612351"/>
    <s v="Melina's Apartment By The Tube"/>
    <n v="84080176"/>
    <s v="Vassilis"/>
    <s v="Î‘ÎœÎ Î•Î›ÎŸÎšÎ—Î ÎŸÎ™"/>
    <n v="37.988810000000001"/>
    <n v="23.75647"/>
    <x v="0"/>
    <n v="52"/>
    <n v="2"/>
    <n v="95"/>
    <d v="2021-08-27T00:00:00"/>
    <n v="1.64"/>
    <n v="2"/>
    <n v="325"/>
    <n v="1"/>
    <s v="948575"/>
    <n v="2021"/>
    <s v="August"/>
  </r>
  <r>
    <n v="17617871"/>
    <s v="Î¦Î¹Î»ÏŒÎ¾ÎµÎ½Î¿Ï‚ ÎºÎ±Î¹ Î±ÏƒÏ†Î±Î»Î®Ï‚ Ï€ÏÎ¿ÏƒÎ´Î¹Î¿ÏÎ¹ÏƒÎ¼ÏŒÏ‚ ÏƒÏ„Î·Î½ Î‘Î¸Î®Î½Î±."/>
    <n v="119775008"/>
    <s v="Isidora"/>
    <s v="Î Î•Î¤Î¡Î‘Î›Î©ÎÎ‘"/>
    <n v="37.970289999999999"/>
    <n v="23.711459999999999"/>
    <x v="0"/>
    <n v="44"/>
    <n v="2"/>
    <n v="0"/>
    <m/>
    <m/>
    <n v="1"/>
    <n v="177"/>
    <n v="0"/>
    <m/>
    <m/>
    <m/>
  </r>
  <r>
    <n v="17619062"/>
    <s v="metro 100m 15 from akropolis"/>
    <n v="80395051"/>
    <s v="Î¦Ï‰Ï„Î·Ï‚"/>
    <s v="ÎÎ•ÎŸÎ£ ÎšÎŸÎ£ÎœÎŸÎ£"/>
    <n v="37.959490000000002"/>
    <n v="23.736930000000001"/>
    <x v="1"/>
    <n v="30"/>
    <n v="3"/>
    <n v="0"/>
    <m/>
    <m/>
    <n v="1"/>
    <n v="0"/>
    <n v="0"/>
    <m/>
    <m/>
    <m/>
  </r>
  <r>
    <n v="17620369"/>
    <s v="Apartment with Patio Garden close to Megaron Metro"/>
    <n v="119795672"/>
    <s v="Antell"/>
    <s v="Î™Î›Î™Î£Î™Î‘"/>
    <n v="37.977290000000004"/>
    <n v="23.756869999999999"/>
    <x v="0"/>
    <n v="49"/>
    <n v="2"/>
    <n v="54"/>
    <d v="2021-11-11T00:00:00"/>
    <n v="0.93"/>
    <n v="1"/>
    <n v="136"/>
    <n v="3"/>
    <s v="141890"/>
    <n v="2021"/>
    <s v="November"/>
  </r>
  <r>
    <n v="17621865"/>
    <s v="Nice apartment in Athens"/>
    <n v="53529730"/>
    <s v="Aris"/>
    <s v="Î“ÎšÎ¥Î–Î—"/>
    <n v="37.991329999999998"/>
    <n v="23.747620000000001"/>
    <x v="0"/>
    <n v="36"/>
    <n v="2"/>
    <n v="6"/>
    <d v="2018-10-22T00:00:00"/>
    <n v="0.11"/>
    <n v="1"/>
    <n v="76"/>
    <n v="0"/>
    <s v="274876"/>
    <n v="2018"/>
    <s v="October"/>
  </r>
  <r>
    <n v="17629191"/>
    <s v="Sporty-artistic loft in Athens center"/>
    <n v="119888222"/>
    <s v="Alexandros"/>
    <s v="Î Î•Î¤Î¡Î‘Î›Î©ÎÎ‘"/>
    <n v="37.964170000000003"/>
    <n v="23.711680000000001"/>
    <x v="0"/>
    <n v="50"/>
    <n v="3"/>
    <n v="33"/>
    <d v="2019-04-19T00:00:00"/>
    <n v="0.59"/>
    <n v="1"/>
    <n v="112"/>
    <n v="0"/>
    <s v="135912"/>
    <n v="2019"/>
    <s v="April"/>
  </r>
  <r>
    <n v="17633549"/>
    <s v="AMAZING PENTHOUSE ON MOUNT ROYAL !"/>
    <n v="110803211"/>
    <s v="å«»è»"/>
    <s v="Î•ÎœÎ ÎŸÎ¡Î™ÎšÎŸ Î¤Î¡Î™Î“Î©ÎÎŸ-Î Î›Î‘ÎšÎ‘"/>
    <n v="37.9818"/>
    <n v="23.726150000000001"/>
    <x v="1"/>
    <n v="209"/>
    <n v="2"/>
    <n v="0"/>
    <m/>
    <m/>
    <n v="1"/>
    <n v="365"/>
    <n v="0"/>
    <m/>
    <m/>
    <m/>
  </r>
  <r>
    <n v="17645632"/>
    <s v="New studio in Athens &quot;FOKAS&quot;"/>
    <n v="5328776"/>
    <s v="Fokas"/>
    <s v="Î Î‘Î“ÎšÎ¡Î‘Î¤Î™"/>
    <n v="37.968170000000001"/>
    <n v="23.74492"/>
    <x v="0"/>
    <n v="38"/>
    <n v="3"/>
    <n v="100"/>
    <d v="2021-09-29T00:00:00"/>
    <n v="1.85"/>
    <n v="2"/>
    <n v="175"/>
    <n v="21"/>
    <s v="139892"/>
    <n v="2021"/>
    <s v="September"/>
  </r>
  <r>
    <n v="17645690"/>
    <s v="most central apt"/>
    <n v="73486342"/>
    <s v="George"/>
    <s v="ÎœÎŸÎ¥Î£Î•Î™ÎŸ-Î•ÎžÎ‘Î¡Î§Î•Î™Î‘-ÎÎ•Î‘Î ÎŸÎ›Î—"/>
    <n v="37.982460000000003"/>
    <n v="23.737629999999999"/>
    <x v="0"/>
    <n v="125"/>
    <n v="1"/>
    <n v="0"/>
    <m/>
    <m/>
    <n v="1"/>
    <n v="0"/>
    <n v="0"/>
    <m/>
    <m/>
    <m/>
  </r>
  <r>
    <n v="17660501"/>
    <s v="Flagship Loft with Private Terrace in the Plaka!"/>
    <n v="26789356"/>
    <s v="Miltos"/>
    <s v="Î‘ÎšÎ¡ÎŸÎ ÎŸÎ›Î—"/>
    <n v="37.971130000000002"/>
    <n v="23.73001"/>
    <x v="0"/>
    <n v="130"/>
    <n v="3"/>
    <n v="125"/>
    <d v="2021-12-01T00:00:00"/>
    <n v="2.27"/>
    <n v="6"/>
    <n v="340"/>
    <n v="27"/>
    <s v="1149130"/>
    <n v="2021"/>
    <s v="December"/>
  </r>
  <r>
    <n v="17661001"/>
    <s v="Lovely apartment at Kallimarmaro"/>
    <n v="11457381"/>
    <s v="Maria"/>
    <s v="Î£Î¤Î‘Î”Î™ÎŸ"/>
    <n v="37.966999999999999"/>
    <n v="23.742609999999999"/>
    <x v="0"/>
    <n v="80"/>
    <n v="1"/>
    <n v="0"/>
    <m/>
    <m/>
    <n v="1"/>
    <n v="173"/>
    <n v="0"/>
    <m/>
    <m/>
    <m/>
  </r>
  <r>
    <n v="17671641"/>
    <s v="Central, renovated apartment by the park"/>
    <n v="10270847"/>
    <s v="Loukia Elli Roxanne"/>
    <s v="Î Î•Î”Î™ÎŸ Î‘Î¡Î•Î©Î£"/>
    <n v="37.99194"/>
    <n v="23.739229999999999"/>
    <x v="0"/>
    <n v="62"/>
    <n v="5"/>
    <n v="4"/>
    <d v="2018-09-19T00:00:00"/>
    <n v="0.08"/>
    <n v="1"/>
    <n v="364"/>
    <n v="0"/>
    <m/>
    <n v="2018"/>
    <s v="September"/>
  </r>
  <r>
    <n v="17677064"/>
    <s v="Athenian modern apartment"/>
    <n v="17802182"/>
    <s v="George"/>
    <s v="ÎšÎŸÎ¥ÎšÎ‘ÎšÎ™-ÎœÎ‘ÎšÎ¡Î¥Î“Î™Î‘ÎÎÎ—"/>
    <n v="37.964239999999997"/>
    <n v="23.72466"/>
    <x v="0"/>
    <n v="80"/>
    <n v="1"/>
    <n v="13"/>
    <d v="2018-10-30T00:00:00"/>
    <n v="0.23"/>
    <n v="1"/>
    <n v="0"/>
    <n v="0"/>
    <s v="252557"/>
    <n v="2018"/>
    <s v="October"/>
  </r>
  <r>
    <n v="17679480"/>
    <s v="Minimal-retro ambience in the heart of Athens"/>
    <n v="120389541"/>
    <s v="Natasa"/>
    <s v="Î£Î¤Î‘Î”Î™ÎŸ"/>
    <n v="37.968040000000002"/>
    <n v="23.742640000000002"/>
    <x v="0"/>
    <n v="40"/>
    <n v="2"/>
    <n v="108"/>
    <d v="2020-03-17T00:00:00"/>
    <n v="1.88"/>
    <n v="1"/>
    <n v="341"/>
    <n v="0"/>
    <m/>
    <n v="2020"/>
    <s v="March"/>
  </r>
  <r>
    <n v="17681067"/>
    <s v="Architect's flat with Lycabettus hill view"/>
    <n v="73787802"/>
    <s v="Eleanna"/>
    <s v="ÎœÎŸÎ¥Î£Î•Î™ÎŸ-Î•ÎžÎ‘Î¡Î§Î•Î™Î‘-ÎÎ•Î‘Î ÎŸÎ›Î—"/>
    <n v="37.98977"/>
    <n v="23.74053"/>
    <x v="0"/>
    <n v="45"/>
    <n v="2"/>
    <n v="149"/>
    <d v="2021-12-04T00:00:00"/>
    <n v="2.6"/>
    <n v="1"/>
    <n v="234"/>
    <n v="15"/>
    <s v="301008"/>
    <n v="2021"/>
    <s v="December"/>
  </r>
  <r>
    <n v="17691186"/>
    <s v="bedroom at petralona"/>
    <n v="120514665"/>
    <s v="Panos"/>
    <s v="Î Î•Î¤Î¡Î‘Î›Î©ÎÎ‘"/>
    <n v="37.970280000000002"/>
    <n v="23.710730000000002"/>
    <x v="1"/>
    <n v="50"/>
    <n v="1"/>
    <n v="0"/>
    <m/>
    <m/>
    <n v="1"/>
    <n v="0"/>
    <n v="0"/>
    <m/>
    <m/>
    <m/>
  </r>
  <r>
    <n v="17695435"/>
    <s v="Vintage Apartment near city center"/>
    <n v="83778001"/>
    <s v="Dimitris"/>
    <s v="ÎšÎ¥Î¨Î•Î›Î—"/>
    <n v="37.997770000000003"/>
    <n v="23.73508"/>
    <x v="0"/>
    <n v="12"/>
    <n v="15"/>
    <n v="27"/>
    <d v="2021-11-03T00:00:00"/>
    <n v="0.5"/>
    <n v="1"/>
    <n v="34"/>
    <n v="8"/>
    <s v="170877"/>
    <n v="2021"/>
    <s v="November"/>
  </r>
  <r>
    <n v="17707662"/>
    <s v="Bright flat in front of Acropolis metro station"/>
    <n v="1621474"/>
    <s v="Mint"/>
    <s v="Î‘ÎšÎ¡ÎŸÎ ÎŸÎ›Î—"/>
    <n v="37.96969"/>
    <n v="23.729759999999999"/>
    <x v="0"/>
    <n v="42"/>
    <n v="1"/>
    <n v="136"/>
    <d v="2021-10-10T00:00:00"/>
    <n v="2.37"/>
    <n v="82"/>
    <n v="1"/>
    <n v="17"/>
    <s v="613720"/>
    <n v="2021"/>
    <s v="October"/>
  </r>
  <r>
    <n v="17716763"/>
    <s v="Toni's - 2BD Apartment with Terrace next to P. Stadium"/>
    <n v="112527018"/>
    <s v="Toni"/>
    <s v="Î£Î¤Î‘Î”Î™ÎŸ"/>
    <n v="37.969360000000002"/>
    <n v="23.742149999999999"/>
    <x v="0"/>
    <n v="63"/>
    <n v="1"/>
    <n v="201"/>
    <d v="2021-12-06T00:00:00"/>
    <n v="3.53"/>
    <n v="28"/>
    <n v="345"/>
    <n v="10"/>
    <s v="46991"/>
    <n v="2021"/>
    <s v="December"/>
  </r>
  <r>
    <n v="17717518"/>
    <s v="Toni's - Studio next to Syntagma Square &amp; Metro"/>
    <n v="112527018"/>
    <s v="Toni"/>
    <s v="Î–Î‘Î Î Î•Î™ÎŸ"/>
    <n v="37.971649999999997"/>
    <n v="23.73254"/>
    <x v="0"/>
    <n v="47"/>
    <n v="1"/>
    <n v="304"/>
    <d v="2021-12-07T00:00:00"/>
    <n v="5.31"/>
    <n v="28"/>
    <n v="337"/>
    <n v="75"/>
    <s v="46597"/>
    <n v="2021"/>
    <s v="December"/>
  </r>
  <r>
    <n v="17717692"/>
    <s v="Toni's - Fashionable Studio near Presidential Garden"/>
    <n v="112527018"/>
    <s v="Toni"/>
    <s v="Î Î‘Î“ÎšÎ¡Î‘Î¤Î™"/>
    <n v="37.97146"/>
    <n v="23.742270000000001"/>
    <x v="0"/>
    <n v="38"/>
    <n v="1"/>
    <n v="261"/>
    <d v="2021-12-07T00:00:00"/>
    <n v="4.58"/>
    <n v="28"/>
    <n v="334"/>
    <n v="58"/>
    <s v="46561"/>
    <n v="2021"/>
    <s v="December"/>
  </r>
  <r>
    <n v="17721770"/>
    <s v="Cozy apartment 2bdr 2bth downtown 3min from Metro."/>
    <n v="118983799"/>
    <s v="Leonidas"/>
    <s v="Î£Î¤Î‘Î˜ÎœÎŸÎ£ Î›Î‘Î¡Î™Î£Î—Î£"/>
    <n v="37.990279999999998"/>
    <n v="23.720379999999999"/>
    <x v="0"/>
    <n v="58"/>
    <n v="3"/>
    <n v="6"/>
    <d v="2018-07-09T00:00:00"/>
    <n v="0.11"/>
    <n v="1"/>
    <n v="112"/>
    <n v="0"/>
    <s v="A.M.A.  00000355224"/>
    <n v="2018"/>
    <s v="July"/>
  </r>
  <r>
    <n v="17726147"/>
    <s v="Spacious Central Athens Studio in Pagrati"/>
    <n v="42765774"/>
    <s v="Eleni"/>
    <s v="Î“ÎŸÎ¥Î’Î‘"/>
    <n v="37.9636"/>
    <n v="23.744910000000001"/>
    <x v="0"/>
    <n v="43"/>
    <n v="2"/>
    <n v="36"/>
    <d v="2021-10-23T00:00:00"/>
    <n v="0.68"/>
    <n v="1"/>
    <n v="340"/>
    <n v="5"/>
    <s v="151876"/>
    <n v="2021"/>
    <s v="October"/>
  </r>
  <r>
    <n v="17728362"/>
    <s v="Apple tree cozy apartment in Historical center"/>
    <n v="14999845"/>
    <s v="Viky"/>
    <s v="Î˜Î—Î£Î•Î™ÎŸ"/>
    <n v="37.976300000000002"/>
    <n v="23.71772"/>
    <x v="0"/>
    <n v="48"/>
    <n v="2"/>
    <n v="159"/>
    <d v="2021-12-19T00:00:00"/>
    <n v="2.76"/>
    <n v="1"/>
    <n v="295"/>
    <n v="24"/>
    <s v="241035"/>
    <n v="2021"/>
    <s v="December"/>
  </r>
  <r>
    <n v="17728900"/>
    <s v="#AH03 HILTON AREA PENTHOUSE STUDIO"/>
    <n v="1585338"/>
    <s v="Flavia"/>
    <s v="Î™Î›Î™Î£Î™Î‘"/>
    <n v="37.975940000000001"/>
    <n v="23.753900000000002"/>
    <x v="0"/>
    <n v="71"/>
    <n v="4"/>
    <n v="2"/>
    <d v="2018-06-30T00:00:00"/>
    <n v="0.05"/>
    <n v="15"/>
    <n v="267"/>
    <n v="0"/>
    <s v="253222"/>
    <n v="2018"/>
    <s v="June"/>
  </r>
  <r>
    <n v="17735646"/>
    <s v="Freshly Refurbished flat, in Central Koukaki"/>
    <n v="1653525"/>
    <s v="Nikos"/>
    <s v="ÎšÎŸÎ¥ÎšÎ‘ÎšÎ™-ÎœÎ‘ÎšÎ¡Î¥Î“Î™Î‘ÎÎÎ—"/>
    <n v="37.962710000000001"/>
    <n v="23.722270000000002"/>
    <x v="0"/>
    <n v="54"/>
    <n v="3"/>
    <n v="124"/>
    <d v="2021-12-06T00:00:00"/>
    <n v="2.17"/>
    <n v="13"/>
    <n v="355"/>
    <n v="15"/>
    <s v="972316"/>
    <n v="2021"/>
    <s v="December"/>
  </r>
  <r>
    <n v="17749066"/>
    <s v="Holidays close to Acropolis."/>
    <n v="92310506"/>
    <s v="Sokol"/>
    <s v="Î‘Î“Î™ÎŸÎ£ ÎšÎ©ÎÎ£Î¤Î‘ÎÎ¤Î™ÎÎŸÎ£-Î Î›Î‘Î¤Î•Î™Î‘ Î’Î‘Î˜Î—Î£"/>
    <n v="37.982520000000001"/>
    <n v="23.721029999999999"/>
    <x v="0"/>
    <n v="31"/>
    <n v="1"/>
    <n v="297"/>
    <d v="2021-12-08T00:00:00"/>
    <n v="5.19"/>
    <n v="30"/>
    <n v="305"/>
    <n v="58"/>
    <s v="205449"/>
    <n v="2021"/>
    <s v="December"/>
  </r>
  <r>
    <n v="17755059"/>
    <s v="Cozy apartment ideally located city center &amp; metro"/>
    <n v="121161350"/>
    <s v="Eleni"/>
    <s v="Î“ÎŸÎ¥Î”Î™"/>
    <n v="37.980200000000004"/>
    <n v="23.75638"/>
    <x v="0"/>
    <n v="37"/>
    <n v="2"/>
    <n v="121"/>
    <d v="2021-11-18T00:00:00"/>
    <n v="2.11"/>
    <n v="1"/>
    <n v="349"/>
    <n v="18"/>
    <s v="168948"/>
    <n v="2021"/>
    <s v="November"/>
  </r>
  <r>
    <n v="17756103"/>
    <s v="Outstanding studio in Kolonaki near the Metro"/>
    <n v="1621474"/>
    <s v="Mint"/>
    <s v="ÎšÎŸÎ›Î©ÎÎ‘ÎšÎ™"/>
    <n v="37.978230000000003"/>
    <n v="23.74672"/>
    <x v="0"/>
    <n v="42"/>
    <n v="1"/>
    <n v="90"/>
    <d v="2021-11-21T00:00:00"/>
    <n v="1.56"/>
    <n v="82"/>
    <n v="355"/>
    <n v="10"/>
    <s v="614848"/>
    <n v="2021"/>
    <s v="November"/>
  </r>
  <r>
    <n v="17757664"/>
    <s v="Museum Of Modern Art Private Double Room In Shared Apartment Next To Metro Near Acropolis SF1"/>
    <n v="2089542"/>
    <s v="Tia &amp; Mike"/>
    <s v="ÎšÎŸÎ¥ÎšÎ‘ÎšÎ™-ÎœÎ‘ÎšÎ¡Î¥Î“Î™Î‘ÎÎÎ—"/>
    <n v="37.964500000000001"/>
    <n v="23.72635"/>
    <x v="1"/>
    <n v="25"/>
    <n v="1"/>
    <n v="123"/>
    <d v="2021-11-02T00:00:00"/>
    <n v="2.14"/>
    <n v="54"/>
    <n v="97"/>
    <n v="4"/>
    <s v="186016"/>
    <n v="2021"/>
    <s v="November"/>
  </r>
  <r>
    <n v="17758557"/>
    <s v="Central Apartment with Acropolis View by TH"/>
    <n v="32785793"/>
    <s v="Theseum Hill"/>
    <s v="Î‘ÎšÎ¡ÎŸÎ ÎŸÎ›Î—"/>
    <n v="37.97213"/>
    <n v="23.720987000000001"/>
    <x v="0"/>
    <n v="73"/>
    <n v="1"/>
    <n v="154"/>
    <d v="2021-10-17T00:00:00"/>
    <n v="2.69"/>
    <n v="4"/>
    <n v="274"/>
    <n v="32"/>
    <s v="884699"/>
    <n v="2021"/>
    <s v="October"/>
  </r>
  <r>
    <n v="17763728"/>
    <s v="Spectacular Acropolis view in residential comfort"/>
    <n v="91802743"/>
    <s v="Nikos"/>
    <s v="ÎÎ•ÎŸÎ£ ÎšÎŸÎ£ÎœÎŸÎ£"/>
    <n v="37.960929999999998"/>
    <n v="23.724599999999999"/>
    <x v="0"/>
    <n v="5000"/>
    <n v="1"/>
    <n v="1"/>
    <d v="2018-08-17T00:00:00"/>
    <n v="0.02"/>
    <n v="1"/>
    <n v="0"/>
    <n v="0"/>
    <s v="278509"/>
    <n v="2018"/>
    <s v="August"/>
  </r>
  <r>
    <n v="17771710"/>
    <s v="Vintage classic athenian appartment"/>
    <n v="121322670"/>
    <s v="Aris"/>
    <s v="Î£Î¤Î‘Î”Î™ÎŸ"/>
    <n v="37.964840000000002"/>
    <n v="23.744299999999999"/>
    <x v="0"/>
    <n v="40"/>
    <n v="66"/>
    <n v="0"/>
    <m/>
    <m/>
    <n v="1"/>
    <n v="365"/>
    <n v="0"/>
    <m/>
    <m/>
    <m/>
  </r>
  <r>
    <n v="17782505"/>
    <s v="Sofihome Ampelokipi Station"/>
    <n v="88454447"/>
    <s v="Sophia"/>
    <s v="Î‘ÎœÎ Î•Î›ÎŸÎšÎ—Î ÎŸÎ™"/>
    <n v="37.991689999999998"/>
    <n v="23.759260000000001"/>
    <x v="0"/>
    <n v="60"/>
    <n v="2"/>
    <n v="54"/>
    <d v="2021-10-09T00:00:00"/>
    <n v="0.94"/>
    <n v="1"/>
    <n v="146"/>
    <n v="1"/>
    <s v="132296"/>
    <n v="2021"/>
    <s v="October"/>
  </r>
  <r>
    <n v="17783220"/>
    <s v="Athens BIG Flat Roofgarden with Acropolis View"/>
    <n v="16842834"/>
    <s v="Dora"/>
    <s v="Î Î›Î‘Î¤Î•Î™Î‘ Î‘Î¤Î¤Î™ÎšÎ—Î£"/>
    <n v="37.992849999999997"/>
    <n v="23.726839999999999"/>
    <x v="0"/>
    <n v="350"/>
    <n v="2"/>
    <n v="82"/>
    <d v="2021-12-20T00:00:00"/>
    <n v="1.48"/>
    <n v="6"/>
    <n v="345"/>
    <n v="3"/>
    <s v="522446"/>
    <n v="2021"/>
    <s v="December"/>
  </r>
  <r>
    <n v="17784009"/>
    <s v="Athens Daily&amp;Weekly Excursions"/>
    <n v="63280492"/>
    <s v="Manolis"/>
    <s v="Î‘ÎšÎ¡ÎŸÎ ÎŸÎ›Î—"/>
    <n v="37.97186"/>
    <n v="23.726420000000001"/>
    <x v="0"/>
    <n v="450"/>
    <n v="1"/>
    <n v="1"/>
    <d v="2017-05-28T00:00:00"/>
    <n v="0.02"/>
    <n v="1"/>
    <n v="365"/>
    <n v="0"/>
    <m/>
    <n v="2017"/>
    <s v="May"/>
  </r>
  <r>
    <n v="17784390"/>
    <s v="Sunny penthouse with great views of Lycabettus hill Acropolis and all of Athens"/>
    <n v="121458330"/>
    <s v="Maria"/>
    <s v="Î“ÎšÎ¥Î–Î—"/>
    <n v="37.992150000000002"/>
    <n v="23.748809999999999"/>
    <x v="0"/>
    <n v="56"/>
    <n v="3"/>
    <n v="111"/>
    <d v="2021-08-29T00:00:00"/>
    <n v="1.99"/>
    <n v="1"/>
    <n v="58"/>
    <n v="6"/>
    <s v="259111"/>
    <n v="2021"/>
    <s v="August"/>
  </r>
  <r>
    <n v="17791113"/>
    <s v="Spacious, classy, cosy apartment in Athens center"/>
    <n v="70281728"/>
    <s v="Thodoris"/>
    <s v="ÎšÎ¥Î¨Î•Î›Î—"/>
    <n v="37.999769999999998"/>
    <n v="23.7376"/>
    <x v="0"/>
    <n v="28"/>
    <n v="3"/>
    <n v="30"/>
    <d v="2020-05-13T00:00:00"/>
    <n v="0.53"/>
    <n v="1"/>
    <n v="158"/>
    <n v="0"/>
    <s v="17960"/>
    <n v="2020"/>
    <s v="May"/>
  </r>
  <r>
    <n v="17802640"/>
    <s v="Renovated 3 bedroom apt with Acropolis View"/>
    <n v="748818"/>
    <s v="George"/>
    <s v="1ÎŸ ÎÎ•ÎšÎ¡ÎŸÎ¤Î‘Î¦Î•Î™ÎŸ"/>
    <n v="37.960610000000003"/>
    <n v="23.7361"/>
    <x v="0"/>
    <n v="84"/>
    <n v="2"/>
    <n v="96"/>
    <d v="2021-11-02T00:00:00"/>
    <n v="1.7"/>
    <n v="60"/>
    <n v="345"/>
    <n v="7"/>
    <s v="877499"/>
    <n v="2021"/>
    <s v="November"/>
  </r>
  <r>
    <n v="17803900"/>
    <s v="Sun sto Spiti | A house with yard and balcony"/>
    <n v="121668368"/>
    <s v="Mariza &amp; Giorgos"/>
    <s v="Î‘ÎšÎ¡ÎŸÎ ÎŸÎ›Î—"/>
    <n v="37.965089999999996"/>
    <n v="23.713159999999998"/>
    <x v="0"/>
    <n v="100"/>
    <n v="4"/>
    <n v="20"/>
    <d v="2019-07-10T00:00:00"/>
    <n v="0.37"/>
    <n v="3"/>
    <n v="180"/>
    <n v="0"/>
    <s v="114936"/>
    <n v="2019"/>
    <s v="July"/>
  </r>
  <r>
    <n v="17817066"/>
    <s v="Stylish Top floor 3 bedroom Apt next to US Embassy"/>
    <n v="74334773"/>
    <s v="Georgio"/>
    <s v="Î‘ÎœÎ Î•Î›ÎŸÎšÎ—Î ÎŸÎ™"/>
    <n v="37.983220000000003"/>
    <n v="23.756209999999999"/>
    <x v="0"/>
    <n v="90"/>
    <n v="1"/>
    <n v="0"/>
    <m/>
    <m/>
    <n v="2"/>
    <n v="362"/>
    <n v="0"/>
    <s v="1077045"/>
    <m/>
    <m/>
  </r>
  <r>
    <n v="17825573"/>
    <s v="Evaggelismos Private , bedroom, bathroom, balcony"/>
    <n v="16840675"/>
    <s v="Dafni"/>
    <s v="ÎšÎŸÎ›Î©ÎÎ‘ÎšÎ™"/>
    <n v="37.978110000000001"/>
    <n v="23.749289999999998"/>
    <x v="1"/>
    <n v="50"/>
    <n v="2"/>
    <n v="89"/>
    <d v="2019-11-16T00:00:00"/>
    <n v="1.56"/>
    <n v="1"/>
    <n v="356"/>
    <n v="0"/>
    <s v="404182"/>
    <n v="2019"/>
    <s v="November"/>
  </r>
  <r>
    <n v="17834351"/>
    <s v="Charming Athenian Flat in Neapolis, Athens center"/>
    <n v="72068705"/>
    <s v="ÎˆÎ»ÎµÎ½Î±"/>
    <s v="ÎœÎŸÎ¥Î£Î•Î™ÎŸ-Î•ÎžÎ‘Î¡Î§Î•Î™Î‘-ÎÎ•Î‘Î ÎŸÎ›Î—"/>
    <n v="37.986347000000002"/>
    <n v="23.74194"/>
    <x v="0"/>
    <n v="40"/>
    <n v="2"/>
    <n v="23"/>
    <d v="2019-06-17T00:00:00"/>
    <n v="0.41"/>
    <n v="2"/>
    <n v="325"/>
    <n v="0"/>
    <s v="383309"/>
    <n v="2019"/>
    <s v="June"/>
  </r>
  <r>
    <n v="17839866"/>
    <s v="DARSISS 1 - Museum apartment"/>
    <n v="39804023"/>
    <s v="Sissy"/>
    <s v="ÎœÎŸÎ¥Î£Î•Î™ÎŸ-Î•ÎžÎ‘Î¡Î§Î•Î™Î‘-ÎÎ•Î‘Î ÎŸÎ›Î—"/>
    <n v="37.991399999999999"/>
    <n v="23.732839999999999"/>
    <x v="0"/>
    <n v="92"/>
    <n v="1"/>
    <n v="7"/>
    <d v="2021-06-25T00:00:00"/>
    <n v="0.19"/>
    <n v="7"/>
    <n v="326"/>
    <n v="2"/>
    <s v="284352"/>
    <n v="2021"/>
    <s v="June"/>
  </r>
  <r>
    <n v="17840910"/>
    <s v="Luxury Athens Living"/>
    <n v="98162465"/>
    <s v="Tonia"/>
    <s v="Î›Î¥ÎšÎ‘Î’Î—Î¤Î¤ÎŸÎ£"/>
    <n v="37.981560000000002"/>
    <n v="23.750340000000001"/>
    <x v="0"/>
    <n v="110"/>
    <n v="3"/>
    <n v="4"/>
    <d v="2017-10-23T00:00:00"/>
    <n v="7.0000000000000007E-2"/>
    <n v="6"/>
    <n v="364"/>
    <n v="0"/>
    <m/>
    <n v="2017"/>
    <s v="October"/>
  </r>
  <r>
    <n v="17841810"/>
    <s v="Your room in downtown Athens!"/>
    <n v="22042619"/>
    <s v="Teo"/>
    <s v="ÎÎ•ÎŸÎ£ ÎšÎŸÎ£ÎœÎŸÎ£"/>
    <n v="37.96125"/>
    <n v="23.730540000000001"/>
    <x v="1"/>
    <n v="15"/>
    <n v="2"/>
    <n v="182"/>
    <d v="2021-11-28T00:00:00"/>
    <n v="3.18"/>
    <n v="5"/>
    <n v="86"/>
    <n v="15"/>
    <s v="521941"/>
    <n v="2021"/>
    <s v="November"/>
  </r>
  <r>
    <n v="17843827"/>
    <s v="Newly renovated, centrally located near Acropolis"/>
    <n v="22227167"/>
    <s v="Alexandros"/>
    <s v="Î•ÎœÎ ÎŸÎ¡Î™ÎšÎŸ Î¤Î¡Î™Î“Î©ÎÎŸ-Î Î›Î‘ÎšÎ‘"/>
    <n v="37.978940000000001"/>
    <n v="23.725149999999999"/>
    <x v="0"/>
    <n v="49"/>
    <n v="1"/>
    <n v="186"/>
    <d v="2021-11-04T00:00:00"/>
    <n v="3.24"/>
    <n v="26"/>
    <n v="237"/>
    <n v="26"/>
    <s v="569939"/>
    <n v="2021"/>
    <s v="November"/>
  </r>
  <r>
    <n v="17854145"/>
    <s v="Good central  area HOME  + Terrace Acropolis view"/>
    <n v="64015974"/>
    <s v="Veronica"/>
    <s v="1ÎŸ ÎÎ•ÎšÎ¡ÎŸÎ¤Î‘Î¦Î•Î™ÎŸ"/>
    <n v="37.96322"/>
    <n v="23.740790000000001"/>
    <x v="0"/>
    <n v="30"/>
    <n v="4"/>
    <n v="153"/>
    <d v="2021-12-15T00:00:00"/>
    <n v="2.75"/>
    <n v="3"/>
    <n v="304"/>
    <n v="16"/>
    <s v="128600"/>
    <n v="2021"/>
    <s v="December"/>
  </r>
  <r>
    <n v="17860716"/>
    <s v="Luxury Jacuzzi Apt with Acropolis view in Gazi"/>
    <n v="40090425"/>
    <s v="Alfiarios"/>
    <s v="Î’ÎŸÎ¤Î‘ÎÎ™ÎšÎŸÎ£"/>
    <n v="37.982750000000003"/>
    <n v="23.71048"/>
    <x v="0"/>
    <n v="109"/>
    <n v="2"/>
    <n v="293"/>
    <d v="2021-11-28T00:00:00"/>
    <n v="5.07"/>
    <n v="4"/>
    <n v="137"/>
    <n v="53"/>
    <s v="521227"/>
    <n v="2021"/>
    <s v="November"/>
  </r>
  <r>
    <n v="17861397"/>
    <s v="Miranda 's apartment in Thissio"/>
    <n v="111929218"/>
    <s v="Miranda"/>
    <s v="Î˜Î—Î£Î•Î™ÎŸ"/>
    <n v="37.974240000000002"/>
    <n v="23.718910000000001"/>
    <x v="0"/>
    <n v="80"/>
    <n v="2"/>
    <n v="67"/>
    <d v="2021-10-30T00:00:00"/>
    <n v="1.18"/>
    <n v="1"/>
    <n v="255"/>
    <n v="16"/>
    <s v="218800"/>
    <n v="2021"/>
    <s v="October"/>
  </r>
  <r>
    <n v="17871125"/>
    <s v="Kleio Muses Residence.Perfect Sightseeing Athens"/>
    <n v="113548208"/>
    <s v="Mary"/>
    <s v="Î‘ÎšÎ¡ÎŸÎ ÎŸÎ›Î—"/>
    <n v="37.96405"/>
    <n v="23.717300000000002"/>
    <x v="0"/>
    <n v="66"/>
    <n v="2"/>
    <n v="5"/>
    <d v="2021-05-05T00:00:00"/>
    <n v="0.09"/>
    <n v="38"/>
    <n v="314"/>
    <n v="1"/>
    <s v="274457"/>
    <n v="2021"/>
    <s v="May"/>
  </r>
  <r>
    <n v="17872403"/>
    <s v="Apartment with Rooftop Terrace &amp; Acropolis View"/>
    <n v="34643286"/>
    <s v="Stavros"/>
    <s v="Î‘ÎšÎ¡ÎŸÎ ÎŸÎ›Î—"/>
    <n v="37.975360000000002"/>
    <n v="23.723739999999999"/>
    <x v="0"/>
    <n v="59"/>
    <n v="2"/>
    <n v="139"/>
    <d v="2021-11-20T00:00:00"/>
    <n v="4.0599999999999996"/>
    <n v="5"/>
    <n v="355"/>
    <n v="44"/>
    <s v="768650"/>
    <n v="2021"/>
    <s v="November"/>
  </r>
  <r>
    <n v="17874832"/>
    <s v="In a perfect location....feeling at home!!"/>
    <n v="122373855"/>
    <s v="Maria"/>
    <s v="Î Î‘Î“ÎšÎ¡Î‘Î¤Î™"/>
    <n v="37.972639999999998"/>
    <n v="23.748280000000001"/>
    <x v="0"/>
    <n v="34"/>
    <n v="2"/>
    <n v="35"/>
    <d v="2019-02-28T00:00:00"/>
    <n v="0.62"/>
    <n v="1"/>
    <n v="205"/>
    <n v="0"/>
    <m/>
    <n v="2019"/>
    <s v="February"/>
  </r>
  <r>
    <n v="17876640"/>
    <s v="Psirri Artistic Rooftop Apartment with Acropolis View"/>
    <n v="1653525"/>
    <s v="Nikos"/>
    <s v="ÎšÎ•Î¡Î‘ÎœÎ•Î™ÎšÎŸÎ£"/>
    <n v="37.979259999999996"/>
    <n v="23.72288"/>
    <x v="0"/>
    <n v="55"/>
    <n v="3"/>
    <n v="161"/>
    <d v="2021-11-27T00:00:00"/>
    <n v="2.81"/>
    <n v="13"/>
    <n v="360"/>
    <n v="26"/>
    <s v="979650"/>
    <n v="2021"/>
    <s v="November"/>
  </r>
  <r>
    <n v="17878810"/>
    <s v="Luxury apartment with amazing Parthenon view!"/>
    <n v="83053405"/>
    <s v="Dimitra"/>
    <s v="Î˜Î—Î£Î•Î™ÎŸ"/>
    <n v="37.976709999999997"/>
    <n v="23.722940000000001"/>
    <x v="0"/>
    <n v="71"/>
    <n v="1"/>
    <n v="37"/>
    <d v="2021-11-14T00:00:00"/>
    <n v="0.67"/>
    <n v="1"/>
    <n v="330"/>
    <n v="19"/>
    <s v="1176120"/>
    <n v="2021"/>
    <s v="November"/>
  </r>
  <r>
    <n v="17885186"/>
    <s v="My amazing view of Acropolis!"/>
    <n v="72877670"/>
    <s v="Vasiliki"/>
    <s v="Î‘ÎšÎ¡ÎŸÎ ÎŸÎ›Î—"/>
    <n v="37.972909999999999"/>
    <n v="23.720310000000001"/>
    <x v="0"/>
    <n v="83"/>
    <n v="1"/>
    <n v="274"/>
    <d v="2021-12-21T00:00:00"/>
    <n v="4.76"/>
    <n v="7"/>
    <n v="292"/>
    <n v="48"/>
    <s v="546616"/>
    <n v="2021"/>
    <s v="December"/>
  </r>
  <r>
    <n v="17886534"/>
    <s v="Museum of Modern Art Private Double Room in shared apartment next to Metro SF2"/>
    <n v="2089542"/>
    <s v="Tia &amp; Mike"/>
    <s v="ÎšÎŸÎ¥ÎšÎ‘ÎšÎ™-ÎœÎ‘ÎšÎ¡Î¥Î“Î™Î‘ÎÎÎ—"/>
    <n v="37.964500000000001"/>
    <n v="23.72635"/>
    <x v="1"/>
    <n v="21"/>
    <n v="1"/>
    <n v="92"/>
    <d v="2021-09-09T00:00:00"/>
    <n v="1.6"/>
    <n v="54"/>
    <n v="339"/>
    <n v="4"/>
    <s v="186050"/>
    <n v="2021"/>
    <s v="September"/>
  </r>
  <r>
    <n v="17896398"/>
    <s v="Rare Luxury Gem in the Most Elite Area near Syntagma Square"/>
    <n v="122608191"/>
    <s v="Marietta"/>
    <s v="ÎšÎŸÎ›Î©ÎÎ‘ÎšÎ™"/>
    <n v="37.97824"/>
    <n v="23.74024"/>
    <x v="0"/>
    <n v="203"/>
    <n v="3"/>
    <n v="131"/>
    <d v="2021-11-14T00:00:00"/>
    <n v="2.5299999999999998"/>
    <n v="12"/>
    <n v="327"/>
    <n v="21"/>
    <s v="528255"/>
    <n v="2021"/>
    <s v="November"/>
  </r>
  <r>
    <n v="17897804"/>
    <s v="DOWNTOWN DESIGNER LOFT 2 - ACROPOLIS VIEW ROOFTOP"/>
    <n v="36153148"/>
    <s v="Anna &amp; Efi"/>
    <s v="Î•ÎœÎ ÎŸÎ¡Î™ÎšÎŸ Î¤Î¡Î™Î“Î©ÎÎŸ-Î Î›Î‘ÎšÎ‘"/>
    <n v="37.976559999999999"/>
    <n v="23.7301"/>
    <x v="0"/>
    <n v="120"/>
    <n v="2"/>
    <n v="197"/>
    <d v="2021-11-26T00:00:00"/>
    <n v="3.48"/>
    <n v="6"/>
    <n v="325"/>
    <n v="36"/>
    <s v="Exempt"/>
    <n v="2021"/>
    <s v="November"/>
  </r>
  <r>
    <n v="17898001"/>
    <s v="Your Athens apartment near Acropolis - 5* Rating"/>
    <n v="116115730"/>
    <s v="Gerasimos (Gerry)"/>
    <s v="ÎÎ•ÎŸÎ£ ÎšÎŸÎ£ÎœÎŸÎ£"/>
    <n v="37.96313"/>
    <n v="23.72832"/>
    <x v="0"/>
    <n v="120"/>
    <n v="2"/>
    <n v="79"/>
    <d v="2020-02-18T00:00:00"/>
    <n v="1.44"/>
    <n v="1"/>
    <n v="0"/>
    <n v="0"/>
    <s v="166882"/>
    <n v="2020"/>
    <s v="February"/>
  </r>
  <r>
    <n v="17899473"/>
    <s v="Athens Center Kipseli Iapetou Apt No4"/>
    <n v="63903716"/>
    <s v="Theo."/>
    <s v="Î‘ÎÎ© ÎšÎ¥Î¨Î•Î›Î—"/>
    <n v="38.005237999999999"/>
    <n v="23.744926"/>
    <x v="0"/>
    <n v="35"/>
    <n v="2"/>
    <n v="85"/>
    <d v="2021-09-05T00:00:00"/>
    <n v="1.54"/>
    <n v="19"/>
    <n v="236"/>
    <n v="10"/>
    <s v="879689"/>
    <n v="2021"/>
    <s v="September"/>
  </r>
  <r>
    <n v="17902276"/>
    <s v="Panathenaic sunny studio!!_x000a_Varnava square."/>
    <n v="102674308"/>
    <s v="Î“ÎµÏ‰ÏÎ³Î¹Î¿Ï‚"/>
    <s v="Î£Î¤Î‘Î”Î™ÎŸ"/>
    <n v="37.964590000000001"/>
    <n v="23.741309999999999"/>
    <x v="0"/>
    <n v="34"/>
    <n v="1"/>
    <n v="217"/>
    <d v="2021-12-13T00:00:00"/>
    <n v="3.78"/>
    <n v="2"/>
    <n v="75"/>
    <n v="27"/>
    <s v="1235960"/>
    <n v="2021"/>
    <s v="December"/>
  </r>
  <r>
    <n v="17903077"/>
    <s v="Athens Heart 2 bedroom apartment"/>
    <n v="122042835"/>
    <s v="Vangelis"/>
    <s v="Î™Î›Î™Î£Î™Î‘"/>
    <n v="37.978200000000001"/>
    <n v="23.756979999999999"/>
    <x v="0"/>
    <n v="43"/>
    <n v="2"/>
    <n v="20"/>
    <d v="2019-10-01T00:00:00"/>
    <n v="0.38"/>
    <n v="1"/>
    <n v="0"/>
    <n v="0"/>
    <s v="131678"/>
    <n v="2019"/>
    <s v="October"/>
  </r>
  <r>
    <n v="17914038"/>
    <s v="Cosy Luxury Apartment next to Kerameikos Metro"/>
    <n v="94081573"/>
    <s v="Demetris"/>
    <s v="Î“ÎšÎ‘Î–Î™"/>
    <n v="37.975830000000002"/>
    <n v="23.70834"/>
    <x v="0"/>
    <n v="40"/>
    <n v="1"/>
    <n v="290"/>
    <d v="2021-12-02T00:00:00"/>
    <n v="5.12"/>
    <n v="7"/>
    <n v="78"/>
    <n v="11"/>
    <s v="524545"/>
    <n v="2021"/>
    <s v="December"/>
  </r>
  <r>
    <n v="17917418"/>
    <s v="City Lux2Modern Apartment next to Kerameikos Metro"/>
    <n v="94081573"/>
    <s v="Demetris"/>
    <s v="Î“ÎšÎ‘Î–Î™"/>
    <n v="37.975850000000001"/>
    <n v="23.70824"/>
    <x v="0"/>
    <n v="38"/>
    <n v="1"/>
    <n v="249"/>
    <d v="2021-12-10T00:00:00"/>
    <n v="4.3600000000000003"/>
    <n v="7"/>
    <n v="82"/>
    <n v="8"/>
    <s v="708668"/>
    <n v="2021"/>
    <s v="December"/>
  </r>
  <r>
    <n v="17921580"/>
    <s v="Cozy Room with Acropolis View"/>
    <n v="77478008"/>
    <s v="ÎšÏŽÏƒÏ„Î±Ï‚"/>
    <s v="ÎšÎŸÎ›Î©ÎÎŸÎ£"/>
    <n v="37.986359999999998"/>
    <n v="23.717009999999998"/>
    <x v="1"/>
    <n v="14"/>
    <n v="3"/>
    <n v="52"/>
    <d v="2021-08-13T00:00:00"/>
    <n v="0.94"/>
    <n v="3"/>
    <n v="141"/>
    <n v="3"/>
    <m/>
    <n v="2021"/>
    <s v="August"/>
  </r>
  <r>
    <n v="17923061"/>
    <s v="Unique Acropolis View!-Intense Cleaning"/>
    <n v="6518607"/>
    <s v="Chris"/>
    <s v="ÎÎ•ÎŸÎ£ ÎšÎŸÎ£ÎœÎŸÎ£"/>
    <n v="37.96114"/>
    <n v="23.72504"/>
    <x v="0"/>
    <n v="38"/>
    <n v="1"/>
    <n v="210"/>
    <d v="2021-11-22T00:00:00"/>
    <n v="3.66"/>
    <n v="3"/>
    <n v="342"/>
    <n v="29"/>
    <s v="470190"/>
    <n v="2021"/>
    <s v="November"/>
  </r>
  <r>
    <n v="17924763"/>
    <s v="80 sq.m luxurius Penthouse, w/jacuzzi, in Athens"/>
    <n v="77478008"/>
    <s v="ÎšÏŽÏƒÏ„Î±Ï‚"/>
    <s v="Î“ÎŸÎ¥Î’Î‘"/>
    <n v="37.957169999999998"/>
    <n v="23.746200000000002"/>
    <x v="0"/>
    <n v="79"/>
    <n v="2"/>
    <n v="4"/>
    <d v="2019-07-07T00:00:00"/>
    <n v="7.0000000000000007E-2"/>
    <n v="3"/>
    <n v="38"/>
    <n v="0"/>
    <m/>
    <n v="2019"/>
    <s v="July"/>
  </r>
  <r>
    <n v="17935220"/>
    <s v="Bright - Cosy Lux Apartment next Metro Kerameikos"/>
    <n v="94081573"/>
    <s v="Demetris"/>
    <s v="Î“ÎšÎ‘Î–Î™"/>
    <n v="37.975830000000002"/>
    <n v="23.708320000000001"/>
    <x v="0"/>
    <n v="35"/>
    <n v="1"/>
    <n v="272"/>
    <d v="2021-12-12T00:00:00"/>
    <n v="4.72"/>
    <n v="7"/>
    <n v="79"/>
    <n v="33"/>
    <s v="708680"/>
    <n v="2021"/>
    <s v="December"/>
  </r>
  <r>
    <n v="17937063"/>
    <s v="Luxury Flat Cosy Bright in Gazi Kerameikos Metro"/>
    <n v="94081573"/>
    <s v="Demetris"/>
    <s v="Î“ÎšÎ‘Î–Î™"/>
    <n v="37.975830000000002"/>
    <n v="23.70834"/>
    <x v="0"/>
    <n v="35"/>
    <n v="1"/>
    <n v="243"/>
    <d v="2021-12-19T00:00:00"/>
    <n v="4.24"/>
    <n v="7"/>
    <n v="84"/>
    <n v="26"/>
    <s v="708690"/>
    <n v="2021"/>
    <s v="December"/>
  </r>
  <r>
    <n v="17938385"/>
    <s v="Feel @ home"/>
    <n v="38896217"/>
    <s v="Dimitris"/>
    <s v="ÎšÎ•Î¡Î‘ÎœÎ•Î™ÎšÎŸÎ£"/>
    <n v="37.982370000000003"/>
    <n v="23.715730000000001"/>
    <x v="0"/>
    <n v="37"/>
    <n v="5"/>
    <n v="103"/>
    <d v="2021-08-01T00:00:00"/>
    <n v="1.82"/>
    <n v="1"/>
    <n v="51"/>
    <n v="3"/>
    <s v="325051"/>
    <n v="2021"/>
    <s v="August"/>
  </r>
  <r>
    <n v="17938713"/>
    <s v="Luxury apartment with unique central location"/>
    <n v="95987654"/>
    <s v="Andreas"/>
    <s v="Î–Î‘Î Î Î•Î™ÎŸ"/>
    <n v="37.971550000000001"/>
    <n v="23.74119"/>
    <x v="0"/>
    <n v="240"/>
    <n v="5"/>
    <n v="55"/>
    <d v="2021-12-03T00:00:00"/>
    <n v="0.99"/>
    <n v="1"/>
    <n v="260"/>
    <n v="2"/>
    <m/>
    <n v="2021"/>
    <s v="December"/>
  </r>
  <r>
    <n v="17954149"/>
    <s v="Heart of Athens | Premier Suite with Street View"/>
    <n v="123153051"/>
    <s v="Heart Of Athens"/>
    <s v="ÎšÎ•Î¡Î‘ÎœÎ•Î™ÎšÎŸÎ£"/>
    <n v="37.979349999999997"/>
    <n v="23.721810000000001"/>
    <x v="0"/>
    <n v="139"/>
    <n v="1"/>
    <n v="9"/>
    <d v="2021-05-24T00:00:00"/>
    <n v="0.24"/>
    <n v="2"/>
    <n v="352"/>
    <n v="2"/>
    <s v="1134052"/>
    <n v="2021"/>
    <s v="May"/>
  </r>
  <r>
    <n v="17957334"/>
    <s v="Hometel, Panormou/Ampelokipoi - Athens"/>
    <n v="123228792"/>
    <s v="Marios"/>
    <s v="Î‘ÎœÎ Î•Î›ÎŸÎšÎ—Î ÎŸÎ™"/>
    <n v="37.990558999999998"/>
    <n v="23.759516000000001"/>
    <x v="0"/>
    <n v="24"/>
    <n v="2"/>
    <n v="60"/>
    <d v="2021-11-22T00:00:00"/>
    <n v="1.06"/>
    <n v="3"/>
    <n v="40"/>
    <n v="13"/>
    <s v="555573"/>
    <n v="2021"/>
    <s v="November"/>
  </r>
  <r>
    <n v="17959385"/>
    <s v="&quot;MARCEL&quot; studio in Athens"/>
    <n v="5328776"/>
    <s v="Fokas"/>
    <s v="Î Î‘Î“ÎšÎ¡Î‘Î¤Î™"/>
    <n v="37.970350000000003"/>
    <n v="23.745010000000001"/>
    <x v="0"/>
    <n v="38"/>
    <n v="3"/>
    <n v="92"/>
    <d v="2021-10-18T00:00:00"/>
    <n v="1.64"/>
    <n v="2"/>
    <n v="172"/>
    <n v="17"/>
    <s v="139906"/>
    <n v="2021"/>
    <s v="October"/>
  </r>
  <r>
    <n v="17982210"/>
    <s v="Rom's traditional garden-apartment near Acropolis"/>
    <n v="31265707"/>
    <s v="Romina"/>
    <s v="ÎšÎŸÎ¥ÎšÎ‘ÎšÎ™-ÎœÎ‘ÎšÎ¡Î¥Î“Î™Î‘ÎÎÎ—"/>
    <n v="37.963439999999999"/>
    <n v="23.72082"/>
    <x v="0"/>
    <n v="32"/>
    <n v="2"/>
    <n v="244"/>
    <d v="2021-12-06T00:00:00"/>
    <n v="4.28"/>
    <n v="5"/>
    <n v="158"/>
    <n v="41"/>
    <s v="1011632"/>
    <n v="2021"/>
    <s v="December"/>
  </r>
  <r>
    <n v="17988020"/>
    <s v="Small and beautiful with Acropolis view"/>
    <n v="297078"/>
    <s v="Alexander"/>
    <s v="Î‘Î“Î™ÎŸÎ£ ÎšÎ©ÎÎ£Î¤Î‘ÎÎ¤Î™ÎÎŸÎ£-Î Î›Î‘Î¤Î•Î™Î‘ Î’Î‘Î˜Î—Î£"/>
    <n v="37.984589999999997"/>
    <n v="23.716809999999999"/>
    <x v="0"/>
    <n v="23"/>
    <n v="2"/>
    <n v="243"/>
    <d v="2021-12-12T00:00:00"/>
    <n v="4.26"/>
    <n v="3"/>
    <n v="166"/>
    <n v="38"/>
    <m/>
    <n v="2021"/>
    <s v="December"/>
  </r>
  <r>
    <n v="17988142"/>
    <s v="Plaka loft apartment under Acropolis with Netflix"/>
    <n v="112635016"/>
    <s v="Alexandros"/>
    <s v="Î•ÎœÎ ÎŸÎ¡Î™ÎšÎŸ Î¤Î¡Î™Î“Î©ÎÎŸ-Î Î›Î‘ÎšÎ‘"/>
    <n v="37.97186"/>
    <n v="23.73217"/>
    <x v="0"/>
    <n v="37"/>
    <n v="1"/>
    <n v="357"/>
    <d v="2021-12-06T00:00:00"/>
    <n v="6.25"/>
    <n v="2"/>
    <n v="347"/>
    <n v="53"/>
    <s v="305851"/>
    <n v="2021"/>
    <s v="December"/>
  </r>
  <r>
    <n v="17990668"/>
    <s v="Live like a local! 2-Room flat in the centre."/>
    <n v="297078"/>
    <s v="Alexander"/>
    <s v="Î‘Î“Î™ÎŸÎ£ ÎšÎ©ÎÎ£Î¤Î‘ÎÎ¤Î™ÎÎŸÎ£-Î Î›Î‘Î¤Î•Î™Î‘ Î’Î‘Î˜Î—Î£"/>
    <n v="37.988639999999997"/>
    <n v="23.723469999999999"/>
    <x v="0"/>
    <n v="35"/>
    <n v="2"/>
    <n v="135"/>
    <d v="2021-12-05T00:00:00"/>
    <n v="2.37"/>
    <n v="3"/>
    <n v="112"/>
    <n v="19"/>
    <m/>
    <n v="2021"/>
    <s v="December"/>
  </r>
  <r>
    <n v="17993535"/>
    <s v="Biophilic - Nature design 3bdr Aprt"/>
    <n v="51163812"/>
    <s v="Akis &amp; Marietta"/>
    <s v="Î“ÎšÎ¥Î–Î—"/>
    <n v="37.989719999999998"/>
    <n v="23.75056"/>
    <x v="0"/>
    <n v="36"/>
    <n v="2"/>
    <n v="22"/>
    <d v="2021-10-18T00:00:00"/>
    <n v="0.39"/>
    <n v="3"/>
    <n v="172"/>
    <n v="6"/>
    <s v="1073617"/>
    <n v="2021"/>
    <s v="October"/>
  </r>
  <r>
    <n v="18004326"/>
    <s v="Hometel, Kypseli-Athens Studio"/>
    <n v="123228792"/>
    <s v="Marios"/>
    <s v="Î‘ÎÎ© ÎšÎ¥Î¨Î•Î›Î—"/>
    <n v="38.007420000000003"/>
    <n v="23.737818000000001"/>
    <x v="0"/>
    <n v="26"/>
    <n v="2"/>
    <n v="44"/>
    <d v="2021-12-22T00:00:00"/>
    <n v="0.78"/>
    <n v="3"/>
    <n v="179"/>
    <n v="7"/>
    <s v="555540"/>
    <n v="2021"/>
    <s v="December"/>
  </r>
  <r>
    <n v="18011822"/>
    <s v="Museum of Modern Art Private Double Room in shared apartment next to Metro SF4"/>
    <n v="2089542"/>
    <s v="Tia &amp; Mike"/>
    <s v="ÎšÎŸÎ¥ÎšÎ‘ÎšÎ™-ÎœÎ‘ÎšÎ¡Î¥Î“Î™Î‘ÎÎÎ—"/>
    <n v="37.964500000000001"/>
    <n v="23.72635"/>
    <x v="1"/>
    <n v="24"/>
    <n v="1"/>
    <n v="130"/>
    <d v="2021-12-06T00:00:00"/>
    <n v="2.27"/>
    <n v="54"/>
    <n v="364"/>
    <n v="14"/>
    <s v="186071"/>
    <n v="2021"/>
    <s v="December"/>
  </r>
  <r>
    <n v="18012048"/>
    <s v="Beautiful Penthouse in Athens"/>
    <n v="6611025"/>
    <s v="Haris"/>
    <s v="ÎšÎŸÎ›Î©ÎÎ‘ÎšÎ™"/>
    <n v="37.977319999999999"/>
    <n v="23.745539999999998"/>
    <x v="0"/>
    <n v="120"/>
    <n v="2"/>
    <n v="52"/>
    <d v="2020-09-05T00:00:00"/>
    <n v="0.91"/>
    <n v="2"/>
    <n v="23"/>
    <n v="0"/>
    <s v="Exempt"/>
    <n v="2020"/>
    <s v="September"/>
  </r>
  <r>
    <n v="18012163"/>
    <s v="Museum of Modern Art Private Double Room in shared apartment next to Metro SF3"/>
    <n v="2089542"/>
    <s v="Tia &amp; Mike"/>
    <s v="ÎšÎŸÎ¥ÎšÎ‘ÎšÎ™-ÎœÎ‘ÎšÎ¡Î¥Î“Î™Î‘ÎÎÎ—"/>
    <n v="37.964500000000001"/>
    <n v="23.72635"/>
    <x v="1"/>
    <n v="19"/>
    <n v="1"/>
    <n v="143"/>
    <d v="2021-10-21T00:00:00"/>
    <n v="2.52"/>
    <n v="54"/>
    <n v="351"/>
    <n v="8"/>
    <s v="186060"/>
    <n v="2021"/>
    <s v="October"/>
  </r>
  <r>
    <n v="18018539"/>
    <s v="Cozy Flat Near the Center of Athens - Thaleia"/>
    <n v="108750994"/>
    <s v="Vasiliki"/>
    <s v="Î‘ÎÎ© ÎšÎ¥Î¨Î•Î›Î—"/>
    <n v="38.003529999999998"/>
    <n v="23.735430000000001"/>
    <x v="0"/>
    <n v="25"/>
    <n v="2"/>
    <n v="39"/>
    <d v="2021-06-30T00:00:00"/>
    <n v="0.69"/>
    <n v="1"/>
    <n v="113"/>
    <n v="2"/>
    <s v="436181"/>
    <n v="2021"/>
    <s v="June"/>
  </r>
  <r>
    <n v="18019998"/>
    <s v="Stunning Acropolis Views&amp;Jacuzzi Athens Heart Luxury Loft"/>
    <n v="3622853"/>
    <s v="Anna&amp;Teo"/>
    <s v="Î•ÎœÎ ÎŸÎ¡Î™ÎšÎŸ Î¤Î¡Î™Î“Î©ÎÎŸ-Î Î›Î‘ÎšÎ‘"/>
    <n v="37.981999999999999"/>
    <n v="23.726500000000001"/>
    <x v="0"/>
    <n v="171"/>
    <n v="1"/>
    <n v="191"/>
    <d v="2021-12-05T00:00:00"/>
    <n v="3.44"/>
    <n v="6"/>
    <n v="330"/>
    <n v="30"/>
    <s v="1350536"/>
    <n v="2021"/>
    <s v="December"/>
  </r>
  <r>
    <n v="18022249"/>
    <s v="ðŸ’™Luxury Studio in Athens"/>
    <n v="1167063"/>
    <s v="Dimi David Opsimoulis"/>
    <s v="Î Î‘Î“ÎšÎ¡Î‘Î¤Î™"/>
    <n v="37.970239999999997"/>
    <n v="23.74428"/>
    <x v="0"/>
    <n v="47"/>
    <n v="1"/>
    <n v="113"/>
    <d v="2021-12-11T00:00:00"/>
    <n v="2.0299999999999998"/>
    <n v="37"/>
    <n v="357"/>
    <n v="8"/>
    <s v="1151018"/>
    <n v="2021"/>
    <s v="December"/>
  </r>
  <r>
    <n v="18029476"/>
    <s v="Confortable flat 2 min. from metro station Attiki"/>
    <n v="124007528"/>
    <s v="Ianthi - Anastasia"/>
    <s v="Î Î›Î‘Î¤Î•Î™Î‘ Î‘Î¤Î¤Î™ÎšÎ—Î£"/>
    <n v="37.999429999999997"/>
    <n v="23.720580000000002"/>
    <x v="0"/>
    <n v="30"/>
    <n v="3"/>
    <n v="0"/>
    <m/>
    <m/>
    <n v="1"/>
    <n v="14"/>
    <n v="0"/>
    <s v="1173938"/>
    <m/>
    <m/>
  </r>
  <r>
    <n v="18030048"/>
    <s v="Apartment in Polygono, central Athens."/>
    <n v="100222542"/>
    <s v="Dimitra"/>
    <s v="Î ÎŸÎ›Î¥Î“Î©ÎÎŸ"/>
    <n v="37.996839999999999"/>
    <n v="23.753360000000001"/>
    <x v="0"/>
    <n v="50"/>
    <n v="1"/>
    <n v="3"/>
    <d v="2017-08-24T00:00:00"/>
    <n v="0.05"/>
    <n v="1"/>
    <n v="51"/>
    <n v="0"/>
    <m/>
    <n v="2017"/>
    <s v="August"/>
  </r>
  <r>
    <n v="18037665"/>
    <s v="Central Urban Design Arthouse"/>
    <n v="104990730"/>
    <s v="Magi"/>
    <s v="ÎšÎŸÎ›Î©ÎÎ‘ÎšÎ™"/>
    <n v="37.982579999999999"/>
    <n v="23.753219999999999"/>
    <x v="0"/>
    <n v="40"/>
    <n v="1"/>
    <n v="68"/>
    <d v="2020-08-15T00:00:00"/>
    <n v="1.2"/>
    <n v="1"/>
    <n v="0"/>
    <n v="0"/>
    <m/>
    <n v="2020"/>
    <s v="August"/>
  </r>
  <r>
    <n v="18039716"/>
    <s v="Artistic house in a treasure spot downtown"/>
    <n v="8351822"/>
    <s v="Natassa"/>
    <s v="Î Î•Î¤Î¡Î‘Î›Î©ÎÎ‘"/>
    <n v="37.965560000000004"/>
    <n v="23.712299999999999"/>
    <x v="0"/>
    <n v="40"/>
    <n v="4"/>
    <n v="4"/>
    <d v="2018-06-28T00:00:00"/>
    <n v="7.0000000000000007E-2"/>
    <n v="1"/>
    <n v="250"/>
    <n v="0"/>
    <m/>
    <n v="2018"/>
    <s v="June"/>
  </r>
  <r>
    <n v="18046510"/>
    <s v="Loom apartment with patio Filopappou / Acropolis"/>
    <n v="77874718"/>
    <s v="Dimitris"/>
    <s v="Î‘ÎšÎ¡ÎŸÎ ÎŸÎ›Î—"/>
    <n v="37.965890000000002"/>
    <n v="23.714369999999999"/>
    <x v="0"/>
    <n v="100"/>
    <n v="2"/>
    <n v="63"/>
    <d v="2020-11-21T00:00:00"/>
    <n v="1.1499999999999999"/>
    <n v="1"/>
    <n v="175"/>
    <n v="0"/>
    <s v="386263"/>
    <n v="2020"/>
    <s v="November"/>
  </r>
  <r>
    <n v="18051229"/>
    <s v="Cosy Apartment On a Rooftop !"/>
    <n v="124226422"/>
    <s v="Î‘Î½Î±ÏƒÏ„Î±ÏƒÎ¹Î±"/>
    <s v="Î ÎŸÎ›Î¥Î“Î©ÎÎŸ"/>
    <n v="38.001240000000003"/>
    <n v="23.75957"/>
    <x v="0"/>
    <n v="39"/>
    <n v="2"/>
    <n v="101"/>
    <d v="2019-11-12T00:00:00"/>
    <n v="1.82"/>
    <n v="1"/>
    <n v="41"/>
    <n v="0"/>
    <m/>
    <n v="2019"/>
    <s v="November"/>
  </r>
  <r>
    <n v="18054880"/>
    <s v="Athens Residence, best area of Acropolis (A1)"/>
    <n v="124258310"/>
    <s v="Xenofon"/>
    <s v="Î‘ÎšÎ¡ÎŸÎ ÎŸÎ›Î—"/>
    <n v="37.965899999999998"/>
    <n v="23.72261"/>
    <x v="3"/>
    <n v="88"/>
    <n v="1"/>
    <n v="0"/>
    <m/>
    <m/>
    <n v="6"/>
    <n v="347"/>
    <n v="0"/>
    <s v="0206Îš12000344901"/>
    <m/>
    <m/>
  </r>
  <r>
    <n v="18055452"/>
    <s v="Athens Residence, best area of Acropolis (A2)"/>
    <n v="124258310"/>
    <s v="Xenofon"/>
    <s v="ÎšÎŸÎ¥ÎšÎ‘ÎšÎ™-ÎœÎ‘ÎšÎ¡Î¥Î“Î™Î‘ÎÎÎ—"/>
    <n v="37.966230000000003"/>
    <n v="23.723320000000001"/>
    <x v="3"/>
    <n v="97"/>
    <n v="1"/>
    <n v="2"/>
    <d v="2017-05-30T00:00:00"/>
    <n v="0.04"/>
    <n v="6"/>
    <n v="358"/>
    <n v="0"/>
    <s v="0206Îš12000344901"/>
    <n v="2017"/>
    <s v="May"/>
  </r>
  <r>
    <n v="18055690"/>
    <s v="Athens Residence, best area of Acropolis (B1)"/>
    <n v="124258310"/>
    <s v="Xenofon"/>
    <s v="ÎšÎŸÎ¥ÎšÎ‘ÎšÎ™-ÎœÎ‘ÎšÎ¡Î¥Î“Î™Î‘ÎÎÎ—"/>
    <n v="37.966230000000003"/>
    <n v="23.723320000000001"/>
    <x v="3"/>
    <n v="128"/>
    <n v="1"/>
    <n v="1"/>
    <d v="2017-05-14T00:00:00"/>
    <n v="0.02"/>
    <n v="6"/>
    <n v="344"/>
    <n v="0"/>
    <s v="0206Îš12000344901"/>
    <n v="2017"/>
    <s v="May"/>
  </r>
  <r>
    <n v="18055991"/>
    <s v="Athens Residence, best area of Acropolis (B2)"/>
    <n v="124258310"/>
    <s v="Xenofon"/>
    <s v="ÎšÎŸÎ¥ÎšÎ‘ÎšÎ™-ÎœÎ‘ÎšÎ¡Î¥Î“Î™Î‘ÎÎÎ—"/>
    <n v="37.966230000000003"/>
    <n v="23.723320000000001"/>
    <x v="3"/>
    <n v="124"/>
    <n v="1"/>
    <n v="2"/>
    <d v="2017-05-28T00:00:00"/>
    <n v="0.04"/>
    <n v="6"/>
    <n v="358"/>
    <n v="0"/>
    <s v="0206Îš12000344901"/>
    <n v="2017"/>
    <s v="May"/>
  </r>
  <r>
    <n v="18056397"/>
    <s v="Athens Residence, best area of Acropolis (C1)"/>
    <n v="124258310"/>
    <s v="Xenofon"/>
    <s v="ÎšÎŸÎ¥ÎšÎ‘ÎšÎ™-ÎœÎ‘ÎšÎ¡Î¥Î“Î™Î‘ÎÎÎ—"/>
    <n v="37.96622"/>
    <n v="23.723269999999999"/>
    <x v="3"/>
    <n v="132"/>
    <n v="1"/>
    <n v="8"/>
    <d v="2018-04-24T00:00:00"/>
    <n v="0.14000000000000001"/>
    <n v="6"/>
    <n v="343"/>
    <n v="0"/>
    <s v="0206Îš12000344901"/>
    <n v="2018"/>
    <s v="April"/>
  </r>
  <r>
    <n v="18056556"/>
    <s v="Athens Residence, best area of Acropolis (C2)"/>
    <n v="124258310"/>
    <s v="Xenofon"/>
    <s v="ÎšÎŸÎ¥ÎšÎ‘ÎšÎ™-ÎœÎ‘ÎšÎ¡Î¥Î“Î™Î‘ÎÎÎ—"/>
    <n v="37.966230000000003"/>
    <n v="23.723320000000001"/>
    <x v="3"/>
    <n v="128"/>
    <n v="1"/>
    <n v="2"/>
    <d v="2018-05-07T00:00:00"/>
    <n v="0.04"/>
    <n v="6"/>
    <n v="351"/>
    <n v="0"/>
    <s v="0206Îš12000344901"/>
    <n v="2018"/>
    <s v="May"/>
  </r>
  <r>
    <n v="18064024"/>
    <s v="Central Spacious Cozy Apartment"/>
    <n v="124352363"/>
    <s v="Lampros"/>
    <s v="Î Î›Î‘Î¤Î•Î™Î‘ Î‘ÎœÎ•Î¡Î™ÎšÎ—Î£"/>
    <n v="38.002409999999998"/>
    <n v="23.733139999999999"/>
    <x v="0"/>
    <n v="83"/>
    <n v="2"/>
    <n v="2"/>
    <d v="2018-06-09T00:00:00"/>
    <n v="0.04"/>
    <n v="1"/>
    <n v="364"/>
    <n v="0"/>
    <s v="310012"/>
    <n v="2018"/>
    <s v="June"/>
  </r>
  <r>
    <n v="18064894"/>
    <s v="Comfy apartment in Pagrati"/>
    <n v="120533334"/>
    <s v="Maria"/>
    <s v="Î Î‘Î“ÎšÎ¡Î‘Î¤Î™"/>
    <n v="37.966259999999998"/>
    <n v="23.750250000000001"/>
    <x v="0"/>
    <n v="38"/>
    <n v="7"/>
    <n v="13"/>
    <d v="2021-12-03T00:00:00"/>
    <n v="1.22"/>
    <n v="2"/>
    <n v="154"/>
    <n v="13"/>
    <s v="1392741"/>
    <n v="2021"/>
    <s v="December"/>
  </r>
  <r>
    <n v="18067139"/>
    <s v="Artistic house on cozy street!"/>
    <n v="52001297"/>
    <s v="Konstantinos"/>
    <s v="Î£Î¤Î‘Î”Î™ÎŸ"/>
    <n v="37.968170000000001"/>
    <n v="23.74117"/>
    <x v="0"/>
    <n v="85"/>
    <n v="1"/>
    <n v="43"/>
    <d v="2018-06-18T00:00:00"/>
    <n v="0.75"/>
    <n v="1"/>
    <n v="89"/>
    <n v="0"/>
    <m/>
    <n v="2018"/>
    <s v="June"/>
  </r>
  <r>
    <n v="18068203"/>
    <s v="Wheat Apartment - Athens Center, 3 BD, 1 BATH"/>
    <n v="77457889"/>
    <s v="Î Î±Î½Î±Î³Î¹ÏŽÏ„Î·Ï‚"/>
    <s v="ÎšÎ¥Î¨Î•Î›Î—"/>
    <n v="37.996659999999999"/>
    <n v="23.73564"/>
    <x v="0"/>
    <n v="80"/>
    <n v="2"/>
    <n v="1"/>
    <d v="2017-08-05T00:00:00"/>
    <n v="0.02"/>
    <n v="36"/>
    <n v="0"/>
    <n v="0"/>
    <s v="249034"/>
    <n v="2017"/>
    <s v="August"/>
  </r>
  <r>
    <n v="18075317"/>
    <s v="Perfect Athens"/>
    <n v="50999988"/>
    <s v="Aggeliki"/>
    <s v="Î“ÎŸÎ¥Î”Î™"/>
    <n v="37.979730000000004"/>
    <n v="23.7576"/>
    <x v="0"/>
    <n v="100"/>
    <n v="1"/>
    <n v="15"/>
    <d v="2021-09-07T00:00:00"/>
    <n v="0.28000000000000003"/>
    <n v="1"/>
    <n v="345"/>
    <n v="4"/>
    <s v="179712"/>
    <n v="2021"/>
    <s v="September"/>
  </r>
  <r>
    <n v="18085100"/>
    <s v="PENTHOUSE APARTMENT WITH PRIVATE PATIO"/>
    <n v="83063050"/>
    <s v="Stelio"/>
    <s v="Î‘ÎšÎ‘Î”Î—ÎœÎ™Î‘ Î Î›Î‘Î¤Î©ÎÎŸÎ£"/>
    <n v="37.99145"/>
    <n v="23.711770000000001"/>
    <x v="0"/>
    <n v="58"/>
    <n v="2"/>
    <n v="73"/>
    <d v="2019-10-28T00:00:00"/>
    <n v="1.34"/>
    <n v="2"/>
    <n v="3"/>
    <n v="0"/>
    <s v="503569"/>
    <n v="2019"/>
    <s v="October"/>
  </r>
  <r>
    <n v="18104382"/>
    <s v="Delicate Joyful Invision Athens"/>
    <n v="99584123"/>
    <s v="Efrossini"/>
    <s v="Î‘Î“Î™ÎŸÎ£ ÎÎ™ÎšÎŸÎ›Î‘ÎŸÎ£"/>
    <n v="38.008159999999997"/>
    <n v="23.728339999999999"/>
    <x v="0"/>
    <n v="59"/>
    <n v="2"/>
    <n v="1"/>
    <d v="2017-07-03T00:00:00"/>
    <n v="0.02"/>
    <n v="3"/>
    <n v="365"/>
    <n v="0"/>
    <s v="480936"/>
    <n v="2017"/>
    <s v="July"/>
  </r>
  <r>
    <n v="18107547"/>
    <s v="ADMETUS LOFT by K&amp;K"/>
    <n v="67295649"/>
    <s v="Evelyn"/>
    <s v="Î•ÎœÎ ÎŸÎ¡Î™ÎšÎŸ Î¤Î¡Î™Î“Î©ÎÎŸ-Î Î›Î‘ÎšÎ‘"/>
    <n v="37.97878"/>
    <n v="23.726669999999999"/>
    <x v="0"/>
    <n v="162"/>
    <n v="1"/>
    <n v="18"/>
    <d v="2021-11-21T00:00:00"/>
    <n v="0.32"/>
    <n v="8"/>
    <n v="362"/>
    <n v="3"/>
    <s v="322980"/>
    <n v="2021"/>
    <s v="November"/>
  </r>
  <r>
    <n v="18109028"/>
    <s v="Zoe's Home: Modern Flat near Center of Athens"/>
    <n v="122493608"/>
    <s v="Panteleimon Andreas"/>
    <s v="Î Î›Î‘Î¤Î•Î™Î‘ Î‘Î¤Î¤Î™ÎšÎ—Î£"/>
    <n v="37.998150000000003"/>
    <n v="23.72644"/>
    <x v="0"/>
    <n v="35"/>
    <n v="5"/>
    <n v="35"/>
    <d v="2021-11-28T00:00:00"/>
    <n v="0.64"/>
    <n v="1"/>
    <n v="167"/>
    <n v="5"/>
    <s v="233997"/>
    <n v="2021"/>
    <s v="November"/>
  </r>
  <r>
    <n v="18112384"/>
    <s v="Roof top,  internet connection guaranteed&gt;60Mbps"/>
    <n v="122610894"/>
    <s v="Nikos"/>
    <s v="Î Î•Î¤Î¡Î‘Î›Î©ÎÎ‘"/>
    <n v="37.97345"/>
    <n v="23.712789999999998"/>
    <x v="0"/>
    <n v="59"/>
    <n v="4"/>
    <n v="75"/>
    <d v="2021-11-28T00:00:00"/>
    <n v="1.42"/>
    <n v="1"/>
    <n v="301"/>
    <n v="13"/>
    <s v="34722"/>
    <n v="2021"/>
    <s v="November"/>
  </r>
  <r>
    <n v="18112699"/>
    <s v="ÎœÏ€Î±Î»ÎºÏŒÎ½Î¹ ÏƒÏ„Î·Î½ Î‘ÎºÏÏŒÏ€Î¿Î»Î·"/>
    <n v="124791366"/>
    <s v="Î•Î»Î­Î½Î·"/>
    <s v="Î£Î¤Î‘Î”Î™ÎŸ"/>
    <n v="37.966270000000002"/>
    <n v="23.735019999999999"/>
    <x v="0"/>
    <n v="70"/>
    <n v="1"/>
    <n v="39"/>
    <d v="2021-10-31T00:00:00"/>
    <n v="0.7"/>
    <n v="2"/>
    <n v="357"/>
    <n v="2"/>
    <m/>
    <n v="2021"/>
    <s v="October"/>
  </r>
  <r>
    <n v="18128838"/>
    <s v="Cozy, comfy, central, charming home near Acropolis"/>
    <n v="46757753"/>
    <s v="Christoforos"/>
    <s v="Î‘ÎšÎ¡ÎŸÎ ÎŸÎ›Î—"/>
    <n v="37.968620000000001"/>
    <n v="23.71387"/>
    <x v="0"/>
    <n v="70"/>
    <n v="3"/>
    <n v="31"/>
    <d v="2021-11-01T00:00:00"/>
    <n v="0.55000000000000004"/>
    <n v="1"/>
    <n v="1"/>
    <n v="9"/>
    <s v="38339"/>
    <n v="2021"/>
    <s v="November"/>
  </r>
  <r>
    <n v="18131669"/>
    <s v="Spacious,charming room, in the heart of Athens"/>
    <n v="99584123"/>
    <s v="Efrossini"/>
    <s v="Î‘Î“Î™ÎŸÎ£ ÎÎ™ÎšÎŸÎ›Î‘ÎŸÎ£"/>
    <n v="38.009590000000003"/>
    <n v="23.730509999999999"/>
    <x v="1"/>
    <n v="40"/>
    <n v="2"/>
    <n v="15"/>
    <d v="2021-10-11T00:00:00"/>
    <n v="0.27"/>
    <n v="3"/>
    <n v="365"/>
    <n v="4"/>
    <s v="481124"/>
    <n v="2021"/>
    <s v="October"/>
  </r>
  <r>
    <n v="18137065"/>
    <s v="In cosy apartment in the heart of Athens"/>
    <n v="125021822"/>
    <s v="Panagiota"/>
    <s v="Î“ÎŸÎ¥Î’Î‘"/>
    <n v="37.958620000000003"/>
    <n v="23.746040000000001"/>
    <x v="1"/>
    <n v="22"/>
    <n v="1"/>
    <n v="49"/>
    <d v="2019-11-10T00:00:00"/>
    <n v="0.87"/>
    <n v="1"/>
    <n v="0"/>
    <n v="0"/>
    <s v="500717"/>
    <n v="2019"/>
    <s v="November"/>
  </r>
  <r>
    <n v="18138422"/>
    <s v="Cozy apartment 2 min from Acropolis/Plaka/Syntagma"/>
    <n v="125040017"/>
    <s v="Escape"/>
    <s v="Î–Î‘Î Î Î•Î™ÎŸ"/>
    <n v="37.971670000000003"/>
    <n v="23.7334"/>
    <x v="0"/>
    <n v="120"/>
    <n v="7"/>
    <n v="186"/>
    <d v="2020-03-16T00:00:00"/>
    <n v="3.26"/>
    <n v="1"/>
    <n v="81"/>
    <n v="0"/>
    <s v="339472"/>
    <n v="2020"/>
    <s v="March"/>
  </r>
  <r>
    <n v="18144362"/>
    <s v="Acropolis view, central, charming studio in Psyrri"/>
    <n v="75696468"/>
    <s v="Vasso"/>
    <s v="ÎšÎ•Î¡Î‘ÎœÎ•Î™ÎšÎŸÎ£"/>
    <n v="37.979149999999997"/>
    <n v="23.722819999999999"/>
    <x v="0"/>
    <n v="45"/>
    <n v="4"/>
    <n v="165"/>
    <d v="2021-10-28T00:00:00"/>
    <n v="2.9"/>
    <n v="2"/>
    <n v="324"/>
    <n v="18"/>
    <s v="1123477"/>
    <n v="2021"/>
    <s v="October"/>
  </r>
  <r>
    <n v="18144611"/>
    <s v="O2 Neoclassical Mansion close to Acropolis"/>
    <n v="125105532"/>
    <s v="George"/>
    <s v="Î˜Î—Î£Î•Î™ÎŸ"/>
    <n v="37.974980000000002"/>
    <n v="23.715579999999999"/>
    <x v="0"/>
    <n v="65"/>
    <n v="2"/>
    <n v="1"/>
    <d v="2017-05-13T00:00:00"/>
    <n v="0.02"/>
    <n v="1"/>
    <n v="0"/>
    <n v="0"/>
    <m/>
    <n v="2017"/>
    <s v="May"/>
  </r>
  <r>
    <n v="18145719"/>
    <s v="Athens Soho Lofts - A Room At The Top"/>
    <n v="127794291"/>
    <s v="Nikos"/>
    <s v="Î•ÎœÎ ÎŸÎ¡Î™ÎšÎŸ Î¤Î¡Î™Î“Î©ÎÎŸ-Î Î›Î‘ÎšÎ‘"/>
    <n v="37.978259999999999"/>
    <n v="23.731929999999998"/>
    <x v="0"/>
    <n v="36"/>
    <n v="2"/>
    <n v="142"/>
    <d v="2021-11-15T00:00:00"/>
    <n v="2.5299999999999998"/>
    <n v="4"/>
    <n v="270"/>
    <n v="12"/>
    <s v="231107"/>
    <n v="2021"/>
    <s v="November"/>
  </r>
  <r>
    <n v="18145824"/>
    <s v="Athens, central  spacious corner park view apt."/>
    <n v="16647587"/>
    <s v="Elena Maria Aglaia"/>
    <s v="ÎœÎŸÎ¥Î£Î•Î™ÎŸ-Î•ÎžÎ‘Î¡Î§Î•Î™Î‘-ÎÎ•Î‘Î ÎŸÎ›Î—"/>
    <n v="37.989350000000002"/>
    <n v="23.743110000000001"/>
    <x v="0"/>
    <n v="46"/>
    <n v="3"/>
    <n v="32"/>
    <d v="2019-10-20T00:00:00"/>
    <n v="0.56000000000000005"/>
    <n v="1"/>
    <n v="266"/>
    <n v="0"/>
    <s v="561088"/>
    <n v="2019"/>
    <s v="October"/>
  </r>
  <r>
    <n v="18153771"/>
    <s v="Stay in an Bright Flat near the Acropolis"/>
    <n v="20104194"/>
    <s v="Upstreet"/>
    <s v="ÎšÎŸÎ¥ÎšÎ‘ÎšÎ™-ÎœÎ‘ÎšÎ¡Î¥Î“Î™Î‘ÎÎÎ—"/>
    <n v="37.967480000000002"/>
    <n v="23.728619999999999"/>
    <x v="0"/>
    <n v="73"/>
    <n v="1"/>
    <n v="135"/>
    <d v="2021-11-20T00:00:00"/>
    <n v="2.39"/>
    <n v="74"/>
    <n v="350"/>
    <n v="2"/>
    <s v="1133486"/>
    <n v="2021"/>
    <s v="November"/>
  </r>
  <r>
    <n v="18171925"/>
    <s v="Kolonaki/Hilton  2 bd Penthouse with Stunning View"/>
    <n v="34381550"/>
    <s v="Manos"/>
    <s v="ÎšÎŸÎ›Î©ÎÎ‘ÎšÎ™"/>
    <n v="37.976030000000002"/>
    <n v="23.747299999999999"/>
    <x v="0"/>
    <n v="50"/>
    <n v="4"/>
    <n v="0"/>
    <m/>
    <m/>
    <n v="2"/>
    <n v="362"/>
    <n v="0"/>
    <s v="312359"/>
    <m/>
    <m/>
  </r>
  <r>
    <n v="18189771"/>
    <s v="Aegean style, city center studio next to Acropolis"/>
    <n v="22227167"/>
    <s v="Alexandros"/>
    <s v="Î•ÎœÎ ÎŸÎ¡Î™ÎšÎŸ Î¤Î¡Î™Î“Î©ÎÎŸ-Î Î›Î‘ÎšÎ‘"/>
    <n v="37.975700000000003"/>
    <n v="23.731660000000002"/>
    <x v="0"/>
    <n v="89"/>
    <n v="5"/>
    <n v="171"/>
    <d v="2021-03-28T00:00:00"/>
    <n v="3.04"/>
    <n v="26"/>
    <n v="89"/>
    <n v="6"/>
    <s v="327401"/>
    <n v="2021"/>
    <s v="March"/>
  </r>
  <r>
    <n v="18190138"/>
    <s v="Cozy appartment"/>
    <n v="125524050"/>
    <s v="George"/>
    <s v="Î“ÎšÎ¥Î–Î—"/>
    <n v="37.995609999999999"/>
    <n v="23.749179999999999"/>
    <x v="0"/>
    <n v="23"/>
    <n v="5"/>
    <n v="26"/>
    <d v="2019-01-22T00:00:00"/>
    <n v="0.46"/>
    <n v="1"/>
    <n v="112"/>
    <n v="0"/>
    <s v="390021"/>
    <n v="2019"/>
    <s v="January"/>
  </r>
  <r>
    <n v="18193204"/>
    <s v="Elegant apartment  in Kolonaki with private pool"/>
    <n v="70891703"/>
    <s v="Giota"/>
    <s v="Î›Î¥ÎšÎ‘Î’Î—Î¤Î¤ÎŸÎ£"/>
    <n v="37.980400000000003"/>
    <n v="23.74681"/>
    <x v="0"/>
    <n v="111"/>
    <n v="3"/>
    <n v="106"/>
    <d v="2021-11-21T00:00:00"/>
    <n v="1.87"/>
    <n v="1"/>
    <n v="348"/>
    <n v="20"/>
    <s v="1041118"/>
    <n v="2021"/>
    <s v="November"/>
  </r>
  <r>
    <n v="18209656"/>
    <s v="AMAZING CITY VIEW STUDIO"/>
    <n v="99106514"/>
    <s v="Nestor"/>
    <s v="Î‘ÎœÎ Î•Î›ÎŸÎšÎ—Î ÎŸÎ™"/>
    <n v="37.995089999999998"/>
    <n v="23.762250000000002"/>
    <x v="0"/>
    <n v="34"/>
    <n v="1"/>
    <n v="1"/>
    <d v="2017-04-20T00:00:00"/>
    <n v="0.02"/>
    <n v="1"/>
    <n v="178"/>
    <n v="0"/>
    <m/>
    <n v="2017"/>
    <s v="April"/>
  </r>
  <r>
    <n v="18209826"/>
    <s v="Two Min Walk to Victoria Metro from a Colorful Penthouse"/>
    <n v="13380558"/>
    <s v="Aris"/>
    <s v="Î Î›Î‘Î¤Î•Î™Î‘ Î‘Î¤Î¤Î™ÎšÎ—Î£"/>
    <n v="37.99436"/>
    <n v="23.72805"/>
    <x v="0"/>
    <n v="50"/>
    <n v="10"/>
    <n v="244"/>
    <d v="2020-09-24T00:00:00"/>
    <n v="4.41"/>
    <n v="6"/>
    <n v="0"/>
    <n v="0"/>
    <s v="22815"/>
    <n v="2020"/>
    <s v="September"/>
  </r>
  <r>
    <n v="18210181"/>
    <s v="Chill out Central Flat"/>
    <n v="1785047"/>
    <s v="Panagis"/>
    <s v="ÎÎ•ÎŸÎ£ ÎšÎŸÎ£ÎœÎŸÎ£"/>
    <n v="37.952919999999999"/>
    <n v="23.725739999999998"/>
    <x v="0"/>
    <n v="29"/>
    <n v="1"/>
    <n v="126"/>
    <d v="2021-12-21T00:00:00"/>
    <n v="2.2200000000000002"/>
    <n v="1"/>
    <n v="123"/>
    <n v="24"/>
    <s v="348160"/>
    <n v="2021"/>
    <s v="December"/>
  </r>
  <r>
    <n v="18222532"/>
    <s v="Global Trip Odyssey Athens"/>
    <n v="99584123"/>
    <s v="Efrossini"/>
    <s v="Î‘Î“Î™ÎŸÎ£ ÎÎ™ÎšÎŸÎ›Î‘ÎŸÎ£"/>
    <n v="38.00855"/>
    <n v="23.72944"/>
    <x v="1"/>
    <n v="40"/>
    <n v="2"/>
    <n v="5"/>
    <d v="2021-07-20T00:00:00"/>
    <n v="0.09"/>
    <n v="3"/>
    <n v="365"/>
    <n v="2"/>
    <s v="481000"/>
    <n v="2021"/>
    <s v="July"/>
  </r>
  <r>
    <n v="18226923"/>
    <s v="æ—¥ç§Ÿæˆ¿å­å‡ºç§Ÿã€‚å¯ä»¥é•¿çŸ­æœŸç§Ÿ"/>
    <n v="125793532"/>
    <s v="åŽè¾‰"/>
    <s v="Î Î›Î‘Î¤Î•Î™Î‘ Î‘Î¤Î¤Î™ÎšÎ—Î£"/>
    <n v="37.993949999999998"/>
    <n v="23.72589"/>
    <x v="0"/>
    <n v="31"/>
    <n v="1"/>
    <n v="1"/>
    <d v="2017-06-01T00:00:00"/>
    <n v="0.02"/>
    <n v="1"/>
    <n v="179"/>
    <n v="0"/>
    <m/>
    <n v="2017"/>
    <s v="June"/>
  </r>
  <r>
    <n v="18227619"/>
    <s v="Studio Office Monastiraki"/>
    <n v="1414622"/>
    <s v="Vaios"/>
    <s v="Î•ÎœÎ ÎŸÎ¡Î™ÎšÎŸ Î¤Î¡Î™Î“Î©ÎÎŸ-Î Î›Î‘ÎšÎ‘"/>
    <n v="37.97775"/>
    <n v="23.726790000000001"/>
    <x v="0"/>
    <n v="45"/>
    <n v="1"/>
    <n v="26"/>
    <d v="2021-12-04T00:00:00"/>
    <n v="0.46"/>
    <n v="1"/>
    <n v="5"/>
    <n v="5"/>
    <s v="649564"/>
    <n v="2021"/>
    <s v="December"/>
  </r>
  <r>
    <n v="18237903"/>
    <s v="Spacious, modern flat in Thiseio"/>
    <n v="248411151"/>
    <s v="George"/>
    <s v="Î˜Î—Î£Î•Î™ÎŸ"/>
    <n v="37.976869999999998"/>
    <n v="23.716180000000001"/>
    <x v="0"/>
    <n v="69"/>
    <n v="2"/>
    <n v="10"/>
    <d v="2021-09-24T00:00:00"/>
    <n v="0.18"/>
    <n v="9"/>
    <n v="293"/>
    <n v="2"/>
    <s v="460454"/>
    <n v="2021"/>
    <s v="September"/>
  </r>
  <r>
    <n v="18250369"/>
    <s v="Classy 100m2 with2BD &amp; balcony near Syntagma sq."/>
    <n v="4777984"/>
    <s v="Romanos"/>
    <s v="Î•ÎœÎ ÎŸÎ¡Î™ÎšÎŸ Î¤Î¡Î™Î“Î©ÎÎŸ-Î Î›Î‘ÎšÎ‘"/>
    <n v="37.979219999999998"/>
    <n v="23.736619999999998"/>
    <x v="0"/>
    <n v="53"/>
    <n v="2"/>
    <n v="188"/>
    <d v="2021-11-28T00:00:00"/>
    <n v="3.33"/>
    <n v="17"/>
    <n v="331"/>
    <n v="29"/>
    <s v="1234140"/>
    <n v="2021"/>
    <s v="November"/>
  </r>
  <r>
    <n v="18260240"/>
    <s v="Archaelogical Find Apartment close to everything"/>
    <n v="126213428"/>
    <s v="Eleftherios"/>
    <s v="ÎÎ•ÎŸÎ£ ÎšÎŸÎ£ÎœÎŸÎ£"/>
    <n v="37.966189999999997"/>
    <n v="23.72944"/>
    <x v="0"/>
    <n v="30"/>
    <n v="1"/>
    <n v="434"/>
    <d v="2021-12-20T00:00:00"/>
    <n v="7.66"/>
    <n v="1"/>
    <n v="78"/>
    <n v="57"/>
    <s v="497383798"/>
    <n v="2021"/>
    <s v="December"/>
  </r>
  <r>
    <n v="18265458"/>
    <s v="Spacious family flat near Parthenon &amp; FREE PARKING"/>
    <n v="4777984"/>
    <s v="Romanos"/>
    <s v="ÎÎ•ÎŸÎ£ ÎšÎŸÎ£ÎœÎŸÎ£"/>
    <n v="37.960970000000003"/>
    <n v="23.731750000000002"/>
    <x v="0"/>
    <n v="63"/>
    <n v="2"/>
    <n v="107"/>
    <d v="2021-11-29T00:00:00"/>
    <n v="1.91"/>
    <n v="17"/>
    <n v="310"/>
    <n v="19"/>
    <s v="166623"/>
    <n v="2021"/>
    <s v="November"/>
  </r>
  <r>
    <n v="18265707"/>
    <s v="Luxurious Studio1 - 10min walk to Acropolis Museum"/>
    <n v="70877862"/>
    <s v="Attila"/>
    <s v="ÎÎ•ÎŸÎ£ ÎšÎŸÎ£ÎœÎŸÎ£"/>
    <n v="37.96369"/>
    <n v="23.729790000000001"/>
    <x v="0"/>
    <n v="33"/>
    <n v="1"/>
    <n v="283"/>
    <d v="2021-12-03T00:00:00"/>
    <n v="5.1100000000000003"/>
    <n v="1"/>
    <n v="139"/>
    <n v="43"/>
    <s v="10552"/>
    <n v="2021"/>
    <s v="December"/>
  </r>
  <r>
    <n v="18280273"/>
    <s v="Luxurious Apartment in Athens (Kolonaki) No3"/>
    <n v="126398888"/>
    <s v="Lampros + Lilian"/>
    <s v="ÎšÎŸÎ›Î©ÎÎ‘ÎšÎ™"/>
    <n v="37.980690000000003"/>
    <n v="23.736899999999999"/>
    <x v="1"/>
    <n v="70"/>
    <n v="2"/>
    <n v="0"/>
    <m/>
    <m/>
    <n v="2"/>
    <n v="173"/>
    <n v="0"/>
    <s v="337817"/>
    <m/>
    <m/>
  </r>
  <r>
    <n v="18282778"/>
    <s v="60m2 Lovely Cozy Central apartment!"/>
    <n v="23106710"/>
    <s v="Marita"/>
    <s v="ÎšÎŸÎ›Î©ÎÎ‘ÎšÎ™"/>
    <n v="37.977649999999997"/>
    <n v="23.750620000000001"/>
    <x v="0"/>
    <n v="30"/>
    <n v="2"/>
    <n v="7"/>
    <d v="2021-07-18T00:00:00"/>
    <n v="0.14000000000000001"/>
    <n v="1"/>
    <n v="80"/>
    <n v="1"/>
    <m/>
    <n v="2021"/>
    <s v="July"/>
  </r>
  <r>
    <n v="18304295"/>
    <s v="Fotini's Penthouse Petralona | Terrace &amp;metro 2'"/>
    <n v="40574411"/>
    <s v="Fotini"/>
    <s v="Î Î•Î¤Î¡Î‘Î›Î©ÎÎ‘"/>
    <n v="37.967599999999997"/>
    <n v="23.70693"/>
    <x v="0"/>
    <n v="41"/>
    <n v="2"/>
    <n v="91"/>
    <d v="2021-12-16T00:00:00"/>
    <n v="2.11"/>
    <n v="1"/>
    <n v="340"/>
    <n v="39"/>
    <s v="5420"/>
    <n v="2021"/>
    <s v="December"/>
  </r>
  <r>
    <n v="18304630"/>
    <s v="Sunny Penthouse flat ideal for families near Plaka"/>
    <n v="126598055"/>
    <s v="Evangelos"/>
    <s v="ÎÎ•ÎŸÎ£ ÎšÎŸÎ£ÎœÎŸÎ£"/>
    <n v="37.962850000000003"/>
    <n v="23.727650000000001"/>
    <x v="0"/>
    <n v="50"/>
    <n v="10"/>
    <n v="43"/>
    <d v="2020-03-13T00:00:00"/>
    <n v="0.76"/>
    <n v="3"/>
    <n v="112"/>
    <n v="0"/>
    <s v="105998"/>
    <n v="2020"/>
    <s v="March"/>
  </r>
  <r>
    <n v="18304952"/>
    <s v="Acropolis unique view - Historical center"/>
    <n v="31228567"/>
    <s v="Kostis"/>
    <s v="ÎšÎŸÎ¥ÎšÎ‘ÎšÎ™-ÎœÎ‘ÎšÎ¡Î¥Î“Î™Î‘ÎÎÎ—"/>
    <n v="37.966850000000001"/>
    <n v="23.72813"/>
    <x v="0"/>
    <n v="122"/>
    <n v="1"/>
    <n v="148"/>
    <d v="2021-12-01T00:00:00"/>
    <n v="2.61"/>
    <n v="4"/>
    <n v="314"/>
    <n v="25"/>
    <s v="777280"/>
    <n v="2021"/>
    <s v="December"/>
  </r>
  <r>
    <n v="18335441"/>
    <s v="Urban artistic apartment 10mins from city center."/>
    <n v="126868775"/>
    <s v="Lampros"/>
    <s v="Î Î‘Î“ÎšÎ¡Î‘Î¤Î™"/>
    <n v="37.97195"/>
    <n v="23.748919999999998"/>
    <x v="0"/>
    <n v="55"/>
    <n v="2"/>
    <n v="4"/>
    <d v="2018-08-04T00:00:00"/>
    <n v="7.0000000000000007E-2"/>
    <n v="1"/>
    <n v="297"/>
    <n v="0"/>
    <s v="475813"/>
    <n v="2018"/>
    <s v="August"/>
  </r>
  <r>
    <n v="18336124"/>
    <s v="Beautiful studio. 2min walking from metro station."/>
    <n v="126873362"/>
    <s v="Yana"/>
    <s v="Î Î‘Î¤Î—Î£Î™Î‘"/>
    <n v="38.012790000000003"/>
    <n v="23.731439999999999"/>
    <x v="0"/>
    <n v="26"/>
    <n v="1"/>
    <n v="420"/>
    <d v="2021-11-21T00:00:00"/>
    <n v="7.64"/>
    <n v="1"/>
    <n v="166"/>
    <n v="81"/>
    <s v="1161886"/>
    <n v="2021"/>
    <s v="November"/>
  </r>
  <r>
    <n v="18350255"/>
    <s v="Cozy 1bedroom flat kolonos"/>
    <n v="35935692"/>
    <s v="Margarita"/>
    <s v="ÎšÎŸÎ›Î©ÎÎŸÎ£"/>
    <n v="37.993450000000003"/>
    <n v="23.717140000000001"/>
    <x v="0"/>
    <n v="47"/>
    <n v="3"/>
    <n v="0"/>
    <m/>
    <m/>
    <n v="1"/>
    <n v="180"/>
    <n v="0"/>
    <m/>
    <m/>
    <m/>
  </r>
  <r>
    <n v="18351607"/>
    <s v="Cozy beautiful house close to Metro"/>
    <n v="146553"/>
    <s v="Katerina"/>
    <s v="Î‘Î“Î™ÎŸÎ£ ÎÎ™ÎšÎŸÎ›Î‘ÎŸÎ£"/>
    <n v="38.007750000000001"/>
    <n v="23.728840000000002"/>
    <x v="0"/>
    <n v="30"/>
    <n v="4"/>
    <n v="6"/>
    <d v="2017-09-24T00:00:00"/>
    <n v="0.11"/>
    <n v="2"/>
    <n v="364"/>
    <n v="0"/>
    <s v="874421"/>
    <n v="2017"/>
    <s v="September"/>
  </r>
  <r>
    <n v="18355060"/>
    <s v="The Athens Insider (Koukaki/Acropolis/Plaka)"/>
    <n v="113548208"/>
    <s v="Mary"/>
    <s v="ÎšÎŸÎ¥ÎšÎ‘ÎšÎ™-ÎœÎ‘ÎšÎ¡Î¥Î“Î™Î‘ÎÎÎ—"/>
    <n v="37.963120000000004"/>
    <n v="23.723970000000001"/>
    <x v="0"/>
    <n v="219"/>
    <n v="2"/>
    <n v="168"/>
    <d v="2021-11-08T00:00:00"/>
    <n v="3.01"/>
    <n v="38"/>
    <n v="313"/>
    <n v="21"/>
    <s v="964749"/>
    <n v="2021"/>
    <s v="November"/>
  </r>
  <r>
    <n v="18355635"/>
    <s v="Bee-House In the Center of Athens"/>
    <n v="126663205"/>
    <s v="Anna"/>
    <s v="Î“ÎšÎ¥Î–Î—"/>
    <n v="37.991010000000003"/>
    <n v="23.746169999999999"/>
    <x v="0"/>
    <n v="35"/>
    <n v="1"/>
    <n v="32"/>
    <d v="2019-03-11T00:00:00"/>
    <n v="0.56999999999999995"/>
    <n v="1"/>
    <n v="205"/>
    <n v="0"/>
    <m/>
    <n v="2019"/>
    <s v="March"/>
  </r>
  <r>
    <n v="18364639"/>
    <s v="Acropolis &amp; Lycavettus View Roof House"/>
    <n v="26092917"/>
    <m/>
    <s v="Î£Î¤Î‘Î˜ÎœÎŸÎ£ Î›Î‘Î¡Î™Î£Î—Î£"/>
    <n v="37.99371"/>
    <n v="23.722149999999999"/>
    <x v="0"/>
    <n v="32"/>
    <n v="1"/>
    <n v="237"/>
    <d v="2021-12-18T00:00:00"/>
    <n v="4.32"/>
    <n v="1"/>
    <n v="118"/>
    <n v="25"/>
    <s v="112666"/>
    <n v="2021"/>
    <s v="December"/>
  </r>
  <r>
    <n v="18371432"/>
    <s v="GREAT SANTORINI THEMED STUDIO CLOSE TO CENTER!"/>
    <n v="59928175"/>
    <s v="Tatiana"/>
    <s v="Î£Î¤Î‘Î˜ÎœÎŸÎ£ Î›Î‘Î¡Î™Î£Î—Î£"/>
    <n v="37.997680000000003"/>
    <n v="23.720359999999999"/>
    <x v="0"/>
    <n v="23"/>
    <n v="2"/>
    <n v="113"/>
    <d v="2021-11-19T00:00:00"/>
    <n v="2"/>
    <n v="1"/>
    <n v="344"/>
    <n v="11"/>
    <s v="380079"/>
    <n v="2021"/>
    <s v="November"/>
  </r>
  <r>
    <n v="18372225"/>
    <s v="Acropolis 120m2 Bohemian Sunny flat 1' from Metro"/>
    <n v="79221689"/>
    <s v="Kid &amp; Family -"/>
    <s v="ÎšÎŸÎ¥ÎšÎ‘ÎšÎ™-ÎœÎ‘ÎšÎ¡Î¥Î“Î™Î‘ÎÎÎ—"/>
    <n v="37.966389999999997"/>
    <n v="23.72494"/>
    <x v="0"/>
    <n v="20"/>
    <n v="30"/>
    <n v="17"/>
    <d v="2019-11-12T00:00:00"/>
    <n v="0.31"/>
    <n v="3"/>
    <n v="113"/>
    <n v="0"/>
    <m/>
    <n v="2019"/>
    <s v="November"/>
  </r>
  <r>
    <n v="18374398"/>
    <s v="YOLO"/>
    <n v="77926998"/>
    <s v="Nelly"/>
    <s v="Î•ÎœÎ ÎŸÎ¡Î™ÎšÎŸ Î¤Î¡Î™Î“Î©ÎÎŸ-Î Î›Î‘ÎšÎ‘"/>
    <n v="37.983199999999997"/>
    <n v="23.733720000000002"/>
    <x v="0"/>
    <n v="36"/>
    <n v="2"/>
    <n v="48"/>
    <d v="2021-08-30T00:00:00"/>
    <n v="0.85"/>
    <n v="12"/>
    <n v="347"/>
    <n v="2"/>
    <s v="967667"/>
    <n v="2021"/>
    <s v="August"/>
  </r>
  <r>
    <n v="18375181"/>
    <s v="Warm stone house in center of Athens"/>
    <n v="77926998"/>
    <s v="Nelly"/>
    <s v="ÎœÎŸÎ¥Î£Î•Î™ÎŸ-Î•ÎžÎ‘Î¡Î§Î•Î™Î‘-ÎÎ•Î‘Î ÎŸÎ›Î—"/>
    <n v="37.983130000000003"/>
    <n v="23.735119999999998"/>
    <x v="0"/>
    <n v="31"/>
    <n v="1"/>
    <n v="156"/>
    <d v="2021-10-22T00:00:00"/>
    <n v="2.76"/>
    <n v="12"/>
    <n v="344"/>
    <n v="11"/>
    <s v="967689"/>
    <n v="2021"/>
    <s v="October"/>
  </r>
  <r>
    <n v="18381343"/>
    <s v="VILLA AMARYLLIS Keramikos"/>
    <n v="16421550"/>
    <s v="The Urban Villas And Suites"/>
    <s v="Î‘Î“Î™ÎŸÎ£ ÎšÎ©ÎÎ£Î¤Î‘ÎÎ¤Î™ÎÎŸÎ£-Î Î›Î‘Î¤Î•Î™Î‘ Î’Î‘Î˜Î—Î£"/>
    <n v="37.98368"/>
    <n v="23.717179999999999"/>
    <x v="0"/>
    <n v="333"/>
    <n v="2"/>
    <n v="105"/>
    <d v="2021-11-01T00:00:00"/>
    <n v="1.86"/>
    <n v="3"/>
    <n v="313"/>
    <n v="12"/>
    <s v="10000346601"/>
    <n v="2021"/>
    <s v="November"/>
  </r>
  <r>
    <n v="18398638"/>
    <s v="5* Artistic Luxury Suite - 15' walk to Acropolis."/>
    <n v="67712347"/>
    <s v="Dpa"/>
    <s v="Î˜Î—Î£Î•Î™ÎŸ"/>
    <n v="37.974580000000003"/>
    <n v="23.713989999999999"/>
    <x v="0"/>
    <n v="199"/>
    <n v="2"/>
    <n v="122"/>
    <d v="2018-11-17T00:00:00"/>
    <n v="2.1800000000000002"/>
    <n v="8"/>
    <n v="21"/>
    <n v="0"/>
    <s v="51012"/>
    <n v="2018"/>
    <s v="November"/>
  </r>
  <r>
    <n v="18404226"/>
    <s v="Lovely Apartment in Kolonaki"/>
    <n v="748818"/>
    <s v="George"/>
    <s v="Î›Î¥ÎšÎ‘Î’Î—Î¤Î¤ÎŸÎ£"/>
    <n v="37.979790000000001"/>
    <n v="23.743459999999999"/>
    <x v="0"/>
    <n v="54"/>
    <n v="2"/>
    <n v="37"/>
    <d v="2021-07-28T00:00:00"/>
    <n v="0.66"/>
    <n v="60"/>
    <n v="341"/>
    <n v="4"/>
    <s v="1119251"/>
    <n v="2021"/>
    <s v="July"/>
  </r>
  <r>
    <n v="18409819"/>
    <s v="'NEW' luxury apartment on Syntagma square"/>
    <n v="10076200"/>
    <s v="Alex"/>
    <s v="Î•ÎœÎ ÎŸÎ¡Î™ÎšÎŸ Î¤Î¡Î™Î“Î©ÎÎŸ-Î Î›Î‘ÎšÎ‘"/>
    <n v="37.97654"/>
    <n v="23.731649999999998"/>
    <x v="0"/>
    <n v="60"/>
    <n v="2"/>
    <n v="239"/>
    <d v="2021-12-13T00:00:00"/>
    <n v="4.24"/>
    <n v="5"/>
    <n v="135"/>
    <n v="39"/>
    <s v="12345678901"/>
    <n v="2021"/>
    <s v="December"/>
  </r>
  <r>
    <n v="18411330"/>
    <s v="Bright Athens Apt-Acropolis &amp; Saronic Gulf View"/>
    <n v="127570138"/>
    <s v="Evangelos"/>
    <s v="ÎšÎ¥Î¨Î•Î›Î—"/>
    <n v="38.00123"/>
    <n v="23.7441"/>
    <x v="0"/>
    <n v="30"/>
    <n v="5"/>
    <n v="55"/>
    <d v="2021-12-06T00:00:00"/>
    <n v="0.99"/>
    <n v="1"/>
    <n v="100"/>
    <n v="6"/>
    <s v="137862"/>
    <n v="2021"/>
    <s v="December"/>
  </r>
  <r>
    <n v="18418327"/>
    <s v="Exarchia rooms"/>
    <n v="120564111"/>
    <s v="Jiannis"/>
    <s v="ÎœÎŸÎ¥Î£Î•Î™ÎŸ-Î•ÎžÎ‘Î¡Î§Î•Î™Î‘-ÎÎ•Î‘Î ÎŸÎ›Î—"/>
    <n v="37.987569999999998"/>
    <n v="23.74633"/>
    <x v="1"/>
    <n v="40"/>
    <n v="1"/>
    <n v="2"/>
    <d v="2017-05-14T00:00:00"/>
    <n v="0.04"/>
    <n v="1"/>
    <n v="90"/>
    <n v="0"/>
    <m/>
    <n v="2017"/>
    <s v="May"/>
  </r>
  <r>
    <n v="18420272"/>
    <s v="Acropolis view from your sofa!"/>
    <n v="127650378"/>
    <s v="Xeni"/>
    <s v="ÎÎ•ÎŸÎ£ ÎšÎŸÎ£ÎœÎŸÎ£"/>
    <n v="37.963679999999997"/>
    <n v="23.729019999999998"/>
    <x v="0"/>
    <n v="68"/>
    <n v="20"/>
    <n v="80"/>
    <d v="2021-09-15T00:00:00"/>
    <n v="1.44"/>
    <n v="1"/>
    <n v="50"/>
    <n v="3"/>
    <s v="152519"/>
    <n v="2021"/>
    <s v="September"/>
  </r>
  <r>
    <n v="18421975"/>
    <s v="Lovely 1-bedroom apartment in Exarcheia"/>
    <n v="127661790"/>
    <s v="Mary"/>
    <s v="ÎœÎŸÎ¥Î£Î•Î™ÎŸ-Î•ÎžÎ‘Î¡Î§Î•Î™Î‘-ÎÎ•Î‘Î ÎŸÎ›Î—"/>
    <n v="37.987839999999998"/>
    <n v="23.734629999999999"/>
    <x v="0"/>
    <n v="34"/>
    <n v="3"/>
    <n v="210"/>
    <d v="2021-11-24T00:00:00"/>
    <n v="3.73"/>
    <n v="1"/>
    <n v="6"/>
    <n v="26"/>
    <s v="1187620"/>
    <n v="2021"/>
    <s v="November"/>
  </r>
  <r>
    <n v="18430465"/>
    <s v="Large apartment 10 min to Acropolis"/>
    <n v="127734423"/>
    <s v="Christos"/>
    <s v="1ÎŸ ÎÎ•ÎšÎ¡ÎŸÎ¤Î‘Î¦Î•Î™ÎŸ"/>
    <n v="37.961779999999997"/>
    <n v="23.738600000000002"/>
    <x v="0"/>
    <n v="25"/>
    <n v="1"/>
    <n v="20"/>
    <d v="2019-08-15T00:00:00"/>
    <n v="0.36"/>
    <n v="1"/>
    <n v="206"/>
    <n v="0"/>
    <m/>
    <n v="2019"/>
    <s v="August"/>
  </r>
  <r>
    <n v="18439923"/>
    <s v="Comfortable room with a blossom view in Exarcheia"/>
    <n v="39509220"/>
    <s v="Elina"/>
    <s v="ÎœÎŸÎ¥Î£Î•Î™ÎŸ-Î•ÎžÎ‘Î¡Î§Î•Î™Î‘-ÎÎ•Î‘Î ÎŸÎ›Î—"/>
    <n v="37.98357"/>
    <n v="23.740500000000001"/>
    <x v="1"/>
    <n v="25"/>
    <n v="1"/>
    <n v="103"/>
    <d v="2021-11-23T00:00:00"/>
    <n v="1.99"/>
    <n v="2"/>
    <n v="201"/>
    <n v="25"/>
    <s v="26328"/>
    <n v="2021"/>
    <s v="November"/>
  </r>
  <r>
    <n v="18445633"/>
    <s v="Retreat in a Chic and Cosy Flat in Plaka"/>
    <n v="20104194"/>
    <s v="Upstreet"/>
    <s v="Î•ÎœÎ ÎŸÎ¡Î™ÎšÎŸ Î¤Î¡Î™Î“Î©ÎÎŸ-Î Î›Î‘ÎšÎ‘"/>
    <n v="37.971179999999997"/>
    <n v="23.731660000000002"/>
    <x v="0"/>
    <n v="62"/>
    <n v="1"/>
    <n v="131"/>
    <d v="2021-11-07T00:00:00"/>
    <n v="2.39"/>
    <n v="74"/>
    <n v="357"/>
    <n v="13"/>
    <s v="1136227"/>
    <n v="2021"/>
    <s v="November"/>
  </r>
  <r>
    <n v="18446782"/>
    <s v="Acropolis Gem Studio"/>
    <n v="127813486"/>
    <s v="Mika"/>
    <s v="Î•ÎœÎ ÎŸÎ¡Î™ÎšÎŸ Î¤Î¡Î™Î“Î©ÎÎŸ-Î Î›Î‘ÎšÎ‘"/>
    <n v="37.97587"/>
    <n v="23.727309999999999"/>
    <x v="0"/>
    <n v="100"/>
    <n v="2"/>
    <n v="0"/>
    <m/>
    <m/>
    <n v="1"/>
    <n v="173"/>
    <n v="0"/>
    <m/>
    <m/>
    <m/>
  </r>
  <r>
    <n v="18452491"/>
    <s v="City stay in the center of Athens-Alexandras ave"/>
    <n v="40209245"/>
    <s v="Tonia"/>
    <s v="Î Î•Î”Î™ÎŸ Î‘Î¡Î•Î©Î£"/>
    <n v="37.990490000000001"/>
    <n v="23.740320000000001"/>
    <x v="0"/>
    <n v="44"/>
    <n v="1"/>
    <n v="156"/>
    <d v="2021-12-14T00:00:00"/>
    <n v="2.76"/>
    <n v="4"/>
    <n v="170"/>
    <n v="28"/>
    <s v="1117258"/>
    <n v="2021"/>
    <s v="December"/>
  </r>
  <r>
    <n v="18458433"/>
    <s v="Thiseio 1915 - Harmonia   luxury apartment"/>
    <n v="127976919"/>
    <s v="1915 Team"/>
    <s v="Î‘ÎšÎ¡ÎŸÎ ÎŸÎ›Î—"/>
    <n v="37.97325"/>
    <n v="23.718419999999998"/>
    <x v="0"/>
    <n v="180"/>
    <n v="3"/>
    <n v="11"/>
    <d v="2021-11-02T00:00:00"/>
    <n v="0.2"/>
    <n v="5"/>
    <n v="286"/>
    <n v="1"/>
    <s v="0206K13000344701"/>
    <n v="2021"/>
    <s v="November"/>
  </r>
  <r>
    <n v="18460729"/>
    <s v="ACROPOLIS MUSEUM APARTMENT"/>
    <n v="127983662"/>
    <s v="Debora"/>
    <s v="Î‘ÎšÎ¡ÎŸÎ ÎŸÎ›Î—"/>
    <n v="37.969180000000001"/>
    <n v="23.726479999999999"/>
    <x v="0"/>
    <n v="80"/>
    <n v="2"/>
    <n v="1"/>
    <d v="2017-07-01T00:00:00"/>
    <n v="0.02"/>
    <n v="1"/>
    <n v="83"/>
    <n v="0"/>
    <m/>
    <n v="2017"/>
    <s v="July"/>
  </r>
  <r>
    <n v="18472257"/>
    <s v="Anneza's Luxury apartment 5 min to Acropolis"/>
    <n v="128118540"/>
    <s v="Stelios"/>
    <s v="Î˜Î—Î£Î•Î™ÎŸ"/>
    <n v="37.97578"/>
    <n v="23.71463"/>
    <x v="0"/>
    <n v="50"/>
    <n v="2"/>
    <n v="155"/>
    <d v="2020-03-12T00:00:00"/>
    <n v="2.78"/>
    <n v="2"/>
    <n v="20"/>
    <n v="0"/>
    <s v="883163"/>
    <n v="2020"/>
    <s v="March"/>
  </r>
  <r>
    <n v="18479125"/>
    <s v="Vintage Apartment - Super fast WiFi"/>
    <n v="3662802"/>
    <s v="Dominic"/>
    <s v="Î™Î›Î™Î£Î™Î‘"/>
    <n v="37.974269999999997"/>
    <n v="23.748349999999999"/>
    <x v="0"/>
    <n v="66"/>
    <n v="3"/>
    <n v="48"/>
    <d v="2021-11-29T00:00:00"/>
    <n v="0.85"/>
    <n v="1"/>
    <n v="228"/>
    <n v="9"/>
    <s v="31627"/>
    <n v="2021"/>
    <s v="November"/>
  </r>
  <r>
    <n v="18479987"/>
    <s v="Athens Wooden Studio"/>
    <n v="46533122"/>
    <s v="Maria"/>
    <s v="Î™Î›Î™Î£Î™Î‘"/>
    <n v="37.979089999999999"/>
    <n v="23.753340000000001"/>
    <x v="0"/>
    <n v="53"/>
    <n v="2"/>
    <n v="7"/>
    <d v="2021-10-13T00:00:00"/>
    <n v="0.12"/>
    <n v="1"/>
    <n v="331"/>
    <n v="3"/>
    <s v="1147113880"/>
    <n v="2021"/>
    <s v="October"/>
  </r>
  <r>
    <n v="18482150"/>
    <s v="Zoe's Studio Street View"/>
    <n v="133000"/>
    <s v="Î–Ï‰Î®"/>
    <s v="ÎÎ•ÎŸÎ£ ÎšÎŸÎ£ÎœÎŸÎ£"/>
    <n v="37.960830000000001"/>
    <n v="23.728529999999999"/>
    <x v="0"/>
    <n v="48"/>
    <n v="2"/>
    <n v="0"/>
    <m/>
    <m/>
    <n v="8"/>
    <n v="284"/>
    <n v="0"/>
    <s v="378627"/>
    <m/>
    <m/>
  </r>
  <r>
    <n v="18484414"/>
    <s v="Thiseio 1915 - Erato   modern street apartment"/>
    <n v="127976919"/>
    <s v="1915 Team"/>
    <s v="Î˜Î—Î£Î•Î™ÎŸ"/>
    <n v="37.975000000000001"/>
    <n v="23.718520000000002"/>
    <x v="0"/>
    <n v="160"/>
    <n v="4"/>
    <n v="3"/>
    <d v="2017-07-06T00:00:00"/>
    <n v="0.05"/>
    <n v="5"/>
    <n v="282"/>
    <n v="0"/>
    <s v="0206K13000344701"/>
    <n v="2017"/>
    <s v="July"/>
  </r>
  <r>
    <n v="18484543"/>
    <s v="Beautiful modern spacious"/>
    <n v="127728785"/>
    <s v="Karmen"/>
    <s v="Î Î•Î”Î™ÎŸ Î‘Î¡Î•Î©Î£"/>
    <n v="37.993630000000003"/>
    <n v="23.745740000000001"/>
    <x v="1"/>
    <n v="50"/>
    <n v="1"/>
    <n v="0"/>
    <m/>
    <m/>
    <n v="1"/>
    <n v="0"/>
    <n v="0"/>
    <m/>
    <m/>
    <m/>
  </r>
  <r>
    <n v="18484767"/>
    <s v="Studio  Athens-Acropolis-Keramikos - Big Terrace"/>
    <n v="1161464"/>
    <s v="Lydia"/>
    <s v="ÎšÎ•Î¡Î‘ÎœÎ•Î™ÎšÎŸÎ£"/>
    <n v="37.979179999999999"/>
    <n v="23.715820000000001"/>
    <x v="0"/>
    <n v="34"/>
    <n v="3"/>
    <n v="30"/>
    <d v="2021-12-22T00:00:00"/>
    <n v="0.91"/>
    <n v="1"/>
    <n v="322"/>
    <n v="13"/>
    <s v="755299"/>
    <n v="2021"/>
    <s v="December"/>
  </r>
  <r>
    <n v="18484807"/>
    <s v="Thiseio 1915 - Aegle  open-plan elegant studio"/>
    <n v="127976919"/>
    <s v="1915 Team"/>
    <s v="Î‘ÎšÎ¡ÎŸÎ ÎŸÎ›Î—"/>
    <n v="37.973329999999997"/>
    <n v="23.7197"/>
    <x v="1"/>
    <n v="100"/>
    <n v="5"/>
    <n v="5"/>
    <d v="2021-07-28T00:00:00"/>
    <n v="0.09"/>
    <n v="5"/>
    <n v="294"/>
    <n v="1"/>
    <s v="0206Îš13000344701"/>
    <n v="2021"/>
    <s v="July"/>
  </r>
  <r>
    <n v="18488584"/>
    <s v="Acropolis walking distance,metro,central brand new"/>
    <n v="128277563"/>
    <s v="Slavica"/>
    <s v="ÎÎ•ÎŸÎ£ ÎšÎŸÎ£ÎœÎŸÎ£"/>
    <n v="37.957700000000003"/>
    <n v="23.732119999999998"/>
    <x v="0"/>
    <n v="26"/>
    <n v="1"/>
    <n v="19"/>
    <d v="2019-10-26T00:00:00"/>
    <n v="0.34"/>
    <n v="1"/>
    <n v="0"/>
    <n v="0"/>
    <s v="385995"/>
    <n v="2019"/>
    <s v="October"/>
  </r>
  <r>
    <n v="18499262"/>
    <s v="Athens City Center, 2/BR, Metro Station"/>
    <n v="34981181"/>
    <s v="Georgios &amp; Zinovia"/>
    <s v="Î‘Î“Î™ÎŸÎ£ ÎšÎ©ÎÎ£Î¤Î‘ÎÎ¤Î™ÎÎŸÎ£-Î Î›Î‘Î¤Î•Î™Î‘ Î’Î‘Î˜Î—Î£"/>
    <n v="37.986809999999998"/>
    <n v="23.720490000000002"/>
    <x v="0"/>
    <n v="45"/>
    <n v="3"/>
    <n v="106"/>
    <d v="2021-08-04T00:00:00"/>
    <n v="1.89"/>
    <n v="3"/>
    <n v="339"/>
    <n v="5"/>
    <s v="36230"/>
    <n v="2021"/>
    <s v="August"/>
  </r>
  <r>
    <n v="18502845"/>
    <s v="Luxury suite flat at the heart of Athens"/>
    <n v="14795449"/>
    <s v="Irene"/>
    <s v="ÎÎ•ÎŸÎ£ ÎšÎŸÎ£ÎœÎŸÎ£"/>
    <n v="37.965000000000003"/>
    <n v="23.72955"/>
    <x v="0"/>
    <n v="50"/>
    <n v="2"/>
    <n v="174"/>
    <d v="2021-10-24T00:00:00"/>
    <n v="3.18"/>
    <n v="1"/>
    <n v="323"/>
    <n v="17"/>
    <s v="119504"/>
    <n v="2021"/>
    <s v="October"/>
  </r>
  <r>
    <n v="18504862"/>
    <s v="50m2 Cozy &amp; Luxury house in the city center"/>
    <n v="79688066"/>
    <s v="Dimitris &amp; Dionisis"/>
    <s v="ÎœÎŸÎ¥Î£Î•Î™ÎŸ-Î•ÎžÎ‘Î¡Î§Î•Î™Î‘-ÎÎ•Î‘Î ÎŸÎ›Î—"/>
    <n v="37.984740000000002"/>
    <n v="23.7379"/>
    <x v="0"/>
    <n v="27"/>
    <n v="1"/>
    <n v="125"/>
    <d v="2021-09-11T00:00:00"/>
    <n v="2.23"/>
    <n v="3"/>
    <n v="328"/>
    <n v="2"/>
    <s v="479228"/>
    <n v="2021"/>
    <s v="September"/>
  </r>
  <r>
    <n v="18511884"/>
    <s v="ATHENStay Penthouse"/>
    <n v="47243951"/>
    <s v="Effrossyni"/>
    <s v="ÎœÎŸÎ¥Î£Î•Î™ÎŸ-Î•ÎžÎ‘Î¡Î§Î•Î™Î‘-ÎÎ•Î‘Î ÎŸÎ›Î—"/>
    <n v="37.986649999999997"/>
    <n v="23.730049999999999"/>
    <x v="0"/>
    <n v="90"/>
    <n v="3"/>
    <n v="6"/>
    <d v="2020-09-20T00:00:00"/>
    <n v="0.11"/>
    <n v="17"/>
    <n v="355"/>
    <n v="0"/>
    <s v="14483"/>
    <n v="2020"/>
    <s v="September"/>
  </r>
  <r>
    <n v="18514352"/>
    <s v="Theodore's place"/>
    <n v="128343481"/>
    <s v="Theodoros"/>
    <s v="Î Î‘Î“ÎšÎ¡Î‘Î¤Î™"/>
    <n v="37.970359999999999"/>
    <n v="23.747489999999999"/>
    <x v="0"/>
    <n v="59"/>
    <n v="3"/>
    <n v="51"/>
    <d v="2021-11-15T00:00:00"/>
    <n v="0.95"/>
    <n v="1"/>
    <n v="363"/>
    <n v="5"/>
    <s v="426640"/>
    <n v="2021"/>
    <s v="November"/>
  </r>
  <r>
    <n v="18521768"/>
    <s v="Thiseio 1915 - Erato &amp; Aegle"/>
    <n v="127976919"/>
    <s v="1915 Team"/>
    <s v="Î˜Î—Î£Î•Î™ÎŸ"/>
    <n v="37.97531"/>
    <n v="23.71902"/>
    <x v="0"/>
    <n v="240"/>
    <n v="3"/>
    <n v="3"/>
    <d v="2019-01-06T00:00:00"/>
    <n v="0.05"/>
    <n v="5"/>
    <n v="277"/>
    <n v="0"/>
    <s v="0206Îš13000344701"/>
    <n v="2019"/>
    <s v="January"/>
  </r>
  <r>
    <n v="18532919"/>
    <s v="Cosy lovely flat with at Lycabetus,heart of Athens"/>
    <n v="24432475"/>
    <s v="Konstantinos"/>
    <s v="ÎœÎŸÎ¥Î£Î•Î™ÎŸ-Î•ÎžÎ‘Î¡Î§Î•Î™Î‘-ÎÎ•Î‘Î ÎŸÎ›Î—"/>
    <n v="37.986359999999998"/>
    <n v="23.740839999999999"/>
    <x v="0"/>
    <n v="68"/>
    <n v="2"/>
    <n v="2"/>
    <d v="2018-05-11T00:00:00"/>
    <n v="0.04"/>
    <n v="1"/>
    <n v="365"/>
    <n v="0"/>
    <s v="252692"/>
    <n v="2018"/>
    <s v="May"/>
  </r>
  <r>
    <n v="18541723"/>
    <s v="Downtown urban flat for 4 people in Plaka"/>
    <n v="1621474"/>
    <s v="Mint"/>
    <s v="Î•ÎœÎ ÎŸÎ¡Î™ÎšÎŸ Î¤Î¡Î™Î“Î©ÎÎŸ-Î Î›Î‘ÎšÎ‘"/>
    <n v="37.972749999999998"/>
    <n v="23.731639999999999"/>
    <x v="0"/>
    <n v="67"/>
    <n v="1"/>
    <n v="111"/>
    <d v="2021-09-20T00:00:00"/>
    <n v="1.99"/>
    <n v="82"/>
    <n v="318"/>
    <n v="10"/>
    <s v="615320"/>
    <n v="2021"/>
    <s v="September"/>
  </r>
  <r>
    <n v="18542749"/>
    <s v="Acropolis View Deluxe Penthouse, Panoramic view !!"/>
    <n v="107569996"/>
    <s v="Anny &amp; Emilia"/>
    <s v="ÎšÎŸÎ¥ÎšÎ‘ÎšÎ™-ÎœÎ‘ÎšÎ¡Î¥Î“Î™Î‘ÎÎÎ—"/>
    <n v="37.967500000000001"/>
    <n v="23.729209999999998"/>
    <x v="0"/>
    <n v="272"/>
    <n v="1"/>
    <n v="34"/>
    <d v="2021-11-06T00:00:00"/>
    <n v="0.61"/>
    <n v="6"/>
    <n v="243"/>
    <n v="2"/>
    <s v="60000696401"/>
    <n v="2021"/>
    <s v="November"/>
  </r>
  <r>
    <n v="18544199"/>
    <s v="When in Athens"/>
    <n v="22143949"/>
    <s v="Theano"/>
    <s v="ÎšÎ¥Î¨Î•Î›Î—"/>
    <n v="37.999630000000003"/>
    <n v="23.734259999999999"/>
    <x v="0"/>
    <n v="36"/>
    <n v="3"/>
    <n v="41"/>
    <d v="2021-12-05T00:00:00"/>
    <n v="0.74"/>
    <n v="1"/>
    <n v="318"/>
    <n v="4"/>
    <s v="138913"/>
    <n v="2021"/>
    <s v="December"/>
  </r>
  <r>
    <n v="18547065"/>
    <s v="Central Athens near Acropolis 2min Metro 4th WHITE"/>
    <n v="39042147"/>
    <s v="Nestor"/>
    <s v="Î‘Î“Î™ÎŸÎ£ ÎšÎ©ÎÎ£Î¤Î‘ÎÎ¤Î™ÎÎŸÎ£-Î Î›Î‘Î¤Î•Î™Î‘ Î’Î‘Î˜Î—Î£"/>
    <n v="37.983691999999998"/>
    <n v="23.724921999999999"/>
    <x v="0"/>
    <n v="30"/>
    <n v="2"/>
    <n v="184"/>
    <d v="2021-12-12T00:00:00"/>
    <n v="3.29"/>
    <n v="10"/>
    <n v="335"/>
    <n v="27"/>
    <s v="131496"/>
    <n v="2021"/>
    <s v="December"/>
  </r>
  <r>
    <n v="18553027"/>
    <s v="A Gem in Plaka"/>
    <n v="132057113"/>
    <s v="Plan-O"/>
    <s v="Î•ÎœÎ ÎŸÎ¡Î™ÎšÎŸ Î¤Î¡Î™Î“Î©ÎÎŸ-Î Î›Î‘ÎšÎ‘"/>
    <n v="37.975160000000002"/>
    <n v="23.72944"/>
    <x v="0"/>
    <n v="70"/>
    <n v="2"/>
    <n v="166"/>
    <d v="2021-11-21T00:00:00"/>
    <n v="2.98"/>
    <n v="1"/>
    <n v="297"/>
    <n v="27"/>
    <s v="790121"/>
    <n v="2021"/>
    <s v="November"/>
  </r>
  <r>
    <n v="18553511"/>
    <s v="Classy Kolonaki apartment with 2 bedrooms"/>
    <n v="1621474"/>
    <s v="Mint"/>
    <s v="ÎšÎŸÎ›Î©ÎÎ‘ÎšÎ™"/>
    <n v="37.978360000000002"/>
    <n v="23.748740000000002"/>
    <x v="0"/>
    <n v="40"/>
    <n v="1"/>
    <n v="48"/>
    <d v="2021-12-01T00:00:00"/>
    <n v="0.87"/>
    <n v="82"/>
    <n v="302"/>
    <n v="21"/>
    <s v="614870"/>
    <n v="2021"/>
    <s v="December"/>
  </r>
  <r>
    <n v="18558906"/>
    <s v="Areos Apartment, Athens"/>
    <n v="128840351"/>
    <s v="Irene  /Î•Î¹ÏÎ·Î½Î·"/>
    <s v="ÎœÎŸÎ¥Î£Î•Î™ÎŸ-Î•ÎžÎ‘Î¡Î§Î•Î™Î‘-ÎÎ•Î‘Î ÎŸÎ›Î—"/>
    <n v="37.991439999999997"/>
    <n v="23.729990000000001"/>
    <x v="0"/>
    <n v="49"/>
    <n v="5"/>
    <n v="7"/>
    <d v="2019-07-27T00:00:00"/>
    <n v="0.13"/>
    <n v="1"/>
    <n v="180"/>
    <n v="0"/>
    <s v="26710"/>
    <n v="2019"/>
    <s v="July"/>
  </r>
  <r>
    <n v="18559980"/>
    <s v="Cozy studio in the heart of Athens"/>
    <n v="6385073"/>
    <s v="Tasos"/>
    <s v="ÎšÎŸÎ¥ÎšÎ‘ÎšÎ™-ÎœÎ‘ÎšÎ¡Î¥Î“Î™Î‘ÎÎÎ—"/>
    <n v="37.965580000000003"/>
    <n v="23.72383"/>
    <x v="0"/>
    <n v="30"/>
    <n v="2"/>
    <n v="236"/>
    <d v="2021-12-13T00:00:00"/>
    <n v="4.2"/>
    <n v="1"/>
    <n v="31"/>
    <n v="49"/>
    <m/>
    <n v="2021"/>
    <s v="December"/>
  </r>
  <r>
    <n v="18573813"/>
    <s v="Mets homm Extravagance Apartment 5*"/>
    <n v="29927830"/>
    <s v="Homm Â®"/>
    <s v="Î–Î‘Î Î Î•Î™ÎŸ"/>
    <n v="37.966520000000003"/>
    <n v="23.734300000000001"/>
    <x v="0"/>
    <n v="48"/>
    <n v="1"/>
    <n v="205"/>
    <d v="2021-12-10T00:00:00"/>
    <n v="3.65"/>
    <n v="153"/>
    <n v="103"/>
    <n v="42"/>
    <s v="1116703"/>
    <n v="2021"/>
    <s v="December"/>
  </r>
  <r>
    <n v="18576199"/>
    <s v="Vibrant Urban Chic Apartment with Terrace"/>
    <n v="20611424"/>
    <s v="Elena"/>
    <s v="Î›Î¥ÎšÎ‘Î’Î—Î¤Î¤ÎŸÎ£"/>
    <n v="37.979970000000002"/>
    <n v="23.74371"/>
    <x v="0"/>
    <n v="79"/>
    <n v="5"/>
    <n v="22"/>
    <d v="2021-07-04T00:00:00"/>
    <n v="0.4"/>
    <n v="1"/>
    <n v="326"/>
    <n v="2"/>
    <s v="195789"/>
    <n v="2021"/>
    <s v="July"/>
  </r>
  <r>
    <n v="18579388"/>
    <s v="Charming flat next to Acropolis!"/>
    <n v="106495697"/>
    <s v="Sophia"/>
    <s v="ÎšÎŸÎ¥ÎšÎ‘ÎšÎ™-ÎœÎ‘ÎšÎ¡Î¥Î“Î™Î‘ÎÎÎ—"/>
    <n v="37.965366000000003"/>
    <n v="23.724394"/>
    <x v="0"/>
    <n v="34"/>
    <n v="2"/>
    <n v="117"/>
    <d v="2021-11-21T00:00:00"/>
    <n v="2.1"/>
    <n v="1"/>
    <n v="132"/>
    <n v="11"/>
    <s v="737112"/>
    <n v="2021"/>
    <s v="November"/>
  </r>
  <r>
    <n v="18580528"/>
    <s v="Alopece City Apartment - Kolonaki"/>
    <n v="129001352"/>
    <s v="Angelos"/>
    <s v="ÎšÎŸÎ›Î©ÎÎ‘ÎšÎ™"/>
    <n v="37.976909999999997"/>
    <n v="23.74511"/>
    <x v="0"/>
    <n v="113"/>
    <n v="1"/>
    <n v="24"/>
    <d v="2021-11-11T00:00:00"/>
    <n v="0.44"/>
    <n v="1"/>
    <n v="355"/>
    <n v="6"/>
    <s v="162640"/>
    <n v="2021"/>
    <s v="November"/>
  </r>
  <r>
    <n v="18588037"/>
    <s v="SUNNY TOP FLOOR STUDIO"/>
    <n v="30100329"/>
    <s v="Pati"/>
    <s v="ÎœÎŸÎ¥Î£Î•Î™ÎŸ-Î•ÎžÎ‘Î¡Î§Î•Î™Î‘-ÎÎ•Î‘Î ÎŸÎ›Î—"/>
    <n v="37.986440000000002"/>
    <n v="23.737179999999999"/>
    <x v="0"/>
    <n v="70"/>
    <n v="2"/>
    <n v="72"/>
    <d v="2020-01-15T00:00:00"/>
    <n v="1.33"/>
    <n v="1"/>
    <n v="0"/>
    <n v="0"/>
    <s v="396963"/>
    <n v="2020"/>
    <s v="January"/>
  </r>
  <r>
    <n v="18588925"/>
    <s v="Acropolis Elegant Residence, Overlooking the Temple of Zeus."/>
    <n v="114156592"/>
    <s v="Bill &amp; John"/>
    <s v="Î–Î‘Î Î Î•Î™ÎŸ"/>
    <n v="37.96857"/>
    <n v="23.731449999999999"/>
    <x v="1"/>
    <n v="384"/>
    <n v="1"/>
    <n v="28"/>
    <d v="2021-10-17T00:00:00"/>
    <n v="0.52"/>
    <n v="32"/>
    <n v="316"/>
    <n v="2"/>
    <s v="70000698401"/>
    <n v="2021"/>
    <s v="October"/>
  </r>
  <r>
    <n v="18590954"/>
    <s v="Central Apartment /      Î‘ÎœÎ‘ 00000102680"/>
    <n v="59687130"/>
    <s v="Î’Î±ÏƒÎ¹Î»Î¹ÎºÎ·"/>
    <s v="ÎšÎŸÎ›Î©ÎÎŸÎ£"/>
    <n v="37.993200000000002"/>
    <n v="23.713719999999999"/>
    <x v="0"/>
    <n v="55"/>
    <n v="30"/>
    <n v="7"/>
    <d v="2018-02-15T00:00:00"/>
    <n v="0.13"/>
    <n v="1"/>
    <n v="358"/>
    <n v="0"/>
    <m/>
    <n v="2018"/>
    <s v="February"/>
  </r>
  <r>
    <n v="18606986"/>
    <s v="Veni Syntagma 5th Floor 2Bdr Apt"/>
    <n v="129223188"/>
    <s v="Veni"/>
    <s v="Î•ÎœÎ ÎŸÎ¡Î™ÎšÎŸ Î¤Î¡Î™Î“Î©ÎÎŸ-Î Î›Î‘ÎšÎ‘"/>
    <n v="37.977119999999999"/>
    <n v="23.731870000000001"/>
    <x v="0"/>
    <n v="60"/>
    <n v="1"/>
    <n v="191"/>
    <d v="2021-12-06T00:00:00"/>
    <n v="3.43"/>
    <n v="1"/>
    <n v="350"/>
    <n v="46"/>
    <s v="1113090"/>
    <n v="2021"/>
    <s v="December"/>
  </r>
  <r>
    <n v="18607753"/>
    <s v="distance (5min) to Larisis train , metro and bus"/>
    <n v="129235325"/>
    <s v="Konstantin"/>
    <s v="Î£Î¤Î‘Î˜ÎœÎŸÎ£ Î›Î‘Î¡Î™Î£Î—Î£"/>
    <n v="37.99709"/>
    <n v="23.721170000000001"/>
    <x v="0"/>
    <n v="40"/>
    <n v="1"/>
    <n v="0"/>
    <m/>
    <m/>
    <n v="1"/>
    <n v="83"/>
    <n v="0"/>
    <m/>
    <m/>
    <m/>
  </r>
  <r>
    <n v="18613848"/>
    <s v="65m2 apt 50metters away from Metro station"/>
    <n v="17755005"/>
    <s v="Andreas"/>
    <s v="Î•Î›Î›Î—ÎÎŸÎ¡Î©Î£Î©Î"/>
    <n v="37.99324"/>
    <n v="23.77506"/>
    <x v="0"/>
    <n v="35"/>
    <n v="1"/>
    <n v="21"/>
    <d v="2018-10-31T00:00:00"/>
    <n v="0.38"/>
    <n v="1"/>
    <n v="49"/>
    <n v="0"/>
    <s v="123452"/>
    <n v="2018"/>
    <s v="October"/>
  </r>
  <r>
    <n v="18620031"/>
    <s v="Plaka Elegant Apartment,"/>
    <n v="119577764"/>
    <s v="Yannis"/>
    <s v="Î•ÎœÎ ÎŸÎ¡Î™ÎšÎŸ Î¤Î¡Î™Î“Î©ÎÎŸ-Î Î›Î‘ÎšÎ‘"/>
    <n v="37.973210000000002"/>
    <n v="23.73246"/>
    <x v="0"/>
    <n v="202"/>
    <n v="1"/>
    <n v="11"/>
    <d v="2021-10-05T00:00:00"/>
    <n v="0.2"/>
    <n v="2"/>
    <n v="313"/>
    <n v="3"/>
    <s v="0206E60000717601"/>
    <n v="2021"/>
    <s v="October"/>
  </r>
  <r>
    <n v="18622741"/>
    <s v="Best view of Acropolis - Renovated 2BR apt. by TH"/>
    <n v="32785793"/>
    <s v="Theseum Hill"/>
    <s v="Î‘ÎšÎ¡ÎŸÎ ÎŸÎ›Î—"/>
    <n v="37.97251"/>
    <n v="23.719560000000001"/>
    <x v="0"/>
    <n v="74"/>
    <n v="1"/>
    <n v="114"/>
    <d v="2021-11-06T00:00:00"/>
    <n v="2.04"/>
    <n v="4"/>
    <n v="271"/>
    <n v="3"/>
    <s v="911443"/>
    <n v="2021"/>
    <s v="November"/>
  </r>
  <r>
    <n v="18625263"/>
    <s v="Downtown urban apartment for 4 people in Plaka"/>
    <n v="1621474"/>
    <s v="Mint"/>
    <s v="Î•ÎœÎ ÎŸÎ¡Î™ÎšÎŸ Î¤Î¡Î™Î“Î©ÎÎŸ-Î Î›Î‘ÎšÎ‘"/>
    <n v="37.973379999999999"/>
    <n v="23.733720000000002"/>
    <x v="0"/>
    <n v="52"/>
    <n v="1"/>
    <n v="116"/>
    <d v="2021-10-24T00:00:00"/>
    <n v="2.0699999999999998"/>
    <n v="82"/>
    <n v="361"/>
    <n v="11"/>
    <s v="615342"/>
    <n v="2021"/>
    <s v="October"/>
  </r>
  <r>
    <n v="18628642"/>
    <s v="Mets Apartment ''Athenian Heart''"/>
    <n v="129416996"/>
    <s v="Harry"/>
    <s v="Î–Î‘Î Î Î•Î™ÎŸ"/>
    <n v="37.967190000000002"/>
    <n v="23.73489"/>
    <x v="0"/>
    <n v="85"/>
    <n v="2"/>
    <n v="19"/>
    <d v="2019-06-11T00:00:00"/>
    <n v="0.34"/>
    <n v="1"/>
    <n v="0"/>
    <n v="0"/>
    <m/>
    <n v="2019"/>
    <s v="June"/>
  </r>
  <r>
    <n v="18630883"/>
    <s v="Modern apartment, a breath away from Acropolis"/>
    <n v="123712553"/>
    <s v="Christos"/>
    <s v="ÎÎ•ÎŸÎ£ ÎšÎŸÎ£ÎœÎŸÎ£"/>
    <n v="37.963880000000003"/>
    <n v="23.730180000000001"/>
    <x v="0"/>
    <n v="51"/>
    <n v="2"/>
    <n v="138"/>
    <d v="2021-10-27T00:00:00"/>
    <n v="2.4700000000000002"/>
    <n v="1"/>
    <n v="239"/>
    <n v="10"/>
    <s v="391433"/>
    <n v="2021"/>
    <s v="October"/>
  </r>
  <r>
    <n v="18635333"/>
    <s v="Big veranda view to Acropolis"/>
    <n v="80483115"/>
    <s v="Mark"/>
    <s v="Î’ÎŸÎ¤Î‘ÎÎ™ÎšÎŸÎ£"/>
    <n v="37.984319999999997"/>
    <n v="23.71265"/>
    <x v="0"/>
    <n v="4640"/>
    <n v="4"/>
    <n v="141"/>
    <d v="2020-01-07T00:00:00"/>
    <n v="2.5099999999999998"/>
    <n v="1"/>
    <n v="90"/>
    <n v="0"/>
    <m/>
    <n v="2020"/>
    <s v="January"/>
  </r>
  <r>
    <n v="18639414"/>
    <s v="Artistic roof top retreat-View Acropolis-Lycabetus"/>
    <n v="30591872"/>
    <s v="Maria"/>
    <s v="ÎšÎŸÎ›Î©ÎÎ‘ÎšÎ™"/>
    <n v="37.981029999999997"/>
    <n v="23.73931"/>
    <x v="0"/>
    <n v="75"/>
    <n v="5"/>
    <n v="23"/>
    <d v="2021-11-17T00:00:00"/>
    <n v="0.44"/>
    <n v="1"/>
    <n v="315"/>
    <n v="12"/>
    <s v="316477"/>
    <n v="2021"/>
    <s v="November"/>
  </r>
  <r>
    <n v="18651669"/>
    <s v="Luxury studio in heart of Athens"/>
    <n v="40474716"/>
    <s v="Mike"/>
    <s v="Î•ÎœÎ ÎŸÎ¡Î™ÎšÎŸ Î¤Î¡Î™Î“Î©ÎÎŸ-Î Î›Î‘ÎšÎ‘"/>
    <n v="37.97907"/>
    <n v="23.727180000000001"/>
    <x v="0"/>
    <n v="75"/>
    <n v="1"/>
    <n v="82"/>
    <d v="2021-11-17T00:00:00"/>
    <n v="1.46"/>
    <n v="5"/>
    <n v="3"/>
    <n v="5"/>
    <m/>
    <n v="2021"/>
    <s v="November"/>
  </r>
  <r>
    <n v="18661562"/>
    <s v="Artist's Apt &lt;3 of History &amp; Vibrations 55'' NFLX"/>
    <n v="129688547"/>
    <s v="Dimitra"/>
    <s v="ÎœÎŸÎ¥Î£Î•Î™ÎŸ-Î•ÎžÎ‘Î¡Î§Î•Î™Î‘-ÎÎ•Î‘Î ÎŸÎ›Î—"/>
    <n v="37.989190000000001"/>
    <n v="23.735859999999999"/>
    <x v="0"/>
    <n v="53"/>
    <n v="7"/>
    <n v="112"/>
    <d v="2021-09-13T00:00:00"/>
    <n v="2"/>
    <n v="1"/>
    <n v="358"/>
    <n v="9"/>
    <s v="200010"/>
    <n v="2021"/>
    <s v="September"/>
  </r>
  <r>
    <n v="18663958"/>
    <s v="Yellow Studio"/>
    <n v="77457889"/>
    <s v="Î Î±Î½Î±Î³Î¹ÏŽÏ„Î·Ï‚"/>
    <s v="ÎšÎ¥Î¨Î•Î›Î—"/>
    <n v="38.001199999999997"/>
    <n v="23.741949999999999"/>
    <x v="0"/>
    <n v="30"/>
    <n v="30"/>
    <n v="1"/>
    <d v="2020-07-20T00:00:00"/>
    <n v="0.06"/>
    <n v="36"/>
    <n v="1"/>
    <n v="0"/>
    <s v="225931"/>
    <n v="2020"/>
    <s v="July"/>
  </r>
  <r>
    <n v="18676654"/>
    <s v="Studio - Dimitris  Acropolis view"/>
    <n v="78650166"/>
    <s v="Dimitris"/>
    <s v="ÎÎ•ÎŸÎ£ ÎšÎŸÎ£ÎœÎŸÎ£"/>
    <n v="37.96199"/>
    <n v="23.727740000000001"/>
    <x v="0"/>
    <n v="39"/>
    <n v="1"/>
    <n v="125"/>
    <d v="2019-09-30T00:00:00"/>
    <n v="2.25"/>
    <n v="1"/>
    <n v="117"/>
    <n v="0"/>
    <s v="72437"/>
    <n v="2019"/>
    <s v="September"/>
  </r>
  <r>
    <n v="18684833"/>
    <s v="AristocraticON: An aristocratic stay in Athens"/>
    <n v="129881318"/>
    <s v="Chara"/>
    <s v="Î•ÎœÎ ÎŸÎ¡Î™ÎšÎŸ Î¤Î¡Î™Î“Î©ÎÎŸ-Î Î›Î‘ÎšÎ‘"/>
    <n v="37.976649999999999"/>
    <n v="23.733049999999999"/>
    <x v="0"/>
    <n v="65"/>
    <n v="1"/>
    <n v="15"/>
    <d v="2021-10-11T00:00:00"/>
    <n v="0.28999999999999998"/>
    <n v="2"/>
    <n v="346"/>
    <n v="5"/>
    <s v="422656"/>
    <n v="2021"/>
    <s v="October"/>
  </r>
  <r>
    <n v="18687664"/>
    <s v="Monastiraki Factory Living-Idyllic Rt View &amp;HotTub"/>
    <n v="13130145"/>
    <s v="Theo"/>
    <s v="Î˜Î—Î£Î•Î™ÎŸ"/>
    <n v="37.977719999999998"/>
    <n v="23.721830000000001"/>
    <x v="0"/>
    <n v="463"/>
    <n v="2"/>
    <n v="167"/>
    <d v="2021-11-10T00:00:00"/>
    <n v="3.03"/>
    <n v="5"/>
    <n v="290"/>
    <n v="27"/>
    <s v="21609"/>
    <n v="2021"/>
    <s v="November"/>
  </r>
  <r>
    <n v="18697930"/>
    <s v="Spacious &amp; luminous flat in Athens' centre"/>
    <n v="76279771"/>
    <s v="Ifigeneia"/>
    <s v="Î‘Î“Î™ÎŸÎ£ ÎšÎ©ÎÎ£Î¤Î‘ÎÎ¤Î™ÎÎŸÎ£-Î Î›Î‘Î¤Î•Î™Î‘ Î’Î‘Î˜Î—Î£"/>
    <n v="37.990540000000003"/>
    <n v="23.723579999999998"/>
    <x v="0"/>
    <n v="45"/>
    <n v="7"/>
    <n v="98"/>
    <d v="2021-09-17T00:00:00"/>
    <n v="1.8"/>
    <n v="1"/>
    <n v="80"/>
    <n v="11"/>
    <s v="460352"/>
    <n v="2021"/>
    <s v="September"/>
  </r>
  <r>
    <n v="18698423"/>
    <s v="Artistic Vintage Apartment in the heart of Athens"/>
    <n v="129992334"/>
    <s v="Vasileios"/>
    <s v="Î Î‘Î“ÎšÎ¡Î‘Î¤Î™"/>
    <n v="37.971359999999997"/>
    <n v="23.748609999999999"/>
    <x v="0"/>
    <n v="49"/>
    <n v="1"/>
    <n v="83"/>
    <d v="2021-11-02T00:00:00"/>
    <n v="1.49"/>
    <n v="1"/>
    <n v="318"/>
    <n v="2"/>
    <s v="511627"/>
    <n v="2021"/>
    <s v="November"/>
  </r>
  <r>
    <n v="18701268"/>
    <s v="Beautiful apartment in Athens Historical center"/>
    <n v="22072999"/>
    <s v="Aliki"/>
    <s v="Î•ÎœÎ ÎŸÎ¡Î™ÎšÎŸ Î¤Î¡Î™Î“Î©ÎÎŸ-Î Î›Î‘ÎšÎ‘"/>
    <n v="37.975529999999999"/>
    <n v="23.728490000000001"/>
    <x v="0"/>
    <n v="92"/>
    <n v="2"/>
    <n v="1"/>
    <d v="2017-06-15T00:00:00"/>
    <n v="0.02"/>
    <n v="3"/>
    <n v="364"/>
    <n v="0"/>
    <s v="932850"/>
    <n v="2017"/>
    <s v="June"/>
  </r>
  <r>
    <n v="18706121"/>
    <s v="Pagrati beautifull apartment"/>
    <n v="130047557"/>
    <s v="Î‘Î¹ÎºÎ±Ï„ÎµÏÎ¹Î½Î·"/>
    <s v="Î£Î¤Î‘Î”Î™ÎŸ"/>
    <n v="37.966030000000003"/>
    <n v="23.744509999999998"/>
    <x v="0"/>
    <n v="151"/>
    <n v="2"/>
    <n v="4"/>
    <d v="2017-09-30T00:00:00"/>
    <n v="0.08"/>
    <n v="1"/>
    <n v="358"/>
    <n v="0"/>
    <m/>
    <n v="2017"/>
    <s v="September"/>
  </r>
  <r>
    <n v="18709964"/>
    <s v="Mid-century modern apartment @ Sun sto Spiti"/>
    <n v="121668368"/>
    <s v="Mariza &amp; Giorgos"/>
    <s v="Î‘ÎšÎ¡ÎŸÎ ÎŸÎ›Î—"/>
    <n v="37.965089999999996"/>
    <n v="23.713159999999998"/>
    <x v="0"/>
    <n v="50"/>
    <n v="4"/>
    <n v="1"/>
    <d v="2017-05-28T00:00:00"/>
    <n v="0.02"/>
    <n v="3"/>
    <n v="180"/>
    <n v="0"/>
    <s v="342113"/>
    <n v="2017"/>
    <s v="May"/>
  </r>
  <r>
    <n v="18711007"/>
    <s v="Vintage apartment with balcony @ Sun sto Spiti"/>
    <n v="121668368"/>
    <s v="Mariza &amp; Giorgos"/>
    <s v="Î‘ÎšÎ¡ÎŸÎ ÎŸÎ›Î—"/>
    <n v="37.965089999999996"/>
    <n v="23.713159999999998"/>
    <x v="0"/>
    <n v="60"/>
    <n v="4"/>
    <n v="3"/>
    <d v="2021-06-28T00:00:00"/>
    <n v="0.05"/>
    <n v="3"/>
    <n v="180"/>
    <n v="1"/>
    <s v="342135"/>
    <n v="2021"/>
    <s v="June"/>
  </r>
  <r>
    <n v="18723334"/>
    <s v="Luxury Apartment near the Acropolis"/>
    <n v="12566739"/>
    <s v="Ioannis"/>
    <s v="ÎÎ•ÎŸÎ£ ÎšÎŸÎ£ÎœÎŸÎ£"/>
    <n v="37.965290000000003"/>
    <n v="23.728750000000002"/>
    <x v="0"/>
    <n v="58"/>
    <n v="1"/>
    <n v="257"/>
    <d v="2021-11-28T00:00:00"/>
    <n v="4.6500000000000004"/>
    <n v="1"/>
    <n v="317"/>
    <n v="54"/>
    <s v="219134"/>
    <n v="2021"/>
    <s v="November"/>
  </r>
  <r>
    <n v="18726013"/>
    <s v="Spacious flat in the centre of Athens!"/>
    <n v="23479458"/>
    <s v="Athina"/>
    <s v="ÎÎ•ÎŸÎ£ ÎšÎŸÎ£ÎœÎŸÎ£"/>
    <n v="37.956539999999997"/>
    <n v="23.72711"/>
    <x v="0"/>
    <n v="40"/>
    <n v="2"/>
    <n v="39"/>
    <d v="2021-09-01T00:00:00"/>
    <n v="0.73"/>
    <n v="1"/>
    <n v="235"/>
    <n v="3"/>
    <s v="4393"/>
    <n v="2021"/>
    <s v="September"/>
  </r>
  <r>
    <n v="18729645"/>
    <s v="Artist penthouse great view Athens"/>
    <n v="130169842"/>
    <s v="Aristotelis"/>
    <s v="Î Î•Î”Î™ÎŸ Î‘Î¡Î•Î©Î£"/>
    <n v="37.993989999999997"/>
    <n v="23.74465"/>
    <x v="0"/>
    <n v="30"/>
    <n v="3"/>
    <n v="77"/>
    <d v="2021-10-29T00:00:00"/>
    <n v="1.39"/>
    <n v="1"/>
    <n v="344"/>
    <n v="3"/>
    <s v="464346"/>
    <n v="2021"/>
    <s v="October"/>
  </r>
  <r>
    <n v="18730660"/>
    <s v="House by the center"/>
    <n v="130269176"/>
    <s v="Pavlos"/>
    <s v="Î“ÎŸÎ¥Î’Î‘"/>
    <n v="37.958880000000001"/>
    <n v="23.73902"/>
    <x v="0"/>
    <n v="20"/>
    <n v="3"/>
    <n v="29"/>
    <d v="2020-03-11T00:00:00"/>
    <n v="0.54"/>
    <n v="1"/>
    <n v="356"/>
    <n v="0"/>
    <m/>
    <n v="2020"/>
    <s v="March"/>
  </r>
  <r>
    <n v="18731369"/>
    <s v="Toni's - Fancy Apartment in Kolonaki"/>
    <n v="112527018"/>
    <s v="Toni"/>
    <s v="Î›Î¥ÎšÎ‘Î’Î—Î¤Î¤ÎŸÎ£"/>
    <n v="37.978999999999999"/>
    <n v="23.74137"/>
    <x v="0"/>
    <n v="47"/>
    <n v="1"/>
    <n v="252"/>
    <d v="2021-11-19T00:00:00"/>
    <n v="4.5199999999999996"/>
    <n v="28"/>
    <n v="56"/>
    <n v="36"/>
    <s v="46315"/>
    <n v="2021"/>
    <s v="November"/>
  </r>
  <r>
    <n v="18731637"/>
    <s v="Monastiraki City Sleepbox+Bike-Idyllic RtV &amp;HotTub"/>
    <n v="13130145"/>
    <s v="Theo"/>
    <s v="Î˜Î—Î£Î•Î™ÎŸ"/>
    <n v="37.977719999999998"/>
    <n v="23.721830000000001"/>
    <x v="0"/>
    <n v="64"/>
    <n v="2"/>
    <n v="158"/>
    <d v="2021-11-29T00:00:00"/>
    <n v="2.89"/>
    <n v="5"/>
    <n v="342"/>
    <n v="47"/>
    <s v="472197"/>
    <n v="2021"/>
    <s v="November"/>
  </r>
  <r>
    <n v="18745265"/>
    <s v="Luxury Apartment in Kolonaki Athens"/>
    <n v="119506994"/>
    <s v="Antonis"/>
    <s v="ÎšÎŸÎ›Î©ÎÎ‘ÎšÎ™"/>
    <n v="37.977789999999999"/>
    <n v="23.744589999999999"/>
    <x v="0"/>
    <n v="150"/>
    <n v="1"/>
    <n v="21"/>
    <d v="2019-07-03T00:00:00"/>
    <n v="0.39"/>
    <n v="1"/>
    <n v="51"/>
    <n v="0"/>
    <s v="1005830"/>
    <n v="2019"/>
    <s v="July"/>
  </r>
  <r>
    <n v="18748197"/>
    <s v="Cosy City Centre Arty Apartment"/>
    <n v="81291687"/>
    <s v="Pinelopi"/>
    <s v="Î“ÎšÎ¥Î–Î—"/>
    <n v="37.992260000000002"/>
    <n v="23.743200000000002"/>
    <x v="0"/>
    <n v="25"/>
    <n v="3"/>
    <n v="85"/>
    <d v="2019-12-20T00:00:00"/>
    <n v="1.54"/>
    <n v="1"/>
    <n v="139"/>
    <n v="0"/>
    <s v="447080"/>
    <n v="2019"/>
    <s v="December"/>
  </r>
  <r>
    <n v="18748465"/>
    <s v="Airbnb Exarchia apartment in Athens"/>
    <n v="130428245"/>
    <s v="Stelios"/>
    <s v="ÎœÎŸÎ¥Î£Î•Î™ÎŸ-Î•ÎžÎ‘Î¡Î§Î•Î™Î‘-ÎÎ•Î‘Î ÎŸÎ›Î—"/>
    <n v="37.989510000000003"/>
    <n v="23.7376"/>
    <x v="0"/>
    <n v="35"/>
    <n v="2"/>
    <n v="11"/>
    <d v="2019-09-27T00:00:00"/>
    <n v="0.2"/>
    <n v="1"/>
    <n v="297"/>
    <n v="0"/>
    <s v="1136805099"/>
    <n v="2019"/>
    <s v="September"/>
  </r>
  <r>
    <n v="18752674"/>
    <s v="The Library Under the Acropolis (w. Netflix)"/>
    <n v="57273402"/>
    <s v="Maria &amp; Prokopis"/>
    <s v="ÎšÎ•Î¡Î‘ÎœÎ•Î™ÎšÎŸÎ£"/>
    <n v="37.980350000000001"/>
    <n v="23.72259"/>
    <x v="0"/>
    <n v="48"/>
    <n v="3"/>
    <n v="64"/>
    <d v="2021-11-26T00:00:00"/>
    <n v="1.1499999999999999"/>
    <n v="5"/>
    <n v="142"/>
    <n v="24"/>
    <s v="1112184"/>
    <n v="2021"/>
    <s v="November"/>
  </r>
  <r>
    <n v="18753757"/>
    <s v="The Saloon Under the Acropolis (w. Netflix)"/>
    <n v="57273402"/>
    <s v="Maria &amp; Prokopis"/>
    <s v="ÎšÎ•Î¡Î‘ÎœÎ•Î™ÎšÎŸÎ£"/>
    <n v="37.980780000000003"/>
    <n v="23.72175"/>
    <x v="0"/>
    <n v="52"/>
    <n v="3"/>
    <n v="37"/>
    <d v="2021-10-31T00:00:00"/>
    <n v="0.67"/>
    <n v="5"/>
    <n v="141"/>
    <n v="24"/>
    <s v="1112238"/>
    <n v="2021"/>
    <s v="October"/>
  </r>
  <r>
    <n v="18762925"/>
    <s v="Casa Iraklidon (Thissio, Athens city center)"/>
    <n v="130551473"/>
    <s v="Alex"/>
    <s v="Î˜Î—Î£Î•Î™ÎŸ"/>
    <n v="37.976199999999999"/>
    <n v="23.715229999999998"/>
    <x v="0"/>
    <n v="33"/>
    <n v="2"/>
    <n v="77"/>
    <d v="2021-12-18T00:00:00"/>
    <n v="1.39"/>
    <n v="1"/>
    <n v="63"/>
    <n v="2"/>
    <s v="513475"/>
    <n v="2021"/>
    <s v="December"/>
  </r>
  <r>
    <n v="18770769"/>
    <s v="Athens Studio  2min  from Metro Agios Ioannis"/>
    <n v="130612477"/>
    <s v="Î”Î®Î¼Î·Ï„ÏÎ±"/>
    <s v="ÎÎ•ÎŸÎ£ ÎšÎŸÎ£ÎœÎŸÎ£"/>
    <n v="37.958399999999997"/>
    <n v="23.73461"/>
    <x v="0"/>
    <n v="35"/>
    <n v="5"/>
    <n v="27"/>
    <d v="2021-11-18T00:00:00"/>
    <n v="0.5"/>
    <n v="1"/>
    <n v="331"/>
    <n v="5"/>
    <s v="107168"/>
    <n v="2021"/>
    <s v="November"/>
  </r>
  <r>
    <n v="18773253"/>
    <s v="HiEnd 2bdr, Top Location close to Ancient Stadium!"/>
    <n v="2718115"/>
    <s v="Alex &amp; Maria | Preffered |"/>
    <s v="Î Î‘Î“ÎšÎ¡Î‘Î¤Î™"/>
    <n v="37.970489999999998"/>
    <n v="23.743110000000001"/>
    <x v="0"/>
    <n v="100"/>
    <n v="2"/>
    <n v="28"/>
    <d v="2021-11-16T00:00:00"/>
    <n v="0.5"/>
    <n v="24"/>
    <n v="356"/>
    <n v="9"/>
    <s v="597831"/>
    <n v="2021"/>
    <s v="November"/>
  </r>
  <r>
    <n v="18786357"/>
    <s v="Amazing apartment with 3 bedrooms in Kolonaki"/>
    <n v="1621474"/>
    <s v="Mint"/>
    <s v="Î›Î¥ÎšÎ‘Î’Î—Î¤Î¤ÎŸÎ£"/>
    <n v="37.979869999999998"/>
    <n v="23.744499999999999"/>
    <x v="0"/>
    <n v="65"/>
    <n v="1"/>
    <n v="81"/>
    <d v="2021-12-06T00:00:00"/>
    <n v="1.52"/>
    <n v="82"/>
    <n v="13"/>
    <n v="19"/>
    <s v="658502"/>
    <n v="2021"/>
    <s v="December"/>
  </r>
  <r>
    <n v="18790389"/>
    <s v="Freshly Renovated Penthouse with View of Acropolis"/>
    <n v="129254897"/>
    <s v="Olga"/>
    <s v="ÎšÎŸÎ¥ÎšÎ‘ÎšÎ™-ÎœÎ‘ÎšÎ¡Î¥Î“Î™Î‘ÎÎÎ—"/>
    <n v="37.966279999999998"/>
    <n v="23.724450000000001"/>
    <x v="0"/>
    <n v="100"/>
    <n v="4"/>
    <n v="135"/>
    <d v="2021-12-05T00:00:00"/>
    <n v="2.44"/>
    <n v="1"/>
    <n v="162"/>
    <n v="12"/>
    <s v="154979"/>
    <n v="2021"/>
    <s v="December"/>
  </r>
  <r>
    <n v="18799671"/>
    <s v="Elegant Brand New Loft in the Heart of Athens"/>
    <n v="130869114"/>
    <s v="Maira"/>
    <s v="Î•ÎœÎ ÎŸÎ¡Î™ÎšÎŸ Î¤Î¡Î™Î“Î©ÎÎŸ-Î Î›Î‘ÎšÎ‘"/>
    <n v="37.978810000000003"/>
    <n v="23.730219999999999"/>
    <x v="0"/>
    <n v="80"/>
    <n v="3"/>
    <n v="37"/>
    <d v="2020-01-07T00:00:00"/>
    <n v="0.67"/>
    <n v="1"/>
    <n v="83"/>
    <n v="0"/>
    <m/>
    <n v="2020"/>
    <s v="January"/>
  </r>
  <r>
    <n v="18801851"/>
    <s v="Beautiful minimal room for 2,near centre of Athens"/>
    <n v="130883876"/>
    <s v="John"/>
    <s v="ÎœÎŸÎ¥Î£Î•Î™ÎŸ-Î•ÎžÎ‘Î¡Î§Î•Î™Î‘-ÎÎ•Î‘Î ÎŸÎ›Î—"/>
    <n v="37.987740000000002"/>
    <n v="23.748919999999998"/>
    <x v="1"/>
    <n v="25"/>
    <n v="1"/>
    <n v="0"/>
    <m/>
    <m/>
    <n v="1"/>
    <n v="0"/>
    <n v="0"/>
    <m/>
    <m/>
    <m/>
  </r>
  <r>
    <n v="18803097"/>
    <s v="Alexander`s Penthouse Temple Of Zeus"/>
    <n v="133000"/>
    <s v="Î–Ï‰Î®"/>
    <s v="Î–Î‘Î Î Î•Î™ÎŸ"/>
    <n v="37.969070000000002"/>
    <n v="23.732759999999999"/>
    <x v="0"/>
    <n v="114"/>
    <n v="2"/>
    <n v="4"/>
    <d v="2018-08-14T00:00:00"/>
    <n v="7.0000000000000007E-2"/>
    <n v="8"/>
    <n v="203"/>
    <n v="0"/>
    <s v="379471"/>
    <n v="2018"/>
    <s v="August"/>
  </r>
  <r>
    <n v="18805131"/>
    <s v="Elegant, bright, renovated modern appartment"/>
    <n v="21796247"/>
    <s v="Depy"/>
    <s v="Î Î›Î‘Î¤Î•Î™Î‘ Î‘ÎœÎ•Î¡Î™ÎšÎ—Î£"/>
    <n v="38.003660000000004"/>
    <n v="23.73385"/>
    <x v="0"/>
    <n v="20"/>
    <n v="20"/>
    <n v="46"/>
    <d v="2021-12-14T00:00:00"/>
    <n v="0.84"/>
    <n v="1"/>
    <n v="233"/>
    <n v="3"/>
    <s v="36070"/>
    <n v="2021"/>
    <s v="December"/>
  </r>
  <r>
    <n v="18814761"/>
    <s v="Tiny â¤ Studio next to Metro Station"/>
    <n v="94794462"/>
    <s v="Dimitris"/>
    <s v="Î‘ÎœÎ Î•Î›ÎŸÎšÎ—Î ÎŸÎ™"/>
    <n v="37.99044"/>
    <n v="23.75789"/>
    <x v="0"/>
    <n v="40"/>
    <n v="2"/>
    <n v="68"/>
    <d v="2021-11-12T00:00:00"/>
    <n v="1.22"/>
    <n v="1"/>
    <n v="362"/>
    <n v="4"/>
    <s v="64972"/>
    <n v="2021"/>
    <s v="November"/>
  </r>
  <r>
    <n v="18817866"/>
    <s v="Happy Stay in elegant and bright flat near Metro"/>
    <n v="1653525"/>
    <s v="Nikos"/>
    <s v="ÎÎ™Î¡Î’Î‘ÎÎ‘"/>
    <n v="38.011989999999997"/>
    <n v="23.725300000000001"/>
    <x v="0"/>
    <n v="49"/>
    <n v="3"/>
    <n v="33"/>
    <d v="2021-11-06T00:00:00"/>
    <n v="0.64"/>
    <n v="13"/>
    <n v="365"/>
    <n v="6"/>
    <s v="800787"/>
    <n v="2021"/>
    <s v="November"/>
  </r>
  <r>
    <n v="18819942"/>
    <s v="Acropolis Nikos` apartment"/>
    <n v="127794291"/>
    <s v="Nikos"/>
    <s v="ÎšÎŸÎ¥ÎšÎ‘ÎšÎ™-ÎœÎ‘ÎšÎ¡Î¥Î“Î™Î‘ÎÎÎ—"/>
    <n v="37.964190000000002"/>
    <n v="23.725159999999999"/>
    <x v="0"/>
    <n v="39"/>
    <n v="2"/>
    <n v="225"/>
    <d v="2021-12-12T00:00:00"/>
    <n v="4.09"/>
    <n v="4"/>
    <n v="31"/>
    <n v="18"/>
    <s v="1114985"/>
    <n v="2021"/>
    <s v="December"/>
  </r>
  <r>
    <n v="18821653"/>
    <s v="Athens Plaza Luxury's Apartments-boutique studio!"/>
    <n v="131049394"/>
    <s v="Dream Stay"/>
    <s v="ÎœÎŸÎ¥Î£Î•Î™ÎŸ-Î•ÎžÎ‘Î¡Î§Î•Î™Î‘-ÎÎ•Î‘Î ÎŸÎ›Î—"/>
    <n v="37.989629999999998"/>
    <n v="23.732869999999998"/>
    <x v="1"/>
    <n v="25"/>
    <n v="1"/>
    <n v="22"/>
    <d v="2018-11-27T00:00:00"/>
    <n v="0.4"/>
    <n v="4"/>
    <n v="0"/>
    <n v="0"/>
    <s v="468420"/>
    <n v="2018"/>
    <s v="November"/>
  </r>
  <r>
    <n v="18838800"/>
    <s v="Startupper's Pad in real Athenian neighbourhood"/>
    <n v="131203748"/>
    <s v="Lillian"/>
    <s v="Î‘ÎœÎ Î•Î›ÎŸÎšÎ—Î ÎŸÎ™"/>
    <n v="37.991709999999998"/>
    <n v="23.75675"/>
    <x v="0"/>
    <n v="43"/>
    <n v="2"/>
    <n v="28"/>
    <d v="2021-11-25T00:00:00"/>
    <n v="0.53"/>
    <n v="3"/>
    <n v="248"/>
    <n v="9"/>
    <s v="1364398"/>
    <n v="2021"/>
    <s v="November"/>
  </r>
  <r>
    <n v="18848701"/>
    <s v="Atmospheric Apartment near Acropolis by Cloudkeys"/>
    <n v="220022946"/>
    <s v="CloudKeys"/>
    <s v="ÎšÎŸÎ¥ÎšÎ‘ÎšÎ™-ÎœÎ‘ÎšÎ¡Î¥Î“Î™Î‘ÎÎÎ—"/>
    <n v="37.967419999999997"/>
    <n v="23.727409999999999"/>
    <x v="0"/>
    <n v="100"/>
    <n v="1"/>
    <n v="128"/>
    <d v="2020-10-11T00:00:00"/>
    <n v="2.31"/>
    <n v="30"/>
    <n v="270"/>
    <n v="0"/>
    <s v="1116277"/>
    <n v="2020"/>
    <s v="October"/>
  </r>
  <r>
    <n v="18852582"/>
    <s v="100 sqm Acropolis apt/2 BR/PATIO/AC/- 5 guests"/>
    <n v="31075533"/>
    <s v="Nadja"/>
    <s v="ÎšÎŸÎ¥ÎšÎ‘ÎšÎ™-ÎœÎ‘ÎšÎ¡Î¥Î“Î™Î‘ÎÎÎ—"/>
    <n v="37.966679999999997"/>
    <n v="23.724920000000001"/>
    <x v="0"/>
    <n v="74"/>
    <n v="2"/>
    <n v="121"/>
    <d v="2021-12-04T00:00:00"/>
    <n v="2.19"/>
    <n v="1"/>
    <n v="289"/>
    <n v="14"/>
    <s v="300580"/>
    <n v="2021"/>
    <s v="December"/>
  </r>
  <r>
    <n v="18852749"/>
    <s v="Acropolis View Apartment 250m from museum &amp; metro"/>
    <n v="12268854"/>
    <s v="Panos"/>
    <s v="ÎÎ•ÎŸÎ£ ÎšÎŸÎ£ÎœÎŸÎ£"/>
    <n v="37.965800000000002"/>
    <n v="23.72936"/>
    <x v="0"/>
    <n v="140"/>
    <n v="2"/>
    <n v="94"/>
    <d v="2021-11-06T00:00:00"/>
    <n v="1.7"/>
    <n v="1"/>
    <n v="265"/>
    <n v="10"/>
    <s v="519615"/>
    <n v="2021"/>
    <s v="November"/>
  </r>
  <r>
    <n v="18854892"/>
    <s v="The &quot;Suite S1&quot; by the Acropolis"/>
    <n v="48448507"/>
    <s v="Konstadinos"/>
    <s v="Î•ÎœÎ ÎŸÎ¡Î™ÎšÎŸ Î¤Î¡Î™Î“Î©ÎÎŸ-Î Î›Î‘ÎšÎ‘"/>
    <n v="37.978369999999998"/>
    <n v="23.722999999999999"/>
    <x v="0"/>
    <n v="81"/>
    <n v="1"/>
    <n v="135"/>
    <d v="2021-09-26T00:00:00"/>
    <n v="2.42"/>
    <n v="10"/>
    <n v="364"/>
    <n v="4"/>
    <s v="21321"/>
    <n v="2021"/>
    <s v="September"/>
  </r>
  <r>
    <n v="18860019"/>
    <s v="Centrally Athenian Apartment with Jacuzzi"/>
    <n v="131203748"/>
    <s v="Lillian"/>
    <s v="Î•ÎœÎ ÎŸÎ¡Î™ÎšÎŸ Î¤Î¡Î™Î“Î©ÎÎŸ-Î Î›Î‘ÎšÎ‘"/>
    <n v="37.984560000000002"/>
    <n v="23.72635"/>
    <x v="0"/>
    <n v="96"/>
    <n v="2"/>
    <n v="157"/>
    <d v="2021-11-26T00:00:00"/>
    <n v="2.84"/>
    <n v="3"/>
    <n v="243"/>
    <n v="18"/>
    <s v="1364415"/>
    <n v="2021"/>
    <s v="November"/>
  </r>
  <r>
    <n v="18869819"/>
    <s v="Cosy colorful renovated studio centrally located"/>
    <n v="131471687"/>
    <s v="Christiana"/>
    <s v="Î‘ÎœÎ Î•Î›ÎŸÎšÎ—Î ÎŸÎ™"/>
    <n v="37.991239999999998"/>
    <n v="23.75994"/>
    <x v="0"/>
    <n v="25"/>
    <n v="2"/>
    <n v="36"/>
    <d v="2020-03-13T00:00:00"/>
    <n v="0.67"/>
    <n v="1"/>
    <n v="80"/>
    <n v="0"/>
    <s v="23652"/>
    <n v="2020"/>
    <s v="March"/>
  </r>
  <r>
    <n v="18871953"/>
    <s v="Concierge Athens I-Mezzanine Loft"/>
    <n v="64820556"/>
    <s v="Concierge Athens"/>
    <s v="Î•ÎœÎ ÎŸÎ¡Î™ÎšÎŸ Î¤Î¡Î™Î“Î©ÎÎŸ-Î Î›Î‘ÎšÎ‘"/>
    <n v="37.977269999999997"/>
    <n v="23.72503"/>
    <x v="0"/>
    <n v="188"/>
    <n v="1"/>
    <n v="0"/>
    <m/>
    <m/>
    <n v="9"/>
    <n v="328"/>
    <n v="0"/>
    <s v="4372016"/>
    <m/>
    <m/>
  </r>
  <r>
    <n v="18872707"/>
    <s v="A-Hop To Acropolis, Retro-Pop Apart with Balcony!"/>
    <n v="131493690"/>
    <s v="Nikos"/>
    <s v="ÎšÎŸÎ¥ÎšÎ‘ÎšÎ™-ÎœÎ‘ÎšÎ¡Î¥Î“Î™Î‘ÎÎÎ—"/>
    <n v="37.965200000000003"/>
    <n v="23.72465"/>
    <x v="0"/>
    <n v="86"/>
    <n v="1"/>
    <n v="220"/>
    <d v="2021-12-13T00:00:00"/>
    <n v="3.97"/>
    <n v="1"/>
    <n v="348"/>
    <n v="41"/>
    <s v="203452"/>
    <n v="2021"/>
    <s v="December"/>
  </r>
  <r>
    <n v="18873911"/>
    <s v="Mike's suite's - Iridanou suite"/>
    <n v="131455711"/>
    <s v="Michael"/>
    <s v="Î™Î›Î™Î£Î™Î‘"/>
    <n v="37.976190000000003"/>
    <n v="23.753589999999999"/>
    <x v="0"/>
    <n v="55"/>
    <n v="2"/>
    <n v="0"/>
    <m/>
    <m/>
    <n v="1"/>
    <n v="8"/>
    <n v="0"/>
    <m/>
    <m/>
    <m/>
  </r>
  <r>
    <n v="18884298"/>
    <s v="Central Athinian Apartment"/>
    <n v="39258521"/>
    <s v="Pappas Holiday Rentals"/>
    <s v="ÎšÎŸÎ¥ÎšÎ‘ÎšÎ™-ÎœÎ‘ÎšÎ¡Î¥Î“Î™Î‘ÎÎÎ—"/>
    <n v="37.964509999999997"/>
    <n v="23.72296"/>
    <x v="0"/>
    <n v="32"/>
    <n v="2"/>
    <n v="16"/>
    <d v="2020-01-01T00:00:00"/>
    <n v="0.28999999999999998"/>
    <n v="1"/>
    <n v="0"/>
    <n v="0"/>
    <s v="147870"/>
    <n v="2020"/>
    <s v="January"/>
  </r>
  <r>
    <n v="18893459"/>
    <s v="Athens Acropolis view apartment"/>
    <n v="131648786"/>
    <s v="Evgenia"/>
    <s v="ÎÎ•ÎŸÎ£ ÎšÎŸÎ£ÎœÎŸÎ£"/>
    <n v="37.964530000000003"/>
    <n v="23.72946"/>
    <x v="0"/>
    <n v="55"/>
    <n v="3"/>
    <n v="131"/>
    <d v="2021-11-15T00:00:00"/>
    <n v="2.41"/>
    <n v="1"/>
    <n v="344"/>
    <n v="17"/>
    <s v="267654"/>
    <n v="2021"/>
    <s v="November"/>
  </r>
  <r>
    <n v="18895663"/>
    <s v="Neoclassical Penthouse in the heart of Athens"/>
    <n v="131677016"/>
    <s v="Irene"/>
    <s v="Î Î‘Î“ÎšÎ¡Î‘Î¤Î™"/>
    <n v="37.973230000000001"/>
    <n v="23.749040000000001"/>
    <x v="1"/>
    <n v="60"/>
    <n v="2"/>
    <n v="2"/>
    <d v="2017-09-22T00:00:00"/>
    <n v="0.04"/>
    <n v="1"/>
    <n v="362"/>
    <n v="0"/>
    <m/>
    <n v="2017"/>
    <s v="September"/>
  </r>
  <r>
    <n v="18907660"/>
    <s v="Acropolis Studio Newly Renovated_x000a_Î‘ÎœÎ‘00000102352"/>
    <n v="131767773"/>
    <s v="Polyvia"/>
    <s v="Î–Î‘Î Î Î•Î™ÎŸ"/>
    <n v="37.966679999999997"/>
    <n v="23.732589999999998"/>
    <x v="0"/>
    <n v="29"/>
    <n v="3"/>
    <n v="94"/>
    <d v="2021-12-08T00:00:00"/>
    <n v="1.7"/>
    <n v="1"/>
    <n v="365"/>
    <n v="20"/>
    <s v="102352"/>
    <n v="2021"/>
    <s v="December"/>
  </r>
  <r>
    <n v="18923001"/>
    <s v="Luxurious Apartment in Athens (Kolonaki) No2"/>
    <n v="126398888"/>
    <s v="Lampros + Lilian"/>
    <s v="ÎœÎŸÎ¥Î£Î•Î™ÎŸ-Î•ÎžÎ‘Î¡Î§Î•Î™Î‘-ÎÎ•Î‘Î ÎŸÎ›Î—"/>
    <n v="37.982559999999999"/>
    <n v="23.737770000000001"/>
    <x v="0"/>
    <n v="75"/>
    <n v="2"/>
    <n v="7"/>
    <d v="2021-07-13T00:00:00"/>
    <n v="0.13"/>
    <n v="2"/>
    <n v="360"/>
    <n v="1"/>
    <s v="337850"/>
    <n v="2021"/>
    <s v="July"/>
  </r>
  <r>
    <n v="18924951"/>
    <s v="The Athens Explorer w/balcony, Central,metro close"/>
    <n v="113548208"/>
    <s v="Mary"/>
    <s v="ÎšÎŸÎ¥ÎšÎ‘ÎšÎ™-ÎœÎ‘ÎšÎ¡Î¥Î“Î™Î‘ÎÎÎ—"/>
    <n v="37.963050000000003"/>
    <n v="23.724049999999998"/>
    <x v="0"/>
    <n v="138"/>
    <n v="2"/>
    <n v="64"/>
    <d v="2021-10-22T00:00:00"/>
    <n v="1.18"/>
    <n v="38"/>
    <n v="343"/>
    <n v="13"/>
    <s v="1312408"/>
    <n v="2021"/>
    <s v="October"/>
  </r>
  <r>
    <n v="18925206"/>
    <s v="â¤ Perfect for families â¤ with laundry and balcony"/>
    <n v="113548208"/>
    <s v="Mary"/>
    <s v="Î‘ÎšÎ¡ÎŸÎ ÎŸÎ›Î—"/>
    <n v="37.963430000000002"/>
    <n v="23.71725"/>
    <x v="0"/>
    <n v="83"/>
    <n v="2"/>
    <n v="65"/>
    <d v="2021-12-18T00:00:00"/>
    <n v="1.18"/>
    <n v="38"/>
    <n v="327"/>
    <n v="23"/>
    <s v="274424"/>
    <n v="2021"/>
    <s v="December"/>
  </r>
  <r>
    <n v="18925855"/>
    <s v="Unique townhouse in Athens Center"/>
    <n v="131916350"/>
    <s v="Thomas"/>
    <s v="Î›Î¥ÎšÎ‘Î’Î—Î¤Î¤ÎŸÎ£"/>
    <n v="37.981160000000003"/>
    <n v="23.74531"/>
    <x v="0"/>
    <n v="310"/>
    <n v="3"/>
    <n v="70"/>
    <d v="2021-12-20T00:00:00"/>
    <n v="1.33"/>
    <n v="1"/>
    <n v="169"/>
    <n v="16"/>
    <s v="260580"/>
    <n v="2021"/>
    <s v="December"/>
  </r>
  <r>
    <n v="18929605"/>
    <s v="Spacious 2 bedroom Apt, Historical Center Athens"/>
    <n v="131080067"/>
    <s v="Tasos"/>
    <s v="Î–Î‘Î Î Î•Î™ÎŸ"/>
    <n v="37.972140000000003"/>
    <n v="23.733270000000001"/>
    <x v="0"/>
    <n v="56"/>
    <n v="3"/>
    <n v="226"/>
    <d v="2021-12-14T00:00:00"/>
    <n v="4.1100000000000003"/>
    <n v="1"/>
    <n v="343"/>
    <n v="40"/>
    <s v="Î‘ÎœÎ‘ 00000143050"/>
    <n v="2021"/>
    <s v="December"/>
  </r>
  <r>
    <n v="18933125"/>
    <s v="Acropolis view loft"/>
    <n v="28301070"/>
    <s v="Spiros + Electra"/>
    <s v="1ÎŸ ÎÎ•ÎšÎ¡ÎŸÎ¤Î‘Î¦Î•Î™ÎŸ"/>
    <n v="37.961329999999997"/>
    <n v="23.737559999999998"/>
    <x v="0"/>
    <n v="54"/>
    <n v="2"/>
    <n v="173"/>
    <d v="2021-12-09T00:00:00"/>
    <n v="3.14"/>
    <n v="1"/>
    <n v="175"/>
    <n v="17"/>
    <s v="138334"/>
    <n v="2021"/>
    <s v="December"/>
  </r>
  <r>
    <n v="18936116"/>
    <s v="Modern apartment in the heart of ancient Athens"/>
    <n v="48826340"/>
    <s v="ÎœÎ±ÏÎ¯Î±"/>
    <s v="Î£Î¤Î‘Î”Î™ÎŸ"/>
    <n v="37.965020000000003"/>
    <n v="23.73611"/>
    <x v="0"/>
    <n v="50"/>
    <n v="1"/>
    <n v="111"/>
    <d v="2021-11-14T00:00:00"/>
    <n v="2.06"/>
    <n v="1"/>
    <n v="0"/>
    <n v="14"/>
    <m/>
    <n v="2021"/>
    <s v="November"/>
  </r>
  <r>
    <n v="18943963"/>
    <s v="Cosy apartment close to Panormou metro station"/>
    <n v="125593948"/>
    <s v="Efi"/>
    <s v="Î‘ÎœÎ Î•Î›ÎŸÎšÎ—Î ÎŸÎ™"/>
    <n v="37.990470000000002"/>
    <n v="23.761410000000001"/>
    <x v="0"/>
    <n v="20"/>
    <n v="1"/>
    <n v="40"/>
    <d v="2021-11-03T00:00:00"/>
    <n v="0.72"/>
    <n v="1"/>
    <n v="2"/>
    <n v="17"/>
    <m/>
    <n v="2021"/>
    <s v="November"/>
  </r>
  <r>
    <n v="18950939"/>
    <s v="Quiet-cute -best area-Athens_next to everything!!!"/>
    <n v="3430353"/>
    <s v="Dimitrios"/>
    <s v="Î Î‘Î“ÎšÎ¡Î‘Î¤Î™"/>
    <n v="37.970030000000001"/>
    <n v="23.74258"/>
    <x v="0"/>
    <n v="32"/>
    <n v="2"/>
    <n v="86"/>
    <d v="2019-10-15T00:00:00"/>
    <n v="1.55"/>
    <n v="1"/>
    <n v="22"/>
    <n v="0"/>
    <s v="312483"/>
    <n v="2019"/>
    <s v="October"/>
  </r>
  <r>
    <n v="18952818"/>
    <s v="Fly2 Room"/>
    <n v="132148783"/>
    <s v="Ath"/>
    <s v="ÎÎ™Î¡Î’Î‘ÎÎ‘"/>
    <n v="38.012819999999998"/>
    <n v="23.727039999999999"/>
    <x v="1"/>
    <n v="20"/>
    <n v="3"/>
    <n v="1"/>
    <d v="2021-08-09T00:00:00"/>
    <n v="0.22"/>
    <n v="1"/>
    <n v="365"/>
    <n v="1"/>
    <m/>
    <n v="2021"/>
    <s v="August"/>
  </r>
  <r>
    <n v="18954106"/>
    <s v="we saw athens from 1b"/>
    <n v="19726147"/>
    <s v="We Saw Athens"/>
    <s v="Î•ÎœÎ ÎŸÎ¡Î™ÎšÎŸ Î¤Î¡Î™Î“Î©ÎÎŸ-Î Î›Î‘ÎšÎ‘"/>
    <n v="37.977589999999999"/>
    <n v="23.732230000000001"/>
    <x v="0"/>
    <n v="70"/>
    <n v="1"/>
    <n v="5"/>
    <d v="2019-02-10T00:00:00"/>
    <n v="0.09"/>
    <n v="7"/>
    <n v="326"/>
    <n v="0"/>
    <s v="1381518"/>
    <n v="2019"/>
    <s v="February"/>
  </r>
  <r>
    <n v="18954460"/>
    <s v="Stylish Apartment in Central Athens"/>
    <n v="132157702"/>
    <s v="Apostolos"/>
    <s v="Î Î›Î‘Î¤Î•Î™Î‘ Î‘Î¤Î¤Î™ÎšÎ—Î£"/>
    <n v="37.994959999999999"/>
    <n v="23.724219999999999"/>
    <x v="0"/>
    <n v="21"/>
    <n v="1"/>
    <n v="203"/>
    <d v="2021-08-29T00:00:00"/>
    <n v="3.8"/>
    <n v="1"/>
    <n v="306"/>
    <n v="1"/>
    <m/>
    <n v="2021"/>
    <s v="August"/>
  </r>
  <r>
    <n v="18954476"/>
    <s v="Look Out to the Acropolis from Terrace of Classical Flat"/>
    <n v="57477992"/>
    <s v="The Athenians Luxury"/>
    <s v="Î•ÎœÎ ÎŸÎ¡Î™ÎšÎŸ Î¤Î¡Î™Î“Î©ÎÎŸ-Î Î›Î‘ÎšÎ‘"/>
    <n v="37.975299999999997"/>
    <n v="23.734870000000001"/>
    <x v="0"/>
    <n v="180"/>
    <n v="1"/>
    <n v="19"/>
    <d v="2020-09-20T00:00:00"/>
    <n v="0.37"/>
    <n v="9"/>
    <n v="342"/>
    <n v="0"/>
    <m/>
    <n v="2020"/>
    <s v="September"/>
  </r>
  <r>
    <n v="18955319"/>
    <s v="Fab New Modern Flat in Central Athens with Awesome Sunsets"/>
    <n v="23966347"/>
    <s v="Andreas"/>
    <s v="ÎšÎ•Î¡Î‘ÎœÎ•Î™ÎšÎŸÎ£"/>
    <n v="37.979909999999997"/>
    <n v="23.717569999999998"/>
    <x v="0"/>
    <n v="199"/>
    <n v="3"/>
    <n v="43"/>
    <d v="2020-10-08T00:00:00"/>
    <n v="0.83"/>
    <n v="2"/>
    <n v="205"/>
    <n v="0"/>
    <s v="1140444337"/>
    <n v="2020"/>
    <s v="October"/>
  </r>
  <r>
    <n v="18957139"/>
    <s v="Executive 2 bdr Suite in Plaka - Acropolis view"/>
    <n v="748818"/>
    <s v="George"/>
    <s v="Î•ÎœÎ ÎŸÎ¡Î™ÎšÎŸ Î¤Î¡Î™Î“Î©ÎÎŸ-Î Î›Î‘ÎšÎ‘"/>
    <n v="37.97316"/>
    <n v="23.732330000000001"/>
    <x v="0"/>
    <n v="336"/>
    <n v="2"/>
    <n v="77"/>
    <d v="2021-10-05T00:00:00"/>
    <n v="1.39"/>
    <n v="60"/>
    <n v="313"/>
    <n v="7"/>
    <s v="1169881"/>
    <n v="2021"/>
    <s v="October"/>
  </r>
  <r>
    <n v="18967382"/>
    <s v="Urban cocoon in Athens"/>
    <n v="43144122"/>
    <s v="Dimitris"/>
    <s v="Î Î•Î¤Î¡Î‘Î›Î©ÎÎ‘"/>
    <n v="37.967790000000001"/>
    <n v="23.709990000000001"/>
    <x v="0"/>
    <n v="99"/>
    <n v="2"/>
    <n v="104"/>
    <d v="2020-10-19T00:00:00"/>
    <n v="1.87"/>
    <n v="1"/>
    <n v="74"/>
    <n v="0"/>
    <s v="201091"/>
    <n v="2020"/>
    <s v="October"/>
  </r>
  <r>
    <n v="18967409"/>
    <s v="Efi's Beloved House"/>
    <n v="132283873"/>
    <s v="Efi"/>
    <s v="Î“ÎšÎ¥Î–Î—"/>
    <n v="37.991759999999999"/>
    <n v="23.74568"/>
    <x v="0"/>
    <n v="25"/>
    <n v="2"/>
    <n v="46"/>
    <d v="2019-09-23T00:00:00"/>
    <n v="0.84"/>
    <n v="1"/>
    <n v="1"/>
    <n v="0"/>
    <s v="467110"/>
    <n v="2019"/>
    <s v="September"/>
  </r>
  <r>
    <n v="18973223"/>
    <s v="&quot;Skyfall penthouse&quot;, historical center of Athens"/>
    <n v="132338702"/>
    <s v="Lyssandros &amp; Ioanna"/>
    <s v="Î•ÎœÎ ÎŸÎ¡Î™ÎšÎŸ Î¤Î¡Î™Î“Î©ÎÎŸ-Î Î›Î‘ÎšÎ‘"/>
    <n v="37.984610000000004"/>
    <n v="23.733329999999999"/>
    <x v="0"/>
    <n v="60"/>
    <n v="2"/>
    <n v="220"/>
    <d v="2021-11-29T00:00:00"/>
    <n v="4"/>
    <n v="1"/>
    <n v="324"/>
    <n v="33"/>
    <s v="Î‘ÎœÎ‘  00000426027"/>
    <n v="2021"/>
    <s v="November"/>
  </r>
  <r>
    <n v="18997790"/>
    <s v="Classy apartment in Bohemian Exarcheia"/>
    <n v="132432659"/>
    <s v="Lydia"/>
    <s v="ÎœÎŸÎ¥Î£Î•Î™ÎŸ-Î•ÎžÎ‘Î¡Î§Î•Î™Î‘-ÎÎ•Î‘Î ÎŸÎ›Î—"/>
    <n v="37.985700000000001"/>
    <n v="23.73931"/>
    <x v="0"/>
    <n v="100"/>
    <n v="2"/>
    <n v="1"/>
    <d v="2017-07-14T00:00:00"/>
    <n v="0.02"/>
    <n v="1"/>
    <n v="73"/>
    <n v="0"/>
    <m/>
    <n v="2017"/>
    <s v="July"/>
  </r>
  <r>
    <n v="19002165"/>
    <s v="kiko vintage apartment , near Metro &amp; bus station."/>
    <n v="132288528"/>
    <s v="Vasiliki"/>
    <s v="Î‘ÎœÎ Î•Î›ÎŸÎšÎ—Î ÎŸÎ™"/>
    <n v="37.98901"/>
    <n v="23.763159999999999"/>
    <x v="0"/>
    <n v="90"/>
    <n v="2"/>
    <n v="15"/>
    <d v="2019-09-24T00:00:00"/>
    <n v="0.28999999999999998"/>
    <n v="1"/>
    <n v="0"/>
    <n v="0"/>
    <s v="6903"/>
    <n v="2019"/>
    <s v="September"/>
  </r>
  <r>
    <n v="19002835"/>
    <s v="Armoniko"/>
    <n v="132580335"/>
    <s v="Simone"/>
    <s v="Î Î•Î¤Î¡Î‘Î›Î©ÎÎ‘"/>
    <n v="37.972499999999997"/>
    <n v="23.712720000000001"/>
    <x v="0"/>
    <n v="40"/>
    <n v="2"/>
    <n v="182"/>
    <d v="2020-08-22T00:00:00"/>
    <n v="3.3"/>
    <n v="1"/>
    <n v="189"/>
    <n v="0"/>
    <s v="562128"/>
    <n v="2020"/>
    <s v="August"/>
  </r>
  <r>
    <n v="19008009"/>
    <s v="Vanilla Appartment - Athens Center, 4 BD, 1 BATH"/>
    <n v="77457889"/>
    <s v="Î Î±Î½Î±Î³Î¹ÏŽÏ„Î·Ï‚"/>
    <s v="ÎšÎ¥Î¨Î•Î›Î—"/>
    <n v="37.998390000000001"/>
    <n v="23.73395"/>
    <x v="0"/>
    <n v="85"/>
    <n v="2"/>
    <n v="4"/>
    <d v="2019-07-27T00:00:00"/>
    <n v="7.0000000000000007E-2"/>
    <n v="36"/>
    <n v="0"/>
    <n v="0"/>
    <s v="485796"/>
    <n v="2019"/>
    <s v="July"/>
  </r>
  <r>
    <n v="19010464"/>
    <s v="4th Floor Luxury Apartment"/>
    <n v="131919291"/>
    <s v="Michel"/>
    <s v="ÎšÎŸÎ›Î©ÎÎ‘ÎšÎ™"/>
    <n v="37.978369999999998"/>
    <n v="23.740220000000001"/>
    <x v="0"/>
    <n v="110"/>
    <n v="2"/>
    <n v="36"/>
    <d v="2021-12-07T00:00:00"/>
    <n v="0.65"/>
    <n v="3"/>
    <n v="326"/>
    <n v="1"/>
    <m/>
    <n v="2021"/>
    <s v="December"/>
  </r>
  <r>
    <n v="19016777"/>
    <s v="Green Loft in an Artistic Downtown Neighborhood"/>
    <n v="3622853"/>
    <s v="Anna&amp;Teo"/>
    <s v="ÎšÎ•Î¡Î‘ÎœÎ•Î™ÎšÎŸÎ£"/>
    <n v="37.98113"/>
    <n v="23.71536"/>
    <x v="0"/>
    <n v="80"/>
    <n v="2"/>
    <n v="70"/>
    <d v="2020-09-27T00:00:00"/>
    <n v="1.28"/>
    <n v="6"/>
    <n v="237"/>
    <n v="0"/>
    <s v="1190212"/>
    <n v="2020"/>
    <s v="September"/>
  </r>
  <r>
    <n v="19025571"/>
    <s v="Special home for special friends!"/>
    <n v="132745421"/>
    <s v="Janani"/>
    <s v="ÎšÎŸÎ›Î©ÎÎŸÎ£"/>
    <n v="37.998690000000003"/>
    <n v="23.71537"/>
    <x v="2"/>
    <n v="59"/>
    <n v="1"/>
    <n v="1"/>
    <d v="2017-08-10T00:00:00"/>
    <n v="0.02"/>
    <n v="2"/>
    <n v="0"/>
    <n v="0"/>
    <m/>
    <n v="2017"/>
    <s v="August"/>
  </r>
  <r>
    <n v="19027509"/>
    <s v="Secret Spot"/>
    <n v="163004994"/>
    <s v="ÎˆÎ»Î»Î·"/>
    <s v="Î Î•Î¤Î¡Î‘Î›Î©ÎÎ‘"/>
    <n v="37.968069999999997"/>
    <n v="23.711320000000001"/>
    <x v="0"/>
    <n v="25"/>
    <n v="7"/>
    <n v="83"/>
    <d v="2021-07-26T00:00:00"/>
    <n v="1.52"/>
    <n v="1"/>
    <n v="116"/>
    <n v="4"/>
    <s v="269877"/>
    <n v="2021"/>
    <s v="July"/>
  </r>
  <r>
    <n v="19028076"/>
    <s v="The Fig: Central Luxury Apartment"/>
    <n v="13411357"/>
    <s v="George"/>
    <s v="Î‘Î“Î™ÎŸÎ£ ÎšÎ©ÎÎ£Î¤Î‘ÎÎ¤Î™ÎÎŸÎ£-Î Î›Î‘Î¤Î•Î™Î‘ Î’Î‘Î˜Î—Î£"/>
    <n v="37.983040000000003"/>
    <n v="23.718360000000001"/>
    <x v="0"/>
    <n v="45"/>
    <n v="3"/>
    <n v="196"/>
    <d v="2020-10-24T00:00:00"/>
    <n v="3.55"/>
    <n v="1"/>
    <n v="348"/>
    <n v="0"/>
    <s v="873144"/>
    <n v="2020"/>
    <s v="October"/>
  </r>
  <r>
    <n v="19028662"/>
    <s v="Fishermen-style apt. w. balcony, near Acropolis"/>
    <n v="22227167"/>
    <s v="Alexandros"/>
    <s v="ÎšÎ•Î¡Î‘ÎœÎ•Î™ÎšÎŸÎ£"/>
    <n v="37.979259999999996"/>
    <n v="23.720320000000001"/>
    <x v="0"/>
    <n v="81"/>
    <n v="6"/>
    <n v="113"/>
    <d v="2020-02-10T00:00:00"/>
    <n v="2.04"/>
    <n v="26"/>
    <n v="83"/>
    <n v="0"/>
    <s v="323780"/>
    <n v="2020"/>
    <s v="February"/>
  </r>
  <r>
    <n v="19047757"/>
    <s v="Thiseio 1915 - luxury, modern, elegant apts"/>
    <n v="127976919"/>
    <s v="1915 Team"/>
    <s v="Î˜Î—Î£Î•Î™ÎŸ"/>
    <n v="37.975670000000001"/>
    <n v="23.719000000000001"/>
    <x v="0"/>
    <n v="450"/>
    <n v="2"/>
    <n v="30"/>
    <d v="2021-11-22T00:00:00"/>
    <n v="0.6"/>
    <n v="5"/>
    <n v="268"/>
    <n v="17"/>
    <s v="0206Îš13000344701"/>
    <n v="2021"/>
    <s v="November"/>
  </r>
  <r>
    <n v="19050654"/>
    <s v="Gazi! 2' from metro1BD/2BA cozy apt *quiet *bright"/>
    <n v="2794551"/>
    <s v="Spiros"/>
    <s v="ÎšÎ•Î¡Î‘ÎœÎ•Î™ÎšÎŸÎ£"/>
    <n v="37.980400000000003"/>
    <n v="23.711950000000002"/>
    <x v="0"/>
    <n v="27"/>
    <n v="1"/>
    <n v="18"/>
    <d v="2019-06-10T00:00:00"/>
    <n v="0.33"/>
    <n v="1"/>
    <n v="0"/>
    <n v="0"/>
    <m/>
    <n v="2019"/>
    <s v="June"/>
  </r>
  <r>
    <n v="19051930"/>
    <s v="IDEAL LOCATION CLOSE TO ATHENS SIGHTS"/>
    <n v="132985955"/>
    <s v="Fedon"/>
    <s v="Î£Î¤Î‘Î”Î™ÎŸ"/>
    <n v="37.966529999999999"/>
    <n v="23.745529999999999"/>
    <x v="1"/>
    <n v="40"/>
    <n v="1"/>
    <n v="0"/>
    <m/>
    <m/>
    <n v="1"/>
    <n v="179"/>
    <n v="0"/>
    <m/>
    <m/>
    <m/>
  </r>
  <r>
    <n v="19060346"/>
    <s v="Central Apartments next to Omonia metro station..."/>
    <n v="84423834"/>
    <s v="Theodosios"/>
    <s v="Î•ÎœÎ ÎŸÎ¡Î™ÎšÎŸ Î¤Î¡Î™Î“Î©ÎÎŸ-Î Î›Î‘ÎšÎ‘"/>
    <n v="37.985080000000004"/>
    <n v="23.7271"/>
    <x v="1"/>
    <n v="60"/>
    <n v="1"/>
    <n v="1"/>
    <d v="2019-10-03T00:00:00"/>
    <n v="0.04"/>
    <n v="3"/>
    <n v="0"/>
    <n v="0"/>
    <s v="134968701000"/>
    <n v="2019"/>
    <s v="October"/>
  </r>
  <r>
    <n v="19062758"/>
    <s v="Cosy appartment in the heart of Athens NETFLIX TV"/>
    <n v="45346949"/>
    <s v="Sevi"/>
    <s v="ÎœÎŸÎ¥Î£Î•Î™ÎŸ-Î•ÎžÎ‘Î¡Î§Î•Î™Î‘-ÎÎ•Î‘Î ÎŸÎ›Î—"/>
    <n v="37.987119999999997"/>
    <n v="23.734100000000002"/>
    <x v="0"/>
    <n v="36"/>
    <n v="2"/>
    <n v="200"/>
    <d v="2021-10-14T00:00:00"/>
    <n v="3.69"/>
    <n v="4"/>
    <n v="321"/>
    <n v="20"/>
    <s v="53423"/>
    <n v="2021"/>
    <s v="October"/>
  </r>
  <r>
    <n v="19063952"/>
    <s v="Achillion Apartment"/>
    <n v="133080646"/>
    <s v="Efstathios"/>
    <s v="Î•ÎœÎ ÎŸÎ¡Î™ÎšÎŸ Î¤Î¡Î™Î“Î©ÎÎŸ-Î Î›Î‘ÎšÎ‘"/>
    <n v="37.986150000000002"/>
    <n v="23.725439999999999"/>
    <x v="0"/>
    <n v="80"/>
    <n v="1"/>
    <n v="0"/>
    <m/>
    <m/>
    <n v="1"/>
    <n v="0"/>
    <n v="0"/>
    <s v="375207"/>
    <m/>
    <m/>
  </r>
  <r>
    <n v="19070926"/>
    <s v="Bel appartement Ã  deux pas de l'Acropole"/>
    <n v="5343860"/>
    <s v="Maria"/>
    <s v="Î–Î‘Î Î Î•Î™ÎŸ"/>
    <n v="37.967669999999998"/>
    <n v="23.731760000000001"/>
    <x v="0"/>
    <n v="40"/>
    <n v="2"/>
    <n v="44"/>
    <d v="2019-09-28T00:00:00"/>
    <n v="0.8"/>
    <n v="1"/>
    <n v="113"/>
    <n v="0"/>
    <s v="438859"/>
    <n v="2019"/>
    <s v="September"/>
  </r>
  <r>
    <n v="19071125"/>
    <s v="Athenian Blue Family Apt Five Minutes from Acropolis Museum"/>
    <n v="89913775"/>
    <s v="Apostolos &amp; Irene"/>
    <s v="ÎÎ•ÎŸÎ£ ÎšÎŸÎ£ÎœÎŸÎ£"/>
    <n v="37.965794000000002"/>
    <n v="23.728559000000001"/>
    <x v="0"/>
    <n v="95"/>
    <n v="2"/>
    <n v="169"/>
    <d v="2021-12-14T00:00:00"/>
    <n v="3.13"/>
    <n v="1"/>
    <n v="307"/>
    <n v="35"/>
    <s v="245018"/>
    <n v="2021"/>
    <s v="December"/>
  </r>
  <r>
    <n v="19078670"/>
    <s v="KOKONI APARTMENTS AMBELOKIPI, ATHENS #2"/>
    <n v="70800849"/>
    <s v="C"/>
    <s v="Î‘ÎœÎ Î•Î›ÎŸÎšÎ—Î ÎŸÎ™"/>
    <n v="37.995539999999998"/>
    <n v="23.760929999999998"/>
    <x v="0"/>
    <n v="49"/>
    <n v="1"/>
    <n v="11"/>
    <d v="2021-10-17T00:00:00"/>
    <n v="0.2"/>
    <n v="3"/>
    <n v="365"/>
    <n v="3"/>
    <s v="1370023"/>
    <n v="2021"/>
    <s v="October"/>
  </r>
  <r>
    <n v="19079583"/>
    <s v="Athens Heart Design Studio"/>
    <n v="30031300"/>
    <s v="Nasos"/>
    <s v="Î•ÎœÎ ÎŸÎ¡Î™ÎšÎŸ Î¤Î¡Î™Î“Î©ÎÎŸ-Î Î›Î‘ÎšÎ‘"/>
    <n v="37.977038999999998"/>
    <n v="23.726973999999998"/>
    <x v="0"/>
    <n v="39"/>
    <n v="2"/>
    <n v="211"/>
    <d v="2021-12-14T00:00:00"/>
    <n v="3.81"/>
    <n v="9"/>
    <n v="289"/>
    <n v="33"/>
    <s v="191296"/>
    <n v="2021"/>
    <s v="December"/>
  </r>
  <r>
    <n v="19083597"/>
    <s v="Cozy Apartment with Acropolis Views"/>
    <n v="92310506"/>
    <s v="Sokol"/>
    <s v="Î‘Î“Î™ÎŸÎ£ ÎšÎ©ÎÎ£Î¤Î‘ÎÎ¤Î™ÎÎŸÎ£-Î Î›Î‘Î¤Î•Î™Î‘ Î’Î‘Î˜Î—Î£"/>
    <n v="37.982520000000001"/>
    <n v="23.721029999999999"/>
    <x v="0"/>
    <n v="53"/>
    <n v="1"/>
    <n v="382"/>
    <d v="2021-12-19T00:00:00"/>
    <n v="6.94"/>
    <n v="30"/>
    <n v="330"/>
    <n v="60"/>
    <s v="205551"/>
    <n v="2021"/>
    <s v="December"/>
  </r>
  <r>
    <n v="19089248"/>
    <s v="greek_object | downtown serenity"/>
    <n v="133325328"/>
    <s v="Alkyone"/>
    <s v="ÎšÎ¥Î¨Î•Î›Î—"/>
    <n v="37.998989999999999"/>
    <n v="23.736329999999999"/>
    <x v="0"/>
    <n v="45"/>
    <n v="1"/>
    <n v="65"/>
    <d v="2021-09-02T00:00:00"/>
    <n v="1.2"/>
    <n v="1"/>
    <n v="52"/>
    <n v="1"/>
    <m/>
    <n v="2021"/>
    <s v="September"/>
  </r>
  <r>
    <n v="19091921"/>
    <s v="Kypseli Apartment"/>
    <n v="69763177"/>
    <s v="Kwstas"/>
    <s v="ÎÎ•Î‘ ÎšÎ¥Î¨Î•Î›Î—"/>
    <n v="37.999830000000003"/>
    <n v="23.74436"/>
    <x v="0"/>
    <n v="30"/>
    <n v="2"/>
    <n v="0"/>
    <m/>
    <m/>
    <n v="1"/>
    <n v="363"/>
    <n v="0"/>
    <m/>
    <m/>
    <m/>
  </r>
  <r>
    <n v="19092335"/>
    <s v="BALCONY COSY APARTMENT in KERAMIKOS! with AC!"/>
    <n v="131672020"/>
    <s v="Î•va"/>
    <s v="Î“ÎšÎ‘Î–Î™"/>
    <n v="37.977310000000003"/>
    <n v="23.708159999999999"/>
    <x v="0"/>
    <n v="70"/>
    <n v="5"/>
    <n v="56"/>
    <d v="2021-12-16T00:00:00"/>
    <n v="1.03"/>
    <n v="1"/>
    <n v="256"/>
    <n v="7"/>
    <s v="106357"/>
    <n v="2021"/>
    <s v="December"/>
  </r>
  <r>
    <n v="19094742"/>
    <s v="Cozy Newly-renovated Studio â€¢ Pagrati Neighborhood"/>
    <n v="1167063"/>
    <s v="Dimi David Opsimoulis"/>
    <s v="Î Î‘Î“ÎšÎ¡Î‘Î¤Î™"/>
    <n v="37.969589999999997"/>
    <n v="23.752109999999998"/>
    <x v="0"/>
    <n v="44"/>
    <n v="2"/>
    <n v="33"/>
    <d v="2020-03-01T00:00:00"/>
    <n v="0.6"/>
    <n v="37"/>
    <n v="23"/>
    <n v="0"/>
    <s v="1151150"/>
    <n v="2020"/>
    <s v="March"/>
  </r>
  <r>
    <n v="19098022"/>
    <s v="Despoina's"/>
    <n v="133258237"/>
    <s v="Sokratis"/>
    <s v="Î Î›Î‘Î¤Î•Î™Î‘ Î‘Î¤Î¤Î™ÎšÎ—Î£"/>
    <n v="37.993090000000002"/>
    <n v="23.725930000000002"/>
    <x v="0"/>
    <n v="55"/>
    <n v="3"/>
    <n v="0"/>
    <m/>
    <m/>
    <n v="1"/>
    <n v="90"/>
    <n v="0"/>
    <m/>
    <m/>
    <m/>
  </r>
  <r>
    <n v="19104215"/>
    <s v="One breath from the Acropolis"/>
    <n v="133477714"/>
    <s v="Marianna"/>
    <s v="ÎšÎŸÎ¥ÎšÎ‘ÎšÎ™-ÎœÎ‘ÎšÎ¡Î¥Î“Î™Î‘ÎÎÎ—"/>
    <n v="37.966149999999999"/>
    <n v="23.723929999999999"/>
    <x v="0"/>
    <n v="53"/>
    <n v="1"/>
    <n v="1"/>
    <d v="2018-04-01T00:00:00"/>
    <n v="0.02"/>
    <n v="1"/>
    <n v="180"/>
    <n v="0"/>
    <m/>
    <n v="2018"/>
    <s v="April"/>
  </r>
  <r>
    <n v="19105495"/>
    <s v="Apartment in the Historical Center of Athens"/>
    <n v="18544344"/>
    <s v="Tatiana"/>
    <s v="Î˜Î—Î£Î•Î™ÎŸ"/>
    <n v="37.974820000000001"/>
    <n v="23.71536"/>
    <x v="0"/>
    <n v="83"/>
    <n v="2"/>
    <n v="6"/>
    <d v="2021-08-02T00:00:00"/>
    <n v="0.11"/>
    <n v="3"/>
    <n v="321"/>
    <n v="2"/>
    <s v="516614"/>
    <n v="2021"/>
    <s v="August"/>
  </r>
  <r>
    <n v="19109115"/>
    <s v="Modern 2-bedroom apartment at &quot;Petralona&quot;,Athens"/>
    <n v="133513526"/>
    <s v="Lampros"/>
    <s v="Î Î•Î¤Î¡Î‘Î›Î©ÎÎ‘"/>
    <n v="37.969880000000003"/>
    <n v="23.70993"/>
    <x v="0"/>
    <n v="60"/>
    <n v="2"/>
    <n v="52"/>
    <d v="2021-11-12T00:00:00"/>
    <n v="0.96"/>
    <n v="1"/>
    <n v="258"/>
    <n v="10"/>
    <s v="80960"/>
    <n v="2021"/>
    <s v="November"/>
  </r>
  <r>
    <n v="19126329"/>
    <s v="Home sweat Home !"/>
    <n v="132745421"/>
    <s v="Janani"/>
    <s v="ÎšÎŸÎ›Î©ÎÎŸÎ£"/>
    <n v="37.999830000000003"/>
    <n v="23.71706"/>
    <x v="1"/>
    <n v="48"/>
    <n v="1"/>
    <n v="1"/>
    <d v="2017-07-13T00:00:00"/>
    <n v="0.02"/>
    <n v="2"/>
    <n v="64"/>
    <n v="0"/>
    <m/>
    <n v="2017"/>
    <s v="July"/>
  </r>
  <r>
    <n v="19126422"/>
    <s v="Explore Athens' History &amp; Nightlife from a Chic Central Flat"/>
    <n v="83974278"/>
    <s v="Bill"/>
    <s v="Î˜Î—Î£Î•Î™ÎŸ"/>
    <n v="37.975990000000003"/>
    <n v="23.714259999999999"/>
    <x v="0"/>
    <n v="57"/>
    <n v="1"/>
    <n v="256"/>
    <d v="2021-11-29T00:00:00"/>
    <n v="4.79"/>
    <n v="2"/>
    <n v="305"/>
    <n v="23"/>
    <s v="806315"/>
    <n v="2021"/>
    <s v="November"/>
  </r>
  <r>
    <n v="19131448"/>
    <s v="Hera-40m2 Junior Suite"/>
    <n v="75139781"/>
    <s v="Chris"/>
    <s v="Î•ÎœÎ ÎŸÎ¡Î™ÎšÎŸ Î¤Î¡Î™Î“Î©ÎÎŸ-Î Î›Î‘ÎšÎ‘"/>
    <n v="37.977510000000002"/>
    <n v="23.72861"/>
    <x v="0"/>
    <n v="89"/>
    <n v="2"/>
    <n v="1"/>
    <d v="2018-01-29T00:00:00"/>
    <n v="0.02"/>
    <n v="9"/>
    <n v="301"/>
    <n v="0"/>
    <m/>
    <n v="2018"/>
    <s v="January"/>
  </r>
  <r>
    <n v="19132851"/>
    <s v="Acropolis Executive Suite, Close to Ancient Monuments."/>
    <n v="114156592"/>
    <s v="Bill &amp; John"/>
    <s v="ÎšÎŸÎ¥ÎšÎ‘ÎšÎ™-ÎœÎ‘ÎšÎ¡Î¥Î“Î™Î‘ÎÎÎ—"/>
    <n v="37.967449999999999"/>
    <n v="23.72935"/>
    <x v="1"/>
    <n v="138"/>
    <n v="1"/>
    <n v="18"/>
    <d v="2020-09-08T00:00:00"/>
    <n v="0.33"/>
    <n v="32"/>
    <n v="349"/>
    <n v="0"/>
    <s v="70000698401"/>
    <n v="2020"/>
    <s v="September"/>
  </r>
  <r>
    <n v="19134508"/>
    <s v="Acropolis Quiet appartment close to everything"/>
    <n v="133737986"/>
    <s v="Andreas"/>
    <s v="ÎšÎŸÎ¥ÎšÎ‘ÎšÎ™-ÎœÎ‘ÎšÎ¡Î¥Î“Î™Î‘ÎÎÎ—"/>
    <n v="37.965600000000002"/>
    <n v="23.725269999999998"/>
    <x v="0"/>
    <n v="43"/>
    <n v="3"/>
    <n v="46"/>
    <d v="2021-11-08T00:00:00"/>
    <n v="0.94"/>
    <n v="1"/>
    <n v="365"/>
    <n v="3"/>
    <s v="366098"/>
    <n v="2021"/>
    <s v="November"/>
  </r>
  <r>
    <n v="19136929"/>
    <s v="Modern and cozy apartment, recently renovated"/>
    <n v="122356569"/>
    <s v="Poly"/>
    <s v="ÎÎ™Î¡Î’Î‘ÎÎ‘"/>
    <n v="38.00647"/>
    <n v="23.724989999999998"/>
    <x v="0"/>
    <n v="32"/>
    <n v="2"/>
    <n v="74"/>
    <d v="2019-10-04T00:00:00"/>
    <n v="1.36"/>
    <n v="1"/>
    <n v="325"/>
    <n v="0"/>
    <s v="65852"/>
    <n v="2019"/>
    <s v="October"/>
  </r>
  <r>
    <n v="19139322"/>
    <s v="Acropolis cozy apartment (Netflix provided)"/>
    <n v="133784914"/>
    <s v="Alexandros"/>
    <s v="ÎšÎŸÎ¥ÎšÎ‘ÎšÎ™-ÎœÎ‘ÎšÎ¡Î¥Î“Î™Î‘ÎÎÎ—"/>
    <n v="37.966059999999999"/>
    <n v="23.72411"/>
    <x v="0"/>
    <n v="30"/>
    <n v="1"/>
    <n v="319"/>
    <d v="2021-11-11T00:00:00"/>
    <n v="5.78"/>
    <n v="1"/>
    <n v="326"/>
    <n v="34"/>
    <s v="305909"/>
    <n v="2021"/>
    <s v="November"/>
  </r>
  <r>
    <n v="19145106"/>
    <s v="Plaka apartment - close to Acropolis Museum"/>
    <n v="172333"/>
    <s v="Athens"/>
    <s v="Î•ÎœÎ ÎŸÎ¡Î™ÎšÎŸ Î¤Î¡Î™Î“Î©ÎÎŸ-Î Î›Î‘ÎšÎ‘"/>
    <n v="37.97551"/>
    <n v="23.72758"/>
    <x v="0"/>
    <n v="38"/>
    <n v="3"/>
    <n v="44"/>
    <d v="2021-11-28T00:00:00"/>
    <n v="0.8"/>
    <n v="1"/>
    <n v="358"/>
    <n v="12"/>
    <m/>
    <n v="2021"/>
    <s v="November"/>
  </r>
  <r>
    <n v="19147439"/>
    <s v="Art Studio in Exarchia - Centre of Athens"/>
    <n v="65714690"/>
    <s v="Home"/>
    <s v="ÎœÎŸÎ¥Î£Î•Î™ÎŸ-Î•ÎžÎ‘Î¡Î§Î•Î™Î‘-ÎÎ•Î‘Î ÎŸÎ›Î—"/>
    <n v="37.983269999999997"/>
    <n v="23.734089999999998"/>
    <x v="0"/>
    <n v="35"/>
    <n v="2"/>
    <n v="10"/>
    <d v="2021-12-05T00:00:00"/>
    <n v="0.18"/>
    <n v="17"/>
    <n v="350"/>
    <n v="6"/>
    <s v="1117853"/>
    <n v="2021"/>
    <s v="December"/>
  </r>
  <r>
    <n v="19151590"/>
    <s v="Acropolis Boutique Residence, Steps from the Acropolis."/>
    <n v="114156592"/>
    <s v="Bill &amp; John"/>
    <s v="ÎšÎŸÎ¥ÎšÎ‘ÎšÎ™-ÎœÎ‘ÎšÎ¡Î¥Î“Î™Î‘ÎÎÎ—"/>
    <n v="37.965879999999999"/>
    <n v="23.727519999999998"/>
    <x v="1"/>
    <n v="144"/>
    <n v="1"/>
    <n v="38"/>
    <d v="2021-12-09T00:00:00"/>
    <n v="0.7"/>
    <n v="32"/>
    <n v="343"/>
    <n v="3"/>
    <s v="70000698401"/>
    <n v="2021"/>
    <s v="December"/>
  </r>
  <r>
    <n v="19156916"/>
    <s v="Artistic and modern apartment in Central Athens"/>
    <n v="133945851"/>
    <s v="Elias"/>
    <s v="Î“ÎŸÎ¥Î’Î‘"/>
    <n v="37.959710000000001"/>
    <n v="23.739850000000001"/>
    <x v="0"/>
    <n v="107"/>
    <n v="2"/>
    <n v="1"/>
    <d v="2017-09-20T00:00:00"/>
    <n v="0.02"/>
    <n v="1"/>
    <n v="363"/>
    <n v="0"/>
    <m/>
    <n v="2017"/>
    <s v="September"/>
  </r>
  <r>
    <n v="19168186"/>
    <s v="â€œKIRONâ€ Breathtaking Architectural Sanctuary"/>
    <n v="10121648"/>
    <s v="Charis"/>
    <s v="Î•ÎœÎ ÎŸÎ¡Î™ÎšÎŸ Î¤Î¡Î™Î“Î©ÎÎŸ-Î Î›Î‘ÎšÎ‘"/>
    <n v="37.976880000000001"/>
    <n v="23.730309999999999"/>
    <x v="0"/>
    <n v="127"/>
    <n v="2"/>
    <n v="261"/>
    <d v="2021-12-10T00:00:00"/>
    <n v="4.82"/>
    <n v="1"/>
    <n v="341"/>
    <n v="55"/>
    <s v="437254"/>
    <n v="2021"/>
    <s v="December"/>
  </r>
  <r>
    <n v="19172396"/>
    <s v="Art Island house"/>
    <n v="134077512"/>
    <s v="Nektarios"/>
    <s v="ÎœÎŸÎ¥Î£Î•Î™ÎŸ-Î•ÎžÎ‘Î¡Î§Î•Î™Î‘-ÎÎ•Î‘Î ÎŸÎ›Î—"/>
    <n v="37.990470000000002"/>
    <n v="23.736319999999999"/>
    <x v="0"/>
    <n v="50"/>
    <n v="2"/>
    <n v="1"/>
    <d v="2017-09-11T00:00:00"/>
    <n v="0.02"/>
    <n v="1"/>
    <n v="364"/>
    <n v="0"/>
    <s v="43028555"/>
    <n v="2017"/>
    <s v="September"/>
  </r>
  <r>
    <n v="19177785"/>
    <s v="Exarchia Unique Penthhouse with Fiber 100Mbps WiFi"/>
    <n v="124519293"/>
    <s v="Ioannis"/>
    <s v="ÎœÎŸÎ¥Î£Î•Î™ÎŸ-Î•ÎžÎ‘Î¡Î§Î•Î™Î‘-ÎÎ•Î‘Î ÎŸÎ›Î—"/>
    <n v="37.98563"/>
    <n v="23.738379999999999"/>
    <x v="0"/>
    <n v="60"/>
    <n v="3"/>
    <n v="158"/>
    <d v="2021-11-02T00:00:00"/>
    <n v="2.93"/>
    <n v="1"/>
    <n v="252"/>
    <n v="24"/>
    <s v="1135857"/>
    <n v="2021"/>
    <s v="November"/>
  </r>
  <r>
    <n v="19186237"/>
    <s v="Spacious apartment with 3 bedrooms in City Center"/>
    <n v="1621474"/>
    <s v="Mint"/>
    <s v="Î Î›Î‘Î¤Î•Î™Î‘ Î‘Î¤Î¤Î™ÎšÎ—Î£"/>
    <n v="37.995930000000001"/>
    <n v="23.72851"/>
    <x v="0"/>
    <n v="60"/>
    <n v="1"/>
    <n v="41"/>
    <d v="2020-08-12T00:00:00"/>
    <n v="0.75"/>
    <n v="82"/>
    <n v="298"/>
    <n v="0"/>
    <s v="614804"/>
    <n v="2020"/>
    <s v="August"/>
  </r>
  <r>
    <n v="19190183"/>
    <s v="Stylish apartment in the heart of Athens"/>
    <n v="520237"/>
    <s v="Mandy"/>
    <s v="Î•ÎœÎ ÎŸÎ¡Î™ÎšÎŸ Î¤Î¡Î™Î“Î©ÎÎŸ-Î Î›Î‘ÎšÎ‘"/>
    <n v="37.971919999999997"/>
    <n v="23.73265"/>
    <x v="0"/>
    <n v="90"/>
    <n v="3"/>
    <n v="54"/>
    <d v="2021-09-19T00:00:00"/>
    <n v="0.99"/>
    <n v="1"/>
    <n v="365"/>
    <n v="8"/>
    <s v="178923"/>
    <n v="2021"/>
    <s v="September"/>
  </r>
  <r>
    <n v="19192898"/>
    <s v="Athens Center Omonoia  Marni Apt No10 Room No1"/>
    <n v="63903716"/>
    <s v="Theo."/>
    <s v="Î‘Î“Î™ÎŸÎ£ ÎšÎ©ÎÎ£Î¤Î‘ÎÎ¤Î™ÎÎŸÎ£-Î Î›Î‘Î¤Î•Î™Î‘ Î’Î‘Î˜Î—Î£"/>
    <n v="37.98807"/>
    <n v="23.728590000000001"/>
    <x v="1"/>
    <n v="21"/>
    <n v="2"/>
    <n v="48"/>
    <d v="2021-10-03T00:00:00"/>
    <n v="0.93"/>
    <n v="19"/>
    <n v="365"/>
    <n v="4"/>
    <s v="1142754"/>
    <n v="2021"/>
    <s v="October"/>
  </r>
  <r>
    <n v="19204621"/>
    <s v="Toni's - 2BD Modern Home in Thissio"/>
    <n v="112527018"/>
    <s v="Toni"/>
    <s v="Î˜Î—Î£Î•Î™ÎŸ"/>
    <n v="37.975709999999999"/>
    <n v="23.716329999999999"/>
    <x v="0"/>
    <n v="69"/>
    <n v="1"/>
    <n v="224"/>
    <d v="2021-11-24T00:00:00"/>
    <n v="4.13"/>
    <n v="28"/>
    <n v="342"/>
    <n v="31"/>
    <s v="56622"/>
    <n v="2021"/>
    <s v="November"/>
  </r>
  <r>
    <n v="19223342"/>
    <s v="Comfy apt-huge roof top terrace-unique views"/>
    <n v="23439759"/>
    <s v="Marianne"/>
    <s v="Î‘Î“Î™ÎŸÎ£ ÎšÎ©ÎÎ£Î¤Î‘ÎÎ¤Î™ÎÎŸÎ£-Î Î›Î‘Î¤Î•Î™Î‘ Î’Î‘Î˜Î—Î£"/>
    <n v="37.987969999999997"/>
    <n v="23.728349999999999"/>
    <x v="0"/>
    <n v="150"/>
    <n v="2"/>
    <n v="5"/>
    <d v="2019-11-02T00:00:00"/>
    <n v="0.13"/>
    <n v="6"/>
    <n v="363"/>
    <n v="0"/>
    <s v="465736"/>
    <n v="2019"/>
    <s v="November"/>
  </r>
  <r>
    <n v="19224118"/>
    <s v="Island house near center of Athens(Î Î»Î±Ï„ÎµÎ¯Î± ÎœÎ±Î²Î¹Î»Î·)"/>
    <n v="91617038"/>
    <s v="Fernando - Eleni"/>
    <s v="Î‘ÎœÎ Î•Î›ÎŸÎšÎ—Î ÎŸÎ™"/>
    <n v="37.982930000000003"/>
    <n v="23.75675"/>
    <x v="0"/>
    <n v="38"/>
    <n v="2"/>
    <n v="3"/>
    <d v="2018-05-23T00:00:00"/>
    <n v="0.06"/>
    <n v="1"/>
    <n v="356"/>
    <n v="0"/>
    <m/>
    <n v="2018"/>
    <s v="May"/>
  </r>
  <r>
    <n v="19226194"/>
    <s v="Best Location ever!!!"/>
    <n v="120035471"/>
    <s v="Dimitris"/>
    <s v="ÎšÎŸÎ›Î©ÎÎ‘ÎšÎ™"/>
    <n v="37.981290000000001"/>
    <n v="23.737860000000001"/>
    <x v="0"/>
    <n v="300"/>
    <n v="1"/>
    <n v="79"/>
    <d v="2019-11-09T00:00:00"/>
    <n v="1.46"/>
    <n v="3"/>
    <n v="365"/>
    <n v="0"/>
    <s v="211474"/>
    <n v="2019"/>
    <s v="November"/>
  </r>
  <r>
    <n v="19237710"/>
    <s v="Toni's - Homey Studio 1 min from Syntagma Metro"/>
    <n v="129204185"/>
    <s v="Lilly"/>
    <s v="Î•ÎœÎ ÎŸÎ¡Î™ÎšÎŸ Î¤Î¡Î™Î“Î©ÎÎŸ-Î Î›Î‘ÎšÎ‘"/>
    <n v="37.977060000000002"/>
    <n v="23.733699999999999"/>
    <x v="0"/>
    <n v="52"/>
    <n v="1"/>
    <n v="243"/>
    <d v="2021-12-03T00:00:00"/>
    <n v="4.43"/>
    <n v="5"/>
    <n v="338"/>
    <n v="56"/>
    <s v="46690"/>
    <n v="2021"/>
    <s v="December"/>
  </r>
  <r>
    <n v="19247151"/>
    <s v="Unique Location Luxurious Apartment near Acropolis"/>
    <n v="128755576"/>
    <s v="Evi"/>
    <s v="Î•ÎœÎ ÎŸÎ¡Î™ÎšÎŸ Î¤Î¡Î™Î“Î©ÎÎŸ-Î Î›Î‘ÎšÎ‘"/>
    <n v="37.977290000000004"/>
    <n v="23.725709999999999"/>
    <x v="0"/>
    <n v="93"/>
    <n v="1"/>
    <n v="124"/>
    <d v="2021-09-19T00:00:00"/>
    <n v="2.4"/>
    <n v="1"/>
    <n v="293"/>
    <n v="1"/>
    <s v="275202"/>
    <n v="2021"/>
    <s v="September"/>
  </r>
  <r>
    <n v="19248137"/>
    <s v="Cozy new studio,with discount seakayak,bikes,trips"/>
    <n v="21435082"/>
    <s v="Stefanos"/>
    <s v="Î‘ÎšÎ¡ÎŸÎ ÎŸÎ›Î—"/>
    <n v="37.966299999999997"/>
    <n v="23.722940000000001"/>
    <x v="0"/>
    <n v="30"/>
    <n v="3"/>
    <n v="93"/>
    <d v="2020-01-27T00:00:00"/>
    <n v="1.71"/>
    <n v="1"/>
    <n v="0"/>
    <n v="0"/>
    <s v="802490"/>
    <n v="2020"/>
    <s v="January"/>
  </r>
  <r>
    <n v="19259676"/>
    <s v="K2 Apartment (city urban center)"/>
    <n v="82781946"/>
    <s v="Kostas"/>
    <s v="ÎœÎŸÎ¥Î£Î•Î™ÎŸ-Î•ÎžÎ‘Î¡Î§Î•Î™Î‘-ÎÎ•Î‘Î ÎŸÎ›Î—"/>
    <n v="37.984909999999999"/>
    <n v="23.7378"/>
    <x v="0"/>
    <n v="50"/>
    <n v="2"/>
    <n v="10"/>
    <d v="2018-10-01T00:00:00"/>
    <n v="0.19"/>
    <n v="1"/>
    <n v="365"/>
    <n v="0"/>
    <s v="380851"/>
    <n v="2018"/>
    <s v="October"/>
  </r>
  <r>
    <n v="19260655"/>
    <s v="Tripodon Plaka | In the shade of Acropolis by GHH"/>
    <n v="47038350"/>
    <s v="Golden Home Holidays"/>
    <s v="Î•ÎœÎ ÎŸÎ¡Î™ÎšÎŸ Î¤Î¡Î™Î“Î©ÎÎŸ-Î Î›Î‘ÎšÎ‘"/>
    <n v="37.972619999999999"/>
    <n v="23.729310000000002"/>
    <x v="0"/>
    <n v="232"/>
    <n v="2"/>
    <n v="55"/>
    <d v="2021-10-31T00:00:00"/>
    <n v="1"/>
    <n v="49"/>
    <n v="311"/>
    <n v="18"/>
    <s v="1135305"/>
    <n v="2021"/>
    <s v="October"/>
  </r>
  <r>
    <n v="19271698"/>
    <s v="Happy stay in Lovely big house 15' from center"/>
    <n v="134951145"/>
    <s v="Elvin"/>
    <s v="Î‘Î“Î™ÎŸÎ£ ÎÎ™ÎšÎŸÎ›Î‘ÎŸÎ£"/>
    <n v="38.006950000000003"/>
    <n v="23.729579999999999"/>
    <x v="0"/>
    <n v="75"/>
    <n v="2"/>
    <n v="1"/>
    <d v="2017-06-24T00:00:00"/>
    <n v="0.02"/>
    <n v="1"/>
    <n v="270"/>
    <n v="0"/>
    <m/>
    <n v="2017"/>
    <s v="June"/>
  </r>
  <r>
    <n v="19278888"/>
    <s v="Acropolis apt, beautiful, renovated and cozy"/>
    <n v="135011176"/>
    <s v="Kalliope-Margarita"/>
    <s v="ÎšÎŸÎ¥ÎšÎ‘ÎšÎ™-ÎœÎ‘ÎšÎ¡Î¥Î“Î™Î‘ÎÎÎ—"/>
    <n v="37.964939999999999"/>
    <n v="23.722010000000001"/>
    <x v="0"/>
    <n v="36"/>
    <n v="2"/>
    <n v="167"/>
    <d v="2020-09-29T00:00:00"/>
    <n v="3.04"/>
    <n v="1"/>
    <n v="0"/>
    <n v="0"/>
    <s v="390780"/>
    <n v="2020"/>
    <s v="September"/>
  </r>
  <r>
    <n v="19290112"/>
    <s v="Modern &amp; Smart apartment, Athens."/>
    <n v="135076982"/>
    <s v="Manolis"/>
    <s v="ÎœÎŸÎ¥Î£Î•Î™ÎŸ-Î•ÎžÎ‘Î¡Î§Î•Î™Î‘-ÎÎ•Î‘Î ÎŸÎ›Î—"/>
    <n v="37.99004"/>
    <n v="23.739560000000001"/>
    <x v="0"/>
    <n v="5000"/>
    <n v="30"/>
    <n v="66"/>
    <d v="2019-11-29T00:00:00"/>
    <n v="1.23"/>
    <n v="1"/>
    <n v="90"/>
    <n v="0"/>
    <s v="AMA-75199"/>
    <n v="2019"/>
    <s v="November"/>
  </r>
  <r>
    <n v="19292184"/>
    <s v="Queen Victoria apartment"/>
    <n v="36279897"/>
    <s v="Chrisoula"/>
    <s v="Î Î›Î‘Î¤Î•Î™Î‘ Î‘Î¤Î¤Î™ÎšÎ—Î£"/>
    <n v="37.993470000000002"/>
    <n v="23.727319999999999"/>
    <x v="0"/>
    <n v="35"/>
    <n v="4"/>
    <n v="32"/>
    <d v="2021-10-01T00:00:00"/>
    <n v="0.59"/>
    <n v="1"/>
    <n v="351"/>
    <n v="11"/>
    <s v="326769"/>
    <n v="2021"/>
    <s v="October"/>
  </r>
  <r>
    <n v="19292810"/>
    <s v="THE CACTI HOUSE, 75 m2, by the National Gardens"/>
    <n v="44817573"/>
    <s v="Alexandra"/>
    <s v="Î¡Î—Î“Î™Î›Î›Î—Î£"/>
    <n v="37.974969999999999"/>
    <n v="23.74136"/>
    <x v="0"/>
    <n v="64"/>
    <n v="2"/>
    <n v="51"/>
    <d v="2021-12-05T00:00:00"/>
    <n v="1"/>
    <n v="1"/>
    <n v="351"/>
    <n v="19"/>
    <s v="182689"/>
    <n v="2021"/>
    <s v="December"/>
  </r>
  <r>
    <n v="19303458"/>
    <s v="Central Athens Stylish apartment near Metro"/>
    <n v="135184858"/>
    <s v="Penny"/>
    <s v="Î“ÎšÎ¥Î–Î—"/>
    <n v="37.990519999999997"/>
    <n v="23.748069999999998"/>
    <x v="0"/>
    <n v="24"/>
    <n v="1"/>
    <n v="3"/>
    <d v="2017-08-30T00:00:00"/>
    <n v="0.06"/>
    <n v="1"/>
    <n v="175"/>
    <n v="0"/>
    <s v="342893"/>
    <n v="2017"/>
    <s v="August"/>
  </r>
  <r>
    <n v="19312600"/>
    <s v="Yannis home"/>
    <n v="74171821"/>
    <s v="Roxanne"/>
    <s v="Î‘ÎœÎ Î•Î›ÎŸÎšÎ—Î ÎŸÎ™"/>
    <n v="37.993040000000001"/>
    <n v="23.761289999999999"/>
    <x v="0"/>
    <n v="30"/>
    <n v="2"/>
    <n v="157"/>
    <d v="2021-12-05T00:00:00"/>
    <n v="2.86"/>
    <n v="1"/>
    <n v="347"/>
    <n v="22"/>
    <m/>
    <n v="2021"/>
    <s v="December"/>
  </r>
  <r>
    <n v="19313796"/>
    <s v="Cozy apartment - Acropolis / Koukaki"/>
    <n v="135247839"/>
    <s v="Panayota"/>
    <s v="ÎšÎŸÎ¥ÎšÎ‘ÎšÎ™-ÎœÎ‘ÎšÎ¡Î¥Î“Î™Î‘ÎÎÎ—"/>
    <n v="37.96799"/>
    <n v="23.72597"/>
    <x v="0"/>
    <n v="50"/>
    <n v="3"/>
    <n v="118"/>
    <d v="2021-10-06T00:00:00"/>
    <n v="2.16"/>
    <n v="1"/>
    <n v="175"/>
    <n v="18"/>
    <s v="103130"/>
    <n v="2021"/>
    <s v="October"/>
  </r>
  <r>
    <n v="19322192"/>
    <s v="Îœama''s home !!!"/>
    <n v="82009589"/>
    <s v="Î•Ï…Î±Î³Î³ÎµÎ»Î¹Î±"/>
    <s v="ÎÎ•ÎŸÎ£ ÎšÎŸÎ£ÎœÎŸÎ£"/>
    <n v="37.951520000000002"/>
    <n v="23.724789999999999"/>
    <x v="0"/>
    <n v="80"/>
    <n v="3"/>
    <n v="6"/>
    <d v="2018-09-19T00:00:00"/>
    <n v="0.11"/>
    <n v="1"/>
    <n v="90"/>
    <n v="0"/>
    <s v="425680"/>
    <n v="2018"/>
    <s v="September"/>
  </r>
  <r>
    <n v="19322834"/>
    <s v="City stay  Ambelokipi Panormou '' cozy apartment''"/>
    <n v="40209245"/>
    <s v="Tonia"/>
    <s v="Î‘ÎœÎ Î•Î›ÎŸÎšÎ—Î ÎŸÎ™"/>
    <n v="37.990229999999997"/>
    <n v="23.757709999999999"/>
    <x v="0"/>
    <n v="46"/>
    <n v="1"/>
    <n v="174"/>
    <d v="2021-12-20T00:00:00"/>
    <n v="3.18"/>
    <n v="4"/>
    <n v="174"/>
    <n v="54"/>
    <s v="1117242"/>
    <n v="2021"/>
    <s v="December"/>
  </r>
  <r>
    <n v="19326688"/>
    <s v="Lefis apartment,Luxury flat in Hilton Area"/>
    <n v="49043070"/>
    <s v="Ifigeneia"/>
    <s v="Î™Î›Î™Î£Î™Î‘"/>
    <n v="37.975659999999998"/>
    <n v="23.75187"/>
    <x v="0"/>
    <n v="55"/>
    <n v="3"/>
    <n v="2"/>
    <d v="2017-10-18T00:00:00"/>
    <n v="0.04"/>
    <n v="1"/>
    <n v="27"/>
    <n v="0"/>
    <s v="99032"/>
    <n v="2017"/>
    <s v="October"/>
  </r>
  <r>
    <n v="19327348"/>
    <s v="Stylish&amp;sunny penthouse with extra large tarrace!"/>
    <n v="135356567"/>
    <s v="Chrysanthi &amp; Marios"/>
    <s v="ÎœÎŸÎ¥Î£Î•Î™ÎŸ-Î•ÎžÎ‘Î¡Î§Î•Î™Î‘-ÎÎ•Î‘Î ÎŸÎ›Î—"/>
    <n v="37.985280000000003"/>
    <n v="23.734490000000001"/>
    <x v="0"/>
    <n v="33"/>
    <n v="3"/>
    <n v="111"/>
    <d v="2020-10-31T00:00:00"/>
    <n v="2.08"/>
    <n v="1"/>
    <n v="0"/>
    <n v="0"/>
    <s v="332794"/>
    <n v="2020"/>
    <s v="October"/>
  </r>
  <r>
    <n v="19336947"/>
    <s v="Athens Soul Aiolou"/>
    <n v="4935030"/>
    <s v="Dimitris"/>
    <s v="Î•ÎœÎ ÎŸÎ¡Î™ÎšÎŸ Î¤Î¡Î™Î“Î©ÎÎŸ-Î Î›Î‘ÎšÎ‘"/>
    <n v="37.981229999999996"/>
    <n v="23.72851"/>
    <x v="0"/>
    <n v="30"/>
    <n v="2"/>
    <n v="67"/>
    <d v="2020-07-07T00:00:00"/>
    <n v="1.23"/>
    <n v="3"/>
    <n v="0"/>
    <n v="0"/>
    <s v="Î‘ÎœÎ‘ 00000023559"/>
    <n v="2020"/>
    <s v="July"/>
  </r>
  <r>
    <n v="19338863"/>
    <s v="Athenian House in Plaka"/>
    <n v="135482103"/>
    <s v="Anna"/>
    <s v="Î•ÎœÎ ÎŸÎ¡Î™ÎšÎŸ Î¤Î¡Î™Î“Î©ÎÎŸ-Î Î›Î‘ÎšÎ‘"/>
    <n v="37.973370000000003"/>
    <n v="23.728560000000002"/>
    <x v="0"/>
    <n v="349"/>
    <n v="1"/>
    <n v="76"/>
    <d v="2021-11-09T00:00:00"/>
    <n v="1.39"/>
    <n v="9"/>
    <n v="318"/>
    <n v="17"/>
    <s v="161498"/>
    <n v="2021"/>
    <s v="November"/>
  </r>
  <r>
    <n v="19341586"/>
    <s v="Hermes-30m2 Deluxe Room"/>
    <n v="75139781"/>
    <s v="Chris"/>
    <s v="Î•ÎœÎ ÎŸÎ¡Î™ÎšÎŸ Î¤Î¡Î™Î“Î©ÎÎŸ-Î Î›Î‘ÎšÎ‘"/>
    <n v="37.977559999999997"/>
    <n v="23.727160000000001"/>
    <x v="0"/>
    <n v="84"/>
    <n v="2"/>
    <n v="0"/>
    <m/>
    <m/>
    <n v="9"/>
    <n v="300"/>
    <n v="0"/>
    <m/>
    <m/>
    <m/>
  </r>
  <r>
    <n v="19352717"/>
    <s v="Lemon Tree Studio Apartment, Mets"/>
    <n v="133681771"/>
    <s v="Dimitris"/>
    <s v="Î£Î¤Î‘Î”Î™ÎŸ"/>
    <n v="37.966889999999999"/>
    <n v="23.736429999999999"/>
    <x v="0"/>
    <n v="31"/>
    <n v="2"/>
    <n v="228"/>
    <d v="2021-11-23T00:00:00"/>
    <n v="4.16"/>
    <n v="1"/>
    <n v="168"/>
    <n v="17"/>
    <s v="180127"/>
    <n v="2021"/>
    <s v="November"/>
  </r>
  <r>
    <n v="19354720"/>
    <s v="Spacious apartment 10min from the Acropolis Museum"/>
    <n v="66216765"/>
    <s v="Chryssa"/>
    <s v="ÎÎ•ÎŸÎ£ ÎšÎŸÎ£ÎœÎŸÎ£"/>
    <n v="37.963520000000003"/>
    <n v="23.729900000000001"/>
    <x v="0"/>
    <n v="54"/>
    <n v="20"/>
    <n v="4"/>
    <d v="2018-04-29T00:00:00"/>
    <n v="0.08"/>
    <n v="1"/>
    <n v="0"/>
    <n v="0"/>
    <m/>
    <n v="2018"/>
    <s v="April"/>
  </r>
  <r>
    <n v="19359211"/>
    <s v="Best Price by Acropolis"/>
    <n v="134990753"/>
    <s v="Theofilos"/>
    <s v="Î£Î¤Î‘Î”Î™ÎŸ"/>
    <n v="37.964509999999997"/>
    <n v="23.73442"/>
    <x v="0"/>
    <n v="28"/>
    <n v="1"/>
    <n v="416"/>
    <d v="2021-11-30T00:00:00"/>
    <n v="7.61"/>
    <n v="3"/>
    <n v="155"/>
    <n v="42"/>
    <m/>
    <n v="2021"/>
    <s v="November"/>
  </r>
  <r>
    <n v="19361099"/>
    <s v="Athens Center &quot;4 persons&quot; Apartment"/>
    <n v="135693261"/>
    <s v="ÎœÎ±ÏÎ¹Î¬Î½Î½Î±"/>
    <s v="Î‘Î“Î™ÎŸÎ£ ÎšÎ©ÎÎ£Î¤Î‘ÎÎ¤Î™ÎÎŸÎ£-Î Î›Î‘Î¤Î•Î™Î‘ Î’Î‘Î˜Î—Î£"/>
    <n v="37.985129999999998"/>
    <n v="23.718789999999998"/>
    <x v="0"/>
    <n v="35"/>
    <n v="3"/>
    <n v="56"/>
    <d v="2019-09-29T00:00:00"/>
    <n v="1.04"/>
    <n v="1"/>
    <n v="140"/>
    <n v="0"/>
    <s v="64185"/>
    <n v="2019"/>
    <s v="September"/>
  </r>
  <r>
    <n v="19361742"/>
    <s v="Arty flat (new, spacious, central, cosy)"/>
    <n v="51602593"/>
    <s v="Zoe"/>
    <s v="ÎœÎŸÎ¥Î£Î•Î™ÎŸ-Î•ÎžÎ‘Î¡Î§Î•Î™Î‘-ÎÎ•Î‘Î ÎŸÎ›Î—"/>
    <n v="37.991520000000001"/>
    <n v="23.732279999999999"/>
    <x v="0"/>
    <n v="171"/>
    <n v="1"/>
    <n v="29"/>
    <d v="2019-09-22T00:00:00"/>
    <n v="0.53"/>
    <n v="1"/>
    <n v="243"/>
    <n v="0"/>
    <s v="53331"/>
    <n v="2019"/>
    <s v="September"/>
  </r>
  <r>
    <n v="19372804"/>
    <s v="Athenian Stone-built Heaven (in the City Center)"/>
    <n v="132073540"/>
    <s v="John"/>
    <s v="ÎœÎŸÎ¥Î£Î•Î™ÎŸ-Î•ÎžÎ‘Î¡Î§Î•Î™Î‘-ÎÎ•Î‘Î ÎŸÎ›Î—"/>
    <n v="37.99147"/>
    <n v="23.73293"/>
    <x v="0"/>
    <n v="45"/>
    <n v="1"/>
    <n v="348"/>
    <d v="2021-10-21T00:00:00"/>
    <n v="6.42"/>
    <n v="1"/>
    <n v="0"/>
    <n v="18"/>
    <s v="1127187"/>
    <n v="2021"/>
    <s v="October"/>
  </r>
  <r>
    <n v="19375995"/>
    <s v="Beautiful apartment under Acropolis"/>
    <n v="135816744"/>
    <s v="Eleni"/>
    <s v="ÎšÎŸÎ¥ÎšÎ‘ÎšÎ™-ÎœÎ‘ÎšÎ¡Î¥Î“Î™Î‘ÎÎÎ—"/>
    <n v="37.967080000000003"/>
    <n v="23.72484"/>
    <x v="0"/>
    <n v="35"/>
    <n v="1"/>
    <n v="371"/>
    <d v="2021-09-29T00:00:00"/>
    <n v="6.82"/>
    <n v="1"/>
    <n v="183"/>
    <n v="35"/>
    <s v="501390"/>
    <n v="2021"/>
    <s v="September"/>
  </r>
  <r>
    <n v="19378552"/>
    <s v="Palladian Home - Standard Double Room"/>
    <n v="132577747"/>
    <s v="Nick"/>
    <s v="Î•ÎœÎ ÎŸÎ¡Î™ÎšÎŸ Î¤Î¡Î™Î“Î©ÎÎŸ-Î Î›Î‘ÎšÎ‘"/>
    <n v="37.972839999999998"/>
    <n v="23.73188"/>
    <x v="1"/>
    <n v="150"/>
    <n v="1"/>
    <n v="0"/>
    <m/>
    <m/>
    <n v="1"/>
    <n v="365"/>
    <n v="0"/>
    <m/>
    <m/>
    <m/>
  </r>
  <r>
    <n v="19385911"/>
    <s v="Beautiful apt, 10 min from Acropolis"/>
    <n v="135895133"/>
    <s v="Eric - Helen"/>
    <s v="ÎšÎŸÎ¥ÎšÎ‘ÎšÎ™-ÎœÎ‘ÎšÎ¡Î¥Î“Î™Î‘ÎÎÎ—"/>
    <n v="37.963140000000003"/>
    <n v="23.71988"/>
    <x v="0"/>
    <n v="35"/>
    <n v="2"/>
    <n v="127"/>
    <d v="2021-11-30T00:00:00"/>
    <n v="2.31"/>
    <n v="1"/>
    <n v="340"/>
    <n v="15"/>
    <s v="874148"/>
    <n v="2021"/>
    <s v="November"/>
  </r>
  <r>
    <n v="19397225"/>
    <s v="Penthouse in Athens"/>
    <n v="24322269"/>
    <s v="Vasilis"/>
    <s v="ÎšÎ¥Î¨Î•Î›Î—"/>
    <n v="37.999380000000002"/>
    <n v="23.73771"/>
    <x v="2"/>
    <n v="25"/>
    <n v="1"/>
    <n v="1"/>
    <d v="2017-07-13T00:00:00"/>
    <n v="0.02"/>
    <n v="1"/>
    <n v="364"/>
    <n v="0"/>
    <m/>
    <n v="2017"/>
    <s v="July"/>
  </r>
  <r>
    <n v="19402316"/>
    <s v="Cozy Apartment  in the Center of Athens"/>
    <n v="136012334"/>
    <s v="Î’Î±ÏƒÎ¹Î»Î·Ï‚"/>
    <s v="Î‘ÎœÎ Î•Î›ÎŸÎšÎ—Î ÎŸÎ™"/>
    <n v="37.993499999999997"/>
    <n v="23.756519999999998"/>
    <x v="0"/>
    <n v="39"/>
    <n v="3"/>
    <n v="35"/>
    <d v="2021-07-08T00:00:00"/>
    <n v="0.65"/>
    <n v="1"/>
    <n v="356"/>
    <n v="1"/>
    <m/>
    <n v="2021"/>
    <s v="July"/>
  </r>
  <r>
    <n v="19404098"/>
    <s v="Acropolis at your fingertips"/>
    <n v="74978681"/>
    <s v="Konstantinos"/>
    <s v="ÎšÎŸÎ¥ÎšÎ‘ÎšÎ™-ÎœÎ‘ÎšÎ¡Î¥Î“Î™Î‘ÎÎÎ—"/>
    <n v="37.962130000000002"/>
    <n v="23.720870000000001"/>
    <x v="0"/>
    <n v="50"/>
    <n v="2"/>
    <n v="57"/>
    <d v="2019-10-17T00:00:00"/>
    <n v="1.05"/>
    <n v="1"/>
    <n v="0"/>
    <n v="0"/>
    <s v="24728"/>
    <n v="2019"/>
    <s v="October"/>
  </r>
  <r>
    <n v="19410783"/>
    <s v="The CucuWow"/>
    <n v="136082318"/>
    <s v="Manos"/>
    <s v="ÎÎ•ÎŸÎ£ ÎšÎŸÎ£ÎœÎŸÎ£"/>
    <n v="37.962449999999997"/>
    <n v="23.73011"/>
    <x v="0"/>
    <n v="58"/>
    <n v="2"/>
    <n v="26"/>
    <d v="2019-10-03T00:00:00"/>
    <n v="0.48"/>
    <n v="1"/>
    <n v="0"/>
    <n v="0"/>
    <s v="351627"/>
    <n v="2019"/>
    <s v="October"/>
  </r>
  <r>
    <n v="19412020"/>
    <s v="artists home"/>
    <n v="41478880"/>
    <s v="Antonia"/>
    <s v="ÎÎ•ÎŸÎ£ ÎšÎŸÎ£ÎœÎŸÎ£"/>
    <n v="37.962870000000002"/>
    <n v="23.725239999999999"/>
    <x v="1"/>
    <n v="35"/>
    <n v="1"/>
    <n v="0"/>
    <m/>
    <m/>
    <n v="1"/>
    <n v="0"/>
    <n v="0"/>
    <m/>
    <m/>
    <m/>
  </r>
  <r>
    <n v="19435637"/>
    <s v="Artistic penthouse at the center of Athens"/>
    <n v="136255562"/>
    <s v="Marios"/>
    <s v="Î Î›Î‘Î¤Î•Î™Î‘ Î‘Î¤Î¤Î™ÎšÎ—Î£"/>
    <n v="37.997280000000003"/>
    <n v="23.732150000000001"/>
    <x v="0"/>
    <n v="60"/>
    <n v="1"/>
    <n v="1"/>
    <d v="2018-03-04T00:00:00"/>
    <n v="0.02"/>
    <n v="1"/>
    <n v="362"/>
    <n v="0"/>
    <m/>
    <n v="2018"/>
    <s v="March"/>
  </r>
  <r>
    <n v="19448446"/>
    <s v="Athens Apartment"/>
    <n v="136369143"/>
    <s v="Sofia"/>
    <s v="ÎšÎŸÎ›Î©ÎÎŸÎ£"/>
    <n v="37.995559999999998"/>
    <n v="23.712630000000001"/>
    <x v="0"/>
    <n v="80"/>
    <n v="2"/>
    <n v="0"/>
    <m/>
    <m/>
    <n v="1"/>
    <n v="362"/>
    <n v="0"/>
    <m/>
    <m/>
    <m/>
  </r>
  <r>
    <n v="19449044"/>
    <s v="K5. Just walk into history!"/>
    <n v="117675011"/>
    <s v="Pavlos"/>
    <s v="Î•ÎœÎ ÎŸÎ¡Î™ÎšÎŸ Î¤Î¡Î™Î“Î©ÎÎŸ-Î Î›Î‘ÎšÎ‘"/>
    <n v="37.978119999999997"/>
    <n v="23.723549999999999"/>
    <x v="0"/>
    <n v="150"/>
    <n v="1"/>
    <n v="41"/>
    <d v="2021-12-12T00:00:00"/>
    <n v="0.77"/>
    <n v="1"/>
    <n v="355"/>
    <n v="8"/>
    <s v="248212"/>
    <n v="2021"/>
    <s v="December"/>
  </r>
  <r>
    <n v="19449508"/>
    <s v="The Bright House with the Elephants in centre"/>
    <n v="82360184"/>
    <s v="Marianthi"/>
    <s v="Î Î‘Î¤Î—Î£Î™Î‘"/>
    <n v="38.009450000000001"/>
    <n v="23.7362"/>
    <x v="0"/>
    <n v="28"/>
    <n v="5"/>
    <n v="3"/>
    <d v="2021-10-02T00:00:00"/>
    <n v="0.08"/>
    <n v="1"/>
    <n v="364"/>
    <n v="1"/>
    <s v="436501"/>
    <n v="2021"/>
    <s v="October"/>
  </r>
  <r>
    <n v="19471609"/>
    <s v="Mary' s Apartment!"/>
    <n v="136611037"/>
    <s v="ÎœÎ±ÏÎ¯Î±"/>
    <s v="ÎÎ•ÎŸÎ£ ÎšÎŸÎ£ÎœÎŸÎ£"/>
    <n v="37.959099999999999"/>
    <n v="23.732620000000001"/>
    <x v="0"/>
    <n v="29"/>
    <n v="2"/>
    <n v="34"/>
    <d v="2019-07-14T00:00:00"/>
    <n v="0.63"/>
    <n v="1"/>
    <n v="0"/>
    <n v="0"/>
    <m/>
    <n v="2019"/>
    <s v="July"/>
  </r>
  <r>
    <n v="19480177"/>
    <s v="Every day...Sunday"/>
    <n v="95666210"/>
    <s v="Aris"/>
    <s v="ÎšÎŸÎ¥ÎšÎ‘ÎšÎ™-ÎœÎ‘ÎšÎ¡Î¥Î“Î™Î‘ÎÎÎ—"/>
    <n v="37.963839999999998"/>
    <n v="23.720580000000002"/>
    <x v="0"/>
    <n v="35"/>
    <n v="1"/>
    <n v="19"/>
    <d v="2019-10-18T00:00:00"/>
    <n v="0.42"/>
    <n v="1"/>
    <n v="0"/>
    <n v="0"/>
    <s v="262146"/>
    <n v="2019"/>
    <s v="October"/>
  </r>
  <r>
    <n v="19480180"/>
    <s v="Explore Athens from a Stylish and Ample Diamond Home"/>
    <n v="60051688"/>
    <s v="Ira"/>
    <s v="Î‘ÎœÎ Î•Î›ÎŸÎšÎ—Î ÎŸÎ™"/>
    <n v="37.999209999999998"/>
    <n v="23.766300000000001"/>
    <x v="0"/>
    <n v="65"/>
    <n v="1"/>
    <n v="263"/>
    <d v="2021-12-07T00:00:00"/>
    <n v="4.84"/>
    <n v="8"/>
    <n v="42"/>
    <n v="35"/>
    <s v="1125157"/>
    <n v="2021"/>
    <s v="December"/>
  </r>
  <r>
    <n v="19487723"/>
    <s v="Recently renovated apt near city center Î‘ÎœÎ‘178480"/>
    <n v="29913601"/>
    <s v="Ioannis"/>
    <s v="ÎÎ•ÎŸÎ£ ÎšÎŸÎ£ÎœÎŸÎ£"/>
    <n v="37.960729999999998"/>
    <n v="23.726939999999999"/>
    <x v="0"/>
    <n v="30"/>
    <n v="2"/>
    <n v="101"/>
    <d v="2021-11-30T00:00:00"/>
    <n v="1.85"/>
    <n v="4"/>
    <n v="96"/>
    <n v="11"/>
    <s v="178480"/>
    <n v="2021"/>
    <s v="November"/>
  </r>
  <r>
    <n v="19500004"/>
    <s v="Sappho family, Athens"/>
    <n v="136915721"/>
    <s v="Spiros"/>
    <s v="ÎšÎ¥Î¨Î•Î›Î—"/>
    <n v="38.000990000000002"/>
    <n v="23.738009999999999"/>
    <x v="0"/>
    <n v="50"/>
    <n v="2"/>
    <n v="0"/>
    <m/>
    <m/>
    <n v="1"/>
    <n v="89"/>
    <n v="0"/>
    <m/>
    <m/>
    <m/>
  </r>
  <r>
    <n v="19513227"/>
    <s v="Cozy Apartment - Athens Central, 3 mins from metro"/>
    <n v="137042123"/>
    <s v="Ilias"/>
    <s v="Î‘ÎœÎ Î•Î›ÎŸÎšÎ—Î ÎŸÎ™"/>
    <n v="37.987839999999998"/>
    <n v="23.763269999999999"/>
    <x v="0"/>
    <n v="32"/>
    <n v="4"/>
    <n v="42"/>
    <d v="2021-10-01T00:00:00"/>
    <n v="0.82"/>
    <n v="1"/>
    <n v="353"/>
    <n v="6"/>
    <m/>
    <n v="2021"/>
    <s v="October"/>
  </r>
  <r>
    <n v="19515295"/>
    <s v="6th Floor Kolonaki luxury apt with stunning views"/>
    <n v="137058004"/>
    <s v="Victoria"/>
    <s v="Î¡Î—Î“Î™Î›Î›Î—Î£"/>
    <n v="37.97542"/>
    <n v="23.741050000000001"/>
    <x v="1"/>
    <n v="30"/>
    <n v="1"/>
    <n v="290"/>
    <d v="2021-12-14T00:00:00"/>
    <n v="5.39"/>
    <n v="1"/>
    <n v="363"/>
    <n v="10"/>
    <m/>
    <n v="2021"/>
    <s v="December"/>
  </r>
  <r>
    <n v="19515549"/>
    <s v="Contemporary Athenian Flat"/>
    <n v="136037291"/>
    <s v="Irene"/>
    <s v="Î•ÎœÎ ÎŸÎ¡Î™ÎšÎŸ Î¤Î¡Î™Î“Î©ÎÎŸ-Î Î›Î‘ÎšÎ‘"/>
    <n v="37.978259999999999"/>
    <n v="23.728950000000001"/>
    <x v="0"/>
    <n v="40"/>
    <n v="2"/>
    <n v="73"/>
    <d v="2019-11-12T00:00:00"/>
    <n v="1.37"/>
    <n v="1"/>
    <n v="328"/>
    <n v="0"/>
    <s v="457656"/>
    <n v="2019"/>
    <s v="November"/>
  </r>
  <r>
    <n v="19518752"/>
    <s v="**Bright &amp; Classy** Apartment Athens Central"/>
    <n v="49895856"/>
    <s v="Elias"/>
    <s v="Î Î‘Î¤Î—Î£Î™Î‘"/>
    <n v="38.011479999999999"/>
    <n v="23.734100000000002"/>
    <x v="0"/>
    <n v="31"/>
    <n v="2"/>
    <n v="67"/>
    <d v="2020-09-29T00:00:00"/>
    <n v="1.25"/>
    <n v="1"/>
    <n v="113"/>
    <n v="0"/>
    <m/>
    <n v="2020"/>
    <s v="September"/>
  </r>
  <r>
    <n v="19522001"/>
    <s v="Acropoli-Koukaki Studio"/>
    <n v="136218307"/>
    <s v="Lydia"/>
    <s v="ÎšÎŸÎ¥ÎšÎ‘ÎšÎ™-ÎœÎ‘ÎšÎ¡Î¥Î“Î™Î‘ÎÎÎ—"/>
    <n v="37.962069999999997"/>
    <n v="23.719100000000001"/>
    <x v="0"/>
    <n v="27"/>
    <n v="2"/>
    <n v="66"/>
    <d v="2020-10-25T00:00:00"/>
    <n v="1.21"/>
    <n v="1"/>
    <n v="0"/>
    <n v="0"/>
    <s v="292749"/>
    <n v="2020"/>
    <s v="October"/>
  </r>
  <r>
    <n v="19525837"/>
    <s v="Stunning apartment in the heart of Athens!."/>
    <n v="134715344"/>
    <s v="Teodoros"/>
    <s v="ÎœÎŸÎ¥Î£Î•Î™ÎŸ-Î•ÎžÎ‘Î¡Î§Î•Î™Î‘-ÎÎ•Î‘Î ÎŸÎ›Î—"/>
    <n v="37.986510000000003"/>
    <n v="23.735869999999998"/>
    <x v="0"/>
    <n v="45"/>
    <n v="2"/>
    <n v="9"/>
    <d v="2021-09-20T00:00:00"/>
    <n v="0.17"/>
    <n v="1"/>
    <n v="303"/>
    <n v="1"/>
    <m/>
    <n v="2021"/>
    <s v="September"/>
  </r>
  <r>
    <n v="19528119"/>
    <s v="Cozy &amp; spacious apartment next to Acropolis"/>
    <n v="48965740"/>
    <s v="George"/>
    <s v="ÎšÎŸÎ¥ÎšÎ‘ÎšÎ™-ÎœÎ‘ÎšÎ¡Î¥Î“Î™Î‘ÎÎÎ—"/>
    <n v="37.966030000000003"/>
    <n v="23.724630000000001"/>
    <x v="0"/>
    <n v="70"/>
    <n v="2"/>
    <n v="68"/>
    <d v="2021-11-02T00:00:00"/>
    <n v="1.26"/>
    <n v="1"/>
    <n v="350"/>
    <n v="5"/>
    <s v="460159"/>
    <n v="2021"/>
    <s v="November"/>
  </r>
  <r>
    <n v="19536551"/>
    <s v="2017 Renovated Athens Apartment"/>
    <n v="8666138"/>
    <s v="Greg"/>
    <s v="Î™Î›Î™Î£Î™Î‘"/>
    <n v="37.974299999999999"/>
    <n v="23.748850000000001"/>
    <x v="0"/>
    <n v="86"/>
    <n v="1"/>
    <n v="8"/>
    <d v="2017-11-05T00:00:00"/>
    <n v="0.15"/>
    <n v="5"/>
    <n v="203"/>
    <n v="0"/>
    <s v="1024280"/>
    <n v="2017"/>
    <s v="November"/>
  </r>
  <r>
    <n v="19537957"/>
    <s v="City apt 17 is a 3bd home in the centre of Athens"/>
    <n v="137237043"/>
    <s v="Katerina"/>
    <s v="Î“ÎšÎ¥Î–Î—"/>
    <n v="37.991140000000001"/>
    <n v="23.742339999999999"/>
    <x v="0"/>
    <n v="40"/>
    <n v="2"/>
    <n v="24"/>
    <d v="2021-09-05T00:00:00"/>
    <n v="0.46"/>
    <n v="1"/>
    <n v="235"/>
    <n v="5"/>
    <s v="156535"/>
    <n v="2021"/>
    <s v="September"/>
  </r>
  <r>
    <n v="19539128"/>
    <s v="Î”Î¹Î±Î¼Î­ÏÎ¹ÏƒÎ¼Î± ÏƒÏ„Î· Î‘Î¸Î®Î½Î±"/>
    <n v="86753041"/>
    <s v="ÎˆÎ»ÎµÎ½Î±"/>
    <s v="Î‘Î“Î™ÎŸÎ£ ÎÎ™ÎšÎŸÎ›Î‘ÎŸÎ£"/>
    <n v="38.011339999999997"/>
    <n v="23.729690000000002"/>
    <x v="0"/>
    <n v="30"/>
    <n v="4"/>
    <n v="0"/>
    <m/>
    <m/>
    <n v="1"/>
    <n v="358"/>
    <n v="0"/>
    <m/>
    <m/>
    <m/>
  </r>
  <r>
    <n v="19539130"/>
    <s v="Kolonaki Luxury Zen apartment Xenokratous"/>
    <n v="98162465"/>
    <s v="Tonia"/>
    <s v="ÎšÎŸÎ›Î©ÎÎ‘ÎšÎ™"/>
    <n v="37.978879999999997"/>
    <n v="23.745729999999998"/>
    <x v="0"/>
    <n v="112"/>
    <n v="3"/>
    <n v="4"/>
    <d v="2019-03-08T00:00:00"/>
    <n v="7.0000000000000007E-2"/>
    <n v="6"/>
    <n v="236"/>
    <n v="0"/>
    <s v="413776"/>
    <n v="2019"/>
    <s v="March"/>
  </r>
  <r>
    <n v="19546148"/>
    <s v="Quiet flat near the city center, 2 min from metro"/>
    <n v="137292764"/>
    <s v="Kleitos"/>
    <s v="Î‘ÎœÎ Î•Î›ÎŸÎšÎ—Î ÎŸÎ™"/>
    <n v="37.987520000000004"/>
    <n v="23.76051"/>
    <x v="0"/>
    <n v="40"/>
    <n v="1"/>
    <n v="1"/>
    <d v="2018-05-13T00:00:00"/>
    <n v="0.02"/>
    <n v="2"/>
    <n v="0"/>
    <n v="0"/>
    <m/>
    <n v="2018"/>
    <s v="May"/>
  </r>
  <r>
    <n v="19557596"/>
    <s v="Central and uniquely luxurious flat in Athens"/>
    <n v="137425323"/>
    <s v="Roula &amp; Theo"/>
    <s v="Î Î‘Î“ÎšÎ¡Î‘Î¤Î™"/>
    <n v="37.968000000000004"/>
    <n v="23.746030000000001"/>
    <x v="0"/>
    <n v="56"/>
    <n v="6"/>
    <n v="0"/>
    <m/>
    <m/>
    <n v="2"/>
    <n v="88"/>
    <n v="0"/>
    <m/>
    <m/>
    <m/>
  </r>
  <r>
    <n v="19559541"/>
    <s v="A Diamond with amazing view in the heart of Athens"/>
    <n v="24336038"/>
    <s v="Elena"/>
    <s v="Î•ÎœÎ ÎŸÎ¡Î™ÎšÎŸ Î¤Î¡Î™Î“Î©ÎÎŸ-Î Î›Î‘ÎšÎ‘"/>
    <n v="37.97269"/>
    <n v="23.73349"/>
    <x v="0"/>
    <n v="63"/>
    <n v="1"/>
    <n v="241"/>
    <d v="2021-12-20T00:00:00"/>
    <n v="4.45"/>
    <n v="6"/>
    <n v="354"/>
    <n v="42"/>
    <s v="357185"/>
    <n v="2021"/>
    <s v="December"/>
  </r>
  <r>
    <n v="19565923"/>
    <s v="KYMA Apartments - Athens Acropolis 7"/>
    <n v="75330319"/>
    <s v="Kyriakos"/>
    <s v="ÎÎ•ÎŸÎ£ ÎšÎŸÎ£ÎœÎŸÎ£"/>
    <n v="37.960999999999999"/>
    <n v="23.72381"/>
    <x v="0"/>
    <n v="53"/>
    <n v="1"/>
    <n v="19"/>
    <d v="2021-11-06T00:00:00"/>
    <n v="0.49"/>
    <n v="8"/>
    <n v="297"/>
    <n v="15"/>
    <s v="103833"/>
    <n v="2021"/>
    <s v="November"/>
  </r>
  <r>
    <n v="19570586"/>
    <s v="Location, location, location!"/>
    <n v="135860883"/>
    <s v="Cristina"/>
    <s v="Î•ÎœÎ ÎŸÎ¡Î™ÎšÎŸ Î¤Î¡Î™Î“Î©ÎÎŸ-Î Î›Î‘ÎšÎ‘"/>
    <n v="37.974029999999999"/>
    <n v="23.731349999999999"/>
    <x v="0"/>
    <n v="52"/>
    <n v="1"/>
    <n v="210"/>
    <d v="2021-11-13T00:00:00"/>
    <n v="4.2699999999999996"/>
    <n v="1"/>
    <n v="145"/>
    <n v="34"/>
    <s v="519397"/>
    <n v="2021"/>
    <s v="November"/>
  </r>
  <r>
    <n v="19571534"/>
    <s v="JUST ATHENS apt 130sqm one step from metro"/>
    <n v="53695550"/>
    <s v="Steven"/>
    <s v="ÎÎ•ÎŸÎ£ ÎšÎŸÎ£ÎœÎŸÎ£"/>
    <n v="37.95702"/>
    <n v="23.732379999999999"/>
    <x v="0"/>
    <n v="81"/>
    <n v="1"/>
    <n v="123"/>
    <d v="2021-12-19T00:00:00"/>
    <n v="2.54"/>
    <n v="4"/>
    <n v="359"/>
    <n v="19"/>
    <s v="Î‘ÎœÎ‘ 00000267734"/>
    <n v="2021"/>
    <s v="December"/>
  </r>
  <r>
    <n v="19573751"/>
    <s v="Eskew Peoniou Apartment"/>
    <n v="132802061"/>
    <s v="Eskinder"/>
    <s v="Î Î›Î‘Î¤Î•Î™Î‘ Î‘Î¤Î¤Î™ÎšÎ—Î£"/>
    <n v="37.993130000000001"/>
    <n v="23.722429999999999"/>
    <x v="0"/>
    <n v="35"/>
    <n v="3"/>
    <n v="0"/>
    <m/>
    <m/>
    <n v="1"/>
    <n v="0"/>
    <n v="0"/>
    <m/>
    <m/>
    <m/>
  </r>
  <r>
    <n v="19575487"/>
    <s v="ÎŸÎ¡Î¦Î•Î‘Î£/ORFEUS"/>
    <n v="137584933"/>
    <s v="Orfeus"/>
    <s v="Î•ÎœÎ ÎŸÎ¡Î™ÎšÎŸ Î¤Î¡Î™Î“Î©ÎÎŸ-Î Î›Î‘ÎšÎ‘"/>
    <n v="37.985790000000001"/>
    <n v="23.726990000000001"/>
    <x v="1"/>
    <n v="35"/>
    <n v="1"/>
    <n v="1"/>
    <d v="2017-07-15T00:00:00"/>
    <n v="0.02"/>
    <n v="4"/>
    <n v="0"/>
    <n v="0"/>
    <m/>
    <n v="2017"/>
    <s v="July"/>
  </r>
  <r>
    <n v="19585651"/>
    <s v="Central and cozy"/>
    <n v="137664173"/>
    <s v="Irini"/>
    <s v="Î Î‘Î“ÎšÎ¡Î‘Î¤Î™"/>
    <n v="37.972650000000002"/>
    <n v="23.74539"/>
    <x v="0"/>
    <n v="39"/>
    <n v="3"/>
    <n v="26"/>
    <d v="2021-12-14T00:00:00"/>
    <n v="0.48"/>
    <n v="1"/>
    <n v="205"/>
    <n v="5"/>
    <s v="317903"/>
    <n v="2021"/>
    <s v="December"/>
  </r>
  <r>
    <n v="19588657"/>
    <s v="ÎŸÎ¡Î¦Î•Î‘Î£/ORFEUS"/>
    <n v="137584933"/>
    <s v="Orfeus"/>
    <s v="Î•ÎœÎ ÎŸÎ¡Î™ÎšÎŸ Î¤Î¡Î™Î“Î©ÎÎŸ-Î Î›Î‘ÎšÎ‘"/>
    <n v="37.985950000000003"/>
    <n v="23.7254"/>
    <x v="1"/>
    <n v="25"/>
    <n v="1"/>
    <n v="1"/>
    <d v="2021-07-23T00:00:00"/>
    <n v="0.19"/>
    <n v="4"/>
    <n v="0"/>
    <n v="1"/>
    <m/>
    <n v="2021"/>
    <s v="July"/>
  </r>
  <r>
    <n v="19588881"/>
    <s v="ÎŸÎ¡Î¦Î•Î‘Î£/ORFEUS"/>
    <n v="137584933"/>
    <s v="Orfeus"/>
    <s v="Î•ÎœÎ ÎŸÎ¡Î™ÎšÎŸ Î¤Î¡Î™Î“Î©ÎÎŸ-Î Î›Î‘ÎšÎ‘"/>
    <n v="37.98554"/>
    <n v="23.72729"/>
    <x v="1"/>
    <n v="80"/>
    <n v="1"/>
    <n v="0"/>
    <m/>
    <m/>
    <n v="4"/>
    <n v="0"/>
    <n v="0"/>
    <m/>
    <m/>
    <m/>
  </r>
  <r>
    <n v="19597197"/>
    <s v="Cozy Apartment in the center of Athens"/>
    <n v="137705015"/>
    <s v="Maria"/>
    <s v="Î‘ÎœÎ Î•Î›ÎŸÎšÎ—Î ÎŸÎ™"/>
    <n v="37.990020000000001"/>
    <n v="23.758569999999999"/>
    <x v="0"/>
    <n v="27"/>
    <n v="3"/>
    <n v="0"/>
    <m/>
    <m/>
    <n v="1"/>
    <n v="0"/>
    <n v="0"/>
    <m/>
    <m/>
    <m/>
  </r>
  <r>
    <n v="19600118"/>
    <s v="Dimitri's cosy house next to Acropolis!"/>
    <n v="135648673"/>
    <s v="Dimitris"/>
    <s v="Î Î•Î¤Î¡Î‘Î›Î©ÎÎ‘"/>
    <n v="37.973460000000003"/>
    <n v="23.71659"/>
    <x v="0"/>
    <n v="30"/>
    <n v="14"/>
    <n v="81"/>
    <d v="2020-03-08T00:00:00"/>
    <n v="1.5"/>
    <n v="1"/>
    <n v="0"/>
    <n v="0"/>
    <s v="42979"/>
    <n v="2020"/>
    <s v="March"/>
  </r>
  <r>
    <n v="19613468"/>
    <s v="Sunny spacious 5 room central apartment 120 m2"/>
    <n v="61521694"/>
    <s v="Maria"/>
    <s v="ÎœÎŸÎ¥Î£Î•Î™ÎŸ-Î•ÎžÎ‘Î¡Î§Î•Î™Î‘-ÎÎ•Î‘Î ÎŸÎ›Î—"/>
    <n v="37.987310000000001"/>
    <n v="23.73349"/>
    <x v="0"/>
    <n v="100"/>
    <n v="3"/>
    <n v="58"/>
    <d v="2021-10-11T00:00:00"/>
    <n v="1.1100000000000001"/>
    <n v="1"/>
    <n v="348"/>
    <n v="8"/>
    <s v="16384"/>
    <n v="2021"/>
    <s v="October"/>
  </r>
  <r>
    <n v="19624256"/>
    <s v="Cozy flat in the heart of Athens, near Gazi"/>
    <n v="54586407"/>
    <s v="Magda"/>
    <s v="Î’ÎŸÎ¤Î‘ÎÎ™ÎšÎŸÎ£"/>
    <n v="37.984340000000003"/>
    <n v="23.71285"/>
    <x v="0"/>
    <n v="49"/>
    <n v="2"/>
    <n v="18"/>
    <d v="2021-09-21T00:00:00"/>
    <n v="0.33"/>
    <n v="1"/>
    <n v="1"/>
    <n v="2"/>
    <s v="171382"/>
    <n v="2021"/>
    <s v="September"/>
  </r>
  <r>
    <n v="19628897"/>
    <s v="ÎŸÎ»ÏŒÎºÎ»Î·ÏÎ¿ ÏÎµÏ„Î¹ÏÎ­ Î´Î¹Î±Î¼Î­ÏÎ¹ÏƒÎ¼Î± ÏƒÏ„Î¿ ÎºÎ­Î½Ï„ÏÎ¿ Ï„Î·Ï‚ Î‘Î¸Î®Î½Î±Ï‚"/>
    <n v="105475549"/>
    <s v="Anastasia"/>
    <s v="Î‘Î“Î™ÎŸÎ£ ÎšÎ©ÎÎ£Î¤Î‘ÎÎ¤Î™ÎÎŸÎ£-Î Î›Î‘Î¤Î•Î™Î‘ Î’Î‘Î˜Î—Î£"/>
    <n v="37.990340000000003"/>
    <n v="23.726649999999999"/>
    <x v="0"/>
    <n v="62"/>
    <n v="2"/>
    <n v="0"/>
    <m/>
    <m/>
    <n v="2"/>
    <n v="0"/>
    <n v="0"/>
    <m/>
    <m/>
    <m/>
  </r>
  <r>
    <n v="19632105"/>
    <s v="Comfortable, Sunny, Aristocratic !"/>
    <n v="138130140"/>
    <s v="Î”Î·Î¼Î®Ï„ÏÎ¹Î¿Ï‚ = Dimitrios"/>
    <s v="Î•ÎœÎ ÎŸÎ¡Î™ÎšÎŸ Î¤Î¡Î™Î“Î©ÎÎŸ-Î Î›Î‘ÎšÎ‘"/>
    <n v="37.985880000000002"/>
    <n v="23.725729999999999"/>
    <x v="0"/>
    <n v="39"/>
    <n v="3"/>
    <n v="16"/>
    <d v="2021-07-31T00:00:00"/>
    <n v="0.3"/>
    <n v="1"/>
    <n v="180"/>
    <n v="2"/>
    <s v="142227"/>
    <n v="2021"/>
    <s v="July"/>
  </r>
  <r>
    <n v="19633164"/>
    <s v="Wonderful flat in Kolonaki, central Athens"/>
    <n v="138144161"/>
    <s v="Niovi"/>
    <s v="ÎšÎŸÎ›Î©ÎÎ‘ÎšÎ™"/>
    <n v="37.979370000000003"/>
    <n v="23.747420000000002"/>
    <x v="0"/>
    <n v="70"/>
    <n v="5"/>
    <n v="23"/>
    <d v="2021-08-10T00:00:00"/>
    <n v="0.43"/>
    <n v="1"/>
    <n v="0"/>
    <n v="6"/>
    <m/>
    <n v="2021"/>
    <s v="August"/>
  </r>
  <r>
    <n v="19633681"/>
    <s v="Cozy apartment near Acropolis with roof garden"/>
    <n v="113604662"/>
    <s v="Nikos"/>
    <s v="Î‘ÎšÎ¡ÎŸÎ ÎŸÎ›Î—"/>
    <n v="37.968040000000002"/>
    <n v="23.713329999999999"/>
    <x v="0"/>
    <n v="75"/>
    <n v="2"/>
    <n v="6"/>
    <d v="2021-11-03T00:00:00"/>
    <n v="0.11"/>
    <n v="13"/>
    <n v="347"/>
    <n v="3"/>
    <s v="886379"/>
    <n v="2021"/>
    <s v="November"/>
  </r>
  <r>
    <n v="19644187"/>
    <s v="Mia's atelier, balcony to Acropolis"/>
    <n v="54024405"/>
    <s v="Aris And Dimitra"/>
    <s v="Î“ÎŸÎ¥Î’Î‘"/>
    <n v="37.959850000000003"/>
    <n v="23.738320000000002"/>
    <x v="0"/>
    <n v="35"/>
    <n v="2"/>
    <n v="148"/>
    <d v="2021-12-19T00:00:00"/>
    <n v="2.8"/>
    <n v="4"/>
    <n v="333"/>
    <n v="29"/>
    <s v="154709"/>
    <n v="2021"/>
    <s v="December"/>
  </r>
  <r>
    <n v="19646742"/>
    <s v="Beautiful apartment in Koukaki, Central Athens"/>
    <n v="138288942"/>
    <s v="Stefanos-Konstantinos"/>
    <s v="Î‘ÎšÎ¡ÎŸÎ ÎŸÎ›Î—"/>
    <n v="37.963389999999997"/>
    <n v="23.71903"/>
    <x v="0"/>
    <n v="60"/>
    <n v="10"/>
    <n v="189"/>
    <d v="2021-10-26T00:00:00"/>
    <n v="3.84"/>
    <n v="1"/>
    <n v="230"/>
    <n v="25"/>
    <s v="1882"/>
    <n v="2021"/>
    <s v="October"/>
  </r>
  <r>
    <n v="19647245"/>
    <s v="Comfy 2BR apartment with Acropolis view by TH"/>
    <n v="32785793"/>
    <s v="Theseum Hill"/>
    <s v="Î‘ÎšÎ¡ÎŸÎ ÎŸÎ›Î—"/>
    <n v="37.973087"/>
    <n v="23.720461"/>
    <x v="0"/>
    <n v="71"/>
    <n v="1"/>
    <n v="111"/>
    <d v="2021-12-09T00:00:00"/>
    <n v="2.0499999999999998"/>
    <n v="4"/>
    <n v="331"/>
    <n v="31"/>
    <s v="911410"/>
    <n v="2021"/>
    <s v="December"/>
  </r>
  <r>
    <n v="19649715"/>
    <s v="Luxury apartment- Metro Kerameikos-Gazi"/>
    <n v="90284391"/>
    <s v="Helen"/>
    <s v="Î’ÎŸÎ¤Î‘ÎÎ™ÎšÎŸÎ£"/>
    <n v="37.980510000000002"/>
    <n v="23.70993"/>
    <x v="0"/>
    <n v="45"/>
    <n v="3"/>
    <n v="57"/>
    <d v="2021-11-23T00:00:00"/>
    <n v="1.06"/>
    <n v="1"/>
    <n v="341"/>
    <n v="4"/>
    <m/>
    <n v="2021"/>
    <s v="November"/>
  </r>
  <r>
    <n v="19649742"/>
    <s v="ÎšÎµÎ½Ï„ÏÎ¹ÎºÏŒ Î´Î¹Î±Î¼Î­ÏÎ¹ÏƒÎ¼Î± Î¼Îµ Ï€Î¿Î»Ï…Ï„ÎµÎ»Î® Î±Î¹ÏƒÎ¸Î·Ï„Î¹ÎºÎ®"/>
    <n v="137425323"/>
    <s v="Roula &amp; Theo"/>
    <s v="Î Î‘Î“ÎšÎ¡Î‘Î¤Î™"/>
    <n v="37.966500000000003"/>
    <n v="23.747509999999998"/>
    <x v="0"/>
    <n v="56"/>
    <n v="3"/>
    <n v="0"/>
    <m/>
    <m/>
    <n v="2"/>
    <n v="88"/>
    <n v="0"/>
    <m/>
    <m/>
    <m/>
  </r>
  <r>
    <n v="19653548"/>
    <s v="Urban and classy flat in pagrati with terrace"/>
    <n v="1233341"/>
    <s v="Tatiana"/>
    <s v="Î Î‘Î“ÎšÎ¡Î‘Î¤Î™"/>
    <n v="37.971850000000003"/>
    <n v="23.748259999999998"/>
    <x v="0"/>
    <n v="50"/>
    <n v="2"/>
    <n v="0"/>
    <m/>
    <m/>
    <n v="1"/>
    <n v="358"/>
    <n v="0"/>
    <m/>
    <m/>
    <m/>
  </r>
  <r>
    <n v="19659012"/>
    <s v="Downtown Athens Feel Good Apartment"/>
    <n v="67635121"/>
    <s v="Sotiris"/>
    <s v="ÎœÎŸÎ¥Î£Î•Î™ÎŸ-Î•ÎžÎ‘Î¡Î§Î•Î™Î‘-ÎÎ•Î‘Î ÎŸÎ›Î—"/>
    <n v="37.985219999999998"/>
    <n v="23.738499999999998"/>
    <x v="0"/>
    <n v="50"/>
    <n v="2"/>
    <n v="146"/>
    <d v="2021-12-12T00:00:00"/>
    <n v="2.69"/>
    <n v="1"/>
    <n v="225"/>
    <n v="21"/>
    <s v="885"/>
    <n v="2021"/>
    <s v="December"/>
  </r>
  <r>
    <n v="19663089"/>
    <s v="Museum of Modern Art Private Double Room in shared apartment next to Metro near Acropolis SF6"/>
    <n v="2089542"/>
    <s v="Tia &amp; Mike"/>
    <s v="ÎšÎŸÎ¥ÎšÎ‘ÎšÎ™-ÎœÎ‘ÎšÎ¡Î¥Î“Î™Î‘ÎÎÎ—"/>
    <n v="37.964500000000001"/>
    <n v="23.72635"/>
    <x v="1"/>
    <n v="15"/>
    <n v="16"/>
    <n v="75"/>
    <d v="2019-05-10T00:00:00"/>
    <n v="1.39"/>
    <n v="54"/>
    <n v="332"/>
    <n v="0"/>
    <s v="176948"/>
    <n v="2019"/>
    <s v="May"/>
  </r>
  <r>
    <n v="19664404"/>
    <s v="Museum of Modern Art Private Double Room in shared apartment next to Metro SF5"/>
    <n v="2089542"/>
    <s v="Tia &amp; Mike"/>
    <s v="ÎšÎŸÎ¥ÎšÎ‘ÎšÎ™-ÎœÎ‘ÎšÎ¡Î¥Î“Î™Î‘ÎÎÎ—"/>
    <n v="37.964500000000001"/>
    <n v="23.72635"/>
    <x v="1"/>
    <n v="30"/>
    <n v="3"/>
    <n v="97"/>
    <d v="2021-07-17T00:00:00"/>
    <n v="1.79"/>
    <n v="54"/>
    <n v="365"/>
    <n v="1"/>
    <s v="176937"/>
    <n v="2021"/>
    <s v="July"/>
  </r>
  <r>
    <n v="19664860"/>
    <s v="Athens Modern Minimalistic Sunny Studio W/ Balcony"/>
    <n v="138293528"/>
    <s v="Christina"/>
    <s v="Î•ÎœÎ ÎŸÎ¡Î™ÎšÎŸ Î¤Î¡Î™Î“Î©ÎÎŸ-Î Î›Î‘ÎšÎ‘"/>
    <n v="37.978639999999999"/>
    <n v="23.730129999999999"/>
    <x v="0"/>
    <n v="43"/>
    <n v="2"/>
    <n v="153"/>
    <d v="2021-11-29T00:00:00"/>
    <n v="2.83"/>
    <n v="2"/>
    <n v="182"/>
    <n v="29"/>
    <s v="1132400"/>
    <n v="2021"/>
    <s v="November"/>
  </r>
  <r>
    <n v="19669623"/>
    <s v="Majestic homm Penthouse in the heart of &quot;Plaka&quot;"/>
    <n v="29927830"/>
    <s v="Homm Â®"/>
    <s v="Î•ÎœÎ ÎŸÎ¡Î™ÎšÎŸ Î¤Î¡Î™Î“Î©ÎÎŸ-Î Î›Î‘ÎšÎ‘"/>
    <n v="37.973610000000001"/>
    <n v="23.733219999999999"/>
    <x v="0"/>
    <n v="177"/>
    <n v="1"/>
    <n v="358"/>
    <d v="2021-12-16T00:00:00"/>
    <n v="6.64"/>
    <n v="153"/>
    <n v="338"/>
    <n v="94"/>
    <s v="202481"/>
    <n v="2021"/>
    <s v="December"/>
  </r>
  <r>
    <n v="19671146"/>
    <s v="Classy Apartment in the Heart of Athens"/>
    <n v="21559127"/>
    <s v="Philip"/>
    <s v="ÎœÎŸÎ¥Î£Î•Î™ÎŸ-Î•ÎžÎ‘Î¡Î§Î•Î™Î‘-ÎÎ•Î‘Î ÎŸÎ›Î—"/>
    <n v="37.990119999999997"/>
    <n v="23.73086"/>
    <x v="0"/>
    <n v="70"/>
    <n v="4"/>
    <n v="17"/>
    <d v="2021-10-06T00:00:00"/>
    <n v="0.32"/>
    <n v="1"/>
    <n v="270"/>
    <n v="1"/>
    <s v="170742"/>
    <n v="2021"/>
    <s v="October"/>
  </r>
  <r>
    <n v="19677598"/>
    <s v="2 steps from Acropoli museum,2 bedrooms apartment"/>
    <n v="138549259"/>
    <s v="Konstantinos"/>
    <s v="Î•ÎœÎ ÎŸÎ¡Î™ÎšÎŸ Î¤Î¡Î™Î“Î©ÎÎŸ-Î Î›Î‘ÎšÎ‘"/>
    <n v="37.969740000000002"/>
    <n v="23.730720000000002"/>
    <x v="0"/>
    <n v="79"/>
    <n v="2"/>
    <n v="1"/>
    <d v="2017-10-01T00:00:00"/>
    <n v="0.02"/>
    <n v="1"/>
    <n v="362"/>
    <n v="0"/>
    <m/>
    <n v="2017"/>
    <s v="October"/>
  </r>
  <r>
    <n v="19683305"/>
    <s v="Museum of Modern Art Private Double Room in shared apartment next to Metro near Acropolis SF7"/>
    <n v="2089542"/>
    <s v="Tia &amp; Mike"/>
    <s v="ÎšÎŸÎ¥ÎšÎ‘ÎšÎ™-ÎœÎ‘ÎšÎ¡Î¥Î“Î™Î‘ÎÎÎ—"/>
    <n v="37.964500000000001"/>
    <n v="23.72635"/>
    <x v="1"/>
    <n v="45"/>
    <n v="29"/>
    <n v="132"/>
    <d v="2021-10-16T00:00:00"/>
    <n v="2.4500000000000002"/>
    <n v="54"/>
    <n v="365"/>
    <n v="5"/>
    <s v="176926"/>
    <n v="2021"/>
    <s v="October"/>
  </r>
  <r>
    <n v="19685619"/>
    <s v="Lilly's Appartments"/>
    <n v="138655765"/>
    <s v="Angeliki"/>
    <s v="Î“ÎŸÎ¥Î”Î™"/>
    <n v="37.981070000000003"/>
    <n v="23.755520000000001"/>
    <x v="0"/>
    <n v="78"/>
    <n v="2"/>
    <n v="1"/>
    <d v="2018-11-02T00:00:00"/>
    <n v="0.03"/>
    <n v="1"/>
    <n v="88"/>
    <n v="0"/>
    <m/>
    <n v="2018"/>
    <s v="November"/>
  </r>
  <r>
    <n v="19686121"/>
    <s v="3 BDR Apt in the Heart Of Athens"/>
    <n v="138666196"/>
    <s v="Markella"/>
    <s v="Î Î›Î‘Î¤Î•Î™Î‘ Î‘ÎœÎ•Î¡Î™ÎšÎ—Î£"/>
    <n v="38.001939999999998"/>
    <n v="23.728470000000002"/>
    <x v="0"/>
    <n v="43"/>
    <n v="1"/>
    <n v="65"/>
    <d v="2020-07-11T00:00:00"/>
    <n v="1.21"/>
    <n v="1"/>
    <n v="236"/>
    <n v="0"/>
    <s v="98686"/>
    <n v="2020"/>
    <s v="July"/>
  </r>
  <r>
    <n v="19690824"/>
    <s v="YestayHomes â˜… Thisio â˜… Ideally located flat"/>
    <n v="138276945"/>
    <s v="Anna Representing Yestay Homes"/>
    <s v="Î˜Î—Î£Î•Î™ÎŸ"/>
    <n v="37.975810000000003"/>
    <n v="23.71838"/>
    <x v="0"/>
    <n v="106"/>
    <n v="2"/>
    <n v="160"/>
    <d v="2021-11-28T00:00:00"/>
    <n v="2.96"/>
    <n v="1"/>
    <n v="281"/>
    <n v="15"/>
    <s v="448776"/>
    <n v="2021"/>
    <s v="November"/>
  </r>
  <r>
    <n v="19695688"/>
    <s v="Central and comfortable"/>
    <n v="138744427"/>
    <s v="Elli"/>
    <s v="Î‘ÎÎ© ÎšÎ¥Î¨Î•Î›Î—"/>
    <n v="38.004719999999999"/>
    <n v="23.736999999999998"/>
    <x v="0"/>
    <n v="20"/>
    <n v="10"/>
    <n v="87"/>
    <d v="2021-09-02T00:00:00"/>
    <n v="1.61"/>
    <n v="1"/>
    <n v="0"/>
    <n v="3"/>
    <m/>
    <n v="2021"/>
    <s v="September"/>
  </r>
  <r>
    <n v="19697811"/>
    <s v="Next to Acropolis view unique apartment"/>
    <n v="60643587"/>
    <s v="Eva"/>
    <s v="Î˜Î—Î£Î•Î™ÎŸ"/>
    <n v="37.9756"/>
    <n v="23.719840000000001"/>
    <x v="0"/>
    <n v="53"/>
    <n v="2"/>
    <n v="140"/>
    <d v="2021-12-20T00:00:00"/>
    <n v="2.97"/>
    <n v="2"/>
    <n v="168"/>
    <n v="32"/>
    <s v="144891"/>
    <n v="2021"/>
    <s v="December"/>
  </r>
  <r>
    <n v="19723461"/>
    <s v="cosy house with yard near city center"/>
    <n v="55225416"/>
    <s v="Irini"/>
    <s v="ÎÎ•ÎŸÎ£ ÎšÎŸÎ£ÎœÎŸÎ£"/>
    <n v="37.956980000000001"/>
    <n v="23.730039999999999"/>
    <x v="0"/>
    <n v="29"/>
    <n v="2"/>
    <n v="15"/>
    <d v="2019-03-07T00:00:00"/>
    <n v="0.28000000000000003"/>
    <n v="1"/>
    <n v="261"/>
    <n v="0"/>
    <s v="94405"/>
    <n v="2019"/>
    <s v="March"/>
  </r>
  <r>
    <n v="19728173"/>
    <s v="Acropolis Museum Art Nouveau apartment"/>
    <n v="139075212"/>
    <s v="Katerina"/>
    <s v="ÎšÎŸÎ¥ÎšÎ‘ÎšÎ™-ÎœÎ‘ÎšÎ¡Î¥Î“Î™Î‘ÎÎÎ—"/>
    <n v="37.966729999999998"/>
    <n v="23.728490000000001"/>
    <x v="0"/>
    <n v="35"/>
    <n v="2"/>
    <n v="156"/>
    <d v="2021-10-30T00:00:00"/>
    <n v="2.96"/>
    <n v="1"/>
    <n v="284"/>
    <n v="18"/>
    <s v="972961"/>
    <n v="2021"/>
    <s v="October"/>
  </r>
  <r>
    <n v="19732609"/>
    <s v="Athens city center flat, wifi, 10' from metro"/>
    <n v="89691854"/>
    <s v="Î”Î·Î¼Î®Ï„ÏÎ·Ï‚"/>
    <s v="ÎœÎŸÎ¥Î£Î•Î™ÎŸ-Î•ÎžÎ‘Î¡Î§Î•Î™Î‘-ÎÎ•Î‘Î ÎŸÎ›Î—"/>
    <n v="37.984319999999997"/>
    <n v="23.737469999999998"/>
    <x v="0"/>
    <n v="22"/>
    <n v="1"/>
    <n v="69"/>
    <d v="2021-11-24T00:00:00"/>
    <n v="1.3"/>
    <n v="2"/>
    <n v="336"/>
    <n v="16"/>
    <s v="276320"/>
    <n v="2021"/>
    <s v="November"/>
  </r>
  <r>
    <n v="19732711"/>
    <s v="Urban Studio"/>
    <n v="139120465"/>
    <s v="Giannis"/>
    <s v="Î Î•Î¤Î¡Î‘Î›Î©ÎÎ‘"/>
    <n v="37.972479999999997"/>
    <n v="23.713339999999999"/>
    <x v="0"/>
    <n v="30"/>
    <n v="2"/>
    <n v="82"/>
    <d v="2021-10-23T00:00:00"/>
    <n v="1.51"/>
    <n v="1"/>
    <n v="142"/>
    <n v="9"/>
    <s v="482037"/>
    <n v="2021"/>
    <s v="October"/>
  </r>
  <r>
    <n v="19742507"/>
    <s v="Small home in Athens"/>
    <n v="139234288"/>
    <s v="Alexandra"/>
    <s v="Î Î‘Î“ÎšÎ¡Î‘Î¤Î™"/>
    <n v="37.97213"/>
    <n v="23.74653"/>
    <x v="0"/>
    <n v="45"/>
    <n v="2"/>
    <n v="70"/>
    <d v="2019-10-27T00:00:00"/>
    <n v="1.35"/>
    <n v="1"/>
    <n v="325"/>
    <n v="0"/>
    <s v="361056"/>
    <n v="2019"/>
    <s v="October"/>
  </r>
  <r>
    <n v="19755142"/>
    <s v="Superb Athenian Nest"/>
    <n v="138504723"/>
    <s v="Panagiotis"/>
    <s v="Î‘ÎœÎ Î•Î›ÎŸÎšÎ—Î ÎŸÎ™"/>
    <n v="37.993699999999997"/>
    <n v="23.76042"/>
    <x v="0"/>
    <n v="32"/>
    <n v="1"/>
    <n v="2"/>
    <d v="2018-07-16T00:00:00"/>
    <n v="0.04"/>
    <n v="1"/>
    <n v="365"/>
    <n v="0"/>
    <s v="514560"/>
    <n v="2018"/>
    <s v="July"/>
  </r>
  <r>
    <n v="19756622"/>
    <s v="A BRAND NEW APARTMENT WITH PARKING NEAR ACROPOLIS"/>
    <n v="139394388"/>
    <s v="Demos"/>
    <s v="Î‘ÎšÎ¡ÎŸÎ ÎŸÎ›Î—"/>
    <n v="37.962380000000003"/>
    <n v="23.7181"/>
    <x v="0"/>
    <n v="45"/>
    <n v="2"/>
    <n v="175"/>
    <d v="2021-11-28T00:00:00"/>
    <n v="3.23"/>
    <n v="1"/>
    <n v="320"/>
    <n v="31"/>
    <s v="1033936"/>
    <n v="2021"/>
    <s v="November"/>
  </r>
  <r>
    <n v="19760391"/>
    <s v="Filoxenia, central Athens, two rooms apartment"/>
    <n v="139436839"/>
    <s v="Kleo"/>
    <s v="Î‘Î“Î™ÎŸÎ£ ÎšÎ©ÎÎ£Î¤Î‘ÎÎ¤Î™ÎÎŸÎ£-Î Î›Î‘Î¤Î•Î™Î‘ Î’Î‘Î˜Î—Î£"/>
    <n v="37.991439999999997"/>
    <n v="23.72916"/>
    <x v="0"/>
    <n v="39"/>
    <n v="3"/>
    <n v="55"/>
    <d v="2021-10-03T00:00:00"/>
    <n v="1.03"/>
    <n v="1"/>
    <n v="90"/>
    <n v="5"/>
    <s v="327365"/>
    <n v="2021"/>
    <s v="October"/>
  </r>
  <r>
    <n v="19761460"/>
    <s v="Sweet Katerina's Apartment"/>
    <n v="139450088"/>
    <s v="Î Î­Ï„ÏÎ¿Ï‚"/>
    <s v="ÎÎ•ÎŸÎ£ ÎšÎŸÎ£ÎœÎŸÎ£"/>
    <n v="37.956580000000002"/>
    <n v="23.727609999999999"/>
    <x v="0"/>
    <n v="50"/>
    <n v="1"/>
    <n v="0"/>
    <m/>
    <m/>
    <n v="1"/>
    <n v="364"/>
    <n v="0"/>
    <m/>
    <m/>
    <m/>
  </r>
  <r>
    <n v="19763970"/>
    <s v="Central metro station, Value for money apartment"/>
    <n v="18962051"/>
    <s v="Linda"/>
    <s v="Î Î›Î‘Î¤Î•Î™Î‘ Î‘Î¤Î¤Î™ÎšÎ—Î£"/>
    <n v="37.993589999999998"/>
    <n v="23.72822"/>
    <x v="0"/>
    <n v="25"/>
    <n v="2"/>
    <n v="45"/>
    <d v="2019-11-19T00:00:00"/>
    <n v="0.84"/>
    <n v="1"/>
    <n v="81"/>
    <n v="0"/>
    <s v="117813"/>
    <n v="2019"/>
    <s v="November"/>
  </r>
  <r>
    <n v="19764150"/>
    <s v="Athens-city! Cheap and handy!"/>
    <n v="51062985"/>
    <s v="VÄ›ra"/>
    <s v="Î‘Î“Î™ÎŸÎ£ ÎÎ™ÎšÎŸÎ›Î‘ÎŸÎ£"/>
    <n v="38.007559999999998"/>
    <n v="23.730799999999999"/>
    <x v="0"/>
    <n v="19"/>
    <n v="2"/>
    <n v="101"/>
    <d v="2020-08-10T00:00:00"/>
    <n v="1.88"/>
    <n v="2"/>
    <n v="267"/>
    <n v="0"/>
    <m/>
    <n v="2020"/>
    <s v="August"/>
  </r>
  <r>
    <n v="19771515"/>
    <s v="Cozy and smart apartment with courtyard in Koukaki"/>
    <n v="9640455"/>
    <s v="Maria"/>
    <s v="ÎšÎŸÎ¥ÎšÎ‘ÎšÎ™-ÎœÎ‘ÎšÎ¡Î¥Î“Î™Î‘ÎÎÎ—"/>
    <n v="37.965879999999999"/>
    <n v="23.727730000000001"/>
    <x v="0"/>
    <n v="30"/>
    <n v="1"/>
    <n v="124"/>
    <d v="2021-11-29T00:00:00"/>
    <n v="2.2999999999999998"/>
    <n v="2"/>
    <n v="356"/>
    <n v="30"/>
    <s v="871704"/>
    <n v="2021"/>
    <s v="November"/>
  </r>
  <r>
    <n v="19771771"/>
    <s v="Sweet Dreams Apartment in Athens"/>
    <n v="129844047"/>
    <s v="Spiros"/>
    <s v="Î Î›Î‘Î¤Î•Î™Î‘ Î‘Î¤Î¤Î™ÎšÎ—Î£"/>
    <n v="37.992339999999999"/>
    <n v="23.722519999999999"/>
    <x v="0"/>
    <n v="30"/>
    <n v="2"/>
    <n v="45"/>
    <d v="2020-02-02T00:00:00"/>
    <n v="1.02"/>
    <n v="1"/>
    <n v="51"/>
    <n v="0"/>
    <s v="0"/>
    <n v="2020"/>
    <s v="February"/>
  </r>
  <r>
    <n v="19778085"/>
    <s v="Syntagma Square Luxury Apartment by Livin Urbban"/>
    <n v="139074306"/>
    <s v="Livin Urbban"/>
    <s v="Î•ÎœÎ ÎŸÎ¡Î™ÎšÎŸ Î¤Î¡Î™Î“Î©ÎÎŸ-Î Î›Î‘ÎšÎ‘"/>
    <n v="37.97439"/>
    <n v="23.734100000000002"/>
    <x v="0"/>
    <n v="120"/>
    <n v="1"/>
    <n v="1"/>
    <d v="2019-06-11T00:00:00"/>
    <n v="0.03"/>
    <n v="1"/>
    <n v="0"/>
    <n v="0"/>
    <m/>
    <n v="2019"/>
    <s v="June"/>
  </r>
  <r>
    <n v="19779890"/>
    <s v="&quot;The Prestige&quot; luxury studio in Kolonaki square"/>
    <n v="139634995"/>
    <s v="Dennis"/>
    <s v="ÎšÎŸÎ›Î©ÎÎ‘ÎšÎ™"/>
    <n v="37.978140000000003"/>
    <n v="23.73931"/>
    <x v="0"/>
    <n v="48"/>
    <n v="2"/>
    <n v="209"/>
    <d v="2021-12-18T00:00:00"/>
    <n v="3.88"/>
    <n v="2"/>
    <n v="250"/>
    <n v="38"/>
    <s v="417431"/>
    <n v="2021"/>
    <s v="December"/>
  </r>
  <r>
    <n v="19779968"/>
    <s v="KYMA Apartments - Athens Acropolis 13"/>
    <n v="75330319"/>
    <s v="Kyriakos"/>
    <s v="ÎÎ•ÎŸÎ£ ÎšÎŸÎ£ÎœÎŸÎ£"/>
    <n v="37.961660000000002"/>
    <n v="23.725000000000001"/>
    <x v="0"/>
    <n v="82"/>
    <n v="1"/>
    <n v="11"/>
    <d v="2021-09-11T00:00:00"/>
    <n v="0.21"/>
    <n v="8"/>
    <n v="350"/>
    <n v="5"/>
    <s v="104270"/>
    <n v="2021"/>
    <s v="September"/>
  </r>
  <r>
    <n v="19781478"/>
    <s v="Cozy house, recently renovated"/>
    <n v="113700343"/>
    <s v="Konstantinos"/>
    <s v="ÎÎ•ÎŸÎ£ ÎšÎŸÎ£ÎœÎŸÎ£"/>
    <n v="37.954369999999997"/>
    <n v="23.716429999999999"/>
    <x v="0"/>
    <n v="36"/>
    <n v="5"/>
    <n v="20"/>
    <d v="2021-10-01T00:00:00"/>
    <n v="0.37"/>
    <n v="3"/>
    <n v="0"/>
    <n v="5"/>
    <s v="26550"/>
    <n v="2021"/>
    <s v="October"/>
  </r>
  <r>
    <n v="19784053"/>
    <s v="Central apartment in the center of Athens"/>
    <n v="1232155"/>
    <s v="Alex"/>
    <s v="Î‘ÎÎ© ÎšÎ¥Î¨Î•Î›Î—"/>
    <n v="38.005130000000001"/>
    <n v="23.747"/>
    <x v="0"/>
    <n v="63"/>
    <n v="4"/>
    <n v="0"/>
    <m/>
    <m/>
    <n v="1"/>
    <n v="87"/>
    <n v="0"/>
    <m/>
    <m/>
    <m/>
  </r>
  <r>
    <n v="19792787"/>
    <s v="Top Ground Floor in Cozy Mets"/>
    <n v="119651226"/>
    <s v="Theofilos"/>
    <s v="Î£Î¤Î‘Î”Î™ÎŸ"/>
    <n v="37.967080000000003"/>
    <n v="23.736319999999999"/>
    <x v="0"/>
    <n v="45"/>
    <n v="1"/>
    <n v="163"/>
    <d v="2021-10-27T00:00:00"/>
    <n v="3.01"/>
    <n v="2"/>
    <n v="223"/>
    <n v="11"/>
    <s v="843970"/>
    <n v="2021"/>
    <s v="October"/>
  </r>
  <r>
    <n v="19796279"/>
    <s v="Cozy studio in the heart of Athens"/>
    <n v="69951679"/>
    <s v="Giannis"/>
    <s v="Î•ÎœÎ ÎŸÎ¡Î™ÎšÎŸ Î¤Î¡Î™Î“Î©ÎÎŸ-Î Î›Î‘ÎšÎ‘"/>
    <n v="37.976329999999997"/>
    <n v="23.73216"/>
    <x v="0"/>
    <n v="35"/>
    <n v="5"/>
    <n v="90"/>
    <d v="2021-11-02T00:00:00"/>
    <n v="1.67"/>
    <n v="1"/>
    <n v="191"/>
    <n v="7"/>
    <s v="462316"/>
    <n v="2021"/>
    <s v="November"/>
  </r>
  <r>
    <n v="19804827"/>
    <s v="Modern -sunny studio, 150m from Monastiraki square"/>
    <n v="139885269"/>
    <s v="Nikos"/>
    <s v="Î•ÎœÎ ÎŸÎ¡Î™ÎšÎŸ Î¤Î¡Î™Î“Î©ÎÎŸ-Î Î›Î‘ÎšÎ‘"/>
    <n v="37.978450000000002"/>
    <n v="23.725000000000001"/>
    <x v="0"/>
    <n v="82"/>
    <n v="2"/>
    <n v="93"/>
    <d v="2021-10-26T00:00:00"/>
    <n v="1.77"/>
    <n v="1"/>
    <n v="321"/>
    <n v="2"/>
    <s v="1268750"/>
    <n v="2021"/>
    <s v="October"/>
  </r>
  <r>
    <n v="19807219"/>
    <s v="cozy flat near city center and metro station"/>
    <n v="139911125"/>
    <s v="Î‘Î»ÎµÎ¾Î¯Î±"/>
    <s v="ÎšÎŸÎ›Î©ÎÎŸÎ£"/>
    <n v="37.993279999999999"/>
    <n v="23.716740000000001"/>
    <x v="0"/>
    <n v="40"/>
    <n v="1"/>
    <n v="67"/>
    <d v="2020-08-12T00:00:00"/>
    <n v="1.25"/>
    <n v="1"/>
    <n v="35"/>
    <n v="0"/>
    <s v="356250"/>
    <n v="2020"/>
    <s v="August"/>
  </r>
  <r>
    <n v="19823421"/>
    <s v="Modern familiar house under Acropolis"/>
    <n v="140067581"/>
    <s v="George And Anna"/>
    <s v="ÎšÎŸÎ¥ÎšÎ‘ÎšÎ™-ÎœÎ‘ÎšÎ¡Î¥Î“Î™Î‘ÎÎÎ—"/>
    <n v="37.964509999999997"/>
    <n v="23.72148"/>
    <x v="0"/>
    <n v="34"/>
    <n v="2"/>
    <n v="155"/>
    <d v="2021-12-07T00:00:00"/>
    <n v="2.9"/>
    <n v="1"/>
    <n v="361"/>
    <n v="13"/>
    <s v="49667"/>
    <n v="2021"/>
    <s v="December"/>
  </r>
  <r>
    <n v="19829095"/>
    <s v="Cozy apartment with direct access from the airport"/>
    <n v="140124048"/>
    <s v="Serafeim"/>
    <s v="ÎÎ™Î¡Î’Î‘ÎÎ‘"/>
    <n v="38.00956"/>
    <n v="23.722629999999999"/>
    <x v="0"/>
    <n v="26"/>
    <n v="1"/>
    <n v="93"/>
    <d v="2021-10-22T00:00:00"/>
    <n v="1.73"/>
    <n v="1"/>
    <n v="180"/>
    <n v="10"/>
    <s v="464936"/>
    <n v="2021"/>
    <s v="October"/>
  </r>
  <r>
    <n v="19832638"/>
    <s v="Beautiful apartment in the center of Athens"/>
    <n v="105475549"/>
    <s v="Anastasia"/>
    <s v="Î‘Î“Î™ÎŸÎ£ ÎšÎ©ÎÎ£Î¤Î‘ÎÎ¤Î™ÎÎŸÎ£-Î Î›Î‘Î¤Î•Î™Î‘ Î’Î‘Î˜Î—Î£"/>
    <n v="37.988939999999999"/>
    <n v="23.72794"/>
    <x v="0"/>
    <n v="22"/>
    <n v="2"/>
    <n v="119"/>
    <d v="2020-07-03T00:00:00"/>
    <n v="2.2400000000000002"/>
    <n v="2"/>
    <n v="173"/>
    <n v="0"/>
    <s v="169555"/>
    <n v="2020"/>
    <s v="July"/>
  </r>
  <r>
    <n v="19836954"/>
    <s v="Modernized Apartment with Private Balcony"/>
    <n v="8666138"/>
    <s v="Greg"/>
    <s v="Î™Î›Î™Î£Î™Î‘"/>
    <n v="37.974299999999999"/>
    <n v="23.748850000000001"/>
    <x v="0"/>
    <n v="101"/>
    <n v="2"/>
    <n v="93"/>
    <d v="2021-12-06T00:00:00"/>
    <n v="1.76"/>
    <n v="5"/>
    <n v="304"/>
    <n v="30"/>
    <s v="1024280"/>
    <n v="2021"/>
    <s v="December"/>
  </r>
  <r>
    <n v="19841388"/>
    <s v="Family House next to Acropolis 3BR"/>
    <n v="31290848"/>
    <s v="Nasos"/>
    <s v="ÎšÎŸÎ¥ÎšÎ‘ÎšÎ™-ÎœÎ‘ÎšÎ¡Î¥Î“Î™Î‘ÎÎÎ—"/>
    <n v="37.965992"/>
    <n v="23.72448"/>
    <x v="0"/>
    <n v="65"/>
    <n v="2"/>
    <n v="211"/>
    <d v="2021-12-19T00:00:00"/>
    <n v="3.95"/>
    <n v="16"/>
    <n v="245"/>
    <n v="44"/>
    <s v="228116"/>
    <n v="2021"/>
    <s v="December"/>
  </r>
  <r>
    <n v="19841963"/>
    <s v="Cosy  Apartment  51 , Pagrati"/>
    <n v="82766881"/>
    <s v="Athens Find Learn Fun"/>
    <s v="Î£Î¤Î‘Î”Î™ÎŸ"/>
    <n v="37.966230000000003"/>
    <n v="23.743130000000001"/>
    <x v="0"/>
    <n v="32"/>
    <n v="1"/>
    <n v="153"/>
    <d v="2021-12-05T00:00:00"/>
    <n v="2.85"/>
    <n v="3"/>
    <n v="299"/>
    <n v="17"/>
    <s v="1136025"/>
    <n v="2021"/>
    <s v="December"/>
  </r>
  <r>
    <n v="19848715"/>
    <s v="ÎŸÎ¡Î¦Î•Î‘Î£/ORFEUS"/>
    <n v="137584933"/>
    <s v="Orfeus"/>
    <s v="Î‘Î“Î™ÎŸÎ£ ÎšÎ©ÎÎ£Î¤Î‘ÎÎ¤Î™ÎÎŸÎ£-Î Î›Î‘Î¤Î•Î™Î‘ Î’Î‘Î˜Î—Î£"/>
    <n v="37.986930000000001"/>
    <n v="23.727309999999999"/>
    <x v="1"/>
    <n v="60"/>
    <n v="1"/>
    <n v="0"/>
    <m/>
    <m/>
    <n v="4"/>
    <n v="0"/>
    <n v="0"/>
    <m/>
    <m/>
    <m/>
  </r>
  <r>
    <n v="19855179"/>
    <s v="Best Location Best View Top fl Apt in Athens"/>
    <n v="140402011"/>
    <s v="Lampros"/>
    <s v="Î Î‘Î“ÎšÎ¡Î‘Î¤Î™"/>
    <n v="37.972459999999998"/>
    <n v="23.743980000000001"/>
    <x v="0"/>
    <n v="70"/>
    <n v="6"/>
    <n v="14"/>
    <d v="2021-09-11T00:00:00"/>
    <n v="0.27"/>
    <n v="1"/>
    <n v="310"/>
    <n v="1"/>
    <s v="494836"/>
    <n v="2021"/>
    <s v="September"/>
  </r>
  <r>
    <n v="19881229"/>
    <s v="Under the shade of Acropolis"/>
    <n v="53824000"/>
    <s v="Leonidas"/>
    <s v="ÎšÎŸÎ¥ÎšÎ‘ÎšÎ™-ÎœÎ‘ÎšÎ¡Î¥Î“Î™Î‘ÎÎÎ—"/>
    <n v="37.96837"/>
    <n v="23.725000000000001"/>
    <x v="0"/>
    <n v="67"/>
    <n v="1"/>
    <n v="12"/>
    <d v="2020-01-06T00:00:00"/>
    <n v="0.23"/>
    <n v="21"/>
    <n v="356"/>
    <n v="0"/>
    <s v="445550"/>
    <n v="2020"/>
    <s v="January"/>
  </r>
  <r>
    <n v="19898791"/>
    <s v="Cozy studio in the center of Athens renovated"/>
    <n v="140875245"/>
    <s v="Kitty"/>
    <s v="ÎœÎŸÎ¥Î£Î•Î™ÎŸ-Î•ÎžÎ‘Î¡Î§Î•Î™Î‘-ÎÎ•Î‘Î ÎŸÎ›Î—"/>
    <n v="37.98921"/>
    <n v="23.74014"/>
    <x v="0"/>
    <n v="40"/>
    <n v="2"/>
    <n v="0"/>
    <m/>
    <m/>
    <n v="4"/>
    <n v="310"/>
    <n v="0"/>
    <s v="196080"/>
    <m/>
    <m/>
  </r>
  <r>
    <n v="19901354"/>
    <s v="Acropolis Suite-Historic Center â€¢500m to Acropolis"/>
    <n v="42585120"/>
    <s v="Annie &amp; Vasiliki"/>
    <s v="Î•ÎœÎ ÎŸÎ¡Î™ÎšÎŸ Î¤Î¡Î™Î“Î©ÎÎŸ-Î Î›Î‘ÎšÎ‘"/>
    <n v="37.975610000000003"/>
    <n v="23.731030000000001"/>
    <x v="0"/>
    <n v="85"/>
    <n v="1"/>
    <n v="336"/>
    <d v="2021-12-07T00:00:00"/>
    <n v="6.38"/>
    <n v="1"/>
    <n v="143"/>
    <n v="123"/>
    <s v="Exempt"/>
    <n v="2021"/>
    <s v="December"/>
  </r>
  <r>
    <n v="19924828"/>
    <s v="Design Apartment in Gazi-Votanikos with Unique Interiors"/>
    <n v="141150810"/>
    <s v="Panos"/>
    <s v="Î’ÎŸÎ¤Î‘ÎÎ™ÎšÎŸÎ£"/>
    <n v="37.980119999999999"/>
    <n v="23.71002"/>
    <x v="0"/>
    <n v="75"/>
    <n v="4"/>
    <n v="57"/>
    <d v="2021-11-20T00:00:00"/>
    <n v="1.06"/>
    <n v="1"/>
    <n v="29"/>
    <n v="4"/>
    <s v="17946"/>
    <n v="2021"/>
    <s v="November"/>
  </r>
  <r>
    <n v="19935418"/>
    <s v="Feel good flat for 2 in Exarcheia"/>
    <n v="39509220"/>
    <s v="Elina"/>
    <s v="ÎœÎŸÎ¥Î£Î•Î™ÎŸ-Î•ÎžÎ‘Î¡Î§Î•Î™Î‘-ÎÎ•Î‘Î ÎŸÎ›Î—"/>
    <n v="37.98498"/>
    <n v="23.740849999999998"/>
    <x v="0"/>
    <n v="55"/>
    <n v="3"/>
    <n v="17"/>
    <d v="2019-09-01T00:00:00"/>
    <n v="0.32"/>
    <n v="2"/>
    <n v="0"/>
    <n v="0"/>
    <s v="26181"/>
    <n v="2019"/>
    <s v="September"/>
  </r>
  <r>
    <n v="19945077"/>
    <s v="Athens Penthouse Studio (4 Guests)"/>
    <n v="131959217"/>
    <s v="Nicholas"/>
    <s v="Î“ÎŸÎ¥Î”Î™"/>
    <n v="37.983719999999998"/>
    <n v="23.758790000000001"/>
    <x v="0"/>
    <n v="39"/>
    <n v="5"/>
    <n v="49"/>
    <d v="2020-03-23T00:00:00"/>
    <n v="0.94"/>
    <n v="3"/>
    <n v="0"/>
    <n v="0"/>
    <s v="958379"/>
    <n v="2020"/>
    <s v="March"/>
  </r>
  <r>
    <n v="19948960"/>
    <s v="Amazing 3 bedrooms apt located in the city center"/>
    <n v="141388151"/>
    <s v="Sarah"/>
    <s v="Î•ÎœÎ ÎŸÎ¡Î™ÎšÎŸ Î¤Î¡Î™Î“Î©ÎÎŸ-Î Î›Î‘ÎšÎ‘"/>
    <n v="37.983249999999998"/>
    <n v="23.725739999999998"/>
    <x v="0"/>
    <n v="350"/>
    <n v="6"/>
    <n v="0"/>
    <m/>
    <m/>
    <n v="1"/>
    <n v="365"/>
    <n v="0"/>
    <m/>
    <m/>
    <m/>
  </r>
  <r>
    <n v="19949680"/>
    <s v="Heart of Athens. Huge terrace with Acropolis view!"/>
    <n v="297078"/>
    <s v="Alexander"/>
    <s v="Î–Î‘Î Î Î•Î™ÎŸ"/>
    <n v="37.971580000000003"/>
    <n v="23.732569999999999"/>
    <x v="0"/>
    <n v="59"/>
    <n v="2"/>
    <n v="181"/>
    <d v="2021-12-06T00:00:00"/>
    <n v="3.38"/>
    <n v="3"/>
    <n v="155"/>
    <n v="29"/>
    <m/>
    <n v="2021"/>
    <s v="December"/>
  </r>
  <r>
    <n v="19955273"/>
    <s v="The CucKoo's Nest in the â¤of Athens!"/>
    <n v="58059718"/>
    <s v="George"/>
    <s v="ÎœÎŸÎ¥Î£Î•Î™ÎŸ-Î•ÎžÎ‘Î¡Î§Î•Î™Î‘-ÎÎ•Î‘Î ÎŸÎ›Î—"/>
    <n v="37.98798"/>
    <n v="23.735309999999998"/>
    <x v="0"/>
    <n v="35"/>
    <n v="1"/>
    <n v="168"/>
    <d v="2021-10-18T00:00:00"/>
    <n v="3.15"/>
    <n v="1"/>
    <n v="168"/>
    <n v="19"/>
    <s v="1092713"/>
    <n v="2021"/>
    <s v="October"/>
  </r>
  <r>
    <n v="19963597"/>
    <s v="Monastiraki Studio-SuperDownTown@metro Monastiraki"/>
    <n v="90390850"/>
    <s v="Evan&amp;Anetta"/>
    <s v="Î•ÎœÎ ÎŸÎ¡Î™ÎšÎŸ Î¤Î¡Î™Î“Î©ÎÎŸ-Î Î›Î‘ÎšÎ‘"/>
    <n v="37.976790000000001"/>
    <n v="23.723690000000001"/>
    <x v="0"/>
    <n v="26"/>
    <n v="1"/>
    <n v="443"/>
    <d v="2021-10-25T00:00:00"/>
    <n v="8.23"/>
    <n v="39"/>
    <n v="0"/>
    <n v="87"/>
    <s v="515778"/>
    <n v="2021"/>
    <s v="October"/>
  </r>
  <r>
    <n v="19965807"/>
    <s v="Charming Acropolis Metro Station apartment, clean and cozy"/>
    <n v="2089542"/>
    <s v="Tia &amp; Mike"/>
    <s v="ÎšÎŸÎ¥ÎšÎ‘ÎšÎ™-ÎœÎ‘ÎšÎ¡Î¥Î“Î™Î‘ÎÎÎ—"/>
    <n v="37.967129999999997"/>
    <n v="23.728870000000001"/>
    <x v="0"/>
    <n v="92"/>
    <n v="1"/>
    <n v="60"/>
    <d v="2021-09-23T00:00:00"/>
    <n v="1.1200000000000001"/>
    <n v="54"/>
    <n v="361"/>
    <n v="9"/>
    <s v="152439"/>
    <n v="2021"/>
    <s v="September"/>
  </r>
  <r>
    <n v="19966438"/>
    <s v="Cozy rooftop studio close to downtown Athens"/>
    <n v="925329"/>
    <s v="Dimitris"/>
    <s v="Î“ÎšÎ¥Î–Î—"/>
    <n v="37.991509999999998"/>
    <n v="23.751629999999999"/>
    <x v="0"/>
    <n v="21"/>
    <n v="10"/>
    <n v="74"/>
    <d v="2021-10-22T00:00:00"/>
    <n v="1.38"/>
    <n v="1"/>
    <n v="173"/>
    <n v="3"/>
    <s v="78221"/>
    <n v="2021"/>
    <s v="October"/>
  </r>
  <r>
    <n v="19977002"/>
    <s v="Lovely Petit Studio in Athens"/>
    <n v="65714690"/>
    <s v="Home"/>
    <s v="Î‘ÎœÎ Î•Î›ÎŸÎšÎ—Î ÎŸÎ™"/>
    <n v="37.990450000000003"/>
    <n v="23.757860000000001"/>
    <x v="0"/>
    <n v="36"/>
    <n v="2"/>
    <n v="11"/>
    <d v="2021-09-11T00:00:00"/>
    <n v="0.21"/>
    <n v="17"/>
    <n v="365"/>
    <n v="2"/>
    <s v="937155"/>
    <n v="2021"/>
    <s v="September"/>
  </r>
  <r>
    <n v="19977392"/>
    <s v="Sunny 83 m2 Kolonaki Acropolis view Large terrace"/>
    <n v="122389443"/>
    <s v="Claus"/>
    <s v="ÎšÎŸÎ›Î©ÎÎ‘ÎšÎ™"/>
    <n v="37.979019999999998"/>
    <n v="23.743320000000001"/>
    <x v="0"/>
    <n v="52"/>
    <n v="2"/>
    <n v="75"/>
    <d v="2021-12-07T00:00:00"/>
    <n v="1.65"/>
    <n v="2"/>
    <n v="5"/>
    <n v="20"/>
    <m/>
    <n v="2021"/>
    <s v="December"/>
  </r>
  <r>
    <n v="19977877"/>
    <s v="Charmy Petit 1 Bedroom Flat in Athens"/>
    <n v="65714690"/>
    <s v="Home"/>
    <s v="Î‘ÎœÎ Î•Î›ÎŸÎšÎ—Î ÎŸÎ™"/>
    <n v="37.990490000000001"/>
    <n v="23.757470000000001"/>
    <x v="0"/>
    <n v="38"/>
    <n v="2"/>
    <n v="10"/>
    <d v="2021-11-22T00:00:00"/>
    <n v="0.21"/>
    <n v="17"/>
    <n v="333"/>
    <n v="4"/>
    <s v="937202"/>
    <n v="2021"/>
    <s v="November"/>
  </r>
  <r>
    <n v="19983372"/>
    <s v="La Partita-Stylish flat in the heart of Athens"/>
    <n v="67859882"/>
    <s v="Mirto"/>
    <s v="Î‘Î“Î™ÎŸÎ£ ÎšÎ©ÎÎ£Î¤Î‘ÎÎ¤Î™ÎÎŸÎ£-Î Î›Î‘Î¤Î•Î™Î‘ Î’Î‘Î˜Î—Î£"/>
    <n v="37.987209999999997"/>
    <n v="23.724609999999998"/>
    <x v="0"/>
    <n v="35"/>
    <n v="2"/>
    <n v="100"/>
    <d v="2021-12-06T00:00:00"/>
    <n v="1.87"/>
    <n v="1"/>
    <n v="263"/>
    <n v="10"/>
    <s v="6760"/>
    <n v="2021"/>
    <s v="December"/>
  </r>
  <r>
    <n v="19990607"/>
    <s v="The ideal house in Athens next to Acropolis"/>
    <n v="141270032"/>
    <s v="Eirini"/>
    <s v="Î˜Î—Î£Î•Î™ÎŸ"/>
    <n v="37.974808000000003"/>
    <n v="23.718703999999999"/>
    <x v="0"/>
    <n v="45"/>
    <n v="1"/>
    <n v="54"/>
    <d v="2021-11-27T00:00:00"/>
    <n v="1.03"/>
    <n v="1"/>
    <n v="292"/>
    <n v="15"/>
    <s v="1110213"/>
    <n v="2021"/>
    <s v="November"/>
  </r>
  <r>
    <n v="20010069"/>
    <s v="Acropolis Studio, a small apartment in a loft"/>
    <n v="112363424"/>
    <s v="Î¦Î»ÏŽÏÎ±"/>
    <s v="Î Î•Î¤Î¡Î‘Î›Î©ÎÎ‘"/>
    <n v="37.970199999999998"/>
    <n v="23.712319999999998"/>
    <x v="1"/>
    <n v="30"/>
    <n v="1"/>
    <n v="285"/>
    <d v="2021-12-01T00:00:00"/>
    <n v="5.36"/>
    <n v="1"/>
    <n v="343"/>
    <n v="30"/>
    <s v="351671"/>
    <n v="2021"/>
    <s v="December"/>
  </r>
  <r>
    <n v="20010762"/>
    <s v="A lovely and spacious apartment near Acropolis"/>
    <n v="91851682"/>
    <s v="Apostolos"/>
    <s v="Î•ÎœÎ ÎŸÎ¡Î™ÎšÎŸ Î¤Î¡Î™Î“Î©ÎÎŸ-Î Î›Î‘ÎšÎ‘"/>
    <n v="37.97148"/>
    <n v="23.730219999999999"/>
    <x v="0"/>
    <n v="53"/>
    <n v="2"/>
    <n v="304"/>
    <d v="2021-12-18T00:00:00"/>
    <n v="5.7"/>
    <n v="1"/>
    <n v="222"/>
    <n v="59"/>
    <s v="9573"/>
    <n v="2021"/>
    <s v="December"/>
  </r>
  <r>
    <n v="20010765"/>
    <s v="ATHINA luxury living 40m2"/>
    <n v="18339918"/>
    <s v="George"/>
    <s v="Î›Î¥ÎšÎ‘Î’Î—Î¤Î¤ÎŸÎ£"/>
    <n v="37.982930000000003"/>
    <n v="23.751080000000002"/>
    <x v="0"/>
    <n v="100"/>
    <n v="1"/>
    <n v="1"/>
    <d v="2021-08-12T00:00:00"/>
    <n v="0.22"/>
    <n v="2"/>
    <n v="325"/>
    <n v="1"/>
    <s v="1182583"/>
    <n v="2021"/>
    <s v="August"/>
  </r>
  <r>
    <n v="20010809"/>
    <s v="The Athenian avant-garde experience!"/>
    <n v="70297345"/>
    <s v="Stavros"/>
    <s v="ÎœÎŸÎ¥Î£Î•Î™ÎŸ-Î•ÎžÎ‘Î¡Î§Î•Î™Î‘-ÎÎ•Î‘Î ÎŸÎ›Î—"/>
    <n v="37.986980000000003"/>
    <n v="23.74146"/>
    <x v="0"/>
    <n v="28"/>
    <n v="1"/>
    <n v="45"/>
    <d v="2020-12-22T00:00:00"/>
    <n v="0.84"/>
    <n v="8"/>
    <n v="0"/>
    <n v="0"/>
    <s v="355778"/>
    <n v="2020"/>
    <s v="December"/>
  </r>
  <r>
    <n v="20011858"/>
    <s v="ÎÎµÎ¿ÎºÎ»Î±ÏƒÎ¹ÎºÎ® Î¬Ï€Î¿ÏˆÎ·"/>
    <n v="64016090"/>
    <s v="Alexandros"/>
    <s v="Î›Î¥ÎšÎ‘Î’Î—Î¤Î¤ÎŸÎ£"/>
    <n v="37.983020000000003"/>
    <n v="23.74034"/>
    <x v="0"/>
    <n v="50"/>
    <n v="5"/>
    <n v="0"/>
    <m/>
    <m/>
    <n v="1"/>
    <n v="88"/>
    <n v="0"/>
    <m/>
    <m/>
    <m/>
  </r>
  <r>
    <n v="20013960"/>
    <s v="Ddellta Apartment with big balcony Acropolis view"/>
    <n v="86568866"/>
    <s v="Milica"/>
    <s v="Î Î›Î‘Î¤Î•Î™Î‘ Î‘Î¤Î¤Î™ÎšÎ—Î£"/>
    <n v="37.99859"/>
    <n v="23.728359999999999"/>
    <x v="0"/>
    <n v="25"/>
    <n v="1"/>
    <n v="147"/>
    <d v="2021-12-12T00:00:00"/>
    <n v="2.76"/>
    <n v="1"/>
    <n v="152"/>
    <n v="19"/>
    <s v="Exempt"/>
    <n v="2021"/>
    <s v="December"/>
  </r>
  <r>
    <n v="20020664"/>
    <s v="Dinos Apartement"/>
    <n v="142163603"/>
    <s v="Abdelssatar"/>
    <s v="Î Î›Î‘Î¤Î•Î™Î‘ Î‘Î¤Î¤Î™ÎšÎ—Î£"/>
    <n v="37.992600000000003"/>
    <n v="23.72908"/>
    <x v="1"/>
    <n v="40"/>
    <n v="1"/>
    <n v="0"/>
    <m/>
    <m/>
    <n v="1"/>
    <n v="0"/>
    <n v="0"/>
    <m/>
    <m/>
    <m/>
  </r>
  <r>
    <n v="20023385"/>
    <s v="Center 6, (4-bedr) Metro 30m, in the Heart of Ath."/>
    <n v="640163"/>
    <s v="Nikos"/>
    <s v="Î Î›Î‘Î¤Î•Î™Î‘ Î‘Î¤Î¤Î™ÎšÎ—Î£"/>
    <n v="37.993569999999998"/>
    <n v="23.72897"/>
    <x v="0"/>
    <n v="87"/>
    <n v="2"/>
    <n v="13"/>
    <d v="2021-10-27T00:00:00"/>
    <n v="0.25"/>
    <n v="9"/>
    <n v="236"/>
    <n v="5"/>
    <s v="173302"/>
    <n v="2021"/>
    <s v="October"/>
  </r>
  <r>
    <n v="20025687"/>
    <s v="A Romantic Privet Room"/>
    <n v="140056496"/>
    <s v="Dimitris"/>
    <s v="Î Î•Î¤Î¡Î‘Î›Î©ÎÎ‘"/>
    <n v="37.967350000000003"/>
    <n v="23.70729"/>
    <x v="1"/>
    <n v="20"/>
    <n v="1"/>
    <n v="0"/>
    <m/>
    <m/>
    <n v="1"/>
    <n v="356"/>
    <n v="0"/>
    <m/>
    <m/>
    <m/>
  </r>
  <r>
    <n v="20030616"/>
    <s v="Acropolis View, Cozy &amp; Central Loft, near Metro!"/>
    <n v="127947224"/>
    <s v="Dimitris"/>
    <s v="Î•ÎœÎ ÎŸÎ¡Î™ÎšÎŸ Î¤Î¡Î™Î“Î©ÎÎŸ-Î Î›Î‘ÎšÎ‘"/>
    <n v="37.978560000000002"/>
    <n v="23.724620000000002"/>
    <x v="0"/>
    <n v="81"/>
    <n v="2"/>
    <n v="113"/>
    <d v="2021-11-15T00:00:00"/>
    <n v="2.16"/>
    <n v="1"/>
    <n v="331"/>
    <n v="25"/>
    <s v="89419"/>
    <n v="2021"/>
    <s v="November"/>
  </r>
  <r>
    <n v="20042220"/>
    <s v="Quiet Artistic Apartment in the heart of Athens"/>
    <n v="48726094"/>
    <s v="Antonia"/>
    <s v="Î Î›Î‘Î¤Î•Î™Î‘ Î‘Î¤Î¤Î™ÎšÎ—Î£"/>
    <n v="37.996479999999998"/>
    <n v="23.727350000000001"/>
    <x v="0"/>
    <n v="23"/>
    <n v="2"/>
    <n v="53"/>
    <d v="2021-11-10T00:00:00"/>
    <n v="1"/>
    <n v="1"/>
    <n v="164"/>
    <n v="10"/>
    <s v="515280"/>
    <n v="2021"/>
    <s v="November"/>
  </r>
  <r>
    <n v="20043601"/>
    <s v="Family Home at the neighbourhood of Acropolis"/>
    <n v="487868"/>
    <s v="Eri"/>
    <s v="Î‘ÎšÎ¡ÎŸÎ ÎŸÎ›Î—"/>
    <n v="37.967529999999996"/>
    <n v="23.723870000000002"/>
    <x v="0"/>
    <n v="150"/>
    <n v="6"/>
    <n v="0"/>
    <m/>
    <m/>
    <n v="1"/>
    <n v="83"/>
    <n v="0"/>
    <s v="154447"/>
    <m/>
    <m/>
  </r>
  <r>
    <n v="20051343"/>
    <s v="The &quot;Penthouse&quot; by SPACEERS"/>
    <n v="11898939"/>
    <s v="Panos"/>
    <s v="Î Î›Î‘Î¤Î•Î™Î‘ Î‘Î¤Î¤Î™ÎšÎ—Î£"/>
    <n v="38.002769999999998"/>
    <n v="23.72504"/>
    <x v="0"/>
    <n v="28"/>
    <n v="2"/>
    <n v="112"/>
    <d v="2021-11-14T00:00:00"/>
    <n v="2.14"/>
    <n v="8"/>
    <n v="149"/>
    <n v="13"/>
    <s v="878889"/>
    <n v="2021"/>
    <s v="November"/>
  </r>
  <r>
    <n v="20055174"/>
    <s v="Cute apartment close to city center"/>
    <n v="128526293"/>
    <s v="Christina"/>
    <s v="Î Î•Î¤Î¡Î‘Î›Î©ÎÎ‘"/>
    <n v="37.964770000000001"/>
    <n v="23.710070000000002"/>
    <x v="0"/>
    <n v="30"/>
    <n v="1"/>
    <n v="1"/>
    <d v="2021-08-29T00:00:00"/>
    <n v="0.26"/>
    <n v="1"/>
    <n v="112"/>
    <n v="1"/>
    <s v="1231406"/>
    <n v="2021"/>
    <s v="August"/>
  </r>
  <r>
    <n v="20065196"/>
    <s v="Olala Kolonaki Suites 3.1 | 11m Syntagma Sq."/>
    <n v="129000409"/>
    <s v="Olala Homes"/>
    <s v="ÎšÎŸÎ›Î©ÎÎ‘ÎšÎ™"/>
    <n v="37.979649999999999"/>
    <n v="23.73808"/>
    <x v="0"/>
    <n v="51"/>
    <n v="1"/>
    <n v="21"/>
    <d v="2021-05-30T00:00:00"/>
    <n v="0.52"/>
    <n v="30"/>
    <n v="362"/>
    <n v="1"/>
    <s v="525232"/>
    <n v="2021"/>
    <s v="May"/>
  </r>
  <r>
    <n v="20066042"/>
    <s v="Acropolis Panoramic view loft"/>
    <n v="142601615"/>
    <s v="Petros"/>
    <s v="1ÎŸ ÎÎ•ÎšÎ¡ÎŸÎ¤Î‘Î¦Î•Î™ÎŸ"/>
    <n v="37.96161"/>
    <n v="23.7379"/>
    <x v="0"/>
    <n v="30"/>
    <n v="2"/>
    <n v="67"/>
    <d v="2020-02-16T00:00:00"/>
    <n v="1.27"/>
    <n v="1"/>
    <n v="112"/>
    <n v="0"/>
    <s v="135810"/>
    <n v="2020"/>
    <s v="February"/>
  </r>
  <r>
    <n v="20080484"/>
    <s v="Olala Kolonaki Suites 3.3 | 11m Syntagma Sq."/>
    <n v="129000409"/>
    <s v="Olala Homes"/>
    <s v="Î•ÎœÎ ÎŸÎ¡Î™ÎšÎŸ Î¤Î¡Î™Î“Î©ÎÎŸ-Î Î›Î‘ÎšÎ‘"/>
    <n v="37.979089999999999"/>
    <n v="23.735900000000001"/>
    <x v="0"/>
    <n v="54"/>
    <n v="1"/>
    <n v="55"/>
    <d v="2021-10-01T00:00:00"/>
    <n v="1.06"/>
    <n v="30"/>
    <n v="351"/>
    <n v="4"/>
    <s v="525221"/>
    <n v="2021"/>
    <s v="October"/>
  </r>
  <r>
    <n v="20080487"/>
    <s v="Olala Kolonaki Suites 3.2 | 11m Syntagma Sq."/>
    <n v="129000409"/>
    <s v="Olala Homes"/>
    <s v="ÎœÎŸÎ¥Î£Î•Î™ÎŸ-Î•ÎžÎ‘Î¡Î§Î•Î™Î‘-ÎÎ•Î‘Î ÎŸÎ›Î—"/>
    <n v="37.980969999999999"/>
    <n v="23.736229999999999"/>
    <x v="0"/>
    <n v="54"/>
    <n v="1"/>
    <n v="24"/>
    <d v="2021-06-21T00:00:00"/>
    <n v="0.5"/>
    <n v="30"/>
    <n v="358"/>
    <n v="1"/>
    <s v="525210"/>
    <n v="2021"/>
    <s v="June"/>
  </r>
  <r>
    <n v="20083273"/>
    <s v="Studio in Athens heart!"/>
    <n v="142201131"/>
    <s v="Angela &amp; Akis"/>
    <s v="Î•ÎœÎ ÎŸÎ¡Î™ÎšÎŸ Î¤Î¡Î™Î“Î©ÎÎŸ-Î Î›Î‘ÎšÎ‘"/>
    <n v="37.985100000000003"/>
    <n v="23.730989999999998"/>
    <x v="0"/>
    <n v="45"/>
    <n v="1"/>
    <n v="364"/>
    <d v="2021-12-19T00:00:00"/>
    <n v="6.82"/>
    <n v="2"/>
    <n v="228"/>
    <n v="66"/>
    <s v="120870"/>
    <n v="2021"/>
    <s v="December"/>
  </r>
  <r>
    <n v="20120064"/>
    <s v="Stylish, Quiet &amp; Relaxing, a Hidden Gem near the Acropolis"/>
    <n v="143016097"/>
    <s v="Stefanos"/>
    <s v="ÎšÎŸÎ¥ÎšÎ‘ÎšÎ™-ÎœÎ‘ÎšÎ¡Î¥Î“Î™Î‘ÎÎÎ—"/>
    <n v="37.963410000000003"/>
    <n v="23.721489999999999"/>
    <x v="0"/>
    <n v="75"/>
    <n v="2"/>
    <n v="149"/>
    <d v="2021-11-15T00:00:00"/>
    <n v="2.81"/>
    <n v="2"/>
    <n v="268"/>
    <n v="25"/>
    <s v="283097"/>
    <n v="2021"/>
    <s v="November"/>
  </r>
  <r>
    <n v="20127481"/>
    <s v="Hidesign Athens Art Loft with Acropolis view"/>
    <n v="10581143"/>
    <s v="Pagona"/>
    <s v="Î•ÎœÎ ÎŸÎ¡Î™ÎšÎŸ Î¤Î¡Î™Î“Î©ÎÎŸ-Î Î›Î‘ÎšÎ‘"/>
    <n v="37.978470000000002"/>
    <n v="23.725899999999999"/>
    <x v="0"/>
    <n v="172"/>
    <n v="3"/>
    <n v="26"/>
    <d v="2020-03-02T00:00:00"/>
    <n v="0.55000000000000004"/>
    <n v="9"/>
    <n v="3"/>
    <n v="0"/>
    <s v="497994"/>
    <n v="2020"/>
    <s v="March"/>
  </r>
  <r>
    <n v="20135729"/>
    <s v="Anastasia and Panos"/>
    <n v="143185676"/>
    <s v="Anastasia"/>
    <s v="Î“ÎšÎ‘Î–Î™"/>
    <n v="37.9754"/>
    <n v="23.708490000000001"/>
    <x v="0"/>
    <n v="50"/>
    <n v="2"/>
    <n v="168"/>
    <d v="2021-12-20T00:00:00"/>
    <n v="3.15"/>
    <n v="1"/>
    <n v="249"/>
    <n v="33"/>
    <s v="64486"/>
    <n v="2021"/>
    <s v="December"/>
  </r>
  <r>
    <n v="20141676"/>
    <s v="Î¦Ï‰Ï„ÎµÎ¹Î½ÏŒ ,Î³Ï‰Î½Î¹Î±ÎºÏŒ Î¼Îµ Î¸Î­Î±"/>
    <n v="143264186"/>
    <s v="Î Î±Î½Î±Î³Î¹Ï‰Ï„Î·Ï‚"/>
    <s v="Î‘ÎšÎ‘Î”Î—ÎœÎ™Î‘ Î Î›Î‘Î¤Î©ÎÎŸÎ£"/>
    <n v="37.988370000000003"/>
    <n v="23.71238"/>
    <x v="0"/>
    <n v="3020"/>
    <n v="2"/>
    <n v="0"/>
    <m/>
    <m/>
    <n v="1"/>
    <n v="0"/>
    <n v="0"/>
    <m/>
    <m/>
    <m/>
  </r>
  <r>
    <n v="20150237"/>
    <s v="A safe real home in the center of Athens"/>
    <n v="122454952"/>
    <s v="Panos"/>
    <s v="Î˜Î—Î£Î•Î™ÎŸ"/>
    <n v="37.973669999999998"/>
    <n v="23.716729999999998"/>
    <x v="0"/>
    <n v="40"/>
    <n v="3"/>
    <n v="84"/>
    <d v="2019-09-01T00:00:00"/>
    <n v="1.6"/>
    <n v="1"/>
    <n v="0"/>
    <n v="0"/>
    <s v="40102"/>
    <n v="2019"/>
    <s v="September"/>
  </r>
  <r>
    <n v="20152674"/>
    <s v="Modern apartment in Athens center"/>
    <n v="113604662"/>
    <s v="Nikos"/>
    <s v="ÎœÎŸÎ¥Î£Î•Î™ÎŸ-Î•ÎžÎ‘Î¡Î§Î•Î™Î‘-ÎÎ•Î‘Î ÎŸÎ›Î—"/>
    <n v="37.98498"/>
    <n v="23.73461"/>
    <x v="0"/>
    <n v="68"/>
    <n v="2"/>
    <n v="2"/>
    <d v="2019-02-27T00:00:00"/>
    <n v="0.04"/>
    <n v="13"/>
    <n v="346"/>
    <n v="0"/>
    <s v="1237778"/>
    <n v="2019"/>
    <s v="February"/>
  </r>
  <r>
    <n v="20167026"/>
    <s v="Victorian Neoclassic Apt 110m2 in Centre"/>
    <n v="102746870"/>
    <s v="Giorgos"/>
    <s v="Î•ÎœÎ ÎŸÎ¡Î™ÎšÎŸ Î¤Î¡Î™Î“Î©ÎÎŸ-Î Î›Î‘ÎšÎ‘"/>
    <n v="37.984699999999997"/>
    <n v="23.732060000000001"/>
    <x v="0"/>
    <n v="70"/>
    <n v="7"/>
    <n v="13"/>
    <d v="2018-10-23T00:00:00"/>
    <n v="0.3"/>
    <n v="2"/>
    <n v="263"/>
    <n v="0"/>
    <m/>
    <n v="2018"/>
    <s v="October"/>
  </r>
  <r>
    <n v="20187539"/>
    <s v="The Sailing Captains City rest"/>
    <n v="73527288"/>
    <s v="Loucas"/>
    <s v="Î Î•Î”Î™ÎŸ Î‘Î¡Î•Î©Î£"/>
    <n v="37.993589999999998"/>
    <n v="23.74389"/>
    <x v="0"/>
    <n v="34"/>
    <n v="2"/>
    <n v="1"/>
    <d v="2019-11-16T00:00:00"/>
    <n v="0.04"/>
    <n v="1"/>
    <n v="51"/>
    <n v="0"/>
    <s v="529689"/>
    <n v="2019"/>
    <s v="November"/>
  </r>
  <r>
    <n v="20190235"/>
    <s v="â˜† IKEA LUX 100Mbps Metro Parking Balcony NETFLIX â˜†"/>
    <n v="40621733"/>
    <s v="Kyriakos"/>
    <s v="Î Î‘Î¤Î—Î£Î™Î‘"/>
    <n v="38.00949"/>
    <n v="23.73443"/>
    <x v="0"/>
    <n v="37"/>
    <n v="2"/>
    <n v="222"/>
    <d v="2021-11-15T00:00:00"/>
    <n v="4.22"/>
    <n v="1"/>
    <n v="339"/>
    <n v="34"/>
    <s v="92080"/>
    <n v="2021"/>
    <s v="November"/>
  </r>
  <r>
    <n v="20192434"/>
    <s v="#BeAthenianâ€“Stylish apt with private terrace"/>
    <n v="17751979"/>
    <s v="Constantina"/>
    <s v="Î˜Î—Î£Î•Î™ÎŸ"/>
    <n v="37.976019999999998"/>
    <n v="23.716090000000001"/>
    <x v="0"/>
    <n v="55"/>
    <n v="1"/>
    <n v="181"/>
    <d v="2021-12-03T00:00:00"/>
    <n v="3.41"/>
    <n v="1"/>
    <n v="318"/>
    <n v="40"/>
    <s v="378365"/>
    <n v="2021"/>
    <s v="December"/>
  </r>
  <r>
    <n v="20207401"/>
    <s v="Charming app 10'from historical centre &amp; Acropolis"/>
    <n v="143926132"/>
    <s v="Eleni"/>
    <s v="ÎšÎŸÎ¥ÎšÎ‘ÎšÎ™-ÎœÎ‘ÎšÎ¡Î¥Î“Î™Î‘ÎÎÎ—"/>
    <n v="37.963329999999999"/>
    <n v="23.722729999999999"/>
    <x v="0"/>
    <n v="59"/>
    <n v="1"/>
    <n v="114"/>
    <d v="2021-11-01T00:00:00"/>
    <n v="2.15"/>
    <n v="1"/>
    <n v="106"/>
    <n v="11"/>
    <s v="468861"/>
    <n v="2021"/>
    <s v="November"/>
  </r>
  <r>
    <n v="20221243"/>
    <s v="Zephyr Apartment- Athens Center, 3 BD, 1 BATH"/>
    <n v="77457889"/>
    <s v="Î Î±Î½Î±Î³Î¹ÏŽÏ„Î·Ï‚"/>
    <s v="ÎšÎ¥Î¨Î•Î›Î—"/>
    <n v="38.000309999999999"/>
    <n v="23.738009999999999"/>
    <x v="0"/>
    <n v="80"/>
    <n v="2"/>
    <n v="0"/>
    <m/>
    <m/>
    <n v="36"/>
    <n v="30"/>
    <n v="0"/>
    <s v="226378"/>
    <m/>
    <m/>
  </r>
  <r>
    <n v="20233549"/>
    <s v="ELI'S bright,spacious home w. view under Acropolis"/>
    <n v="84127532"/>
    <s v="Î•lissavet"/>
    <s v="ÎšÎŸÎ¥ÎšÎ‘ÎšÎ™-ÎœÎ‘ÎšÎ¡Î¥Î“Î™Î‘ÎÎÎ—"/>
    <n v="37.965380000000003"/>
    <n v="23.724720000000001"/>
    <x v="0"/>
    <n v="50"/>
    <n v="2"/>
    <n v="135"/>
    <d v="2021-11-12T00:00:00"/>
    <n v="2.7"/>
    <n v="1"/>
    <n v="252"/>
    <n v="14"/>
    <s v="9063"/>
    <n v="2021"/>
    <s v="November"/>
  </r>
  <r>
    <n v="20239424"/>
    <s v="Homeisathens - Pure Bliss - Charitos 35"/>
    <n v="98162465"/>
    <s v="Tonia"/>
    <s v="Î›Î¥ÎšÎ‘Î’Î—Î¤Î¤ÎŸÎ£"/>
    <n v="37.979480000000002"/>
    <n v="23.744119999999999"/>
    <x v="0"/>
    <n v="140"/>
    <n v="4"/>
    <n v="11"/>
    <d v="2021-12-08T00:00:00"/>
    <n v="0.21"/>
    <n v="6"/>
    <n v="39"/>
    <n v="5"/>
    <s v="536244"/>
    <n v="2021"/>
    <s v="December"/>
  </r>
  <r>
    <n v="20264807"/>
    <s v="Toni's - Bright apartment near Plaka"/>
    <n v="112527018"/>
    <s v="Toni"/>
    <s v="Î•ÎœÎ ÎŸÎ¡Î™ÎšÎŸ Î¤Î¡Î™Î“Î©ÎÎŸ-Î Î›Î‘ÎšÎ‘"/>
    <n v="37.971890000000002"/>
    <n v="23.730550000000001"/>
    <x v="0"/>
    <n v="48"/>
    <n v="1"/>
    <n v="362"/>
    <d v="2021-11-25T00:00:00"/>
    <n v="6.86"/>
    <n v="28"/>
    <n v="300"/>
    <n v="87"/>
    <s v="23406"/>
    <n v="2021"/>
    <s v="November"/>
  </r>
  <r>
    <n v="20265429"/>
    <s v="Plane tree house"/>
    <n v="144461330"/>
    <s v="Nefeli"/>
    <s v="Î“ÎŸÎ¥Î”Î™"/>
    <n v="37.98068"/>
    <n v="23.756060000000002"/>
    <x v="0"/>
    <n v="45"/>
    <n v="2"/>
    <n v="43"/>
    <d v="2021-12-07T00:00:00"/>
    <n v="0.83"/>
    <n v="1"/>
    <n v="177"/>
    <n v="10"/>
    <m/>
    <n v="2021"/>
    <s v="December"/>
  </r>
  <r>
    <n v="20271395"/>
    <s v="Luxury loft in Plaka the historic Center of Athens"/>
    <n v="7239076"/>
    <s v="Real Athenians. Roland And Ta"/>
    <s v="Î•ÎœÎ ÎŸÎ¡Î™ÎšÎŸ Î¤Î¡Î™Î“Î©ÎÎŸ-Î Î›Î‘ÎšÎ‘"/>
    <n v="37.974899999999998"/>
    <n v="23.73002"/>
    <x v="0"/>
    <n v="175"/>
    <n v="2"/>
    <n v="84"/>
    <d v="2020-03-15T00:00:00"/>
    <n v="1.58"/>
    <n v="2"/>
    <n v="355"/>
    <n v="0"/>
    <s v="220401"/>
    <n v="2020"/>
    <s v="March"/>
  </r>
  <r>
    <n v="20273069"/>
    <s v="Spacious room with private veranda"/>
    <n v="144548123"/>
    <s v="Anna"/>
    <s v="Î Î•Î¤Î¡Î‘Î›Î©ÎÎ‘"/>
    <n v="37.972239999999999"/>
    <n v="23.712980000000002"/>
    <x v="1"/>
    <n v="25"/>
    <n v="1"/>
    <n v="2"/>
    <d v="2018-07-20T00:00:00"/>
    <n v="0.04"/>
    <n v="1"/>
    <n v="178"/>
    <n v="0"/>
    <m/>
    <n v="2018"/>
    <s v="July"/>
  </r>
  <r>
    <n v="20274666"/>
    <s v="Apartment at Mets-very close to the center"/>
    <n v="144564075"/>
    <s v="Dimitra"/>
    <s v="1ÎŸ ÎÎ•ÎšÎ¡ÎŸÎ¤Î‘Î¦Î•Î™ÎŸ"/>
    <n v="37.963380000000001"/>
    <n v="23.740790000000001"/>
    <x v="0"/>
    <n v="50"/>
    <n v="2"/>
    <n v="6"/>
    <d v="2021-08-01T00:00:00"/>
    <n v="0.14000000000000001"/>
    <n v="1"/>
    <n v="126"/>
    <n v="2"/>
    <s v="189582"/>
    <n v="2021"/>
    <s v="August"/>
  </r>
  <r>
    <n v="20276020"/>
    <s v="5th floor central Athens flat"/>
    <n v="19036574"/>
    <s v="Eva"/>
    <s v="ÎœÎŸÎ¥Î£Î•Î™ÎŸ-Î•ÎžÎ‘Î¡Î§Î•Î™Î‘-ÎÎ•Î‘Î ÎŸÎ›Î—"/>
    <n v="37.985729999999997"/>
    <n v="23.73836"/>
    <x v="0"/>
    <n v="28"/>
    <n v="2"/>
    <n v="49"/>
    <d v="2021-10-15T00:00:00"/>
    <n v="0.93"/>
    <n v="1"/>
    <n v="0"/>
    <n v="10"/>
    <s v="109813"/>
    <n v="2021"/>
    <s v="October"/>
  </r>
  <r>
    <n v="20279246"/>
    <s v="Elegant &amp; relaxing apartment with amazing view!!!"/>
    <n v="144615755"/>
    <s v="Melina"/>
    <s v="Î•Î›Î›Î—ÎÎŸÎ¡Î©Î£Î©Î"/>
    <n v="37.997149999999998"/>
    <n v="23.771740000000001"/>
    <x v="0"/>
    <n v="62"/>
    <n v="2"/>
    <n v="6"/>
    <d v="2019-07-05T00:00:00"/>
    <n v="0.14000000000000001"/>
    <n v="2"/>
    <n v="325"/>
    <n v="0"/>
    <s v="510474"/>
    <n v="2019"/>
    <s v="July"/>
  </r>
  <r>
    <n v="20307919"/>
    <s v="Boutique loft apartment/metro 2' walk/airport line"/>
    <n v="30047554"/>
    <s v="Anna"/>
    <s v="Î‘ÎœÎ Î•Î›ÎŸÎšÎ—Î ÎŸÎ™"/>
    <n v="37.993130000000001"/>
    <n v="23.760770000000001"/>
    <x v="0"/>
    <n v="76"/>
    <n v="4"/>
    <n v="76"/>
    <d v="2021-11-28T00:00:00"/>
    <n v="1.46"/>
    <n v="1"/>
    <n v="282"/>
    <n v="12"/>
    <s v="360405"/>
    <n v="2021"/>
    <s v="November"/>
  </r>
  <r>
    <n v="20316571"/>
    <s v="Minimalistic Loft w. huge balcony &amp; Acropolis view"/>
    <n v="22227167"/>
    <s v="Alexandros"/>
    <s v="ÎšÎ¥Î¨Î•Î›Î—"/>
    <n v="37.999789999999997"/>
    <n v="23.73685"/>
    <x v="0"/>
    <n v="60"/>
    <n v="2"/>
    <n v="229"/>
    <d v="2021-12-22T00:00:00"/>
    <n v="4.3600000000000003"/>
    <n v="26"/>
    <n v="158"/>
    <n v="70"/>
    <s v="83464"/>
    <n v="2021"/>
    <s v="December"/>
  </r>
  <r>
    <n v="20319756"/>
    <s v="'Studio 360' - Rooftop luxury with views"/>
    <n v="70275856"/>
    <s v="Juan Carlos"/>
    <s v="ÎšÎŸÎ¥ÎšÎ‘ÎšÎ™-ÎœÎ‘ÎšÎ¡Î¥Î“Î™Î‘ÎÎÎ—"/>
    <n v="37.962850000000003"/>
    <n v="23.72166"/>
    <x v="0"/>
    <n v="90"/>
    <n v="3"/>
    <n v="89"/>
    <d v="2021-12-10T00:00:00"/>
    <n v="1.71"/>
    <n v="1"/>
    <n v="192"/>
    <n v="14"/>
    <s v="373200"/>
    <n v="2021"/>
    <s v="December"/>
  </r>
  <r>
    <n v="20325613"/>
    <s v="Cosy Studio with Courtyard"/>
    <n v="145008573"/>
    <s v="Maria"/>
    <s v="Î‘Î“Î™ÎŸÎ£ ÎÎ™ÎšÎŸÎ›Î‘ÎŸÎ£"/>
    <n v="38.005360000000003"/>
    <n v="23.72888"/>
    <x v="0"/>
    <n v="24"/>
    <n v="1"/>
    <n v="164"/>
    <d v="2021-11-07T00:00:00"/>
    <n v="3.09"/>
    <n v="1"/>
    <n v="330"/>
    <n v="21"/>
    <s v="108966"/>
    <n v="2021"/>
    <s v="November"/>
  </r>
  <r>
    <n v="20335046"/>
    <s v="A wonderful Acropolis apartment next to the metro"/>
    <n v="104363322"/>
    <s v="Sotiris"/>
    <s v="ÎšÎŸÎ¥ÎšÎ‘ÎšÎ™-ÎœÎ‘ÎšÎ¡Î¥Î“Î™Î‘ÎÎÎ—"/>
    <n v="37.964289999999998"/>
    <n v="23.7257"/>
    <x v="0"/>
    <n v="48"/>
    <n v="2"/>
    <n v="185"/>
    <d v="2021-12-05T00:00:00"/>
    <n v="3.51"/>
    <n v="4"/>
    <n v="205"/>
    <n v="36"/>
    <s v="1151756"/>
    <n v="2021"/>
    <s v="December"/>
  </r>
  <r>
    <n v="20349888"/>
    <s v="Peacful paradise"/>
    <n v="145144616"/>
    <s v="Niki"/>
    <s v="Î“ÎŸÎ¥Î”Î™"/>
    <n v="37.980379999999997"/>
    <n v="23.759969999999999"/>
    <x v="0"/>
    <n v="95"/>
    <n v="1"/>
    <n v="0"/>
    <m/>
    <m/>
    <n v="1"/>
    <n v="88"/>
    <n v="0"/>
    <m/>
    <m/>
    <m/>
  </r>
  <r>
    <n v="20356593"/>
    <s v="Alke Homme, elegant apartment,Acropolis area,100m2"/>
    <n v="145137575"/>
    <s v="Al.Ke"/>
    <s v="ÎÎ•ÎŸÎ£ ÎšÎŸÎ£ÎœÎŸÎ£"/>
    <n v="37.966760000000001"/>
    <n v="23.72983"/>
    <x v="0"/>
    <n v="80"/>
    <n v="2"/>
    <n v="32"/>
    <d v="2021-11-27T00:00:00"/>
    <n v="0.62"/>
    <n v="2"/>
    <n v="143"/>
    <n v="15"/>
    <s v="460126"/>
    <n v="2021"/>
    <s v="November"/>
  </r>
  <r>
    <n v="20361878"/>
    <s v="Cycle around Athens from a Light-Filled Apartment"/>
    <n v="60724006"/>
    <s v="Spiros"/>
    <s v="Î Î•Î¤Î¡Î‘Î›Î©ÎÎ‘"/>
    <n v="37.974989999999998"/>
    <n v="23.711659999999998"/>
    <x v="0"/>
    <n v="27"/>
    <n v="1"/>
    <n v="236"/>
    <d v="2021-12-18T00:00:00"/>
    <n v="4.47"/>
    <n v="1"/>
    <n v="356"/>
    <n v="32"/>
    <s v="1351442"/>
    <n v="2021"/>
    <s v="December"/>
  </r>
  <r>
    <n v="20371803"/>
    <s v="Acropolis View Studio in Monastiraki"/>
    <n v="56607959"/>
    <s v="Vassilis"/>
    <s v="Î•ÎœÎ ÎŸÎ¡Î™ÎšÎŸ Î¤Î¡Î™Î“Î©ÎÎŸ-Î Î›Î‘ÎšÎ‘"/>
    <n v="37.979570000000002"/>
    <n v="23.729970000000002"/>
    <x v="0"/>
    <n v="200"/>
    <n v="4"/>
    <n v="7"/>
    <d v="2019-05-25T00:00:00"/>
    <n v="0.15"/>
    <n v="2"/>
    <n v="0"/>
    <n v="0"/>
    <m/>
    <n v="2019"/>
    <s v="May"/>
  </r>
  <r>
    <n v="20379548"/>
    <s v="Acropolis Elegant Apartment, Next to the Metro."/>
    <n v="114156592"/>
    <s v="Bill &amp; John"/>
    <s v="ÎšÎŸÎ¥ÎšÎ‘ÎšÎ™-ÎœÎ‘ÎšÎ¡Î¥Î“Î™Î‘ÎÎÎ—"/>
    <n v="37.965899999999998"/>
    <n v="23.72728"/>
    <x v="0"/>
    <n v="121"/>
    <n v="1"/>
    <n v="29"/>
    <d v="2021-09-19T00:00:00"/>
    <n v="0.55000000000000004"/>
    <n v="32"/>
    <n v="336"/>
    <n v="5"/>
    <s v="70000698401"/>
    <n v="2021"/>
    <s v="September"/>
  </r>
  <r>
    <n v="20379858"/>
    <s v="Athens Jem near the Archaeological Museum by GHH"/>
    <n v="47038350"/>
    <s v="Golden Home Holidays"/>
    <s v="ÎœÎŸÎ¥Î£Î•Î™ÎŸ-Î•ÎžÎ‘Î¡Î§Î•Î™Î‘-ÎÎ•Î‘Î ÎŸÎ›Î—"/>
    <n v="37.990009999999998"/>
    <n v="23.73011"/>
    <x v="0"/>
    <n v="95"/>
    <n v="2"/>
    <n v="25"/>
    <d v="2021-10-26T00:00:00"/>
    <n v="0.5"/>
    <n v="49"/>
    <n v="236"/>
    <n v="1"/>
    <s v="523600"/>
    <n v="2021"/>
    <s v="October"/>
  </r>
  <r>
    <n v="20381002"/>
    <s v="Cozy with a minimal essence near the center"/>
    <n v="145341224"/>
    <s v="Alexandros"/>
    <s v="Î Î›Î‘Î¤Î•Î™Î‘ Î‘Î¤Î¤Î™ÎšÎ—Î£"/>
    <n v="37.996470000000002"/>
    <n v="23.730899999999998"/>
    <x v="0"/>
    <n v="25"/>
    <n v="5"/>
    <n v="14"/>
    <d v="2020-09-22T00:00:00"/>
    <n v="0.34"/>
    <n v="1"/>
    <n v="0"/>
    <n v="0"/>
    <m/>
    <n v="2020"/>
    <s v="September"/>
  </r>
  <r>
    <n v="20381260"/>
    <s v="Alex's Place in Athens Center!"/>
    <n v="70979831"/>
    <s v="Alexandros"/>
    <s v="ÎœÎŸÎ¥Î£Î•Î™ÎŸ-Î•ÎžÎ‘Î¡Î§Î•Î™Î‘-ÎÎ•Î‘Î ÎŸÎ›Î—"/>
    <n v="37.987050000000004"/>
    <n v="23.742470000000001"/>
    <x v="0"/>
    <n v="35"/>
    <n v="4"/>
    <n v="15"/>
    <d v="2021-11-30T00:00:00"/>
    <n v="0.65"/>
    <n v="2"/>
    <n v="225"/>
    <n v="7"/>
    <s v="943646"/>
    <n v="2021"/>
    <s v="November"/>
  </r>
  <r>
    <n v="20392308"/>
    <s v="Cozy sweet apartment! _x000a_5â€™ minutes from metro lines"/>
    <n v="49166505"/>
    <s v="Debbie"/>
    <s v="Î£Î¤Î‘Î˜ÎœÎŸÎ£ Î›Î‘Î¡Î™Î£Î—Î£"/>
    <n v="37.995579999999997"/>
    <n v="23.718920000000001"/>
    <x v="0"/>
    <n v="27"/>
    <n v="4"/>
    <n v="7"/>
    <d v="2019-09-11T00:00:00"/>
    <n v="0.17"/>
    <n v="1"/>
    <n v="51"/>
    <n v="0"/>
    <s v="1129388080"/>
    <n v="2019"/>
    <s v="September"/>
  </r>
  <r>
    <n v="20398715"/>
    <s v="Retreat to a Sleek Flat in Central Syntagma"/>
    <n v="20104194"/>
    <s v="Upstreet"/>
    <s v="Î•ÎœÎ ÎŸÎ¡Î™ÎšÎŸ Î¤Î¡Î™Î“Î©ÎÎŸ-Î Î›Î‘ÎšÎ‘"/>
    <n v="37.974209999999999"/>
    <n v="23.731649999999998"/>
    <x v="0"/>
    <n v="68"/>
    <n v="1"/>
    <n v="154"/>
    <d v="2021-12-02T00:00:00"/>
    <n v="2.94"/>
    <n v="74"/>
    <n v="355"/>
    <n v="26"/>
    <s v="1143942"/>
    <n v="2021"/>
    <s v="December"/>
  </r>
  <r>
    <n v="20398893"/>
    <s v="Renovated Flat with Patio Close to Historic Attractions"/>
    <n v="20104194"/>
    <s v="Upstreet"/>
    <s v="Î–Î‘Î Î Î•Î™ÎŸ"/>
    <n v="37.967509999999997"/>
    <n v="23.731359999999999"/>
    <x v="0"/>
    <n v="48"/>
    <n v="1"/>
    <n v="124"/>
    <d v="2020-08-24T00:00:00"/>
    <n v="2.36"/>
    <n v="74"/>
    <n v="0"/>
    <n v="0"/>
    <s v="1058969"/>
    <n v="2020"/>
    <s v="August"/>
  </r>
  <r>
    <n v="20402207"/>
    <s v="Hidesign Athens Acropolis Luxury Penthouse"/>
    <n v="10581143"/>
    <s v="Pagona"/>
    <s v="Î•ÎœÎ ÎŸÎ¡Î™ÎšÎŸ Î¤Î¡Î™Î“Î©ÎÎŸ-Î Î›Î‘ÎšÎ‘"/>
    <n v="37.974980000000002"/>
    <n v="23.730820000000001"/>
    <x v="0"/>
    <n v="243"/>
    <n v="2"/>
    <n v="65"/>
    <d v="2021-12-20T00:00:00"/>
    <n v="1.7"/>
    <n v="9"/>
    <n v="323"/>
    <n v="32"/>
    <s v="499244"/>
    <n v="2021"/>
    <s v="December"/>
  </r>
  <r>
    <n v="20406080"/>
    <s v="Cosy and Spacious 1BD Apartment - Koukaki"/>
    <n v="20104194"/>
    <s v="Upstreet"/>
    <s v="ÎšÎŸÎ¥ÎšÎ‘ÎšÎ™-ÎœÎ‘ÎšÎ¡Î¥Î“Î™Î‘ÎÎÎ—"/>
    <n v="37.964730000000003"/>
    <n v="23.724419999999999"/>
    <x v="0"/>
    <n v="52"/>
    <n v="1"/>
    <n v="84"/>
    <d v="2019-12-21T00:00:00"/>
    <n v="1.61"/>
    <n v="74"/>
    <n v="0"/>
    <n v="0"/>
    <s v="227972"/>
    <n v="2019"/>
    <s v="December"/>
  </r>
  <r>
    <n v="20413667"/>
    <s v="ÎœÏ€Î±Î»ÎºÏŒÎ½Î¹ ÏƒÏ„Î·Î½ Î‘ÎºÏÏŒÏ€Î¿Î»Î· Home"/>
    <n v="124791366"/>
    <s v="Î•Î»Î­Î½Î·"/>
    <s v="Î£Î¤Î‘Î”Î™ÎŸ"/>
    <n v="37.965000000000003"/>
    <n v="23.73462"/>
    <x v="0"/>
    <n v="50"/>
    <n v="1"/>
    <n v="8"/>
    <d v="2019-07-14T00:00:00"/>
    <n v="0.15"/>
    <n v="2"/>
    <n v="0"/>
    <n v="0"/>
    <m/>
    <n v="2019"/>
    <s v="July"/>
  </r>
  <r>
    <n v="20417815"/>
    <s v="Neoclassical house in the centre of Athens"/>
    <n v="95455424"/>
    <s v="Steve"/>
    <s v="ÎœÎŸÎ¥Î£Î•Î™ÎŸ-Î•ÎžÎ‘Î¡Î§Î•Î™Î‘-ÎÎ•Î‘Î ÎŸÎ›Î—"/>
    <n v="37.988630000000001"/>
    <n v="23.734970000000001"/>
    <x v="0"/>
    <n v="58"/>
    <n v="1"/>
    <n v="84"/>
    <d v="2021-11-29T00:00:00"/>
    <n v="1.85"/>
    <n v="1"/>
    <n v="319"/>
    <n v="25"/>
    <s v="227757"/>
    <n v="2021"/>
    <s v="November"/>
  </r>
  <r>
    <n v="20436115"/>
    <s v="Enjoy your stay in this cozy &amp; luxurious apartment"/>
    <n v="141290006"/>
    <s v="Î”Î·Î¼Î¿ÏƒÎ¸ÎµÎ½Î·Ïƒ"/>
    <s v="Î‘ÎÎ© Î Î‘Î¤Î—Î£Î™Î‘"/>
    <n v="38.01876"/>
    <n v="23.74117"/>
    <x v="0"/>
    <n v="45"/>
    <n v="7"/>
    <n v="7"/>
    <d v="2021-08-26T00:00:00"/>
    <n v="0.14000000000000001"/>
    <n v="1"/>
    <n v="358"/>
    <n v="3"/>
    <s v="141143"/>
    <n v="2021"/>
    <s v="August"/>
  </r>
  <r>
    <n v="20453984"/>
    <s v="Downtown 30m2 Cozy House"/>
    <n v="79688066"/>
    <s v="Dimitris &amp; Dionisis"/>
    <s v="ÎœÎŸÎ¥Î£Î•Î™ÎŸ-Î•ÎžÎ‘Î¡Î§Î•Î™Î‘-ÎÎ•Î‘Î ÎŸÎ›Î—"/>
    <n v="37.984290000000001"/>
    <n v="23.733899999999998"/>
    <x v="0"/>
    <n v="25"/>
    <n v="1"/>
    <n v="129"/>
    <d v="2021-12-17T00:00:00"/>
    <n v="2.44"/>
    <n v="3"/>
    <n v="353"/>
    <n v="15"/>
    <s v="479352"/>
    <n v="2021"/>
    <s v="December"/>
  </r>
  <r>
    <n v="20468881"/>
    <s v="Î²Î¹ÎºÎ·Ï‚ Î´Î¹Î±Î¼ÎµÏÎ¹ÏƒÎ¼Î±"/>
    <n v="141127201"/>
    <s v="ÎšÏ‰ÏƒÏ„Î±Ï‚"/>
    <s v="Î“ÎŸÎ¥Î’Î‘"/>
    <n v="37.959269999999997"/>
    <n v="23.742730000000002"/>
    <x v="0"/>
    <n v="100"/>
    <n v="1"/>
    <n v="1"/>
    <d v="2021-05-21T00:00:00"/>
    <n v="0.14000000000000001"/>
    <n v="1"/>
    <n v="179"/>
    <n v="1"/>
    <m/>
    <n v="2021"/>
    <s v="May"/>
  </r>
  <r>
    <n v="20499874"/>
    <s v="Athens Perfect Stay (ÎÎ¿1), 2min walk to Acropolis"/>
    <n v="146339986"/>
    <s v="Dimitra"/>
    <s v="ÎšÎŸÎ¥ÎšÎ‘ÎšÎ™-ÎœÎ‘ÎšÎ¡Î¥Î“Î™Î‘ÎÎÎ—"/>
    <n v="37.965980000000002"/>
    <n v="23.726780000000002"/>
    <x v="0"/>
    <n v="36"/>
    <n v="1"/>
    <n v="292"/>
    <d v="2021-12-19T00:00:00"/>
    <n v="5.53"/>
    <n v="1"/>
    <n v="316"/>
    <n v="47"/>
    <s v="1126695"/>
    <n v="2021"/>
    <s v="December"/>
  </r>
  <r>
    <n v="20547966"/>
    <s v="Luxury Gold-Blue Acropolis Apartment near Metro"/>
    <n v="2089542"/>
    <s v="Tia &amp; Mike"/>
    <s v="ÎšÎŸÎ¥ÎšÎ‘ÎšÎ™-ÎœÎ‘ÎšÎ¡Î¥Î“Î™Î‘ÎÎÎ—"/>
    <n v="37.963639999999998"/>
    <n v="23.721810000000001"/>
    <x v="0"/>
    <n v="59"/>
    <n v="1"/>
    <n v="7"/>
    <d v="2020-09-29T00:00:00"/>
    <n v="0.14000000000000001"/>
    <n v="54"/>
    <n v="352"/>
    <n v="0"/>
    <s v="164070"/>
    <n v="2020"/>
    <s v="September"/>
  </r>
  <r>
    <n v="20548940"/>
    <s v="Cute &amp; comfortable studio!"/>
    <n v="57835860"/>
    <s v="Erato"/>
    <s v="ÎšÎŸÎ›Î©ÎÎŸÎ£"/>
    <n v="37.988810000000001"/>
    <n v="23.71743"/>
    <x v="0"/>
    <n v="20"/>
    <n v="10"/>
    <n v="4"/>
    <d v="2018-03-16T00:00:00"/>
    <n v="0.09"/>
    <n v="1"/>
    <n v="207"/>
    <n v="0"/>
    <s v="1345101"/>
    <n v="2018"/>
    <s v="March"/>
  </r>
  <r>
    <n v="20549593"/>
    <s v="Spacious Apartment in safe area close to Acropolis"/>
    <n v="2089542"/>
    <s v="Tia &amp; Mike"/>
    <s v="ÎšÎŸÎ¥ÎšÎ‘ÎšÎ™-ÎœÎ‘ÎšÎ¡Î¥Î“Î™Î‘ÎÎÎ—"/>
    <n v="37.962440000000001"/>
    <n v="23.721699999999998"/>
    <x v="0"/>
    <n v="72"/>
    <n v="1"/>
    <n v="1"/>
    <d v="2020-03-16T00:00:00"/>
    <n v="0.05"/>
    <n v="54"/>
    <n v="337"/>
    <n v="0"/>
    <s v="163360"/>
    <n v="2020"/>
    <s v="March"/>
  </r>
  <r>
    <n v="20554986"/>
    <s v="Athens Perfect Stay (ÎÎ¿2), 2min walk to Acropolis"/>
    <n v="89570268"/>
    <s v="Eleni"/>
    <s v="ÎšÎŸÎ¥ÎšÎ‘ÎšÎ™-ÎœÎ‘ÎšÎ¡Î¥Î“Î™Î‘ÎÎÎ—"/>
    <n v="37.967219999999998"/>
    <n v="23.726659999999999"/>
    <x v="0"/>
    <n v="42"/>
    <n v="1"/>
    <n v="274"/>
    <d v="2021-12-19T00:00:00"/>
    <n v="5.19"/>
    <n v="1"/>
    <n v="348"/>
    <n v="29"/>
    <s v="1126680"/>
    <n v="2021"/>
    <s v="December"/>
  </r>
  <r>
    <n v="20556494"/>
    <s v="Vibrant Contemporary Apartment Close to Historical Center"/>
    <n v="136104668"/>
    <s v="Spyros &amp; Anthi"/>
    <s v="Î Î•Î¤Î¡Î‘Î›Î©ÎÎ‘"/>
    <n v="37.967759999999998"/>
    <n v="23.70543"/>
    <x v="0"/>
    <n v="46"/>
    <n v="1"/>
    <n v="205"/>
    <d v="2021-11-15T00:00:00"/>
    <n v="4.1399999999999997"/>
    <n v="1"/>
    <n v="347"/>
    <n v="27"/>
    <s v="36776"/>
    <n v="2021"/>
    <s v="November"/>
  </r>
  <r>
    <n v="20568256"/>
    <s v="Center apartment 100m from the terminal station"/>
    <n v="146912171"/>
    <s v="Rea"/>
    <s v="Î‘ÎÎ© ÎšÎ¥Î¨Î•Î›Î—"/>
    <n v="38.006520000000002"/>
    <n v="23.7516"/>
    <x v="0"/>
    <n v="40"/>
    <n v="1"/>
    <n v="59"/>
    <d v="2020-08-22T00:00:00"/>
    <n v="1.1399999999999999"/>
    <n v="1"/>
    <n v="113"/>
    <n v="0"/>
    <s v="56695"/>
    <n v="2020"/>
    <s v="August"/>
  </r>
  <r>
    <n v="20576553"/>
    <s v="The White House"/>
    <n v="89151521"/>
    <s v="Alkistis"/>
    <s v="Î•ÎœÎ ÎŸÎ¡Î™ÎšÎŸ Î¤Î¡Î™Î“Î©ÎÎŸ-Î Î›Î‘ÎšÎ‘"/>
    <n v="37.973039999999997"/>
    <n v="23.732520000000001"/>
    <x v="0"/>
    <n v="55"/>
    <n v="3"/>
    <n v="6"/>
    <d v="2018-05-03T00:00:00"/>
    <n v="0.12"/>
    <n v="1"/>
    <n v="301"/>
    <n v="0"/>
    <m/>
    <n v="2018"/>
    <s v="May"/>
  </r>
  <r>
    <n v="20584502"/>
    <s v="Athens Urban Surfer's downtown Syntagma studio"/>
    <n v="41042574"/>
    <s v="Konstantinos"/>
    <s v="Î•ÎœÎ ÎŸÎ¡Î™ÎšÎŸ Î¤Î¡Î™Î“Î©ÎÎŸ-Î Î›Î‘ÎšÎ‘"/>
    <n v="37.975580000000001"/>
    <n v="23.73161"/>
    <x v="0"/>
    <n v="48"/>
    <n v="1"/>
    <n v="163"/>
    <d v="2021-11-14T00:00:00"/>
    <n v="3.1"/>
    <n v="11"/>
    <n v="294"/>
    <n v="11"/>
    <s v="323961"/>
    <n v="2021"/>
    <s v="November"/>
  </r>
  <r>
    <n v="20585361"/>
    <s v="B. A Gift in the Heart of Monastiraki"/>
    <n v="24336038"/>
    <s v="Elena"/>
    <s v="Î•ÎœÎ ÎŸÎ¡Î™ÎšÎŸ Î¤Î¡Î™Î“Î©ÎÎŸ-Î Î›Î‘ÎšÎ‘"/>
    <n v="37.977960000000003"/>
    <n v="23.7271"/>
    <x v="0"/>
    <n v="57"/>
    <n v="1"/>
    <n v="81"/>
    <d v="2021-11-10T00:00:00"/>
    <n v="1.61"/>
    <n v="6"/>
    <n v="356"/>
    <n v="14"/>
    <s v="433668"/>
    <n v="2021"/>
    <s v="November"/>
  </r>
  <r>
    <n v="20603771"/>
    <s v="Athens Connection Apartments"/>
    <n v="142862132"/>
    <s v="Angeliki"/>
    <s v="Î•ÎœÎ ÎŸÎ¡Î™ÎšÎŸ Î¤Î¡Î™Î“Î©ÎÎŸ-Î Î›Î‘ÎšÎ‘"/>
    <n v="37.983040000000003"/>
    <n v="23.731870000000001"/>
    <x v="0"/>
    <n v="100"/>
    <n v="1"/>
    <n v="2"/>
    <d v="2018-05-26T00:00:00"/>
    <n v="0.05"/>
    <n v="1"/>
    <n v="180"/>
    <n v="0"/>
    <m/>
    <n v="2018"/>
    <s v="May"/>
  </r>
  <r>
    <n v="20603926"/>
    <s v="FULLY RENOVATED COZY APT IN KOLONAKI"/>
    <n v="147241614"/>
    <s v="Marianna"/>
    <s v="ÎšÎŸÎ›Î©ÎÎ‘ÎšÎ™"/>
    <n v="37.979700000000001"/>
    <n v="23.745180000000001"/>
    <x v="0"/>
    <n v="35"/>
    <n v="3"/>
    <n v="63"/>
    <d v="2020-03-12T00:00:00"/>
    <n v="1.21"/>
    <n v="1"/>
    <n v="356"/>
    <n v="0"/>
    <s v="572431"/>
    <n v="2020"/>
    <s v="March"/>
  </r>
  <r>
    <n v="20606927"/>
    <s v="Cool apartment 5 min from Akropolis"/>
    <n v="22846103"/>
    <s v="Sofia"/>
    <s v="Î˜Î—Î£Î•Î™ÎŸ"/>
    <n v="37.975790000000003"/>
    <n v="23.71697"/>
    <x v="0"/>
    <n v="80"/>
    <n v="5"/>
    <n v="0"/>
    <m/>
    <m/>
    <n v="1"/>
    <n v="358"/>
    <n v="0"/>
    <m/>
    <m/>
    <m/>
  </r>
  <r>
    <n v="20612940"/>
    <s v="STUDIO VIVA"/>
    <n v="146787164"/>
    <s v="Virginia"/>
    <s v="Î“ÎŸÎ¥Î”Î™"/>
    <n v="37.983449999999998"/>
    <n v="23.76539"/>
    <x v="1"/>
    <n v="40"/>
    <n v="2"/>
    <n v="0"/>
    <m/>
    <m/>
    <n v="1"/>
    <n v="0"/>
    <n v="0"/>
    <m/>
    <m/>
    <m/>
  </r>
  <r>
    <n v="20613339"/>
    <s v="Quiet Apt ideal for 2 near center"/>
    <n v="113353393"/>
    <s v="Harry"/>
    <s v="ÎšÎŸÎ›Î©ÎÎ‘ÎšÎ™"/>
    <n v="37.979259999999996"/>
    <n v="23.747779999999999"/>
    <x v="0"/>
    <n v="25"/>
    <n v="2"/>
    <n v="33"/>
    <d v="2021-12-07T00:00:00"/>
    <n v="0.63"/>
    <n v="25"/>
    <n v="262"/>
    <n v="11"/>
    <s v="1109359"/>
    <n v="2021"/>
    <s v="December"/>
  </r>
  <r>
    <n v="20628113"/>
    <s v="Large Beautiful 2 Bd Apartment With High Ceilings"/>
    <n v="147473995"/>
    <s v="Amalia"/>
    <s v="ÎÎ™Î¡Î’Î‘ÎÎ‘"/>
    <n v="38.01341"/>
    <n v="23.723870000000002"/>
    <x v="0"/>
    <n v="40"/>
    <n v="4"/>
    <n v="1"/>
    <d v="2019-06-07T00:00:00"/>
    <n v="0.03"/>
    <n v="1"/>
    <n v="30"/>
    <n v="0"/>
    <s v="Î‘ÎœÎ‘ 00000063188"/>
    <n v="2019"/>
    <s v="June"/>
  </r>
  <r>
    <n v="20648276"/>
    <s v="Heart of Athens | Deluxe Suite with Street View"/>
    <n v="123153051"/>
    <s v="Heart Of Athens"/>
    <s v="Î•ÎœÎ ÎŸÎ¡Î™ÎšÎŸ Î¤Î¡Î™Î“Î©ÎÎŸ-Î Î›Î‘ÎšÎ‘"/>
    <n v="37.978670000000001"/>
    <n v="23.722899999999999"/>
    <x v="0"/>
    <n v="129"/>
    <n v="1"/>
    <n v="0"/>
    <m/>
    <m/>
    <n v="2"/>
    <n v="333"/>
    <n v="0"/>
    <s v="0206Îš12000346101"/>
    <m/>
    <m/>
  </r>
  <r>
    <n v="20652700"/>
    <s v="Terraced bright penthouse in the Heart of Athens"/>
    <n v="135471778"/>
    <s v="Tania"/>
    <s v="ÎÎ•Î‘ ÎšÎ¥Î¨Î•Î›Î—"/>
    <n v="38.000390000000003"/>
    <n v="23.74456"/>
    <x v="0"/>
    <n v="42"/>
    <n v="3"/>
    <n v="27"/>
    <d v="2021-11-25T00:00:00"/>
    <n v="0.52"/>
    <n v="3"/>
    <n v="335"/>
    <n v="7"/>
    <s v="316353"/>
    <n v="2021"/>
    <s v="November"/>
  </r>
  <r>
    <n v="20684297"/>
    <s v="Lovely apartment with Acropolis View"/>
    <n v="54366996"/>
    <s v="Soula"/>
    <s v="1ÎŸ ÎÎ•ÎšÎ¡ÎŸÎ¤Î‘Î¦Î•Î™ÎŸ"/>
    <n v="37.961669999999998"/>
    <n v="23.736509999999999"/>
    <x v="0"/>
    <n v="54"/>
    <n v="3"/>
    <n v="73"/>
    <d v="2021-11-11T00:00:00"/>
    <n v="1.51"/>
    <n v="2"/>
    <n v="82"/>
    <n v="12"/>
    <s v="14981"/>
    <n v="2021"/>
    <s v="November"/>
  </r>
  <r>
    <n v="20686418"/>
    <s v="Dipson's Apt. 1"/>
    <n v="148043518"/>
    <s v="Dipsons"/>
    <s v="Î“ÎšÎ‘Î–Î™"/>
    <n v="37.976959999999998"/>
    <n v="23.709070000000001"/>
    <x v="0"/>
    <n v="59"/>
    <n v="1"/>
    <n v="2"/>
    <d v="2021-11-07T00:00:00"/>
    <n v="0.05"/>
    <n v="8"/>
    <n v="0"/>
    <n v="1"/>
    <m/>
    <n v="2021"/>
    <s v="November"/>
  </r>
  <r>
    <n v="20692552"/>
    <s v="Dipson's Apt. 2"/>
    <n v="148043518"/>
    <s v="Dipsons"/>
    <s v="Î“ÎšÎ‘Î–Î™"/>
    <n v="37.976999999999997"/>
    <n v="23.709119999999999"/>
    <x v="0"/>
    <n v="60"/>
    <n v="1"/>
    <n v="0"/>
    <m/>
    <m/>
    <n v="8"/>
    <n v="0"/>
    <n v="0"/>
    <m/>
    <m/>
    <m/>
  </r>
  <r>
    <n v="20693422"/>
    <s v="Athens City Center Modern Apartment"/>
    <n v="21396488"/>
    <s v="Multipath"/>
    <s v="Î‘ÎœÎ Î•Î›ÎŸÎšÎ—Î ÎŸÎ™"/>
    <n v="37.988610000000001"/>
    <n v="23.76558"/>
    <x v="0"/>
    <n v="62"/>
    <n v="1"/>
    <n v="41"/>
    <d v="2021-10-16T00:00:00"/>
    <n v="0.84"/>
    <n v="7"/>
    <n v="90"/>
    <n v="10"/>
    <s v="1145032"/>
    <n v="2021"/>
    <s v="October"/>
  </r>
  <r>
    <n v="20704187"/>
    <s v="Dipson's Apt. 3"/>
    <n v="148043518"/>
    <s v="Dipsons"/>
    <s v="Î“ÎšÎ‘Î–Î™"/>
    <n v="37.97645"/>
    <n v="23.709340000000001"/>
    <x v="0"/>
    <n v="60"/>
    <n v="1"/>
    <n v="0"/>
    <m/>
    <m/>
    <n v="8"/>
    <n v="0"/>
    <n v="0"/>
    <m/>
    <m/>
    <m/>
  </r>
  <r>
    <n v="20704657"/>
    <s v="Lovely-Bright apt â€¢ Hilton Hotel Area"/>
    <n v="1167063"/>
    <s v="Dimi David Opsimoulis"/>
    <s v="Î Î‘Î“ÎšÎ¡Î‘Î¤Î™"/>
    <n v="37.971539999999997"/>
    <n v="23.747330000000002"/>
    <x v="0"/>
    <n v="39"/>
    <n v="2"/>
    <n v="0"/>
    <m/>
    <m/>
    <n v="37"/>
    <n v="0"/>
    <n v="0"/>
    <s v="1151288"/>
    <m/>
    <m/>
  </r>
  <r>
    <n v="20705564"/>
    <s v="Dipson's Apt. 4"/>
    <n v="148043518"/>
    <s v="Dipsons"/>
    <s v="Î“ÎšÎ‘Î–Î™"/>
    <n v="37.976619999999997"/>
    <n v="23.71114"/>
    <x v="0"/>
    <n v="60"/>
    <n v="1"/>
    <n v="0"/>
    <m/>
    <m/>
    <n v="8"/>
    <n v="0"/>
    <n v="0"/>
    <m/>
    <m/>
    <m/>
  </r>
  <r>
    <n v="20706206"/>
    <s v="Dipson's Apt. 5"/>
    <n v="148043518"/>
    <s v="Dipsons"/>
    <s v="Î“ÎšÎ‘Î–Î™"/>
    <n v="37.976750000000003"/>
    <n v="23.70936"/>
    <x v="0"/>
    <n v="59"/>
    <n v="1"/>
    <n v="0"/>
    <m/>
    <m/>
    <n v="8"/>
    <n v="0"/>
    <n v="0"/>
    <m/>
    <m/>
    <m/>
  </r>
  <r>
    <n v="20707116"/>
    <s v="Dipson's Apt. 6"/>
    <n v="148043518"/>
    <s v="Dipsons"/>
    <s v="Î“ÎšÎ‘Î–Î™"/>
    <n v="37.97813"/>
    <n v="23.71096"/>
    <x v="0"/>
    <n v="60"/>
    <n v="1"/>
    <n v="2"/>
    <d v="2018-05-01T00:00:00"/>
    <n v="0.04"/>
    <n v="8"/>
    <n v="0"/>
    <n v="0"/>
    <m/>
    <n v="2018"/>
    <s v="May"/>
  </r>
  <r>
    <n v="20707394"/>
    <s v="Dipson's Apt. with patio 1"/>
    <n v="148043518"/>
    <s v="Dipsons"/>
    <s v="Î“ÎšÎ‘Î–Î™"/>
    <n v="37.97645"/>
    <n v="23.710989999999999"/>
    <x v="0"/>
    <n v="60"/>
    <n v="1"/>
    <n v="0"/>
    <m/>
    <m/>
    <n v="8"/>
    <n v="0"/>
    <n v="0"/>
    <m/>
    <m/>
    <m/>
  </r>
  <r>
    <n v="20708277"/>
    <s v="Dipson's Apt. with patio 2"/>
    <n v="148043518"/>
    <s v="Dipsons"/>
    <s v="Î“ÎšÎ‘Î–Î™"/>
    <n v="37.978450000000002"/>
    <n v="23.710750000000001"/>
    <x v="0"/>
    <n v="60"/>
    <n v="1"/>
    <n v="0"/>
    <m/>
    <m/>
    <n v="8"/>
    <n v="0"/>
    <n v="0"/>
    <m/>
    <m/>
    <m/>
  </r>
  <r>
    <n v="20716921"/>
    <s v="Beautiful apartment with Amazing city view"/>
    <n v="1621474"/>
    <s v="Mint"/>
    <s v="ÎšÎ•Î¡Î‘ÎœÎ•Î™ÎšÎŸÎ£"/>
    <n v="37.981090000000002"/>
    <n v="23.716360000000002"/>
    <x v="0"/>
    <n v="53"/>
    <n v="1"/>
    <n v="133"/>
    <d v="2021-11-06T00:00:00"/>
    <n v="2.5499999999999998"/>
    <n v="82"/>
    <n v="355"/>
    <n v="25"/>
    <s v="605185"/>
    <n v="2021"/>
    <s v="November"/>
  </r>
  <r>
    <n v="20721188"/>
    <s v="Colorful Cozy Central apt in Athens"/>
    <n v="1167063"/>
    <s v="Dimi David Opsimoulis"/>
    <s v="Î Î‘Î“ÎšÎ¡Î‘Î¤Î™"/>
    <n v="37.967239999999997"/>
    <n v="23.746780000000001"/>
    <x v="0"/>
    <n v="43"/>
    <n v="2"/>
    <n v="24"/>
    <d v="2019-11-18T00:00:00"/>
    <n v="0.46"/>
    <n v="37"/>
    <n v="0"/>
    <n v="0"/>
    <s v="1083445"/>
    <n v="2019"/>
    <s v="November"/>
  </r>
  <r>
    <n v="20726645"/>
    <s v="Cute apartment"/>
    <n v="148056351"/>
    <s v="George And Agnes"/>
    <s v="ÎœÎŸÎ¥Î£Î•Î™ÎŸ-Î•ÎžÎ‘Î¡Î§Î•Î™Î‘-ÎÎ•Î‘Î ÎŸÎ›Î—"/>
    <n v="37.987310000000001"/>
    <n v="23.743880000000001"/>
    <x v="0"/>
    <n v="45"/>
    <n v="3"/>
    <n v="137"/>
    <d v="2021-11-29T00:00:00"/>
    <n v="2.96"/>
    <n v="1"/>
    <n v="353"/>
    <n v="18"/>
    <s v="1152784"/>
    <n v="2021"/>
    <s v="November"/>
  </r>
  <r>
    <n v="20727029"/>
    <s v="Capricorn - Luxurious apartment in Kolonaki"/>
    <n v="21396488"/>
    <s v="Multipath"/>
    <s v="ÎšÎŸÎ›Î©ÎÎ‘ÎšÎ™"/>
    <n v="37.978490000000001"/>
    <n v="23.73875"/>
    <x v="0"/>
    <n v="115"/>
    <n v="1"/>
    <n v="20"/>
    <d v="2021-06-30T00:00:00"/>
    <n v="0.43"/>
    <n v="7"/>
    <n v="64"/>
    <n v="3"/>
    <s v="1094930"/>
    <n v="2021"/>
    <s v="June"/>
  </r>
  <r>
    <n v="20765496"/>
    <s v="Kolonaki HiEnd 2bdr in TOPlocation (acrosZurbaran)"/>
    <n v="148692721"/>
    <s v="Maria"/>
    <s v="ÎšÎŸÎ›Î©ÎÎ‘ÎšÎ™"/>
    <n v="37.976819999999996"/>
    <n v="23.74333"/>
    <x v="0"/>
    <n v="150"/>
    <n v="2"/>
    <n v="10"/>
    <d v="2021-07-22T00:00:00"/>
    <n v="0.21"/>
    <n v="1"/>
    <n v="348"/>
    <n v="2"/>
    <s v="26734"/>
    <n v="2021"/>
    <s v="July"/>
  </r>
  <r>
    <n v="20766863"/>
    <s v="Lovely &amp; Comfortable Apartment near to the center"/>
    <n v="149026110"/>
    <s v="Î”Ï‰ÏÎ±"/>
    <s v="Î•Î›Î›Î—ÎÎŸÎ¡Î©Î£Î©Î"/>
    <n v="37.994680000000002"/>
    <n v="23.774180000000001"/>
    <x v="0"/>
    <n v="34"/>
    <n v="2"/>
    <n v="149"/>
    <d v="2021-10-30T00:00:00"/>
    <n v="2.86"/>
    <n v="1"/>
    <n v="167"/>
    <n v="25"/>
    <s v="470134"/>
    <n v="2021"/>
    <s v="October"/>
  </r>
  <r>
    <n v="20806292"/>
    <s v="Noussas Apartment"/>
    <n v="149132669"/>
    <s v="Christina"/>
    <s v="ÎšÎŸÎ¥ÎšÎ‘ÎšÎ™-ÎœÎ‘ÎšÎ¡Î¥Î“Î™Î‘ÎÎÎ—"/>
    <n v="37.963549999999998"/>
    <n v="23.720739999999999"/>
    <x v="0"/>
    <n v="50"/>
    <n v="2"/>
    <n v="6"/>
    <d v="2021-09-07T00:00:00"/>
    <n v="1.06"/>
    <n v="1"/>
    <n v="175"/>
    <n v="6"/>
    <s v="1093045"/>
    <n v="2021"/>
    <s v="September"/>
  </r>
  <r>
    <n v="20807444"/>
    <s v="A little gem under Acropolis"/>
    <n v="149201211"/>
    <s v="George"/>
    <s v="Î•ÎœÎ ÎŸÎ¡Î™ÎšÎŸ Î¤Î¡Î™Î“Î©ÎÎŸ-Î Î›Î‘ÎšÎ‘"/>
    <n v="37.97448"/>
    <n v="23.730160000000001"/>
    <x v="0"/>
    <n v="48"/>
    <n v="2"/>
    <n v="175"/>
    <d v="2021-12-11T00:00:00"/>
    <n v="3.36"/>
    <n v="1"/>
    <n v="351"/>
    <n v="39"/>
    <s v="344132"/>
    <n v="2021"/>
    <s v="December"/>
  </r>
  <r>
    <n v="20811466"/>
    <s v="Hermes apartment near to metro 2"/>
    <n v="97084137"/>
    <s v="Hermes"/>
    <s v="ÎÎ™Î¡Î’Î‘ÎÎ‘"/>
    <n v="38.009099999999997"/>
    <n v="23.724799999999998"/>
    <x v="0"/>
    <n v="26"/>
    <n v="30"/>
    <n v="43"/>
    <d v="2019-10-07T00:00:00"/>
    <n v="0.82"/>
    <n v="1"/>
    <n v="1"/>
    <n v="0"/>
    <s v="157798"/>
    <n v="2019"/>
    <s v="October"/>
  </r>
  <r>
    <n v="20834053"/>
    <s v="Central Athens-Top Floor Studio,Unlock the Feeling"/>
    <n v="119949922"/>
    <s v="Irene"/>
    <s v="ÎœÎŸÎ¥Î£Î•Î™ÎŸ-Î•ÎžÎ‘Î¡Î§Î•Î™Î‘-ÎÎ•Î‘Î ÎŸÎ›Î—"/>
    <n v="37.984160000000003"/>
    <n v="23.739239999999999"/>
    <x v="0"/>
    <n v="50"/>
    <n v="7"/>
    <n v="35"/>
    <d v="2019-10-20T00:00:00"/>
    <n v="0.68"/>
    <n v="1"/>
    <n v="180"/>
    <n v="0"/>
    <s v="67925"/>
    <n v="2019"/>
    <s v="October"/>
  </r>
  <r>
    <n v="20838702"/>
    <s v="Brand New Quiet Fully Equipped Apartment"/>
    <n v="60860586"/>
    <s v="Sidian"/>
    <s v="ÎœÎŸÎ¥Î£Î•Î™ÎŸ-Î•ÎžÎ‘Î¡Î§Î•Î™Î‘-ÎÎ•Î‘Î ÎŸÎ›Î—"/>
    <n v="37.987540000000003"/>
    <n v="23.742010000000001"/>
    <x v="0"/>
    <n v="100"/>
    <n v="1"/>
    <n v="1"/>
    <d v="2018-04-29T00:00:00"/>
    <n v="0.02"/>
    <n v="1"/>
    <n v="0"/>
    <n v="0"/>
    <m/>
    <n v="2018"/>
    <s v="April"/>
  </r>
  <r>
    <n v="20841059"/>
    <s v="100mÂ² homm New Apartment right on Metro sqr - 3rd"/>
    <n v="29927830"/>
    <s v="Homm Â®"/>
    <s v="Î Î›Î‘Î¤Î•Î™Î‘ Î‘Î¤Î¤Î™ÎšÎ—Î£"/>
    <n v="37.999470000000002"/>
    <n v="23.722020000000001"/>
    <x v="0"/>
    <n v="33"/>
    <n v="1"/>
    <n v="156"/>
    <d v="2021-11-29T00:00:00"/>
    <n v="3.01"/>
    <n v="153"/>
    <n v="312"/>
    <n v="25"/>
    <s v="339199"/>
    <n v="2021"/>
    <s v="November"/>
  </r>
  <r>
    <n v="20843360"/>
    <s v="The Loft Monastiraki. Best view-location,Hot-Tub!"/>
    <n v="15824213"/>
    <s v="Dreamin Athens"/>
    <s v="Î•ÎœÎ ÎŸÎ¡Î™ÎšÎŸ Î¤Î¡Î™Î“Î©ÎÎŸ-Î Î›Î‘ÎšÎ‘"/>
    <n v="37.97822"/>
    <n v="23.725020000000001"/>
    <x v="0"/>
    <n v="139"/>
    <n v="1"/>
    <n v="212"/>
    <d v="2021-11-26T00:00:00"/>
    <n v="4.08"/>
    <n v="12"/>
    <n v="350"/>
    <n v="42"/>
    <s v="1134016"/>
    <n v="2021"/>
    <s v="November"/>
  </r>
  <r>
    <n v="20844661"/>
    <s v="Fresh Appartment"/>
    <n v="149571722"/>
    <s v="Martha"/>
    <s v="Î£Î¤Î‘Î˜ÎœÎŸÎ£ Î›Î‘Î¡Î™Î£Î—Î£"/>
    <n v="37.988039999999998"/>
    <n v="23.72025"/>
    <x v="0"/>
    <n v="75"/>
    <n v="3"/>
    <n v="4"/>
    <d v="2018-08-11T00:00:00"/>
    <n v="0.08"/>
    <n v="1"/>
    <n v="0"/>
    <n v="0"/>
    <s v="230781"/>
    <n v="2018"/>
    <s v="August"/>
  </r>
  <r>
    <n v="20847854"/>
    <s v="One Bedroom Apt with Outdoor Space Next to Museum"/>
    <n v="89588884"/>
    <s v="Anna &amp; Emmanuel"/>
    <s v="Î‘Î“Î™ÎŸÎ£ ÎšÎ©ÎÎ£Î¤Î‘ÎÎ¤Î™ÎÎŸÎ£-Î Î›Î‘Î¤Î•Î™Î‘ Î’Î‘Î˜Î—Î£"/>
    <n v="37.98789"/>
    <n v="23.728649999999998"/>
    <x v="0"/>
    <n v="50"/>
    <n v="1"/>
    <n v="70"/>
    <d v="2021-10-31T00:00:00"/>
    <n v="1.36"/>
    <n v="4"/>
    <n v="340"/>
    <n v="14"/>
    <s v="113014"/>
    <n v="2021"/>
    <s v="October"/>
  </r>
  <r>
    <n v="20858946"/>
    <s v="Evanthia's one, Cute and Compact Studio Hideaway, City Views"/>
    <n v="109352608"/>
    <s v="Evanthia"/>
    <s v="ÎœÎŸÎ¥Î£Î•Î™ÎŸ-Î•ÎžÎ‘Î¡Î§Î•Î™Î‘-ÎÎ•Î‘Î ÎŸÎ›Î—"/>
    <n v="37.984650000000002"/>
    <n v="23.736219999999999"/>
    <x v="0"/>
    <n v="45"/>
    <n v="1"/>
    <n v="221"/>
    <d v="2021-11-21T00:00:00"/>
    <n v="4.38"/>
    <n v="2"/>
    <n v="305"/>
    <n v="35"/>
    <s v="Reg. No.    00000214963"/>
    <n v="2021"/>
    <s v="November"/>
  </r>
  <r>
    <n v="20868157"/>
    <s v="Central Athens near Acropolis 2min Metro 3rd RED"/>
    <n v="39042147"/>
    <s v="Nestor"/>
    <s v="Î‘Î“Î™ÎŸÎ£ ÎšÎ©ÎÎ£Î¤Î‘ÎÎ¤Î™ÎÎŸÎ£-Î Î›Î‘Î¤Î•Î™Î‘ Î’Î‘Î˜Î—Î£"/>
    <n v="37.983690000000003"/>
    <n v="23.724920000000001"/>
    <x v="0"/>
    <n v="32"/>
    <n v="2"/>
    <n v="203"/>
    <d v="2021-12-05T00:00:00"/>
    <n v="3.95"/>
    <n v="10"/>
    <n v="286"/>
    <n v="38"/>
    <s v="131452"/>
    <n v="2021"/>
    <s v="December"/>
  </r>
  <r>
    <n v="20874390"/>
    <s v="â€œArt Baseâ€ Comfort &amp; Relaxation in Athens"/>
    <n v="143890025"/>
    <s v="Î Î¬Î½Î¿Ï‚"/>
    <s v="Î£Î•Î ÎŸÎ›Î™Î‘"/>
    <n v="38.004060000000003"/>
    <n v="23.72035"/>
    <x v="0"/>
    <n v="40"/>
    <n v="90"/>
    <n v="35"/>
    <d v="2019-09-27T00:00:00"/>
    <n v="0.83"/>
    <n v="1"/>
    <n v="0"/>
    <n v="0"/>
    <s v="34"/>
    <n v="2019"/>
    <s v="September"/>
  </r>
  <r>
    <n v="20880570"/>
    <s v="Parthenon View:Acropolis Neoclassical Apt &amp;Terrace"/>
    <n v="149947551"/>
    <s v="Diana"/>
    <s v="Î‘ÎšÎ¡ÎŸÎ ÎŸÎ›Î—"/>
    <n v="37.969369999999998"/>
    <n v="23.723600000000001"/>
    <x v="0"/>
    <n v="200"/>
    <n v="2"/>
    <n v="49"/>
    <d v="2021-11-14T00:00:00"/>
    <n v="1.08"/>
    <n v="1"/>
    <n v="156"/>
    <n v="11"/>
    <s v="315983"/>
    <n v="2021"/>
    <s v="November"/>
  </r>
  <r>
    <n v="20892573"/>
    <s v="Modern apt in Plaka under Acropolis"/>
    <n v="62810660"/>
    <s v="Tianchun"/>
    <s v="Î•ÎœÎ ÎŸÎ¡Î™ÎšÎŸ Î¤Î¡Î™Î“Î©ÎÎŸ-Î Î›Î‘ÎšÎ‘"/>
    <n v="37.973210000000002"/>
    <n v="23.72869"/>
    <x v="0"/>
    <n v="49"/>
    <n v="2"/>
    <n v="141"/>
    <d v="2021-12-11T00:00:00"/>
    <n v="2.75"/>
    <n v="1"/>
    <n v="263"/>
    <n v="7"/>
    <s v="283950"/>
    <n v="2021"/>
    <s v="December"/>
  </r>
  <r>
    <n v="20894273"/>
    <s v="Enjoy Acropolis and Lykabetous hill from the upscale &quot;MnF&quot; Î‘partment"/>
    <n v="61268253"/>
    <s v="Maria"/>
    <s v="Î’ÎŸÎ¤Î‘ÎÎ™ÎšÎŸÎ£"/>
    <n v="37.982089999999999"/>
    <n v="23.711010000000002"/>
    <x v="0"/>
    <n v="85"/>
    <n v="2"/>
    <n v="139"/>
    <d v="2021-11-19T00:00:00"/>
    <n v="2.69"/>
    <n v="1"/>
    <n v="40"/>
    <n v="20"/>
    <s v="367397"/>
    <n v="2021"/>
    <s v="November"/>
  </r>
  <r>
    <n v="20895357"/>
    <s v="Downtown Cinematic Apt. in Athens"/>
    <n v="41447659"/>
    <s v="Yanna"/>
    <s v="Î Î‘Î¤Î—Î£Î™Î‘"/>
    <n v="38.013300000000001"/>
    <n v="23.735050000000001"/>
    <x v="0"/>
    <n v="30"/>
    <n v="2"/>
    <n v="25"/>
    <d v="2021-10-18T00:00:00"/>
    <n v="0.55000000000000004"/>
    <n v="1"/>
    <n v="237"/>
    <n v="3"/>
    <s v="481190"/>
    <n v="2021"/>
    <s v="October"/>
  </r>
  <r>
    <n v="20926993"/>
    <s v="At the Center of Athens .... 5min.Metro st. Attiki"/>
    <n v="150423226"/>
    <s v="Maria"/>
    <s v="Î Î›Î‘Î¤Î•Î™Î‘ Î‘Î¤Î¤Î™ÎšÎ—Î£"/>
    <n v="37.998860000000001"/>
    <n v="23.727039999999999"/>
    <x v="0"/>
    <n v="30"/>
    <n v="5"/>
    <n v="5"/>
    <d v="2019-11-15T00:00:00"/>
    <n v="0.12"/>
    <n v="1"/>
    <n v="250"/>
    <n v="0"/>
    <m/>
    <n v="2019"/>
    <s v="November"/>
  </r>
  <r>
    <n v="20938041"/>
    <s v="PLAKA CENTRAL ATHENS charming house"/>
    <n v="70768317"/>
    <s v="ÎšÎ±Ï„ÎµÏÎ¯Î½Î±"/>
    <s v="Î•ÎœÎ ÎŸÎ¡Î™ÎšÎŸ Î¤Î¡Î™Î“Î©ÎÎŸ-Î Î›Î‘ÎšÎ‘"/>
    <n v="37.9758"/>
    <n v="23.723960000000002"/>
    <x v="0"/>
    <n v="60"/>
    <n v="1"/>
    <n v="5"/>
    <d v="2018-07-19T00:00:00"/>
    <n v="0.1"/>
    <n v="1"/>
    <n v="180"/>
    <n v="0"/>
    <m/>
    <n v="2018"/>
    <s v="July"/>
  </r>
  <r>
    <n v="20943890"/>
    <s v="The Ideal Studio for two in Koukaki, Athens"/>
    <n v="150593148"/>
    <s v="Eftichia"/>
    <s v="Î‘ÎšÎ¡ÎŸÎ ÎŸÎ›Î—"/>
    <n v="37.962299999999999"/>
    <n v="23.719100000000001"/>
    <x v="0"/>
    <n v="66"/>
    <n v="2"/>
    <n v="7"/>
    <d v="2018-07-11T00:00:00"/>
    <n v="0.14000000000000001"/>
    <n v="1"/>
    <n v="364"/>
    <n v="0"/>
    <s v="6650"/>
    <n v="2018"/>
    <s v="July"/>
  </r>
  <r>
    <n v="20947592"/>
    <s v="ATHENIAN HOME -Mini suite - parking"/>
    <n v="47815648"/>
    <s v="Athenian Home"/>
    <s v="ÎÎ™Î¡Î’Î‘ÎÎ‘"/>
    <n v="38.010980000000004"/>
    <n v="23.721080000000001"/>
    <x v="0"/>
    <n v="35"/>
    <n v="1"/>
    <n v="173"/>
    <d v="2021-12-06T00:00:00"/>
    <n v="3.37"/>
    <n v="6"/>
    <n v="350"/>
    <n v="20"/>
    <s v="361840"/>
    <n v="2021"/>
    <s v="December"/>
  </r>
  <r>
    <n v="20950889"/>
    <s v="Acropolis At Your Door"/>
    <n v="150667019"/>
    <s v="Vasileios"/>
    <s v="Î‘ÎšÎ¡ÎŸÎ ÎŸÎ›Î—"/>
    <n v="37.972320000000003"/>
    <n v="23.72064"/>
    <x v="0"/>
    <n v="85"/>
    <n v="2"/>
    <n v="3"/>
    <d v="2021-06-27T00:00:00"/>
    <n v="0.06"/>
    <n v="1"/>
    <n v="129"/>
    <n v="1"/>
    <s v="57262"/>
    <n v="2021"/>
    <s v="June"/>
  </r>
  <r>
    <n v="20953395"/>
    <s v="Zeus Lycabettus Hill Views from a Dreamy Athenian Penthouse"/>
    <n v="113548208"/>
    <s v="Mary"/>
    <s v="Î Î‘Î“ÎšÎ¡Î‘Î¤Î™"/>
    <n v="37.970779999999998"/>
    <n v="23.744150000000001"/>
    <x v="0"/>
    <n v="243"/>
    <n v="2"/>
    <n v="118"/>
    <d v="2021-12-08T00:00:00"/>
    <n v="2.5099999999999998"/>
    <n v="38"/>
    <n v="203"/>
    <n v="20"/>
    <s v="274617"/>
    <n v="2021"/>
    <s v="December"/>
  </r>
  <r>
    <n v="20957277"/>
    <s v="The Circle Inn - Siddhartha"/>
    <n v="150729131"/>
    <s v="The Circle Inn"/>
    <s v="Î Î•Î¤Î¡Î‘Î›Î©ÎÎ‘"/>
    <n v="37.969520000000003"/>
    <n v="23.70973"/>
    <x v="0"/>
    <n v="60"/>
    <n v="2"/>
    <n v="27"/>
    <d v="2019-12-01T00:00:00"/>
    <n v="0.52"/>
    <n v="4"/>
    <n v="272"/>
    <n v="0"/>
    <s v="260003"/>
    <n v="2019"/>
    <s v="December"/>
  </r>
  <r>
    <n v="20964884"/>
    <s v="Î‘rt apartment 130 sq m.in heart of Kolonaki.Athens"/>
    <n v="45086797"/>
    <s v="George"/>
    <s v="ÎšÎŸÎ›Î©ÎÎ‘ÎšÎ™"/>
    <n v="37.977849999999997"/>
    <n v="23.74042"/>
    <x v="0"/>
    <n v="61"/>
    <n v="1"/>
    <n v="13"/>
    <d v="2021-04-06T00:00:00"/>
    <n v="0.26"/>
    <n v="1"/>
    <n v="297"/>
    <n v="2"/>
    <s v="366054"/>
    <n v="2021"/>
    <s v="April"/>
  </r>
  <r>
    <n v="20967427"/>
    <s v="Love room"/>
    <n v="150838027"/>
    <s v="Î§ÏÎ®ÏƒÏ„Î¿Ï‚"/>
    <s v="Î Î›Î‘Î¤Î•Î™Î‘ Î‘Î¤Î¤Î™ÎšÎ—Î£"/>
    <n v="37.99776"/>
    <n v="23.725100000000001"/>
    <x v="1"/>
    <n v="16"/>
    <n v="1"/>
    <n v="91"/>
    <d v="2021-12-19T00:00:00"/>
    <n v="1.8"/>
    <n v="4"/>
    <n v="173"/>
    <n v="10"/>
    <s v="321159"/>
    <n v="2021"/>
    <s v="December"/>
  </r>
  <r>
    <n v="20967829"/>
    <s v="Green village"/>
    <n v="150838027"/>
    <s v="Î§ÏÎ®ÏƒÏ„Î¿Ï‚"/>
    <s v="Î Î›Î‘Î¤Î•Î™Î‘ Î‘Î¤Î¤Î™ÎšÎ—Î£"/>
    <n v="37.995629999999998"/>
    <n v="23.726130000000001"/>
    <x v="1"/>
    <n v="16"/>
    <n v="1"/>
    <n v="117"/>
    <d v="2021-12-07T00:00:00"/>
    <n v="2.31"/>
    <n v="4"/>
    <n v="171"/>
    <n v="10"/>
    <s v="321115"/>
    <n v="2021"/>
    <s v="December"/>
  </r>
  <r>
    <n v="20968007"/>
    <s v="Blue beach"/>
    <n v="150838027"/>
    <s v="Î§ÏÎ®ÏƒÏ„Î¿Ï‚"/>
    <s v="Î Î›Î‘Î¤Î•Î™Î‘ Î‘Î¤Î¤Î™ÎšÎ—Î£"/>
    <n v="37.996119999999998"/>
    <n v="23.724519999999998"/>
    <x v="1"/>
    <n v="16"/>
    <n v="1"/>
    <n v="122"/>
    <d v="2021-10-06T00:00:00"/>
    <n v="2.41"/>
    <n v="4"/>
    <n v="162"/>
    <n v="10"/>
    <s v="319682"/>
    <n v="2021"/>
    <s v="October"/>
  </r>
  <r>
    <n v="20968100"/>
    <s v="Grey Mystery"/>
    <n v="150838027"/>
    <s v="Î§ÏÎ®ÏƒÏ„Î¿Ï‚"/>
    <s v="Î Î›Î‘Î¤Î•Î™Î‘ Î‘Î¤Î¤Î™ÎšÎ—Î£"/>
    <n v="37.995840000000001"/>
    <n v="23.724640000000001"/>
    <x v="1"/>
    <n v="16"/>
    <n v="1"/>
    <n v="175"/>
    <d v="2021-11-23T00:00:00"/>
    <n v="3.46"/>
    <n v="4"/>
    <n v="145"/>
    <n v="21"/>
    <s v="321057"/>
    <n v="2021"/>
    <s v="November"/>
  </r>
  <r>
    <n v="20979445"/>
    <s v="80m2 Apartment for you and your family or friends"/>
    <n v="147824289"/>
    <s v="Î“Î¹ÏŽÏÎ³Î¿Ï‚"/>
    <s v="Î‘ÎÎ© ÎšÎ¥Î¨Î•Î›Î—"/>
    <n v="38.006799999999998"/>
    <n v="23.750869999999999"/>
    <x v="0"/>
    <n v="30"/>
    <n v="5"/>
    <n v="3"/>
    <d v="2018-01-25T00:00:00"/>
    <n v="0.06"/>
    <n v="1"/>
    <n v="0"/>
    <n v="0"/>
    <m/>
    <n v="2018"/>
    <s v="January"/>
  </r>
  <r>
    <n v="20981876"/>
    <s v="Attiki and Victoria Metro station area private apt"/>
    <n v="150999537"/>
    <s v="Thomas-Stefanos"/>
    <s v="Î Î›Î‘Î¤Î•Î™Î‘ Î‘Î¤Î¤Î™ÎšÎ—Î£"/>
    <n v="37.995080000000002"/>
    <n v="23.725110000000001"/>
    <x v="0"/>
    <n v="26"/>
    <n v="7"/>
    <n v="14"/>
    <d v="2019-09-08T00:00:00"/>
    <n v="0.28000000000000003"/>
    <n v="1"/>
    <n v="0"/>
    <n v="0"/>
    <s v="251407"/>
    <n v="2019"/>
    <s v="September"/>
  </r>
  <r>
    <n v="20987580"/>
    <s v="Hera, Loft, Fourth Floor with Big Terrace Lycabettus View"/>
    <n v="113548208"/>
    <s v="Mary"/>
    <s v="Î Î‘Î“ÎšÎ¡Î‘Î¤Î™"/>
    <n v="37.97063"/>
    <n v="23.744219999999999"/>
    <x v="0"/>
    <n v="322"/>
    <n v="2"/>
    <n v="114"/>
    <d v="2021-10-29T00:00:00"/>
    <n v="2.34"/>
    <n v="38"/>
    <n v="141"/>
    <n v="12"/>
    <s v="274388"/>
    <n v="2021"/>
    <s v="October"/>
  </r>
  <r>
    <n v="20992531"/>
    <s v="Tasteful and cozy apartment with Acropolis view!"/>
    <n v="151108123"/>
    <s v="Mandy"/>
    <s v="ÎÎ•ÎŸÎ£ ÎšÎŸÎ£ÎœÎŸÎ£"/>
    <n v="37.957889999999999"/>
    <n v="23.725020000000001"/>
    <x v="0"/>
    <n v="40"/>
    <n v="2"/>
    <n v="14"/>
    <d v="2021-09-01T00:00:00"/>
    <n v="0.27"/>
    <n v="2"/>
    <n v="171"/>
    <n v="4"/>
    <s v="12188"/>
    <n v="2021"/>
    <s v="September"/>
  </r>
  <r>
    <n v="21001845"/>
    <s v="Brand New Apartment in the heart of Athens"/>
    <n v="748818"/>
    <s v="George"/>
    <s v="ÎšÎŸÎ¥ÎšÎ‘ÎšÎ™-ÎœÎ‘ÎšÎ¡Î¥Î“Î™Î‘ÎÎÎ—"/>
    <n v="37.967970000000001"/>
    <n v="23.725840000000002"/>
    <x v="0"/>
    <n v="72"/>
    <n v="2"/>
    <n v="10"/>
    <d v="2021-11-06T00:00:00"/>
    <n v="0.2"/>
    <n v="60"/>
    <n v="346"/>
    <n v="3"/>
    <s v="1156393"/>
    <n v="2021"/>
    <s v="November"/>
  </r>
  <r>
    <n v="21002021"/>
    <s v="Apartment with Parking 4m walk of Kerameikos Metro"/>
    <n v="94081573"/>
    <s v="Demetris"/>
    <s v="Î’ÎŸÎ¤Î‘ÎÎ™ÎšÎŸÎ£"/>
    <n v="37.97974"/>
    <n v="23.70749"/>
    <x v="0"/>
    <n v="54"/>
    <n v="1"/>
    <n v="78"/>
    <d v="2021-09-15T00:00:00"/>
    <n v="1.52"/>
    <n v="7"/>
    <n v="58"/>
    <n v="3"/>
    <s v="493130"/>
    <n v="2021"/>
    <s v="September"/>
  </r>
  <r>
    <n v="21005599"/>
    <s v="é›…å…¸åå®¿ï¼Œä½ çš„æ—…æ¸¸å¥½åŽ»å¤„ï¼Œæä¾›ä¼˜è´¨æœåŠ¡ï¼Œå¹¶æä¾›æ‰€æœ‰æ—…é€”å¸®åŠ©"/>
    <n v="151122295"/>
    <s v="è®­ä¼Ÿ"/>
    <s v="Î•ÎœÎ ÎŸÎ¡Î™ÎšÎŸ Î¤Î¡Î™Î“Î©ÎÎŸ-Î Î›Î‘ÎšÎ‘"/>
    <n v="37.979939999999999"/>
    <n v="23.73207"/>
    <x v="0"/>
    <n v="150"/>
    <n v="1"/>
    <n v="0"/>
    <m/>
    <m/>
    <n v="1"/>
    <n v="0"/>
    <n v="0"/>
    <m/>
    <m/>
    <m/>
  </r>
  <r>
    <n v="21008779"/>
    <s v="Think loft"/>
    <n v="140612425"/>
    <s v="Homethink"/>
    <s v="ÎšÎŸÎ›Î©ÎÎ‘ÎšÎ™"/>
    <n v="37.977409999999999"/>
    <n v="23.744150000000001"/>
    <x v="0"/>
    <n v="150"/>
    <n v="2"/>
    <n v="0"/>
    <m/>
    <m/>
    <n v="1"/>
    <n v="0"/>
    <n v="0"/>
    <m/>
    <m/>
    <m/>
  </r>
  <r>
    <n v="21018319"/>
    <s v="Poseidon signature aptm, fully equipped, w/balcony"/>
    <n v="113548208"/>
    <s v="Mary"/>
    <s v="Î Î‘Î“ÎšÎ¡Î‘Î¤Î™"/>
    <n v="37.97063"/>
    <n v="23.744219999999999"/>
    <x v="0"/>
    <n v="133"/>
    <n v="2"/>
    <n v="42"/>
    <d v="2021-08-27T00:00:00"/>
    <n v="0.95"/>
    <n v="38"/>
    <n v="164"/>
    <n v="7"/>
    <s v="274559"/>
    <n v="2021"/>
    <s v="August"/>
  </r>
  <r>
    <n v="21022136"/>
    <s v="Cosy one-bedroom apartment in the heart of Athens"/>
    <n v="149556244"/>
    <s v="Stavroula"/>
    <s v="ÎÎ•ÎŸÎ£ ÎšÎŸÎ£ÎœÎŸÎ£"/>
    <n v="37.959180000000003"/>
    <n v="23.731639999999999"/>
    <x v="0"/>
    <n v="30"/>
    <n v="2"/>
    <n v="212"/>
    <d v="2021-12-04T00:00:00"/>
    <n v="4.12"/>
    <n v="1"/>
    <n v="157"/>
    <n v="23"/>
    <s v="165867"/>
    <n v="2021"/>
    <s v="December"/>
  </r>
  <r>
    <n v="21034746"/>
    <s v="Elegant apartment 2 minutes from the Acropolis"/>
    <n v="748818"/>
    <s v="George"/>
    <s v="Î‘ÎšÎ¡ÎŸÎ ÎŸÎ›Î—"/>
    <n v="37.969580000000001"/>
    <n v="23.72672"/>
    <x v="0"/>
    <n v="72"/>
    <n v="2"/>
    <n v="18"/>
    <d v="2021-11-28T00:00:00"/>
    <n v="0.57999999999999996"/>
    <n v="60"/>
    <n v="338"/>
    <n v="14"/>
    <s v="1156431"/>
    <n v="2021"/>
    <s v="November"/>
  </r>
  <r>
    <n v="21034899"/>
    <s v="ATHINA_BEST POINT TO STAY"/>
    <n v="151202062"/>
    <s v="Ioannis"/>
    <s v="Î£Î¤Î‘Î”Î™ÎŸ"/>
    <n v="37.969380000000001"/>
    <n v="23.740749999999998"/>
    <x v="0"/>
    <n v="42"/>
    <n v="2"/>
    <n v="13"/>
    <d v="2021-05-26T00:00:00"/>
    <n v="0.26"/>
    <n v="1"/>
    <n v="220"/>
    <n v="1"/>
    <s v="172262"/>
    <n v="2021"/>
    <s v="May"/>
  </r>
  <r>
    <n v="21038222"/>
    <s v="Acropolis luxurious design apartment"/>
    <n v="3137668"/>
    <s v="Efi"/>
    <s v="ÎšÎŸÎ¥ÎšÎ‘ÎšÎ™-ÎœÎ‘ÎšÎ¡Î¥Î“Î™Î‘ÎÎÎ—"/>
    <n v="37.967500000000001"/>
    <n v="23.7258"/>
    <x v="0"/>
    <n v="75"/>
    <n v="2"/>
    <n v="98"/>
    <d v="2021-12-06T00:00:00"/>
    <n v="1.9"/>
    <n v="2"/>
    <n v="340"/>
    <n v="22"/>
    <s v="600100"/>
    <n v="2021"/>
    <s v="December"/>
  </r>
  <r>
    <n v="21039228"/>
    <s v="The Circle Inn - Cocoon"/>
    <n v="150729131"/>
    <s v="The Circle Inn"/>
    <s v="Î Î•Î¤Î¡Î‘Î›Î©ÎÎ‘"/>
    <n v="37.969540000000002"/>
    <n v="23.708659999999998"/>
    <x v="0"/>
    <n v="60"/>
    <n v="2"/>
    <n v="41"/>
    <d v="2021-10-04T00:00:00"/>
    <n v="0.8"/>
    <n v="4"/>
    <n v="293"/>
    <n v="1"/>
    <s v="260003"/>
    <n v="2021"/>
    <s v="October"/>
  </r>
  <r>
    <n v="21042605"/>
    <s v="Spacious Modern Apt in Athens near Metro"/>
    <n v="1167063"/>
    <s v="Dimi David Opsimoulis"/>
    <s v="Î™Î›Î™Î£Î™Î‘"/>
    <n v="37.977110000000003"/>
    <n v="23.753599999999999"/>
    <x v="0"/>
    <n v="55"/>
    <n v="2"/>
    <n v="75"/>
    <d v="2021-11-21T00:00:00"/>
    <n v="1.5"/>
    <n v="37"/>
    <n v="309"/>
    <n v="15"/>
    <s v="1151293"/>
    <n v="2021"/>
    <s v="November"/>
  </r>
  <r>
    <n v="21057863"/>
    <s v="The architect's Acropolis' apartment in Koukaki !!"/>
    <n v="4777984"/>
    <s v="Romanos"/>
    <s v="ÎšÎŸÎ¥ÎšÎ‘ÎšÎ™-ÎœÎ‘ÎšÎ¡Î¥Î“Î™Î‘ÎÎÎ—"/>
    <n v="37.96611"/>
    <n v="23.726085999999999"/>
    <x v="0"/>
    <n v="45"/>
    <n v="2"/>
    <n v="127"/>
    <d v="2021-12-15T00:00:00"/>
    <n v="2.48"/>
    <n v="17"/>
    <n v="325"/>
    <n v="34"/>
    <s v="1234321"/>
    <n v="2021"/>
    <s v="December"/>
  </r>
  <r>
    <n v="21087996"/>
    <s v="Down town flat in Athens"/>
    <n v="149829529"/>
    <s v="Dimitra"/>
    <s v="ÎœÎŸÎ¥Î£Î•Î™ÎŸ-Î•ÎžÎ‘Î¡Î§Î•Î™Î‘-ÎÎ•Î‘Î ÎŸÎ›Î—"/>
    <n v="37.983510000000003"/>
    <n v="23.740069999999999"/>
    <x v="0"/>
    <n v="58"/>
    <n v="2"/>
    <n v="69"/>
    <d v="2019-09-18T00:00:00"/>
    <n v="1.34"/>
    <n v="1"/>
    <n v="52"/>
    <n v="0"/>
    <s v="490230"/>
    <n v="2019"/>
    <s v="September"/>
  </r>
  <r>
    <n v="21090847"/>
    <s v="Relax in a Modern Flat next to the US Embassy"/>
    <n v="20104194"/>
    <s v="Upstreet"/>
    <s v="Î‘ÎœÎ Î•Î›ÎŸÎšÎ—Î ÎŸÎ™"/>
    <n v="37.98348"/>
    <n v="23.75684"/>
    <x v="0"/>
    <n v="77"/>
    <n v="1"/>
    <n v="72"/>
    <d v="2021-12-21T00:00:00"/>
    <n v="1.41"/>
    <n v="74"/>
    <n v="0"/>
    <n v="7"/>
    <s v="1136232"/>
    <n v="2021"/>
    <s v="December"/>
  </r>
  <r>
    <n v="21103302"/>
    <s v="Athena, at Ace location, Modern apt w/balcony, gym"/>
    <n v="113548208"/>
    <s v="Mary"/>
    <s v="Î Î‘Î“ÎšÎ¡Î‘Î¤Î™"/>
    <n v="37.97063"/>
    <n v="23.744219999999999"/>
    <x v="0"/>
    <n v="68"/>
    <n v="2"/>
    <n v="22"/>
    <d v="2021-11-15T00:00:00"/>
    <n v="0.48"/>
    <n v="38"/>
    <n v="195"/>
    <n v="8"/>
    <s v="274606"/>
    <n v="2021"/>
    <s v="November"/>
  </r>
  <r>
    <n v="21105646"/>
    <s v="Akropolis Museum Stylish Apartment"/>
    <n v="76927335"/>
    <s v="Ilektra"/>
    <s v="ÎšÎŸÎ¥ÎšÎ‘ÎšÎ™-ÎœÎ‘ÎšÎ¡Î¥Î“Î™Î‘ÎÎÎ—"/>
    <n v="37.96707"/>
    <n v="23.72898"/>
    <x v="0"/>
    <n v="115"/>
    <n v="2"/>
    <n v="2"/>
    <d v="2017-10-29T00:00:00"/>
    <n v="0.04"/>
    <n v="1"/>
    <n v="179"/>
    <n v="0"/>
    <m/>
    <n v="2017"/>
    <s v="October"/>
  </r>
  <r>
    <n v="21105710"/>
    <s v="Deluxe Double Room"/>
    <n v="151495413"/>
    <s v="Soktatis"/>
    <s v="Î£Î¤Î‘Î”Î™ÎŸ"/>
    <n v="37.969239999999999"/>
    <n v="23.74043"/>
    <x v="1"/>
    <n v="136"/>
    <n v="1"/>
    <n v="0"/>
    <m/>
    <m/>
    <n v="3"/>
    <n v="0"/>
    <n v="0"/>
    <s v="0206K134K0339701"/>
    <m/>
    <m/>
  </r>
  <r>
    <n v="21106510"/>
    <s v="Deluxe Family Suites"/>
    <n v="151495413"/>
    <s v="Soktatis"/>
    <s v="Î£Î¤Î‘Î”Î™ÎŸ"/>
    <n v="37.969090000000001"/>
    <n v="23.740200000000002"/>
    <x v="1"/>
    <n v="8000"/>
    <n v="1"/>
    <n v="0"/>
    <m/>
    <m/>
    <n v="3"/>
    <n v="0"/>
    <n v="0"/>
    <m/>
    <m/>
    <m/>
  </r>
  <r>
    <n v="21106674"/>
    <s v="Spacious apartment by the Acropolis"/>
    <n v="94180137"/>
    <s v="Fotis"/>
    <s v="Î˜Î—Î£Î•Î™ÎŸ"/>
    <n v="37.978569999999998"/>
    <n v="23.72157"/>
    <x v="0"/>
    <n v="44"/>
    <n v="2"/>
    <n v="112"/>
    <d v="2021-11-27T00:00:00"/>
    <n v="2.17"/>
    <n v="1"/>
    <n v="222"/>
    <n v="13"/>
    <s v="3657275"/>
    <n v="2021"/>
    <s v="November"/>
  </r>
  <r>
    <n v="21115748"/>
    <s v="A. A Gift in the Heart of Monastiraki"/>
    <n v="24336038"/>
    <s v="Elena"/>
    <s v="Î•ÎœÎ ÎŸÎ¡Î™ÎšÎŸ Î¤Î¡Î™Î“Î©ÎÎŸ-Î Î›Î‘ÎšÎ‘"/>
    <n v="37.977960000000003"/>
    <n v="23.7271"/>
    <x v="0"/>
    <n v="57"/>
    <n v="1"/>
    <n v="112"/>
    <d v="2021-11-04T00:00:00"/>
    <n v="2.2400000000000002"/>
    <n v="6"/>
    <n v="339"/>
    <n v="17"/>
    <s v="433533"/>
    <n v="2021"/>
    <s v="November"/>
  </r>
  <r>
    <n v="21117343"/>
    <s v="The Circle Inn - MoMa"/>
    <n v="150729131"/>
    <s v="The Circle Inn"/>
    <s v="Î Î•Î¤Î¡Î‘Î›Î©ÎÎ‘"/>
    <n v="37.968269999999997"/>
    <n v="23.710429999999999"/>
    <x v="0"/>
    <n v="70"/>
    <n v="1"/>
    <n v="12"/>
    <d v="2018-09-21T00:00:00"/>
    <n v="0.23"/>
    <n v="4"/>
    <n v="293"/>
    <n v="0"/>
    <s v="260003"/>
    <n v="2018"/>
    <s v="September"/>
  </r>
  <r>
    <n v="21122597"/>
    <s v="Homy home"/>
    <n v="70477329"/>
    <s v="Catherine"/>
    <s v="ÎšÎŸÎ›Î©ÎÎŸÎ£"/>
    <n v="37.989649999999997"/>
    <n v="23.71461"/>
    <x v="0"/>
    <n v="40"/>
    <n v="2"/>
    <n v="18"/>
    <d v="2018-10-08T00:00:00"/>
    <n v="0.35"/>
    <n v="1"/>
    <n v="140"/>
    <n v="0"/>
    <m/>
    <n v="2018"/>
    <s v="October"/>
  </r>
  <r>
    <n v="21125322"/>
    <s v="Fabulous new luxury apartment in center Athens"/>
    <n v="149858888"/>
    <s v="Vasiliki"/>
    <s v="Î Î‘Î“ÎšÎ¡Î‘Î¤Î™"/>
    <n v="37.968980000000002"/>
    <n v="23.752020000000002"/>
    <x v="0"/>
    <n v="35"/>
    <n v="2"/>
    <n v="83"/>
    <d v="2021-09-06T00:00:00"/>
    <n v="1.61"/>
    <n v="3"/>
    <n v="234"/>
    <n v="12"/>
    <s v="579222"/>
    <n v="2021"/>
    <s v="September"/>
  </r>
  <r>
    <n v="21130981"/>
    <s v="Acropolis view Athenian Blue apartment at Syntagma"/>
    <n v="57477992"/>
    <s v="The Athenians Luxury"/>
    <s v="Î•ÎœÎ ÎŸÎ¡Î™ÎšÎŸ Î¤Î¡Î™Î“Î©ÎÎŸ-Î Î›Î‘ÎšÎ‘"/>
    <n v="37.973500000000001"/>
    <n v="23.735040000000001"/>
    <x v="0"/>
    <n v="160"/>
    <n v="1"/>
    <n v="4"/>
    <d v="2021-11-07T00:00:00"/>
    <n v="0.08"/>
    <n v="9"/>
    <n v="339"/>
    <n v="1"/>
    <m/>
    <n v="2021"/>
    <s v="November"/>
  </r>
  <r>
    <n v="21131931"/>
    <s v="Acropolis view Athenian Orange apartment@Syntagma"/>
    <n v="57477992"/>
    <s v="The Athenians Luxury"/>
    <s v="Î•ÎœÎ ÎŸÎ¡Î™ÎšÎŸ Î¤Î¡Î™Î“Î©ÎÎŸ-Î Î›Î‘ÎšÎ‘"/>
    <n v="37.975119999999997"/>
    <n v="23.734639999999999"/>
    <x v="0"/>
    <n v="186"/>
    <n v="1"/>
    <n v="2"/>
    <d v="2018-01-12T00:00:00"/>
    <n v="0.04"/>
    <n v="9"/>
    <n v="329"/>
    <n v="0"/>
    <m/>
    <n v="2018"/>
    <s v="January"/>
  </r>
  <r>
    <n v="21132675"/>
    <s v="Acropolis view Athenian Yellow apartment @Syntagma"/>
    <n v="57477992"/>
    <s v="The Athenians Luxury"/>
    <s v="Î•ÎœÎ ÎŸÎ¡Î™ÎšÎŸ Î¤Î¡Î™Î“Î©ÎÎŸ-Î Î›Î‘ÎšÎ‘"/>
    <n v="37.973210000000002"/>
    <n v="23.734110000000001"/>
    <x v="0"/>
    <n v="140"/>
    <n v="1"/>
    <n v="1"/>
    <d v="2017-10-14T00:00:00"/>
    <n v="0.02"/>
    <n v="9"/>
    <n v="354"/>
    <n v="0"/>
    <m/>
    <n v="2017"/>
    <s v="October"/>
  </r>
  <r>
    <n v="21132956"/>
    <s v="Leonidas loft in the heart of Athens by GHH"/>
    <n v="47038350"/>
    <s v="Golden Home Holidays"/>
    <s v="Î•ÎœÎ ÎŸÎ¡Î™ÎšÎŸ Î¤Î¡Î™Î“Î©ÎÎŸ-Î Î›Î‘ÎšÎ‘"/>
    <n v="37.978789999999996"/>
    <n v="23.729340000000001"/>
    <x v="0"/>
    <n v="67"/>
    <n v="2"/>
    <n v="14"/>
    <d v="2021-11-28T00:00:00"/>
    <n v="0.28000000000000003"/>
    <n v="49"/>
    <n v="345"/>
    <n v="9"/>
    <s v="278360"/>
    <n v="2021"/>
    <s v="November"/>
  </r>
  <r>
    <n v="21133739"/>
    <s v="Syntagma square Athenian Green studio"/>
    <n v="57477992"/>
    <s v="The Athenians Luxury"/>
    <s v="Î•ÎœÎ ÎŸÎ¡Î™ÎšÎŸ Î¤Î¡Î™Î“Î©ÎÎŸ-Î Î›Î‘ÎšÎ‘"/>
    <n v="37.973199999999999"/>
    <n v="23.733910000000002"/>
    <x v="0"/>
    <n v="130"/>
    <n v="1"/>
    <n v="3"/>
    <d v="2018-03-05T00:00:00"/>
    <n v="0.06"/>
    <n v="9"/>
    <n v="348"/>
    <n v="0"/>
    <m/>
    <n v="2018"/>
    <s v="March"/>
  </r>
  <r>
    <n v="21145431"/>
    <s v="Adelos design apartment in Kolonaki Athens"/>
    <n v="19267423"/>
    <s v="Krassy"/>
    <s v="ÎšÎŸÎ›Î©ÎÎ‘ÎšÎ™"/>
    <n v="37.978279999999998"/>
    <n v="23.74484"/>
    <x v="0"/>
    <n v="104"/>
    <n v="2"/>
    <n v="69"/>
    <d v="2021-11-21T00:00:00"/>
    <n v="1.43"/>
    <n v="2"/>
    <n v="26"/>
    <n v="22"/>
    <s v="759817"/>
    <n v="2021"/>
    <s v="November"/>
  </r>
  <r>
    <n v="21157218"/>
    <s v="ONE ROM"/>
    <n v="57163666"/>
    <s v="Moiz"/>
    <s v="ÎœÎŸÎ¥Î£Î•Î™ÎŸ-Î•ÎžÎ‘Î¡Î§Î•Î™Î‘-ÎÎ•Î‘Î ÎŸÎ›Î—"/>
    <n v="37.984870000000001"/>
    <n v="23.739989999999999"/>
    <x v="1"/>
    <n v="15"/>
    <n v="7"/>
    <n v="0"/>
    <m/>
    <m/>
    <n v="1"/>
    <n v="0"/>
    <n v="0"/>
    <m/>
    <m/>
    <m/>
  </r>
  <r>
    <n v="21160188"/>
    <s v="Central Athens near Acropolis 2min Metro 3rd GREEN"/>
    <n v="39042147"/>
    <s v="Nestor"/>
    <s v="Î‘Î“Î™ÎŸÎ£ ÎšÎ©ÎÎ£Î¤Î‘ÎÎ¤Î™ÎÎŸÎ£-Î Î›Î‘Î¤Î•Î™Î‘ Î’Î‘Î˜Î—Î£"/>
    <n v="37.983690000000003"/>
    <n v="23.724920000000001"/>
    <x v="0"/>
    <n v="29"/>
    <n v="2"/>
    <n v="153"/>
    <d v="2021-12-19T00:00:00"/>
    <n v="2.98"/>
    <n v="10"/>
    <n v="345"/>
    <n v="29"/>
    <s v="131408"/>
    <n v="2021"/>
    <s v="December"/>
  </r>
  <r>
    <n v="21168927"/>
    <s v="Studio - extraordinary view of Acropolis !!!"/>
    <n v="152809434"/>
    <s v="Elina"/>
    <s v="Î•ÎœÎ ÎŸÎ¡Î™ÎšÎŸ Î¤Î¡Î™Î“Î©ÎÎŸ-Î Î›Î‘ÎšÎ‘"/>
    <n v="37.975279999999998"/>
    <n v="23.73123"/>
    <x v="0"/>
    <n v="63"/>
    <n v="2"/>
    <n v="217"/>
    <d v="2021-11-14T00:00:00"/>
    <n v="4.25"/>
    <n v="1"/>
    <n v="340"/>
    <n v="14"/>
    <s v="83600"/>
    <n v="2021"/>
    <s v="November"/>
  </r>
  <r>
    <n v="21169513"/>
    <s v="Quiet, Minimalist Base with Balcony near Metro"/>
    <n v="112527018"/>
    <s v="Toni"/>
    <s v="Î•ÎœÎ ÎŸÎ¡Î™ÎšÎŸ Î¤Î¡Î™Î“Î©ÎÎŸ-Î Î›Î‘ÎšÎ‘"/>
    <n v="37.98283"/>
    <n v="23.72607"/>
    <x v="0"/>
    <n v="55"/>
    <n v="1"/>
    <n v="174"/>
    <d v="2020-03-15T00:00:00"/>
    <n v="3.42"/>
    <n v="28"/>
    <n v="52"/>
    <n v="0"/>
    <s v="119264"/>
    <n v="2020"/>
    <s v="March"/>
  </r>
  <r>
    <n v="21172911"/>
    <s v="A cozy place in privileged neighborhood+metro"/>
    <n v="128123124"/>
    <s v="Philip"/>
    <s v="Î‘ÎœÎ Î•Î›ÎŸÎšÎ—Î ÎŸÎ™"/>
    <n v="37.988390000000003"/>
    <n v="23.756720000000001"/>
    <x v="0"/>
    <n v="33"/>
    <n v="3"/>
    <n v="24"/>
    <d v="2019-07-25T00:00:00"/>
    <n v="0.47"/>
    <n v="1"/>
    <n v="205"/>
    <n v="0"/>
    <s v="382247"/>
    <n v="2019"/>
    <s v="July"/>
  </r>
  <r>
    <n v="21181797"/>
    <s v="Family Athens house near Acropolis"/>
    <n v="137045961"/>
    <s v="Manolis"/>
    <s v="ÎÎ•ÎŸÎ£ ÎšÎŸÎ£ÎœÎŸÎ£"/>
    <n v="37.95581"/>
    <n v="23.728380000000001"/>
    <x v="0"/>
    <n v="40"/>
    <n v="4"/>
    <n v="5"/>
    <d v="2021-08-25T00:00:00"/>
    <n v="0.1"/>
    <n v="1"/>
    <n v="45"/>
    <n v="2"/>
    <s v="685070"/>
    <n v="2021"/>
    <s v="August"/>
  </r>
  <r>
    <n v="21185525"/>
    <s v="Î‘tmospheric house next to the Metro with parking"/>
    <n v="51341357"/>
    <s v="Demi And Spiros"/>
    <s v="Î‘Î“Î™ÎŸÎ£ Î•Î›Î•Î¥Î˜Î•Î¡Î™ÎŸÎ£"/>
    <n v="38.0197"/>
    <n v="23.730239999999998"/>
    <x v="0"/>
    <n v="54"/>
    <n v="3"/>
    <n v="58"/>
    <d v="2021-10-20T00:00:00"/>
    <n v="1.1599999999999999"/>
    <n v="3"/>
    <n v="354"/>
    <n v="11"/>
    <s v="252386"/>
    <n v="2021"/>
    <s v="October"/>
  </r>
  <r>
    <n v="21193882"/>
    <s v="2Bdrm Apt with pool-Athens Center (4th floor)"/>
    <n v="748818"/>
    <s v="George"/>
    <s v="Î‘Î“Î™ÎŸÎ£ ÎšÎ©ÎÎ£Î¤Î‘ÎÎ¤Î™ÎÎŸÎ£-Î Î›Î‘Î¤Î•Î™Î‘ Î’Î‘Î˜Î—Î£"/>
    <n v="37.987589999999997"/>
    <n v="23.720800000000001"/>
    <x v="1"/>
    <n v="207"/>
    <n v="1"/>
    <n v="3"/>
    <d v="2018-09-01T00:00:00"/>
    <n v="7.0000000000000007E-2"/>
    <n v="60"/>
    <n v="365"/>
    <n v="0"/>
    <s v="0206K124K0327001"/>
    <n v="2018"/>
    <s v="September"/>
  </r>
  <r>
    <n v="21194366"/>
    <s v="3 bdr Apt with pool - Athens Center (4th floor)"/>
    <n v="748818"/>
    <s v="George"/>
    <s v="Î‘Î“Î™ÎŸÎ£ ÎšÎ©ÎÎ£Î¤Î‘ÎÎ¤Î™ÎÎŸÎ£-Î Î›Î‘Î¤Î•Î™Î‘ Î’Î‘Î˜Î—Î£"/>
    <n v="37.987589999999997"/>
    <n v="23.720800000000001"/>
    <x v="1"/>
    <n v="350"/>
    <n v="1"/>
    <n v="25"/>
    <d v="2021-10-30T00:00:00"/>
    <n v="0.5"/>
    <n v="60"/>
    <n v="365"/>
    <n v="7"/>
    <s v="0206K124K0327001"/>
    <n v="2021"/>
    <s v="October"/>
  </r>
  <r>
    <n v="21195111"/>
    <s v="2Bdrm Apt with pool- Athens Center (3rd floor)"/>
    <n v="748818"/>
    <s v="George"/>
    <s v="Î‘Î“Î™ÎŸÎ£ ÎšÎ©ÎÎ£Î¤Î‘ÎÎ¤Î™ÎÎŸÎ£-Î Î›Î‘Î¤Î•Î™Î‘ Î’Î‘Î˜Î—Î£"/>
    <n v="37.986780000000003"/>
    <n v="23.72156"/>
    <x v="0"/>
    <n v="210"/>
    <n v="1"/>
    <n v="5"/>
    <d v="2021-07-09T00:00:00"/>
    <n v="0.16"/>
    <n v="60"/>
    <n v="259"/>
    <n v="1"/>
    <s v="0206K124K0327001"/>
    <n v="2021"/>
    <s v="July"/>
  </r>
  <r>
    <n v="21195850"/>
    <s v="Suite Acropolis View"/>
    <n v="151495413"/>
    <s v="Soktatis"/>
    <s v="Î£Î¤Î‘Î”Î™ÎŸ"/>
    <n v="37.969169999999998"/>
    <n v="23.740960000000001"/>
    <x v="1"/>
    <n v="146"/>
    <n v="1"/>
    <n v="0"/>
    <m/>
    <m/>
    <n v="3"/>
    <n v="0"/>
    <n v="0"/>
    <m/>
    <m/>
    <m/>
  </r>
  <r>
    <n v="21197231"/>
    <s v="Saint Sava"/>
    <n v="23524505"/>
    <s v="Evangelia"/>
    <s v="Î‘ÎœÎ Î•Î›ÎŸÎšÎ—Î ÎŸÎ™"/>
    <n v="37.988460000000003"/>
    <n v="23.75741"/>
    <x v="0"/>
    <n v="70"/>
    <n v="1"/>
    <n v="0"/>
    <m/>
    <m/>
    <n v="1"/>
    <n v="362"/>
    <n v="0"/>
    <m/>
    <m/>
    <m/>
  </r>
  <r>
    <n v="21207605"/>
    <s v="apt near Acropolis"/>
    <n v="64807001"/>
    <s v="Zeta"/>
    <s v="ÎÎ•ÎŸÎ£ ÎšÎŸÎ£ÎœÎŸÎ£"/>
    <n v="37.960560000000001"/>
    <n v="23.7301"/>
    <x v="0"/>
    <n v="75"/>
    <n v="4"/>
    <n v="3"/>
    <d v="2018-01-20T00:00:00"/>
    <n v="0.06"/>
    <n v="1"/>
    <n v="179"/>
    <n v="0"/>
    <m/>
    <n v="2018"/>
    <s v="January"/>
  </r>
  <r>
    <n v="21208130"/>
    <s v="Single Standard Room"/>
    <n v="151847096"/>
    <s v="Acropolis Museum"/>
    <s v="ÎšÎŸÎ¥ÎšÎ‘ÎšÎ™-ÎœÎ‘ÎšÎ¡Î¥Î“Î™Î‘ÎÎÎ—"/>
    <n v="37.967059999999996"/>
    <n v="23.72944"/>
    <x v="1"/>
    <n v="58"/>
    <n v="1"/>
    <n v="0"/>
    <m/>
    <m/>
    <n v="5"/>
    <n v="365"/>
    <n v="0"/>
    <m/>
    <m/>
    <m/>
  </r>
  <r>
    <n v="21208232"/>
    <s v="Twin / Double Standard Room"/>
    <n v="151847096"/>
    <s v="Acropolis Museum"/>
    <s v="ÎšÎŸÎ¥ÎšÎ‘ÎšÎ™-ÎœÎ‘ÎšÎ¡Î¥Î“Î™Î‘ÎÎÎ—"/>
    <n v="37.966949999999997"/>
    <n v="23.72916"/>
    <x v="1"/>
    <n v="68"/>
    <n v="1"/>
    <n v="2"/>
    <d v="2021-09-10T00:00:00"/>
    <n v="0.04"/>
    <n v="5"/>
    <n v="365"/>
    <n v="1"/>
    <m/>
    <n v="2021"/>
    <s v="September"/>
  </r>
  <r>
    <n v="21208258"/>
    <s v="Deluxe Double Room"/>
    <n v="151847096"/>
    <s v="Acropolis Museum"/>
    <s v="ÎšÎŸÎ¥ÎšÎ‘ÎšÎ™-ÎœÎ‘ÎšÎ¡Î¥Î“Î™Î‘ÎÎÎ—"/>
    <n v="37.966650000000001"/>
    <n v="23.727650000000001"/>
    <x v="1"/>
    <n v="108"/>
    <n v="1"/>
    <n v="0"/>
    <m/>
    <m/>
    <n v="5"/>
    <n v="365"/>
    <n v="0"/>
    <m/>
    <m/>
    <m/>
  </r>
  <r>
    <n v="21208277"/>
    <s v="Triple Room"/>
    <n v="151847096"/>
    <s v="Acropolis Museum"/>
    <s v="ÎšÎŸÎ¥ÎšÎ‘ÎšÎ™-ÎœÎ‘ÎšÎ¡Î¥Î“Î™Î‘ÎÎÎ—"/>
    <n v="37.96725"/>
    <n v="23.72748"/>
    <x v="1"/>
    <n v="118"/>
    <n v="1"/>
    <n v="0"/>
    <m/>
    <m/>
    <n v="5"/>
    <n v="365"/>
    <n v="0"/>
    <m/>
    <m/>
    <m/>
  </r>
  <r>
    <n v="21208314"/>
    <s v="Family Room"/>
    <n v="151847096"/>
    <s v="Acropolis Museum"/>
    <s v="ÎÎ•ÎŸÎ£ ÎšÎŸÎ£ÎœÎŸÎ£"/>
    <n v="37.965330000000002"/>
    <n v="23.72908"/>
    <x v="1"/>
    <n v="178"/>
    <n v="1"/>
    <n v="0"/>
    <m/>
    <m/>
    <n v="5"/>
    <n v="365"/>
    <n v="0"/>
    <m/>
    <m/>
    <m/>
  </r>
  <r>
    <n v="21208455"/>
    <s v="Homey apartment for 4 people in Koukaki"/>
    <n v="1621474"/>
    <s v="Mint"/>
    <s v="ÎšÎŸÎ¥ÎšÎ‘ÎšÎ™-ÎœÎ‘ÎšÎ¡Î¥Î“Î™Î‘ÎÎÎ—"/>
    <n v="37.965490000000003"/>
    <n v="23.723949999999999"/>
    <x v="0"/>
    <n v="44"/>
    <n v="3"/>
    <n v="48"/>
    <d v="2021-11-13T00:00:00"/>
    <n v="0.99"/>
    <n v="82"/>
    <n v="355"/>
    <n v="22"/>
    <s v="615058"/>
    <n v="2021"/>
    <s v="November"/>
  </r>
  <r>
    <n v="21211058"/>
    <s v="Central Athens flat"/>
    <n v="53914280"/>
    <s v="Amalia"/>
    <s v="Î Î‘Î¤Î—Î£Î™Î‘"/>
    <n v="38.013210000000001"/>
    <n v="23.731919999999999"/>
    <x v="0"/>
    <n v="23"/>
    <n v="7"/>
    <n v="0"/>
    <m/>
    <m/>
    <n v="1"/>
    <n v="362"/>
    <n v="0"/>
    <m/>
    <m/>
    <m/>
  </r>
  <r>
    <n v="21211199"/>
    <s v="Spacious apartment near Acropolis with roof garden"/>
    <n v="113604662"/>
    <s v="Nikos"/>
    <s v="Î‘ÎšÎ¡ÎŸÎ ÎŸÎ›Î—"/>
    <n v="37.96752"/>
    <n v="23.713229999999999"/>
    <x v="0"/>
    <n v="75"/>
    <n v="2"/>
    <n v="0"/>
    <m/>
    <m/>
    <n v="13"/>
    <n v="347"/>
    <n v="0"/>
    <s v="186479"/>
    <m/>
    <m/>
  </r>
  <r>
    <n v="21214039"/>
    <s v="Vintage apartment at Exarhia - Strefi Hill"/>
    <n v="153262964"/>
    <s v="Kostas"/>
    <s v="ÎœÎŸÎ¥Î£Î•Î™ÎŸ-Î•ÎžÎ‘Î¡Î§Î•Î™Î‘-ÎÎ•Î‘Î ÎŸÎ›Î—"/>
    <n v="37.986319999999999"/>
    <n v="23.74062"/>
    <x v="1"/>
    <n v="29"/>
    <n v="1"/>
    <n v="9"/>
    <d v="2018-10-02T00:00:00"/>
    <n v="0.18"/>
    <n v="1"/>
    <n v="179"/>
    <n v="0"/>
    <m/>
    <n v="2018"/>
    <s v="October"/>
  </r>
  <r>
    <n v="21216455"/>
    <s v="Super Stylish Apartments in Syntagma Sq. (SSA 5)"/>
    <n v="86924588"/>
    <s v="Elena"/>
    <s v="Î•ÎœÎ ÎŸÎ¡Î™ÎšÎŸ Î¤Î¡Î™Î“Î©ÎÎŸ-Î Î›Î‘ÎšÎ‘"/>
    <n v="37.974829999999997"/>
    <n v="23.734120000000001"/>
    <x v="0"/>
    <n v="62"/>
    <n v="1"/>
    <n v="151"/>
    <d v="2021-11-21T00:00:00"/>
    <n v="2.96"/>
    <n v="3"/>
    <n v="329"/>
    <n v="23"/>
    <s v="916860"/>
    <n v="2021"/>
    <s v="November"/>
  </r>
  <r>
    <n v="21222340"/>
    <s v="Hephaestus Will Keep You Safe. Ace Location, with Balcony."/>
    <n v="113548208"/>
    <s v="Mary"/>
    <s v="Î Î‘Î“ÎšÎ¡Î‘Î¤Î™"/>
    <n v="37.97063"/>
    <n v="23.744219999999999"/>
    <x v="0"/>
    <n v="73"/>
    <n v="2"/>
    <n v="45"/>
    <d v="2021-11-12T00:00:00"/>
    <n v="0.98"/>
    <n v="38"/>
    <n v="209"/>
    <n v="18"/>
    <s v="274526"/>
    <n v="2021"/>
    <s v="November"/>
  </r>
  <r>
    <n v="21223842"/>
    <s v="Lux ÏƒÏ„Î¿ÏÎ½Ï„Î¹Î¿-Î³ÎºÎ±ÏÏƒÎ¿Î½Î¹Î­ÏÎ± ÎšÎ­Î½Ï„ÏÎ¿ Î‘Î¸Î®Î½Î±, ÎšÎ¿Î»Ï‰Î½Î¬ÎºÎ¹"/>
    <n v="153353164"/>
    <s v="ÎšÏ‰Î½ÏƒÏ„Î±Î½Ï„Î¹Î½Î¿Ïƒ"/>
    <s v="ÎšÎŸÎ›Î©ÎÎ‘ÎšÎ™"/>
    <n v="37.977620000000002"/>
    <n v="23.744689999999999"/>
    <x v="0"/>
    <n v="35"/>
    <n v="1"/>
    <n v="0"/>
    <m/>
    <m/>
    <n v="1"/>
    <n v="0"/>
    <n v="0"/>
    <m/>
    <m/>
    <m/>
  </r>
  <r>
    <n v="21228880"/>
    <s v="Apartment in Kolonaki 3min from Evangelismos metro"/>
    <n v="66031611"/>
    <s v="Manolis"/>
    <s v="ÎšÎŸÎ›Î©ÎÎ‘ÎšÎ™"/>
    <n v="37.977429999999998"/>
    <n v="23.74587"/>
    <x v="0"/>
    <n v="58"/>
    <n v="3"/>
    <n v="27"/>
    <d v="2021-11-02T00:00:00"/>
    <n v="0.53"/>
    <n v="1"/>
    <n v="328"/>
    <n v="5"/>
    <s v="1219471"/>
    <n v="2021"/>
    <s v="November"/>
  </r>
  <r>
    <n v="21234461"/>
    <s v="Hestia, Open Plan Studio, Gym &amp; Laundry building"/>
    <n v="113548208"/>
    <s v="Mary"/>
    <s v="Î Î‘Î“ÎšÎ¡Î‘Î¤Î™"/>
    <n v="37.97063"/>
    <n v="23.744219999999999"/>
    <x v="0"/>
    <n v="68"/>
    <n v="2"/>
    <n v="8"/>
    <d v="2021-10-02T00:00:00"/>
    <n v="0.24"/>
    <n v="38"/>
    <n v="283"/>
    <n v="6"/>
    <s v="274480"/>
    <n v="2021"/>
    <s v="October"/>
  </r>
  <r>
    <n v="21248751"/>
    <s v="The Circle Inn - KonTiki"/>
    <n v="150729131"/>
    <s v="The Circle Inn"/>
    <s v="Î Î•Î¤Î¡Î‘Î›Î©ÎÎ‘"/>
    <n v="37.967269999999999"/>
    <n v="23.7103"/>
    <x v="0"/>
    <n v="70"/>
    <n v="2"/>
    <n v="9"/>
    <d v="2021-10-19T00:00:00"/>
    <n v="0.18"/>
    <n v="4"/>
    <n v="293"/>
    <n v="1"/>
    <m/>
    <n v="2021"/>
    <s v="October"/>
  </r>
  <r>
    <n v="21249806"/>
    <s v="A jeweller's apartment near Acropolis"/>
    <n v="6452014"/>
    <s v="Katerina"/>
    <s v="ÎšÎŸÎ¥ÎšÎ‘ÎšÎ™-ÎœÎ‘ÎšÎ¡Î¥Î“Î™Î‘ÎÎÎ—"/>
    <n v="37.967010000000002"/>
    <n v="23.728203000000001"/>
    <x v="0"/>
    <n v="50"/>
    <n v="2"/>
    <n v="85"/>
    <d v="2021-12-10T00:00:00"/>
    <n v="2.0099999999999998"/>
    <n v="1"/>
    <n v="109"/>
    <n v="2"/>
    <s v="411280"/>
    <n v="2021"/>
    <s v="December"/>
  </r>
  <r>
    <n v="21253036"/>
    <s v="Renovated apartment"/>
    <n v="89650143"/>
    <s v="Dimitris"/>
    <s v="Î‘ÎœÎ Î•Î›ÎŸÎšÎ—Î ÎŸÎ™"/>
    <n v="37.99127"/>
    <n v="23.77168"/>
    <x v="0"/>
    <n v="35"/>
    <n v="3"/>
    <n v="11"/>
    <d v="2021-07-25T00:00:00"/>
    <n v="0.22"/>
    <n v="1"/>
    <n v="364"/>
    <n v="2"/>
    <s v="201116"/>
    <n v="2021"/>
    <s v="July"/>
  </r>
  <r>
    <n v="21258367"/>
    <s v="&quot;Î§Ï‰ÏÎ¹ÏŒ&quot; 2,5 Ï‡Î»Î¼ Î±Ï€ÏŒ Î‘ÎºÏÏŒÏ€Î¿Î»Î·. 5Â´Î±Ï€ÏŒ Î¼ÎµÏ„ÏÏŒ"/>
    <n v="153720361"/>
    <s v="Katerina"/>
    <s v="ÎÎ•ÎŸÎ£ ÎšÎŸÎ£ÎœÎŸÎ£"/>
    <n v="37.954329999999999"/>
    <n v="23.729610000000001"/>
    <x v="0"/>
    <n v="25"/>
    <n v="1"/>
    <n v="127"/>
    <d v="2021-11-22T00:00:00"/>
    <n v="2.5"/>
    <n v="1"/>
    <n v="237"/>
    <n v="13"/>
    <s v="1263910"/>
    <n v="2021"/>
    <s v="November"/>
  </r>
  <r>
    <n v="21258856"/>
    <s v="2Bdrm Apt with pool-Athens Center (5th floor)"/>
    <n v="748818"/>
    <s v="George"/>
    <s v="Î‘Î“Î™ÎŸÎ£ ÎšÎ©ÎÎ£Î¤Î‘ÎÎ¤Î™ÎÎŸÎ£-Î Î›Î‘Î¤Î•Î™Î‘ Î’Î‘Î˜Î—Î£"/>
    <n v="37.986550000000001"/>
    <n v="23.721250000000001"/>
    <x v="1"/>
    <n v="226"/>
    <n v="1"/>
    <n v="5"/>
    <d v="2019-08-17T00:00:00"/>
    <n v="0.1"/>
    <n v="60"/>
    <n v="365"/>
    <n v="0"/>
    <s v="0206K124K0327001"/>
    <n v="2019"/>
    <s v="August"/>
  </r>
  <r>
    <n v="21259187"/>
    <s v="Luxury 2Bdrm apartment with pool-Athens Center"/>
    <n v="748818"/>
    <s v="George"/>
    <s v="Î‘Î“Î™ÎŸÎ£ ÎšÎ©ÎÎ£Î¤Î‘ÎÎ¤Î™ÎÎŸÎ£-Î Î›Î‘Î¤Î•Î™Î‘ Î’Î‘Î˜Î—Î£"/>
    <n v="37.987589999999997"/>
    <n v="23.720800000000001"/>
    <x v="1"/>
    <n v="226"/>
    <n v="1"/>
    <n v="0"/>
    <m/>
    <m/>
    <n v="60"/>
    <n v="365"/>
    <n v="0"/>
    <s v="0206K124K0327001"/>
    <m/>
    <m/>
  </r>
  <r>
    <n v="21271310"/>
    <s v="Central Apartment"/>
    <n v="153867107"/>
    <s v="Pavlos"/>
    <s v="Î Î›Î‘Î¤Î•Î™Î‘ Î‘Î¤Î¤Î™ÎšÎ—Î£"/>
    <n v="37.997950000000003"/>
    <n v="23.732230000000001"/>
    <x v="0"/>
    <n v="70"/>
    <n v="1"/>
    <n v="52"/>
    <d v="2018-12-03T00:00:00"/>
    <n v="1.02"/>
    <n v="1"/>
    <n v="90"/>
    <n v="0"/>
    <m/>
    <n v="2018"/>
    <s v="December"/>
  </r>
  <r>
    <n v="21287504"/>
    <s v="Luxury 1Bdrm Apt with pool-Athens Center"/>
    <n v="748818"/>
    <s v="George"/>
    <s v="Î‘Î“Î™ÎŸÎ£ ÎšÎ©ÎÎ£Î¤Î‘ÎÎ¤Î™ÎÎŸÎ£-Î Î›Î‘Î¤Î•Î™Î‘ Î’Î‘Î˜Î—Î£"/>
    <n v="37.987589999999997"/>
    <n v="23.720800000000001"/>
    <x v="1"/>
    <n v="140"/>
    <n v="1"/>
    <n v="1"/>
    <d v="2018-05-28T00:00:00"/>
    <n v="0.02"/>
    <n v="60"/>
    <n v="365"/>
    <n v="0"/>
    <s v="0206K124K0327001"/>
    <n v="2018"/>
    <s v="May"/>
  </r>
  <r>
    <n v="21303850"/>
    <s v="Elegant &amp; Cosy Flat near the Kallimarmaro Stadium"/>
    <n v="14372265"/>
    <s v="Katerina"/>
    <s v="Î–Î‘Î Î Î•Î™ÎŸ"/>
    <n v="37.967350000000003"/>
    <n v="23.735849999999999"/>
    <x v="0"/>
    <n v="55"/>
    <n v="2"/>
    <n v="0"/>
    <m/>
    <m/>
    <n v="1"/>
    <n v="362"/>
    <n v="0"/>
    <s v="YNK7C-V3TL9-L49PW-7"/>
    <m/>
    <m/>
  </r>
  <r>
    <n v="21304534"/>
    <s v="Home4U -1"/>
    <n v="85458162"/>
    <s v="Ofeliya"/>
    <s v="Î‘Î“Î™ÎŸÎ£ ÎšÎ©ÎÎ£Î¤Î‘ÎÎ¤Î™ÎÎŸÎ£-Î Î›Î‘Î¤Î•Î™Î‘ Î’Î‘Î˜Î—Î£"/>
    <n v="37.990600000000001"/>
    <n v="23.72231"/>
    <x v="0"/>
    <n v="38"/>
    <n v="2"/>
    <n v="13"/>
    <d v="2021-09-29T00:00:00"/>
    <n v="0.26"/>
    <n v="2"/>
    <n v="360"/>
    <n v="2"/>
    <s v="170731"/>
    <n v="2021"/>
    <s v="September"/>
  </r>
  <r>
    <n v="21305172"/>
    <s v="ÎœÎ¿Î½Ï„Î­ÏÎ½Î¿ Î´Î¹Î±Î¼Î­ÏÎ¹ÏƒÎ¼Î±"/>
    <n v="154187716"/>
    <s v="Vasiliki"/>
    <s v="Î‘ÎšÎ¡ÎŸÎ ÎŸÎ›Î—"/>
    <n v="37.96996"/>
    <n v="23.715299999999999"/>
    <x v="0"/>
    <n v="20"/>
    <n v="1"/>
    <n v="6"/>
    <d v="2018-09-15T00:00:00"/>
    <n v="0.14000000000000001"/>
    <n v="4"/>
    <n v="0"/>
    <n v="0"/>
    <s v="9314336234"/>
    <n v="2018"/>
    <s v="September"/>
  </r>
  <r>
    <n v="21314860"/>
    <s v="Downtown artistic retreat, Neapoli, Central Athens"/>
    <n v="86555161"/>
    <s v="Angela"/>
    <s v="ÎœÎŸÎ¥Î£Î•Î™ÎŸ-Î•ÎžÎ‘Î¡Î§Î•Î™Î‘-ÎÎ•Î‘Î ÎŸÎ›Î—"/>
    <n v="37.986579999999996"/>
    <n v="23.741199999999999"/>
    <x v="0"/>
    <n v="25"/>
    <n v="7"/>
    <n v="26"/>
    <d v="2020-08-04T00:00:00"/>
    <n v="0.52"/>
    <n v="1"/>
    <n v="213"/>
    <n v="0"/>
    <s v="199003"/>
    <n v="2020"/>
    <s v="August"/>
  </r>
  <r>
    <n v="21350396"/>
    <s v="Acropolis A Class Apartment"/>
    <n v="154540581"/>
    <s v="Marina Gatsa"/>
    <s v="Î‘ÎšÎ¡ÎŸÎ ÎŸÎ›Î—"/>
    <n v="37.968220000000002"/>
    <n v="23.724160000000001"/>
    <x v="0"/>
    <n v="67"/>
    <n v="3"/>
    <n v="1"/>
    <d v="2018-01-06T00:00:00"/>
    <n v="0.02"/>
    <n v="2"/>
    <n v="0"/>
    <n v="0"/>
    <s v="98963"/>
    <n v="2018"/>
    <s v="January"/>
  </r>
  <r>
    <n v="21352124"/>
    <s v="Beautiful Large Apartment at the Center"/>
    <n v="154551400"/>
    <s v="Christina"/>
    <s v="ÎœÎŸÎ¥Î£Î•Î™ÎŸ-Î•ÎžÎ‘Î¡Î§Î•Î™Î‘-ÎÎ•Î‘Î ÎŸÎ›Î—"/>
    <n v="37.986409999999999"/>
    <n v="23.730080000000001"/>
    <x v="0"/>
    <n v="54"/>
    <n v="4"/>
    <n v="61"/>
    <d v="2021-12-08T00:00:00"/>
    <n v="1.22"/>
    <n v="1"/>
    <n v="305"/>
    <n v="5"/>
    <s v="477606"/>
    <n v="2021"/>
    <s v="December"/>
  </r>
  <r>
    <n v="21352734"/>
    <s v="apartments"/>
    <n v="146584609"/>
    <s v="Î”Î·Î¼Î·Ï„ÏÎ·Ïƒ"/>
    <s v="Î‘Î“Î™ÎŸÎ£ Î•Î›Î•Î¥Î˜Î•Î¡Î™ÎŸÎ£"/>
    <n v="38.014749999999999"/>
    <n v="23.728670000000001"/>
    <x v="0"/>
    <n v="50"/>
    <n v="5"/>
    <n v="0"/>
    <m/>
    <m/>
    <n v="1"/>
    <n v="177"/>
    <n v="0"/>
    <m/>
    <m/>
    <m/>
  </r>
  <r>
    <n v="21360480"/>
    <s v="Athens centre 2 bedroom apt with lovely roof top!"/>
    <n v="1418201"/>
    <s v="D &amp; Y Boutique Athens"/>
    <s v="ÎšÎ•Î¡Î‘ÎœÎ•Î™ÎšÎŸÎ£"/>
    <n v="37.980060000000002"/>
    <n v="23.723559999999999"/>
    <x v="0"/>
    <n v="66"/>
    <n v="2"/>
    <n v="34"/>
    <d v="2021-12-05T00:00:00"/>
    <n v="0.71"/>
    <n v="40"/>
    <n v="312"/>
    <n v="19"/>
    <m/>
    <n v="2021"/>
    <s v="December"/>
  </r>
  <r>
    <n v="21361455"/>
    <s v="Comfy &amp; Sunny flat w/h balcony@center up to 8ppl!"/>
    <n v="4777984"/>
    <s v="Romanos"/>
    <s v="Î‘ÎšÎ¡ÎŸÎ ÎŸÎ›Î—"/>
    <n v="37.964039999999997"/>
    <n v="23.717980000000001"/>
    <x v="0"/>
    <n v="53"/>
    <n v="2"/>
    <n v="91"/>
    <d v="2021-10-28T00:00:00"/>
    <n v="1.84"/>
    <n v="17"/>
    <n v="290"/>
    <n v="17"/>
    <s v="239933"/>
    <n v="2021"/>
    <s v="October"/>
  </r>
  <r>
    <n v="21364019"/>
    <s v="A Sunny apart Pedion Areos -10'centre of ATHENS!!!"/>
    <n v="151152614"/>
    <s v="Matina"/>
    <s v="ÎšÎ¥Î¨Î•Î›Î—"/>
    <n v="37.996169999999999"/>
    <n v="23.73555"/>
    <x v="0"/>
    <n v="29"/>
    <n v="6"/>
    <n v="3"/>
    <d v="2021-09-20T00:00:00"/>
    <n v="0.75"/>
    <n v="1"/>
    <n v="352"/>
    <n v="3"/>
    <s v="Î‘ÎœÎ‘-00000415591"/>
    <n v="2021"/>
    <s v="September"/>
  </r>
  <r>
    <n v="21364597"/>
    <s v="Stone house under Acropolis"/>
    <n v="154347949"/>
    <s v="Î™Ï‰Î±Î½Î½Î·Ï‚"/>
    <s v="Î‘ÎšÎ¡ÎŸÎ ÎŸÎ›Î—"/>
    <n v="37.971800000000002"/>
    <n v="23.716000000000001"/>
    <x v="0"/>
    <n v="155"/>
    <n v="2"/>
    <n v="8"/>
    <d v="2020-08-29T00:00:00"/>
    <n v="0.18"/>
    <n v="1"/>
    <n v="363"/>
    <n v="0"/>
    <s v="323611"/>
    <n v="2020"/>
    <s v="August"/>
  </r>
  <r>
    <n v="21366983"/>
    <s v="Classical apartment in Acropolis with roof garden"/>
    <n v="113604662"/>
    <s v="Nikos"/>
    <s v="Î‘ÎšÎ¡ÎŸÎ ÎŸÎ›Î—"/>
    <n v="37.968119999999999"/>
    <n v="23.713280000000001"/>
    <x v="0"/>
    <n v="100"/>
    <n v="2"/>
    <n v="1"/>
    <d v="2021-11-04T00:00:00"/>
    <n v="0.6"/>
    <n v="13"/>
    <n v="348"/>
    <n v="1"/>
    <s v="886142"/>
    <n v="2021"/>
    <s v="November"/>
  </r>
  <r>
    <n v="21388422"/>
    <s v="3Bdrm Apt with pool-Athens Center (5th floor)"/>
    <n v="748818"/>
    <s v="George"/>
    <s v="Î‘Î“Î™ÎŸÎ£ ÎšÎ©ÎÎ£Î¤Î‘ÎÎ¤Î™ÎÎŸÎ£-Î Î›Î‘Î¤Î•Î™Î‘ Î’Î‘Î˜Î—Î£"/>
    <n v="37.987589999999997"/>
    <n v="23.720800000000001"/>
    <x v="1"/>
    <n v="264"/>
    <n v="1"/>
    <n v="10"/>
    <d v="2020-08-10T00:00:00"/>
    <n v="0.21"/>
    <n v="60"/>
    <n v="364"/>
    <n v="0"/>
    <s v="0206K124K0327001"/>
    <n v="2020"/>
    <s v="August"/>
  </r>
  <r>
    <n v="21388431"/>
    <s v="Modern apartment next to Acropolis"/>
    <n v="154930114"/>
    <s v="George &amp; Ariadne"/>
    <s v="ÎšÎŸÎ¥ÎšÎ‘ÎšÎ™-ÎœÎ‘ÎšÎ¡Î¥Î“Î™Î‘ÎÎÎ—"/>
    <n v="37.967500000000001"/>
    <n v="23.727730000000001"/>
    <x v="0"/>
    <n v="96"/>
    <n v="2"/>
    <n v="40"/>
    <d v="2021-08-07T00:00:00"/>
    <n v="0.8"/>
    <n v="1"/>
    <n v="361"/>
    <n v="1"/>
    <s v="31781"/>
    <n v="2021"/>
    <s v="August"/>
  </r>
  <r>
    <n v="21389046"/>
    <s v="2Bdrm Apt with pool-Athens Center (6th floor)"/>
    <n v="748818"/>
    <s v="George"/>
    <s v="Î‘Î“Î™ÎŸÎ£ ÎšÎ©ÎÎ£Î¤Î‘ÎÎ¤Î™ÎÎŸÎ£-Î Î›Î‘Î¤Î•Î™Î‘ Î’Î‘Î˜Î—Î£"/>
    <n v="37.986649999999997"/>
    <n v="23.720490000000002"/>
    <x v="1"/>
    <n v="240"/>
    <n v="1"/>
    <n v="3"/>
    <d v="2021-08-01T00:00:00"/>
    <n v="0.08"/>
    <n v="60"/>
    <n v="365"/>
    <n v="1"/>
    <s v="0206K124K0327001"/>
    <n v="2021"/>
    <s v="August"/>
  </r>
  <r>
    <n v="21389707"/>
    <s v="2 Bedroom Acropolis Apartment"/>
    <n v="154940715"/>
    <s v="Dimitrios"/>
    <s v="ÎšÎŸÎ¥ÎšÎ‘ÎšÎ™-ÎœÎ‘ÎšÎ¡Î¥Î“Î™Î‘ÎÎÎ—"/>
    <n v="37.968620000000001"/>
    <n v="23.729769999999998"/>
    <x v="0"/>
    <n v="79"/>
    <n v="2"/>
    <n v="117"/>
    <d v="2021-11-17T00:00:00"/>
    <n v="2.66"/>
    <n v="1"/>
    <n v="205"/>
    <n v="27"/>
    <s v="146491"/>
    <n v="2021"/>
    <s v="November"/>
  </r>
  <r>
    <n v="21389913"/>
    <s v="Luxury 2-floor apt with pool in Athens center"/>
    <n v="748818"/>
    <s v="George"/>
    <s v="Î‘Î“Î™ÎŸÎ£ ÎšÎ©ÎÎ£Î¤Î‘ÎÎ¤Î™ÎÎŸÎ£-Î Î›Î‘Î¤Î•Î™Î‘ Î’Î‘Î˜Î—Î£"/>
    <n v="37.986469999999997"/>
    <n v="23.7212"/>
    <x v="1"/>
    <n v="230"/>
    <n v="1"/>
    <n v="15"/>
    <d v="2021-07-15T00:00:00"/>
    <n v="0.34"/>
    <n v="60"/>
    <n v="365"/>
    <n v="1"/>
    <s v="0206K124K0327001"/>
    <n v="2021"/>
    <s v="July"/>
  </r>
  <r>
    <n v="21393723"/>
    <s v="Keramikos Exceptional Apartment"/>
    <n v="53824000"/>
    <s v="Leonidas"/>
    <s v="Î˜Î—Î£Î•Î™ÎŸ"/>
    <n v="37.975790000000003"/>
    <n v="23.71622"/>
    <x v="0"/>
    <n v="86"/>
    <n v="1"/>
    <n v="6"/>
    <d v="2020-01-04T00:00:00"/>
    <n v="0.12"/>
    <n v="21"/>
    <n v="351"/>
    <n v="0"/>
    <s v="1066076"/>
    <n v="2020"/>
    <s v="January"/>
  </r>
  <r>
    <n v="21396550"/>
    <s v="Sweet loft in Athens"/>
    <n v="151576647"/>
    <s v="ÎšÏŽÏƒÏ„Î±Ï‚"/>
    <s v="Î ÎŸÎ›Î¥Î“Î©ÎÎŸ"/>
    <n v="37.994599999999998"/>
    <n v="23.750889999999998"/>
    <x v="0"/>
    <n v="56"/>
    <n v="2"/>
    <n v="1"/>
    <d v="2017-11-19T00:00:00"/>
    <n v="0.02"/>
    <n v="1"/>
    <n v="89"/>
    <n v="0"/>
    <m/>
    <n v="2017"/>
    <s v="November"/>
  </r>
  <r>
    <n v="21401494"/>
    <s v="The Little Prince in heart of Plaka, by JJ Hospitality"/>
    <n v="55670751"/>
    <s v="Jj"/>
    <s v="Î•ÎœÎ ÎŸÎ¡Î™ÎšÎŸ Î¤Î¡Î™Î“Î©ÎÎŸ-Î Î›Î‘ÎšÎ‘"/>
    <n v="37.976039999999998"/>
    <n v="23.723949999999999"/>
    <x v="0"/>
    <n v="75"/>
    <n v="1"/>
    <n v="12"/>
    <d v="2021-10-24T00:00:00"/>
    <n v="0.24"/>
    <n v="12"/>
    <n v="365"/>
    <n v="4"/>
    <s v="61670"/>
    <n v="2021"/>
    <s v="October"/>
  </r>
  <r>
    <n v="21401951"/>
    <s v="2Bdrm Apt with pool-Athens Center (1st floor)"/>
    <n v="748818"/>
    <s v="George"/>
    <s v="Î‘Î“Î™ÎŸÎ£ ÎšÎ©ÎÎ£Î¤Î‘ÎÎ¤Î™ÎÎŸÎ£-Î Î›Î‘Î¤Î•Î™Î‘ Î’Î‘Î˜Î—Î£"/>
    <n v="37.987589999999997"/>
    <n v="23.720800000000001"/>
    <x v="1"/>
    <n v="189"/>
    <n v="1"/>
    <n v="0"/>
    <m/>
    <m/>
    <n v="60"/>
    <n v="365"/>
    <n v="0"/>
    <s v="0206K124K0327001"/>
    <m/>
    <m/>
  </r>
  <r>
    <n v="21402471"/>
    <s v="2Bdrm Apt with pool-Athens Center (3rd floor)"/>
    <n v="748818"/>
    <s v="George"/>
    <s v="Î‘Î“Î™ÎŸÎ£ ÎšÎ©ÎÎ£Î¤Î‘ÎÎ¤Î™ÎÎŸÎ£-Î Î›Î‘Î¤Î•Î™Î‘ Î’Î‘Î˜Î—Î£"/>
    <n v="37.986899999999999"/>
    <n v="23.721699999999998"/>
    <x v="1"/>
    <n v="211"/>
    <n v="1"/>
    <n v="1"/>
    <d v="2021-08-09T00:00:00"/>
    <n v="0.22"/>
    <n v="60"/>
    <n v="365"/>
    <n v="1"/>
    <s v="0206K124K0327001"/>
    <n v="2021"/>
    <s v="August"/>
  </r>
  <r>
    <n v="21402634"/>
    <s v="Basic Room  with City View - Emporikon Athens"/>
    <n v="155067958"/>
    <s v="Anastasia"/>
    <s v="Î•ÎœÎ ÎŸÎ¡Î™ÎšÎŸ Î¤Î¡Î™Î“Î©ÎÎŸ-Î Î›Î‘ÎšÎ‘"/>
    <n v="37.976280000000003"/>
    <n v="23.72879"/>
    <x v="1"/>
    <n v="59"/>
    <n v="1"/>
    <n v="1"/>
    <d v="2021-08-25T00:00:00"/>
    <n v="0.25"/>
    <n v="6"/>
    <n v="357"/>
    <n v="1"/>
    <m/>
    <n v="2021"/>
    <s v="August"/>
  </r>
  <r>
    <n v="21402854"/>
    <s v="Sunny penthouse at the center of Athens"/>
    <n v="80281273"/>
    <s v="Niki-Maria"/>
    <s v="Î Î›Î‘Î¤Î•Î™Î‘ Î‘Î¤Î¤Î™ÎšÎ—Î£"/>
    <n v="37.997059999999998"/>
    <n v="23.726839999999999"/>
    <x v="0"/>
    <n v="40"/>
    <n v="3"/>
    <n v="0"/>
    <m/>
    <m/>
    <n v="1"/>
    <n v="263"/>
    <n v="0"/>
    <s v="338093"/>
    <m/>
    <m/>
  </r>
  <r>
    <n v="21409351"/>
    <s v="2017 Modern studio apt. by the Acropolis museum"/>
    <n v="19549577"/>
    <s v="Phillip"/>
    <s v="ÎšÎŸÎ¥ÎšÎ‘ÎšÎ™-ÎœÎ‘ÎšÎ¡Î¥Î“Î™Î‘ÎÎÎ—"/>
    <n v="37.966279999999998"/>
    <n v="23.724550000000001"/>
    <x v="0"/>
    <n v="40"/>
    <n v="2"/>
    <n v="34"/>
    <d v="2021-09-12T00:00:00"/>
    <n v="0.71"/>
    <n v="1"/>
    <n v="90"/>
    <n v="4"/>
    <s v="666524"/>
    <n v="2021"/>
    <s v="September"/>
  </r>
  <r>
    <n v="21410586"/>
    <s v="ðŸ–¤Urban Design Apt in Athens"/>
    <n v="1167063"/>
    <s v="Dimi David Opsimoulis"/>
    <s v="Î Î‘Î“ÎšÎ¡Î‘Î¤Î™"/>
    <n v="37.971029999999999"/>
    <n v="23.748380000000001"/>
    <x v="0"/>
    <n v="50"/>
    <n v="1"/>
    <n v="17"/>
    <d v="2021-05-21T00:00:00"/>
    <n v="0.35"/>
    <n v="37"/>
    <n v="348"/>
    <n v="1"/>
    <s v="1151267"/>
    <n v="2021"/>
    <s v="May"/>
  </r>
  <r>
    <n v="21416198"/>
    <s v="Luxury Suite,Pagrati Zappeio, 55m2,Brand New 2021!"/>
    <n v="116959547"/>
    <s v="Nikos"/>
    <s v="Î Î‘Î“ÎšÎ¡Î‘Î¤Î™"/>
    <n v="37.967880000000001"/>
    <n v="23.74559"/>
    <x v="0"/>
    <n v="45"/>
    <n v="28"/>
    <n v="4"/>
    <d v="2020-03-10T00:00:00"/>
    <n v="0.17"/>
    <n v="2"/>
    <n v="347"/>
    <n v="0"/>
    <s v="925638"/>
    <n v="2020"/>
    <s v="March"/>
  </r>
  <r>
    <n v="21418482"/>
    <s v="Cozy appartment in the heart of Athens"/>
    <n v="155218806"/>
    <s v="Polyxeni"/>
    <s v="Î‘ÎšÎ‘Î”Î—ÎœÎ™Î‘ Î Î›Î‘Î¤Î©ÎÎŸÎ£"/>
    <n v="37.987580000000001"/>
    <n v="23.713940000000001"/>
    <x v="0"/>
    <n v="45"/>
    <n v="1"/>
    <n v="0"/>
    <m/>
    <m/>
    <n v="1"/>
    <n v="0"/>
    <n v="0"/>
    <m/>
    <m/>
    <m/>
  </r>
  <r>
    <n v="21421719"/>
    <s v="Cosy apartment near Acropolis."/>
    <n v="95852123"/>
    <s v="Giorgios-Zeta"/>
    <s v="Î“ÎšÎ‘Î–Î™"/>
    <n v="37.975380000000001"/>
    <n v="23.708459999999999"/>
    <x v="0"/>
    <n v="40"/>
    <n v="5"/>
    <n v="34"/>
    <d v="2021-10-21T00:00:00"/>
    <n v="0.67"/>
    <n v="3"/>
    <n v="78"/>
    <n v="3"/>
    <s v="228331"/>
    <n v="2021"/>
    <s v="October"/>
  </r>
  <r>
    <n v="21430139"/>
    <s v="Cozy 2Bdrm Apt with pool-Athens Center (1st floor)"/>
    <n v="748818"/>
    <s v="George"/>
    <s v="Î‘Î“Î™ÎŸÎ£ ÎšÎ©ÎÎ£Î¤Î‘ÎÎ¤Î™ÎÎŸÎ£-Î Î›Î‘Î¤Î•Î™Î‘ Î’Î‘Î˜Î—Î£"/>
    <n v="37.987299999999998"/>
    <n v="23.722000000000001"/>
    <x v="1"/>
    <n v="196"/>
    <n v="1"/>
    <n v="0"/>
    <m/>
    <m/>
    <n v="60"/>
    <n v="365"/>
    <n v="0"/>
    <s v="0206K124K0327001"/>
    <m/>
    <m/>
  </r>
  <r>
    <n v="21434140"/>
    <s v="City-break Loft w. huge balcony, next to Acropolis"/>
    <n v="22227167"/>
    <s v="Alexandros"/>
    <s v="Î•ÎœÎ ÎŸÎ¡Î™ÎšÎŸ Î¤Î¡Î™Î“Î©ÎÎŸ-Î Î›Î‘ÎšÎ‘"/>
    <n v="37.97522"/>
    <n v="23.733889999999999"/>
    <x v="0"/>
    <n v="53"/>
    <n v="1"/>
    <n v="269"/>
    <d v="2021-12-12T00:00:00"/>
    <n v="5.33"/>
    <n v="26"/>
    <n v="351"/>
    <n v="56"/>
    <s v="831738"/>
    <n v="2021"/>
    <s v="December"/>
  </r>
  <r>
    <n v="21437526"/>
    <s v="Center located Vintage Delight"/>
    <n v="77523897"/>
    <s v="Natasha"/>
    <s v="Î Î‘Î“ÎšÎ¡Î‘Î¤Î™"/>
    <n v="37.967669999999998"/>
    <n v="23.747070000000001"/>
    <x v="0"/>
    <n v="30"/>
    <n v="2"/>
    <n v="8"/>
    <d v="2019-08-11T00:00:00"/>
    <n v="0.18"/>
    <n v="1"/>
    <n v="175"/>
    <n v="0"/>
    <m/>
    <n v="2019"/>
    <s v="August"/>
  </r>
  <r>
    <n v="21437634"/>
    <s v="Zizi's room"/>
    <n v="122706474"/>
    <s v="Athina"/>
    <s v="Î‘ÎÎ© ÎšÎ¥Î¨Î•Î›Î—"/>
    <n v="38.005099999999999"/>
    <n v="23.736809999999998"/>
    <x v="1"/>
    <n v="15"/>
    <n v="6"/>
    <n v="4"/>
    <d v="2021-10-14T00:00:00"/>
    <n v="0.08"/>
    <n v="1"/>
    <n v="315"/>
    <n v="2"/>
    <s v="488913"/>
    <n v="2021"/>
    <s v="October"/>
  </r>
  <r>
    <n v="21441201"/>
    <s v="Acropolis &amp; Lycabettus view,Center ,metro- tram 7'"/>
    <n v="155516285"/>
    <s v="Î•Î»ÎµÏ…Î¸ÎµÏÎ¯Î±"/>
    <s v="1ÎŸ ÎÎ•ÎšÎ¡ÎŸÎ¤Î‘Î¦Î•Î™ÎŸ"/>
    <n v="37.960569999999997"/>
    <n v="23.73706"/>
    <x v="0"/>
    <n v="45"/>
    <n v="4"/>
    <n v="219"/>
    <d v="2020-09-29T00:00:00"/>
    <n v="4.54"/>
    <n v="2"/>
    <n v="175"/>
    <n v="0"/>
    <s v="54905"/>
    <n v="2020"/>
    <s v="September"/>
  </r>
  <r>
    <n v="21442536"/>
    <s v="3Bdrm Apt with pool-Athens Center (2nd floor)"/>
    <n v="748818"/>
    <s v="George"/>
    <s v="Î‘Î“Î™ÎŸÎ£ ÎšÎ©ÎÎ£Î¤Î‘ÎÎ¤Î™ÎÎŸÎ£-Î Î›Î‘Î¤Î•Î™Î‘ Î’Î‘Î˜Î—Î£"/>
    <n v="37.98657"/>
    <n v="23.720210000000002"/>
    <x v="1"/>
    <n v="320"/>
    <n v="1"/>
    <n v="5"/>
    <d v="2021-05-26T00:00:00"/>
    <n v="0.11"/>
    <n v="60"/>
    <n v="365"/>
    <n v="1"/>
    <s v="0206K124K0327001"/>
    <n v="2021"/>
    <s v="May"/>
  </r>
  <r>
    <n v="21442901"/>
    <s v="Cozy 1Bdrm Apt with pool-Athens Center"/>
    <n v="748818"/>
    <s v="George"/>
    <s v="Î‘Î“Î™ÎŸÎ£ ÎšÎ©ÎÎ£Î¤Î‘ÎÎ¤Î™ÎÎŸÎ£-Î Î›Î‘Î¤Î•Î™Î‘ Î’Î‘Î˜Î—Î£"/>
    <n v="37.986530000000002"/>
    <n v="23.719950000000001"/>
    <x v="1"/>
    <n v="140"/>
    <n v="1"/>
    <n v="1"/>
    <d v="2021-09-03T00:00:00"/>
    <n v="0.27"/>
    <n v="60"/>
    <n v="365"/>
    <n v="1"/>
    <s v="0206K124K0327001"/>
    <n v="2021"/>
    <s v="September"/>
  </r>
  <r>
    <n v="21443136"/>
    <s v="2Bdrm Apt with pool-Athens Center"/>
    <n v="748818"/>
    <s v="George"/>
    <s v="Î‘Î“Î™ÎŸÎ£ ÎšÎ©ÎÎ£Î¤Î‘ÎÎ¤Î™ÎÎŸÎ£-Î Î›Î‘Î¤Î•Î™Î‘ Î’Î‘Î˜Î—Î£"/>
    <n v="37.986519999999999"/>
    <n v="23.720289999999999"/>
    <x v="1"/>
    <n v="198"/>
    <n v="1"/>
    <n v="2"/>
    <d v="2018-05-15T00:00:00"/>
    <n v="0.05"/>
    <n v="60"/>
    <n v="365"/>
    <n v="0"/>
    <s v="0206K124K0327001"/>
    <n v="2018"/>
    <s v="May"/>
  </r>
  <r>
    <n v="21445332"/>
    <s v="Acropolis Heart"/>
    <n v="133000"/>
    <s v="Î–Ï‰Î®"/>
    <s v="Î‘ÎšÎ¡ÎŸÎ ÎŸÎ›Î—"/>
    <n v="37.969090000000001"/>
    <n v="23.728529999999999"/>
    <x v="0"/>
    <n v="94"/>
    <n v="2"/>
    <n v="9"/>
    <d v="2021-11-07T00:00:00"/>
    <n v="0.21"/>
    <n v="8"/>
    <n v="279"/>
    <n v="2"/>
    <s v="379019"/>
    <n v="2021"/>
    <s v="November"/>
  </r>
  <r>
    <n v="21446148"/>
    <s v="HeArty Home in Kolonaki"/>
    <n v="136350316"/>
    <s v="Anna"/>
    <s v="ÎšÎŸÎ›Î©ÎÎ‘ÎšÎ™"/>
    <n v="37.979909999999997"/>
    <n v="23.747959999999999"/>
    <x v="0"/>
    <n v="60"/>
    <n v="10"/>
    <n v="51"/>
    <d v="2020-09-18T00:00:00"/>
    <n v="1.1299999999999999"/>
    <n v="1"/>
    <n v="0"/>
    <n v="0"/>
    <s v="118034"/>
    <n v="2020"/>
    <s v="September"/>
  </r>
  <r>
    <n v="21446403"/>
    <s v="Great location in central Athens"/>
    <n v="155617522"/>
    <s v="Amelie"/>
    <s v="ÎšÎŸÎ›Î©ÎÎ‘ÎšÎ™"/>
    <n v="37.977530000000002"/>
    <n v="23.737279999999998"/>
    <x v="0"/>
    <n v="28"/>
    <n v="2"/>
    <n v="142"/>
    <d v="2021-11-24T00:00:00"/>
    <n v="2.8"/>
    <n v="7"/>
    <n v="324"/>
    <n v="17"/>
    <m/>
    <n v="2021"/>
    <s v="November"/>
  </r>
  <r>
    <n v="21448741"/>
    <s v="Just 2 steps from Acropolis, 63 sq.m."/>
    <n v="46920640"/>
    <s v="Athanasios"/>
    <s v="ÎšÎŸÎ¥ÎšÎ‘ÎšÎ™-ÎœÎ‘ÎšÎ¡Î¥Î“Î™Î‘ÎÎÎ—"/>
    <n v="37.965539999999997"/>
    <n v="23.726130000000001"/>
    <x v="0"/>
    <n v="49"/>
    <n v="2"/>
    <n v="8"/>
    <d v="2021-11-03T00:00:00"/>
    <n v="0.18"/>
    <n v="1"/>
    <n v="96"/>
    <n v="2"/>
    <s v="1117385"/>
    <n v="2021"/>
    <s v="November"/>
  </r>
  <r>
    <n v="21465739"/>
    <s v="Elegant 2 bedroom apartment under Acropolis"/>
    <n v="1621474"/>
    <s v="Mint"/>
    <s v="Î‘ÎšÎ¡ÎŸÎ ÎŸÎ›Î—"/>
    <n v="37.96902"/>
    <n v="23.72578"/>
    <x v="0"/>
    <n v="93"/>
    <n v="1"/>
    <n v="127"/>
    <d v="2021-12-04T00:00:00"/>
    <n v="2.62"/>
    <n v="82"/>
    <n v="296"/>
    <n v="22"/>
    <s v="615138"/>
    <n v="2021"/>
    <s v="December"/>
  </r>
  <r>
    <n v="21469240"/>
    <s v="Stylish basement studio in the heart of Athens"/>
    <n v="1418201"/>
    <s v="D &amp; Y Boutique Athens"/>
    <s v="ÎšÎ•Î¡Î‘ÎœÎ•Î™ÎšÎŸÎ£"/>
    <n v="37.980060000000002"/>
    <n v="23.723559999999999"/>
    <x v="0"/>
    <n v="45"/>
    <n v="3"/>
    <n v="10"/>
    <d v="2021-11-12T00:00:00"/>
    <n v="0.22"/>
    <n v="40"/>
    <n v="352"/>
    <n v="5"/>
    <m/>
    <n v="2021"/>
    <s v="November"/>
  </r>
  <r>
    <n v="21469337"/>
    <s v="Kolonos 3 bdrm apartment near city center"/>
    <n v="1863291"/>
    <s v="Vasiliki (Bessie)"/>
    <s v="Î‘ÎšÎ‘Î”Î—ÎœÎ™Î‘ Î Î›Î‘Î¤Î©ÎÎŸÎ£"/>
    <n v="37.994169999999997"/>
    <n v="23.711819999999999"/>
    <x v="0"/>
    <n v="50"/>
    <n v="1"/>
    <n v="25"/>
    <d v="2021-05-23T00:00:00"/>
    <n v="0.51"/>
    <n v="1"/>
    <n v="201"/>
    <n v="1"/>
    <s v="65618"/>
    <n v="2021"/>
    <s v="May"/>
  </r>
  <r>
    <n v="21471624"/>
    <s v="Feel like home"/>
    <n v="155918747"/>
    <s v="Antzy"/>
    <s v="ÎšÎŸÎ›Î©ÎÎŸÎ£"/>
    <n v="38.001379999999997"/>
    <n v="23.719000000000001"/>
    <x v="0"/>
    <n v="40"/>
    <n v="2"/>
    <n v="14"/>
    <d v="2019-09-26T00:00:00"/>
    <n v="0.28000000000000003"/>
    <n v="1"/>
    <n v="356"/>
    <n v="0"/>
    <m/>
    <n v="2019"/>
    <s v="September"/>
  </r>
  <r>
    <n v="21472535"/>
    <s v="Athens Acropolis Plaka, breath walking to anywhere"/>
    <n v="139068917"/>
    <s v="Î’Î¿ÏÎ»Î±"/>
    <s v="Î•ÎœÎ ÎŸÎ¡Î™ÎšÎŸ Î¤Î¡Î™Î“Î©ÎÎŸ-Î Î›Î‘ÎšÎ‘"/>
    <n v="37.973990000000001"/>
    <n v="23.729230000000001"/>
    <x v="0"/>
    <n v="80"/>
    <n v="2"/>
    <n v="15"/>
    <d v="2021-07-19T00:00:00"/>
    <n v="0.3"/>
    <n v="1"/>
    <n v="292"/>
    <n v="1"/>
    <s v="475482"/>
    <n v="2021"/>
    <s v="July"/>
  </r>
  <r>
    <n v="21482044"/>
    <s v="Elegant and Stylish Designer Apartment in Central Athens"/>
    <n v="36506213"/>
    <s v="Anna"/>
    <s v="Î Î‘Î“ÎšÎ¡Î‘Î¤Î™"/>
    <n v="37.970120000000001"/>
    <n v="23.746179999999999"/>
    <x v="0"/>
    <n v="74"/>
    <n v="3"/>
    <n v="65"/>
    <d v="2021-12-19T00:00:00"/>
    <n v="1.34"/>
    <n v="2"/>
    <n v="270"/>
    <n v="8"/>
    <s v="31770"/>
    <n v="2021"/>
    <s v="December"/>
  </r>
  <r>
    <n v="21493090"/>
    <s v="Cozy apartment by Marino's"/>
    <n v="156145451"/>
    <s v="Marinos"/>
    <s v="Î Î‘Î¤Î—Î£Î™Î‘"/>
    <n v="38.015479999999997"/>
    <n v="23.733809999999998"/>
    <x v="0"/>
    <n v="31"/>
    <n v="2"/>
    <n v="3"/>
    <d v="2019-03-31T00:00:00"/>
    <n v="0.08"/>
    <n v="1"/>
    <n v="175"/>
    <n v="0"/>
    <m/>
    <n v="2019"/>
    <s v="March"/>
  </r>
  <r>
    <n v="21495621"/>
    <s v="Cosy appartment in Koukaki"/>
    <n v="156160193"/>
    <s v="Mara"/>
    <s v="ÎšÎŸÎ¥ÎšÎ‘ÎšÎ™-ÎœÎ‘ÎšÎ¡Î¥Î“Î™Î‘ÎÎÎ—"/>
    <n v="37.963410000000003"/>
    <n v="23.721"/>
    <x v="0"/>
    <n v="50"/>
    <n v="3"/>
    <n v="0"/>
    <m/>
    <m/>
    <n v="1"/>
    <n v="88"/>
    <n v="0"/>
    <m/>
    <m/>
    <m/>
  </r>
  <r>
    <n v="21495999"/>
    <s v="3 bedroom apartment with big balconies in Pagrati"/>
    <n v="1621474"/>
    <s v="Mint"/>
    <s v="Î Î‘Î“ÎšÎ¡Î‘Î¤Î™"/>
    <n v="37.972909999999999"/>
    <n v="23.748550000000002"/>
    <x v="0"/>
    <n v="119"/>
    <n v="1"/>
    <n v="63"/>
    <d v="2020-07-24T00:00:00"/>
    <n v="1.27"/>
    <n v="82"/>
    <n v="290"/>
    <n v="0"/>
    <s v="631885"/>
    <n v="2020"/>
    <s v="July"/>
  </r>
  <r>
    <n v="21496005"/>
    <s v="Roof Top Studio in Central Athens - Amazing view"/>
    <n v="100791550"/>
    <s v="Stevie"/>
    <s v="Î™Î›Î™Î£Î™Î‘"/>
    <n v="37.976619999999997"/>
    <n v="23.75515"/>
    <x v="0"/>
    <n v="40"/>
    <n v="1"/>
    <n v="71"/>
    <d v="2021-01-10T00:00:00"/>
    <n v="1.47"/>
    <n v="1"/>
    <n v="227"/>
    <n v="1"/>
    <s v="149233"/>
    <n v="2021"/>
    <s v="January"/>
  </r>
  <r>
    <n v="21496225"/>
    <s v="Gio's city centre apt."/>
    <n v="82247875"/>
    <s v="George"/>
    <s v="ÎœÎŸÎ¥Î£Î•Î™ÎŸ-Î•ÎžÎ‘Î¡Î§Î•Î™Î‘-ÎÎ•Î‘Î ÎŸÎ›Î—"/>
    <n v="37.989130000000003"/>
    <n v="23.74512"/>
    <x v="0"/>
    <n v="32"/>
    <n v="1"/>
    <n v="7"/>
    <d v="2018-06-07T00:00:00"/>
    <n v="0.14000000000000001"/>
    <n v="1"/>
    <n v="0"/>
    <n v="0"/>
    <m/>
    <n v="2018"/>
    <s v="June"/>
  </r>
  <r>
    <n v="21497405"/>
    <s v="New, comfortable &amp; central studio w/ patio garden"/>
    <n v="156175163"/>
    <s v="Minos"/>
    <s v="Î£Î¤Î‘Î”Î™ÎŸ"/>
    <n v="37.966349999999998"/>
    <n v="23.740790000000001"/>
    <x v="0"/>
    <n v="40"/>
    <n v="2"/>
    <n v="41"/>
    <d v="2020-06-13T00:00:00"/>
    <n v="0.82"/>
    <n v="1"/>
    <n v="140"/>
    <n v="0"/>
    <s v="373425"/>
    <n v="2020"/>
    <s v="June"/>
  </r>
  <r>
    <n v="21513684"/>
    <s v="Cozy Spacious Apartment in the Heart of Athens"/>
    <n v="135471778"/>
    <s v="Tania"/>
    <s v="ÎšÎ¥Î¨Î•Î›Î—"/>
    <n v="37.999070000000003"/>
    <n v="23.741620000000001"/>
    <x v="0"/>
    <n v="28"/>
    <n v="3"/>
    <n v="33"/>
    <d v="2020-03-26T00:00:00"/>
    <n v="0.66"/>
    <n v="3"/>
    <n v="237"/>
    <n v="0"/>
    <s v="316331"/>
    <n v="2020"/>
    <s v="March"/>
  </r>
  <r>
    <n v="21532356"/>
    <s v="apartment next to train station 77m2"/>
    <n v="155784871"/>
    <s v="Melina"/>
    <s v="Î‘Î“Î™ÎŸÎ£ ÎšÎ©ÎÎ£Î¤Î‘ÎÎ¤Î™ÎÎŸÎ£-Î Î›Î‘Î¤Î•Î™Î‘ Î’Î‘Î˜Î—Î£"/>
    <n v="37.99156"/>
    <n v="23.72223"/>
    <x v="0"/>
    <n v="24"/>
    <n v="14"/>
    <n v="109"/>
    <d v="2021-09-11T00:00:00"/>
    <n v="2.17"/>
    <n v="1"/>
    <n v="142"/>
    <n v="3"/>
    <s v="821763"/>
    <n v="2021"/>
    <s v="September"/>
  </r>
  <r>
    <n v="21547069"/>
    <s v="Î”Î™Î‘ÎœÎ•Î¡Î™Î£ÎœÎ‘ Î•Î Î™Î Î›Î©ÎœÎ•ÎÎŸ"/>
    <n v="156652389"/>
    <s v="Thomas"/>
    <s v="ÎÎ™Î¡Î’Î‘ÎÎ‘"/>
    <n v="38.013469999999998"/>
    <n v="23.723469999999999"/>
    <x v="0"/>
    <n v="50"/>
    <n v="1"/>
    <n v="0"/>
    <m/>
    <m/>
    <n v="1"/>
    <n v="364"/>
    <n v="0"/>
    <m/>
    <m/>
    <m/>
  </r>
  <r>
    <n v="21549755"/>
    <s v="Î‘nna's Home!!!Holidays in beautiful Athens"/>
    <n v="156675755"/>
    <s v="Anna"/>
    <s v="Î¡Î™Î–ÎŸÎ¥Î ÎŸÎ›Î—"/>
    <n v="38.022210000000001"/>
    <n v="23.741630000000001"/>
    <x v="0"/>
    <n v="57"/>
    <n v="2"/>
    <n v="24"/>
    <d v="2019-10-02T00:00:00"/>
    <n v="0.49"/>
    <n v="2"/>
    <n v="365"/>
    <n v="0"/>
    <s v="179280"/>
    <n v="2019"/>
    <s v="October"/>
  </r>
  <r>
    <n v="21554930"/>
    <s v="Petal Apartments Floor 1"/>
    <n v="156733973"/>
    <s v="Petal"/>
    <s v="Î£Î¤Î‘Î”Î™ÎŸ"/>
    <n v="37.966149999999999"/>
    <n v="23.735040000000001"/>
    <x v="0"/>
    <n v="295"/>
    <n v="1"/>
    <n v="0"/>
    <m/>
    <m/>
    <n v="5"/>
    <n v="180"/>
    <n v="0"/>
    <m/>
    <m/>
    <m/>
  </r>
  <r>
    <n v="21555363"/>
    <s v="Petal Apartments Ground Floor"/>
    <n v="156733973"/>
    <s v="Petal"/>
    <s v="Î£Î¤Î‘Î”Î™ÎŸ"/>
    <n v="37.965629999999997"/>
    <n v="23.734200000000001"/>
    <x v="0"/>
    <n v="245"/>
    <n v="1"/>
    <n v="0"/>
    <m/>
    <m/>
    <n v="5"/>
    <n v="180"/>
    <n v="0"/>
    <m/>
    <m/>
    <m/>
  </r>
  <r>
    <n v="21555585"/>
    <s v="Petal Apartments Penthouse"/>
    <n v="156733973"/>
    <s v="Petal"/>
    <s v="Î£Î¤Î‘Î”Î™ÎŸ"/>
    <n v="37.965829999999997"/>
    <n v="23.73461"/>
    <x v="0"/>
    <n v="495"/>
    <n v="1"/>
    <n v="0"/>
    <m/>
    <m/>
    <n v="5"/>
    <n v="180"/>
    <n v="0"/>
    <m/>
    <m/>
    <m/>
  </r>
  <r>
    <n v="21555857"/>
    <s v="Petal Apartments 3rd Floor"/>
    <n v="156733973"/>
    <s v="Petal"/>
    <s v="Î£Î¤Î‘Î”Î™ÎŸ"/>
    <n v="37.966209999999997"/>
    <n v="23.73479"/>
    <x v="0"/>
    <n v="295"/>
    <n v="1"/>
    <n v="0"/>
    <m/>
    <m/>
    <n v="5"/>
    <n v="180"/>
    <n v="0"/>
    <m/>
    <m/>
    <m/>
  </r>
  <r>
    <n v="21558261"/>
    <s v="Heart of Athens Apartment with Large Open Terrace"/>
    <n v="156756468"/>
    <s v="Marina"/>
    <s v="Î•ÎœÎ ÎŸÎ¡Î™ÎšÎŸ Î¤Î¡Î™Î“Î©ÎÎŸ-Î Î›Î‘ÎšÎ‘"/>
    <n v="37.982289999999999"/>
    <n v="23.732009999999999"/>
    <x v="0"/>
    <n v="39"/>
    <n v="1"/>
    <n v="38"/>
    <d v="2021-10-27T00:00:00"/>
    <n v="0.76"/>
    <n v="1"/>
    <n v="205"/>
    <n v="13"/>
    <s v="415478"/>
    <n v="2021"/>
    <s v="October"/>
  </r>
  <r>
    <n v="21586814"/>
    <s v="Next to Acropolis/Metro Classy private bedroom"/>
    <n v="2089542"/>
    <s v="Tia &amp; Mike"/>
    <s v="ÎšÎŸÎ¥ÎšÎ‘ÎšÎ™-ÎœÎ‘ÎšÎ¡Î¥Î“Î™Î‘ÎÎÎ—"/>
    <n v="37.967190000000002"/>
    <n v="23.727959999999999"/>
    <x v="1"/>
    <n v="55"/>
    <n v="1"/>
    <n v="27"/>
    <d v="2021-12-11T00:00:00"/>
    <n v="0.54"/>
    <n v="54"/>
    <n v="355"/>
    <n v="7"/>
    <s v="164455"/>
    <n v="2021"/>
    <s v="December"/>
  </r>
  <r>
    <n v="21587658"/>
    <s v="Next to Acropolis/Metro Stylish private bedroom"/>
    <n v="2089542"/>
    <s v="Tia &amp; Mike"/>
    <s v="ÎšÎŸÎ¥ÎšÎ‘ÎšÎ™-ÎœÎ‘ÎšÎ¡Î¥Î“Î™Î‘ÎÎÎ—"/>
    <n v="37.967190000000002"/>
    <n v="23.727959999999999"/>
    <x v="1"/>
    <n v="30"/>
    <n v="2"/>
    <n v="19"/>
    <d v="2021-11-05T00:00:00"/>
    <n v="0.39"/>
    <n v="54"/>
    <n v="358"/>
    <n v="3"/>
    <s v="164477"/>
    <n v="2021"/>
    <s v="November"/>
  </r>
  <r>
    <n v="21601262"/>
    <s v="Athens view breathtaking rooftop apartment"/>
    <n v="54298091"/>
    <s v="Angelica"/>
    <s v="Î›Î¥ÎšÎ‘Î’Î—Î¤Î¤ÎŸÎ£"/>
    <n v="37.984569999999998"/>
    <n v="23.74532"/>
    <x v="0"/>
    <n v="75"/>
    <n v="2"/>
    <n v="19"/>
    <d v="2019-10-07T00:00:00"/>
    <n v="0.42"/>
    <n v="1"/>
    <n v="325"/>
    <n v="0"/>
    <s v="107180"/>
    <n v="2019"/>
    <s v="October"/>
  </r>
  <r>
    <n v="21603655"/>
    <s v="Cozy apartment, next to gazi/thissio/acropoli"/>
    <n v="25684059"/>
    <s v="Konstadina"/>
    <s v="Î˜Î—Î£Î•Î™ÎŸ"/>
    <n v="37.975760000000001"/>
    <n v="23.715620000000001"/>
    <x v="0"/>
    <n v="42"/>
    <n v="5"/>
    <n v="1"/>
    <d v="2018-07-27T00:00:00"/>
    <n v="0.02"/>
    <n v="1"/>
    <n v="263"/>
    <n v="0"/>
    <m/>
    <n v="2018"/>
    <s v="July"/>
  </r>
  <r>
    <n v="21614139"/>
    <s v="Four Seasons Apartment"/>
    <n v="157232127"/>
    <s v="Anna"/>
    <s v="Î Î‘Î“ÎšÎ¡Î‘Î¤Î™"/>
    <n v="37.971069999999997"/>
    <n v="23.742650000000001"/>
    <x v="0"/>
    <n v="80"/>
    <n v="2"/>
    <n v="2"/>
    <d v="2018-04-05T00:00:00"/>
    <n v="0.04"/>
    <n v="1"/>
    <n v="0"/>
    <n v="0"/>
    <m/>
    <n v="2018"/>
    <s v="April"/>
  </r>
  <r>
    <n v="21616184"/>
    <s v="Cozy appartment"/>
    <n v="157246686"/>
    <s v="Î•Ï€Î¹Ï†Î¬Î½Î¹Î¿Ï‚"/>
    <s v="ÎÎ•ÎŸÎ£ ÎšÎŸÎ£ÎœÎŸÎ£"/>
    <n v="37.958770000000001"/>
    <n v="23.73667"/>
    <x v="0"/>
    <n v="80"/>
    <n v="1"/>
    <n v="0"/>
    <m/>
    <m/>
    <n v="1"/>
    <n v="0"/>
    <n v="0"/>
    <m/>
    <m/>
    <m/>
  </r>
  <r>
    <n v="21617786"/>
    <s v="Comfy Suite"/>
    <n v="156890494"/>
    <s v="George"/>
    <s v="Î‘Î“Î™ÎŸÎ£ ÎšÎ©ÎÎ£Î¤Î‘ÎÎ¤Î™ÎÎŸÎ£-Î Î›Î‘Î¤Î•Î™Î‘ Î’Î‘Î˜Î—Î£"/>
    <n v="37.986449999999998"/>
    <n v="23.721869999999999"/>
    <x v="3"/>
    <n v="106"/>
    <n v="1"/>
    <n v="2"/>
    <d v="2018-09-13T00:00:00"/>
    <n v="0.04"/>
    <n v="4"/>
    <n v="364"/>
    <n v="0"/>
    <m/>
    <n v="2018"/>
    <s v="September"/>
  </r>
  <r>
    <n v="21618477"/>
    <s v="Central Two Bedroom Apartment"/>
    <n v="156890494"/>
    <s v="George"/>
    <s v="Î‘Î“Î™ÎŸÎ£ ÎšÎ©ÎÎ£Î¤Î‘ÎÎ¤Î™ÎÎŸÎ£-Î Î›Î‘Î¤Î•Î™Î‘ Î’Î‘Î˜Î—Î£"/>
    <n v="37.986750000000001"/>
    <n v="23.721399999999999"/>
    <x v="3"/>
    <n v="151"/>
    <n v="1"/>
    <n v="5"/>
    <d v="2021-11-07T00:00:00"/>
    <n v="0.11"/>
    <n v="4"/>
    <n v="365"/>
    <n v="1"/>
    <m/>
    <n v="2021"/>
    <s v="November"/>
  </r>
  <r>
    <n v="21619398"/>
    <s v="ALDIS MANSION by K&amp;K"/>
    <n v="67295649"/>
    <s v="Evelyn"/>
    <s v="Î‘ÎšÎ¡ÎŸÎ ÎŸÎ›Î—"/>
    <n v="37.972189999999998"/>
    <n v="23.729679999999998"/>
    <x v="0"/>
    <n v="260"/>
    <n v="1"/>
    <n v="28"/>
    <d v="2021-11-14T00:00:00"/>
    <n v="0.63"/>
    <n v="8"/>
    <n v="345"/>
    <n v="12"/>
    <s v="205890"/>
    <n v="2021"/>
    <s v="November"/>
  </r>
  <r>
    <n v="21620183"/>
    <s v="ALTIUS LODGE by K&amp;K"/>
    <n v="67295649"/>
    <s v="Evelyn"/>
    <s v="ÎšÎŸÎ›Î©ÎÎ‘ÎšÎ™"/>
    <n v="37.979309999999998"/>
    <n v="23.744620000000001"/>
    <x v="0"/>
    <n v="265"/>
    <n v="1"/>
    <n v="24"/>
    <d v="2021-11-01T00:00:00"/>
    <n v="0.59"/>
    <n v="8"/>
    <n v="266"/>
    <n v="9"/>
    <s v="131168"/>
    <n v="2021"/>
    <s v="November"/>
  </r>
  <r>
    <n v="21627290"/>
    <s v="2   ROOMS IN APARTMENT  NEAR THE  ATHENS CENTER"/>
    <n v="157350368"/>
    <s v="Dimitris"/>
    <s v="Î£Î¤Î‘Î”Î™ÎŸ"/>
    <n v="37.965060000000001"/>
    <n v="23.744219999999999"/>
    <x v="1"/>
    <n v="20"/>
    <n v="2"/>
    <n v="3"/>
    <d v="2019-05-23T00:00:00"/>
    <n v="7.0000000000000007E-2"/>
    <n v="1"/>
    <n v="363"/>
    <n v="0"/>
    <s v="381323"/>
    <n v="2019"/>
    <s v="May"/>
  </r>
  <r>
    <n v="21638201"/>
    <s v="Miaouli8 the 6th With Acropolis View"/>
    <n v="12219175"/>
    <s v="Stratis"/>
    <s v="Î•ÎœÎ ÎŸÎ¡Î™ÎšÎŸ Î¤Î¡Î™Î“Î©ÎÎŸ-Î Î›Î‘ÎšÎ‘"/>
    <n v="37.977150000000002"/>
    <n v="23.724689999999999"/>
    <x v="0"/>
    <n v="70"/>
    <n v="2"/>
    <n v="107"/>
    <d v="2021-10-24T00:00:00"/>
    <n v="2.2400000000000002"/>
    <n v="3"/>
    <n v="355"/>
    <n v="35"/>
    <s v="512370"/>
    <n v="2021"/>
    <s v="October"/>
  </r>
  <r>
    <n v="21641672"/>
    <s v="Athens Panoramic View apartment"/>
    <n v="12303025"/>
    <s v="Orestis"/>
    <s v="Î•ÎœÎ ÎŸÎ¡Î™ÎšÎŸ Î¤Î¡Î™Î“Î©ÎÎŸ-Î Î›Î‘ÎšÎ‘"/>
    <n v="37.978140000000003"/>
    <n v="23.728750000000002"/>
    <x v="0"/>
    <n v="78"/>
    <n v="3"/>
    <n v="121"/>
    <d v="2021-12-21T00:00:00"/>
    <n v="2.44"/>
    <n v="3"/>
    <n v="287"/>
    <n v="26"/>
    <s v="738433"/>
    <n v="2021"/>
    <s v="December"/>
  </r>
  <r>
    <n v="21646853"/>
    <s v="&quot;Apollo&quot; Apartment @ Plaka"/>
    <n v="53824000"/>
    <s v="Leonidas"/>
    <s v="Î•ÎœÎ ÎŸÎ¡Î™ÎšÎŸ Î¤Î¡Î™Î“Î©ÎÎŸ-Î Î›Î‘ÎšÎ‘"/>
    <n v="37.97531"/>
    <n v="23.731280000000002"/>
    <x v="0"/>
    <n v="70"/>
    <n v="1"/>
    <n v="2"/>
    <d v="2018-07-03T00:00:00"/>
    <n v="0.04"/>
    <n v="21"/>
    <n v="355"/>
    <n v="0"/>
    <s v="1129356"/>
    <n v="2018"/>
    <s v="July"/>
  </r>
  <r>
    <n v="21647093"/>
    <s v="Authentic Athenian Elegance-Amazing Acropolis View"/>
    <n v="55105072"/>
    <s v="Tania &amp; Antonis"/>
    <s v="Î‘ÎšÎ¡ÎŸÎ ÎŸÎ›Î—"/>
    <n v="37.966968999999999"/>
    <n v="23.724281000000001"/>
    <x v="0"/>
    <n v="71"/>
    <n v="3"/>
    <n v="46"/>
    <d v="2021-11-15T00:00:00"/>
    <n v="0.99"/>
    <n v="1"/>
    <n v="354"/>
    <n v="2"/>
    <s v="499812"/>
    <n v="2021"/>
    <s v="November"/>
  </r>
  <r>
    <n v="21647352"/>
    <s v="&quot;Artemis&quot; Apartment @ Plaka"/>
    <n v="53824000"/>
    <s v="Leonidas"/>
    <s v="Î•ÎœÎ ÎŸÎ¡Î™ÎšÎŸ Î¤Î¡Î™Î“Î©ÎÎŸ-Î Î›Î‘ÎšÎ‘"/>
    <n v="37.975140000000003"/>
    <n v="23.73085"/>
    <x v="0"/>
    <n v="73"/>
    <n v="1"/>
    <n v="5"/>
    <d v="2020-12-28T00:00:00"/>
    <n v="0.1"/>
    <n v="21"/>
    <n v="361"/>
    <n v="1"/>
    <s v="1129415"/>
    <n v="2020"/>
    <s v="December"/>
  </r>
  <r>
    <n v="21650426"/>
    <s v="Unique 100m2 penthouse with breathtaking cityview!"/>
    <n v="4777984"/>
    <s v="Romanos"/>
    <s v="ÎœÎŸÎ¥Î£Î•Î™ÎŸ-Î•ÎžÎ‘Î¡Î§Î•Î™Î‘-ÎÎ•Î‘Î ÎŸÎ›Î—"/>
    <n v="37.988480000000003"/>
    <n v="23.732610000000001"/>
    <x v="0"/>
    <n v="76"/>
    <n v="2"/>
    <n v="176"/>
    <d v="2021-12-19T00:00:00"/>
    <n v="3.52"/>
    <n v="17"/>
    <n v="276"/>
    <n v="44"/>
    <s v="1274963"/>
    <n v="2021"/>
    <s v="December"/>
  </r>
  <r>
    <n v="21651974"/>
    <s v="Cozy apartment in Athens close to bus, metro,train"/>
    <n v="157596618"/>
    <s v="Maria"/>
    <s v="Î“ÎšÎ¥Î–Î—"/>
    <n v="37.991070000000001"/>
    <n v="23.746289999999998"/>
    <x v="0"/>
    <n v="18"/>
    <n v="2"/>
    <n v="96"/>
    <d v="2020-04-17T00:00:00"/>
    <n v="1.94"/>
    <n v="1"/>
    <n v="28"/>
    <n v="0"/>
    <m/>
    <n v="2020"/>
    <s v="April"/>
  </r>
  <r>
    <n v="21651978"/>
    <s v="Living in the heart of Athens!"/>
    <n v="70297345"/>
    <s v="Stavros"/>
    <s v="Î£Î¤Î‘Î˜ÎœÎŸÎ£ Î›Î‘Î¡Î™Î£Î—Î£"/>
    <n v="37.997990000000001"/>
    <n v="23.71997"/>
    <x v="0"/>
    <n v="28"/>
    <n v="1"/>
    <n v="175"/>
    <d v="2021-05-26T00:00:00"/>
    <n v="3.51"/>
    <n v="8"/>
    <n v="236"/>
    <n v="6"/>
    <s v="557810"/>
    <n v="2021"/>
    <s v="May"/>
  </r>
  <r>
    <n v="21652480"/>
    <s v="Kolonaki stylish apartment"/>
    <n v="11218669"/>
    <s v="Maria"/>
    <s v="ÎšÎŸÎ›Î©ÎÎ‘ÎšÎ™"/>
    <n v="37.977510000000002"/>
    <n v="23.746220000000001"/>
    <x v="0"/>
    <n v="50"/>
    <n v="3"/>
    <n v="16"/>
    <d v="2021-12-06T00:00:00"/>
    <n v="0.33"/>
    <n v="3"/>
    <n v="349"/>
    <n v="9"/>
    <s v="243043"/>
    <n v="2021"/>
    <s v="December"/>
  </r>
  <r>
    <n v="21655597"/>
    <s v="6th floor loft in Exarcheia with mesmerizing view."/>
    <n v="154301094"/>
    <s v="Tegea"/>
    <s v="ÎœÎŸÎ¥Î£Î•Î™ÎŸ-Î•ÎžÎ‘Î¡Î§Î•Î™Î‘-ÎÎ•Î‘Î ÎŸÎ›Î—"/>
    <n v="37.985970000000002"/>
    <n v="23.73771"/>
    <x v="0"/>
    <n v="25"/>
    <n v="1"/>
    <n v="54"/>
    <d v="2021-11-20T00:00:00"/>
    <n v="1.1000000000000001"/>
    <n v="6"/>
    <n v="129"/>
    <n v="11"/>
    <s v="218210"/>
    <n v="2021"/>
    <s v="November"/>
  </r>
  <r>
    <n v="21655975"/>
    <s v="Luminous apartment with panoramic Acropolis views"/>
    <n v="1418201"/>
    <s v="D &amp; Y Boutique Athens"/>
    <s v="Î–Î‘Î Î Î•Î™ÎŸ"/>
    <n v="37.967849999999999"/>
    <n v="23.73122"/>
    <x v="0"/>
    <n v="194"/>
    <n v="2"/>
    <n v="116"/>
    <d v="2021-12-13T00:00:00"/>
    <n v="2.48"/>
    <n v="40"/>
    <n v="252"/>
    <n v="35"/>
    <m/>
    <n v="2021"/>
    <s v="December"/>
  </r>
  <r>
    <n v="21661152"/>
    <s v="Lovely urban apartment in Kolonaki"/>
    <n v="157658401"/>
    <s v="Panagiotis"/>
    <s v="Î›Î¥ÎšÎ‘Î’Î—Î¤Î¤ÎŸÎ£"/>
    <n v="37.982120000000002"/>
    <n v="23.751609999999999"/>
    <x v="0"/>
    <n v="65"/>
    <n v="1"/>
    <n v="18"/>
    <d v="2020-05-04T00:00:00"/>
    <n v="0.37"/>
    <n v="1"/>
    <n v="0"/>
    <n v="0"/>
    <s v="213960"/>
    <n v="2020"/>
    <s v="May"/>
  </r>
  <r>
    <n v="21670468"/>
    <s v="Bright and Warm  Apartment in Kolonaki"/>
    <n v="59338410"/>
    <s v="Konstantinos"/>
    <s v="ÎšÎŸÎ›Î©ÎÎ‘ÎšÎ™"/>
    <n v="37.978589999999997"/>
    <n v="23.744309999999999"/>
    <x v="0"/>
    <n v="230"/>
    <n v="2"/>
    <n v="60"/>
    <d v="2021-11-08T00:00:00"/>
    <n v="1.22"/>
    <n v="1"/>
    <n v="160"/>
    <n v="11"/>
    <s v="1176162"/>
    <n v="2021"/>
    <s v="November"/>
  </r>
  <r>
    <n v="21672268"/>
    <s v="#23 Artistic prvt room w. prvt bath near Acropolis"/>
    <n v="157753035"/>
    <s v="Ioannis"/>
    <s v="Î•ÎœÎ ÎŸÎ¡Î™ÎšÎŸ Î¤Î¡Î™Î“Î©ÎÎŸ-Î Î›Î‘ÎšÎ‘"/>
    <n v="37.976939999999999"/>
    <n v="23.72758"/>
    <x v="1"/>
    <n v="31"/>
    <n v="1"/>
    <n v="117"/>
    <d v="2021-11-14T00:00:00"/>
    <n v="2.37"/>
    <n v="11"/>
    <n v="264"/>
    <n v="15"/>
    <s v="304359"/>
    <n v="2021"/>
    <s v="November"/>
  </r>
  <r>
    <n v="21677507"/>
    <s v="Barbara's appartment"/>
    <n v="7415834"/>
    <s v="Barbara"/>
    <s v="Î‘ÎœÎ Î•Î›ÎŸÎšÎ—Î ÎŸÎ™"/>
    <n v="37.994680000000002"/>
    <n v="23.759070000000001"/>
    <x v="0"/>
    <n v="50"/>
    <n v="2"/>
    <n v="1"/>
    <d v="2018-09-28T00:00:00"/>
    <n v="0.03"/>
    <n v="1"/>
    <n v="360"/>
    <n v="0"/>
    <s v="112564"/>
    <n v="2018"/>
    <s v="September"/>
  </r>
  <r>
    <n v="21687269"/>
    <s v="Apollo, near Stadium, with Balcony &amp; Satellite Television"/>
    <n v="113548208"/>
    <s v="Mary"/>
    <s v="Î Î‘Î“ÎšÎ¡Î‘Î¤Î™"/>
    <n v="37.97063"/>
    <n v="23.744209999999999"/>
    <x v="0"/>
    <n v="68"/>
    <n v="2"/>
    <n v="39"/>
    <d v="2021-11-07T00:00:00"/>
    <n v="0.85"/>
    <n v="38"/>
    <n v="269"/>
    <n v="18"/>
    <s v="274548"/>
    <n v="2021"/>
    <s v="November"/>
  </r>
  <r>
    <n v="21690096"/>
    <s v="Kountouriotou New Quiet and Central apartment"/>
    <n v="149346682"/>
    <s v="Myvacations"/>
    <s v="Î‘ÎšÎ¡ÎŸÎ ÎŸÎ›Î—"/>
    <n v="37.962040000000002"/>
    <n v="23.718640000000001"/>
    <x v="0"/>
    <n v="49"/>
    <n v="2"/>
    <n v="15"/>
    <d v="2021-12-17T00:00:00"/>
    <n v="0.31"/>
    <n v="31"/>
    <n v="356"/>
    <n v="12"/>
    <s v="1077125"/>
    <n v="2021"/>
    <s v="December"/>
  </r>
  <r>
    <n v="21694006"/>
    <s v="Downtown Two Bedroom Maisonette Acropolis View"/>
    <n v="156890494"/>
    <s v="George"/>
    <s v="Î‘Î“Î™ÎŸÎ£ ÎšÎ©ÎÎ£Î¤Î‘ÎÎ¤Î™ÎÎŸÎ£-Î Î›Î‘Î¤Î•Î™Î‘ Î’Î‘Î˜Î—Î£"/>
    <n v="37.986719999999998"/>
    <n v="23.71969"/>
    <x v="3"/>
    <n v="185"/>
    <n v="1"/>
    <n v="0"/>
    <m/>
    <m/>
    <n v="4"/>
    <n v="365"/>
    <n v="0"/>
    <m/>
    <m/>
    <m/>
  </r>
  <r>
    <n v="21694077"/>
    <s v="Casa Verde Three Bedroom Residence"/>
    <n v="156890494"/>
    <s v="George"/>
    <s v="Î‘Î“Î™ÎŸÎ£ ÎšÎ©ÎÎ£Î¤Î‘ÎÎ¤Î™ÎÎŸÎ£-Î Î›Î‘Î¤Î•Î™Î‘ Î’Î‘Î˜Î—Î£"/>
    <n v="37.986899999999999"/>
    <n v="23.72204"/>
    <x v="3"/>
    <n v="221"/>
    <n v="1"/>
    <n v="9"/>
    <d v="2021-09-11T00:00:00"/>
    <n v="0.2"/>
    <n v="4"/>
    <n v="365"/>
    <n v="1"/>
    <m/>
    <n v="2021"/>
    <s v="September"/>
  </r>
  <r>
    <n v="21695325"/>
    <s v="Athens Urban Surferâ€™s Bright Syntagma Studio"/>
    <n v="41042574"/>
    <s v="Konstantinos"/>
    <s v="Î•ÎœÎ ÎŸÎ¡Î™ÎšÎŸ Î¤Î¡Î™Î“Î©ÎÎŸ-Î Î›Î‘ÎšÎ‘"/>
    <n v="37.975580000000001"/>
    <n v="23.73161"/>
    <x v="0"/>
    <n v="48"/>
    <n v="1"/>
    <n v="89"/>
    <d v="2021-11-29T00:00:00"/>
    <n v="1.81"/>
    <n v="11"/>
    <n v="322"/>
    <n v="6"/>
    <s v="324149"/>
    <n v="2021"/>
    <s v="November"/>
  </r>
  <r>
    <n v="21708199"/>
    <s v="Stunning 2 bedroom loft in Plaka, private terrace"/>
    <n v="158042111"/>
    <s v="Siddik"/>
    <s v="Î•ÎœÎ ÎŸÎ¡Î™ÎšÎŸ Î¤Î¡Î™Î“Î©ÎÎŸ-Î Î›Î‘ÎšÎ‘"/>
    <n v="37.974919999999997"/>
    <n v="23.733730000000001"/>
    <x v="0"/>
    <n v="85"/>
    <n v="1"/>
    <n v="230"/>
    <d v="2021-12-06T00:00:00"/>
    <n v="4.6500000000000004"/>
    <n v="1"/>
    <n v="323"/>
    <n v="47"/>
    <s v="272880"/>
    <n v="2021"/>
    <s v="December"/>
  </r>
  <r>
    <n v="21711292"/>
    <s v="#73 Cozy prvt room w. prvt bathroom near Acropolis"/>
    <n v="157753035"/>
    <s v="Ioannis"/>
    <s v="Î•ÎœÎ ÎŸÎ¡Î™ÎšÎŸ Î¤Î¡Î™Î“Î©ÎÎŸ-Î Î›Î‘ÎšÎ‘"/>
    <n v="37.977080000000001"/>
    <n v="23.727250000000002"/>
    <x v="1"/>
    <n v="33"/>
    <n v="2"/>
    <n v="101"/>
    <d v="2021-10-29T00:00:00"/>
    <n v="2.09"/>
    <n v="11"/>
    <n v="267"/>
    <n v="18"/>
    <s v="956939"/>
    <n v="2021"/>
    <s v="October"/>
  </r>
  <r>
    <n v="21719395"/>
    <s v="Urban and Fresh SUPER close to the metro"/>
    <n v="55566584"/>
    <s v="Peghie"/>
    <s v="Î‘ÎœÎ Î•Î›ÎŸÎšÎ—Î ÎŸÎ™"/>
    <n v="37.9876"/>
    <n v="23.757400000000001"/>
    <x v="0"/>
    <n v="31"/>
    <n v="2"/>
    <n v="190"/>
    <d v="2021-12-19T00:00:00"/>
    <n v="3.8"/>
    <n v="1"/>
    <n v="66"/>
    <n v="23"/>
    <s v="61355"/>
    <n v="2021"/>
    <s v="December"/>
  </r>
  <r>
    <n v="21720349"/>
    <s v="Petal Apartments 2nd Floor"/>
    <n v="156733973"/>
    <s v="Petal"/>
    <s v="Î£Î¤Î‘Î”Î™ÎŸ"/>
    <n v="37.965969999999999"/>
    <n v="23.735040000000001"/>
    <x v="0"/>
    <n v="295"/>
    <n v="1"/>
    <n v="0"/>
    <m/>
    <m/>
    <n v="5"/>
    <n v="180"/>
    <n v="0"/>
    <m/>
    <m/>
    <m/>
  </r>
  <r>
    <n v="21731954"/>
    <s v="ACROPOLIS CENTRAL COZY DOWNTOWN APP  57%DISCOUNT"/>
    <n v="48462816"/>
    <s v="O'Shawn"/>
    <s v="Î•ÎœÎ ÎŸÎ¡Î™ÎšÎŸ Î¤Î¡Î™Î“Î©ÎÎŸ-Î Î›Î‘ÎšÎ‘"/>
    <n v="37.97439"/>
    <n v="23.731470000000002"/>
    <x v="0"/>
    <n v="26"/>
    <n v="1"/>
    <n v="278"/>
    <d v="2021-12-19T00:00:00"/>
    <n v="5.63"/>
    <n v="6"/>
    <n v="352"/>
    <n v="35"/>
    <s v="676383"/>
    <n v="2021"/>
    <s v="December"/>
  </r>
  <r>
    <n v="21733392"/>
    <s v="Central Athens cosy studio near Acropolis"/>
    <n v="158273587"/>
    <s v="Dimitra"/>
    <s v="Î˜Î—Î£Î•Î™ÎŸ"/>
    <n v="37.9771"/>
    <n v="23.716259999999998"/>
    <x v="0"/>
    <n v="25"/>
    <n v="2"/>
    <n v="19"/>
    <d v="2020-08-15T00:00:00"/>
    <n v="0.43"/>
    <n v="1"/>
    <n v="0"/>
    <n v="0"/>
    <s v="1092219"/>
    <n v="2020"/>
    <s v="August"/>
  </r>
  <r>
    <n v="21742593"/>
    <s v="At Anna's Home in the Heart of Athens"/>
    <n v="158376815"/>
    <s v="Anna"/>
    <s v="ÎœÎŸÎ¥Î£Î•Î™ÎŸ-Î•ÎžÎ‘Î¡Î§Î•Î™Î‘-ÎÎ•Î‘Î ÎŸÎ›Î—"/>
    <n v="37.987160000000003"/>
    <n v="23.735289999999999"/>
    <x v="0"/>
    <n v="38"/>
    <n v="1"/>
    <n v="38"/>
    <d v="2019-07-22T00:00:00"/>
    <n v="0.85"/>
    <n v="1"/>
    <n v="178"/>
    <n v="0"/>
    <s v="142985"/>
    <n v="2019"/>
    <s v="July"/>
  </r>
  <r>
    <n v="21751148"/>
    <s v="Luxury Suite Studio in Athens"/>
    <n v="1167063"/>
    <s v="Dimi David Opsimoulis"/>
    <s v="Î™Î›Î™Î£Î™Î‘"/>
    <n v="37.974969999999999"/>
    <n v="23.751740000000002"/>
    <x v="0"/>
    <n v="45"/>
    <n v="1"/>
    <n v="20"/>
    <d v="2020-02-27T00:00:00"/>
    <n v="0.42"/>
    <n v="37"/>
    <n v="0"/>
    <n v="0"/>
    <s v="1152375"/>
    <n v="2020"/>
    <s v="February"/>
  </r>
  <r>
    <n v="21752881"/>
    <s v="Quiet room under Akropolis"/>
    <n v="20506394"/>
    <s v="Tamara"/>
    <s v="ÎšÎŸÎ¥ÎšÎ‘ÎšÎ™-ÎœÎ‘ÎšÎ¡Î¥Î“Î™Î‘ÎÎÎ—"/>
    <n v="37.963369999999998"/>
    <n v="23.72241"/>
    <x v="1"/>
    <n v="14"/>
    <n v="3"/>
    <n v="174"/>
    <d v="2021-12-06T00:00:00"/>
    <n v="3.49"/>
    <n v="2"/>
    <n v="82"/>
    <n v="27"/>
    <m/>
    <n v="2021"/>
    <s v="December"/>
  </r>
  <r>
    <n v="21757406"/>
    <s v="Apartment in Neoclassical Building in Exarhia"/>
    <n v="11820838"/>
    <s v="Stefania"/>
    <s v="ÎœÎŸÎ¥Î£Î•Î™ÎŸ-Î•ÎžÎ‘Î¡Î§Î•Î™Î‘-ÎÎ•Î‘Î ÎŸÎ›Î—"/>
    <n v="37.985419999999998"/>
    <n v="23.73847"/>
    <x v="0"/>
    <n v="50"/>
    <n v="3"/>
    <n v="0"/>
    <m/>
    <m/>
    <n v="1"/>
    <n v="26"/>
    <n v="0"/>
    <m/>
    <m/>
    <m/>
  </r>
  <r>
    <n v="21757507"/>
    <s v="Watch Sunsets from an Apartment with an Acropolis View"/>
    <n v="20104194"/>
    <s v="Upstreet"/>
    <s v="Î•ÎœÎ ÎŸÎ¡Î™ÎšÎŸ Î¤Î¡Î™Î“Î©ÎÎŸ-Î Î›Î‘ÎšÎ‘"/>
    <n v="37.973350000000003"/>
    <n v="23.733000000000001"/>
    <x v="0"/>
    <n v="68"/>
    <n v="1"/>
    <n v="167"/>
    <d v="2021-11-15T00:00:00"/>
    <n v="3.36"/>
    <n v="74"/>
    <n v="348"/>
    <n v="22"/>
    <s v="1038876"/>
    <n v="2021"/>
    <s v="November"/>
  </r>
  <r>
    <n v="21759303"/>
    <s v="Cosy apartment in the centre of Athens near Metro"/>
    <n v="120041512"/>
    <s v="Konstantinos"/>
    <s v="ÎÎ•ÎŸÎ£ ÎšÎŸÎ£ÎœÎŸÎ£"/>
    <n v="37.95317"/>
    <n v="23.723279999999999"/>
    <x v="0"/>
    <n v="28"/>
    <n v="1"/>
    <n v="76"/>
    <d v="2020-04-18T00:00:00"/>
    <n v="1.67"/>
    <n v="1"/>
    <n v="0"/>
    <n v="0"/>
    <s v="319252"/>
    <n v="2020"/>
    <s v="April"/>
  </r>
  <r>
    <n v="21759471"/>
    <s v="Relax in a Chic Flat in the Heart of Athens"/>
    <n v="20104194"/>
    <s v="Upstreet"/>
    <s v="Î–Î‘Î Î Î•Î™ÎŸ"/>
    <n v="37.971310000000003"/>
    <n v="23.734359999999999"/>
    <x v="0"/>
    <n v="82"/>
    <n v="1"/>
    <n v="72"/>
    <d v="2021-11-05T00:00:00"/>
    <n v="1.45"/>
    <n v="74"/>
    <n v="347"/>
    <n v="8"/>
    <s v="1143984"/>
    <n v="2021"/>
    <s v="November"/>
  </r>
  <r>
    <n v="21777730"/>
    <s v="Apartment in front of Athens Archaeological museum"/>
    <n v="158679325"/>
    <s v="Vassiliki"/>
    <s v="ÎœÎŸÎ¥Î£Î•Î™ÎŸ-Î•ÎžÎ‘Î¡Î§Î•Î™Î‘-ÎÎ•Î‘Î ÎŸÎ›Î—"/>
    <n v="37.988709999999998"/>
    <n v="23.732620000000001"/>
    <x v="0"/>
    <n v="100"/>
    <n v="3"/>
    <n v="4"/>
    <d v="2018-06-27T00:00:00"/>
    <n v="0.09"/>
    <n v="1"/>
    <n v="364"/>
    <n v="0"/>
    <m/>
    <n v="2018"/>
    <s v="June"/>
  </r>
  <r>
    <n v="21778294"/>
    <s v="Luxury Penthouse &quot;touching&quot; the Acropolis by GHH"/>
    <n v="47038350"/>
    <s v="Golden Home Holidays"/>
    <s v="Î–Î‘Î Î Î•Î™ÎŸ"/>
    <n v="37.967849999999999"/>
    <n v="23.73122"/>
    <x v="0"/>
    <n v="331"/>
    <n v="2"/>
    <n v="104"/>
    <d v="2021-11-28T00:00:00"/>
    <n v="2.27"/>
    <n v="49"/>
    <n v="211"/>
    <n v="40"/>
    <s v="1143857"/>
    <n v="2021"/>
    <s v="November"/>
  </r>
  <r>
    <n v="21785201"/>
    <s v="Comfortable apt next to Metro to explore Athens"/>
    <n v="51341357"/>
    <s v="Demi And Spiros"/>
    <s v="Î‘Î“Î™ÎŸÎ£ Î•Î›Î•Î¥Î˜Î•Î¡Î™ÎŸÎ£"/>
    <n v="38.019739999999999"/>
    <n v="23.730229999999999"/>
    <x v="0"/>
    <n v="36"/>
    <n v="2"/>
    <n v="94"/>
    <d v="2021-12-12T00:00:00"/>
    <n v="1.9"/>
    <n v="3"/>
    <n v="362"/>
    <n v="17"/>
    <s v="252014"/>
    <n v="2021"/>
    <s v="December"/>
  </r>
  <r>
    <n v="21794188"/>
    <s v="Walk to Markets and Museums from a Cozy Studio"/>
    <n v="145718"/>
    <s v="Polina"/>
    <s v="ÎÎ•ÎŸÎ£ ÎšÎŸÎ£ÎœÎŸÎ£"/>
    <n v="37.964530000000003"/>
    <n v="23.72946"/>
    <x v="0"/>
    <n v="39"/>
    <n v="2"/>
    <n v="108"/>
    <d v="2021-11-26T00:00:00"/>
    <n v="2.23"/>
    <n v="1"/>
    <n v="355"/>
    <n v="11"/>
    <s v="126034"/>
    <n v="2021"/>
    <s v="November"/>
  </r>
  <r>
    <n v="21794256"/>
    <s v="Athena Pallada luxury apartment near Acropolis"/>
    <n v="158820891"/>
    <s v="George"/>
    <s v="ÎÎ•ÎŸÎ£ ÎšÎŸÎ£ÎœÎŸÎ£"/>
    <n v="37.966070000000002"/>
    <n v="23.731549999999999"/>
    <x v="0"/>
    <n v="91"/>
    <n v="1"/>
    <n v="216"/>
    <d v="2021-11-30T00:00:00"/>
    <n v="4.3499999999999996"/>
    <n v="1"/>
    <n v="0"/>
    <n v="5"/>
    <s v="369226"/>
    <n v="2021"/>
    <s v="November"/>
  </r>
  <r>
    <n v="21795666"/>
    <s v="Exceptional Penthouse close to Acropolis by GHH"/>
    <n v="47038350"/>
    <s v="Golden Home Holidays"/>
    <s v="ÎšÎŸÎ¥ÎšÎ‘ÎšÎ™-ÎœÎ‘ÎšÎ¡Î¥Î“Î™Î‘ÎÎÎ—"/>
    <n v="37.9666"/>
    <n v="23.726849999999999"/>
    <x v="3"/>
    <n v="103"/>
    <n v="2"/>
    <n v="48"/>
    <d v="2021-12-01T00:00:00"/>
    <n v="0.99"/>
    <n v="49"/>
    <n v="349"/>
    <n v="14"/>
    <s v="1143018"/>
    <n v="2021"/>
    <s v="December"/>
  </r>
  <r>
    <n v="21795805"/>
    <s v="Mpeles Luxury Apartment in the center of Koukaki"/>
    <n v="149346682"/>
    <s v="Myvacations"/>
    <s v="ÎšÎŸÎ¥ÎšÎ‘ÎšÎ™-ÎœÎ‘ÎšÎ¡Î¥Î“Î™Î‘ÎÎÎ—"/>
    <n v="37.96369"/>
    <n v="23.720179999999999"/>
    <x v="0"/>
    <n v="47"/>
    <n v="2"/>
    <n v="64"/>
    <d v="2021-11-17T00:00:00"/>
    <n v="1.36"/>
    <n v="31"/>
    <n v="362"/>
    <n v="35"/>
    <s v="1077736"/>
    <n v="2021"/>
    <s v="November"/>
  </r>
  <r>
    <n v="21796849"/>
    <s v="Sophies' place"/>
    <n v="158842980"/>
    <s v="Sophie"/>
    <s v="Î Î‘Î“ÎšÎ¡Î‘Î¤Î™"/>
    <n v="37.968640000000001"/>
    <n v="23.750530000000001"/>
    <x v="0"/>
    <n v="45"/>
    <n v="2"/>
    <n v="0"/>
    <m/>
    <m/>
    <n v="1"/>
    <n v="89"/>
    <n v="0"/>
    <m/>
    <m/>
    <m/>
  </r>
  <r>
    <n v="21805831"/>
    <s v="Elvita Apartments - Ground/Basement [45 mÂ²]"/>
    <n v="158835185"/>
    <s v="Antreas"/>
    <s v="Î“ÎŸÎ¥Î”Î™"/>
    <n v="37.985149999999997"/>
    <n v="23.76229"/>
    <x v="0"/>
    <n v="48"/>
    <n v="1"/>
    <n v="2"/>
    <d v="2020-01-19T00:00:00"/>
    <n v="7.0000000000000007E-2"/>
    <n v="11"/>
    <n v="251"/>
    <n v="0"/>
    <s v="12649"/>
    <n v="2020"/>
    <s v="January"/>
  </r>
  <r>
    <n v="21805879"/>
    <s v="Elvita Apartments   -2nd Floor [30 mÂ²]"/>
    <n v="158835185"/>
    <s v="Antreas"/>
    <s v="Î“ÎŸÎ¥Î”Î™"/>
    <n v="37.983490000000003"/>
    <n v="23.761620000000001"/>
    <x v="0"/>
    <n v="54"/>
    <n v="1"/>
    <n v="2"/>
    <d v="2019-07-18T00:00:00"/>
    <n v="0.06"/>
    <n v="11"/>
    <n v="252"/>
    <n v="0"/>
    <s v="1075551"/>
    <n v="2019"/>
    <s v="July"/>
  </r>
  <r>
    <n v="21805917"/>
    <s v="Elvita Apartments   -4th Floor [30 mÂ²]"/>
    <n v="158835185"/>
    <s v="Antreas"/>
    <s v="Î“ÎŸÎ¥Î”Î™"/>
    <n v="37.985280000000003"/>
    <n v="23.763670000000001"/>
    <x v="0"/>
    <n v="54"/>
    <n v="1"/>
    <n v="2"/>
    <d v="2021-11-07T00:00:00"/>
    <n v="0.2"/>
    <n v="11"/>
    <n v="248"/>
    <n v="2"/>
    <s v="779899"/>
    <n v="2021"/>
    <s v="November"/>
  </r>
  <r>
    <n v="21808182"/>
    <s v="â€œParthenon Stonesâ€ apart. in Koukaki neighbourhood"/>
    <n v="149346682"/>
    <s v="Myvacations"/>
    <s v="ÎšÎŸÎ¥ÎšÎ‘ÎšÎ™-ÎœÎ‘ÎšÎ¡Î¥Î“Î™Î‘ÎÎÎ—"/>
    <n v="37.964530000000003"/>
    <n v="23.724209999999999"/>
    <x v="0"/>
    <n v="53"/>
    <n v="2"/>
    <n v="45"/>
    <d v="2021-11-22T00:00:00"/>
    <n v="0.93"/>
    <n v="31"/>
    <n v="0"/>
    <n v="22"/>
    <s v="1076287"/>
    <n v="2021"/>
    <s v="November"/>
  </r>
  <r>
    <n v="21809520"/>
    <s v="Cozy Hideaway in the Historic Anafiotika Neighborhood"/>
    <n v="1284976"/>
    <s v="Laskarina"/>
    <s v="Î•ÎœÎ ÎŸÎ¡Î™ÎšÎŸ Î¤Î¡Î™Î“Î©ÎÎŸ-Î Î›Î‘ÎšÎ‘"/>
    <n v="37.973649999999999"/>
    <n v="23.728100000000001"/>
    <x v="0"/>
    <n v="106"/>
    <n v="1"/>
    <n v="224"/>
    <d v="2021-12-11T00:00:00"/>
    <n v="4.91"/>
    <n v="1"/>
    <n v="337"/>
    <n v="43"/>
    <s v="1111911"/>
    <n v="2021"/>
    <s v="December"/>
  </r>
  <r>
    <n v="21820029"/>
    <s v="Relax in a Stylish And Spacious Apartment in Thisio"/>
    <n v="20104194"/>
    <s v="Upstreet"/>
    <s v="ÎšÎ•Î¡Î‘ÎœÎ•Î™ÎšÎŸÎ£"/>
    <n v="37.979080000000003"/>
    <n v="23.720980000000001"/>
    <x v="0"/>
    <n v="82"/>
    <n v="1"/>
    <n v="124"/>
    <d v="2021-10-24T00:00:00"/>
    <n v="2.52"/>
    <n v="74"/>
    <n v="346"/>
    <n v="16"/>
    <s v="1136248"/>
    <n v="2021"/>
    <s v="October"/>
  </r>
  <r>
    <n v="21824900"/>
    <s v="Cozy Apartment With A Vintage Touch - Metro 1 min"/>
    <n v="158857286"/>
    <s v="Myrsini"/>
    <s v="ÎšÎŸÎ›Î©ÎÎ‘ÎšÎ™"/>
    <n v="37.977260000000001"/>
    <n v="23.74577"/>
    <x v="0"/>
    <n v="80"/>
    <n v="2"/>
    <n v="46"/>
    <d v="2021-11-30T00:00:00"/>
    <n v="0.94"/>
    <n v="1"/>
    <n v="152"/>
    <n v="5"/>
    <s v="79205"/>
    <n v="2021"/>
    <s v="November"/>
  </r>
  <r>
    <n v="21825033"/>
    <s v="Acropolis &quot;Vintage Home&quot;"/>
    <n v="163291491"/>
    <s v="Yiannis"/>
    <s v="ÎšÎŸÎ¥ÎšÎ‘ÎšÎ™-ÎœÎ‘ÎšÎ¡Î¥Î“Î™Î‘ÎÎÎ—"/>
    <n v="37.968110000000003"/>
    <n v="23.726220000000001"/>
    <x v="0"/>
    <n v="55"/>
    <n v="2"/>
    <n v="9"/>
    <d v="2021-08-29T00:00:00"/>
    <n v="0.19"/>
    <n v="2"/>
    <n v="171"/>
    <n v="1"/>
    <s v="360256"/>
    <n v="2021"/>
    <s v="August"/>
  </r>
  <r>
    <n v="21826094"/>
    <s v="Comfy 2 room apartment right in the city center"/>
    <n v="57638781"/>
    <s v="Thaleia"/>
    <s v="Î Î‘Î“ÎšÎ¡Î‘Î¤Î™"/>
    <n v="37.972990000000003"/>
    <n v="23.747890000000002"/>
    <x v="0"/>
    <n v="27"/>
    <n v="4"/>
    <n v="39"/>
    <d v="2021-09-29T00:00:00"/>
    <n v="0.82"/>
    <n v="1"/>
    <n v="11"/>
    <n v="2"/>
    <s v="115758"/>
    <n v="2021"/>
    <s v="September"/>
  </r>
  <r>
    <n v="21827415"/>
    <s v="CASA PLATONOS Apartment with Traditional Charm"/>
    <n v="27816816"/>
    <s v="Dimitra"/>
    <s v="Î‘ÎšÎ‘Î”Î—ÎœÎ™Î‘ Î Î›Î‘Î¤Î©ÎÎŸÎ£"/>
    <n v="37.9846"/>
    <n v="23.714210000000001"/>
    <x v="0"/>
    <n v="34"/>
    <n v="2"/>
    <n v="7"/>
    <d v="2021-10-05T00:00:00"/>
    <n v="0.14000000000000001"/>
    <n v="1"/>
    <n v="320"/>
    <n v="1"/>
    <s v="1213710"/>
    <n v="2021"/>
    <s v="October"/>
  </r>
  <r>
    <n v="21831529"/>
    <s v="Angel's Big Aptâ˜†3min to Metroâ˜†ACâ˜†Netflixâ˜†iMacâ˜†PS4â˜†"/>
    <n v="159166811"/>
    <s v="Kathy"/>
    <s v="Î‘Î“Î™ÎŸÎ£ ÎšÎ©ÎÎ£Î¤Î‘ÎÎ¤Î™ÎÎŸÎ£-Î Î›Î‘Î¤Î•Î™Î‘ Î’Î‘Î˜Î—Î£"/>
    <n v="37.991459999999996"/>
    <n v="23.72672"/>
    <x v="0"/>
    <n v="176"/>
    <n v="2"/>
    <n v="157"/>
    <d v="2021-11-29T00:00:00"/>
    <n v="3.17"/>
    <n v="3"/>
    <n v="231"/>
    <n v="19"/>
    <s v="737258"/>
    <n v="2021"/>
    <s v="November"/>
  </r>
  <r>
    <n v="21834678"/>
    <s v="Brand New Apt, 10 minutes from Acropolis."/>
    <n v="104287147"/>
    <s v="Ioanna"/>
    <s v="ÎšÎŸÎ¥ÎšÎ‘ÎšÎ™-ÎœÎ‘ÎšÎ¡Î¥Î“Î™Î‘ÎÎÎ—"/>
    <n v="37.965310000000002"/>
    <n v="23.72297"/>
    <x v="0"/>
    <n v="60"/>
    <n v="2"/>
    <n v="62"/>
    <d v="2021-12-17T00:00:00"/>
    <n v="2.09"/>
    <n v="1"/>
    <n v="253"/>
    <n v="19"/>
    <s v="768399"/>
    <n v="2021"/>
    <s v="December"/>
  </r>
  <r>
    <n v="21847866"/>
    <s v="Perfectly Placed City Apartment"/>
    <n v="71281073"/>
    <s v="Adam &amp; Christina"/>
    <s v="Î•ÎœÎ ÎŸÎ¡Î™ÎšÎŸ Î¤Î¡Î™Î“Î©ÎÎŸ-Î Î›Î‘ÎšÎ‘"/>
    <n v="37.977020000000003"/>
    <n v="23.732589999999998"/>
    <x v="0"/>
    <n v="36"/>
    <n v="2"/>
    <n v="163"/>
    <d v="2021-10-16T00:00:00"/>
    <n v="3.36"/>
    <n v="2"/>
    <n v="70"/>
    <n v="16"/>
    <s v="42955"/>
    <n v="2021"/>
    <s v="October"/>
  </r>
  <r>
    <n v="21861935"/>
    <s v="Elegant Maisonette with Private 4 seater Jacuzzi"/>
    <n v="18760819"/>
    <s v="Kostas"/>
    <s v="Î’ÎŸÎ¤Î‘ÎÎ™ÎšÎŸÎ£"/>
    <n v="37.978169999999999"/>
    <n v="23.708659999999998"/>
    <x v="0"/>
    <n v="116"/>
    <n v="1"/>
    <n v="88"/>
    <d v="2021-12-07T00:00:00"/>
    <n v="1.77"/>
    <n v="12"/>
    <n v="308"/>
    <n v="22"/>
    <s v="Î•.Î£.Î›. 1060564"/>
    <n v="2021"/>
    <s v="December"/>
  </r>
  <r>
    <n v="21874640"/>
    <s v="57mÂ² homm Koukaki  Flat next to Acropolis &amp; Metro"/>
    <n v="29927830"/>
    <s v="Homm Â®"/>
    <s v="ÎšÎŸÎ¥ÎšÎ‘ÎšÎ™-ÎœÎ‘ÎšÎ¡Î¥Î“Î™Î‘ÎÎÎ—"/>
    <n v="37.964869999999998"/>
    <n v="23.722719999999999"/>
    <x v="0"/>
    <n v="47"/>
    <n v="1"/>
    <n v="169"/>
    <d v="2021-12-17T00:00:00"/>
    <n v="3.45"/>
    <n v="153"/>
    <n v="357"/>
    <n v="21"/>
    <s v="1122879"/>
    <n v="2021"/>
    <s v="December"/>
  </r>
  <r>
    <n v="21875340"/>
    <s v="&quot;Îœarianas inn&quot;"/>
    <n v="159566868"/>
    <s v="ÎœÎ±ÏÎ¹Î±Î½Î±"/>
    <s v="Î£Î¤Î‘Î”Î™ÎŸ"/>
    <n v="37.965989999999998"/>
    <n v="23.745259999999998"/>
    <x v="0"/>
    <n v="40"/>
    <n v="1"/>
    <n v="26"/>
    <d v="2021-11-28T00:00:00"/>
    <n v="0.57999999999999996"/>
    <n v="1"/>
    <n v="335"/>
    <n v="15"/>
    <s v="173051"/>
    <n v="2021"/>
    <s v="November"/>
  </r>
  <r>
    <n v="21876398"/>
    <s v="Loft Â· Luxury Loft with Roof Garden Jacuzzi,AcropolisView"/>
    <n v="18760819"/>
    <s v="Kostas"/>
    <s v="Î’ÎŸÎ¤Î‘ÎÎ™ÎšÎŸÎ£"/>
    <n v="37.978169999999999"/>
    <n v="23.708659999999998"/>
    <x v="0"/>
    <n v="83"/>
    <n v="1"/>
    <n v="103"/>
    <d v="2021-11-20T00:00:00"/>
    <n v="2.1"/>
    <n v="12"/>
    <n v="345"/>
    <n v="31"/>
    <s v="Î•.Î£.Î›. 1060564"/>
    <n v="2021"/>
    <s v="November"/>
  </r>
  <r>
    <n v="21882929"/>
    <s v="Stay in an Exceptional Studio by the Acropolis"/>
    <n v="159626163"/>
    <s v="Nikos"/>
    <s v="Î£Î¤Î‘Î”Î™ÎŸ"/>
    <n v="37.964500000000001"/>
    <n v="23.734539999999999"/>
    <x v="0"/>
    <n v="50"/>
    <n v="1"/>
    <n v="194"/>
    <d v="2021-11-08T00:00:00"/>
    <n v="3.94"/>
    <n v="1"/>
    <n v="258"/>
    <n v="25"/>
    <s v="150599"/>
    <n v="2021"/>
    <s v="November"/>
  </r>
  <r>
    <n v="21887021"/>
    <s v="ACROPOLIS-Thissio -Historic center-ALL BY FOOT."/>
    <n v="52546323"/>
    <s v="Nikolaos"/>
    <s v="Î˜Î—Î£Î•Î™ÎŸ"/>
    <n v="37.975490000000001"/>
    <n v="23.71621"/>
    <x v="0"/>
    <n v="44"/>
    <n v="2"/>
    <n v="0"/>
    <m/>
    <m/>
    <n v="1"/>
    <n v="362"/>
    <n v="0"/>
    <m/>
    <m/>
    <m/>
  </r>
  <r>
    <n v="21889233"/>
    <s v="âœ©Apt 50m2 with garden - 15 min to city centreâœ©"/>
    <n v="53462641"/>
    <s v="Anastasia"/>
    <s v="Î“ÎŸÎ¥Î”Î™"/>
    <n v="37.981369999999998"/>
    <n v="23.76155"/>
    <x v="0"/>
    <n v="36"/>
    <n v="2"/>
    <n v="19"/>
    <d v="2021-11-10T00:00:00"/>
    <n v="0.74"/>
    <n v="1"/>
    <n v="250"/>
    <n v="10"/>
    <s v="869422"/>
    <n v="2021"/>
    <s v="November"/>
  </r>
  <r>
    <n v="21897261"/>
    <s v="Modern flat - large balcony &amp; near city center"/>
    <n v="121629802"/>
    <s v="Chrysa"/>
    <s v="Î Î•Î¤Î¡Î‘Î›Î©ÎÎ‘"/>
    <n v="37.966439999999999"/>
    <n v="23.70345"/>
    <x v="0"/>
    <n v="40"/>
    <n v="2"/>
    <n v="1"/>
    <d v="2017-12-26T00:00:00"/>
    <n v="0.02"/>
    <n v="1"/>
    <n v="0"/>
    <n v="0"/>
    <m/>
    <n v="2017"/>
    <s v="December"/>
  </r>
  <r>
    <n v="21897674"/>
    <s v="Amazing two bedroom apartment in the center"/>
    <n v="155617522"/>
    <s v="Amelie"/>
    <s v="Î Î›Î‘Î¤Î•Î™Î‘ Î‘Î¤Î¤Î™ÎšÎ—Î£"/>
    <n v="37.99174"/>
    <n v="23.72954"/>
    <x v="0"/>
    <n v="28"/>
    <n v="2"/>
    <n v="97"/>
    <d v="2021-11-09T00:00:00"/>
    <n v="1.96"/>
    <n v="7"/>
    <n v="145"/>
    <n v="1"/>
    <m/>
    <n v="2021"/>
    <s v="November"/>
  </r>
  <r>
    <n v="21905723"/>
    <s v="Next to Acropolis Metro 2 bedroom CLASSY apartment"/>
    <n v="2089542"/>
    <s v="Tia &amp; Mike"/>
    <s v="ÎšÎŸÎ¥ÎšÎ‘ÎšÎ™-ÎœÎ‘ÎšÎ¡Î¥Î“Î™Î‘ÎÎÎ—"/>
    <n v="37.966209999999997"/>
    <n v="23.728870000000001"/>
    <x v="0"/>
    <n v="158"/>
    <n v="1"/>
    <n v="0"/>
    <m/>
    <m/>
    <n v="54"/>
    <n v="356"/>
    <n v="0"/>
    <s v="164025"/>
    <m/>
    <m/>
  </r>
  <r>
    <n v="21909590"/>
    <s v="Sunny, central Lycabettus penthouse, stunning view"/>
    <n v="48245392"/>
    <s v="Alexandra"/>
    <s v="ÎœÎŸÎ¥Î£Î•Î™ÎŸ-Î•ÎžÎ‘Î¡Î§Î•Î™Î‘-ÎÎ•Î‘Î ÎŸÎ›Î—"/>
    <n v="37.984729999999999"/>
    <n v="23.741430000000001"/>
    <x v="0"/>
    <n v="70"/>
    <n v="2"/>
    <n v="28"/>
    <d v="2020-08-03T00:00:00"/>
    <n v="0.59"/>
    <n v="4"/>
    <n v="185"/>
    <n v="0"/>
    <s v="293731"/>
    <n v="2020"/>
    <s v="August"/>
  </r>
  <r>
    <n v="21917398"/>
    <s v="Athens Nest - Centrally located apartment"/>
    <n v="45965288"/>
    <s v="Lydia"/>
    <s v="Î£Î¤Î‘Î”Î™ÎŸ"/>
    <n v="37.963999999999999"/>
    <n v="23.74334"/>
    <x v="0"/>
    <n v="20"/>
    <n v="2"/>
    <n v="10"/>
    <d v="2020-09-29T00:00:00"/>
    <n v="0.23"/>
    <n v="1"/>
    <n v="113"/>
    <n v="0"/>
    <s v="454510"/>
    <n v="2020"/>
    <s v="September"/>
  </r>
  <r>
    <n v="21924342"/>
    <s v="Casual Flat"/>
    <n v="119175187"/>
    <s v="Aggelos"/>
    <s v="ÎÎ•Î‘ ÎšÎ¥Î¨Î•Î›Î—"/>
    <n v="37.997250000000001"/>
    <n v="23.744"/>
    <x v="0"/>
    <n v="150"/>
    <n v="3"/>
    <n v="23"/>
    <d v="2020-08-21T00:00:00"/>
    <n v="0.49"/>
    <n v="1"/>
    <n v="364"/>
    <n v="0"/>
    <s v="226334"/>
    <n v="2020"/>
    <s v="August"/>
  </r>
  <r>
    <n v="21932549"/>
    <s v="NEKTAR'S Lovely small apartment in Centre"/>
    <n v="104797061"/>
    <s v="Nektarios"/>
    <s v="ÎÎ™Î¡Î’Î‘ÎÎ‘"/>
    <n v="38.012610000000002"/>
    <n v="23.727150000000002"/>
    <x v="0"/>
    <n v="25"/>
    <n v="2"/>
    <n v="114"/>
    <d v="2020-09-14T00:00:00"/>
    <n v="2.3199999999999998"/>
    <n v="1"/>
    <n v="92"/>
    <n v="0"/>
    <m/>
    <n v="2020"/>
    <s v="September"/>
  </r>
  <r>
    <n v="21932846"/>
    <s v="Luxury apartment near Acropolis.In heart of Athens"/>
    <n v="160056754"/>
    <s v="Spyros &amp; Marina"/>
    <s v="Î Î•Î¤Î¡Î‘Î›Î©ÎÎ‘"/>
    <n v="37.969549999999998"/>
    <n v="23.706430000000001"/>
    <x v="0"/>
    <n v="41"/>
    <n v="1"/>
    <n v="178"/>
    <d v="2021-12-12T00:00:00"/>
    <n v="3.59"/>
    <n v="1"/>
    <n v="329"/>
    <n v="12"/>
    <s v="1160636"/>
    <n v="2021"/>
    <s v="December"/>
  </r>
  <r>
    <n v="21933793"/>
    <s v="Chloe Boutique Apartments"/>
    <n v="160067956"/>
    <s v="Nicholas"/>
    <s v="Î–Î‘Î Î Î•Î™ÎŸ"/>
    <n v="37.96752"/>
    <n v="23.730720000000002"/>
    <x v="0"/>
    <n v="179"/>
    <n v="2"/>
    <n v="137"/>
    <d v="2021-10-10T00:00:00"/>
    <n v="2.8"/>
    <n v="4"/>
    <n v="223"/>
    <n v="20"/>
    <s v="414893"/>
    <n v="2021"/>
    <s v="October"/>
  </r>
  <r>
    <n v="21934137"/>
    <s v="Î£Ï€Î¯Ï„Î¹ Î±Ï€ÏŒ Î³Î±Î»Î¬Î¶Î¹Î¿ - Î™ndigo house"/>
    <n v="50807649"/>
    <s v="ÎœÎ±ÏÎ¹Î½Î±"/>
    <s v="Î Î›Î‘Î¤Î•Î™Î‘ Î‘Î¤Î¤Î™ÎšÎ—Î£"/>
    <n v="38.000599999999999"/>
    <n v="23.72073"/>
    <x v="0"/>
    <n v="36"/>
    <n v="3"/>
    <n v="61"/>
    <d v="2021-09-24T00:00:00"/>
    <n v="1.32"/>
    <n v="1"/>
    <n v="0"/>
    <n v="2"/>
    <s v="74676"/>
    <n v="2021"/>
    <s v="September"/>
  </r>
  <r>
    <n v="21935648"/>
    <s v="Vintage house next to city center"/>
    <n v="160084676"/>
    <s v="Christina"/>
    <s v="Î Î‘Î“ÎšÎ¡Î‘Î¤Î™"/>
    <n v="37.96904"/>
    <n v="23.74522"/>
    <x v="0"/>
    <n v="20"/>
    <n v="1"/>
    <n v="41"/>
    <d v="2020-03-21T00:00:00"/>
    <n v="0.85"/>
    <n v="1"/>
    <n v="1"/>
    <n v="0"/>
    <s v="28475"/>
    <n v="2020"/>
    <s v="March"/>
  </r>
  <r>
    <n v="21936481"/>
    <s v="Spacious herbal flat next to metro / centre"/>
    <n v="160093089"/>
    <s v="Elias"/>
    <s v="Î Î›Î‘Î¤Î•Î™Î‘ Î‘Î¤Î¤Î™ÎšÎ—Î£"/>
    <n v="38.002099999999999"/>
    <n v="23.72495"/>
    <x v="0"/>
    <n v="26"/>
    <n v="3"/>
    <n v="68"/>
    <d v="2021-11-30T00:00:00"/>
    <n v="1.41"/>
    <n v="1"/>
    <n v="165"/>
    <n v="8"/>
    <s v="146108"/>
    <n v="2021"/>
    <s v="November"/>
  </r>
  <r>
    <n v="21939347"/>
    <s v="é›…å…¸å¸‚ä¸­å¿ƒåœ°é“å£å¤©ä½¿ä¹‹çœ¼å°æ°‘å®¿"/>
    <n v="160125590"/>
    <s v="è‘³è•¤"/>
    <s v="Î‘Î“Î™ÎŸÎ£ ÎšÎ©ÎÎ£Î¤Î‘ÎÎ¤Î™ÎÎŸÎ£-Î Î›Î‘Î¤Î•Î™Î‘ Î’Î‘Î˜Î—Î£"/>
    <n v="37.983029999999999"/>
    <n v="23.725280000000001"/>
    <x v="0"/>
    <n v="50"/>
    <n v="1"/>
    <n v="0"/>
    <m/>
    <m/>
    <n v="1"/>
    <n v="83"/>
    <n v="0"/>
    <m/>
    <m/>
    <m/>
  </r>
  <r>
    <n v="21946440"/>
    <s v="Athens city center apartment"/>
    <n v="72114855"/>
    <s v="Ioanna"/>
    <s v="ÎœÎŸÎ¥Î£Î•Î™ÎŸ-Î•ÎžÎ‘Î¡Î§Î•Î™Î‘-ÎÎ•Î‘Î ÎŸÎ›Î—"/>
    <n v="37.985210000000002"/>
    <n v="23.734660000000002"/>
    <x v="0"/>
    <n v="45"/>
    <n v="4"/>
    <n v="9"/>
    <d v="2020-02-23T00:00:00"/>
    <n v="0.19"/>
    <n v="1"/>
    <n v="0"/>
    <n v="0"/>
    <s v="984037"/>
    <n v="2020"/>
    <s v="February"/>
  </r>
  <r>
    <n v="21948767"/>
    <s v="ACROPOLIS  PEACEFUL APARTMENT"/>
    <n v="160190754"/>
    <s v="Militsa"/>
    <s v="Î‘ÎšÎ¡ÎŸÎ ÎŸÎ›Î—"/>
    <n v="37.967509999999997"/>
    <n v="23.724360000000001"/>
    <x v="0"/>
    <n v="49"/>
    <n v="5"/>
    <n v="150"/>
    <d v="2021-10-17T00:00:00"/>
    <n v="3.07"/>
    <n v="2"/>
    <n v="250"/>
    <n v="8"/>
    <s v="214908"/>
    <n v="2021"/>
    <s v="October"/>
  </r>
  <r>
    <n v="21953979"/>
    <s v="Walk to the Acropolis from a Minimalist Zen Flat"/>
    <n v="1799530"/>
    <s v="Amalia"/>
    <s v="Î˜Î—Î£Î•Î™ÎŸ"/>
    <n v="37.974119999999999"/>
    <n v="23.713750000000001"/>
    <x v="0"/>
    <n v="50"/>
    <n v="1"/>
    <n v="161"/>
    <d v="2021-11-29T00:00:00"/>
    <n v="3.27"/>
    <n v="2"/>
    <n v="301"/>
    <n v="17"/>
    <s v="171826"/>
    <n v="2021"/>
    <s v="November"/>
  </r>
  <r>
    <n v="21961391"/>
    <s v="Beutiful  apartment   in the center of Athens !"/>
    <n v="160325596"/>
    <s v="Lykofronas"/>
    <s v="ÎÎ™Î¡Î’Î‘ÎÎ‘"/>
    <n v="38.004060000000003"/>
    <n v="23.725829999999998"/>
    <x v="0"/>
    <n v="28"/>
    <n v="2"/>
    <n v="68"/>
    <d v="2021-10-30T00:00:00"/>
    <n v="1.41"/>
    <n v="2"/>
    <n v="356"/>
    <n v="12"/>
    <s v="10785"/>
    <n v="2021"/>
    <s v="October"/>
  </r>
  <r>
    <n v="21981519"/>
    <s v="#303 Down Town prvt room w. prvt bathroom"/>
    <n v="157753035"/>
    <s v="Ioannis"/>
    <s v="Î•ÎœÎ ÎŸÎ¡Î™ÎšÎŸ Î¤Î¡Î™Î“Î©ÎÎŸ-Î Î›Î‘ÎšÎ‘"/>
    <n v="37.977379999999997"/>
    <n v="23.72775"/>
    <x v="1"/>
    <n v="33"/>
    <n v="2"/>
    <n v="90"/>
    <d v="2021-11-12T00:00:00"/>
    <n v="1.86"/>
    <n v="11"/>
    <n v="267"/>
    <n v="14"/>
    <s v="956983"/>
    <n v="2021"/>
    <s v="November"/>
  </r>
  <r>
    <n v="21993344"/>
    <s v="Athens Loft"/>
    <n v="160591643"/>
    <s v="Eleni"/>
    <s v="Î Î•Î¤Î¡Î‘Î›Î©ÎÎ‘"/>
    <n v="37.970979999999997"/>
    <n v="23.70917"/>
    <x v="0"/>
    <n v="28"/>
    <n v="2"/>
    <n v="77"/>
    <d v="2021-08-12T00:00:00"/>
    <n v="1.63"/>
    <n v="1"/>
    <n v="156"/>
    <n v="5"/>
    <s v="148320"/>
    <n v="2021"/>
    <s v="August"/>
  </r>
  <r>
    <n v="21994352"/>
    <s v="Spacious Renovated luxury flat Acropolis view"/>
    <n v="140875245"/>
    <s v="Kitty"/>
    <s v="Î˜Î—Î£Î•Î™ÎŸ"/>
    <n v="37.978540000000002"/>
    <n v="23.721150000000002"/>
    <x v="0"/>
    <n v="95"/>
    <n v="2"/>
    <n v="6"/>
    <d v="2019-08-06T00:00:00"/>
    <n v="0.14000000000000001"/>
    <n v="4"/>
    <n v="364"/>
    <n v="0"/>
    <s v="196104"/>
    <n v="2019"/>
    <s v="August"/>
  </r>
  <r>
    <n v="21994965"/>
    <s v="Minimal New Renovated Luxury 2 BR Apt in Athens"/>
    <n v="33739174"/>
    <s v="Hlias"/>
    <s v="ÎÎ•ÎŸÎ£ ÎšÎŸÎ£ÎœÎŸÎ£"/>
    <n v="37.959530000000001"/>
    <n v="23.730530000000002"/>
    <x v="0"/>
    <n v="73"/>
    <n v="3"/>
    <n v="84"/>
    <d v="2021-11-10T00:00:00"/>
    <n v="1.82"/>
    <n v="1"/>
    <n v="40"/>
    <n v="11"/>
    <s v="1210019"/>
    <n v="2021"/>
    <s v="November"/>
  </r>
  <r>
    <n v="21995203"/>
    <s v="Cozy Mariaâ€™s house 10â€™min by foot from Acropolis"/>
    <n v="43685473"/>
    <s v="Maria"/>
    <s v="Î£Î¤Î‘Î”Î™ÎŸ"/>
    <n v="37.965859999999999"/>
    <n v="23.736190000000001"/>
    <x v="0"/>
    <n v="50"/>
    <n v="2"/>
    <n v="5"/>
    <d v="2021-10-02T00:00:00"/>
    <n v="0.11"/>
    <n v="2"/>
    <n v="263"/>
    <n v="1"/>
    <s v="438815"/>
    <n v="2021"/>
    <s v="October"/>
  </r>
  <r>
    <n v="21995360"/>
    <s v="Central Flat in Koukaki near to Acropolis &amp; Plaka"/>
    <n v="160606805"/>
    <s v="Fulya"/>
    <s v="ÎšÎŸÎ¥ÎšÎ‘ÎšÎ™-ÎœÎ‘ÎšÎ¡Î¥Î“Î™Î‘ÎÎÎ—"/>
    <n v="37.962119999999999"/>
    <n v="23.722239999999999"/>
    <x v="0"/>
    <n v="35"/>
    <n v="30"/>
    <n v="35"/>
    <d v="2019-10-11T00:00:00"/>
    <n v="0.73"/>
    <n v="1"/>
    <n v="357"/>
    <n v="0"/>
    <s v="93899"/>
    <n v="2019"/>
    <s v="October"/>
  </r>
  <r>
    <n v="21995408"/>
    <s v="The Sixth Floor, cool penthouse by JJ Hospitality"/>
    <n v="55670751"/>
    <s v="Jj"/>
    <s v="ÎœÎŸÎ¥Î£Î•Î™ÎŸ-Î•ÎžÎ‘Î¡Î§Î•Î™Î‘-ÎÎ•Î‘Î ÎŸÎ›Î—"/>
    <n v="37.984879999999997"/>
    <n v="23.737749999999998"/>
    <x v="0"/>
    <n v="92"/>
    <n v="1"/>
    <n v="15"/>
    <d v="2021-11-01T00:00:00"/>
    <n v="0.38"/>
    <n v="12"/>
    <n v="365"/>
    <n v="6"/>
    <s v="117620"/>
    <n v="2021"/>
    <s v="November"/>
  </r>
  <r>
    <n v="22006696"/>
    <s v="Acropolis SunnyStudio on Drakou Pedestrian Koukaki"/>
    <n v="3926720"/>
    <s v="Stefania"/>
    <s v="ÎšÎŸÎ¥ÎšÎ‘ÎšÎ™-ÎœÎ‘ÎšÎ¡Î¥Î“Î™Î‘ÎÎÎ—"/>
    <n v="37.966369999999998"/>
    <n v="23.726839999999999"/>
    <x v="0"/>
    <n v="42"/>
    <n v="2"/>
    <n v="151"/>
    <d v="2021-11-14T00:00:00"/>
    <n v="3.57"/>
    <n v="1"/>
    <n v="236"/>
    <n v="24"/>
    <s v="194231"/>
    <n v="2021"/>
    <s v="November"/>
  </r>
  <r>
    <n v="22013976"/>
    <s v="Athens Center Omonoia  Marni Apt ÎÎ¿9 Room No1"/>
    <n v="63903716"/>
    <s v="Theo."/>
    <s v="Î‘Î“Î™ÎŸÎ£ ÎšÎ©ÎÎ£Î¤Î‘ÎÎ¤Î™ÎÎŸÎ£-Î Î›Î‘Î¤Î•Î™Î‘ Î’Î‘Î˜Î—Î£"/>
    <n v="37.988669999999999"/>
    <n v="23.727270000000001"/>
    <x v="1"/>
    <n v="23"/>
    <n v="2"/>
    <n v="26"/>
    <d v="2021-09-14T00:00:00"/>
    <n v="0.54"/>
    <n v="19"/>
    <n v="175"/>
    <n v="4"/>
    <s v="965310"/>
    <n v="2021"/>
    <s v="September"/>
  </r>
  <r>
    <n v="22026359"/>
    <s v="White Penthouse"/>
    <n v="49692593"/>
    <s v="George"/>
    <s v="ÎšÎŸÎ›Î©ÎÎ‘ÎšÎ™"/>
    <n v="37.978149999999999"/>
    <n v="23.739830000000001"/>
    <x v="0"/>
    <n v="190"/>
    <n v="3"/>
    <n v="37"/>
    <d v="2021-10-06T00:00:00"/>
    <n v="0.76"/>
    <n v="1"/>
    <n v="170"/>
    <n v="10"/>
    <s v="694926"/>
    <n v="2021"/>
    <s v="October"/>
  </r>
  <r>
    <n v="22029941"/>
    <s v="Cozy studio downtown Athens elegant neighbourhood"/>
    <n v="57789147"/>
    <s v="Panos"/>
    <s v="ÎšÎŸÎ›Î©ÎÎ‘ÎšÎ™"/>
    <n v="37.981439999999999"/>
    <n v="23.738420000000001"/>
    <x v="0"/>
    <n v="40"/>
    <n v="2"/>
    <n v="51"/>
    <d v="2021-10-21T00:00:00"/>
    <n v="1.06"/>
    <n v="1"/>
    <n v="125"/>
    <n v="7"/>
    <s v="112484"/>
    <n v="2021"/>
    <s v="October"/>
  </r>
  <r>
    <n v="22030136"/>
    <s v="Superb serviced flat in the heart of Athens w/view"/>
    <n v="160875495"/>
    <s v="Delice"/>
    <s v="Î™Î›Î™Î£Î™Î‘"/>
    <n v="37.973669999999998"/>
    <n v="23.750229999999998"/>
    <x v="0"/>
    <n v="106"/>
    <n v="1"/>
    <n v="0"/>
    <m/>
    <m/>
    <n v="9"/>
    <n v="345"/>
    <n v="0"/>
    <m/>
    <m/>
    <m/>
  </r>
  <r>
    <n v="22045201"/>
    <s v="Welcome to our family house!"/>
    <n v="161004159"/>
    <s v="Anastasia"/>
    <s v="Î•Î›Î›Î—ÎÎŸÎ¡Î©Î£Î©Î"/>
    <n v="37.99624"/>
    <n v="23.778320000000001"/>
    <x v="0"/>
    <n v="30"/>
    <n v="2"/>
    <n v="128"/>
    <d v="2021-10-25T00:00:00"/>
    <n v="2.66"/>
    <n v="1"/>
    <n v="239"/>
    <n v="25"/>
    <s v="1289790"/>
    <n v="2021"/>
    <s v="October"/>
  </r>
  <r>
    <n v="22047314"/>
    <s v="Luxury Apartment kolonaki"/>
    <n v="161021015"/>
    <s v="ÎÎ¯ÎºÎ¿Ï‚"/>
    <s v="ÎœÎŸÎ¥Î£Î•Î™ÎŸ-Î•ÎžÎ‘Î¡Î§Î•Î™Î‘-ÎÎ•Î‘Î ÎŸÎ›Î—"/>
    <n v="37.982410000000002"/>
    <n v="23.73724"/>
    <x v="0"/>
    <n v="165"/>
    <n v="2"/>
    <n v="94"/>
    <d v="2021-11-07T00:00:00"/>
    <n v="1.92"/>
    <n v="1"/>
    <n v="318"/>
    <n v="9"/>
    <s v="1177493"/>
    <n v="2021"/>
    <s v="November"/>
  </r>
  <r>
    <n v="22047651"/>
    <s v="Savvas Apartment"/>
    <n v="161022728"/>
    <s v="Savvas"/>
    <s v="ÎœÎŸÎ¥Î£Î•Î™ÎŸ-Î•ÎžÎ‘Î¡Î§Î•Î™Î‘-ÎÎ•Î‘Î ÎŸÎ›Î—"/>
    <n v="37.988970000000002"/>
    <n v="23.741949999999999"/>
    <x v="0"/>
    <n v="64"/>
    <n v="3"/>
    <n v="0"/>
    <m/>
    <m/>
    <n v="1"/>
    <n v="0"/>
    <n v="0"/>
    <s v="442468"/>
    <m/>
    <m/>
  </r>
  <r>
    <n v="22056579"/>
    <s v="ELEGANT HOUSE UNDER ACROPOLIS-HERODION THEATER"/>
    <n v="161101241"/>
    <s v="Î‘Î½Î½Î± ÎœÎ±ÏÎ¹Î±"/>
    <s v="Î‘ÎšÎ¡ÎŸÎ ÎŸÎ›Î—"/>
    <n v="37.967930000000003"/>
    <n v="23.72429"/>
    <x v="0"/>
    <n v="64"/>
    <n v="1"/>
    <n v="68"/>
    <d v="2021-11-27T00:00:00"/>
    <n v="1.41"/>
    <n v="1"/>
    <n v="347"/>
    <n v="24"/>
    <m/>
    <n v="2021"/>
    <s v="November"/>
  </r>
  <r>
    <n v="22071303"/>
    <s v="NLH Fix | Corner Suite"/>
    <n v="160981038"/>
    <s v="Nlh"/>
    <s v="ÎšÎŸÎ¥ÎšÎ‘ÎšÎ™-ÎœÎ‘ÎšÎ¡Î¥Î“Î™Î‘ÎÎÎ—"/>
    <n v="37.965249999999997"/>
    <n v="23.7272"/>
    <x v="1"/>
    <n v="68"/>
    <n v="1"/>
    <n v="0"/>
    <m/>
    <m/>
    <n v="20"/>
    <n v="362"/>
    <n v="0"/>
    <s v="0206K134K0340101"/>
    <m/>
    <m/>
  </r>
  <r>
    <n v="22071352"/>
    <s v="NLH Fix | Avenue Suite"/>
    <n v="160981038"/>
    <s v="Nlh"/>
    <s v="ÎšÎŸÎ¥ÎšÎ‘ÎšÎ™-ÎœÎ‘ÎšÎ¡Î¥Î“Î™Î‘ÎÎÎ—"/>
    <n v="37.965249999999997"/>
    <n v="23.7272"/>
    <x v="1"/>
    <n v="76"/>
    <n v="1"/>
    <n v="0"/>
    <m/>
    <m/>
    <n v="20"/>
    <n v="364"/>
    <n v="0"/>
    <s v="0206K134K0340101"/>
    <m/>
    <m/>
  </r>
  <r>
    <n v="22072539"/>
    <s v="Luxury Suite Apartment in the heart of Athens"/>
    <n v="30253345"/>
    <s v="Synthesis"/>
    <s v="Î£Î¤Î‘Î”Î™ÎŸ"/>
    <n v="37.966160000000002"/>
    <n v="23.7456"/>
    <x v="0"/>
    <n v="168"/>
    <n v="7"/>
    <n v="0"/>
    <m/>
    <m/>
    <n v="1"/>
    <n v="362"/>
    <n v="0"/>
    <m/>
    <m/>
    <m/>
  </r>
  <r>
    <n v="22074163"/>
    <s v="Great Living #3"/>
    <n v="650923"/>
    <s v="AthensApart"/>
    <s v="ÎšÎŸÎ¥ÎšÎ‘ÎšÎ™-ÎœÎ‘ÎšÎ¡Î¥Î“Î™Î‘ÎÎÎ—"/>
    <n v="37.967599999999997"/>
    <n v="23.729980000000001"/>
    <x v="0"/>
    <n v="120"/>
    <n v="1"/>
    <n v="4"/>
    <d v="2019-05-26T00:00:00"/>
    <n v="0.11"/>
    <n v="8"/>
    <n v="346"/>
    <n v="0"/>
    <s v="74479"/>
    <n v="2019"/>
    <s v="May"/>
  </r>
  <r>
    <n v="22074541"/>
    <s v="Great Living #1"/>
    <n v="650923"/>
    <s v="AthensApart"/>
    <s v="ÎšÎŸÎ¥ÎšÎ‘ÎšÎ™-ÎœÎ‘ÎšÎ¡Î¥Î“Î™Î‘ÎÎÎ—"/>
    <n v="37.967599999999997"/>
    <n v="23.729980000000001"/>
    <x v="0"/>
    <n v="67"/>
    <n v="1"/>
    <n v="3"/>
    <d v="2021-01-24T00:00:00"/>
    <n v="0.06"/>
    <n v="8"/>
    <n v="346"/>
    <n v="1"/>
    <s v="74246"/>
    <n v="2021"/>
    <s v="January"/>
  </r>
  <r>
    <n v="22074774"/>
    <s v="Great Living #4"/>
    <n v="650923"/>
    <s v="AthensApart"/>
    <s v="ÎšÎŸÎ¥ÎšÎ‘ÎšÎ™-ÎœÎ‘ÎšÎ¡Î¥Î“Î™Î‘ÎÎÎ—"/>
    <n v="37.967599999999997"/>
    <n v="23.729980000000001"/>
    <x v="0"/>
    <n v="53"/>
    <n v="1"/>
    <n v="20"/>
    <d v="2020-09-05T00:00:00"/>
    <n v="0.44"/>
    <n v="8"/>
    <n v="358"/>
    <n v="0"/>
    <s v="74492"/>
    <n v="2020"/>
    <s v="September"/>
  </r>
  <r>
    <n v="22074854"/>
    <s v="Astonishing view"/>
    <n v="161257114"/>
    <s v="Hlektra"/>
    <s v="Î Î•Î”Î™ÎŸ Î‘Î¡Î•Î©Î£"/>
    <n v="37.995649999999998"/>
    <n v="23.742840000000001"/>
    <x v="0"/>
    <n v="90"/>
    <n v="2"/>
    <n v="20"/>
    <d v="2021-09-06T00:00:00"/>
    <n v="0.49"/>
    <n v="1"/>
    <n v="350"/>
    <n v="1"/>
    <s v="925059"/>
    <n v="2021"/>
    <s v="September"/>
  </r>
  <r>
    <n v="22074946"/>
    <s v="Great Living #6"/>
    <n v="650923"/>
    <s v="AthensApart"/>
    <s v="ÎšÎŸÎ¥ÎšÎ‘ÎšÎ™-ÎœÎ‘ÎšÎ¡Î¥Î“Î™Î‘ÎÎÎ—"/>
    <n v="37.967599999999997"/>
    <n v="23.729980000000001"/>
    <x v="0"/>
    <n v="90"/>
    <n v="1"/>
    <n v="5"/>
    <d v="2019-05-21T00:00:00"/>
    <n v="0.11"/>
    <n v="8"/>
    <n v="358"/>
    <n v="0"/>
    <s v="74500"/>
    <n v="2019"/>
    <s v="May"/>
  </r>
  <r>
    <n v="22075076"/>
    <s v="Great Living #5"/>
    <n v="650923"/>
    <s v="AthensApart"/>
    <s v="ÎšÎŸÎ¥ÎšÎ‘ÎšÎ™-ÎœÎ‘ÎšÎ¡Î¥Î“Î™Î‘ÎÎÎ—"/>
    <n v="37.967599999999997"/>
    <n v="23.729980000000001"/>
    <x v="0"/>
    <n v="90"/>
    <n v="1"/>
    <n v="2"/>
    <d v="2018-05-28T00:00:00"/>
    <n v="0.04"/>
    <n v="8"/>
    <n v="358"/>
    <n v="0"/>
    <s v="74480"/>
    <n v="2018"/>
    <s v="May"/>
  </r>
  <r>
    <n v="22075215"/>
    <s v="Great Living #2"/>
    <n v="650923"/>
    <s v="AthensApart"/>
    <s v="ÎšÎŸÎ¥ÎšÎ‘ÎšÎ™-ÎœÎ‘ÎšÎ¡Î¥Î“Î™Î‘ÎÎÎ—"/>
    <n v="37.967599999999997"/>
    <n v="23.729980000000001"/>
    <x v="0"/>
    <n v="55"/>
    <n v="1"/>
    <n v="1"/>
    <d v="2018-05-28T00:00:00"/>
    <n v="0.02"/>
    <n v="8"/>
    <n v="328"/>
    <n v="0"/>
    <s v="74222"/>
    <n v="2018"/>
    <s v="May"/>
  </r>
  <r>
    <n v="22078410"/>
    <s v="Athens historical center,elegant house in Plaka"/>
    <n v="22072999"/>
    <s v="Aliki"/>
    <s v="Î•ÎœÎ ÎŸÎ¡Î™ÎšÎŸ Î¤Î¡Î™Î“Î©ÎÎŸ-Î Î›Î‘ÎšÎ‘"/>
    <n v="37.973759999999999"/>
    <n v="23.728079999999999"/>
    <x v="0"/>
    <n v="111"/>
    <n v="2"/>
    <n v="2"/>
    <d v="2019-06-04T00:00:00"/>
    <n v="0.06"/>
    <n v="3"/>
    <n v="364"/>
    <n v="0"/>
    <s v="932860"/>
    <n v="2019"/>
    <s v="June"/>
  </r>
  <r>
    <n v="22082795"/>
    <s v="Cozy apartment in the heart of Athens"/>
    <n v="152370905"/>
    <s v="Lamprini"/>
    <s v="Î Î›Î‘Î¤Î•Î™Î‘ Î‘Î¤Î¤Î™ÎšÎ—Î£"/>
    <n v="37.992249999999999"/>
    <n v="23.726739999999999"/>
    <x v="0"/>
    <n v="30"/>
    <n v="4"/>
    <n v="63"/>
    <d v="2021-09-07T00:00:00"/>
    <n v="1.31"/>
    <n v="1"/>
    <n v="130"/>
    <n v="5"/>
    <s v="336722"/>
    <n v="2021"/>
    <s v="September"/>
  </r>
  <r>
    <n v="22083550"/>
    <s v="Studio Pittaki Athens City Center , Psyrri"/>
    <n v="161310131"/>
    <s v="George"/>
    <s v="Î•ÎœÎ ÎŸÎ¡Î™ÎšÎŸ Î¤Î¡Î™Î“Î©ÎÎŸ-Î Î›Î‘ÎšÎ‘"/>
    <n v="37.976280000000003"/>
    <n v="23.725819999999999"/>
    <x v="0"/>
    <n v="40"/>
    <n v="1"/>
    <n v="223"/>
    <d v="2021-12-15T00:00:00"/>
    <n v="4.62"/>
    <n v="1"/>
    <n v="257"/>
    <n v="64"/>
    <s v="467358"/>
    <n v="2021"/>
    <s v="December"/>
  </r>
  <r>
    <n v="22090073"/>
    <s v="Spacious apt in Koukaki FIX 500 meter to Acropolis"/>
    <n v="3333427"/>
    <s v="Matina And George"/>
    <s v="ÎšÎŸÎ¥ÎšÎ‘ÎšÎ™-ÎœÎ‘ÎšÎ¡Î¥Î“Î™Î‘ÎÎÎ—"/>
    <n v="37.964109999999998"/>
    <n v="23.723099999999999"/>
    <x v="0"/>
    <n v="35"/>
    <n v="2"/>
    <n v="136"/>
    <d v="2021-12-20T00:00:00"/>
    <n v="2.77"/>
    <n v="1"/>
    <n v="354"/>
    <n v="24"/>
    <s v="1206324"/>
    <n v="2021"/>
    <s v="December"/>
  </r>
  <r>
    <n v="22096126"/>
    <s v="Mosaics Modern flat at Acropolis"/>
    <n v="25178462"/>
    <s v="Dimitris"/>
    <s v="ÎšÎŸÎ¥ÎšÎ‘ÎšÎ™-ÎœÎ‘ÎšÎ¡Î¥Î“Î™Î‘ÎÎÎ—"/>
    <n v="37.96828"/>
    <n v="23.72561"/>
    <x v="0"/>
    <n v="57"/>
    <n v="3"/>
    <n v="19"/>
    <d v="2021-09-13T00:00:00"/>
    <n v="0.41"/>
    <n v="11"/>
    <n v="332"/>
    <n v="2"/>
    <s v="843787"/>
    <n v="2021"/>
    <s v="September"/>
  </r>
  <r>
    <n v="22096169"/>
    <s v="Standard Single Room | Acropolis View"/>
    <n v="161416901"/>
    <s v="Nick"/>
    <s v="Î•ÎœÎ ÎŸÎ¡Î™ÎšÎŸ Î¤Î¡Î™Î“Î©ÎÎŸ-Î Î›Î‘ÎšÎ‘"/>
    <n v="37.97242"/>
    <n v="23.729780000000002"/>
    <x v="1"/>
    <n v="93"/>
    <n v="1"/>
    <n v="0"/>
    <m/>
    <m/>
    <n v="6"/>
    <n v="335"/>
    <n v="0"/>
    <m/>
    <m/>
    <m/>
  </r>
  <r>
    <n v="22096248"/>
    <s v="Standard Double Room"/>
    <n v="161416901"/>
    <s v="Nick"/>
    <s v="Î•ÎœÎ ÎŸÎ¡Î™ÎšÎŸ Î¤Î¡Î™Î“Î©ÎÎŸ-Î Î›Î‘ÎšÎ‘"/>
    <n v="37.970730000000003"/>
    <n v="23.731780000000001"/>
    <x v="1"/>
    <n v="99"/>
    <n v="1"/>
    <n v="0"/>
    <m/>
    <m/>
    <n v="6"/>
    <n v="337"/>
    <n v="0"/>
    <m/>
    <m/>
    <m/>
  </r>
  <r>
    <n v="22096304"/>
    <s v="Comfort Double Room | Plaza View (Kidathineon)"/>
    <n v="161416901"/>
    <s v="Nick"/>
    <s v="Î•ÎœÎ ÎŸÎ¡Î™ÎšÎŸ Î¤Î¡Î™Î“Î©ÎÎŸ-Î Î›Î‘ÎšÎ‘"/>
    <n v="37.972659999999998"/>
    <n v="23.731259999999999"/>
    <x v="1"/>
    <n v="107"/>
    <n v="1"/>
    <n v="0"/>
    <m/>
    <m/>
    <n v="6"/>
    <n v="365"/>
    <n v="0"/>
    <m/>
    <m/>
    <m/>
  </r>
  <r>
    <n v="22096346"/>
    <s v="Superior Double Room | Plaza View (Kidathineon)"/>
    <n v="161416901"/>
    <s v="Nick"/>
    <s v="Î‘ÎšÎ¡ÎŸÎ ÎŸÎ›Î—"/>
    <n v="37.970689999999998"/>
    <n v="23.729880000000001"/>
    <x v="1"/>
    <n v="120"/>
    <n v="1"/>
    <n v="1"/>
    <d v="2021-05-30T00:00:00"/>
    <n v="0.14000000000000001"/>
    <n v="6"/>
    <n v="355"/>
    <n v="1"/>
    <m/>
    <n v="2021"/>
    <s v="May"/>
  </r>
  <r>
    <n v="22096392"/>
    <s v="Deluxe Suite with Balcony | Acropolis View"/>
    <n v="161416901"/>
    <s v="Nick"/>
    <s v="Î‘ÎšÎ¡ÎŸÎ ÎŸÎ›Î—"/>
    <n v="37.971499999999999"/>
    <n v="23.73"/>
    <x v="1"/>
    <n v="223"/>
    <n v="1"/>
    <n v="0"/>
    <m/>
    <m/>
    <n v="6"/>
    <n v="347"/>
    <n v="0"/>
    <m/>
    <m/>
    <m/>
  </r>
  <r>
    <n v="22096443"/>
    <s v="Deluxe Quadruple Room"/>
    <n v="161416901"/>
    <s v="Nick"/>
    <s v="Î•ÎœÎ ÎŸÎ¡Î™ÎšÎŸ Î¤Î¡Î™Î“Î©ÎÎŸ-Î Î›Î‘ÎšÎ‘"/>
    <n v="37.97092"/>
    <n v="23.731919999999999"/>
    <x v="1"/>
    <n v="225"/>
    <n v="1"/>
    <n v="0"/>
    <m/>
    <m/>
    <n v="6"/>
    <n v="335"/>
    <n v="0"/>
    <m/>
    <m/>
    <m/>
  </r>
  <r>
    <n v="22101833"/>
    <s v="Exclusive, Dream penthouse-7â€™ to Historical Center"/>
    <n v="67712347"/>
    <s v="Dpa"/>
    <s v="Î Î•Î¤Î¡Î‘Î›Î©ÎÎ‘"/>
    <n v="37.968249999999998"/>
    <n v="23.70543"/>
    <x v="0"/>
    <n v="44"/>
    <n v="2"/>
    <n v="180"/>
    <d v="2021-12-21T00:00:00"/>
    <n v="3.71"/>
    <n v="8"/>
    <n v="348"/>
    <n v="35"/>
    <s v="19210"/>
    <n v="2021"/>
    <s v="December"/>
  </r>
  <r>
    <n v="22102303"/>
    <s v="Athens cozy apartment"/>
    <n v="100068818"/>
    <s v="Alexandros"/>
    <s v="Î‘Î“Î™ÎŸÎ£ ÎšÎ©ÎÎ£Î¤Î‘ÎÎ¤Î™ÎÎŸÎ£-Î Î›Î‘Î¤Î•Î™Î‘ Î’Î‘Î˜Î—Î£"/>
    <n v="37.988309999999998"/>
    <n v="23.72476"/>
    <x v="0"/>
    <n v="30"/>
    <n v="1"/>
    <n v="0"/>
    <m/>
    <m/>
    <n v="1"/>
    <n v="357"/>
    <n v="0"/>
    <s v="844813570"/>
    <m/>
    <m/>
  </r>
  <r>
    <n v="22103455"/>
    <s v="Toni's - 4BD apartment near Kolonaki in City Center"/>
    <n v="112527018"/>
    <s v="Toni"/>
    <s v="Î•ÎœÎ ÎŸÎ¡Î™ÎšÎŸ Î¤Î¡Î™Î“Î©ÎÎŸ-Î Î›Î‘ÎšÎ‘"/>
    <n v="37.984209999999997"/>
    <n v="23.73348"/>
    <x v="0"/>
    <n v="150"/>
    <n v="1"/>
    <n v="248"/>
    <d v="2021-12-05T00:00:00"/>
    <n v="5.08"/>
    <n v="28"/>
    <n v="128"/>
    <n v="74"/>
    <s v="56230"/>
    <n v="2021"/>
    <s v="December"/>
  </r>
  <r>
    <n v="22114906"/>
    <s v="Spacious flat next to the metro"/>
    <n v="158046248"/>
    <s v="Stella"/>
    <s v="Î‘Î“Î™ÎŸÎ£ Î•Î›Î•Î¥Î˜Î•Î¡Î™ÎŸÎ£"/>
    <n v="38.018439999999998"/>
    <n v="23.730029999999999"/>
    <x v="0"/>
    <n v="8000"/>
    <n v="1"/>
    <n v="0"/>
    <m/>
    <m/>
    <n v="1"/>
    <n v="293"/>
    <n v="0"/>
    <s v="210448"/>
    <m/>
    <m/>
  </r>
  <r>
    <n v="22118170"/>
    <s v="Comfy Room 1 minute from Metro Station"/>
    <n v="86935738"/>
    <s v="Dimitrios Fanourios"/>
    <s v="ÎÎ™Î¡Î’Î‘ÎÎ‘"/>
    <n v="38.006900000000002"/>
    <n v="23.724080000000001"/>
    <x v="1"/>
    <n v="13"/>
    <n v="20"/>
    <n v="122"/>
    <d v="2020-09-27T00:00:00"/>
    <n v="2.4900000000000002"/>
    <n v="4"/>
    <n v="365"/>
    <n v="0"/>
    <s v="187155"/>
    <n v="2020"/>
    <s v="September"/>
  </r>
  <r>
    <n v="22120630"/>
    <s v="Rozmary's apartment"/>
    <n v="161601823"/>
    <s v="Christina"/>
    <s v="Î¡Î™Î–ÎŸÎ¥Î ÎŸÎ›Î—"/>
    <n v="38.029319999999998"/>
    <n v="23.746690000000001"/>
    <x v="0"/>
    <n v="50"/>
    <n v="3"/>
    <n v="0"/>
    <m/>
    <m/>
    <n v="1"/>
    <n v="179"/>
    <n v="0"/>
    <m/>
    <m/>
    <m/>
  </r>
  <r>
    <n v="22121376"/>
    <s v="Central View private double room 1 Acropolis/Metro"/>
    <n v="2089542"/>
    <s v="Tia &amp; Mike"/>
    <s v="ÎÎ•ÎŸÎ£ ÎšÎŸÎ£ÎœÎŸÎ£"/>
    <n v="37.966439999999999"/>
    <n v="23.73085"/>
    <x v="1"/>
    <n v="23"/>
    <n v="1"/>
    <n v="68"/>
    <d v="2021-12-06T00:00:00"/>
    <n v="1.42"/>
    <n v="54"/>
    <n v="357"/>
    <n v="8"/>
    <s v="164218"/>
    <n v="2021"/>
    <s v="December"/>
  </r>
  <r>
    <n v="22123039"/>
    <s v="â¤ï¸Warm &amp; Cozy Studio in Athens"/>
    <n v="1167063"/>
    <s v="Dimi David Opsimoulis"/>
    <s v="Î Î‘Î“ÎšÎ¡Î‘Î¤Î™"/>
    <n v="37.972670000000001"/>
    <n v="23.74728"/>
    <x v="0"/>
    <n v="47"/>
    <n v="1"/>
    <n v="115"/>
    <d v="2021-11-21T00:00:00"/>
    <n v="2.38"/>
    <n v="37"/>
    <n v="347"/>
    <n v="15"/>
    <s v="1150940"/>
    <n v="2021"/>
    <s v="November"/>
  </r>
  <r>
    <n v="22134247"/>
    <s v="Room with balcony one minute from train station"/>
    <n v="86935738"/>
    <s v="Dimitrios Fanourios"/>
    <s v="ÎÎ™Î¡Î’Î‘ÎÎ‘"/>
    <n v="38.007829999999998"/>
    <n v="23.724049999999998"/>
    <x v="1"/>
    <n v="13"/>
    <n v="60"/>
    <n v="154"/>
    <d v="2021-09-02T00:00:00"/>
    <n v="3.14"/>
    <n v="4"/>
    <n v="362"/>
    <n v="2"/>
    <s v="179949"/>
    <n v="2021"/>
    <s v="September"/>
  </r>
  <r>
    <n v="22135480"/>
    <s v="Stylish renovated apt next to Î›Î—Î¤Î© /Panormou metro"/>
    <n v="31588666"/>
    <s v="Stephania"/>
    <s v="Î‘ÎœÎ Î•Î›ÎŸÎšÎ—Î ÎŸÎ™"/>
    <n v="37.999510000000001"/>
    <n v="23.76662"/>
    <x v="0"/>
    <n v="45"/>
    <n v="3"/>
    <n v="15"/>
    <d v="2021-12-13T00:00:00"/>
    <n v="0.31"/>
    <n v="1"/>
    <n v="341"/>
    <n v="6"/>
    <s v="84909"/>
    <n v="2021"/>
    <s v="December"/>
  </r>
  <r>
    <n v="22136813"/>
    <s v="Sunny, spacious aprt for 4, next to Acropolis"/>
    <n v="161700741"/>
    <s v="Anna"/>
    <s v="ÎÎ•ÎŸÎ£ ÎšÎŸÎ£ÎœÎŸÎ£"/>
    <n v="37.965760000000003"/>
    <n v="23.72946"/>
    <x v="0"/>
    <n v="100"/>
    <n v="2"/>
    <n v="3"/>
    <d v="2018-07-09T00:00:00"/>
    <n v="7.0000000000000007E-2"/>
    <n v="1"/>
    <n v="180"/>
    <n v="0"/>
    <m/>
    <n v="2018"/>
    <s v="July"/>
  </r>
  <r>
    <n v="22143442"/>
    <s v="Central View private room 3 TWIN room Acropolis/Metro"/>
    <n v="2089542"/>
    <s v="Tia &amp; Mike"/>
    <s v="ÎÎ•ÎŸÎ£ ÎšÎŸÎ£ÎœÎŸÎ£"/>
    <n v="37.966430000000003"/>
    <n v="23.730869999999999"/>
    <x v="1"/>
    <n v="24"/>
    <n v="1"/>
    <n v="39"/>
    <d v="2021-08-14T00:00:00"/>
    <n v="0.81"/>
    <n v="54"/>
    <n v="359"/>
    <n v="2"/>
    <s v="164251"/>
    <n v="2021"/>
    <s v="August"/>
  </r>
  <r>
    <n v="22144862"/>
    <s v="Get Retro Vibes at a Quirky Vintage Apartment in the Sky"/>
    <n v="12867392"/>
    <s v="Theodore"/>
    <s v="ÎÎ•ÎŸÎ£ ÎšÎŸÎ£ÎœÎŸÎ£"/>
    <n v="37.958120000000001"/>
    <n v="23.728169999999999"/>
    <x v="0"/>
    <n v="45"/>
    <n v="1"/>
    <n v="87"/>
    <d v="2021-11-15T00:00:00"/>
    <n v="1.91"/>
    <n v="9"/>
    <n v="365"/>
    <n v="18"/>
    <s v="229594"/>
    <n v="2021"/>
    <s v="November"/>
  </r>
  <r>
    <n v="22145265"/>
    <s v="Central View Double room 2 near Acropolis/Metro"/>
    <n v="2089542"/>
    <s v="Tia &amp; Mike"/>
    <s v="ÎÎ•ÎŸÎ£ ÎšÎŸÎ£ÎœÎŸÎ£"/>
    <n v="37.966430000000003"/>
    <n v="23.730869999999999"/>
    <x v="1"/>
    <n v="32"/>
    <n v="1"/>
    <n v="79"/>
    <d v="2021-08-10T00:00:00"/>
    <n v="1.63"/>
    <n v="54"/>
    <n v="359"/>
    <n v="3"/>
    <s v="164229"/>
    <n v="2021"/>
    <s v="August"/>
  </r>
  <r>
    <n v="22155481"/>
    <s v="3Bdrm Apt with pool-Athens Center (3rd floor)"/>
    <n v="748818"/>
    <s v="George"/>
    <s v="Î‘Î“Î™ÎŸÎ£ ÎšÎ©ÎÎ£Î¤Î‘ÎÎ¤Î™ÎÎŸÎ£-Î Î›Î‘Î¤Î•Î™Î‘ Î’Î‘Î˜Î—Î£"/>
    <n v="37.986969999999999"/>
    <n v="23.721599999999999"/>
    <x v="0"/>
    <n v="330"/>
    <n v="1"/>
    <n v="4"/>
    <d v="2021-08-12T00:00:00"/>
    <n v="0.14000000000000001"/>
    <n v="60"/>
    <n v="361"/>
    <n v="3"/>
    <s v="0206K124K0327001"/>
    <n v="2021"/>
    <s v="August"/>
  </r>
  <r>
    <n v="22155730"/>
    <s v="3 bedrooms apartment under Acropolis"/>
    <n v="1621474"/>
    <s v="Mint"/>
    <s v="Î–Î‘Î Î Î•Î™ÎŸ"/>
    <n v="37.969340000000003"/>
    <n v="23.731680000000001"/>
    <x v="0"/>
    <n v="113"/>
    <n v="1"/>
    <n v="90"/>
    <d v="2021-11-01T00:00:00"/>
    <n v="1.86"/>
    <n v="82"/>
    <n v="362"/>
    <n v="9"/>
    <s v="620910"/>
    <n v="2021"/>
    <s v="November"/>
  </r>
  <r>
    <n v="22155864"/>
    <s v="2Bdrm Apt with pool-Athens Center (4th floor)"/>
    <n v="748818"/>
    <s v="George"/>
    <s v="Î‘Î“Î™ÎŸÎ£ ÎšÎ©ÎÎ£Î¤Î‘ÎÎ¤Î™ÎÎŸÎ£-Î Î›Î‘Î¤Î•Î™Î‘ Î’Î‘Î˜Î—Î£"/>
    <n v="37.987589999999997"/>
    <n v="23.720800000000001"/>
    <x v="1"/>
    <n v="225"/>
    <n v="1"/>
    <n v="3"/>
    <d v="2021-07-11T00:00:00"/>
    <n v="7.0000000000000007E-2"/>
    <n v="60"/>
    <n v="365"/>
    <n v="1"/>
    <s v="0206K124K0327001"/>
    <n v="2021"/>
    <s v="July"/>
  </r>
  <r>
    <n v="22157691"/>
    <s v="Live Life Acropolis"/>
    <n v="161819192"/>
    <s v="Live"/>
    <s v="Î˜Î—Î£Î•Î™ÎŸ"/>
    <n v="37.976840000000003"/>
    <n v="23.723189999999999"/>
    <x v="0"/>
    <n v="110"/>
    <n v="1"/>
    <n v="14"/>
    <d v="2021-11-28T00:00:00"/>
    <n v="0.31"/>
    <n v="4"/>
    <n v="359"/>
    <n v="11"/>
    <s v="1375139"/>
    <n v="2021"/>
    <s v="November"/>
  </r>
  <r>
    <n v="22159114"/>
    <s v="Daily luxuries &amp; very comfortable bed"/>
    <n v="66085404"/>
    <s v="Panos"/>
    <s v="Î“ÎŸÎ¥Î”Î™"/>
    <n v="37.987459999999999"/>
    <n v="23.769210000000001"/>
    <x v="0"/>
    <n v="40"/>
    <n v="2"/>
    <n v="2"/>
    <d v="2018-10-07T00:00:00"/>
    <n v="0.05"/>
    <n v="1"/>
    <n v="205"/>
    <n v="0"/>
    <m/>
    <n v="2018"/>
    <s v="October"/>
  </r>
  <r>
    <n v="22160312"/>
    <s v="Newly Renovated Apartment in the City Center"/>
    <n v="124270473"/>
    <s v="Nefeli"/>
    <s v="ÎšÎŸÎ›Î©ÎÎ‘ÎšÎ™"/>
    <n v="37.978079999999999"/>
    <n v="23.738029999999998"/>
    <x v="0"/>
    <n v="72"/>
    <n v="3"/>
    <n v="38"/>
    <d v="2020-01-05T00:00:00"/>
    <n v="0.78"/>
    <n v="2"/>
    <n v="114"/>
    <n v="0"/>
    <s v="376368"/>
    <n v="2020"/>
    <s v="January"/>
  </r>
  <r>
    <n v="22164074"/>
    <s v="Stylish serviced flat in the heart of Athens!"/>
    <n v="160875495"/>
    <s v="Delice"/>
    <s v="Î™Î›Î™Î£Î™Î‘"/>
    <n v="37.975670000000001"/>
    <n v="23.750599999999999"/>
    <x v="0"/>
    <n v="144"/>
    <n v="1"/>
    <n v="0"/>
    <m/>
    <m/>
    <n v="9"/>
    <n v="325"/>
    <n v="0"/>
    <m/>
    <m/>
    <m/>
  </r>
  <r>
    <n v="22169128"/>
    <s v="Spacious 4BED 4BATH flat near Archaelogical Museum"/>
    <n v="161937316"/>
    <s v="Maria Eleni"/>
    <s v="ÎœÎŸÎ¥Î£Î•Î™ÎŸ-Î•ÎžÎ‘Î¡Î§Î•Î™Î‘-ÎÎ•Î‘Î ÎŸÎ›Î—"/>
    <n v="37.986310000000003"/>
    <n v="23.731269999999999"/>
    <x v="0"/>
    <n v="120"/>
    <n v="3"/>
    <n v="71"/>
    <d v="2021-12-05T00:00:00"/>
    <n v="1.52"/>
    <n v="1"/>
    <n v="332"/>
    <n v="15"/>
    <s v="313476"/>
    <n v="2021"/>
    <s v="December"/>
  </r>
  <r>
    <n v="22171010"/>
    <s v="Superb serviced flat in the heart of Athens w/view"/>
    <n v="160875495"/>
    <s v="Delice"/>
    <s v="Î™Î›Î™Î£Î™Î‘"/>
    <n v="37.973750000000003"/>
    <n v="23.749680000000001"/>
    <x v="0"/>
    <n v="152"/>
    <n v="1"/>
    <n v="0"/>
    <m/>
    <m/>
    <n v="9"/>
    <n v="349"/>
    <n v="0"/>
    <m/>
    <m/>
    <m/>
  </r>
  <r>
    <n v="22171981"/>
    <s v="Superb serviced flat in the heart of Athens w/view"/>
    <n v="160875495"/>
    <s v="Delice"/>
    <s v="Î™Î›Î™Î£Î™Î‘"/>
    <n v="37.975709999999999"/>
    <n v="23.751300000000001"/>
    <x v="0"/>
    <n v="210"/>
    <n v="1"/>
    <n v="0"/>
    <m/>
    <m/>
    <n v="9"/>
    <n v="327"/>
    <n v="0"/>
    <m/>
    <m/>
    <m/>
  </r>
  <r>
    <n v="22172190"/>
    <s v="PVclub 4A Luxury Apartment Magnesia- Pagrati"/>
    <n v="132595139"/>
    <s v="Dimitrios"/>
    <s v="Î Î‘Î“ÎšÎ¡Î‘Î¤Î™"/>
    <n v="37.963140000000003"/>
    <n v="23.748090000000001"/>
    <x v="0"/>
    <n v="53"/>
    <n v="3"/>
    <n v="0"/>
    <m/>
    <m/>
    <n v="1"/>
    <n v="0"/>
    <n v="0"/>
    <m/>
    <m/>
    <m/>
  </r>
  <r>
    <n v="22173279"/>
    <s v="Penthouse Suite in heart of Athens, stunning views"/>
    <n v="160875495"/>
    <s v="Delice"/>
    <s v="Î™Î›Î™Î£Î™Î‘"/>
    <n v="37.97533"/>
    <n v="23.750360000000001"/>
    <x v="0"/>
    <n v="182"/>
    <n v="1"/>
    <n v="0"/>
    <m/>
    <m/>
    <n v="9"/>
    <n v="314"/>
    <n v="0"/>
    <m/>
    <m/>
    <m/>
  </r>
  <r>
    <n v="22176005"/>
    <s v="Letta Apartment"/>
    <n v="129220386"/>
    <s v="Î‘ÏÎ¼Î±Ï„Î±Ïƒ"/>
    <s v="ÎšÎŸÎ¥ÎšÎ‘ÎšÎ™-ÎœÎ‘ÎšÎ¡Î¥Î“Î™Î‘ÎÎÎ—"/>
    <n v="37.965209999999999"/>
    <n v="23.726189999999999"/>
    <x v="0"/>
    <n v="35"/>
    <n v="1"/>
    <n v="5"/>
    <d v="2019-06-08T00:00:00"/>
    <n v="0.11"/>
    <n v="1"/>
    <n v="0"/>
    <n v="0"/>
    <s v="244127"/>
    <n v="2019"/>
    <s v="June"/>
  </r>
  <r>
    <n v="22185626"/>
    <s v="Brand new, Acropolis, Plaka, best value!!!!"/>
    <n v="54949838"/>
    <s v="Menelaos"/>
    <s v="ÎšÎŸÎ¥ÎšÎ‘ÎšÎ™-ÎœÎ‘ÎšÎ¡Î¥Î“Î™Î‘ÎÎÎ—"/>
    <n v="37.964320000000001"/>
    <n v="23.725930000000002"/>
    <x v="0"/>
    <n v="49"/>
    <n v="2"/>
    <n v="47"/>
    <d v="2021-10-11T00:00:00"/>
    <n v="0.97"/>
    <n v="1"/>
    <n v="90"/>
    <n v="3"/>
    <s v="513318"/>
    <n v="2021"/>
    <s v="October"/>
  </r>
  <r>
    <n v="22186135"/>
    <s v="Î”Î¹Î±Î¼Î­ÏÎ¹ÏƒÎ¼Î± Î¼Îµ Ï€Î¹Î½ÎµÎ»Î¹Î­Ï‚ Î±Ï€ÏŒ ÏÎ±Ï†ÎµÎ¯Î¿ ÏƒÏ„Î¿ ÎšÎ¿Ï…ÎºÎ¬ÎºÎ¹"/>
    <n v="162095486"/>
    <s v="Olga"/>
    <s v="ÎšÎŸÎ¥ÎšÎ‘ÎšÎ™-ÎœÎ‘ÎšÎ¡Î¥Î“Î™Î‘ÎÎÎ—"/>
    <n v="37.964500000000001"/>
    <n v="23.72635"/>
    <x v="0"/>
    <n v="27"/>
    <n v="1"/>
    <n v="218"/>
    <d v="2020-10-05T00:00:00"/>
    <n v="4.5199999999999996"/>
    <n v="1"/>
    <n v="0"/>
    <n v="0"/>
    <s v="397990"/>
    <n v="2020"/>
    <s v="October"/>
  </r>
  <r>
    <n v="22186261"/>
    <s v="Mets. 2 Bedroom apartment. 10 min to Acropolis"/>
    <n v="162096130"/>
    <s v="Spyridon"/>
    <s v="Î–Î‘Î Î Î•Î™ÎŸ"/>
    <n v="37.96781"/>
    <n v="23.735959999999999"/>
    <x v="0"/>
    <n v="70"/>
    <n v="2"/>
    <n v="115"/>
    <d v="2021-11-15T00:00:00"/>
    <n v="2.36"/>
    <n v="1"/>
    <n v="170"/>
    <n v="17"/>
    <s v="1128004"/>
    <n v="2021"/>
    <s v="November"/>
  </r>
  <r>
    <n v="22190512"/>
    <s v="ÎšÎ»Î±ÏƒÎ¹ÎºÏŒ Î”Î¹Î±Î¼Î­ÏÎ¹ÏƒÎ¼Î± ÎºÎ¿Î½Ï„Î¬ ÏƒÏ„Î¿ ÏƒÏ„Î±Î¸Î¼ÏŒ Î Î±Î½ÏŒÏÎ¼Î¿Ï…"/>
    <n v="115364539"/>
    <s v="Lydia"/>
    <s v="Î‘ÎœÎ Î•Î›ÎŸÎšÎ—Î ÎŸÎ™"/>
    <n v="38.000210000000003"/>
    <n v="23.76624"/>
    <x v="0"/>
    <n v="45"/>
    <n v="3"/>
    <n v="9"/>
    <d v="2018-06-16T00:00:00"/>
    <n v="0.19"/>
    <n v="1"/>
    <n v="54"/>
    <n v="0"/>
    <s v="280416"/>
    <n v="2018"/>
    <s v="June"/>
  </r>
  <r>
    <n v="22190747"/>
    <s v="Athens Down town House under Acropolis"/>
    <n v="51215479"/>
    <s v="Anastasia"/>
    <s v="Î•ÎœÎ ÎŸÎ¡Î™ÎšÎŸ Î¤Î¡Î™Î“Î©ÎÎŸ-Î Î›Î‘ÎšÎ‘"/>
    <n v="37.97289"/>
    <n v="23.729620000000001"/>
    <x v="0"/>
    <n v="39"/>
    <n v="2"/>
    <n v="126"/>
    <d v="2021-12-12T00:00:00"/>
    <n v="2.61"/>
    <n v="1"/>
    <n v="86"/>
    <n v="29"/>
    <s v="496629"/>
    <n v="2021"/>
    <s v="December"/>
  </r>
  <r>
    <n v="22199272"/>
    <s v="Athens Edition Guesthouse"/>
    <n v="162212524"/>
    <s v="Dimitris"/>
    <s v="Î Î›Î‘Î¤Î•Î™Î‘ Î‘Î¤Î¤Î™ÎšÎ—Î£"/>
    <n v="37.998049999999999"/>
    <n v="23.73188"/>
    <x v="0"/>
    <n v="37"/>
    <n v="1"/>
    <n v="13"/>
    <d v="2021-12-01T00:00:00"/>
    <n v="0.27"/>
    <n v="2"/>
    <n v="344"/>
    <n v="6"/>
    <s v="1237407"/>
    <n v="2021"/>
    <s v="December"/>
  </r>
  <r>
    <n v="22200190"/>
    <s v="Charming studio  posh quartier  Kolonaki Athens"/>
    <n v="140875245"/>
    <s v="Kitty"/>
    <s v="ÎšÎŸÎ›Î©ÎÎ‘ÎšÎ™"/>
    <n v="37.97907"/>
    <n v="23.74625"/>
    <x v="0"/>
    <n v="50"/>
    <n v="2"/>
    <n v="0"/>
    <m/>
    <m/>
    <n v="4"/>
    <n v="363"/>
    <n v="0"/>
    <s v="192595"/>
    <m/>
    <m/>
  </r>
  <r>
    <n v="22203112"/>
    <s v="Athens Edition 2.0"/>
    <n v="162212524"/>
    <s v="Dimitris"/>
    <s v="Î Î›Î‘Î¤Î•Î™Î‘ Î‘ÎœÎ•Î¡Î™ÎšÎ—Î£"/>
    <n v="37.999360000000003"/>
    <n v="23.731780000000001"/>
    <x v="0"/>
    <n v="34"/>
    <n v="1"/>
    <n v="4"/>
    <d v="2019-04-08T00:00:00"/>
    <n v="0.09"/>
    <n v="2"/>
    <n v="356"/>
    <n v="0"/>
    <s v="147881"/>
    <n v="2019"/>
    <s v="April"/>
  </r>
  <r>
    <n v="22204107"/>
    <s v="AS acropolis design apartments"/>
    <n v="57151032"/>
    <s v="Aris"/>
    <s v="ÎšÎŸÎ¥ÎšÎ‘ÎšÎ™-ÎœÎ‘ÎšÎ¡Î¥Î“Î™Î‘ÎÎÎ—"/>
    <n v="37.964790000000001"/>
    <n v="23.724409999999999"/>
    <x v="0"/>
    <n v="31"/>
    <n v="1"/>
    <n v="168"/>
    <d v="2021-10-07T00:00:00"/>
    <n v="3.54"/>
    <n v="6"/>
    <n v="333"/>
    <n v="6"/>
    <s v="482605"/>
    <n v="2021"/>
    <s v="October"/>
  </r>
  <r>
    <n v="22207747"/>
    <s v="Sunny apartment  near the center of Athens"/>
    <n v="85278181"/>
    <s v="Effie"/>
    <s v="Î‘ÎœÎ Î•Î›ÎŸÎšÎ—Î ÎŸÎ™"/>
    <n v="37.989400000000003"/>
    <n v="23.75901"/>
    <x v="0"/>
    <n v="45"/>
    <n v="2"/>
    <n v="6"/>
    <d v="2018-08-29T00:00:00"/>
    <n v="0.12"/>
    <n v="2"/>
    <n v="20"/>
    <n v="0"/>
    <s v="328846"/>
    <n v="2018"/>
    <s v="August"/>
  </r>
  <r>
    <n v="22218431"/>
    <s v="Aliki's Acropolis View, Penthouse"/>
    <n v="162352365"/>
    <s v="Aliki"/>
    <s v="Î›Î¥ÎšÎ‘Î’Î—Î¤Î¤ÎŸÎ£"/>
    <n v="37.980269999999997"/>
    <n v="23.743200000000002"/>
    <x v="0"/>
    <n v="120"/>
    <n v="2"/>
    <n v="179"/>
    <d v="2021-10-28T00:00:00"/>
    <n v="3.7"/>
    <n v="3"/>
    <n v="210"/>
    <n v="21"/>
    <s v="802026"/>
    <n v="2021"/>
    <s v="October"/>
  </r>
  <r>
    <n v="22234922"/>
    <s v="â€œHot Air Balloonâ€flat in Koukaki Neighbourhoodâ€"/>
    <n v="149346682"/>
    <s v="Myvacations"/>
    <s v="ÎšÎŸÎ¥ÎšÎ‘ÎšÎ™-ÎœÎ‘ÎšÎ¡Î¥Î“Î™Î‘ÎÎÎ—"/>
    <n v="37.963059999999999"/>
    <n v="23.72194"/>
    <x v="0"/>
    <n v="62"/>
    <n v="2"/>
    <n v="42"/>
    <d v="2020-07-30T00:00:00"/>
    <n v="0.87"/>
    <n v="31"/>
    <n v="0"/>
    <n v="0"/>
    <s v="685398"/>
    <n v="2020"/>
    <s v="July"/>
  </r>
  <r>
    <n v="22247143"/>
    <s v="Aliki's Athens View apartment"/>
    <n v="162352365"/>
    <s v="Aliki"/>
    <s v="ÎšÎŸÎ›Î©ÎÎ‘ÎšÎ™"/>
    <n v="37.978319999999997"/>
    <n v="23.74447"/>
    <x v="0"/>
    <n v="55"/>
    <n v="2"/>
    <n v="61"/>
    <d v="2021-12-13T00:00:00"/>
    <n v="1.3"/>
    <n v="3"/>
    <n v="349"/>
    <n v="22"/>
    <s v="802208"/>
    <n v="2021"/>
    <s v="December"/>
  </r>
  <r>
    <n v="22253539"/>
    <s v="The Sanitized Artemis, Relaxing Getaway in Athens' Heart"/>
    <n v="113548208"/>
    <s v="Mary"/>
    <s v="Î Î‘Î“ÎšÎ¡Î‘Î¤Î™"/>
    <n v="37.97063"/>
    <n v="23.744219999999999"/>
    <x v="0"/>
    <n v="73"/>
    <n v="2"/>
    <n v="36"/>
    <d v="2021-12-12T00:00:00"/>
    <n v="0.76"/>
    <n v="38"/>
    <n v="177"/>
    <n v="14"/>
    <s v="274515"/>
    <n v="2021"/>
    <s v="December"/>
  </r>
  <r>
    <n v="22255823"/>
    <s v="Kolonaki Dinokratous appt for 4"/>
    <n v="46432129"/>
    <s v="Petros"/>
    <s v="Î›Î¥ÎšÎ‘Î’Î—Î¤Î¤ÎŸÎ£"/>
    <n v="37.980809999999998"/>
    <n v="23.74399"/>
    <x v="0"/>
    <n v="99"/>
    <n v="1"/>
    <n v="0"/>
    <m/>
    <m/>
    <n v="1"/>
    <n v="365"/>
    <n v="0"/>
    <m/>
    <m/>
    <m/>
  </r>
  <r>
    <n v="22257280"/>
    <s v="Unique Apartment in the City Center"/>
    <n v="124270473"/>
    <s v="Nefeli"/>
    <s v="ÎšÎŸÎ›Î©ÎÎ‘ÎšÎ™"/>
    <n v="37.9786"/>
    <n v="23.738779999999998"/>
    <x v="0"/>
    <n v="155"/>
    <n v="2"/>
    <n v="65"/>
    <d v="2021-11-06T00:00:00"/>
    <n v="1.4"/>
    <n v="2"/>
    <n v="358"/>
    <n v="5"/>
    <s v="376390"/>
    <n v="2021"/>
    <s v="November"/>
  </r>
  <r>
    <n v="22266820"/>
    <s v="Modern 7th floor studio"/>
    <n v="161545187"/>
    <s v="Panos"/>
    <s v="ÎÎ•ÎŸÎ£ ÎšÎŸÎ£ÎœÎŸÎ£"/>
    <n v="37.960650000000001"/>
    <n v="23.731649999999998"/>
    <x v="0"/>
    <n v="24"/>
    <n v="3"/>
    <n v="107"/>
    <d v="2021-11-30T00:00:00"/>
    <n v="2.31"/>
    <n v="1"/>
    <n v="259"/>
    <n v="18"/>
    <s v="10214"/>
    <n v="2021"/>
    <s v="November"/>
  </r>
  <r>
    <n v="22275934"/>
    <s v="Aliki's Suite with a view"/>
    <n v="162352365"/>
    <s v="Aliki"/>
    <s v="ÎšÎŸÎ›Î©ÎÎ‘ÎšÎ™"/>
    <n v="37.978650000000002"/>
    <n v="23.744520000000001"/>
    <x v="1"/>
    <n v="45"/>
    <n v="2"/>
    <n v="80"/>
    <d v="2021-12-06T00:00:00"/>
    <n v="1.65"/>
    <n v="3"/>
    <n v="353"/>
    <n v="22"/>
    <s v="802172"/>
    <n v="2021"/>
    <s v="December"/>
  </r>
  <r>
    <n v="22291037"/>
    <s v="Big apartment in the center of Athens (Petralona)"/>
    <n v="106908572"/>
    <s v="Raul"/>
    <s v="Î Î•Î¤Î¡Î‘Î›Î©ÎÎ‘"/>
    <n v="37.967280000000002"/>
    <n v="23.709019999999999"/>
    <x v="0"/>
    <n v="75"/>
    <n v="1"/>
    <n v="0"/>
    <m/>
    <m/>
    <n v="2"/>
    <n v="365"/>
    <n v="0"/>
    <m/>
    <m/>
    <m/>
  </r>
  <r>
    <n v="22300328"/>
    <s v="Apartment &quot;Love&quot;near metro and center ."/>
    <n v="26526411"/>
    <s v="Ekaterina"/>
    <s v="Î‘Î“Î™ÎŸÎ£ ÎšÎ©ÎÎ£Î¤Î‘ÎÎ¤Î™ÎÎŸÎ£-Î Î›Î‘Î¤Î•Î™Î‘ Î’Î‘Î˜Î—Î£"/>
    <n v="37.99145"/>
    <n v="23.726050000000001"/>
    <x v="0"/>
    <n v="27"/>
    <n v="1"/>
    <n v="20"/>
    <d v="2021-10-17T00:00:00"/>
    <n v="0.42"/>
    <n v="3"/>
    <n v="319"/>
    <n v="1"/>
    <s v="430893"/>
    <n v="2021"/>
    <s v="October"/>
  </r>
  <r>
    <n v="22305688"/>
    <s v="Athenian Neoclassical Apartment nearby METRO St"/>
    <n v="163058047"/>
    <s v="Lampros+ Zeta"/>
    <s v="Î Î›Î‘Î¤Î•Î™Î‘ Î‘Î¤Î¤Î™ÎšÎ—Î£"/>
    <n v="37.99933"/>
    <n v="23.724830000000001"/>
    <x v="0"/>
    <n v="120"/>
    <n v="3"/>
    <n v="1"/>
    <d v="2018-05-28T00:00:00"/>
    <n v="0.02"/>
    <n v="1"/>
    <n v="341"/>
    <n v="0"/>
    <s v="915674"/>
    <n v="2018"/>
    <s v="May"/>
  </r>
  <r>
    <n v="22313159"/>
    <s v="ERMOU URBAN STUDIO"/>
    <n v="31323436"/>
    <s v="Maria"/>
    <s v="Î•ÎœÎ ÎŸÎ¡Î™ÎšÎŸ Î¤Î¡Î™Î“Î©ÎÎŸ-Î Î›Î‘ÎšÎ‘"/>
    <n v="37.977330000000002"/>
    <n v="23.728639999999999"/>
    <x v="0"/>
    <n v="29"/>
    <n v="2"/>
    <n v="80"/>
    <d v="2021-11-14T00:00:00"/>
    <n v="1.74"/>
    <n v="2"/>
    <n v="352"/>
    <n v="18"/>
    <s v="79230"/>
    <n v="2021"/>
    <s v="November"/>
  </r>
  <r>
    <n v="22320268"/>
    <s v="Explore a New Arts District from a Hip Studio Flat"/>
    <n v="48069663"/>
    <s v="Old"/>
    <s v="Î•ÎœÎ ÎŸÎ¡Î™ÎšÎŸ Î¤Î¡Î™Î“Î©ÎÎŸ-Î Î›Î‘ÎšÎ‘"/>
    <n v="37.978070000000002"/>
    <n v="23.729279999999999"/>
    <x v="0"/>
    <n v="50"/>
    <n v="1"/>
    <n v="399"/>
    <d v="2021-12-04T00:00:00"/>
    <n v="8.26"/>
    <n v="4"/>
    <n v="270"/>
    <n v="63"/>
    <s v="1245167"/>
    <n v="2021"/>
    <s v="December"/>
  </r>
  <r>
    <n v="22321537"/>
    <s v="â˜†Vintage Neapoli: elegant wooden neoclassical apt"/>
    <n v="163188241"/>
    <s v="Stefania"/>
    <s v="ÎœÎŸÎ¥Î£Î•Î™ÎŸ-Î•ÎžÎ‘Î¡Î§Î•Î™Î‘-ÎÎ•Î‘Î ÎŸÎ›Î—"/>
    <n v="37.984690000000001"/>
    <n v="23.737570000000002"/>
    <x v="0"/>
    <n v="47"/>
    <n v="2"/>
    <n v="18"/>
    <d v="2019-06-12T00:00:00"/>
    <n v="0.37"/>
    <n v="1"/>
    <n v="153"/>
    <n v="0"/>
    <s v="240701"/>
    <n v="2019"/>
    <s v="June"/>
  </r>
  <r>
    <n v="22321964"/>
    <s v="The old Tailor Factory &quot;white room&quot;"/>
    <n v="48069663"/>
    <s v="Old"/>
    <s v="Î•ÎœÎ ÎŸÎ¡Î™ÎšÎŸ Î¤Î¡Î™Î“Î©ÎÎŸ-Î Î›Î‘ÎšÎ‘"/>
    <n v="37.977780000000003"/>
    <n v="23.731269999999999"/>
    <x v="0"/>
    <n v="50"/>
    <n v="1"/>
    <n v="402"/>
    <d v="2021-12-13T00:00:00"/>
    <n v="8.2799999999999994"/>
    <n v="4"/>
    <n v="267"/>
    <n v="44"/>
    <s v="1245130"/>
    <n v="2021"/>
    <s v="December"/>
  </r>
  <r>
    <n v="22322823"/>
    <s v="Fashionable Base in Central Athens in the Old Tailor Factory"/>
    <n v="48069663"/>
    <s v="Old"/>
    <s v="Î•ÎœÎ ÎŸÎ¡Î™ÎšÎŸ Î¤Î¡Î™Î“Î©ÎÎŸ-Î Î›Î‘ÎšÎ‘"/>
    <n v="37.979799999999997"/>
    <n v="23.729150000000001"/>
    <x v="0"/>
    <n v="71"/>
    <n v="1"/>
    <n v="382"/>
    <d v="2021-12-14T00:00:00"/>
    <n v="7.9"/>
    <n v="4"/>
    <n v="176"/>
    <n v="81"/>
    <s v="1245151"/>
    <n v="2021"/>
    <s v="December"/>
  </r>
  <r>
    <n v="22330230"/>
    <s v="Cozy renovated flat in Koukaki"/>
    <n v="163262782"/>
    <s v="Andreas"/>
    <s v="ÎšÎŸÎ¥ÎšÎ‘ÎšÎ™-ÎœÎ‘ÎšÎ¡Î¥Î“Î™Î‘ÎÎÎ—"/>
    <n v="37.962629999999997"/>
    <n v="23.72269"/>
    <x v="0"/>
    <n v="34"/>
    <n v="2"/>
    <n v="86"/>
    <d v="2021-11-14T00:00:00"/>
    <n v="1.83"/>
    <n v="1"/>
    <n v="340"/>
    <n v="17"/>
    <s v="44900"/>
    <n v="2021"/>
    <s v="November"/>
  </r>
  <r>
    <n v="22330754"/>
    <s v="Aphrodite big,luxurious,3Bdr/2Bath, wifi, gym"/>
    <n v="113548208"/>
    <s v="Mary"/>
    <s v="Î Î‘Î“ÎšÎ¡Î‘Î¤Î™"/>
    <n v="37.971519999999998"/>
    <n v="23.74305"/>
    <x v="0"/>
    <n v="133"/>
    <n v="2"/>
    <n v="48"/>
    <d v="2021-09-04T00:00:00"/>
    <n v="1.08"/>
    <n v="38"/>
    <n v="170"/>
    <n v="11"/>
    <s v="274570"/>
    <n v="2021"/>
    <s v="September"/>
  </r>
  <r>
    <n v="22348012"/>
    <s v="Apartment &quot;Happiness&quot; next to metro in the center"/>
    <n v="26526411"/>
    <s v="Ekaterina"/>
    <s v="Î‘Î“Î™ÎŸÎ£ ÎšÎ©ÎÎ£Î¤Î‘ÎÎ¤Î™ÎÎŸÎ£-Î Î›Î‘Î¤Î•Î™Î‘ Î’Î‘Î˜Î—Î£"/>
    <n v="37.991880000000002"/>
    <n v="23.72607"/>
    <x v="0"/>
    <n v="28"/>
    <n v="2"/>
    <n v="14"/>
    <d v="2020-01-02T00:00:00"/>
    <n v="0.28999999999999998"/>
    <n v="3"/>
    <n v="336"/>
    <n v="0"/>
    <s v="431026"/>
    <n v="2020"/>
    <s v="January"/>
  </r>
  <r>
    <n v="22359269"/>
    <s v="Toni's - 2BD Modern home next Syntagma and Plaka"/>
    <n v="112527018"/>
    <s v="Toni"/>
    <s v="Î•ÎœÎ ÎŸÎ¡Î™ÎšÎŸ Î¤Î¡Î™Î“Î©ÎÎŸ-Î Î›Î‘ÎšÎ‘"/>
    <n v="37.974809999999998"/>
    <n v="23.73292"/>
    <x v="0"/>
    <n v="105"/>
    <n v="1"/>
    <n v="292"/>
    <d v="2021-12-01T00:00:00"/>
    <n v="6.06"/>
    <n v="28"/>
    <n v="146"/>
    <n v="73"/>
    <s v="73888"/>
    <n v="2021"/>
    <s v="December"/>
  </r>
  <r>
    <n v="22363662"/>
    <s v="Super Loft - Suite with Acropolis view"/>
    <n v="163533843"/>
    <s v="Androniki"/>
    <s v="Î•ÎœÎ ÎŸÎ¡Î™ÎšÎŸ Î¤Î¡Î™Î“Î©ÎÎŸ-Î Î›Î‘ÎšÎ‘"/>
    <n v="37.979030000000002"/>
    <n v="23.725259999999999"/>
    <x v="0"/>
    <n v="150"/>
    <n v="2"/>
    <n v="57"/>
    <d v="2021-11-12T00:00:00"/>
    <n v="1.18"/>
    <n v="2"/>
    <n v="301"/>
    <n v="11"/>
    <s v="242006"/>
    <n v="2021"/>
    <s v="November"/>
  </r>
  <r>
    <n v="22370617"/>
    <s v="â˜†2 Stops to Acropolisâ˜†Free Cancellationâ˜†Superhostâ˜†"/>
    <n v="107792331"/>
    <s v="Stefan"/>
    <s v="ÎÎ•ÎŸÎ£ ÎšÎŸÎ£ÎœÎŸÎ£"/>
    <n v="37.959589999999999"/>
    <n v="23.725020000000001"/>
    <x v="0"/>
    <n v="39"/>
    <n v="1"/>
    <n v="80"/>
    <d v="2021-09-21T00:00:00"/>
    <n v="1.65"/>
    <n v="12"/>
    <n v="0"/>
    <n v="13"/>
    <s v="1174026"/>
    <n v="2021"/>
    <s v="September"/>
  </r>
  <r>
    <n v="22380263"/>
    <s v="Newly Renovated Apartment Full of Art and Style"/>
    <n v="31130941"/>
    <s v="Ioannis"/>
    <s v="ÎšÎŸÎ¥ÎšÎ‘ÎšÎ™-ÎœÎ‘ÎšÎ¡Î¥Î“Î™Î‘ÎÎÎ—"/>
    <n v="37.963209999999997"/>
    <n v="23.72157"/>
    <x v="0"/>
    <n v="74"/>
    <n v="2"/>
    <n v="80"/>
    <d v="2021-11-28T00:00:00"/>
    <n v="1.71"/>
    <n v="3"/>
    <n v="353"/>
    <n v="16"/>
    <s v="1079197"/>
    <n v="2021"/>
    <s v="November"/>
  </r>
  <r>
    <n v="22396361"/>
    <s v="although center always calm"/>
    <n v="163806658"/>
    <s v="Ada"/>
    <s v="ÎœÎŸÎ¥Î£Î•Î™ÎŸ-Î•ÎžÎ‘Î¡Î§Î•Î™Î‘-ÎÎ•Î‘Î ÎŸÎ›Î—"/>
    <n v="37.988259999999997"/>
    <n v="23.74821"/>
    <x v="1"/>
    <n v="50"/>
    <n v="1"/>
    <n v="16"/>
    <d v="2019-10-06T00:00:00"/>
    <n v="0.38"/>
    <n v="1"/>
    <n v="173"/>
    <n v="0"/>
    <s v="433067"/>
    <n v="2019"/>
    <s v="October"/>
  </r>
  <r>
    <n v="22406502"/>
    <s v="Modern apartment in the historic center"/>
    <n v="97392374"/>
    <s v="Codeathena"/>
    <s v="Î˜Î—Î£Î•Î™ÎŸ"/>
    <n v="37.974589999999999"/>
    <n v="23.713940000000001"/>
    <x v="0"/>
    <n v="27"/>
    <n v="3"/>
    <n v="138"/>
    <d v="2021-12-06T00:00:00"/>
    <n v="2.84"/>
    <n v="8"/>
    <n v="339"/>
    <n v="23"/>
    <s v="443563"/>
    <n v="2021"/>
    <s v="December"/>
  </r>
  <r>
    <n v="22414175"/>
    <s v="KYMA Apartments - Athens Acropolis 5"/>
    <n v="75330319"/>
    <s v="Kyriakos"/>
    <s v="ÎÎ•ÎŸÎ£ ÎšÎŸÎ£ÎœÎŸÎ£"/>
    <n v="37.959400000000002"/>
    <n v="23.722449999999998"/>
    <x v="0"/>
    <n v="65"/>
    <n v="1"/>
    <n v="7"/>
    <d v="2021-11-28T00:00:00"/>
    <n v="0.17"/>
    <n v="8"/>
    <n v="341"/>
    <n v="4"/>
    <s v="103753"/>
    <n v="2021"/>
    <s v="November"/>
  </r>
  <r>
    <n v="22414195"/>
    <s v="Modern apt next to the Metro with parking spot"/>
    <n v="51341357"/>
    <s v="Demi And Spiros"/>
    <s v="Î‘Î“Î™ÎŸÎ£ Î•Î›Î•Î¥Î˜Î•Î¡Î™ÎŸÎ£"/>
    <n v="38.017519999999998"/>
    <n v="23.729669999999999"/>
    <x v="0"/>
    <n v="39"/>
    <n v="2"/>
    <n v="108"/>
    <d v="2021-12-01T00:00:00"/>
    <n v="2.25"/>
    <n v="3"/>
    <n v="359"/>
    <n v="28"/>
    <s v="252036"/>
    <n v="2021"/>
    <s v="December"/>
  </r>
  <r>
    <n v="22426585"/>
    <s v="Acropolis and all Athens view 16631532"/>
    <n v="48780917"/>
    <s v="Pantelis"/>
    <s v="ÎÎ•ÎŸÎ£ ÎšÎŸÎ£ÎœÎŸÎ£"/>
    <n v="37.955959999999997"/>
    <n v="23.729949999999999"/>
    <x v="0"/>
    <n v="40"/>
    <n v="3"/>
    <n v="1"/>
    <d v="2018-05-10T00:00:00"/>
    <n v="0.02"/>
    <n v="1"/>
    <n v="180"/>
    <n v="0"/>
    <m/>
    <n v="2018"/>
    <s v="May"/>
  </r>
  <r>
    <n v="22433351"/>
    <s v="Modern Penthouse with a View"/>
    <n v="56430225"/>
    <s v="Tzo &amp; Kalliopi"/>
    <s v="Î‘ÎšÎ¡ÎŸÎ ÎŸÎ›Î—"/>
    <n v="37.963169999999998"/>
    <n v="23.719149999999999"/>
    <x v="0"/>
    <n v="75"/>
    <n v="2"/>
    <n v="25"/>
    <d v="2021-06-20T00:00:00"/>
    <n v="0.55000000000000004"/>
    <n v="1"/>
    <n v="0"/>
    <n v="2"/>
    <s v="221788"/>
    <n v="2021"/>
    <s v="June"/>
  </r>
  <r>
    <n v="22440700"/>
    <s v="Athina apartment with view, close to metro &amp; tram."/>
    <n v="13702606"/>
    <s v="Kostantinos"/>
    <s v="ÎšÎŸÎ¥ÎšÎ‘ÎšÎ™-ÎœÎ‘ÎšÎ¡Î¥Î“Î™Î‘ÎÎÎ—"/>
    <n v="37.962919999999997"/>
    <n v="23.719439999999999"/>
    <x v="0"/>
    <n v="45"/>
    <n v="3"/>
    <n v="69"/>
    <d v="2021-08-14T00:00:00"/>
    <n v="1.49"/>
    <n v="1"/>
    <n v="82"/>
    <n v="1"/>
    <s v="106415"/>
    <n v="2021"/>
    <s v="August"/>
  </r>
  <r>
    <n v="22443289"/>
    <s v="Acropolis Heart 1BD Apartment in Plaka"/>
    <n v="20104194"/>
    <s v="Upstreet"/>
    <s v="ÎšÎŸÎ¥ÎšÎ‘ÎšÎ™-ÎœÎ‘ÎšÎ¡Î¥Î“Î™Î‘ÎÎÎ—"/>
    <n v="37.969520000000003"/>
    <n v="23.73104"/>
    <x v="0"/>
    <n v="68"/>
    <n v="1"/>
    <n v="111"/>
    <d v="2021-12-09T00:00:00"/>
    <n v="2.2999999999999998"/>
    <n v="74"/>
    <n v="355"/>
    <n v="11"/>
    <s v="1136253"/>
    <n v="2021"/>
    <s v="December"/>
  </r>
  <r>
    <n v="22462133"/>
    <s v="Modern 2Bedrm Luxury Apt,13' to City Center!"/>
    <n v="164631210"/>
    <s v="Î‘Î»Î­Î¾Î·Ï‚"/>
    <s v="Î Î‘Î¤Î—Î£Î™Î‘"/>
    <n v="38.011330000000001"/>
    <n v="23.738510000000002"/>
    <x v="0"/>
    <n v="200"/>
    <n v="2"/>
    <n v="60"/>
    <d v="2020-02-29T00:00:00"/>
    <n v="1.25"/>
    <n v="1"/>
    <n v="180"/>
    <n v="0"/>
    <s v="231661"/>
    <n v="2020"/>
    <s v="February"/>
  </r>
  <r>
    <n v="22477139"/>
    <s v="Studio Apartment in the heart of Athens"/>
    <n v="9642510"/>
    <s v="Anastasia"/>
    <s v="ÎœÎŸÎ¥Î£Î•Î™ÎŸ-Î•ÎžÎ‘Î¡Î§Î•Î™Î‘-ÎÎ•Î‘Î ÎŸÎ›Î—"/>
    <n v="37.991059999999997"/>
    <n v="23.732119999999998"/>
    <x v="0"/>
    <n v="25"/>
    <n v="2"/>
    <n v="108"/>
    <d v="2021-08-13T00:00:00"/>
    <n v="2.3199999999999998"/>
    <n v="1"/>
    <n v="113"/>
    <n v="12"/>
    <s v="306774031211"/>
    <n v="2021"/>
    <s v="August"/>
  </r>
  <r>
    <n v="22478850"/>
    <s v="AMAZING VIEW AT THE PARK_x000a_Smooth vacation in town!"/>
    <n v="164234291"/>
    <s v="Tzogia"/>
    <s v="ÎšÎ¥Î¨Î•Î›Î—"/>
    <n v="38.001980000000003"/>
    <n v="23.738430000000001"/>
    <x v="0"/>
    <n v="22"/>
    <n v="1"/>
    <n v="230"/>
    <d v="2020-11-19T00:00:00"/>
    <n v="4.79"/>
    <n v="1"/>
    <n v="52"/>
    <n v="0"/>
    <s v="369791"/>
    <n v="2020"/>
    <s v="November"/>
  </r>
  <r>
    <n v="22488194"/>
    <s v="(3A) Central 3 bedroom Suite with loft in Psirri!"/>
    <n v="22846943"/>
    <s v="Andreas"/>
    <s v="ÎšÎ•Î¡Î‘ÎœÎ•Î™ÎšÎŸÎ£"/>
    <n v="37.979080000000003"/>
    <n v="23.7227"/>
    <x v="0"/>
    <n v="96"/>
    <n v="1"/>
    <n v="16"/>
    <d v="2021-11-06T00:00:00"/>
    <n v="0.38"/>
    <n v="8"/>
    <n v="307"/>
    <n v="11"/>
    <s v="439240"/>
    <n v="2021"/>
    <s v="November"/>
  </r>
  <r>
    <n v="22490717"/>
    <s v="Athens earth houses"/>
    <n v="160737634"/>
    <s v="Dimitris"/>
    <s v="Î“ÎšÎ‘Î–Î™"/>
    <n v="37.976309999999998"/>
    <n v="23.709980000000002"/>
    <x v="0"/>
    <n v="71"/>
    <n v="2"/>
    <n v="288"/>
    <d v="2021-12-11T00:00:00"/>
    <n v="6.09"/>
    <n v="1"/>
    <n v="299"/>
    <n v="79"/>
    <s v="538004"/>
    <n v="2021"/>
    <s v="December"/>
  </r>
  <r>
    <n v="22501213"/>
    <s v="Cosy studio appartment next to Megaron Mousikis"/>
    <n v="165080423"/>
    <s v="Î§ÏÎ®ÏƒÏ„Î¿Ï‚ Christos"/>
    <s v="Î“ÎŸÎ¥Î”Î™"/>
    <n v="37.980370000000001"/>
    <n v="23.758099999999999"/>
    <x v="0"/>
    <n v="45"/>
    <n v="1"/>
    <n v="321"/>
    <d v="2021-12-05T00:00:00"/>
    <n v="6.65"/>
    <n v="1"/>
    <n v="266"/>
    <n v="34"/>
    <s v="A.M.A 00000007668"/>
    <n v="2021"/>
    <s v="December"/>
  </r>
  <r>
    <n v="22510011"/>
    <s v="Deluxe Stylish Two Bedroom Condo, Hip Area of Central Athens"/>
    <n v="53136877"/>
    <s v="Constantine"/>
    <s v="Î Î‘Î“ÎšÎ¡Î‘Î¤Î™"/>
    <n v="37.96969"/>
    <n v="23.744250000000001"/>
    <x v="0"/>
    <n v="67"/>
    <n v="2"/>
    <n v="146"/>
    <d v="2021-12-21T00:00:00"/>
    <n v="3.14"/>
    <n v="4"/>
    <n v="348"/>
    <n v="24"/>
    <s v="938727"/>
    <n v="2021"/>
    <s v="December"/>
  </r>
  <r>
    <n v="22510354"/>
    <s v="Beautiful Spacious Luxury Apartment, Prime Central Athens"/>
    <n v="53136877"/>
    <s v="Constantine"/>
    <s v="Î Î‘Î“ÎšÎ¡Î‘Î¤Î™"/>
    <n v="37.973550000000003"/>
    <n v="23.749030000000001"/>
    <x v="0"/>
    <n v="89"/>
    <n v="2"/>
    <n v="136"/>
    <d v="2021-12-10T00:00:00"/>
    <n v="3.13"/>
    <n v="4"/>
    <n v="335"/>
    <n v="31"/>
    <s v="938691"/>
    <n v="2021"/>
    <s v="December"/>
  </r>
  <r>
    <n v="22510608"/>
    <s v="Luxury 1-BDRM boutique apt in Kolonaki"/>
    <n v="165204175"/>
    <s v="Dimitris"/>
    <s v="ÎšÎŸÎ›Î©ÎÎ‘ÎšÎ™"/>
    <n v="37.980319999999999"/>
    <n v="23.73733"/>
    <x v="0"/>
    <n v="116"/>
    <n v="2"/>
    <n v="168"/>
    <d v="2021-11-10T00:00:00"/>
    <n v="3.56"/>
    <n v="2"/>
    <n v="269"/>
    <n v="20"/>
    <s v="418071"/>
    <n v="2021"/>
    <s v="November"/>
  </r>
  <r>
    <n v="22514963"/>
    <s v="''Touching the magic''"/>
    <n v="148837297"/>
    <s v="ÎšÎ±Ï„ÎµÏÎ¹Î½Î±"/>
    <s v="ÎœÎŸÎ¥Î£Î•Î™ÎŸ-Î•ÎžÎ‘Î¡Î§Î•Î™Î‘-ÎÎ•Î‘Î ÎŸÎ›Î—"/>
    <n v="37.988109999999999"/>
    <n v="23.7364"/>
    <x v="0"/>
    <n v="37"/>
    <n v="2"/>
    <n v="107"/>
    <d v="2021-11-13T00:00:00"/>
    <n v="2.23"/>
    <n v="1"/>
    <n v="355"/>
    <n v="13"/>
    <s v="511751"/>
    <n v="2021"/>
    <s v="November"/>
  </r>
  <r>
    <n v="22515112"/>
    <s v="Acropolis view, unique cozy apartment"/>
    <n v="165261949"/>
    <s v="Vangelis"/>
    <s v="Î£Î¤Î‘Î”Î™ÎŸ"/>
    <n v="37.965350000000001"/>
    <n v="23.74465"/>
    <x v="0"/>
    <n v="40"/>
    <n v="2"/>
    <n v="25"/>
    <d v="2019-09-28T00:00:00"/>
    <n v="0.54"/>
    <n v="1"/>
    <n v="0"/>
    <n v="0"/>
    <s v="95531"/>
    <n v="2019"/>
    <s v="September"/>
  </r>
  <r>
    <n v="22522464"/>
    <s v="chriss apartment"/>
    <n v="164588654"/>
    <s v="Chriss"/>
    <s v="Î‘ÎœÎ Î•Î›ÎŸÎšÎ—Î ÎŸÎ™"/>
    <n v="37.992899999999999"/>
    <n v="23.765550000000001"/>
    <x v="0"/>
    <n v="50"/>
    <n v="2"/>
    <n v="49"/>
    <d v="2021-09-15T00:00:00"/>
    <n v="1.03"/>
    <n v="1"/>
    <n v="234"/>
    <n v="10"/>
    <m/>
    <n v="2021"/>
    <s v="September"/>
  </r>
  <r>
    <n v="22536373"/>
    <s v="KYMA Apartments - Athens Acropolis 2"/>
    <n v="75330319"/>
    <s v="Kyriakos"/>
    <s v="ÎÎ•ÎŸÎ£ ÎšÎŸÎ£ÎœÎŸÎ£"/>
    <n v="37.959499999999998"/>
    <n v="23.722770000000001"/>
    <x v="0"/>
    <n v="47"/>
    <n v="1"/>
    <n v="14"/>
    <d v="2021-12-19T00:00:00"/>
    <n v="0.28999999999999998"/>
    <n v="8"/>
    <n v="352"/>
    <n v="12"/>
    <s v="102443"/>
    <n v="2021"/>
    <s v="December"/>
  </r>
  <r>
    <n v="22538783"/>
    <s v="Elegant appartment 15' to Acropolis 2' to metro"/>
    <n v="165557500"/>
    <s v="Sergios"/>
    <s v="ÎÎ•ÎŸÎ£ ÎšÎŸÎ£ÎœÎŸÎ£"/>
    <n v="37.963259999999998"/>
    <n v="23.729089999999999"/>
    <x v="0"/>
    <n v="40"/>
    <n v="1"/>
    <n v="80"/>
    <d v="2020-08-09T00:00:00"/>
    <n v="1.7"/>
    <n v="1"/>
    <n v="0"/>
    <n v="0"/>
    <m/>
    <n v="2020"/>
    <s v="August"/>
  </r>
  <r>
    <n v="22549921"/>
    <s v="Centrally located, cozy and quiet apt."/>
    <n v="165640249"/>
    <s v="Sofia"/>
    <s v="ÎšÎŸÎ›Î©ÎÎ‘ÎšÎ™"/>
    <n v="37.979469999999999"/>
    <n v="23.749649999999999"/>
    <x v="0"/>
    <n v="60"/>
    <n v="3"/>
    <n v="3"/>
    <d v="2019-06-16T00:00:00"/>
    <n v="7.0000000000000007E-2"/>
    <n v="1"/>
    <n v="356"/>
    <n v="0"/>
    <m/>
    <n v="2019"/>
    <s v="June"/>
  </r>
  <r>
    <n v="22558867"/>
    <s v="Cozy 5pax"/>
    <n v="154275272"/>
    <s v="Prime"/>
    <s v="ÎšÎ¥Î¨Î•Î›Î—"/>
    <n v="38.000579999999999"/>
    <n v="23.73573"/>
    <x v="0"/>
    <n v="63"/>
    <n v="2"/>
    <n v="7"/>
    <d v="2021-11-06T00:00:00"/>
    <n v="0.19"/>
    <n v="1"/>
    <n v="112"/>
    <n v="1"/>
    <s v="462382"/>
    <n v="2021"/>
    <s v="November"/>
  </r>
  <r>
    <n v="22559323"/>
    <s v="Romantic apartment near Acropolis and Plaka"/>
    <n v="165768450"/>
    <s v="ÎšÎ»ÎµÎ¹ÏŽ - Î•Ï…Î±Î³Î³ÎµÎ»Î¯Î±"/>
    <s v="Î–Î‘Î Î Î•Î™ÎŸ"/>
    <n v="37.967140000000001"/>
    <n v="23.73405"/>
    <x v="0"/>
    <n v="37"/>
    <n v="2"/>
    <n v="81"/>
    <d v="2020-01-20T00:00:00"/>
    <n v="1.75"/>
    <n v="1"/>
    <n v="52"/>
    <n v="0"/>
    <s v="414860"/>
    <n v="2020"/>
    <s v="January"/>
  </r>
  <r>
    <n v="22561632"/>
    <s v="Niovi"/>
    <n v="165795456"/>
    <s v="Vaso"/>
    <s v="ÎœÎŸÎ¥Î£Î•Î™ÎŸ-Î•ÎžÎ‘Î¡Î§Î•Î™Î‘-ÎÎ•Î‘Î ÎŸÎ›Î—"/>
    <n v="37.989579999999997"/>
    <n v="23.73733"/>
    <x v="0"/>
    <n v="27"/>
    <n v="2"/>
    <n v="121"/>
    <d v="2020-03-01T00:00:00"/>
    <n v="2.5299999999999998"/>
    <n v="1"/>
    <n v="57"/>
    <n v="0"/>
    <s v="35571"/>
    <n v="2020"/>
    <s v="March"/>
  </r>
  <r>
    <n v="22562310"/>
    <s v="House of diamond in the shadow of the Acropolis"/>
    <n v="33345878"/>
    <s v="Giannis"/>
    <s v="ÎÎ•ÎŸÎ£ ÎšÎŸÎ£ÎœÎŸÎ£"/>
    <n v="37.961280000000002"/>
    <n v="23.72654"/>
    <x v="0"/>
    <n v="61"/>
    <n v="2"/>
    <n v="112"/>
    <d v="2021-12-15T00:00:00"/>
    <n v="2.5299999999999998"/>
    <n v="1"/>
    <n v="337"/>
    <n v="15"/>
    <s v="254000"/>
    <n v="2021"/>
    <s v="December"/>
  </r>
  <r>
    <n v="22562496"/>
    <s v="Modern Apartment close to Acropolis Museum by GHH"/>
    <n v="47038350"/>
    <s v="Golden Home Holidays"/>
    <s v="ÎšÎŸÎ¥ÎšÎ‘ÎšÎ™-ÎœÎ‘ÎšÎ¡Î¥Î“Î™Î‘ÎÎÎ—"/>
    <n v="37.964100000000002"/>
    <n v="23.72231"/>
    <x v="3"/>
    <n v="67"/>
    <n v="2"/>
    <n v="2"/>
    <d v="2018-09-09T00:00:00"/>
    <n v="0.05"/>
    <n v="49"/>
    <n v="8"/>
    <n v="0"/>
    <s v="204037"/>
    <n v="2018"/>
    <s v="September"/>
  </r>
  <r>
    <n v="22575974"/>
    <s v="Elegant Apartment with Acropolis View"/>
    <n v="165947293"/>
    <s v="Katerina"/>
    <s v="Î•ÎœÎ ÎŸÎ¡Î™ÎšÎŸ Î¤Î¡Î™Î“Î©ÎÎŸ-Î Î›Î‘ÎšÎ‘"/>
    <n v="37.976349999999996"/>
    <n v="23.726880000000001"/>
    <x v="0"/>
    <n v="120"/>
    <n v="3"/>
    <n v="0"/>
    <m/>
    <m/>
    <n v="2"/>
    <n v="288"/>
    <n v="0"/>
    <m/>
    <m/>
    <m/>
  </r>
  <r>
    <n v="22577187"/>
    <s v="Cosy Loft in the heart of the city."/>
    <n v="60883046"/>
    <s v="Alexandros"/>
    <s v="Î•ÎœÎ ÎŸÎ¡Î™ÎšÎŸ Î¤Î¡Î™Î“Î©ÎÎŸ-Î Î›Î‘ÎšÎ‘"/>
    <n v="37.977800000000002"/>
    <n v="23.729230000000001"/>
    <x v="0"/>
    <n v="92"/>
    <n v="1"/>
    <n v="2"/>
    <d v="2020-11-07T00:00:00"/>
    <n v="0.04"/>
    <n v="2"/>
    <n v="365"/>
    <n v="0"/>
    <s v="445414"/>
    <n v="2020"/>
    <s v="November"/>
  </r>
  <r>
    <n v="22578498"/>
    <s v="Modern spacious apartament"/>
    <n v="48847517"/>
    <s v="Claire"/>
    <s v="Î‘ÎœÎ Î•Î›ÎŸÎšÎ—Î ÎŸÎ™"/>
    <n v="37.991489999999999"/>
    <n v="23.765029999999999"/>
    <x v="0"/>
    <n v="54"/>
    <n v="2"/>
    <n v="19"/>
    <d v="2021-04-04T00:00:00"/>
    <n v="0.4"/>
    <n v="1"/>
    <n v="356"/>
    <n v="5"/>
    <s v="902745"/>
    <n v="2021"/>
    <s v="April"/>
  </r>
  <r>
    <n v="22581948"/>
    <s v="Cozy renovated center-uptown near Neo Psichiko"/>
    <n v="53983867"/>
    <s v="Chris"/>
    <s v="Î•Î›Î›Î—ÎÎŸÎ¡Î©Î£Î©Î"/>
    <n v="37.999029999999998"/>
    <n v="23.770759999999999"/>
    <x v="0"/>
    <n v="27"/>
    <n v="20"/>
    <n v="4"/>
    <d v="2021-01-30T00:00:00"/>
    <n v="0.14000000000000001"/>
    <n v="11"/>
    <n v="175"/>
    <n v="1"/>
    <s v="1152561"/>
    <n v="2021"/>
    <s v="January"/>
  </r>
  <r>
    <n v="22583560"/>
    <s v="Terrace Apartment with Acropolis View"/>
    <n v="165947293"/>
    <s v="Katerina"/>
    <s v="Î•ÎœÎ ÎŸÎ¡Î™ÎšÎŸ Î¤Î¡Î™Î“Î©ÎÎŸ-Î Î›Î‘ÎšÎ‘"/>
    <n v="37.975639999999999"/>
    <n v="23.7285"/>
    <x v="0"/>
    <n v="140"/>
    <n v="3"/>
    <n v="7"/>
    <d v="2021-12-12T00:00:00"/>
    <n v="0.16"/>
    <n v="2"/>
    <n v="248"/>
    <n v="4"/>
    <m/>
    <n v="2021"/>
    <s v="December"/>
  </r>
  <r>
    <n v="22593431"/>
    <s v="Athenes Kafkasou"/>
    <n v="22472232"/>
    <s v="Konstantinos"/>
    <s v="ÎÎ•Î‘ ÎšÎ¥Î¨Î•Î›Î—"/>
    <n v="38.000250000000001"/>
    <n v="23.74371"/>
    <x v="0"/>
    <n v="55"/>
    <n v="2"/>
    <n v="0"/>
    <m/>
    <m/>
    <n v="1"/>
    <n v="180"/>
    <n v="0"/>
    <m/>
    <m/>
    <m/>
  </r>
  <r>
    <n v="22597905"/>
    <s v="Lux Studio 50m to subway station!_x000a_13â€™ to akropolis"/>
    <n v="51816136"/>
    <s v="Î‘Î½Î±ÏƒÏ„Î¬ÏƒÎ·Ï‚"/>
    <s v="Î•ÎœÎ ÎŸÎ¡Î™ÎšÎŸ Î¤Î¡Î™Î“Î©ÎÎŸ-Î Î›Î‘ÎšÎ‘"/>
    <n v="37.982590000000002"/>
    <n v="23.729099999999999"/>
    <x v="0"/>
    <n v="16"/>
    <n v="1"/>
    <n v="29"/>
    <d v="2019-10-20T00:00:00"/>
    <n v="0.64"/>
    <n v="1"/>
    <n v="22"/>
    <n v="0"/>
    <m/>
    <n v="2019"/>
    <s v="October"/>
  </r>
  <r>
    <n v="22603727"/>
    <s v="KYMA Apartments - Athens Acropolis 3"/>
    <n v="14635878"/>
    <s v="Manos"/>
    <s v="ÎÎ•ÎŸÎ£ ÎšÎŸÎ£ÎœÎŸÎ£"/>
    <n v="37.961190000000002"/>
    <n v="23.72343"/>
    <x v="0"/>
    <n v="48"/>
    <n v="1"/>
    <n v="5"/>
    <d v="2021-08-27T00:00:00"/>
    <n v="0.11"/>
    <n v="6"/>
    <n v="341"/>
    <n v="3"/>
    <s v="103651"/>
    <n v="2021"/>
    <s v="August"/>
  </r>
  <r>
    <n v="22621394"/>
    <s v="Comfortable and inexpensive apartments near metro"/>
    <n v="128804185"/>
    <s v="ÐÐ»ÐµÐºÑÐ°Ð½Ð´Ñ€"/>
    <s v="Î‘Î“Î™ÎŸÎ£ ÎšÎ©ÎÎ£Î¤Î‘ÎÎ¤Î™ÎÎŸÎ£-Î Î›Î‘Î¤Î•Î™Î‘ Î’Î‘Î˜Î—Î£"/>
    <n v="37.991909999999997"/>
    <n v="23.726310000000002"/>
    <x v="0"/>
    <n v="26"/>
    <n v="1"/>
    <n v="27"/>
    <d v="2021-07-08T00:00:00"/>
    <n v="0.56000000000000005"/>
    <n v="1"/>
    <n v="307"/>
    <n v="1"/>
    <s v="428986"/>
    <n v="2021"/>
    <s v="July"/>
  </r>
  <r>
    <n v="22623197"/>
    <s v="Athens AVATON - Acropolis Suite with Jacuzzi"/>
    <n v="1574876"/>
    <s v="Agis"/>
    <s v="Î˜Î—Î£Î•Î™ÎŸ"/>
    <n v="37.976770000000002"/>
    <n v="23.72325"/>
    <x v="0"/>
    <n v="293"/>
    <n v="2"/>
    <n v="210"/>
    <d v="2021-12-06T00:00:00"/>
    <n v="4.74"/>
    <n v="3"/>
    <n v="307"/>
    <n v="45"/>
    <s v="100945"/>
    <n v="2021"/>
    <s v="December"/>
  </r>
  <r>
    <n v="22628506"/>
    <s v="â˜… 2BR Apt w/ best view in Athens by TH â˜…"/>
    <n v="32785793"/>
    <s v="Theseum Hill"/>
    <s v="Î˜Î—Î£Î•Î™ÎŸ"/>
    <n v="37.973579999999998"/>
    <n v="23.719470000000001"/>
    <x v="3"/>
    <n v="77"/>
    <n v="1"/>
    <n v="3"/>
    <d v="2019-05-28T00:00:00"/>
    <n v="7.0000000000000007E-2"/>
    <n v="4"/>
    <n v="265"/>
    <n v="0"/>
    <s v="884724"/>
    <n v="2019"/>
    <s v="May"/>
  </r>
  <r>
    <n v="22644847"/>
    <s v="Mid century 3 bdr city centre townhouse"/>
    <n v="2690486"/>
    <s v="Costas"/>
    <s v="Î•ÎœÎ ÎŸÎ¡Î™ÎšÎŸ Î¤Î¡Î™Î“Î©ÎÎŸ-Î Î›Î‘ÎšÎ‘"/>
    <n v="37.979689999999998"/>
    <n v="23.725169999999999"/>
    <x v="0"/>
    <n v="90"/>
    <n v="2"/>
    <n v="106"/>
    <d v="2021-12-04T00:00:00"/>
    <n v="2.36"/>
    <n v="1"/>
    <n v="294"/>
    <n v="24"/>
    <s v="120010"/>
    <n v="2021"/>
    <s v="December"/>
  </r>
  <r>
    <n v="22650604"/>
    <s v="LOUSSI'S HOME ,10 MIN. TO ACROPOLIS,KOUKAKI"/>
    <n v="156193760"/>
    <s v="Loussi"/>
    <s v="ÎšÎŸÎ¥ÎšÎ‘ÎšÎ™-ÎœÎ‘ÎšÎ¡Î¥Î“Î™Î‘ÎÎÎ—"/>
    <n v="37.963299999999997"/>
    <n v="23.721209999999999"/>
    <x v="0"/>
    <n v="51"/>
    <n v="3"/>
    <n v="52"/>
    <d v="2019-11-04T00:00:00"/>
    <n v="1.1200000000000001"/>
    <n v="1"/>
    <n v="10"/>
    <n v="0"/>
    <s v="81409"/>
    <n v="2019"/>
    <s v="November"/>
  </r>
  <r>
    <n v="22651452"/>
    <s v="&quot;ÎšÎŸÎ¥ÎšÎ›ÎŸÎ£Î Î™Î¤ÎŸ&quot;"/>
    <n v="166813145"/>
    <s v="Î£Ï„Î±Ï…ÏÎ¿Ï…Î»Î±"/>
    <s v="Î¡Î™Î–ÎŸÎ¥Î ÎŸÎ›Î—"/>
    <n v="38.028959999999998"/>
    <n v="23.743939999999998"/>
    <x v="0"/>
    <n v="51"/>
    <n v="2"/>
    <n v="25"/>
    <d v="2020-08-15T00:00:00"/>
    <n v="0.54"/>
    <n v="1"/>
    <n v="174"/>
    <n v="0"/>
    <m/>
    <n v="2020"/>
    <s v="August"/>
  </r>
  <r>
    <n v="22658447"/>
    <s v="The Parthenon Terrace-FULLY RENOVATED w/ a view!"/>
    <n v="46086131"/>
    <s v="Antonis"/>
    <s v="ÎÎ•ÎŸÎ£ ÎšÎŸÎ£ÎœÎŸÎ£"/>
    <n v="37.966050000000003"/>
    <n v="23.730440000000002"/>
    <x v="0"/>
    <n v="73"/>
    <n v="1"/>
    <n v="256"/>
    <d v="2021-11-28T00:00:00"/>
    <n v="5.36"/>
    <n v="2"/>
    <n v="291"/>
    <n v="45"/>
    <s v="559240"/>
    <n v="2021"/>
    <s v="November"/>
  </r>
  <r>
    <n v="22661664"/>
    <s v="Athenian Rose: Elegant apartment in Central Athens"/>
    <n v="166937087"/>
    <s v="Cleo"/>
    <s v="ÎšÎŸÎ›Î©ÎÎ‘ÎšÎ™"/>
    <n v="37.976379999999999"/>
    <n v="23.74662"/>
    <x v="0"/>
    <n v="150"/>
    <n v="3"/>
    <n v="66"/>
    <d v="2020-02-17T00:00:00"/>
    <n v="1.48"/>
    <n v="1"/>
    <n v="3"/>
    <n v="0"/>
    <s v="126409"/>
    <n v="2020"/>
    <s v="February"/>
  </r>
  <r>
    <n v="22663975"/>
    <s v="Saint Thomas Village 1-Bedroom Apt. 2nd"/>
    <n v="18232662"/>
    <s v="ÎšÏ‰Î½ÏƒÏ„Î±Î½Ï„Î¯Î½Î¿Ï‚"/>
    <s v="Î•ÎœÎ ÎŸÎ¡Î™ÎšÎŸ Î¤Î¡Î™Î“Î©ÎÎŸ-Î Î›Î‘ÎšÎ‘"/>
    <n v="37.976120000000002"/>
    <n v="23.733319999999999"/>
    <x v="0"/>
    <n v="90"/>
    <n v="40"/>
    <n v="0"/>
    <m/>
    <m/>
    <n v="1"/>
    <n v="0"/>
    <n v="0"/>
    <m/>
    <m/>
    <m/>
  </r>
  <r>
    <n v="22668535"/>
    <s v="Urban Art Experience-Restful Sleep, Acropolis View"/>
    <n v="167010410"/>
    <s v="Yanis"/>
    <s v="ÎšÎ•Î¡Î‘ÎœÎ•Î™ÎšÎŸÎ£"/>
    <n v="37.983899999999998"/>
    <n v="23.716729999999998"/>
    <x v="0"/>
    <n v="195"/>
    <n v="3"/>
    <n v="13"/>
    <d v="2020-02-09T00:00:00"/>
    <n v="0.28000000000000003"/>
    <n v="1"/>
    <n v="217"/>
    <n v="0"/>
    <m/>
    <n v="2020"/>
    <s v="February"/>
  </r>
  <r>
    <n v="22669275"/>
    <s v="Modern &amp; Cozy Apartment with Acropolis view"/>
    <n v="112527018"/>
    <s v="Toni"/>
    <s v="ÎšÎ•Î¡Î‘ÎœÎ•Î™ÎšÎŸÎ£"/>
    <n v="37.979770000000002"/>
    <n v="23.717880000000001"/>
    <x v="0"/>
    <n v="120"/>
    <n v="2"/>
    <n v="97"/>
    <d v="2021-11-29T00:00:00"/>
    <n v="2.04"/>
    <n v="28"/>
    <n v="166"/>
    <n v="25"/>
    <s v="69421"/>
    <n v="2021"/>
    <s v="November"/>
  </r>
  <r>
    <n v="22676663"/>
    <s v="Cosy Pedestal,Small 67mÂ²Penthouse at Athens Nidus!"/>
    <n v="94011648"/>
    <s v="Vassilis"/>
    <s v="Î‘Î“Î™ÎŸÎ£ ÎšÎ©ÎÎ£Î¤Î‘ÎÎ¤Î™ÎÎŸÎ£-Î Î›Î‘Î¤Î•Î™Î‘ Î’Î‘Î˜Î—Î£"/>
    <n v="37.981839999999998"/>
    <n v="23.72064"/>
    <x v="0"/>
    <n v="25"/>
    <n v="1"/>
    <n v="166"/>
    <d v="2021-12-13T00:00:00"/>
    <n v="3.48"/>
    <n v="2"/>
    <n v="316"/>
    <n v="43"/>
    <m/>
    <n v="2021"/>
    <s v="December"/>
  </r>
  <r>
    <n v="22676714"/>
    <s v="MarNik House"/>
    <n v="167115399"/>
    <s v="Katerina"/>
    <s v="Î Î‘Î¤Î—Î£Î™Î‘"/>
    <n v="38.008339999999997"/>
    <n v="23.736910000000002"/>
    <x v="0"/>
    <n v="45"/>
    <n v="4"/>
    <n v="6"/>
    <d v="2018-12-30T00:00:00"/>
    <n v="0.13"/>
    <n v="1"/>
    <n v="364"/>
    <n v="0"/>
    <s v="949499"/>
    <n v="2018"/>
    <s v="December"/>
  </r>
  <r>
    <n v="22707983"/>
    <s v="Modern Apartment in Acropolis Area"/>
    <n v="36578789"/>
    <s v="Thanos"/>
    <s v="ÎšÎŸÎ¥ÎšÎ‘ÎšÎ™-ÎœÎ‘ÎšÎ¡Î¥Î“Î™Î‘ÎÎÎ—"/>
    <n v="37.967689999999997"/>
    <n v="23.726130000000001"/>
    <x v="0"/>
    <n v="102"/>
    <n v="2"/>
    <n v="69"/>
    <d v="2021-10-31T00:00:00"/>
    <n v="1.52"/>
    <n v="1"/>
    <n v="336"/>
    <n v="18"/>
    <s v="470655"/>
    <n v="2021"/>
    <s v="October"/>
  </r>
  <r>
    <n v="22709327"/>
    <s v="Near all, for all !"/>
    <n v="167498105"/>
    <s v="Petros"/>
    <s v="Î Î‘Î¤Î—Î£Î™Î‘"/>
    <n v="38.009740000000001"/>
    <n v="23.735620000000001"/>
    <x v="0"/>
    <n v="20"/>
    <n v="20"/>
    <n v="16"/>
    <d v="2021-11-30T00:00:00"/>
    <n v="0.33"/>
    <n v="1"/>
    <n v="80"/>
    <n v="4"/>
    <m/>
    <n v="2021"/>
    <s v="November"/>
  </r>
  <r>
    <n v="22714490"/>
    <s v="Sunlit Apartment with Acropolis View"/>
    <n v="112527018"/>
    <s v="Toni"/>
    <s v="ÎšÎ•Î¡Î‘ÎœÎ•Î™ÎšÎŸÎ£"/>
    <n v="37.979280000000003"/>
    <n v="23.716760000000001"/>
    <x v="0"/>
    <n v="120"/>
    <n v="2"/>
    <n v="97"/>
    <d v="2021-11-07T00:00:00"/>
    <n v="2.0499999999999998"/>
    <n v="28"/>
    <n v="172"/>
    <n v="19"/>
    <s v="69365"/>
    <n v="2021"/>
    <s v="November"/>
  </r>
  <r>
    <n v="22716599"/>
    <s v="Central vintage Apartment with Acropolis view"/>
    <n v="167588473"/>
    <s v="John"/>
    <s v="Î‘Î“Î™ÎŸÎ£ ÎšÎ©ÎÎ£Î¤Î‘ÎÎ¤Î™ÎÎŸÎ£-Î Î›Î‘Î¤Î•Î™Î‘ Î’Î‘Î˜Î—Î£"/>
    <n v="37.984589999999997"/>
    <n v="23.717020000000002"/>
    <x v="0"/>
    <n v="45"/>
    <n v="3"/>
    <n v="96"/>
    <d v="2021-09-20T00:00:00"/>
    <n v="2.0099999999999998"/>
    <n v="1"/>
    <n v="359"/>
    <n v="2"/>
    <s v="121976"/>
    <n v="2021"/>
    <s v="September"/>
  </r>
  <r>
    <n v="22726077"/>
    <s v="Exceptional 125sqm modern Kolonaki flat &amp; terrace"/>
    <n v="69042596"/>
    <s v="Nicholas"/>
    <s v="ÎšÎŸÎ›Î©ÎÎ‘ÎšÎ™"/>
    <n v="37.979930000000003"/>
    <n v="23.73837"/>
    <x v="0"/>
    <n v="100"/>
    <n v="2"/>
    <n v="49"/>
    <d v="2021-12-06T00:00:00"/>
    <n v="1.03"/>
    <n v="1"/>
    <n v="248"/>
    <n v="9"/>
    <s v="127469456"/>
    <n v="2021"/>
    <s v="December"/>
  </r>
  <r>
    <n v="22728879"/>
    <s v="Nikos house very near to Metro"/>
    <n v="167754536"/>
    <s v="Nikos"/>
    <s v="Î‘Î“Î™ÎŸÎ£ ÎÎ™ÎšÎŸÎ›Î‘ÎŸÎ£"/>
    <n v="38.006689999999999"/>
    <n v="23.72935"/>
    <x v="0"/>
    <n v="60"/>
    <n v="3"/>
    <n v="8"/>
    <d v="2020-01-01T00:00:00"/>
    <n v="0.19"/>
    <n v="1"/>
    <n v="165"/>
    <n v="0"/>
    <s v="90500"/>
    <n v="2020"/>
    <s v="January"/>
  </r>
  <r>
    <n v="22729922"/>
    <s v="Modern &amp; Central Apt in Athens"/>
    <n v="1167063"/>
    <s v="Dimi David Opsimoulis"/>
    <s v="Î Î‘Î“ÎšÎ¡Î‘Î¤Î™"/>
    <n v="37.972569999999997"/>
    <n v="23.747540000000001"/>
    <x v="0"/>
    <n v="54"/>
    <n v="2"/>
    <n v="27"/>
    <d v="2021-10-06T00:00:00"/>
    <n v="0.57999999999999996"/>
    <n v="37"/>
    <n v="327"/>
    <n v="7"/>
    <s v="1151347"/>
    <n v="2021"/>
    <s v="October"/>
  </r>
  <r>
    <n v="22758532"/>
    <s v="ATHENS ERASMUS APARTMENT NEAR METRO STATION 1"/>
    <n v="157813590"/>
    <s v="Bil"/>
    <s v="Î‘ÎÎ© Î Î‘Î¤Î—Î£Î™Î‘"/>
    <n v="38.017029999999998"/>
    <n v="23.73235"/>
    <x v="1"/>
    <n v="18"/>
    <n v="7"/>
    <n v="3"/>
    <d v="2020-04-01T00:00:00"/>
    <n v="7.0000000000000007E-2"/>
    <n v="6"/>
    <n v="259"/>
    <n v="0"/>
    <m/>
    <n v="2020"/>
    <s v="April"/>
  </r>
  <r>
    <n v="22770187"/>
    <s v="Spacious Downtown Loft"/>
    <n v="14544270"/>
    <s v="Stathis"/>
    <s v="Î•ÎœÎ ÎŸÎ¡Î™ÎšÎŸ Î¤Î¡Î™Î“Î©ÎÎŸ-Î Î›Î‘ÎšÎ‘"/>
    <n v="37.978789999999996"/>
    <n v="23.72494"/>
    <x v="0"/>
    <n v="60"/>
    <n v="2"/>
    <n v="100"/>
    <d v="2021-12-05T00:00:00"/>
    <n v="2.1"/>
    <n v="1"/>
    <n v="349"/>
    <n v="19"/>
    <s v="41450"/>
    <n v="2021"/>
    <s v="December"/>
  </r>
  <r>
    <n v="22786671"/>
    <s v="â€œBlue Oyster Î‘thens Urban shellâ€ in Koukaki â€"/>
    <n v="149346682"/>
    <s v="Myvacations"/>
    <s v="ÎšÎŸÎ¥ÎšÎ‘ÎšÎ™-ÎœÎ‘ÎšÎ¡Î¥Î“Î™Î‘ÎÎÎ—"/>
    <n v="37.961539999999999"/>
    <n v="23.721"/>
    <x v="0"/>
    <n v="83"/>
    <n v="2"/>
    <n v="46"/>
    <d v="2021-11-04T00:00:00"/>
    <n v="0.97"/>
    <n v="31"/>
    <n v="363"/>
    <n v="10"/>
    <s v="986012"/>
    <n v="2021"/>
    <s v="November"/>
  </r>
  <r>
    <n v="22788238"/>
    <s v="New apartment with two independent studios"/>
    <n v="26526411"/>
    <s v="Ekaterina"/>
    <s v="Î‘Î“Î™ÎŸÎ£ ÎšÎ©ÎÎ£Î¤Î‘ÎÎ¤Î™ÎÎŸÎ£-Î Î›Î‘Î¤Î•Î™Î‘ Î’Î‘Î˜Î—Î£"/>
    <n v="37.99062"/>
    <n v="23.724879999999999"/>
    <x v="0"/>
    <n v="51"/>
    <n v="1"/>
    <n v="1"/>
    <d v="2018-02-05T00:00:00"/>
    <n v="0.02"/>
    <n v="3"/>
    <n v="319"/>
    <n v="0"/>
    <s v="430893"/>
    <n v="2018"/>
    <s v="February"/>
  </r>
  <r>
    <n v="22789609"/>
    <s v="Athens Heart  Apartment"/>
    <n v="23409055"/>
    <s v="Kostis"/>
    <s v="Î“ÎšÎ‘Î–Î™"/>
    <n v="37.9771"/>
    <n v="23.70806"/>
    <x v="0"/>
    <n v="120"/>
    <n v="3"/>
    <n v="4"/>
    <d v="2018-07-07T00:00:00"/>
    <n v="0.09"/>
    <n v="1"/>
    <n v="231"/>
    <n v="0"/>
    <s v="AMA-198666"/>
    <n v="2018"/>
    <s v="July"/>
  </r>
  <r>
    <n v="22800286"/>
    <s v="abc"/>
    <n v="93806840"/>
    <s v="Emmanouil"/>
    <s v="Î•Î›Î›Î—ÎÎŸÎ¡Î©Î£Î©Î"/>
    <n v="37.99877"/>
    <n v="23.771940000000001"/>
    <x v="0"/>
    <n v="108"/>
    <n v="1"/>
    <n v="0"/>
    <m/>
    <m/>
    <n v="1"/>
    <n v="365"/>
    <n v="0"/>
    <m/>
    <m/>
    <m/>
  </r>
  <r>
    <n v="22802228"/>
    <s v="Stylish Luxury Apartment near Acropolis"/>
    <n v="30888696"/>
    <s v="Chris"/>
    <s v="ÎÎ•ÎŸÎ£ ÎšÎŸÎ£ÎœÎŸÎ£"/>
    <n v="37.959209999999999"/>
    <n v="23.727989999999998"/>
    <x v="0"/>
    <n v="56"/>
    <n v="1"/>
    <n v="43"/>
    <d v="2021-11-15T00:00:00"/>
    <n v="0.91"/>
    <n v="2"/>
    <n v="358"/>
    <n v="16"/>
    <s v="2634"/>
    <n v="2021"/>
    <s v="November"/>
  </r>
  <r>
    <n v="22803132"/>
    <s v="Menta Apartment - Athens Center, 5 BD, 2 BATH"/>
    <n v="77457889"/>
    <s v="Î Î±Î½Î±Î³Î¹ÏŽÏ„Î·Ï‚"/>
    <s v="ÎšÎ¥Î¨Î•Î›Î—"/>
    <n v="37.998359999999998"/>
    <n v="23.734970000000001"/>
    <x v="0"/>
    <n v="110"/>
    <n v="2"/>
    <n v="2"/>
    <d v="2019-09-04T00:00:00"/>
    <n v="0.05"/>
    <n v="36"/>
    <n v="0"/>
    <n v="0"/>
    <s v="226888"/>
    <n v="2019"/>
    <s v="September"/>
  </r>
  <r>
    <n v="22803785"/>
    <s v="140mÂ² homm new Penthouse with Acropolis view 8ppl"/>
    <n v="29927830"/>
    <s v="Homm Â®"/>
    <s v="ÎÎ•ÎŸÎ£ ÎšÎŸÎ£ÎœÎŸÎ£"/>
    <n v="37.957659999999997"/>
    <n v="23.72888"/>
    <x v="0"/>
    <n v="55"/>
    <n v="1"/>
    <n v="145"/>
    <d v="2021-11-22T00:00:00"/>
    <n v="3.08"/>
    <n v="153"/>
    <n v="337"/>
    <n v="25"/>
    <s v="1127549"/>
    <n v="2021"/>
    <s v="November"/>
  </r>
  <r>
    <n v="22808440"/>
    <s v="...home is where you have sweet dreams..."/>
    <n v="64616868"/>
    <s v="Kaiti"/>
    <s v="Î‘Î“Î™ÎŸÎ£ ÎšÎ©ÎÎ£Î¤Î‘ÎÎ¤Î™ÎÎŸÎ£-Î Î›Î‘Î¤Î•Î™Î‘ Î’Î‘Î˜Î—Î£"/>
    <n v="37.98592"/>
    <n v="23.718620000000001"/>
    <x v="0"/>
    <n v="35"/>
    <n v="2"/>
    <n v="57"/>
    <d v="2019-08-23T00:00:00"/>
    <n v="1.2"/>
    <n v="1"/>
    <n v="0"/>
    <n v="0"/>
    <s v="21843"/>
    <n v="2019"/>
    <s v="August"/>
  </r>
  <r>
    <n v="22822928"/>
    <s v="Charming duplex  posh quartier Athens Kolonaki"/>
    <n v="140875245"/>
    <s v="Kitty"/>
    <s v="ÎšÎŸÎ›Î©ÎÎ‘ÎšÎ™"/>
    <n v="37.97833"/>
    <n v="23.744330000000001"/>
    <x v="0"/>
    <n v="60"/>
    <n v="2"/>
    <n v="1"/>
    <d v="2020-02-14T00:00:00"/>
    <n v="0.04"/>
    <n v="4"/>
    <n v="269"/>
    <n v="0"/>
    <s v="193952"/>
    <n v="2020"/>
    <s v="February"/>
  </r>
  <r>
    <n v="22825890"/>
    <s v="Penthouse Heated Pool/AcropolisView/Ideal Location"/>
    <n v="23439759"/>
    <s v="Marianne"/>
    <s v="Î˜Î—Î£Î•Î™ÎŸ"/>
    <n v="37.976590000000002"/>
    <n v="23.716339999999999"/>
    <x v="0"/>
    <n v="551"/>
    <n v="2"/>
    <n v="72"/>
    <d v="2021-11-22T00:00:00"/>
    <n v="1.54"/>
    <n v="6"/>
    <n v="233"/>
    <n v="14"/>
    <s v="1239399"/>
    <n v="2021"/>
    <s v="November"/>
  </r>
  <r>
    <n v="22841087"/>
    <s v="Sunny Apartment in the Historical Center"/>
    <n v="19726147"/>
    <s v="We Saw Athens"/>
    <s v="Î•ÎœÎ ÎŸÎ¡Î™ÎšÎŸ Î¤Î¡Î™Î“Î©ÎÎŸ-Î Î›Î‘ÎšÎ‘"/>
    <n v="37.977550000000001"/>
    <n v="23.731629999999999"/>
    <x v="0"/>
    <n v="70"/>
    <n v="1"/>
    <n v="68"/>
    <d v="2021-12-19T00:00:00"/>
    <n v="1.49"/>
    <n v="7"/>
    <n v="328"/>
    <n v="23"/>
    <s v="459234"/>
    <n v="2021"/>
    <s v="December"/>
  </r>
  <r>
    <n v="22843633"/>
    <s v="Comfortable &amp; inexpensive apartment near center"/>
    <n v="168907801"/>
    <s v="Irene"/>
    <s v="Î‘ÎšÎ‘Î”Î—ÎœÎ™Î‘ Î Î›Î‘Î¤Î©ÎÎŸÎ£"/>
    <n v="37.991410000000002"/>
    <n v="23.7102"/>
    <x v="0"/>
    <n v="35"/>
    <n v="1"/>
    <n v="8"/>
    <d v="2019-05-19T00:00:00"/>
    <n v="0.17"/>
    <n v="1"/>
    <n v="325"/>
    <n v="0"/>
    <s v="329442"/>
    <n v="2019"/>
    <s v="May"/>
  </r>
  <r>
    <n v="22846276"/>
    <s v="Luxury Studio in Athens Center-Metaxourgio"/>
    <n v="168941192"/>
    <s v="Loukia"/>
    <s v="Î‘Î“Î™ÎŸÎ£ ÎšÎ©ÎÎ£Î¤Î‘ÎÎ¤Î™ÎÎŸÎ£-Î Î›Î‘Î¤Î•Î™Î‘ Î’Î‘Î˜Î—Î£"/>
    <n v="37.9861"/>
    <n v="23.723040000000001"/>
    <x v="0"/>
    <n v="36"/>
    <n v="1"/>
    <n v="233"/>
    <d v="2021-12-11T00:00:00"/>
    <n v="4.91"/>
    <n v="1"/>
    <n v="6"/>
    <n v="25"/>
    <s v="238361"/>
    <n v="2021"/>
    <s v="December"/>
  </r>
  <r>
    <n v="22855831"/>
    <s v="Unique Acropolis  Griffin House - ideal location"/>
    <n v="168121416"/>
    <s v="Chrisa"/>
    <s v="ÎšÎŸÎ¥ÎšÎ‘ÎšÎ™-ÎœÎ‘ÎšÎ¡Î¥Î“Î™Î‘ÎÎÎ—"/>
    <n v="37.967370000000003"/>
    <n v="23.727910000000001"/>
    <x v="0"/>
    <n v="180"/>
    <n v="3"/>
    <n v="27"/>
    <d v="2021-10-04T00:00:00"/>
    <n v="0.59"/>
    <n v="1"/>
    <n v="361"/>
    <n v="3"/>
    <s v="463794"/>
    <n v="2021"/>
    <s v="October"/>
  </r>
  <r>
    <n v="22856030"/>
    <s v="Renovated cozy apartment with garden"/>
    <n v="169050479"/>
    <s v="Petros"/>
    <s v="Î Î›Î‘Î¤Î•Î™Î‘ Î‘Î¤Î¤Î™ÎšÎ—Î£"/>
    <n v="38.002270000000003"/>
    <n v="23.721499999999999"/>
    <x v="0"/>
    <n v="26"/>
    <n v="2"/>
    <n v="58"/>
    <d v="2020-09-18T00:00:00"/>
    <n v="1.24"/>
    <n v="2"/>
    <n v="354"/>
    <n v="0"/>
    <s v="244193"/>
    <n v="2020"/>
    <s v="September"/>
  </r>
  <r>
    <n v="22858345"/>
    <s v="Aliki's flat"/>
    <n v="159628950"/>
    <s v="ÎšÏŽÏƒÏ„Î±Ï‚"/>
    <s v="Î Î‘Î“ÎšÎ¡Î‘Î¤Î™"/>
    <n v="37.970610000000001"/>
    <n v="23.745830000000002"/>
    <x v="0"/>
    <n v="40"/>
    <n v="3"/>
    <n v="15"/>
    <d v="2021-12-05T00:00:00"/>
    <n v="0.32"/>
    <n v="1"/>
    <n v="164"/>
    <n v="2"/>
    <s v="Exempt"/>
    <n v="2021"/>
    <s v="December"/>
  </r>
  <r>
    <n v="22861012"/>
    <s v="Quiet Flat 4th flr HiEnd 1bdr | Î¤op Location"/>
    <n v="2718115"/>
    <s v="Alex &amp; Maria | Preffered |"/>
    <s v="ÎšÎŸÎ›Î©ÎÎ‘ÎšÎ™"/>
    <n v="37.976779999999998"/>
    <n v="23.743089999999999"/>
    <x v="0"/>
    <n v="120"/>
    <n v="2"/>
    <n v="12"/>
    <d v="2021-11-15T00:00:00"/>
    <n v="0.26"/>
    <n v="24"/>
    <n v="241"/>
    <n v="9"/>
    <s v="223672"/>
    <n v="2021"/>
    <s v="November"/>
  </r>
  <r>
    <n v="22865496"/>
    <s v="Gemini - Wonderful apartment in Kolonaki"/>
    <n v="21396488"/>
    <s v="Multipath"/>
    <s v="Î™Î›Î™Î£Î™Î‘"/>
    <n v="37.976999999999997"/>
    <n v="23.752050000000001"/>
    <x v="0"/>
    <n v="86"/>
    <n v="1"/>
    <n v="24"/>
    <d v="2019-03-18T00:00:00"/>
    <n v="0.51"/>
    <n v="7"/>
    <n v="0"/>
    <n v="0"/>
    <s v="458310"/>
    <n v="2019"/>
    <s v="March"/>
  </r>
  <r>
    <n v="22865582"/>
    <s v="Virgo - Loft with Spectacular View to Acropolis"/>
    <n v="21396488"/>
    <s v="Multipath"/>
    <s v="ÎšÎ•Î¡Î‘ÎœÎ•Î™ÎšÎŸÎ£"/>
    <n v="37.980580000000003"/>
    <n v="23.71649"/>
    <x v="0"/>
    <n v="105"/>
    <n v="2"/>
    <n v="129"/>
    <d v="2021-11-27T00:00:00"/>
    <n v="2.76"/>
    <n v="7"/>
    <n v="92"/>
    <n v="53"/>
    <s v="1145175"/>
    <n v="2021"/>
    <s v="November"/>
  </r>
  <r>
    <n v="22871581"/>
    <s v="Demeter, Great location,Balcony,Free Gym &amp; Laundry"/>
    <n v="113548208"/>
    <s v="Mary"/>
    <s v="Î Î‘Î“ÎšÎ¡Î‘Î¤Î™"/>
    <n v="37.971229999999998"/>
    <n v="23.743510000000001"/>
    <x v="0"/>
    <n v="133"/>
    <n v="2"/>
    <n v="19"/>
    <d v="2019-04-03T00:00:00"/>
    <n v="0.42"/>
    <n v="38"/>
    <n v="148"/>
    <n v="0"/>
    <s v="274468"/>
    <n v="2019"/>
    <s v="April"/>
  </r>
  <r>
    <n v="22872668"/>
    <s v="Toni's Koukaki Home Next to Metro and Acropolis"/>
    <n v="112527018"/>
    <s v="Toni"/>
    <s v="ÎšÎŸÎ¥ÎšÎ‘ÎšÎ™-ÎœÎ‘ÎšÎ¡Î¥Î“Î™Î‘ÎÎÎ—"/>
    <n v="37.96378"/>
    <n v="23.724019999999999"/>
    <x v="0"/>
    <n v="69"/>
    <n v="1"/>
    <n v="232"/>
    <d v="2021-12-07T00:00:00"/>
    <n v="4.95"/>
    <n v="28"/>
    <n v="237"/>
    <n v="29"/>
    <s v="80308"/>
    <n v="2021"/>
    <s v="December"/>
  </r>
  <r>
    <n v="22873250"/>
    <s v="Hermes â¤ SAFE, Desinfected, no physical contact"/>
    <n v="113548208"/>
    <s v="Mary"/>
    <s v="Î Î‘Î“ÎšÎ¡Î‘Î¤Î™"/>
    <n v="37.969569999999997"/>
    <n v="23.743410000000001"/>
    <x v="0"/>
    <n v="73"/>
    <n v="2"/>
    <n v="13"/>
    <d v="2021-08-30T00:00:00"/>
    <n v="0.28000000000000003"/>
    <n v="38"/>
    <n v="246"/>
    <n v="1"/>
    <s v="274504"/>
    <n v="2021"/>
    <s v="August"/>
  </r>
  <r>
    <n v="22874749"/>
    <s v="Dionysus Studio w/balcony,near Stadium,Gym&amp;Laundry"/>
    <n v="113548208"/>
    <s v="Mary"/>
    <s v="Î Î‘Î“ÎšÎ¡Î‘Î¤Î™"/>
    <n v="37.96949"/>
    <n v="23.74483"/>
    <x v="0"/>
    <n v="68"/>
    <n v="2"/>
    <n v="9"/>
    <d v="2021-08-26T00:00:00"/>
    <n v="0.24"/>
    <n v="38"/>
    <n v="253"/>
    <n v="4"/>
    <s v="274479"/>
    <n v="2021"/>
    <s v="August"/>
  </r>
  <r>
    <n v="22876092"/>
    <s v="Sofia's home"/>
    <n v="169267127"/>
    <s v="Î£Î¿Ï†Î¹Î±"/>
    <s v="Î Î•Î¤Î¡Î‘Î›Î©ÎÎ‘"/>
    <n v="37.971600000000002"/>
    <n v="23.712009999999999"/>
    <x v="0"/>
    <n v="55"/>
    <n v="3"/>
    <n v="78"/>
    <d v="2021-07-18T00:00:00"/>
    <n v="1.64"/>
    <n v="1"/>
    <n v="261"/>
    <n v="1"/>
    <s v="150453"/>
    <n v="2021"/>
    <s v="July"/>
  </r>
  <r>
    <n v="22877437"/>
    <s v="A boutique apartment at Acropolis next to metro"/>
    <n v="169254191"/>
    <s v="Marios"/>
    <s v="ÎšÎŸÎ¥ÎšÎ‘ÎšÎ™-ÎœÎ‘ÎšÎ¡Î¥Î“Î™Î‘ÎÎÎ—"/>
    <n v="37.965290000000003"/>
    <n v="23.723949999999999"/>
    <x v="0"/>
    <n v="77"/>
    <n v="2"/>
    <n v="177"/>
    <d v="2021-12-20T00:00:00"/>
    <n v="3.78"/>
    <n v="1"/>
    <n v="318"/>
    <n v="41"/>
    <s v="285196"/>
    <n v="2021"/>
    <s v="December"/>
  </r>
  <r>
    <n v="22895126"/>
    <s v="Cherry Apartment - Athens Center, 4 BD, 2 BATH"/>
    <n v="77457889"/>
    <s v="Î Î±Î½Î±Î³Î¹ÏŽÏ„Î·Ï‚"/>
    <s v="ÎšÎ¥Î¨Î•Î›Î—"/>
    <n v="37.99991"/>
    <n v="23.7348"/>
    <x v="0"/>
    <n v="90"/>
    <n v="2"/>
    <n v="1"/>
    <d v="2018-07-31T00:00:00"/>
    <n v="0.02"/>
    <n v="36"/>
    <n v="0"/>
    <n v="0"/>
    <s v="327060"/>
    <n v="2018"/>
    <s v="July"/>
  </r>
  <r>
    <n v="22895515"/>
    <s v="D16 Athens Petralona -5' to Metro 25' to Acropolis"/>
    <n v="169318706"/>
    <s v="Petros @ D16"/>
    <s v="Î Î•Î¤Î¡Î‘Î›Î©ÎÎ‘"/>
    <n v="37.964709999999997"/>
    <n v="23.710450000000002"/>
    <x v="0"/>
    <n v="46"/>
    <n v="3"/>
    <n v="67"/>
    <d v="2021-10-23T00:00:00"/>
    <n v="1.42"/>
    <n v="1"/>
    <n v="303"/>
    <n v="3"/>
    <s v="20270"/>
    <n v="2021"/>
    <s v="October"/>
  </r>
  <r>
    <n v="22897971"/>
    <s v="Appartement de Nikos"/>
    <n v="57234069"/>
    <s v="Nikos"/>
    <s v="ÎœÎŸÎ¥Î£Î•Î™ÎŸ-Î•ÎžÎ‘Î¡Î§Î•Î™Î‘-ÎÎ•Î‘Î ÎŸÎ›Î—"/>
    <n v="37.987630000000003"/>
    <n v="23.748190000000001"/>
    <x v="0"/>
    <n v="45"/>
    <n v="2"/>
    <n v="0"/>
    <m/>
    <m/>
    <n v="1"/>
    <n v="176"/>
    <n v="0"/>
    <m/>
    <m/>
    <m/>
  </r>
  <r>
    <n v="22902476"/>
    <s v="108 IPPOKRATUS  Center Of Athens 11 min to metro"/>
    <n v="169521437"/>
    <s v="Kostas"/>
    <s v="ÎœÎŸÎ¥Î£Î•Î™ÎŸ-Î•ÎžÎ‘Î¡Î§Î•Î™Î‘-ÎÎ•Î‘Î ÎŸÎ›Î—"/>
    <n v="37.985509999999998"/>
    <n v="23.741070000000001"/>
    <x v="0"/>
    <n v="38"/>
    <n v="1"/>
    <n v="150"/>
    <d v="2021-11-14T00:00:00"/>
    <n v="3.19"/>
    <n v="5"/>
    <n v="230"/>
    <n v="28"/>
    <s v="1182047"/>
    <n v="2021"/>
    <s v="November"/>
  </r>
  <r>
    <n v="22905744"/>
    <s v="Î£Ï€Î¯Ï„Î¹ ÏƒÏ„Î¿ ÎºÎ­Î½Ï„ÏÎ¿ Ï„Î·Ï‚ Î‘Î¸Î®Î½Î±Ï‚ Î¬Î½ÎµÏ„Î¿ ÎºÎ±Î¹ Î®ÏƒÏ…Ï‡Î¿"/>
    <n v="82637934"/>
    <s v="Î‘Î½Î´ÏÎ­Î±Ï‚"/>
    <s v="ÎšÎŸÎ›Î©ÎÎŸÎ£"/>
    <n v="38.000140000000002"/>
    <n v="23.716819999999998"/>
    <x v="0"/>
    <n v="40"/>
    <n v="1"/>
    <n v="0"/>
    <m/>
    <m/>
    <n v="1"/>
    <n v="363"/>
    <n v="0"/>
    <m/>
    <m/>
    <m/>
  </r>
  <r>
    <n v="22912378"/>
    <s v="Cheerful Art-Filled Apartment with a Parthenon View"/>
    <n v="94102306"/>
    <s v="Yannis And Kim"/>
    <s v="ÎšÎ•Î¡Î‘ÎœÎ•Î™ÎšÎŸÎ£"/>
    <n v="37.981859999999998"/>
    <n v="23.716339999999999"/>
    <x v="0"/>
    <n v="151"/>
    <n v="3"/>
    <n v="38"/>
    <d v="2020-01-30T00:00:00"/>
    <n v="0.84"/>
    <n v="1"/>
    <n v="223"/>
    <n v="0"/>
    <s v="344041"/>
    <n v="2020"/>
    <s v="January"/>
  </r>
  <r>
    <n v="22916423"/>
    <s v="Center Athens  Cozy Apartment - Sygrou avenue"/>
    <n v="168293040"/>
    <s v="Gianna"/>
    <s v="ÎšÎŸÎ¥ÎšÎ‘ÎšÎ™-ÎœÎ‘ÎšÎ¡Î¥Î“Î™Î‘ÎÎÎ—"/>
    <n v="37.960949999999997"/>
    <n v="23.71987"/>
    <x v="0"/>
    <n v="28"/>
    <n v="1"/>
    <n v="120"/>
    <d v="2021-09-12T00:00:00"/>
    <n v="2.54"/>
    <n v="2"/>
    <n v="236"/>
    <n v="10"/>
    <s v="332069"/>
    <n v="2021"/>
    <s v="September"/>
  </r>
  <r>
    <n v="22918723"/>
    <s v="Private apt 6th floor,double bed !Acropolis view!"/>
    <n v="169333283"/>
    <s v="Aphrodite"/>
    <s v="Î‘ÎšÎ¡ÎŸÎ ÎŸÎ›Î—"/>
    <n v="37.963470000000001"/>
    <n v="23.718979999999998"/>
    <x v="0"/>
    <n v="42"/>
    <n v="2"/>
    <n v="11"/>
    <d v="2018-08-29T00:00:00"/>
    <n v="0.23"/>
    <n v="1"/>
    <n v="205"/>
    <n v="0"/>
    <s v="258209"/>
    <n v="2018"/>
    <s v="August"/>
  </r>
  <r>
    <n v="22930406"/>
    <s v="Hecate, Studio with a Private BBQ Patio and a Shared Gym"/>
    <n v="113548208"/>
    <s v="Mary"/>
    <s v="Î Î‘Î“ÎšÎ¡Î‘Î¤Î™"/>
    <n v="37.97"/>
    <n v="23.745159999999998"/>
    <x v="0"/>
    <n v="68"/>
    <n v="2"/>
    <n v="52"/>
    <d v="2021-11-01T00:00:00"/>
    <n v="1.1599999999999999"/>
    <n v="38"/>
    <n v="293"/>
    <n v="25"/>
    <s v="274581"/>
    <n v="2021"/>
    <s v="November"/>
  </r>
  <r>
    <n v="22931453"/>
    <s v="Quirky/Heated Pool/Acropolis View/Ideal location"/>
    <n v="23439759"/>
    <s v="Marianne"/>
    <s v="Î˜Î—Î£Î•Î™ÎŸ"/>
    <n v="37.97627"/>
    <n v="23.717880000000001"/>
    <x v="0"/>
    <n v="110"/>
    <n v="2"/>
    <n v="24"/>
    <d v="2019-01-08T00:00:00"/>
    <n v="0.51"/>
    <n v="6"/>
    <n v="0"/>
    <n v="0"/>
    <s v="465190"/>
    <n v="2019"/>
    <s v="January"/>
  </r>
  <r>
    <n v="22931768"/>
    <s v="Elegant 5bm-5ba Apt/Acropolis View/Ideal Location"/>
    <n v="23439759"/>
    <s v="Marianne"/>
    <s v="Î˜Î—Î£Î•Î™ÎŸ"/>
    <n v="37.97531"/>
    <n v="23.71574"/>
    <x v="0"/>
    <n v="425"/>
    <n v="2"/>
    <n v="58"/>
    <d v="2021-10-24T00:00:00"/>
    <n v="1.24"/>
    <n v="6"/>
    <n v="313"/>
    <n v="5"/>
    <s v="282093"/>
    <n v="2021"/>
    <s v="October"/>
  </r>
  <r>
    <n v="22939598"/>
    <s v="Experience a Unique hand-built house at Gazi area"/>
    <n v="169898627"/>
    <s v="Evangelia"/>
    <s v="Î’ÎŸÎ¤Î‘ÎÎ™ÎšÎŸÎ£"/>
    <n v="37.979419999999998"/>
    <n v="23.70927"/>
    <x v="0"/>
    <n v="29"/>
    <n v="2"/>
    <n v="122"/>
    <d v="2021-10-31T00:00:00"/>
    <n v="2.59"/>
    <n v="1"/>
    <n v="333"/>
    <n v="25"/>
    <s v="204605"/>
    <n v="2021"/>
    <s v="October"/>
  </r>
  <r>
    <n v="22940267"/>
    <s v="Angels Sweets Rooms luxury Apartment  120m athens"/>
    <n v="169902126"/>
    <s v="Angels"/>
    <s v="Î‘Î“Î™ÎŸÎ£ ÎšÎ©ÎÎ£Î¤Î‘ÎÎ¤Î™ÎÎŸÎ£-Î Î›Î‘Î¤Î•Î™Î‘ Î’Î‘Î˜Î—Î£"/>
    <n v="37.989240000000002"/>
    <n v="23.728059999999999"/>
    <x v="0"/>
    <n v="90"/>
    <n v="2"/>
    <n v="19"/>
    <d v="2021-07-31T00:00:00"/>
    <n v="0.43"/>
    <n v="4"/>
    <n v="365"/>
    <n v="3"/>
    <s v="464197"/>
    <n v="2021"/>
    <s v="July"/>
  </r>
  <r>
    <n v="22949412"/>
    <s v="New apartment full of light and greenery"/>
    <n v="170001151"/>
    <s v="Î‘Î½Î´ÏÎ¿Î¼Î±Ï‡Î·"/>
    <s v="ÎœÎŸÎ¥Î£Î•Î™ÎŸ-Î•ÎžÎ‘Î¡Î§Î•Î™Î‘-ÎÎ•Î‘Î ÎŸÎ›Î—"/>
    <n v="37.987720000000003"/>
    <n v="23.75001"/>
    <x v="0"/>
    <n v="54"/>
    <n v="1"/>
    <n v="0"/>
    <m/>
    <m/>
    <n v="1"/>
    <n v="365"/>
    <n v="0"/>
    <m/>
    <m/>
    <m/>
  </r>
  <r>
    <n v="22953622"/>
    <s v="Lilly's Penthouse in Plaka"/>
    <n v="170041153"/>
    <s v="Lilly"/>
    <s v="Î‘ÎšÎ¡ÎŸÎ ÎŸÎ›Î—"/>
    <n v="37.971319999999999"/>
    <n v="23.730029999999999"/>
    <x v="0"/>
    <n v="150"/>
    <n v="2"/>
    <n v="18"/>
    <d v="2021-09-12T00:00:00"/>
    <n v="0.39"/>
    <n v="1"/>
    <n v="91"/>
    <n v="6"/>
    <m/>
    <n v="2021"/>
    <s v="September"/>
  </r>
  <r>
    <n v="22964226"/>
    <s v="Neoclassical Relaxing House 120mÂ² with Garden !!!"/>
    <n v="170169292"/>
    <s v="Chris"/>
    <s v="Î Î›Î‘Î¤Î•Î™Î‘ Î‘Î¤Î¤Î™ÎšÎ—Î£"/>
    <n v="38.002009999999999"/>
    <n v="23.726030000000002"/>
    <x v="0"/>
    <n v="45"/>
    <n v="2"/>
    <n v="127"/>
    <d v="2021-12-13T00:00:00"/>
    <n v="2.7"/>
    <n v="1"/>
    <n v="256"/>
    <n v="23"/>
    <s v="162855"/>
    <n v="2021"/>
    <s v="December"/>
  </r>
  <r>
    <n v="22966639"/>
    <s v="A warm place in a perfect location to stay"/>
    <n v="59292994"/>
    <s v="Konstantinos"/>
    <s v="Î˜Î—Î£Î•Î™ÎŸ"/>
    <n v="37.975299999999997"/>
    <n v="23.718800000000002"/>
    <x v="0"/>
    <n v="31"/>
    <n v="2"/>
    <n v="177"/>
    <d v="2020-03-11T00:00:00"/>
    <n v="3.76"/>
    <n v="1"/>
    <n v="70"/>
    <n v="0"/>
    <s v="279229"/>
    <n v="2020"/>
    <s v="March"/>
  </r>
  <r>
    <n v="22978886"/>
    <s v="Parthenon at your Fingertips: Kolonaki Penthouse"/>
    <n v="123478591"/>
    <s v="Maria"/>
    <s v="ÎšÎŸÎ›Î©ÎÎ‘ÎšÎ™"/>
    <n v="37.979889999999997"/>
    <n v="23.739650000000001"/>
    <x v="0"/>
    <n v="500"/>
    <n v="2"/>
    <n v="31"/>
    <d v="2021-08-02T00:00:00"/>
    <n v="0.67"/>
    <n v="1"/>
    <n v="358"/>
    <n v="3"/>
    <s v="(AMA)00000057366"/>
    <n v="2021"/>
    <s v="August"/>
  </r>
  <r>
    <n v="22981715"/>
    <s v="ADRIANOUPOLEOS"/>
    <n v="74343759"/>
    <s v="Stelios"/>
    <s v="Î£Î¤Î‘Î˜ÎœÎŸÎ£ Î›Î‘Î¡Î™Î£Î—Î£"/>
    <n v="37.993960000000001"/>
    <n v="23.718990000000002"/>
    <x v="0"/>
    <n v="26"/>
    <n v="2"/>
    <n v="233"/>
    <d v="2021-12-20T00:00:00"/>
    <n v="4.91"/>
    <n v="10"/>
    <n v="159"/>
    <n v="16"/>
    <m/>
    <n v="2021"/>
    <s v="December"/>
  </r>
  <r>
    <n v="22990525"/>
    <s v="dream penthouse just a breath from the city centre"/>
    <n v="147001263"/>
    <s v="Kostas"/>
    <s v="ÎÎ™Î¡Î’Î‘ÎÎ‘"/>
    <n v="38.004460000000002"/>
    <n v="23.726959999999998"/>
    <x v="0"/>
    <n v="27"/>
    <n v="5"/>
    <n v="43"/>
    <d v="2021-12-09T00:00:00"/>
    <n v="0.93"/>
    <n v="2"/>
    <n v="77"/>
    <n v="5"/>
    <s v="4855"/>
    <n v="2021"/>
    <s v="December"/>
  </r>
  <r>
    <n v="23000192"/>
    <s v="Athens Authentic Elegance | Top Acropolis location"/>
    <n v="2718115"/>
    <s v="Alex &amp; Maria | Preffered |"/>
    <s v="Î‘ÎšÎ¡ÎŸÎ ÎŸÎ›Î—"/>
    <n v="37.970880000000001"/>
    <n v="23.729610000000001"/>
    <x v="0"/>
    <n v="117"/>
    <n v="2"/>
    <n v="111"/>
    <d v="2021-12-05T00:00:00"/>
    <n v="2.41"/>
    <n v="24"/>
    <n v="297"/>
    <n v="23"/>
    <s v="778557"/>
    <n v="2021"/>
    <s v="December"/>
  </r>
  <r>
    <n v="23000633"/>
    <s v="Central Studio/Office, Panathenaic stadium"/>
    <n v="16167645"/>
    <s v="Angeliki And Ioanna"/>
    <s v="Î“ÎŸÎ¥Î’Î‘"/>
    <n v="37.963560000000001"/>
    <n v="23.74438"/>
    <x v="0"/>
    <n v="35"/>
    <n v="2"/>
    <n v="26"/>
    <d v="2021-01-31T00:00:00"/>
    <n v="0.57999999999999996"/>
    <n v="1"/>
    <n v="165"/>
    <n v="1"/>
    <s v="413721"/>
    <n v="2021"/>
    <s v="January"/>
  </r>
  <r>
    <n v="23002507"/>
    <s v="Cozy just renovated house in the Center of Athens"/>
    <n v="53983867"/>
    <s v="Chris"/>
    <s v="Î‘Î“Î™ÎŸÎ£ ÎšÎ©ÎÎ£Î¤Î‘ÎÎ¤Î™ÎÎŸÎ£-Î Î›Î‘Î¤Î•Î™Î‘ Î’Î‘Î˜Î—Î£"/>
    <n v="37.989350000000002"/>
    <n v="23.723659999999999"/>
    <x v="0"/>
    <n v="26"/>
    <n v="20"/>
    <n v="27"/>
    <d v="2021-12-05T00:00:00"/>
    <n v="0.59"/>
    <n v="11"/>
    <n v="201"/>
    <n v="3"/>
    <s v="1152598"/>
    <n v="2021"/>
    <s v="December"/>
  </r>
  <r>
    <n v="23008906"/>
    <s v="Rhea, Spoil yourself! Many amenities,Nespresso&amp;Gym"/>
    <n v="113548208"/>
    <s v="Mary"/>
    <s v="Î Î‘Î“ÎšÎ¡Î‘Î¤Î™"/>
    <n v="37.970120000000001"/>
    <n v="23.743410000000001"/>
    <x v="0"/>
    <n v="68"/>
    <n v="2"/>
    <n v="14"/>
    <d v="2021-10-16T00:00:00"/>
    <n v="0.3"/>
    <n v="38"/>
    <n v="256"/>
    <n v="5"/>
    <s v="274592"/>
    <n v="2021"/>
    <s v="October"/>
  </r>
  <r>
    <n v="23012033"/>
    <s v="Martin's Akropolis loft"/>
    <n v="169909823"/>
    <s v="Martin"/>
    <s v="Î•ÎœÎ ÎŸÎ¡Î™ÎšÎŸ Î¤Î¡Î™Î“Î©ÎÎŸ-Î Î›Î‘ÎšÎ‘"/>
    <n v="37.971249999999998"/>
    <n v="23.7315"/>
    <x v="0"/>
    <n v="96"/>
    <n v="2"/>
    <n v="4"/>
    <d v="2019-10-07T00:00:00"/>
    <n v="0.09"/>
    <n v="2"/>
    <n v="235"/>
    <n v="0"/>
    <s v="1139246173"/>
    <n v="2019"/>
    <s v="October"/>
  </r>
  <r>
    <n v="23015577"/>
    <s v="Athens Metro Hiltons apartment"/>
    <n v="154792125"/>
    <s v="Giorgos"/>
    <s v="ÎšÎŸÎ›Î©ÎÎ‘ÎšÎ™"/>
    <n v="37.979050000000001"/>
    <n v="23.75067"/>
    <x v="0"/>
    <n v="31"/>
    <n v="1"/>
    <n v="107"/>
    <d v="2021-07-26T00:00:00"/>
    <n v="2.9"/>
    <n v="2"/>
    <n v="113"/>
    <n v="5"/>
    <s v="466900"/>
    <n v="2021"/>
    <s v="July"/>
  </r>
  <r>
    <n v="23034890"/>
    <s v="Acropolis Grand Residence, Stunning Views"/>
    <n v="114156592"/>
    <s v="Bill &amp; John"/>
    <s v="Î–Î‘Î Î Î•Î™ÎŸ"/>
    <n v="37.967959999999998"/>
    <n v="23.732379999999999"/>
    <x v="3"/>
    <n v="390"/>
    <n v="1"/>
    <n v="97"/>
    <d v="2021-12-05T00:00:00"/>
    <n v="2.13"/>
    <n v="32"/>
    <n v="263"/>
    <n v="24"/>
    <s v="70000698401"/>
    <n v="2021"/>
    <s v="December"/>
  </r>
  <r>
    <n v="23035618"/>
    <s v="Wonderful Apartment in Elegant Kolonaki"/>
    <n v="103686013"/>
    <s v="Constantinos"/>
    <s v="Î›Î¥ÎšÎ‘Î’Î—Î¤Î¤ÎŸÎ£"/>
    <n v="37.97963"/>
    <n v="23.74316"/>
    <x v="0"/>
    <n v="90"/>
    <n v="3"/>
    <n v="4"/>
    <d v="2021-08-02T00:00:00"/>
    <n v="0.15"/>
    <n v="1"/>
    <n v="364"/>
    <n v="2"/>
    <s v="133697"/>
    <n v="2021"/>
    <s v="August"/>
  </r>
  <r>
    <n v="23056291"/>
    <s v="Little House"/>
    <n v="131919291"/>
    <s v="Michel"/>
    <s v="ÎšÎŸÎ›Î©ÎÎ‘ÎšÎ™"/>
    <n v="37.97963"/>
    <n v="23.740400000000001"/>
    <x v="0"/>
    <n v="35"/>
    <n v="1"/>
    <n v="59"/>
    <d v="2021-09-23T00:00:00"/>
    <n v="1.26"/>
    <n v="3"/>
    <n v="201"/>
    <n v="2"/>
    <m/>
    <n v="2021"/>
    <s v="September"/>
  </r>
  <r>
    <n v="23059120"/>
    <s v="Elegant,Charming Apartment in The Center Of Athens"/>
    <n v="162260829"/>
    <s v="Eugenia"/>
    <s v="ÎÎ•ÎŸÎ£ ÎšÎŸÎ£ÎœÎŸÎ£"/>
    <n v="37.959580000000003"/>
    <n v="23.724599999999999"/>
    <x v="0"/>
    <n v="28"/>
    <n v="1"/>
    <n v="256"/>
    <d v="2020-12-29T00:00:00"/>
    <n v="5.52"/>
    <n v="1"/>
    <n v="200"/>
    <n v="1"/>
    <m/>
    <n v="2020"/>
    <s v="December"/>
  </r>
  <r>
    <n v="23067470"/>
    <s v="KL52 ATHENS"/>
    <n v="42048131"/>
    <s v="Eleni"/>
    <s v="Î‘ÎœÎ Î•Î›ÎŸÎšÎ—Î ÎŸÎ™"/>
    <n v="37.99147"/>
    <n v="23.752939999999999"/>
    <x v="0"/>
    <n v="50"/>
    <n v="2"/>
    <n v="44"/>
    <d v="2020-09-25T00:00:00"/>
    <n v="1.19"/>
    <n v="1"/>
    <n v="0"/>
    <n v="0"/>
    <s v="487750"/>
    <n v="2020"/>
    <s v="September"/>
  </r>
  <r>
    <n v="23069470"/>
    <s v="Lycabettus view apartment"/>
    <n v="107328172"/>
    <s v="ÎœÏ€Î»ÎµÏÎ¯Î½Î±"/>
    <s v="Î™Î›Î™Î£Î™Î‘"/>
    <n v="37.977330000000002"/>
    <n v="23.756150000000002"/>
    <x v="0"/>
    <n v="29"/>
    <n v="2"/>
    <n v="19"/>
    <d v="2021-10-18T00:00:00"/>
    <n v="0.48"/>
    <n v="3"/>
    <n v="61"/>
    <n v="7"/>
    <s v="590444250"/>
    <n v="2021"/>
    <s v="October"/>
  </r>
  <r>
    <n v="23070420"/>
    <s v="Modern studio, Acropole view near metro!!!"/>
    <n v="171275209"/>
    <s v="ÎœÎ±ÏÎ¯Î±"/>
    <s v="ÎšÎŸÎ›ÎŸÎšÎ¥ÎÎ˜ÎŸÎ¥"/>
    <n v="38.002099999999999"/>
    <n v="23.70993"/>
    <x v="0"/>
    <n v="30"/>
    <n v="4"/>
    <n v="64"/>
    <d v="2021-10-11T00:00:00"/>
    <n v="1.42"/>
    <n v="1"/>
    <n v="0"/>
    <n v="1"/>
    <s v="24600"/>
    <n v="2021"/>
    <s v="October"/>
  </r>
  <r>
    <n v="23072513"/>
    <s v="Athens Center Nea Kipseli Skyrou Apt No5"/>
    <n v="63903716"/>
    <s v="Theo."/>
    <s v="ÎÎ•Î‘ ÎšÎ¥Î¨Î•Î›Î—"/>
    <n v="37.997227000000002"/>
    <n v="23.745352"/>
    <x v="0"/>
    <n v="35"/>
    <n v="2"/>
    <n v="27"/>
    <d v="2021-12-06T00:00:00"/>
    <n v="0.57999999999999996"/>
    <n v="19"/>
    <n v="257"/>
    <n v="1"/>
    <s v="1098756"/>
    <n v="2021"/>
    <s v="December"/>
  </r>
  <r>
    <n v="23088380"/>
    <s v="Near Acropolis sunny cozy apartment in Neos Kosmos"/>
    <n v="53983867"/>
    <s v="Chris"/>
    <s v="ÎÎ•ÎŸÎ£ ÎšÎŸÎ£ÎœÎŸÎ£"/>
    <n v="37.95702"/>
    <n v="23.729040000000001"/>
    <x v="0"/>
    <n v="30"/>
    <n v="20"/>
    <n v="28"/>
    <d v="2021-09-22T00:00:00"/>
    <n v="0.61"/>
    <n v="11"/>
    <n v="90"/>
    <n v="5"/>
    <s v="1152556"/>
    <n v="2021"/>
    <s v="September"/>
  </r>
  <r>
    <n v="23101953"/>
    <s v="Unique Acropolis View Penthouse 2 bedrms 2 bathrms"/>
    <n v="32655436"/>
    <s v="Lina"/>
    <s v="ÎÎ•ÎŸÎ£ ÎšÎŸÎ£ÎœÎŸÎ£"/>
    <n v="37.964359999999999"/>
    <n v="23.73227"/>
    <x v="0"/>
    <n v="130"/>
    <n v="2"/>
    <n v="168"/>
    <d v="2021-11-27T00:00:00"/>
    <n v="3.82"/>
    <n v="1"/>
    <n v="321"/>
    <n v="29"/>
    <s v="1333720"/>
    <n v="2021"/>
    <s v="November"/>
  </r>
  <r>
    <n v="23104236"/>
    <s v="#898 Circle Mirror Center Inn w. prvt bath"/>
    <n v="157753035"/>
    <s v="Ioannis"/>
    <s v="Î•ÎœÎ ÎŸÎ¡Î™ÎšÎŸ Î¤Î¡Î™Î“Î©ÎÎŸ-Î Î›Î‘ÎšÎ‘"/>
    <n v="37.978819999999999"/>
    <n v="23.727550000000001"/>
    <x v="1"/>
    <n v="33"/>
    <n v="1"/>
    <n v="76"/>
    <d v="2021-11-04T00:00:00"/>
    <n v="1.62"/>
    <n v="11"/>
    <n v="177"/>
    <n v="11"/>
    <s v="957014"/>
    <n v="2021"/>
    <s v="November"/>
  </r>
  <r>
    <n v="23106587"/>
    <s v="Absolute Acropolis"/>
    <n v="171669835"/>
    <s v="Marina"/>
    <s v="ÎšÎŸÎ¥ÎšÎ‘ÎšÎ™-ÎœÎ‘ÎšÎ¡Î¥Î“Î™Î‘ÎÎÎ—"/>
    <n v="37.967950000000002"/>
    <n v="23.729479999999999"/>
    <x v="0"/>
    <n v="131"/>
    <n v="3"/>
    <n v="22"/>
    <d v="2021-10-15T00:00:00"/>
    <n v="0.49"/>
    <n v="1"/>
    <n v="273"/>
    <n v="5"/>
    <s v="115656"/>
    <n v="2021"/>
    <s v="October"/>
  </r>
  <r>
    <n v="23115250"/>
    <s v="Efthymios cosy studio I"/>
    <n v="86880044"/>
    <s v="Efthymios"/>
    <s v="Î£Î•Î ÎŸÎ›Î™Î‘"/>
    <n v="38.005850000000002"/>
    <n v="23.71949"/>
    <x v="0"/>
    <n v="26"/>
    <n v="2"/>
    <n v="34"/>
    <d v="2021-08-02T00:00:00"/>
    <n v="0.76"/>
    <n v="2"/>
    <n v="205"/>
    <n v="2"/>
    <s v="6198"/>
    <n v="2021"/>
    <s v="August"/>
  </r>
  <r>
    <n v="23117626"/>
    <s v="Thissio Urban  Luxury Studios2 @ 50m metro Thissio"/>
    <n v="90390850"/>
    <s v="Evan&amp;Anetta"/>
    <s v="ÎšÎ•Î¡Î‘ÎœÎ•Î™ÎšÎŸÎ£"/>
    <n v="37.97974"/>
    <n v="23.719670000000001"/>
    <x v="0"/>
    <n v="38"/>
    <n v="1"/>
    <n v="373"/>
    <d v="2021-12-05T00:00:00"/>
    <n v="7.92"/>
    <n v="39"/>
    <n v="275"/>
    <n v="69"/>
    <s v="935781"/>
    <n v="2021"/>
    <s v="December"/>
  </r>
  <r>
    <n v="23124958"/>
    <s v="Thisio Urban Luxury Studios 1 @ 30m metro Thisio"/>
    <n v="90390850"/>
    <s v="Evan&amp;Anetta"/>
    <s v="Î˜Î—Î£Î•Î™ÎŸ"/>
    <n v="37.977730000000001"/>
    <n v="23.72063"/>
    <x v="0"/>
    <n v="41"/>
    <n v="1"/>
    <n v="301"/>
    <d v="2021-12-01T00:00:00"/>
    <n v="6.42"/>
    <n v="39"/>
    <n v="267"/>
    <n v="47"/>
    <s v="935781"/>
    <n v="2021"/>
    <s v="December"/>
  </r>
  <r>
    <n v="23125522"/>
    <s v="Brand new apartment at Attiki Square"/>
    <n v="108012927"/>
    <s v="Chrysa"/>
    <s v="Î Î›Î‘Î¤Î•Î™Î‘ Î‘Î¤Î¤Î™ÎšÎ—Î£"/>
    <n v="37.994590000000002"/>
    <n v="23.724309999999999"/>
    <x v="0"/>
    <n v="30"/>
    <n v="5"/>
    <n v="22"/>
    <d v="2021-11-05T00:00:00"/>
    <n v="0.53"/>
    <n v="1"/>
    <n v="269"/>
    <n v="4"/>
    <s v="367590"/>
    <n v="2021"/>
    <s v="November"/>
  </r>
  <r>
    <n v="23135396"/>
    <s v="Athens City Center Apartment Kallia"/>
    <n v="168071229"/>
    <s v="Panagiotis"/>
    <s v="Î‘Î“Î™ÎŸÎ£ ÎšÎ©ÎÎ£Î¤Î‘ÎÎ¤Î™ÎÎŸÎ£-Î Î›Î‘Î¤Î•Î™Î‘ Î’Î‘Î˜Î—Î£"/>
    <n v="37.982619999999997"/>
    <n v="23.72006"/>
    <x v="0"/>
    <n v="45"/>
    <n v="2"/>
    <n v="10"/>
    <d v="2021-11-06T00:00:00"/>
    <n v="0.23"/>
    <n v="4"/>
    <n v="354"/>
    <n v="3"/>
    <s v="14225"/>
    <n v="2021"/>
    <s v="November"/>
  </r>
  <r>
    <n v="23135411"/>
    <s v="Industrial Style Studio in Athens"/>
    <n v="1167063"/>
    <s v="Dimi David Opsimoulis"/>
    <s v="Î Î‘Î“ÎšÎ¡Î‘Î¤Î™"/>
    <n v="37.972230000000003"/>
    <n v="23.747579999999999"/>
    <x v="0"/>
    <n v="50"/>
    <n v="1"/>
    <n v="69"/>
    <d v="2021-12-15T00:00:00"/>
    <n v="1.49"/>
    <n v="37"/>
    <n v="325"/>
    <n v="21"/>
    <s v="1151119"/>
    <n v="2021"/>
    <s v="December"/>
  </r>
  <r>
    <n v="23136177"/>
    <s v="Athens City Center Apartment Tarsia"/>
    <n v="168071229"/>
    <s v="Panagiotis"/>
    <s v="Î‘Î“Î™ÎŸÎ£ ÎšÎ©ÎÎ£Î¤Î‘ÎÎ¤Î™ÎÎŸÎ£-Î Î›Î‘Î¤Î•Î™Î‘ Î’Î‘Î˜Î—Î£"/>
    <n v="37.98218"/>
    <n v="23.722280000000001"/>
    <x v="0"/>
    <n v="40"/>
    <n v="2"/>
    <n v="3"/>
    <d v="2019-07-28T00:00:00"/>
    <n v="7.0000000000000007E-2"/>
    <n v="4"/>
    <n v="364"/>
    <n v="0"/>
    <s v="725038"/>
    <n v="2019"/>
    <s v="July"/>
  </r>
  <r>
    <n v="23153830"/>
    <s v="Mika's  Designed Apartment"/>
    <n v="109318631"/>
    <s v="Mika'S Athens"/>
    <s v="Î•ÎœÎ ÎŸÎ¡Î™ÎšÎŸ Î¤Î¡Î™Î“Î©ÎÎŸ-Î Î›Î‘ÎšÎ‘"/>
    <n v="37.971910000000001"/>
    <n v="23.733049999999999"/>
    <x v="0"/>
    <n v="69"/>
    <n v="2"/>
    <n v="16"/>
    <d v="2021-11-03T00:00:00"/>
    <n v="0.4"/>
    <n v="2"/>
    <n v="336"/>
    <n v="2"/>
    <m/>
    <n v="2021"/>
    <s v="November"/>
  </r>
  <r>
    <n v="23158905"/>
    <s v="Architect Designed Apartment"/>
    <n v="172146116"/>
    <s v="Dawn"/>
    <s v="Î–Î‘Î Î Î•Î™ÎŸ"/>
    <n v="37.971862999999999"/>
    <n v="23.733252"/>
    <x v="0"/>
    <n v="69"/>
    <n v="2"/>
    <n v="80"/>
    <d v="2021-12-12T00:00:00"/>
    <n v="1.71"/>
    <n v="1"/>
    <n v="339"/>
    <n v="25"/>
    <m/>
    <n v="2021"/>
    <s v="December"/>
  </r>
  <r>
    <n v="23160106"/>
    <s v="See the Acropolis from a Bright, Modern Apartment"/>
    <n v="20104194"/>
    <s v="Upstreet"/>
    <s v="ÎšÎŸÎ¥ÎšÎ‘ÎšÎ™-ÎœÎ‘ÎšÎ¡Î¥Î“Î™Î‘ÎÎÎ—"/>
    <n v="37.968290000000003"/>
    <n v="23.726880000000001"/>
    <x v="0"/>
    <n v="75"/>
    <n v="1"/>
    <n v="144"/>
    <d v="2021-12-12T00:00:00"/>
    <n v="3.1"/>
    <n v="74"/>
    <n v="352"/>
    <n v="19"/>
    <s v="1136189"/>
    <n v="2021"/>
    <s v="December"/>
  </r>
  <r>
    <n v="23162158"/>
    <s v="Vintage studio next to metro station"/>
    <n v="15486510"/>
    <s v="Maria"/>
    <s v="Î“ÎŸÎ¥Î”Î™"/>
    <n v="37.979979999999998"/>
    <n v="23.758150000000001"/>
    <x v="0"/>
    <n v="27"/>
    <n v="3"/>
    <n v="142"/>
    <d v="2021-12-18T00:00:00"/>
    <n v="3.13"/>
    <n v="1"/>
    <n v="175"/>
    <n v="28"/>
    <s v="379992"/>
    <n v="2021"/>
    <s v="December"/>
  </r>
  <r>
    <n v="23165194"/>
    <s v="ANNETA'S VIEW"/>
    <n v="162522938"/>
    <s v="Anna"/>
    <s v="ÎÎ•ÎŸÎ£ ÎšÎŸÎ£ÎœÎŸÎ£"/>
    <n v="37.960340000000002"/>
    <n v="23.723140000000001"/>
    <x v="0"/>
    <n v="35"/>
    <n v="2"/>
    <n v="89"/>
    <d v="2021-10-26T00:00:00"/>
    <n v="1.94"/>
    <n v="1"/>
    <n v="0"/>
    <n v="16"/>
    <s v="323531"/>
    <n v="2021"/>
    <s v="October"/>
  </r>
  <r>
    <n v="23179902"/>
    <s v="*Central apartment 10' from Acropolis museum"/>
    <n v="172328403"/>
    <s v="Andreas"/>
    <s v="ÎšÎŸÎ¥ÎšÎ‘ÎšÎ™-ÎœÎ‘ÎšÎ¡Î¥Î“Î™Î‘ÎÎÎ—"/>
    <n v="37.963360000000002"/>
    <n v="23.7241"/>
    <x v="0"/>
    <n v="150"/>
    <n v="1"/>
    <n v="93"/>
    <d v="2020-02-08T00:00:00"/>
    <n v="1.99"/>
    <n v="1"/>
    <n v="365"/>
    <n v="0"/>
    <m/>
    <n v="2020"/>
    <s v="February"/>
  </r>
  <r>
    <n v="23186843"/>
    <s v="Cozy, Modern Space Very Close to Metro"/>
    <n v="2958137"/>
    <s v="Emilce"/>
    <s v="Î‘ÎÎ© Î Î‘Î¤Î—Î£Î™Î‘"/>
    <n v="38.019289999999998"/>
    <n v="23.734749999999998"/>
    <x v="0"/>
    <n v="31"/>
    <n v="4"/>
    <n v="71"/>
    <d v="2021-07-30T00:00:00"/>
    <n v="1.53"/>
    <n v="2"/>
    <n v="167"/>
    <n v="9"/>
    <s v="515075"/>
    <n v="2021"/>
    <s v="July"/>
  </r>
  <r>
    <n v="23194228"/>
    <s v="Berry Apartment - Athens Center, 6 BD, 3 BATH"/>
    <n v="77457889"/>
    <s v="Î Î±Î½Î±Î³Î¹ÏŽÏ„Î·Ï‚"/>
    <s v="ÎšÎ¥Î¨Î•Î›Î—"/>
    <n v="37.999890000000001"/>
    <n v="23.734780000000001"/>
    <x v="0"/>
    <n v="130"/>
    <n v="2"/>
    <n v="14"/>
    <d v="2020-07-25T00:00:00"/>
    <n v="0.32"/>
    <n v="36"/>
    <n v="0"/>
    <n v="0"/>
    <s v="326984"/>
    <n v="2020"/>
    <s v="July"/>
  </r>
  <r>
    <n v="23194803"/>
    <s v="Elegant apt.with Panoramic view to Acropolis byGHH"/>
    <n v="47038350"/>
    <s v="Golden Home Holidays"/>
    <s v="Î£Î¤Î‘Î”Î™ÎŸ"/>
    <n v="37.966140000000003"/>
    <n v="23.733350000000002"/>
    <x v="0"/>
    <n v="120"/>
    <n v="2"/>
    <n v="141"/>
    <d v="2021-11-22T00:00:00"/>
    <n v="3.06"/>
    <n v="49"/>
    <n v="259"/>
    <n v="57"/>
    <s v="1142780"/>
    <n v="2021"/>
    <s v="November"/>
  </r>
  <r>
    <n v="23199076"/>
    <s v="Centre of Athens high floor"/>
    <n v="172500134"/>
    <s v="Î¤Î±ÎºÎ·Ï‚"/>
    <s v="Î•ÎœÎ ÎŸÎ¡Î™ÎšÎŸ Î¤Î¡Î™Î“Î©ÎÎŸ-Î Î›Î‘ÎšÎ‘"/>
    <n v="37.984929999999999"/>
    <n v="23.726120000000002"/>
    <x v="0"/>
    <n v="29"/>
    <n v="3"/>
    <n v="30"/>
    <d v="2019-08-22T00:00:00"/>
    <n v="0.67"/>
    <n v="1"/>
    <n v="0"/>
    <n v="0"/>
    <m/>
    <n v="2019"/>
    <s v="August"/>
  </r>
  <r>
    <n v="23199091"/>
    <s v="Super Central-Acropolis Museum- Metro , 75 m2"/>
    <n v="172325806"/>
    <s v="Î™Ï‰Î±Î½Î½Î·Ï‚"/>
    <s v="ÎšÎŸÎ¥ÎšÎ‘ÎšÎ™-ÎœÎ‘ÎšÎ¡Î¥Î“Î™Î‘ÎÎÎ—"/>
    <n v="37.967399999999998"/>
    <n v="23.7285"/>
    <x v="0"/>
    <n v="59"/>
    <n v="1"/>
    <n v="119"/>
    <d v="2021-10-24T00:00:00"/>
    <n v="2.59"/>
    <n v="1"/>
    <n v="136"/>
    <n v="28"/>
    <s v="455740"/>
    <n v="2021"/>
    <s v="October"/>
  </r>
  <r>
    <n v="23199176"/>
    <s v="Apt in the heart of Athens with Acropolis views!"/>
    <n v="1418201"/>
    <s v="D &amp; Y Boutique Athens"/>
    <s v="Î•ÎœÎ ÎŸÎ¡Î™ÎšÎŸ Î¤Î¡Î™Î“Î©ÎÎŸ-Î Î›Î‘ÎšÎ‘"/>
    <n v="37.978349999999999"/>
    <n v="23.723389999999998"/>
    <x v="0"/>
    <n v="77"/>
    <n v="2"/>
    <n v="22"/>
    <d v="2021-11-28T00:00:00"/>
    <n v="0.5"/>
    <n v="40"/>
    <n v="339"/>
    <n v="15"/>
    <m/>
    <n v="2021"/>
    <s v="November"/>
  </r>
  <r>
    <n v="23202757"/>
    <s v="ACROPOLIS VIEW FAMILY AND BUSINESS PENTHOUSE"/>
    <n v="172533124"/>
    <s v="Pavlos"/>
    <s v="ÎšÎ¥Î¨Î•Î›Î—"/>
    <n v="37.999989999999997"/>
    <n v="23.73413"/>
    <x v="0"/>
    <n v="110"/>
    <n v="3"/>
    <n v="0"/>
    <m/>
    <m/>
    <n v="2"/>
    <n v="0"/>
    <n v="0"/>
    <m/>
    <m/>
    <m/>
  </r>
  <r>
    <n v="23203448"/>
    <s v="CR1 Athens Center Loft"/>
    <n v="123149452"/>
    <s v="Chris"/>
    <s v="Î•ÎœÎ ÎŸÎ¡Î™ÎšÎŸ Î¤Î¡Î™Î“Î©ÎÎŸ-Î Î›Î‘ÎšÎ‘"/>
    <n v="37.985329999999998"/>
    <n v="23.726299999999998"/>
    <x v="0"/>
    <n v="25"/>
    <n v="3"/>
    <n v="69"/>
    <d v="2020-09-17T00:00:00"/>
    <n v="1.47"/>
    <n v="1"/>
    <n v="83"/>
    <n v="0"/>
    <s v="46524"/>
    <n v="2020"/>
    <s v="September"/>
  </r>
  <r>
    <n v="23211401"/>
    <s v="Tasia's place"/>
    <n v="161391522"/>
    <s v="Î‘Ï€Î¿ÏƒÏ„Î¿Î»Î·Ï‚"/>
    <s v="Î‘Î“Î™ÎŸÎ£ ÎšÎ©ÎÎ£Î¤Î‘ÎÎ¤Î™ÎÎŸÎ£-Î Î›Î‘Î¤Î•Î™Î‘ Î’Î‘Î˜Î—Î£"/>
    <n v="37.983089999999997"/>
    <n v="23.723569999999999"/>
    <x v="0"/>
    <n v="34"/>
    <n v="2"/>
    <n v="30"/>
    <d v="2021-12-12T00:00:00"/>
    <n v="0.64"/>
    <n v="1"/>
    <n v="334"/>
    <n v="5"/>
    <s v="1288943"/>
    <n v="2021"/>
    <s v="December"/>
  </r>
  <r>
    <n v="23212357"/>
    <s v="Sunny studio with terrace"/>
    <n v="172631999"/>
    <s v="Smaragda"/>
    <s v="Î“ÎšÎ¥Î–Î—"/>
    <n v="37.990540000000003"/>
    <n v="23.75093"/>
    <x v="0"/>
    <n v="30"/>
    <n v="2"/>
    <n v="135"/>
    <d v="2020-03-13T00:00:00"/>
    <n v="2.92"/>
    <n v="1"/>
    <n v="0"/>
    <n v="0"/>
    <s v="214409"/>
    <n v="2020"/>
    <s v="March"/>
  </r>
  <r>
    <n v="23212468"/>
    <s v="''ACROPOLIS IN HOUSE''.IN HEART OF ATHENS."/>
    <n v="172393612"/>
    <s v="Jenny"/>
    <s v="Î Î›Î‘Î¤Î•Î™Î‘ Î‘Î¤Î¤Î™ÎšÎ—Î£"/>
    <n v="38.000109999999999"/>
    <n v="23.724360000000001"/>
    <x v="1"/>
    <n v="30"/>
    <n v="1"/>
    <n v="0"/>
    <m/>
    <m/>
    <n v="1"/>
    <n v="0"/>
    <n v="0"/>
    <m/>
    <m/>
    <m/>
  </r>
  <r>
    <n v="23217957"/>
    <s v="Luxurious Athenian Apartment"/>
    <n v="14538849"/>
    <s v="Aris"/>
    <s v="ÎšÎ•Î¡Î‘ÎœÎ•Î™ÎšÎŸÎ£"/>
    <n v="37.979050000000001"/>
    <n v="23.722100000000001"/>
    <x v="0"/>
    <n v="58"/>
    <n v="1"/>
    <n v="230"/>
    <d v="2021-12-06T00:00:00"/>
    <n v="4.9800000000000004"/>
    <n v="3"/>
    <n v="322"/>
    <n v="68"/>
    <s v="232188"/>
    <n v="2021"/>
    <s v="December"/>
  </r>
  <r>
    <n v="23218707"/>
    <s v="Olive Tree Apartment of Athens (city center)"/>
    <n v="172698850"/>
    <s v="George"/>
    <s v="Î‘Î“Î™ÎŸÎ£ ÎšÎ©ÎÎ£Î¤Î‘ÎÎ¤Î™ÎÎŸÎ£-Î Î›Î‘Î¤Î•Î™Î‘ Î’Î‘Î˜Î—Î£"/>
    <n v="37.990169999999999"/>
    <n v="23.726900000000001"/>
    <x v="0"/>
    <n v="36"/>
    <n v="1"/>
    <n v="203"/>
    <d v="2021-11-27T00:00:00"/>
    <n v="4.3499999999999996"/>
    <n v="1"/>
    <n v="50"/>
    <n v="36"/>
    <s v="84018"/>
    <n v="2021"/>
    <s v="November"/>
  </r>
  <r>
    <n v="23224367"/>
    <s v="Apartment in the sky for up to 4!"/>
    <n v="172487367"/>
    <s v="Maria"/>
    <s v="ÎÎ•ÎŸÎ£ ÎšÎŸÎ£ÎœÎŸÎ£"/>
    <n v="37.960529999999999"/>
    <n v="23.725059999999999"/>
    <x v="0"/>
    <n v="65"/>
    <n v="5"/>
    <n v="82"/>
    <d v="2021-10-11T00:00:00"/>
    <n v="1.79"/>
    <n v="1"/>
    <n v="270"/>
    <n v="7"/>
    <s v="233807"/>
    <n v="2021"/>
    <s v="October"/>
  </r>
  <r>
    <n v="23225556"/>
    <s v="ROSES"/>
    <n v="169902126"/>
    <s v="Angels"/>
    <s v="Î‘Î“Î™ÎŸÎ£ ÎšÎ©ÎÎ£Î¤Î‘ÎÎ¤Î™ÎÎŸÎ£-Î Î›Î‘Î¤Î•Î™Î‘ Î’Î‘Î˜Î—Î£"/>
    <n v="37.988729999999997"/>
    <n v="23.727350000000001"/>
    <x v="1"/>
    <n v="30"/>
    <n v="2"/>
    <n v="2"/>
    <d v="2021-08-27T00:00:00"/>
    <n v="0.05"/>
    <n v="4"/>
    <n v="179"/>
    <n v="1"/>
    <s v="464197"/>
    <n v="2021"/>
    <s v="August"/>
  </r>
  <r>
    <n v="23225725"/>
    <s v="VIOLET"/>
    <n v="169902126"/>
    <s v="Angels"/>
    <s v="Î‘Î“Î™ÎŸÎ£ ÎšÎ©ÎÎ£Î¤Î‘ÎÎ¤Î™ÎÎŸÎ£-Î Î›Î‘Î¤Î•Î™Î‘ Î’Î‘Î˜Î—Î£"/>
    <n v="37.989170000000001"/>
    <n v="23.727440000000001"/>
    <x v="1"/>
    <n v="30"/>
    <n v="2"/>
    <n v="5"/>
    <d v="2019-05-05T00:00:00"/>
    <n v="0.11"/>
    <n v="4"/>
    <n v="179"/>
    <n v="0"/>
    <s v="464197"/>
    <n v="2019"/>
    <s v="May"/>
  </r>
  <r>
    <n v="23225775"/>
    <s v="NARCISSUS"/>
    <n v="169902126"/>
    <s v="Angels"/>
    <s v="ÎœÎŸÎ¥Î£Î•Î™ÎŸ-Î•ÎžÎ‘Î¡Î§Î•Î™Î‘-ÎÎ•Î‘Î ÎŸÎ›Î—"/>
    <n v="37.988979999999998"/>
    <n v="23.729389999999999"/>
    <x v="1"/>
    <n v="30"/>
    <n v="2"/>
    <n v="8"/>
    <d v="2021-09-28T00:00:00"/>
    <n v="0.18"/>
    <n v="4"/>
    <n v="179"/>
    <n v="1"/>
    <s v="464197"/>
    <n v="2021"/>
    <s v="September"/>
  </r>
  <r>
    <n v="23241416"/>
    <s v="Central&amp;Cozy Studio for Single or a Couple!"/>
    <n v="172963186"/>
    <s v="Natalia"/>
    <s v="Î‘Î“Î™ÎŸÎ£ ÎšÎ©ÎÎ£Î¤Î‘ÎÎ¤Î™ÎÎŸÎ£-Î Î›Î‘Î¤Î•Î™Î‘ Î’Î‘Î˜Î—Î£"/>
    <n v="37.98415"/>
    <n v="23.718389999999999"/>
    <x v="0"/>
    <n v="20"/>
    <n v="2"/>
    <n v="239"/>
    <d v="2021-12-20T00:00:00"/>
    <n v="5.0999999999999996"/>
    <n v="1"/>
    <n v="149"/>
    <n v="48"/>
    <m/>
    <n v="2021"/>
    <s v="December"/>
  </r>
  <r>
    <n v="23241815"/>
    <s v="LOFT IN ATHENS CITY CENTER WITH AMAZING VIEW"/>
    <n v="172966000"/>
    <s v="Dimitris"/>
    <s v="Î‘ÎÎ© ÎšÎ¥Î¨Î•Î›Î—"/>
    <n v="38.009050000000002"/>
    <n v="23.742809999999999"/>
    <x v="0"/>
    <n v="35"/>
    <n v="1"/>
    <n v="13"/>
    <d v="2018-12-27T00:00:00"/>
    <n v="0.28000000000000003"/>
    <n v="1"/>
    <n v="0"/>
    <n v="0"/>
    <s v="264879"/>
    <n v="2018"/>
    <s v="December"/>
  </r>
  <r>
    <n v="23245682"/>
    <s v="Stylish Apartment 40mÂ² next to metro &amp; train"/>
    <n v="172858100"/>
    <s v="Nektarios"/>
    <s v="Î£Î¤Î‘Î˜ÎœÎŸÎ£ Î›Î‘Î¡Î™Î£Î—Î£"/>
    <n v="37.993139999999997"/>
    <n v="23.721910000000001"/>
    <x v="0"/>
    <n v="42"/>
    <n v="1"/>
    <n v="5"/>
    <d v="2021-06-11T00:00:00"/>
    <n v="0.18"/>
    <n v="2"/>
    <n v="209"/>
    <n v="1"/>
    <s v="355960"/>
    <n v="2021"/>
    <s v="June"/>
  </r>
  <r>
    <n v="23250743"/>
    <s v="Spacious apartment 100mÂ²at Acropolis next to Plaka"/>
    <n v="169418515"/>
    <s v="Eleftheria"/>
    <s v="ÎÎ•ÎŸÎ£ ÎšÎŸÎ£ÎœÎŸÎ£"/>
    <n v="37.966549999999998"/>
    <n v="23.729510000000001"/>
    <x v="0"/>
    <n v="80"/>
    <n v="2"/>
    <n v="107"/>
    <d v="2021-11-16T00:00:00"/>
    <n v="2.2999999999999998"/>
    <n v="2"/>
    <n v="37"/>
    <n v="2"/>
    <s v="842820"/>
    <n v="2021"/>
    <s v="November"/>
  </r>
  <r>
    <n v="23251015"/>
    <s v="Athenz Downtown Studio"/>
    <n v="120308473"/>
    <s v="Yiannis"/>
    <s v="Î•ÎœÎ ÎŸÎ¡Î™ÎšÎŸ Î¤Î¡Î™Î“Î©ÎÎŸ-Î Î›Î‘ÎšÎ‘"/>
    <n v="37.978639999999999"/>
    <n v="23.730129999999999"/>
    <x v="0"/>
    <n v="50"/>
    <n v="2"/>
    <n v="117"/>
    <d v="2021-11-29T00:00:00"/>
    <n v="2.5499999999999998"/>
    <n v="1"/>
    <n v="342"/>
    <n v="36"/>
    <s v="11388"/>
    <n v="2021"/>
    <s v="November"/>
  </r>
  <r>
    <n v="23252743"/>
    <s v="Artdecoathens"/>
    <n v="173061788"/>
    <s v="Stavros"/>
    <s v="Î•ÎœÎ ÎŸÎ¡Î™ÎšÎŸ Î¤Î¡Î™Î“Î©ÎÎŸ-Î Î›Î‘ÎšÎ‘"/>
    <n v="37.97813"/>
    <n v="23.723610000000001"/>
    <x v="0"/>
    <n v="125"/>
    <n v="2"/>
    <n v="9"/>
    <d v="2021-10-15T00:00:00"/>
    <n v="0.2"/>
    <n v="1"/>
    <n v="351"/>
    <n v="5"/>
    <s v="212751"/>
    <n v="2021"/>
    <s v="October"/>
  </r>
  <r>
    <n v="23254630"/>
    <s v="ATHENS CENTER APARTMENT"/>
    <n v="173080503"/>
    <s v="Sophia"/>
    <s v="Î‘Î“Î™ÎŸÎ£ ÎšÎ©ÎÎ£Î¤Î‘ÎÎ¤Î™ÎÎŸÎ£-Î Î›Î‘Î¤Î•Î™Î‘ Î’Î‘Î˜Î—Î£"/>
    <n v="37.990929999999999"/>
    <n v="23.729600000000001"/>
    <x v="0"/>
    <n v="68"/>
    <n v="6"/>
    <n v="7"/>
    <d v="2019-07-06T00:00:00"/>
    <n v="0.17"/>
    <n v="1"/>
    <n v="358"/>
    <n v="0"/>
    <s v="347756"/>
    <n v="2019"/>
    <s v="July"/>
  </r>
  <r>
    <n v="23260377"/>
    <s v="Unique private villa in acropolis area"/>
    <n v="10697519"/>
    <s v="Eleftherios"/>
    <s v="Î‘ÎšÎ¡ÎŸÎ ÎŸÎ›Î—"/>
    <n v="37.972610000000003"/>
    <n v="23.715820000000001"/>
    <x v="0"/>
    <n v="220"/>
    <n v="4"/>
    <n v="12"/>
    <d v="2020-09-14T00:00:00"/>
    <n v="0.36"/>
    <n v="1"/>
    <n v="361"/>
    <n v="0"/>
    <s v="1344811"/>
    <n v="2020"/>
    <s v="September"/>
  </r>
  <r>
    <n v="23266320"/>
    <s v="Center City Rooms"/>
    <n v="134101509"/>
    <s v="Basilhs"/>
    <s v="ÎšÎŸÎ›Î©ÎÎŸÎ£"/>
    <n v="37.992530000000002"/>
    <n v="23.716999999999999"/>
    <x v="0"/>
    <n v="30"/>
    <n v="2"/>
    <n v="78"/>
    <d v="2021-12-10T00:00:00"/>
    <n v="1.68"/>
    <n v="2"/>
    <n v="361"/>
    <n v="18"/>
    <s v="864027"/>
    <n v="2021"/>
    <s v="December"/>
  </r>
  <r>
    <n v="23274878"/>
    <s v="Top Koukaki Location - 3rd floor &amp; 2 bedrooms!"/>
    <n v="2718115"/>
    <s v="Alex &amp; Maria | Preffered |"/>
    <s v="ÎšÎŸÎ¥ÎšÎ‘ÎšÎ™-ÎœÎ‘ÎšÎ¡Î¥Î“Î™Î‘ÎÎÎ—"/>
    <n v="37.967359999999999"/>
    <n v="23.728300000000001"/>
    <x v="0"/>
    <n v="70"/>
    <n v="2"/>
    <n v="98"/>
    <d v="2021-11-17T00:00:00"/>
    <n v="2.2999999999999998"/>
    <n v="24"/>
    <n v="348"/>
    <n v="26"/>
    <s v="679001"/>
    <n v="2021"/>
    <s v="November"/>
  </r>
  <r>
    <n v="23279476"/>
    <s v="Great Acropolis view -Kolonaki"/>
    <n v="102433"/>
    <s v="Pavlos"/>
    <s v="ÎœÎŸÎ¥Î£Î•Î™ÎŸ-Î•ÎžÎ‘Î¡Î§Î•Î™Î‘-ÎÎ•Î‘Î ÎŸÎ›Î—"/>
    <n v="37.982170000000004"/>
    <n v="23.736529999999998"/>
    <x v="0"/>
    <n v="148"/>
    <n v="3"/>
    <n v="0"/>
    <m/>
    <m/>
    <n v="1"/>
    <n v="365"/>
    <n v="0"/>
    <s v="525345"/>
    <m/>
    <m/>
  </r>
  <r>
    <n v="23280389"/>
    <s v="Central, cosy, modern classic apartment!"/>
    <n v="144063900"/>
    <s v="Vasilis"/>
    <s v="ÎœÎŸÎ¥Î£Î•Î™ÎŸ-Î•ÎžÎ‘Î¡Î§Î•Î™Î‘-ÎÎ•Î‘Î ÎŸÎ›Î—"/>
    <n v="37.989759999999997"/>
    <n v="23.73049"/>
    <x v="0"/>
    <n v="34"/>
    <n v="5"/>
    <n v="57"/>
    <d v="2021-12-01T00:00:00"/>
    <n v="1.23"/>
    <n v="1"/>
    <n v="35"/>
    <n v="9"/>
    <s v="969915"/>
    <n v="2021"/>
    <s v="December"/>
  </r>
  <r>
    <n v="23280962"/>
    <s v="Athens Luxury Apartments - Rodos."/>
    <n v="173321524"/>
    <s v="Dimitris"/>
    <s v="Î™Î›Î™Î£Î™Î‘"/>
    <n v="37.977849999999997"/>
    <n v="23.752030000000001"/>
    <x v="0"/>
    <n v="45"/>
    <n v="2"/>
    <n v="90"/>
    <d v="2020-12-25T00:00:00"/>
    <n v="1.93"/>
    <n v="3"/>
    <n v="205"/>
    <n v="1"/>
    <s v="165506"/>
    <n v="2020"/>
    <s v="December"/>
  </r>
  <r>
    <n v="23282326"/>
    <s v="M&amp;N Koukaki House"/>
    <n v="173332797"/>
    <s v="Olga"/>
    <s v="Î‘ÎšÎ¡ÎŸÎ ÎŸÎ›Î—"/>
    <n v="37.965789999999998"/>
    <n v="23.722290000000001"/>
    <x v="0"/>
    <n v="70"/>
    <n v="2"/>
    <n v="35"/>
    <d v="2021-10-23T00:00:00"/>
    <n v="0.75"/>
    <n v="1"/>
    <n v="267"/>
    <n v="5"/>
    <s v="424700"/>
    <n v="2021"/>
    <s v="October"/>
  </r>
  <r>
    <n v="23289768"/>
    <s v="Colorful City-break studio in Athens city center"/>
    <n v="173384199"/>
    <s v="Giorgos"/>
    <s v="Î“ÎŸÎ¥Î”Î™"/>
    <n v="37.984940000000002"/>
    <n v="23.76417"/>
    <x v="0"/>
    <n v="41"/>
    <n v="1"/>
    <n v="14"/>
    <d v="2021-12-10T00:00:00"/>
    <n v="0.31"/>
    <n v="29"/>
    <n v="340"/>
    <n v="5"/>
    <s v="569906"/>
    <n v="2021"/>
    <s v="December"/>
  </r>
  <r>
    <n v="23298462"/>
    <s v="Athens Luxury Apartments- Lindos"/>
    <n v="173321524"/>
    <s v="Dimitris"/>
    <s v="ÎšÎŸÎ›Î©ÎÎ‘ÎšÎ™"/>
    <n v="37.978439999999999"/>
    <n v="23.752030000000001"/>
    <x v="0"/>
    <n v="55"/>
    <n v="2"/>
    <n v="50"/>
    <d v="2021-11-26T00:00:00"/>
    <n v="1.07"/>
    <n v="3"/>
    <n v="154"/>
    <n v="8"/>
    <s v="165539"/>
    <n v="2021"/>
    <s v="November"/>
  </r>
  <r>
    <n v="23298670"/>
    <s v="Athens Luxury Apartments - Kameiros"/>
    <n v="173321524"/>
    <s v="Dimitris"/>
    <s v="Î™Î›Î™Î£Î™Î‘"/>
    <n v="37.978830000000002"/>
    <n v="23.75318"/>
    <x v="0"/>
    <n v="50"/>
    <n v="2"/>
    <n v="21"/>
    <d v="2019-09-01T00:00:00"/>
    <n v="0.45"/>
    <n v="3"/>
    <n v="144"/>
    <n v="0"/>
    <s v="165550"/>
    <n v="2019"/>
    <s v="September"/>
  </r>
  <r>
    <n v="23298763"/>
    <s v="Unique loft in heart of Athens"/>
    <n v="40474716"/>
    <s v="Mike"/>
    <s v="Î•ÎœÎ ÎŸÎ¡Î™ÎšÎŸ Î¤Î¡Î™Î“Î©ÎÎŸ-Î Î›Î‘ÎšÎ‘"/>
    <n v="37.977130000000002"/>
    <n v="23.72738"/>
    <x v="0"/>
    <n v="69"/>
    <n v="1"/>
    <n v="19"/>
    <d v="2021-06-27T00:00:00"/>
    <n v="0.41"/>
    <n v="5"/>
    <n v="5"/>
    <n v="1"/>
    <m/>
    <n v="2021"/>
    <s v="June"/>
  </r>
  <r>
    <n v="23299633"/>
    <s v="Luxurious maisonette apartment with acropolis view"/>
    <n v="80848871"/>
    <s v="Joanna"/>
    <s v="Î“ÎšÎ¥Î–Î—"/>
    <n v="37.991529999999997"/>
    <n v="23.75093"/>
    <x v="0"/>
    <n v="90"/>
    <n v="4"/>
    <n v="3"/>
    <d v="2021-08-03T00:00:00"/>
    <n v="7.0000000000000007E-2"/>
    <n v="2"/>
    <n v="177"/>
    <n v="2"/>
    <m/>
    <n v="2021"/>
    <s v="August"/>
  </r>
  <r>
    <n v="23300547"/>
    <s v="5th floor loft in Exarcheia with balcony"/>
    <n v="154301094"/>
    <s v="Tegea"/>
    <s v="ÎœÎŸÎ¥Î£Î•Î™ÎŸ-Î•ÎžÎ‘Î¡Î§Î•Î™Î‘-ÎÎ•Î‘Î ÎŸÎ›Î—"/>
    <n v="37.98424"/>
    <n v="23.739000000000001"/>
    <x v="0"/>
    <n v="27"/>
    <n v="1"/>
    <n v="47"/>
    <d v="2021-11-11T00:00:00"/>
    <n v="1.06"/>
    <n v="6"/>
    <n v="290"/>
    <n v="17"/>
    <s v="218120"/>
    <n v="2021"/>
    <s v="November"/>
  </r>
  <r>
    <n v="23315248"/>
    <s v="Cosy Apt by the Metro &amp; Central Trains"/>
    <n v="173621507"/>
    <s v="Nikos"/>
    <s v="Î Î›Î‘Î¤Î•Î™Î‘ Î‘Î¤Î¤Î™ÎšÎ—Î£"/>
    <n v="37.993769999999998"/>
    <n v="23.72475"/>
    <x v="0"/>
    <n v="69"/>
    <n v="2"/>
    <n v="25"/>
    <d v="2018-12-05T00:00:00"/>
    <n v="0.56000000000000005"/>
    <n v="1"/>
    <n v="88"/>
    <n v="0"/>
    <s v="245335"/>
    <n v="2018"/>
    <s v="December"/>
  </r>
  <r>
    <n v="23318489"/>
    <s v="Contemporary apartment made of wood and stone."/>
    <n v="149346682"/>
    <s v="Myvacations"/>
    <s v="ÎšÎŸÎ¥ÎšÎ‘ÎšÎ™-ÎœÎ‘ÎšÎ¡Î¥Î“Î™Î‘ÎÎÎ—"/>
    <n v="37.96246"/>
    <n v="23.719850000000001"/>
    <x v="0"/>
    <n v="62"/>
    <n v="2"/>
    <n v="70"/>
    <d v="2021-12-13T00:00:00"/>
    <n v="1.54"/>
    <n v="31"/>
    <n v="349"/>
    <n v="32"/>
    <s v="984671"/>
    <n v="2021"/>
    <s v="December"/>
  </r>
  <r>
    <n v="23332765"/>
    <s v="Rare Parthenon View:Acropolis Attic Loft &amp;Terrace"/>
    <n v="173778576"/>
    <s v="Dimitris"/>
    <s v="Î‘ÎšÎ¡ÎŸÎ ÎŸÎ›Î—"/>
    <n v="37.969540000000002"/>
    <n v="23.723929999999999"/>
    <x v="0"/>
    <n v="240"/>
    <n v="2"/>
    <n v="68"/>
    <d v="2021-11-04T00:00:00"/>
    <n v="1.5"/>
    <n v="1"/>
    <n v="130"/>
    <n v="13"/>
    <s v="315950"/>
    <n v="2021"/>
    <s v="November"/>
  </r>
  <r>
    <n v="23336651"/>
    <s v="Breathtaking View Studio!"/>
    <n v="30031300"/>
    <s v="Nasos"/>
    <s v="Î•ÎœÎ ÎŸÎ¡Î™ÎšÎŸ Î¤Î¡Î™Î“Î©ÎÎŸ-Î Î›Î‘ÎšÎ‘"/>
    <n v="37.976894000000001"/>
    <n v="23.72541"/>
    <x v="0"/>
    <n v="59"/>
    <n v="2"/>
    <n v="242"/>
    <d v="2021-11-30T00:00:00"/>
    <n v="5.22"/>
    <n v="9"/>
    <n v="289"/>
    <n v="62"/>
    <s v="174066"/>
    <n v="2021"/>
    <s v="November"/>
  </r>
  <r>
    <n v="23363995"/>
    <s v="Picturesque house steps below the Acropolis"/>
    <n v="20098501"/>
    <s v="Maria"/>
    <s v="Î•ÎœÎ ÎŸÎ¡Î™ÎšÎŸ Î¤Î¡Î™Î“Î©ÎÎŸ-Î Î›Î‘ÎšÎ‘"/>
    <n v="37.973500000000001"/>
    <n v="23.728629999999999"/>
    <x v="0"/>
    <n v="141"/>
    <n v="1"/>
    <n v="149"/>
    <d v="2021-08-02T00:00:00"/>
    <n v="3.27"/>
    <n v="1"/>
    <n v="365"/>
    <n v="2"/>
    <s v="(Î‘ÎœÎ‘) 00000463116"/>
    <n v="2021"/>
    <s v="August"/>
  </r>
  <r>
    <n v="23370397"/>
    <s v="Urban Chic 1BD Apartment in Hilton district"/>
    <n v="20104194"/>
    <s v="Upstreet"/>
    <s v="Î Î‘Î“ÎšÎ¡Î‘Î¤Î™"/>
    <n v="37.972659999999998"/>
    <n v="23.747890000000002"/>
    <x v="0"/>
    <n v="62"/>
    <n v="1"/>
    <n v="54"/>
    <d v="2021-12-13T00:00:00"/>
    <n v="1.17"/>
    <n v="74"/>
    <n v="172"/>
    <n v="4"/>
    <s v="72923"/>
    <n v="2021"/>
    <s v="December"/>
  </r>
  <r>
    <n v="23372536"/>
    <s v="Vivianâ€™s Z. elegant, spacious, central apt near M"/>
    <n v="167886384"/>
    <s v="Vivian"/>
    <s v="Î“ÎŸÎ¥Î”Î™"/>
    <n v="37.980289999999997"/>
    <n v="23.756430000000002"/>
    <x v="0"/>
    <n v="55"/>
    <n v="1"/>
    <n v="193"/>
    <d v="2021-11-05T00:00:00"/>
    <n v="4.18"/>
    <n v="1"/>
    <n v="348"/>
    <n v="15"/>
    <s v="518688"/>
    <n v="2021"/>
    <s v="November"/>
  </r>
  <r>
    <n v="23390569"/>
    <s v="56mÂ² homm Renovated Apartment in Lycabettus"/>
    <n v="29927830"/>
    <s v="Homm Â®"/>
    <s v="Î›Î¥ÎšÎ‘Î’Î—Î¤Î¤ÎŸÎ£"/>
    <n v="37.983849999999997"/>
    <n v="23.751719999999999"/>
    <x v="0"/>
    <n v="46"/>
    <n v="1"/>
    <n v="115"/>
    <d v="2021-12-19T00:00:00"/>
    <n v="2.48"/>
    <n v="153"/>
    <n v="349"/>
    <n v="29"/>
    <s v="425872"/>
    <n v="2021"/>
    <s v="December"/>
  </r>
  <r>
    <n v="23391382"/>
    <s v="Actors Studio"/>
    <n v="174389421"/>
    <s v="Kivel"/>
    <s v="Î™Î›Î™Î£Î™Î‘"/>
    <n v="37.9786"/>
    <n v="23.75376"/>
    <x v="0"/>
    <n v="65"/>
    <n v="2"/>
    <n v="0"/>
    <m/>
    <m/>
    <n v="1"/>
    <n v="269"/>
    <n v="0"/>
    <m/>
    <m/>
    <m/>
  </r>
  <r>
    <n v="23395060"/>
    <s v="Dream loft with private pool and Acropolis view"/>
    <n v="46366183"/>
    <s v="Margarita Isabella"/>
    <s v="Î“ÎšÎ‘Î–Î™"/>
    <n v="37.978340000000003"/>
    <n v="23.711749999999999"/>
    <x v="0"/>
    <n v="295"/>
    <n v="2"/>
    <n v="45"/>
    <d v="2021-08-16T00:00:00"/>
    <n v="0.97"/>
    <n v="1"/>
    <n v="360"/>
    <n v="2"/>
    <m/>
    <n v="2021"/>
    <s v="August"/>
  </r>
  <r>
    <n v="23412711"/>
    <s v="Hip Loft w/ direct Acropolis view+amazing terrace"/>
    <n v="22227167"/>
    <s v="Alexandros"/>
    <s v="ÎœÎŸÎ¥Î£Î•Î™ÎŸ-Î•ÎžÎ‘Î¡Î§Î•Î™Î‘-ÎÎ•Î‘Î ÎŸÎ›Î—"/>
    <n v="37.98104"/>
    <n v="23.73648"/>
    <x v="0"/>
    <n v="78"/>
    <n v="3"/>
    <n v="81"/>
    <d v="2020-02-10T00:00:00"/>
    <n v="1.75"/>
    <n v="26"/>
    <n v="83"/>
    <n v="0"/>
    <s v="282898"/>
    <n v="2020"/>
    <s v="February"/>
  </r>
  <r>
    <n v="23413884"/>
    <s v="Comfy studio apartment in the Athens Hilton area."/>
    <n v="174598635"/>
    <s v="Florence"/>
    <s v="Î™Î›Î™Î£Î™Î‘"/>
    <n v="37.973889999999997"/>
    <n v="23.746670000000002"/>
    <x v="0"/>
    <n v="33"/>
    <n v="2"/>
    <n v="56"/>
    <d v="2021-12-19T00:00:00"/>
    <n v="1.22"/>
    <n v="1"/>
    <n v="52"/>
    <n v="5"/>
    <s v="297328"/>
    <n v="2021"/>
    <s v="December"/>
  </r>
  <r>
    <n v="23417733"/>
    <s v="Athenian"/>
    <n v="52520644"/>
    <s v="Maddie"/>
    <s v="ÎšÎŸÎ›Î©ÎÎ‘ÎšÎ™"/>
    <n v="37.975909999999999"/>
    <n v="23.742989999999999"/>
    <x v="0"/>
    <n v="50"/>
    <n v="1"/>
    <n v="24"/>
    <d v="2021-12-12T00:00:00"/>
    <n v="0.53"/>
    <n v="1"/>
    <n v="351"/>
    <n v="18"/>
    <s v="167128"/>
    <n v="2021"/>
    <s v="December"/>
  </r>
  <r>
    <n v="23423162"/>
    <s v="The Kerameikos Hideaway, renovated 1-BDRM apt"/>
    <n v="174695141"/>
    <s v="Alex"/>
    <s v="ÎšÎ•Î¡Î‘ÎœÎ•Î™ÎšÎŸÎ£"/>
    <n v="37.984430000000003"/>
    <n v="23.715119999999999"/>
    <x v="0"/>
    <n v="60"/>
    <n v="2"/>
    <n v="37"/>
    <d v="2019-11-11T00:00:00"/>
    <n v="0.8"/>
    <n v="2"/>
    <n v="365"/>
    <n v="0"/>
    <s v="323520"/>
    <n v="2019"/>
    <s v="November"/>
  </r>
  <r>
    <n v="23423790"/>
    <s v="Î”Î¹Î±Î¼ÎµÏÎ¹ÏƒÎ¼Î± Î¹Î´Î±Î½Î¹ÎºÎ¿ Î³Î¹Î± ÎµÎ¾Î¿ÏÎ¼Î·ÏƒÎµÎ¹Ï‚ ÏƒÏ„Î·Î½ Î‘Î¸Î·Î½Î±"/>
    <n v="136214471"/>
    <s v="Î•Î»ÎµÎ½Î·"/>
    <s v="Î Î‘Î“ÎšÎ¡Î‘Î¤Î™"/>
    <n v="37.965089999999996"/>
    <n v="23.74935"/>
    <x v="0"/>
    <n v="22"/>
    <n v="2"/>
    <n v="177"/>
    <d v="2021-11-29T00:00:00"/>
    <n v="3.85"/>
    <n v="2"/>
    <n v="96"/>
    <n v="39"/>
    <s v="110625"/>
    <n v="2021"/>
    <s v="November"/>
  </r>
  <r>
    <n v="23427054"/>
    <s v="Apartment Zeus next to Acropolis"/>
    <n v="128539325"/>
    <s v="Konstantinos Stratakis"/>
    <s v="ÎšÎŸÎ¥ÎšÎ‘ÎšÎ™-ÎœÎ‘ÎšÎ¡Î¥Î“Î™Î‘ÎÎÎ—"/>
    <n v="37.967910000000003"/>
    <n v="23.729379999999999"/>
    <x v="0"/>
    <n v="111"/>
    <n v="3"/>
    <n v="116"/>
    <d v="2021-12-11T00:00:00"/>
    <n v="2.57"/>
    <n v="1"/>
    <n v="305"/>
    <n v="22"/>
    <s v="148783"/>
    <n v="2021"/>
    <s v="December"/>
  </r>
  <r>
    <n v="23429284"/>
    <s v="Beautiful Appartment in Athens near Acropolis!!"/>
    <n v="174699570"/>
    <s v="Î”Î¹Î¿Î½Ï…ÏƒÎ¯Î±"/>
    <s v="Î‘ÎšÎ¡ÎŸÎ ÎŸÎ›Î—"/>
    <n v="37.966459999999998"/>
    <n v="23.71499"/>
    <x v="0"/>
    <n v="45"/>
    <n v="2"/>
    <n v="0"/>
    <m/>
    <m/>
    <n v="1"/>
    <n v="90"/>
    <n v="0"/>
    <m/>
    <m/>
    <m/>
  </r>
  <r>
    <n v="23431176"/>
    <s v="Explore Monastiraki Square From a Sunny Studio"/>
    <n v="174763663"/>
    <s v="Konstantina"/>
    <s v="Î•ÎœÎ ÎŸÎ¡Î™ÎšÎŸ Î¤Î¡Î™Î“Î©ÎÎŸ-Î Î›Î‘ÎšÎ‘"/>
    <n v="37.978090000000002"/>
    <n v="23.72561"/>
    <x v="0"/>
    <n v="84"/>
    <n v="2"/>
    <n v="76"/>
    <d v="2021-10-30T00:00:00"/>
    <n v="1.67"/>
    <n v="1"/>
    <n v="322"/>
    <n v="30"/>
    <s v="947720"/>
    <n v="2021"/>
    <s v="October"/>
  </r>
  <r>
    <n v="23433378"/>
    <s v="Voukourestiou 25 - The Apartment, Kolonaki, Athens"/>
    <n v="174784732"/>
    <s v="Beatrice"/>
    <s v="ÎšÎŸÎ›Î©ÎÎ‘ÎšÎ™"/>
    <n v="37.97739"/>
    <n v="23.738630000000001"/>
    <x v="0"/>
    <n v="150"/>
    <n v="1"/>
    <n v="5"/>
    <d v="2021-08-10T00:00:00"/>
    <n v="0.12"/>
    <n v="2"/>
    <n v="344"/>
    <n v="2"/>
    <s v="48370"/>
    <n v="2021"/>
    <s v="August"/>
  </r>
  <r>
    <n v="23434232"/>
    <s v="Voukourestiou 25 - The Loft, Kolonaki, Athens"/>
    <n v="174784732"/>
    <s v="Beatrice"/>
    <s v="ÎšÎŸÎ›Î©ÎÎ‘ÎšÎ™"/>
    <n v="37.979579999999999"/>
    <n v="23.73724"/>
    <x v="0"/>
    <n v="100"/>
    <n v="1"/>
    <n v="1"/>
    <d v="2021-09-01T00:00:00"/>
    <n v="0.26"/>
    <n v="2"/>
    <n v="255"/>
    <n v="1"/>
    <s v="48530"/>
    <n v="2021"/>
    <s v="September"/>
  </r>
  <r>
    <n v="23442372"/>
    <s v="Cronus - Stadium, quiet area, Free Gym &amp; Laundry"/>
    <n v="113548208"/>
    <s v="Mary"/>
    <s v="Î Î‘Î“ÎšÎ¡Î‘Î¤Î™"/>
    <n v="37.97063"/>
    <n v="23.744219999999999"/>
    <x v="0"/>
    <n v="133"/>
    <n v="2"/>
    <n v="42"/>
    <d v="2021-09-19T00:00:00"/>
    <n v="0.92"/>
    <n v="38"/>
    <n v="174"/>
    <n v="11"/>
    <s v="274560"/>
    <n v="2021"/>
    <s v="September"/>
  </r>
  <r>
    <n v="23445790"/>
    <s v="Acropolis view Red grey  3 bedrooms 2 bathrooms"/>
    <n v="51124438"/>
    <s v="Matilda"/>
    <s v="ÎšÎ•Î¡Î‘ÎœÎ•Î™ÎšÎŸÎ£"/>
    <n v="37.980600000000003"/>
    <n v="23.716999999999999"/>
    <x v="0"/>
    <n v="57"/>
    <n v="2"/>
    <n v="14"/>
    <d v="2021-11-07T00:00:00"/>
    <n v="0.35"/>
    <n v="2"/>
    <n v="332"/>
    <n v="6"/>
    <s v="197414"/>
    <n v="2021"/>
    <s v="November"/>
  </r>
  <r>
    <n v="23454228"/>
    <s v="Entire apartment close to Acropolis"/>
    <n v="45919781"/>
    <s v="George And Dimitris"/>
    <s v="ÎÎ•ÎŸÎ£ ÎšÎŸÎ£ÎœÎŸÎ£"/>
    <n v="37.962629999999997"/>
    <n v="23.72636"/>
    <x v="0"/>
    <n v="45"/>
    <n v="3"/>
    <n v="48"/>
    <d v="2021-10-26T00:00:00"/>
    <n v="1.0900000000000001"/>
    <n v="1"/>
    <n v="231"/>
    <n v="9"/>
    <s v="94872"/>
    <n v="2021"/>
    <s v="October"/>
  </r>
  <r>
    <n v="23460479"/>
    <s v="Î£Ï„Î·Î½ ÎºÎ±ÏÎ´Î¹Î¬ Ï„Î·Ï‚ Î‘Î¸Î®Î½Î±Ï‚"/>
    <n v="175059184"/>
    <s v="ÎšÏ‰Î½ÏƒÏ„Î±Î½Ï„Î¯Î½Î¿Ï‚"/>
    <s v="ÎœÎŸÎ¥Î£Î•Î™ÎŸ-Î•ÎžÎ‘Î¡Î§Î•Î™Î‘-ÎÎ•Î‘Î ÎŸÎ›Î—"/>
    <n v="37.98845"/>
    <n v="23.745899999999999"/>
    <x v="0"/>
    <n v="50"/>
    <n v="3"/>
    <n v="0"/>
    <m/>
    <m/>
    <n v="1"/>
    <n v="177"/>
    <n v="0"/>
    <m/>
    <m/>
    <m/>
  </r>
  <r>
    <n v="23461573"/>
    <s v="60s apartment, 60m2 -walk to Acropolis, Plaka etc."/>
    <n v="21528392"/>
    <s v="Maria &amp; Makis"/>
    <s v="Î Î‘Î“ÎšÎ¡Î‘Î¤Î™"/>
    <n v="37.972340000000003"/>
    <n v="23.743860000000002"/>
    <x v="0"/>
    <n v="42"/>
    <n v="2"/>
    <n v="168"/>
    <d v="2021-12-19T00:00:00"/>
    <n v="3.65"/>
    <n v="1"/>
    <n v="255"/>
    <n v="17"/>
    <s v="9206"/>
    <n v="2021"/>
    <s v="December"/>
  </r>
  <r>
    <n v="23462953"/>
    <s v="Athens Centre Cozy Apartment 1"/>
    <n v="64632966"/>
    <s v="Nikolaos"/>
    <s v="Î•ÎœÎ ÎŸÎ¡Î™ÎšÎŸ Î¤Î¡Î™Î“Î©ÎÎŸ-Î Î›Î‘ÎšÎ‘"/>
    <n v="37.985930000000003"/>
    <n v="23.7257"/>
    <x v="0"/>
    <n v="26"/>
    <n v="3"/>
    <n v="50"/>
    <d v="2021-12-04T00:00:00"/>
    <n v="1.1100000000000001"/>
    <n v="3"/>
    <n v="351"/>
    <n v="28"/>
    <s v="1158394155"/>
    <n v="2021"/>
    <s v="December"/>
  </r>
  <r>
    <n v="23463460"/>
    <s v="Central Apartment with Acropolis View"/>
    <n v="41784214"/>
    <s v="Fenia"/>
    <s v="ÎÎ•ÎŸÎ£ ÎšÎŸÎ£ÎœÎŸÎ£"/>
    <n v="37.96067"/>
    <n v="23.73414"/>
    <x v="0"/>
    <n v="29"/>
    <n v="1"/>
    <n v="141"/>
    <d v="2020-10-18T00:00:00"/>
    <n v="3.03"/>
    <n v="1"/>
    <n v="175"/>
    <n v="0"/>
    <s v="452159"/>
    <n v="2020"/>
    <s v="October"/>
  </r>
  <r>
    <n v="23464180"/>
    <s v="Small Downtown Apartment 1"/>
    <n v="174414045"/>
    <s v="Iakovos"/>
    <s v="ÎšÎ¥Î¨Î•Î›Î—"/>
    <n v="37.999540000000003"/>
    <n v="23.735379999999999"/>
    <x v="0"/>
    <n v="47"/>
    <n v="1"/>
    <n v="83"/>
    <d v="2021-12-15T00:00:00"/>
    <n v="1.79"/>
    <n v="2"/>
    <n v="270"/>
    <n v="10"/>
    <s v="559432"/>
    <n v="2021"/>
    <s v="December"/>
  </r>
  <r>
    <n v="23464427"/>
    <s v="An Elegant Central Apartment with Charming Character"/>
    <n v="13380558"/>
    <s v="Aris"/>
    <s v="Î Î›Î‘Î¤Î•Î™Î‘ Î‘Î¤Î¤Î™ÎšÎ—Î£"/>
    <n v="37.992130000000003"/>
    <n v="23.72794"/>
    <x v="0"/>
    <n v="50"/>
    <n v="2"/>
    <n v="133"/>
    <d v="2021-12-01T00:00:00"/>
    <n v="3.09"/>
    <n v="6"/>
    <n v="115"/>
    <n v="10"/>
    <s v="1146299"/>
    <n v="2021"/>
    <s v="December"/>
  </r>
  <r>
    <n v="23466042"/>
    <s v="Amillos home / Metro 2' walk / 47m2"/>
    <n v="202319586"/>
    <s v="Apostolis"/>
    <s v="Î‘ÎœÎ Î•Î›ÎŸÎšÎ—Î ÎŸÎ™"/>
    <n v="37.995269999999998"/>
    <n v="23.76342"/>
    <x v="0"/>
    <n v="30"/>
    <n v="3"/>
    <n v="20"/>
    <d v="2019-09-08T00:00:00"/>
    <n v="0.48"/>
    <n v="1"/>
    <n v="2"/>
    <n v="0"/>
    <s v="211623"/>
    <n v="2019"/>
    <s v="September"/>
  </r>
  <r>
    <n v="23475303"/>
    <s v="Athens Î’eauty/5 minutes from attractions"/>
    <n v="175222203"/>
    <s v="Î“Î¹Ï‰ÏÎ³Î¿Ï‚"/>
    <s v="Î Î•Î¤Î¡Î‘Î›Î©ÎÎ‘"/>
    <n v="37.969619999999999"/>
    <n v="23.705459999999999"/>
    <x v="0"/>
    <n v="31"/>
    <n v="1"/>
    <n v="295"/>
    <d v="2021-12-19T00:00:00"/>
    <n v="6.35"/>
    <n v="1"/>
    <n v="352"/>
    <n v="70"/>
    <s v="349582"/>
    <n v="2021"/>
    <s v="December"/>
  </r>
  <r>
    <n v="23479247"/>
    <s v="Take the Metro to the Acropolis from a Real Gem in Athens"/>
    <n v="24336038"/>
    <s v="Elena"/>
    <s v="Î£Î¤Î‘Î˜ÎœÎŸÎ£ Î›Î‘Î¡Î™Î£Î—Î£"/>
    <n v="37.99136"/>
    <n v="23.71875"/>
    <x v="0"/>
    <n v="60"/>
    <n v="1"/>
    <n v="90"/>
    <d v="2021-11-29T00:00:00"/>
    <n v="1.97"/>
    <n v="6"/>
    <n v="350"/>
    <n v="18"/>
    <s v="342816"/>
    <n v="2021"/>
    <s v="November"/>
  </r>
  <r>
    <n v="23479787"/>
    <s v="BOUBOULINA'S NIRVANA - 100m2 Airco 2-bedroom 4-pax"/>
    <n v="175267783"/>
    <s v="Leletta"/>
    <s v="ÎœÎŸÎ¥Î£Î•Î™ÎŸ-Î•ÎžÎ‘Î¡Î§Î•Î™Î‘-ÎÎ•Î‘Î ÎŸÎ›Î—"/>
    <n v="37.989879999999999"/>
    <n v="23.733889999999999"/>
    <x v="0"/>
    <n v="64"/>
    <n v="3"/>
    <n v="63"/>
    <d v="2021-10-24T00:00:00"/>
    <n v="1.36"/>
    <n v="1"/>
    <n v="255"/>
    <n v="17"/>
    <m/>
    <n v="2021"/>
    <s v="October"/>
  </r>
  <r>
    <n v="23482180"/>
    <s v="Î”Î¹Î±Î¼Î­ÏÎ¹ÏƒÎ¼Î± Î¡ÎµÏ„Î·ÏÎµ 88Ï„.Î¼ Î£ÎµÏ€ÏŒÎ»Î¹Î±-ÎšÎ±ÏÏ€ÎµÎ½Î·ÏƒÎ¹Î¿Ï… 9"/>
    <n v="97029039"/>
    <s v="Kostas"/>
    <s v="Î£Î•Î ÎŸÎ›Î™Î‘"/>
    <n v="38.002380000000002"/>
    <n v="23.719059999999999"/>
    <x v="0"/>
    <n v="15"/>
    <n v="30"/>
    <n v="0"/>
    <m/>
    <m/>
    <n v="1"/>
    <n v="363"/>
    <n v="0"/>
    <m/>
    <m/>
    <m/>
  </r>
  <r>
    <n v="23487811"/>
    <s v="Ultracentral and Luxurious/Plaka-Acropolis-Syntagma"/>
    <n v="175368955"/>
    <s v="Yannis"/>
    <s v="Î•ÎœÎ ÎŸÎ¡Î™ÎšÎŸ Î¤Î¡Î™Î“Î©ÎÎŸ-Î Î›Î‘ÎšÎ‘"/>
    <n v="37.972589999999997"/>
    <n v="23.730609999999999"/>
    <x v="0"/>
    <n v="150"/>
    <n v="3"/>
    <n v="66"/>
    <d v="2020-01-01T00:00:00"/>
    <n v="1.44"/>
    <n v="1"/>
    <n v="0"/>
    <n v="0"/>
    <s v="316444"/>
    <n v="2020"/>
    <s v="January"/>
  </r>
  <r>
    <n v="23490604"/>
    <s v="Boutique Apt in Lively Area. Walk to Acropolis"/>
    <n v="1799530"/>
    <s v="Amalia"/>
    <s v="ÎšÎ•Î¡Î‘ÎœÎ•Î™ÎšÎŸÎ£"/>
    <n v="37.981630000000003"/>
    <n v="23.714839999999999"/>
    <x v="0"/>
    <n v="47"/>
    <n v="1"/>
    <n v="111"/>
    <d v="2021-12-20T00:00:00"/>
    <n v="2.4500000000000002"/>
    <n v="2"/>
    <n v="346"/>
    <n v="37"/>
    <s v="241294"/>
    <n v="2021"/>
    <s v="December"/>
  </r>
  <r>
    <n v="23497595"/>
    <s v="KIRKOS CENTRAL ATHENS APARTEMENT"/>
    <n v="175259270"/>
    <s v="Athanassios"/>
    <s v="Î“ÎŸÎ¥Î’Î‘"/>
    <n v="37.961640000000003"/>
    <n v="23.739850000000001"/>
    <x v="0"/>
    <n v="39"/>
    <n v="1"/>
    <n v="0"/>
    <m/>
    <m/>
    <n v="1"/>
    <n v="365"/>
    <n v="0"/>
    <m/>
    <m/>
    <m/>
  </r>
  <r>
    <n v="23499269"/>
    <s v="An ideal appt for a short or a long stayÎ‘ÎœÎ‘178978"/>
    <n v="29913601"/>
    <s v="Ioannis"/>
    <s v="ÎÎ•ÎŸÎ£ ÎšÎŸÎ£ÎœÎŸÎ£"/>
    <n v="37.961100000000002"/>
    <n v="23.727450000000001"/>
    <x v="0"/>
    <n v="29"/>
    <n v="2"/>
    <n v="150"/>
    <d v="2021-12-20T00:00:00"/>
    <n v="3.24"/>
    <n v="4"/>
    <n v="202"/>
    <n v="15"/>
    <s v="178978"/>
    <n v="2021"/>
    <s v="December"/>
  </r>
  <r>
    <n v="23514501"/>
    <s v="Modern Eclectic 2-bedroom apt. in Athens"/>
    <n v="264641471"/>
    <s v="Elina"/>
    <s v="Î“ÎŸÎ¥Î”Î™"/>
    <n v="37.985550000000003"/>
    <n v="23.764230000000001"/>
    <x v="0"/>
    <n v="43"/>
    <n v="4"/>
    <n v="86"/>
    <d v="2021-07-13T00:00:00"/>
    <n v="1.9"/>
    <n v="1"/>
    <n v="112"/>
    <n v="5"/>
    <s v="1110750"/>
    <n v="2021"/>
    <s v="July"/>
  </r>
  <r>
    <n v="23514636"/>
    <s v="Cosy apartment in the heart of Akropolis, Athens"/>
    <n v="44725503"/>
    <s v="Evi"/>
    <s v="ÎšÎŸÎ¥ÎšÎ‘ÎšÎ™-ÎœÎ‘ÎšÎ¡Î¥Î“Î™Î‘ÎÎÎ—"/>
    <n v="37.96884"/>
    <n v="23.72467"/>
    <x v="0"/>
    <n v="80"/>
    <n v="1"/>
    <n v="41"/>
    <d v="2020-03-02T00:00:00"/>
    <n v="0.9"/>
    <n v="1"/>
    <n v="298"/>
    <n v="0"/>
    <s v="AMA - 00000383896"/>
    <n v="2020"/>
    <s v="March"/>
  </r>
  <r>
    <n v="23514904"/>
    <s v="Zen, sunny apt in elegant 60's building. Petralona"/>
    <n v="3635281"/>
    <s v="Nadia"/>
    <s v="Î Î•Î¤Î¡Î‘Î›Î©ÎÎ‘"/>
    <n v="37.968800000000002"/>
    <n v="23.709790000000002"/>
    <x v="0"/>
    <n v="74"/>
    <n v="28"/>
    <n v="8"/>
    <d v="2021-11-30T00:00:00"/>
    <n v="0.26"/>
    <n v="5"/>
    <n v="329"/>
    <n v="6"/>
    <s v="113251"/>
    <n v="2021"/>
    <s v="November"/>
  </r>
  <r>
    <n v="23528954"/>
    <s v="Koukaki Apartment, close to everything!"/>
    <n v="175773968"/>
    <s v="Corinna"/>
    <s v="ÎšÎŸÎ¥ÎšÎ‘ÎšÎ™-ÎœÎ‘ÎšÎ¡Î¥Î“Î™Î‘ÎÎÎ—"/>
    <n v="37.965209999999999"/>
    <n v="23.723510000000001"/>
    <x v="0"/>
    <n v="50"/>
    <n v="2"/>
    <n v="56"/>
    <d v="2021-11-19T00:00:00"/>
    <n v="1.23"/>
    <n v="1"/>
    <n v="205"/>
    <n v="6"/>
    <s v="Exempt"/>
    <n v="2021"/>
    <s v="November"/>
  </r>
  <r>
    <n v="23531756"/>
    <s v="AIOLOS APARTMENTS ERMOU 64"/>
    <n v="67568639"/>
    <s v="Andreas"/>
    <s v="Î•ÎœÎ ÎŸÎ¡Î™ÎšÎŸ Î¤Î¡Î™Î“Î©ÎÎŸ-Î Î›Î‘ÎšÎ‘"/>
    <n v="37.976610000000001"/>
    <n v="23.7273"/>
    <x v="0"/>
    <n v="57"/>
    <n v="2"/>
    <n v="1"/>
    <d v="2021-09-12T00:00:00"/>
    <n v="0.28999999999999998"/>
    <n v="2"/>
    <n v="37"/>
    <n v="1"/>
    <s v="149007"/>
    <n v="2021"/>
    <s v="September"/>
  </r>
  <r>
    <n v="23539567"/>
    <s v="Made in Pagkrati with love"/>
    <n v="175855766"/>
    <s v="Georgia"/>
    <s v="Î Î‘Î“ÎšÎ¡Î‘Î¤Î™"/>
    <n v="37.96949"/>
    <n v="23.74849"/>
    <x v="0"/>
    <n v="50"/>
    <n v="4"/>
    <n v="0"/>
    <m/>
    <m/>
    <n v="1"/>
    <n v="88"/>
    <n v="0"/>
    <m/>
    <m/>
    <m/>
  </r>
  <r>
    <n v="23542773"/>
    <s v="Athens Best VFM 1km from Syntagma 2km Acropoli â¤ï¸!"/>
    <n v="175885780"/>
    <s v="Vasilios"/>
    <s v="Î Î‘Î“ÎšÎ¡Î‘Î¤Î™"/>
    <n v="37.96602"/>
    <n v="23.75066"/>
    <x v="0"/>
    <n v="27"/>
    <n v="2"/>
    <n v="182"/>
    <d v="2021-09-30T00:00:00"/>
    <n v="3.95"/>
    <n v="1"/>
    <n v="240"/>
    <n v="6"/>
    <s v="55188"/>
    <n v="2021"/>
    <s v="September"/>
  </r>
  <r>
    <n v="23551630"/>
    <s v="Get Cosy at a Mezzanine Loft near the Acropolis"/>
    <n v="175975652"/>
    <s v="Pygmalion"/>
    <s v="Î•ÎœÎ ÎŸÎ¡Î™ÎšÎŸ Î¤Î¡Î™Î“Î©ÎÎŸ-Î Î›Î‘ÎšÎ‘"/>
    <n v="37.971939999999996"/>
    <n v="23.732230000000001"/>
    <x v="0"/>
    <n v="42"/>
    <n v="2"/>
    <n v="303"/>
    <d v="2021-12-17T00:00:00"/>
    <n v="6.56"/>
    <n v="1"/>
    <n v="313"/>
    <n v="46"/>
    <s v="1115578"/>
    <n v="2021"/>
    <s v="December"/>
  </r>
  <r>
    <n v="23560375"/>
    <s v="BEAUTIFUL 100YEARS OLD HOUSE near park+city centre"/>
    <n v="176050048"/>
    <s v="Bel Mara"/>
    <s v="ÎÎ•ÎŸÎ£ ÎšÎŸÎ£ÎœÎŸÎ£"/>
    <n v="37.961399999999998"/>
    <n v="23.732800000000001"/>
    <x v="1"/>
    <n v="25"/>
    <n v="3"/>
    <n v="0"/>
    <m/>
    <m/>
    <n v="1"/>
    <n v="0"/>
    <n v="0"/>
    <m/>
    <m/>
    <m/>
  </r>
  <r>
    <n v="23572074"/>
    <s v="Athens  Luxurious Suite 50m2"/>
    <n v="96516871"/>
    <s v="Î’Î¹Î¿Î»Î­Ï„Ï„Î±  (Violette)"/>
    <s v="Î‘ÎÎ© ÎšÎ¥Î¨Î•Î›Î—"/>
    <n v="38.005459999999999"/>
    <n v="23.739809999999999"/>
    <x v="0"/>
    <n v="52"/>
    <n v="1"/>
    <n v="117"/>
    <d v="2021-12-22T00:00:00"/>
    <n v="2.54"/>
    <n v="1"/>
    <n v="365"/>
    <n v="13"/>
    <s v="527138"/>
    <n v="2021"/>
    <s v="December"/>
  </r>
  <r>
    <n v="23578239"/>
    <s v="Private Room - Center of Athens"/>
    <n v="176186800"/>
    <s v="Donald"/>
    <s v="Î•ÎœÎ ÎŸÎ¡Î™ÎšÎŸ Î¤Î¡Î™Î“Î©ÎÎŸ-Î Î›Î‘ÎšÎ‘"/>
    <n v="37.984949999999998"/>
    <n v="23.727180000000001"/>
    <x v="1"/>
    <n v="91"/>
    <n v="1"/>
    <n v="1"/>
    <d v="2018-03-04T00:00:00"/>
    <n v="0.02"/>
    <n v="1"/>
    <n v="0"/>
    <n v="0"/>
    <m/>
    <n v="2018"/>
    <s v="March"/>
  </r>
  <r>
    <n v="23588879"/>
    <s v="The monumental house - Green room"/>
    <n v="3857054"/>
    <s v="Alisa,Yannis,Mimi"/>
    <s v="Î•ÎœÎ ÎŸÎ¡Î™ÎšÎŸ Î¤Î¡Î™Î“Î©ÎÎŸ-Î Î›Î‘ÎšÎ‘"/>
    <n v="37.976790000000001"/>
    <n v="23.730149999999998"/>
    <x v="1"/>
    <n v="28"/>
    <n v="2"/>
    <n v="140"/>
    <d v="2021-11-10T00:00:00"/>
    <n v="3.03"/>
    <n v="5"/>
    <n v="346"/>
    <n v="17"/>
    <s v="Exempt"/>
    <n v="2021"/>
    <s v="November"/>
  </r>
  <r>
    <n v="23591365"/>
    <s v="Business &amp; Pleasure in Athens Downtown"/>
    <n v="173765551"/>
    <s v="Fotis"/>
    <s v="ÎšÎŸÎ›Î©ÎÎ‘ÎšÎ™"/>
    <n v="37.977789999999999"/>
    <n v="23.73939"/>
    <x v="0"/>
    <n v="60"/>
    <n v="2"/>
    <n v="38"/>
    <d v="2021-11-15T00:00:00"/>
    <n v="0.85"/>
    <n v="1"/>
    <n v="268"/>
    <n v="4"/>
    <s v="1367776"/>
    <n v="2021"/>
    <s v="November"/>
  </r>
  <r>
    <n v="23601031"/>
    <s v="Remodeled Eclectic Design Apartment with City View"/>
    <n v="174882454"/>
    <s v="Orestes"/>
    <s v="Î•ÎœÎ ÎŸÎ¡Î™ÎšÎŸ Î¤Î¡Î™Î“Î©ÎÎŸ-Î Î›Î‘ÎšÎ‘"/>
    <n v="37.975169999999999"/>
    <n v="23.732589999999998"/>
    <x v="0"/>
    <n v="159"/>
    <n v="2"/>
    <n v="52"/>
    <d v="2021-09-22T00:00:00"/>
    <n v="1.1599999999999999"/>
    <n v="1"/>
    <n v="53"/>
    <n v="4"/>
    <s v="4199847"/>
    <n v="2021"/>
    <s v="September"/>
  </r>
  <r>
    <n v="23605834"/>
    <s v="CUTE LYCABETUS STUDIO"/>
    <n v="138752658"/>
    <s v="Eleni"/>
    <s v="Î›Î¥ÎšÎ‘Î’Î—Î¤Î¤ÎŸÎ£"/>
    <n v="37.98471"/>
    <n v="23.746200000000002"/>
    <x v="0"/>
    <n v="39"/>
    <n v="2"/>
    <n v="46"/>
    <d v="2021-11-12T00:00:00"/>
    <n v="1"/>
    <n v="1"/>
    <n v="66"/>
    <n v="6"/>
    <s v="201127"/>
    <n v="2021"/>
    <s v="November"/>
  </r>
  <r>
    <n v="23608646"/>
    <s v="Great expectations"/>
    <n v="176579956"/>
    <s v="Aggelos"/>
    <s v="Î‘ÎÎ© Î Î‘Î¤Î—Î£Î™Î‘"/>
    <n v="38.02055"/>
    <n v="23.734860000000001"/>
    <x v="0"/>
    <n v="29"/>
    <n v="2"/>
    <n v="54"/>
    <d v="2021-09-16T00:00:00"/>
    <n v="1.17"/>
    <n v="1"/>
    <n v="0"/>
    <n v="3"/>
    <m/>
    <n v="2021"/>
    <s v="September"/>
  </r>
  <r>
    <n v="23614762"/>
    <s v="Apartamento encantador e iluminado!"/>
    <n v="44035351"/>
    <s v="Filipas"/>
    <s v="Î“ÎŸÎ¥Î”Î™"/>
    <n v="37.982210000000002"/>
    <n v="23.758949999999999"/>
    <x v="0"/>
    <n v="29"/>
    <n v="3"/>
    <n v="32"/>
    <d v="2021-12-05T00:00:00"/>
    <n v="0.7"/>
    <n v="1"/>
    <n v="108"/>
    <n v="4"/>
    <s v="278655"/>
    <n v="2021"/>
    <s v="December"/>
  </r>
  <r>
    <n v="23622879"/>
    <s v="Athens Deluxe Gateway in Mets neighbourhood!â€"/>
    <n v="149346682"/>
    <s v="Myvacations"/>
    <s v="Î£Î¤Î‘Î”Î™ÎŸ"/>
    <n v="37.967419999999997"/>
    <n v="23.73762"/>
    <x v="0"/>
    <n v="83"/>
    <n v="2"/>
    <n v="41"/>
    <d v="2021-10-21T00:00:00"/>
    <n v="0.89"/>
    <n v="31"/>
    <n v="0"/>
    <n v="21"/>
    <s v="1079155"/>
    <n v="2021"/>
    <s v="October"/>
  </r>
  <r>
    <n v="23632622"/>
    <s v="Modern Super Bright Apartment just above the Metro"/>
    <n v="121402184"/>
    <s v="Grigorios-Ektor"/>
    <s v="Î‘ÎœÎ Î•Î›ÎŸÎšÎ—Î ÎŸÎ™"/>
    <n v="37.994230000000002"/>
    <n v="23.76361"/>
    <x v="0"/>
    <n v="40"/>
    <n v="14"/>
    <n v="27"/>
    <d v="2021-09-19T00:00:00"/>
    <n v="0.6"/>
    <n v="1"/>
    <n v="81"/>
    <n v="4"/>
    <s v="467369"/>
    <n v="2021"/>
    <s v="September"/>
  </r>
  <r>
    <n v="23636026"/>
    <s v="ÎºÎ±ÏƒÏƒÎ¹"/>
    <n v="176901509"/>
    <s v="Kassiani"/>
    <s v="ÎÎ•ÎŸÎ£ ÎšÎŸÎ£ÎœÎŸÎ£"/>
    <n v="37.955629999999999"/>
    <n v="23.724499999999999"/>
    <x v="0"/>
    <n v="80"/>
    <n v="10"/>
    <n v="0"/>
    <m/>
    <m/>
    <n v="1"/>
    <n v="0"/>
    <n v="0"/>
    <m/>
    <m/>
    <m/>
  </r>
  <r>
    <n v="23636404"/>
    <s v="Stylish City-break 1bdr cozy refurbished apartment"/>
    <n v="173384199"/>
    <s v="Giorgos"/>
    <s v="Î“ÎŸÎ¥Î”Î™"/>
    <n v="37.98554"/>
    <n v="23.767759999999999"/>
    <x v="0"/>
    <n v="45"/>
    <n v="1"/>
    <n v="36"/>
    <d v="2021-10-31T00:00:00"/>
    <n v="0.81"/>
    <n v="29"/>
    <n v="364"/>
    <n v="10"/>
    <s v="457769"/>
    <n v="2021"/>
    <s v="October"/>
  </r>
  <r>
    <n v="23640097"/>
    <s v="Photo Studio Loft"/>
    <n v="47913406"/>
    <s v="Konstantinos"/>
    <s v="ÎšÎ•Î¡Î‘ÎœÎ•Î™ÎšÎŸÎ£"/>
    <n v="37.981000000000002"/>
    <n v="23.715979999999998"/>
    <x v="0"/>
    <n v="200"/>
    <n v="3"/>
    <n v="0"/>
    <m/>
    <m/>
    <n v="1"/>
    <n v="88"/>
    <n v="0"/>
    <m/>
    <m/>
    <m/>
  </r>
  <r>
    <n v="23664459"/>
    <s v="Acropolis at filopappou modern comfy apartment"/>
    <n v="154187716"/>
    <s v="Vasiliki"/>
    <s v="Î‘ÎšÎ¡ÎŸÎ ÎŸÎ›Î—"/>
    <n v="37.965670000000003"/>
    <n v="23.715340000000001"/>
    <x v="0"/>
    <n v="32"/>
    <n v="3"/>
    <n v="41"/>
    <d v="2020-04-11T00:00:00"/>
    <n v="0.94"/>
    <n v="4"/>
    <n v="0"/>
    <n v="0"/>
    <s v="93142262341"/>
    <n v="2020"/>
    <s v="April"/>
  </r>
  <r>
    <n v="23664667"/>
    <s v="Modern Penthouse in Plaka"/>
    <n v="106726996"/>
    <s v="Maria"/>
    <s v="Î•ÎœÎ ÎŸÎ¡Î™ÎšÎŸ Î¤Î¡Î™Î“Î©ÎÎŸ-Î Î›Î‘ÎšÎ‘"/>
    <n v="37.974679999999999"/>
    <n v="23.731010000000001"/>
    <x v="0"/>
    <n v="83"/>
    <n v="2"/>
    <n v="85"/>
    <d v="2021-11-19T00:00:00"/>
    <n v="1.91"/>
    <n v="2"/>
    <n v="351"/>
    <n v="19"/>
    <s v="167037"/>
    <n v="2021"/>
    <s v="November"/>
  </r>
  <r>
    <n v="23677285"/>
    <s v="Incredible Acropolis view Apartment"/>
    <n v="748818"/>
    <s v="George"/>
    <s v="Î–Î‘Î Î Î•Î™ÎŸ"/>
    <n v="37.967480000000002"/>
    <n v="23.734919999999999"/>
    <x v="0"/>
    <n v="72"/>
    <n v="2"/>
    <n v="10"/>
    <d v="2021-11-01T00:00:00"/>
    <n v="0.22"/>
    <n v="60"/>
    <n v="339"/>
    <n v="2"/>
    <s v="1114226"/>
    <n v="2021"/>
    <s v="November"/>
  </r>
  <r>
    <n v="23684415"/>
    <s v="King Central Apartment Athens"/>
    <n v="177303912"/>
    <s v="Petros"/>
    <s v="Î‘ÎÎ© Î Î‘Î¤Î—Î£Î™Î‘"/>
    <n v="38.020119999999999"/>
    <n v="23.73658"/>
    <x v="0"/>
    <n v="41"/>
    <n v="1"/>
    <n v="21"/>
    <d v="2021-01-04T00:00:00"/>
    <n v="0.49"/>
    <n v="1"/>
    <n v="174"/>
    <n v="2"/>
    <s v="247183"/>
    <n v="2021"/>
    <s v="January"/>
  </r>
  <r>
    <n v="23695384"/>
    <s v="Marianna's studio next to Kallimarmaro Stadium"/>
    <n v="69921193"/>
    <s v="Marianna"/>
    <s v="Î£Î¤Î‘Î”Î™ÎŸ"/>
    <n v="37.966090000000001"/>
    <n v="23.743459999999999"/>
    <x v="0"/>
    <n v="20"/>
    <n v="3"/>
    <n v="9"/>
    <d v="2020-10-25T00:00:00"/>
    <n v="0.2"/>
    <n v="2"/>
    <n v="266"/>
    <n v="0"/>
    <s v="260954"/>
    <n v="2020"/>
    <s v="October"/>
  </r>
  <r>
    <n v="23695525"/>
    <s v="Ampelokipi apartment"/>
    <n v="177492449"/>
    <s v="Marianthi"/>
    <s v="Î‘ÎœÎ Î•Î›ÎŸÎšÎ—Î ÎŸÎ™"/>
    <n v="37.993220000000001"/>
    <n v="23.769629999999999"/>
    <x v="0"/>
    <n v="45"/>
    <n v="2"/>
    <n v="0"/>
    <m/>
    <m/>
    <n v="1"/>
    <n v="204"/>
    <n v="0"/>
    <m/>
    <m/>
    <m/>
  </r>
  <r>
    <n v="23698141"/>
    <s v="Olimpiou apt In Koukaki, overlooking pedestiran st"/>
    <n v="149346682"/>
    <s v="Myvacations"/>
    <s v="ÎšÎŸÎ¥ÎšÎ‘ÎšÎ™-ÎœÎ‘ÎšÎ¡Î¥Î“Î™Î‘ÎÎÎ—"/>
    <n v="37.963279999999997"/>
    <n v="23.721589999999999"/>
    <x v="0"/>
    <n v="66"/>
    <n v="2"/>
    <n v="27"/>
    <d v="2021-10-24T00:00:00"/>
    <n v="0.61"/>
    <n v="31"/>
    <n v="363"/>
    <n v="12"/>
    <s v="985835"/>
    <n v="2021"/>
    <s v="October"/>
  </r>
  <r>
    <n v="23699860"/>
    <s v="ÎÎµÎ¿ÎºÎ»Î±ÏƒÏƒÎ¹ÎºÎ® ÎœÎ¿Î½Î¿ÎºÎ±Ï„Î¿Î¹ÎºÎ¯Î±"/>
    <n v="45393864"/>
    <s v="Christina"/>
    <s v="ÎšÎ¥Î¨Î•Î›Î—"/>
    <n v="38.000950000000003"/>
    <n v="23.737770000000001"/>
    <x v="0"/>
    <n v="220"/>
    <n v="5"/>
    <n v="1"/>
    <d v="2018-07-16T00:00:00"/>
    <n v="0.02"/>
    <n v="1"/>
    <n v="0"/>
    <n v="0"/>
    <s v="97942"/>
    <n v="2018"/>
    <s v="July"/>
  </r>
  <r>
    <n v="23700696"/>
    <s v="Nice flat in pagrati / Athens city center"/>
    <n v="177536716"/>
    <s v="Zoi"/>
    <s v="Î Î‘Î“ÎšÎ¡Î‘Î¤Î™"/>
    <n v="37.968589999999999"/>
    <n v="23.749700000000001"/>
    <x v="0"/>
    <n v="36"/>
    <n v="4"/>
    <n v="98"/>
    <d v="2021-11-11T00:00:00"/>
    <n v="2.14"/>
    <n v="1"/>
    <n v="52"/>
    <n v="15"/>
    <s v="107940"/>
    <n v="2021"/>
    <s v="November"/>
  </r>
  <r>
    <n v="23710175"/>
    <s v="Two Level, City-View Apartment in Exarchia"/>
    <n v="79990017"/>
    <s v="Katerina"/>
    <s v="ÎœÎŸÎ¥Î£Î•Î™ÎŸ-Î•ÎžÎ‘Î¡Î§Î•Î™Î‘-ÎÎ•Î‘Î ÎŸÎ›Î—"/>
    <n v="37.988140000000001"/>
    <n v="23.742139999999999"/>
    <x v="0"/>
    <n v="70"/>
    <n v="2"/>
    <n v="97"/>
    <d v="2021-12-02T00:00:00"/>
    <n v="2.19"/>
    <n v="1"/>
    <n v="288"/>
    <n v="13"/>
    <s v="16439"/>
    <n v="2021"/>
    <s v="December"/>
  </r>
  <r>
    <n v="23713457"/>
    <s v="Platonos Academy appartment"/>
    <n v="177696583"/>
    <s v="Î Î±Î½Î±Î³Î¹ÏŽÏ„Î·Ï‚"/>
    <s v="Î‘ÎšÎ‘Î”Î—ÎœÎ™Î‘ Î Î›Î‘Î¤Î©ÎÎŸÎ£"/>
    <n v="37.993560000000002"/>
    <n v="23.711220000000001"/>
    <x v="0"/>
    <n v="32"/>
    <n v="1"/>
    <n v="202"/>
    <d v="2021-12-16T00:00:00"/>
    <n v="4.6399999999999997"/>
    <n v="1"/>
    <n v="22"/>
    <n v="67"/>
    <s v="18193"/>
    <n v="2021"/>
    <s v="December"/>
  </r>
  <r>
    <n v="23719774"/>
    <s v="Andreas Studio"/>
    <n v="177780311"/>
    <s v="Î‘Î½Î´ÏÎ­Î±Ï‚"/>
    <s v="ÎœÎŸÎ¥Î£Î•Î™ÎŸ-Î•ÎžÎ‘Î¡Î§Î•Î™Î‘-ÎÎ•Î‘Î ÎŸÎ›Î—"/>
    <n v="37.987560000000002"/>
    <n v="23.734500000000001"/>
    <x v="0"/>
    <n v="35"/>
    <n v="3"/>
    <n v="107"/>
    <d v="2021-03-04T00:00:00"/>
    <n v="2.34"/>
    <n v="1"/>
    <n v="2"/>
    <n v="1"/>
    <s v="65201"/>
    <n v="2021"/>
    <s v="March"/>
  </r>
  <r>
    <n v="23723904"/>
    <s v="Homie - Stylish Apartment in Athens!"/>
    <n v="19448525"/>
    <s v="Dimitris"/>
    <s v="Î‘ÎšÎ‘Î”Î—ÎœÎ™Î‘ Î Î›Î‘Î¤Î©ÎÎŸÎ£"/>
    <n v="37.98668"/>
    <n v="23.713979999999999"/>
    <x v="0"/>
    <n v="45"/>
    <n v="2"/>
    <n v="25"/>
    <d v="2019-08-11T00:00:00"/>
    <n v="0.55000000000000004"/>
    <n v="1"/>
    <n v="356"/>
    <n v="0"/>
    <s v="27731"/>
    <n v="2019"/>
    <s v="August"/>
  </r>
  <r>
    <n v="23724790"/>
    <s v="NJ home only 5 min from metro"/>
    <n v="177837242"/>
    <s v="Vivian"/>
    <s v="Î‘Î“Î™ÎŸÎ£ Î•Î›Î•Î¥Î˜Î•Î¡Î™ÎŸÎ£"/>
    <n v="38.021790000000003"/>
    <n v="23.728290000000001"/>
    <x v="0"/>
    <n v="30"/>
    <n v="2"/>
    <n v="2"/>
    <d v="2018-04-20T00:00:00"/>
    <n v="0.04"/>
    <n v="1"/>
    <n v="28"/>
    <n v="0"/>
    <s v="495261"/>
    <n v="2018"/>
    <s v="April"/>
  </r>
  <r>
    <n v="23725966"/>
    <s v="Neoclassical flat in the heart of Athens, Plaka"/>
    <n v="54838567"/>
    <s v="Christos"/>
    <s v="Î•ÎœÎ ÎŸÎ¡Î™ÎšÎŸ Î¤Î¡Î™Î“Î©ÎÎŸ-Î Î›Î‘ÎšÎ‘"/>
    <n v="37.971580000000003"/>
    <n v="23.730499999999999"/>
    <x v="0"/>
    <n v="84"/>
    <n v="2"/>
    <n v="163"/>
    <d v="2021-11-28T00:00:00"/>
    <n v="3.61"/>
    <n v="2"/>
    <n v="343"/>
    <n v="33"/>
    <s v="1382960"/>
    <n v="2021"/>
    <s v="November"/>
  </r>
  <r>
    <n v="23726371"/>
    <s v="The Hostmaster Persephone Turquoise Opulence"/>
    <n v="177854704"/>
    <s v="Emmanuela"/>
    <s v="Î Î•Î¤Î¡Î‘Î›Î©ÎÎ‘"/>
    <n v="37.97766"/>
    <n v="23.7148"/>
    <x v="0"/>
    <n v="90"/>
    <n v="1"/>
    <n v="119"/>
    <d v="2021-12-06T00:00:00"/>
    <n v="2.65"/>
    <n v="13"/>
    <n v="353"/>
    <n v="33"/>
    <s v="1087691"/>
    <n v="2021"/>
    <s v="December"/>
  </r>
  <r>
    <n v="23727844"/>
    <s v="Walk to Iconic Athenian Locations from a Chic Home"/>
    <n v="15824213"/>
    <s v="Dreamin Athens"/>
    <s v="ÎšÎŸÎ¥ÎšÎ‘ÎšÎ™-ÎœÎ‘ÎšÎ¡Î¥Î“Î™Î‘ÎÎÎ—"/>
    <n v="37.967840000000002"/>
    <n v="23.729620000000001"/>
    <x v="0"/>
    <n v="160"/>
    <n v="1"/>
    <n v="115"/>
    <d v="2021-11-13T00:00:00"/>
    <n v="2.5299999999999998"/>
    <n v="12"/>
    <n v="343"/>
    <n v="26"/>
    <s v="1133996"/>
    <n v="2021"/>
    <s v="November"/>
  </r>
  <r>
    <n v="23736988"/>
    <s v="Life Houses Sweet Apartment"/>
    <n v="101950443"/>
    <s v="Life Houses"/>
    <s v="ÎÎ•Î‘ ÎšÎ¥Î¨Î•Î›Î—"/>
    <n v="37.999789999999997"/>
    <n v="23.74643"/>
    <x v="0"/>
    <n v="30"/>
    <n v="2"/>
    <n v="3"/>
    <d v="2018-06-05T00:00:00"/>
    <n v="7.0000000000000007E-2"/>
    <n v="5"/>
    <n v="0"/>
    <n v="0"/>
    <s v="647410"/>
    <n v="2018"/>
    <s v="June"/>
  </r>
  <r>
    <n v="23743497"/>
    <s v="Lovely small apartement near the center"/>
    <n v="178023446"/>
    <s v="Î§ÏÎ¹ÏƒÏ„Î¹Î½Î±"/>
    <s v="Î‘Î“Î™ÎŸÎ£ Î•Î›Î•Î¥Î˜Î•Î¡Î™ÎŸÎ£"/>
    <n v="38.016629999999999"/>
    <n v="23.72953"/>
    <x v="0"/>
    <n v="29"/>
    <n v="1"/>
    <n v="131"/>
    <d v="2021-12-19T00:00:00"/>
    <n v="2.95"/>
    <n v="2"/>
    <n v="355"/>
    <n v="11"/>
    <s v="190306"/>
    <n v="2021"/>
    <s v="December"/>
  </r>
  <r>
    <n v="23747068"/>
    <s v="Nikolas House Athens"/>
    <n v="143775492"/>
    <s v="Nikos"/>
    <s v="Î‘ÎÎ© Î Î‘Î¤Î—Î£Î™Î‘"/>
    <n v="38.016260000000003"/>
    <n v="23.73687"/>
    <x v="0"/>
    <n v="45"/>
    <n v="1"/>
    <n v="0"/>
    <m/>
    <m/>
    <n v="1"/>
    <n v="365"/>
    <n v="0"/>
    <s v="308251"/>
    <m/>
    <m/>
  </r>
  <r>
    <n v="23748826"/>
    <s v="Welcoming apartment with stunning view in Athens"/>
    <n v="178091130"/>
    <s v="Akis"/>
    <s v="ÎÎ•Î‘ ÎšÎ¥Î¨Î•Î›Î—"/>
    <n v="37.997790000000002"/>
    <n v="23.744409999999998"/>
    <x v="0"/>
    <n v="33"/>
    <n v="2"/>
    <n v="30"/>
    <d v="2021-12-10T00:00:00"/>
    <n v="0.67"/>
    <n v="1"/>
    <n v="253"/>
    <n v="12"/>
    <s v="396410"/>
    <n v="2021"/>
    <s v="December"/>
  </r>
  <r>
    <n v="23756250"/>
    <s v="A nest in the heart of Athens, next to museum"/>
    <n v="178182241"/>
    <s v="Xristina"/>
    <s v="Î‘Î“Î™ÎŸÎ£ ÎšÎ©ÎÎ£Î¤Î‘ÎÎ¤Î™ÎÎŸÎ£-Î Î›Î‘Î¤Î•Î™Î‘ Î’Î‘Î˜Î—Î£"/>
    <n v="37.99024"/>
    <n v="23.728400000000001"/>
    <x v="0"/>
    <n v="29"/>
    <n v="2"/>
    <n v="48"/>
    <d v="2020-08-17T00:00:00"/>
    <n v="1.05"/>
    <n v="1"/>
    <n v="0"/>
    <n v="0"/>
    <s v="147269"/>
    <n v="2020"/>
    <s v="August"/>
  </r>
  <r>
    <n v="23757774"/>
    <s v="Luxurious and Fully Equipped Suite with Stunning Park Views"/>
    <n v="177854704"/>
    <s v="Emmanuela"/>
    <s v="Î“ÎšÎ‘Î–Î™"/>
    <n v="37.977119999999999"/>
    <n v="23.712730000000001"/>
    <x v="0"/>
    <n v="100"/>
    <n v="1"/>
    <n v="164"/>
    <d v="2021-12-12T00:00:00"/>
    <n v="3.65"/>
    <n v="13"/>
    <n v="335"/>
    <n v="36"/>
    <s v="1087691"/>
    <n v="2021"/>
    <s v="December"/>
  </r>
  <r>
    <n v="23766259"/>
    <s v="KOKONI APARTMENT De'Luxe CENTRAL ATHENS"/>
    <n v="70800849"/>
    <s v="C"/>
    <s v="ÎšÎ•Î¡Î‘ÎœÎ•Î™ÎšÎŸÎ£"/>
    <n v="37.98404"/>
    <n v="23.715070000000001"/>
    <x v="0"/>
    <n v="49"/>
    <n v="2"/>
    <n v="0"/>
    <m/>
    <m/>
    <n v="3"/>
    <n v="365"/>
    <n v="0"/>
    <s v="1368460"/>
    <m/>
    <m/>
  </r>
  <r>
    <n v="23767636"/>
    <s v="Fully renovated vintage ground floor house"/>
    <n v="99999971"/>
    <s v="Helen"/>
    <s v="Î“ÎšÎ¥Î–Î—"/>
    <n v="37.989490000000004"/>
    <n v="23.749199999999998"/>
    <x v="0"/>
    <n v="25"/>
    <n v="1"/>
    <n v="29"/>
    <d v="2021-10-25T00:00:00"/>
    <n v="0.63"/>
    <n v="2"/>
    <n v="20"/>
    <n v="7"/>
    <s v="95205"/>
    <n v="2021"/>
    <s v="October"/>
  </r>
  <r>
    <n v="23778030"/>
    <s v="Spacious loft with Acropolis view"/>
    <n v="178396503"/>
    <s v="Sossi"/>
    <s v="ÎšÎŸÎ¥ÎšÎ‘ÎšÎ™-ÎœÎ‘ÎšÎ¡Î¥Î“Î™Î‘ÎÎÎ—"/>
    <n v="37.963479999999997"/>
    <n v="23.723890000000001"/>
    <x v="0"/>
    <n v="33"/>
    <n v="1"/>
    <n v="5"/>
    <d v="2020-01-30T00:00:00"/>
    <n v="0.12"/>
    <n v="1"/>
    <n v="2"/>
    <n v="0"/>
    <s v="373389"/>
    <n v="2020"/>
    <s v="January"/>
  </r>
  <r>
    <n v="23778843"/>
    <s v="Sunny flat in the heart of Athens"/>
    <n v="178403948"/>
    <s v="Theodora"/>
    <s v="Î•ÎœÎ ÎŸÎ¡Î™ÎšÎŸ Î¤Î¡Î™Î“Î©ÎÎŸ-Î Î›Î‘ÎšÎ‘"/>
    <n v="37.98057"/>
    <n v="23.725519999999999"/>
    <x v="0"/>
    <n v="45"/>
    <n v="2"/>
    <n v="32"/>
    <d v="2021-11-23T00:00:00"/>
    <n v="0.7"/>
    <n v="1"/>
    <n v="364"/>
    <n v="8"/>
    <s v="439422"/>
    <n v="2021"/>
    <s v="November"/>
  </r>
  <r>
    <n v="23784052"/>
    <s v="Art Deco apartment in Koukaki Acropolis"/>
    <n v="178447744"/>
    <s v="Mania"/>
    <s v="ÎšÎŸÎ¥ÎšÎ‘ÎšÎ™-ÎœÎ‘ÎšÎ¡Î¥Î“Î™Î‘ÎÎÎ—"/>
    <n v="37.965919999999997"/>
    <n v="23.728210000000001"/>
    <x v="0"/>
    <n v="80"/>
    <n v="2"/>
    <n v="2"/>
    <d v="2018-05-19T00:00:00"/>
    <n v="0.04"/>
    <n v="3"/>
    <n v="268"/>
    <n v="0"/>
    <s v="142045"/>
    <n v="2018"/>
    <s v="May"/>
  </r>
  <r>
    <n v="23786708"/>
    <s v="POULOPOULOU 14, THISSIO APARTMENT"/>
    <n v="178476713"/>
    <s v="Î’Î±ÏƒÎ¹Î»Î¹ÎºÎ·"/>
    <s v="Î˜Î—Î£Î•Î™ÎŸ"/>
    <n v="37.976669999999999"/>
    <n v="23.717030000000001"/>
    <x v="0"/>
    <n v="25"/>
    <n v="2"/>
    <n v="4"/>
    <d v="2018-04-21T00:00:00"/>
    <n v="0.09"/>
    <n v="1"/>
    <n v="245"/>
    <n v="0"/>
    <s v="917274"/>
    <n v="2018"/>
    <s v="April"/>
  </r>
  <r>
    <n v="23788164"/>
    <s v="Apartment Paradiso with Fast Internet"/>
    <n v="9706259"/>
    <s v="Anna"/>
    <s v="Î‘Î“Î™ÎŸÎ£ ÎšÎ©ÎÎ£Î¤Î‘ÎÎ¤Î™ÎÎŸÎ£-Î Î›Î‘Î¤Î•Î™Î‘ Î’Î‘Î˜Î—Î£"/>
    <n v="37.987439999999999"/>
    <n v="23.720870000000001"/>
    <x v="0"/>
    <n v="39"/>
    <n v="1"/>
    <n v="117"/>
    <d v="2021-11-14T00:00:00"/>
    <n v="2.58"/>
    <n v="1"/>
    <n v="232"/>
    <n v="22"/>
    <s v="463659"/>
    <n v="2021"/>
    <s v="November"/>
  </r>
  <r>
    <n v="23808189"/>
    <s v="LUX HOMEY Apartment Near Acropolis"/>
    <n v="169928131"/>
    <s v="Dhimitri &amp; AnnaMaria"/>
    <s v="Î‘ÎšÎ¡ÎŸÎ ÎŸÎ›Î—"/>
    <n v="37.966360000000002"/>
    <n v="23.713999999999999"/>
    <x v="0"/>
    <n v="34"/>
    <n v="1"/>
    <n v="191"/>
    <d v="2021-12-05T00:00:00"/>
    <n v="4.16"/>
    <n v="1"/>
    <n v="19"/>
    <n v="33"/>
    <m/>
    <n v="2021"/>
    <s v="December"/>
  </r>
  <r>
    <n v="23809228"/>
    <s v="My Athens Gem"/>
    <n v="72877670"/>
    <s v="Vasiliki"/>
    <s v="ÎšÎŸÎ¥ÎšÎ‘ÎšÎ™-ÎœÎ‘ÎšÎ¡Î¥Î“Î™Î‘ÎÎÎ—"/>
    <n v="37.965809999999998"/>
    <n v="23.7272"/>
    <x v="0"/>
    <n v="72"/>
    <n v="1"/>
    <n v="28"/>
    <d v="2021-11-19T00:00:00"/>
    <n v="0.61"/>
    <n v="7"/>
    <n v="314"/>
    <n v="14"/>
    <s v="546580"/>
    <n v="2021"/>
    <s v="November"/>
  </r>
  <r>
    <n v="23809359"/>
    <s v="Î Î‘Î“ÎšÎ¡AÎ¤Î™ - PAGKRATI"/>
    <n v="178996458"/>
    <s v="Anestis"/>
    <s v="Î Î‘Î“ÎšÎ¡Î‘Î¤Î™"/>
    <n v="37.965960000000003"/>
    <n v="23.752659999999999"/>
    <x v="0"/>
    <n v="37"/>
    <n v="3"/>
    <n v="6"/>
    <d v="2019-04-16T00:00:00"/>
    <n v="0.13"/>
    <n v="1"/>
    <n v="364"/>
    <n v="0"/>
    <s v="127774881"/>
    <n v="2019"/>
    <s v="April"/>
  </r>
  <r>
    <n v="23809632"/>
    <s v="Toni's - Golden Studio near Acropolis Museum"/>
    <n v="112527018"/>
    <s v="Toni"/>
    <s v="ÎšÎŸÎ¥ÎšÎ‘ÎšÎ™-ÎœÎ‘ÎšÎ¡Î¥Î“Î™Î‘ÎÎÎ—"/>
    <n v="37.967329999999997"/>
    <n v="23.726680000000002"/>
    <x v="0"/>
    <n v="39"/>
    <n v="1"/>
    <n v="283"/>
    <d v="2021-12-02T00:00:00"/>
    <n v="6.23"/>
    <n v="28"/>
    <n v="323"/>
    <n v="75"/>
    <s v="80382"/>
    <n v="2021"/>
    <s v="December"/>
  </r>
  <r>
    <n v="23809722"/>
    <s v="Athenian Apartments - Syntagma sq. #4"/>
    <n v="26363796"/>
    <s v="Giorgos"/>
    <s v="Î•ÎœÎ ÎŸÎ¡Î™ÎšÎŸ Î¤Î¡Î™Î“Î©ÎÎŸ-Î Î›Î‘ÎšÎ‘"/>
    <n v="37.975439999999999"/>
    <n v="23.7331"/>
    <x v="0"/>
    <n v="40"/>
    <n v="2"/>
    <n v="5"/>
    <d v="2021-11-14T00:00:00"/>
    <n v="1.04"/>
    <n v="5"/>
    <n v="328"/>
    <n v="5"/>
    <s v="1047979"/>
    <n v="2021"/>
    <s v="November"/>
  </r>
  <r>
    <n v="23819530"/>
    <s v="Studio apartment in the center of Athens"/>
    <n v="150828653"/>
    <s v="Alexandros"/>
    <s v="Î Î‘Î“ÎšÎ¡Î‘Î¤Î™"/>
    <n v="37.971809999999998"/>
    <n v="23.74324"/>
    <x v="0"/>
    <n v="29"/>
    <n v="1"/>
    <n v="142"/>
    <d v="2021-12-19T00:00:00"/>
    <n v="3.13"/>
    <n v="2"/>
    <n v="170"/>
    <n v="24"/>
    <s v="108693"/>
    <n v="2021"/>
    <s v="December"/>
  </r>
  <r>
    <n v="23822602"/>
    <s v="Amvrakikos Balcony"/>
    <n v="159861975"/>
    <s v="Î§ÏÎ·ÏƒÏ„Î¿Ï‚"/>
    <s v="Î‘ÎœÎ Î•Î›ÎŸÎšÎ—Î ÎŸÎ™"/>
    <n v="37.989260000000002"/>
    <n v="23.75985"/>
    <x v="0"/>
    <n v="100"/>
    <n v="4"/>
    <n v="0"/>
    <m/>
    <m/>
    <n v="1"/>
    <n v="180"/>
    <n v="0"/>
    <m/>
    <m/>
    <m/>
  </r>
  <r>
    <n v="23823994"/>
    <s v="Colors of Acropolis"/>
    <n v="171141873"/>
    <s v="George"/>
    <s v="Î‘ÎšÎ¡ÎŸÎ ÎŸÎ›Î—"/>
    <n v="37.967930000000003"/>
    <n v="23.72861"/>
    <x v="0"/>
    <n v="50"/>
    <n v="2"/>
    <n v="62"/>
    <d v="2021-10-16T00:00:00"/>
    <n v="1.4"/>
    <n v="1"/>
    <n v="241"/>
    <n v="3"/>
    <s v="83821"/>
    <n v="2021"/>
    <s v="October"/>
  </r>
  <r>
    <n v="23824485"/>
    <s v="&quot;Ma Maison&quot; Luxury Central Suite with Parking, fifteen min to Acropolis by Metro"/>
    <n v="118181401"/>
    <s v="Ma Maison"/>
    <s v="Î‘ÎÎ© Î Î‘Î¤Î—Î£Î™Î‘"/>
    <n v="38.018929999999997"/>
    <n v="23.732859999999999"/>
    <x v="0"/>
    <n v="59"/>
    <n v="2"/>
    <n v="129"/>
    <d v="2021-10-16T00:00:00"/>
    <n v="2.82"/>
    <n v="4"/>
    <n v="314"/>
    <n v="17"/>
    <s v="840174"/>
    <n v="2021"/>
    <s v="October"/>
  </r>
  <r>
    <n v="23824576"/>
    <s v="ORES IN PLAKA"/>
    <n v="178838876"/>
    <s v="Ores In Plaka"/>
    <s v="Î•ÎœÎ ÎŸÎ¡Î™ÎšÎŸ Î¤Î¡Î™Î“Î©ÎÎŸ-Î Î›Î‘ÎšÎ‘"/>
    <n v="37.974400000000003"/>
    <n v="23.730309999999999"/>
    <x v="0"/>
    <n v="90"/>
    <n v="3"/>
    <n v="0"/>
    <m/>
    <m/>
    <n v="1"/>
    <n v="364"/>
    <n v="0"/>
    <s v="81864"/>
    <m/>
    <m/>
  </r>
  <r>
    <n v="23836391"/>
    <s v="Rooftop experience in Athens - Pagrati"/>
    <n v="22672958"/>
    <s v="Konstantinos"/>
    <s v="Î£Î¤Î‘Î”Î™ÎŸ"/>
    <n v="37.967500000000001"/>
    <n v="23.744540000000001"/>
    <x v="0"/>
    <n v="65"/>
    <n v="4"/>
    <n v="19"/>
    <d v="2019-04-17T00:00:00"/>
    <n v="0.43"/>
    <n v="1"/>
    <n v="175"/>
    <n v="0"/>
    <m/>
    <n v="2019"/>
    <s v="April"/>
  </r>
  <r>
    <n v="23836984"/>
    <s v="Perfect mini studio"/>
    <n v="9368765"/>
    <s v="Nefeli"/>
    <s v="Î Î•Î¤Î¡Î‘Î›Î©ÎÎ‘"/>
    <n v="37.975540000000002"/>
    <n v="23.712039999999998"/>
    <x v="0"/>
    <n v="30"/>
    <n v="5"/>
    <n v="47"/>
    <d v="2020-03-20T00:00:00"/>
    <n v="1.03"/>
    <n v="2"/>
    <n v="22"/>
    <n v="0"/>
    <s v="127377"/>
    <n v="2020"/>
    <s v="March"/>
  </r>
  <r>
    <n v="23841284"/>
    <s v="Explore the Ancient Quarter From a Sunny Apartment"/>
    <n v="9858075"/>
    <s v="Marita &amp; George"/>
    <s v="ÎšÎŸÎ¥ÎšÎ‘ÎšÎ™-ÎœÎ‘ÎšÎ¡Î¥Î“Î™Î‘ÎÎÎ—"/>
    <n v="37.964460000000003"/>
    <n v="23.72054"/>
    <x v="0"/>
    <n v="80"/>
    <n v="2"/>
    <n v="101"/>
    <d v="2021-11-23T00:00:00"/>
    <n v="2.2200000000000002"/>
    <n v="3"/>
    <n v="347"/>
    <n v="18"/>
    <s v="1352082"/>
    <n v="2021"/>
    <s v="November"/>
  </r>
  <r>
    <n v="23844149"/>
    <s v="Suuny, nice,romantic apartment with large terrace!"/>
    <n v="160325596"/>
    <s v="Lykofronas"/>
    <s v="ÎšÎŸÎ›Î©ÎÎŸÎ£"/>
    <n v="37.999789999999997"/>
    <n v="23.71829"/>
    <x v="0"/>
    <n v="30"/>
    <n v="2"/>
    <n v="82"/>
    <d v="2021-12-19T00:00:00"/>
    <n v="1.93"/>
    <n v="2"/>
    <n v="363"/>
    <n v="26"/>
    <s v="10830"/>
    <n v="2021"/>
    <s v="December"/>
  </r>
  <r>
    <n v="23851967"/>
    <s v="near ACROPOLIS MONASTIRAKI ,5 min TO TRAIN STATION"/>
    <n v="179090125"/>
    <s v="Î“Î¹Î¬Î½Î½Î·Ï‚"/>
    <s v="Î Î•Î¤Î¡Î‘Î›Î©ÎÎ‘"/>
    <n v="37.965789999999998"/>
    <n v="23.70514"/>
    <x v="0"/>
    <n v="30"/>
    <n v="1"/>
    <n v="133"/>
    <d v="2021-10-03T00:00:00"/>
    <n v="2.93"/>
    <n v="3"/>
    <n v="0"/>
    <n v="16"/>
    <s v="237233"/>
    <n v="2021"/>
    <s v="October"/>
  </r>
  <r>
    <n v="23863233"/>
    <s v="#89 Cozy prvt. room w. private bathroom!"/>
    <n v="157753035"/>
    <s v="Ioannis"/>
    <s v="Î•ÎœÎ ÎŸÎ¡Î™ÎšÎŸ Î¤Î¡Î™Î“Î©ÎÎŸ-Î Î›Î‘ÎšÎ‘"/>
    <n v="37.976730000000003"/>
    <n v="23.7272"/>
    <x v="1"/>
    <n v="35"/>
    <n v="1"/>
    <n v="95"/>
    <d v="2021-11-01T00:00:00"/>
    <n v="2.12"/>
    <n v="11"/>
    <n v="177"/>
    <n v="7"/>
    <s v="956972"/>
    <n v="2021"/>
    <s v="November"/>
  </r>
  <r>
    <n v="23864366"/>
    <s v="Central_modern_apartment_in_the_heart_of_Athens"/>
    <n v="20474656"/>
    <s v="Giannis"/>
    <s v="Î•ÎœÎ ÎŸÎ¡Î™ÎšÎŸ Î¤Î¡Î™Î“Î©ÎÎŸ-Î Î›Î‘ÎšÎ‘"/>
    <n v="37.973660000000002"/>
    <n v="23.731780000000001"/>
    <x v="0"/>
    <n v="57"/>
    <n v="1"/>
    <n v="30"/>
    <d v="2019-09-15T00:00:00"/>
    <n v="0.67"/>
    <n v="1"/>
    <n v="364"/>
    <n v="0"/>
    <m/>
    <n v="2019"/>
    <s v="September"/>
  </r>
  <r>
    <n v="23867593"/>
    <s v="Exceptionally located apartment in Plaka for 6 ppl"/>
    <n v="1621474"/>
    <s v="Mint"/>
    <s v="Î•ÎœÎ ÎŸÎ¡Î™ÎšÎŸ Î¤Î¡Î™Î“Î©ÎÎŸ-Î Î›Î‘ÎšÎ‘"/>
    <n v="37.97428"/>
    <n v="23.72935"/>
    <x v="0"/>
    <n v="45"/>
    <n v="1"/>
    <n v="33"/>
    <d v="2021-08-16T00:00:00"/>
    <n v="0.74"/>
    <n v="82"/>
    <n v="295"/>
    <n v="6"/>
    <s v="602209"/>
    <n v="2021"/>
    <s v="August"/>
  </r>
  <r>
    <n v="23869431"/>
    <s v="Modern and quiet apartment close to metro."/>
    <n v="173858114"/>
    <s v="Dimitra"/>
    <s v="ÎÎ™Î¡Î’Î‘ÎÎ‘"/>
    <n v="38.00752"/>
    <n v="23.726389999999999"/>
    <x v="0"/>
    <n v="30"/>
    <n v="2"/>
    <n v="92"/>
    <d v="2020-01-03T00:00:00"/>
    <n v="2.02"/>
    <n v="1"/>
    <n v="165"/>
    <n v="0"/>
    <s v="138163"/>
    <n v="2020"/>
    <s v="January"/>
  </r>
  <r>
    <n v="23872787"/>
    <s v="Unique Apartment close to Acropolis by GHH"/>
    <n v="47038350"/>
    <s v="Golden Home Holidays"/>
    <s v="ÎšÎŸÎ¥ÎšÎ‘ÎšÎ™-ÎœÎ‘ÎšÎ¡Î¥Î“Î™Î‘ÎÎÎ—"/>
    <n v="37.966180000000001"/>
    <n v="23.727959999999999"/>
    <x v="0"/>
    <n v="111"/>
    <n v="2"/>
    <n v="62"/>
    <d v="2021-11-14T00:00:00"/>
    <n v="1.37"/>
    <n v="49"/>
    <n v="303"/>
    <n v="22"/>
    <s v="1145739"/>
    <n v="2021"/>
    <s v="November"/>
  </r>
  <r>
    <n v="23873238"/>
    <s v="ATHENS VIEW APARTAMENT 5min metro"/>
    <n v="93188443"/>
    <s v="Marzanna"/>
    <s v="Î Î›Î‘Î¤Î•Î™Î‘ Î‘Î¤Î¤Î™ÎšÎ—Î£"/>
    <n v="37.997799999999998"/>
    <n v="23.731210000000001"/>
    <x v="0"/>
    <n v="50"/>
    <n v="3"/>
    <n v="93"/>
    <d v="2021-10-31T00:00:00"/>
    <n v="2.0499999999999998"/>
    <n v="2"/>
    <n v="243"/>
    <n v="1"/>
    <s v="93494"/>
    <n v="2021"/>
    <s v="October"/>
  </r>
  <r>
    <n v="23878898"/>
    <s v="Exceptional HiEnd Flat for Family - Top Location"/>
    <n v="2718115"/>
    <s v="Alex &amp; Maria | Preffered |"/>
    <s v="ÎšÎŸÎ›Î©ÎÎ‘ÎšÎ™"/>
    <n v="37.977429999999998"/>
    <n v="23.744119999999999"/>
    <x v="0"/>
    <n v="150"/>
    <n v="2"/>
    <n v="15"/>
    <d v="2019-10-31T00:00:00"/>
    <n v="0.35"/>
    <n v="24"/>
    <n v="0"/>
    <n v="0"/>
    <s v="581151"/>
    <n v="2019"/>
    <s v="October"/>
  </r>
  <r>
    <n v="23880939"/>
    <s v="Athens Center Spacious Luxury Apartment"/>
    <n v="179434566"/>
    <s v="Aggeliki"/>
    <s v="Î•ÎœÎ ÎŸÎ¡Î™ÎšÎŸ Î¤Î¡Î™Î“Î©ÎÎŸ-Î Î›Î‘ÎšÎ‘"/>
    <n v="37.976640000000003"/>
    <n v="23.733609999999999"/>
    <x v="0"/>
    <n v="99"/>
    <n v="3"/>
    <n v="0"/>
    <m/>
    <m/>
    <n v="2"/>
    <n v="258"/>
    <n v="0"/>
    <s v="90885"/>
    <m/>
    <m/>
  </r>
  <r>
    <n v="23884624"/>
    <s v="Urban Design Residence 1"/>
    <n v="140691607"/>
    <s v="Eviana"/>
    <s v="ÎšÎ¥Î¨Î•Î›Î—"/>
    <n v="37.99738"/>
    <n v="23.73301"/>
    <x v="0"/>
    <n v="53"/>
    <n v="1"/>
    <n v="51"/>
    <d v="2021-10-31T00:00:00"/>
    <n v="1.1299999999999999"/>
    <n v="2"/>
    <n v="359"/>
    <n v="8"/>
    <s v="1132096"/>
    <n v="2021"/>
    <s v="October"/>
  </r>
  <r>
    <n v="23887434"/>
    <s v="Museum of Modern Art Private Double Room in shared apartment next to Metro near Acropolis SF8"/>
    <n v="2089542"/>
    <s v="Tia &amp; Mike"/>
    <s v="ÎšÎŸÎ¥ÎšÎ‘ÎšÎ™-ÎœÎ‘ÎšÎ¡Î¥Î“Î™Î‘ÎÎÎ—"/>
    <n v="37.964500000000001"/>
    <n v="23.72635"/>
    <x v="1"/>
    <n v="26"/>
    <n v="1"/>
    <n v="24"/>
    <d v="2020-10-01T00:00:00"/>
    <n v="0.53"/>
    <n v="54"/>
    <n v="348"/>
    <n v="0"/>
    <s v="164309"/>
    <n v="2020"/>
    <s v="October"/>
  </r>
  <r>
    <n v="23888232"/>
    <s v="Museum of Modern Art Private Double Room in shared apartment next to Metro near Acropolis SF10"/>
    <n v="2089542"/>
    <s v="Tia &amp; Mike"/>
    <s v="ÎšÎŸÎ¥ÎšÎ‘ÎšÎ™-ÎœÎ‘ÎšÎ¡Î¥Î“Î™Î‘ÎÎÎ—"/>
    <n v="37.964500000000001"/>
    <n v="23.72635"/>
    <x v="1"/>
    <n v="19"/>
    <n v="1"/>
    <n v="62"/>
    <d v="2021-09-19T00:00:00"/>
    <n v="1.37"/>
    <n v="54"/>
    <n v="351"/>
    <n v="8"/>
    <s v="164364"/>
    <n v="2021"/>
    <s v="September"/>
  </r>
  <r>
    <n v="23888448"/>
    <s v="Museum of Modern Art Private Double Room in shared apartment next to Metro near Acropolis SF11"/>
    <n v="2089542"/>
    <s v="Tia &amp; Mike"/>
    <s v="ÎšÎŸÎ¥ÎšÎ‘ÎšÎ™-ÎœÎ‘ÎšÎ¡Î¥Î“Î™Î‘ÎÎÎ—"/>
    <n v="37.964500000000001"/>
    <n v="23.72635"/>
    <x v="1"/>
    <n v="31"/>
    <n v="1"/>
    <n v="30"/>
    <d v="2021-07-25T00:00:00"/>
    <n v="0.67"/>
    <n v="54"/>
    <n v="347"/>
    <n v="2"/>
    <s v="164386"/>
    <n v="2021"/>
    <s v="July"/>
  </r>
  <r>
    <n v="23902991"/>
    <s v="Silkfab 1-New Beautiful Athens Apartment"/>
    <n v="179644804"/>
    <s v="Christos"/>
    <s v="Î‘ÎšÎ‘Î”Î—ÎœÎ™Î‘ Î Î›Î‘Î¤Î©ÎÎŸÎ£"/>
    <n v="37.985779999999998"/>
    <n v="23.715959999999999"/>
    <x v="0"/>
    <n v="35"/>
    <n v="2"/>
    <n v="80"/>
    <d v="2021-12-01T00:00:00"/>
    <n v="1.76"/>
    <n v="5"/>
    <n v="268"/>
    <n v="11"/>
    <s v="551240"/>
    <n v="2021"/>
    <s v="December"/>
  </r>
  <r>
    <n v="23908316"/>
    <s v="Silkfab 2-New Beautiful Athens Apartment"/>
    <n v="179644804"/>
    <s v="Christos"/>
    <s v="Î‘ÎšÎ‘Î”Î—ÎœÎ™Î‘ Î Î›Î‘Î¤Î©ÎÎŸÎ£"/>
    <n v="37.985779999999998"/>
    <n v="23.715959999999999"/>
    <x v="0"/>
    <n v="35"/>
    <n v="2"/>
    <n v="64"/>
    <d v="2021-11-26T00:00:00"/>
    <n v="1.42"/>
    <n v="5"/>
    <n v="269"/>
    <n v="6"/>
    <s v="551182"/>
    <n v="2021"/>
    <s v="November"/>
  </r>
  <r>
    <n v="23913623"/>
    <s v="Modern Apartment Art Deco Building in Koukaki"/>
    <n v="178447744"/>
    <s v="Mania"/>
    <s v="ÎšÎŸÎ¥ÎšÎ‘ÎšÎ™-ÎœÎ‘ÎšÎ¡Î¥Î“Î™Î‘ÎÎÎ—"/>
    <n v="37.965919999999997"/>
    <n v="23.728210000000001"/>
    <x v="0"/>
    <n v="80"/>
    <n v="2"/>
    <n v="1"/>
    <d v="2018-04-03T00:00:00"/>
    <n v="0.02"/>
    <n v="3"/>
    <n v="177"/>
    <n v="0"/>
    <s v="210652"/>
    <n v="2018"/>
    <s v="April"/>
  </r>
  <r>
    <n v="23915849"/>
    <s v="New central quiet  smart lux apartment, walk Acropolis"/>
    <n v="2089542"/>
    <s v="Tia &amp; Mike"/>
    <s v="ÎšÎŸÎ¥ÎšÎ‘ÎšÎ™-ÎœÎ‘ÎšÎ¡Î¥Î“Î™Î‘ÎÎÎ—"/>
    <n v="37.963700000000003"/>
    <n v="23.722799999999999"/>
    <x v="0"/>
    <n v="107"/>
    <n v="1"/>
    <n v="4"/>
    <d v="2019-12-21T00:00:00"/>
    <n v="0.1"/>
    <n v="54"/>
    <n v="352"/>
    <n v="0"/>
    <s v="185850"/>
    <n v="2019"/>
    <s v="December"/>
  </r>
  <r>
    <n v="23917445"/>
    <s v="MEDLUXE SMART ACROPOLIS VACATION!"/>
    <n v="11929206"/>
    <s v="Christina"/>
    <s v="ÎšÎŸÎ¥ÎšÎ‘ÎšÎ™-ÎœÎ‘ÎšÎ¡Î¥Î“Î™Î‘ÎÎÎ—"/>
    <n v="37.962159999999997"/>
    <n v="23.720410000000001"/>
    <x v="0"/>
    <n v="112"/>
    <n v="1"/>
    <n v="26"/>
    <d v="2019-11-01T00:00:00"/>
    <n v="0.6"/>
    <n v="2"/>
    <n v="365"/>
    <n v="0"/>
    <s v="1014158874"/>
    <n v="2019"/>
    <s v="November"/>
  </r>
  <r>
    <n v="23918771"/>
    <s v="Medluxe Easy Acropolis apartment!"/>
    <n v="11929206"/>
    <s v="Christina"/>
    <s v="ÎšÎŸÎ¥ÎšÎ‘ÎšÎ™-ÎœÎ‘ÎšÎ¡Î¥Î“Î™Î‘ÎÎÎ—"/>
    <n v="37.962490000000003"/>
    <n v="23.72146"/>
    <x v="0"/>
    <n v="111"/>
    <n v="1"/>
    <n v="29"/>
    <d v="2020-03-20T00:00:00"/>
    <n v="0.67"/>
    <n v="2"/>
    <n v="365"/>
    <n v="0"/>
    <s v="552759568"/>
    <n v="2020"/>
    <s v="March"/>
  </r>
  <r>
    <n v="23918807"/>
    <s v="Penthouse Luxury Apartment with Acropolis view!"/>
    <n v="12253727"/>
    <s v="Steve"/>
    <s v="Î£Î¤Î‘Î”Î™ÎŸ"/>
    <n v="37.96678"/>
    <n v="23.735430000000001"/>
    <x v="0"/>
    <n v="90"/>
    <n v="1"/>
    <n v="0"/>
    <m/>
    <m/>
    <n v="4"/>
    <n v="365"/>
    <n v="0"/>
    <s v="567589"/>
    <m/>
    <m/>
  </r>
  <r>
    <n v="23919658"/>
    <s v="luxury apartment center athens (wifi)"/>
    <n v="179416517"/>
    <s v="Olga"/>
    <s v="Î•ÎœÎ ÎŸÎ¡Î™ÎšÎŸ Î¤Î¡Î™Î“Î©ÎÎŸ-Î Î›Î‘ÎšÎ‘"/>
    <n v="37.981909999999999"/>
    <n v="23.732900000000001"/>
    <x v="0"/>
    <n v="55"/>
    <n v="2"/>
    <n v="30"/>
    <d v="2020-01-06T00:00:00"/>
    <n v="0.66"/>
    <n v="1"/>
    <n v="352"/>
    <n v="0"/>
    <s v="255591"/>
    <n v="2020"/>
    <s v="January"/>
  </r>
  <r>
    <n v="23924094"/>
    <s v="Ermou str Urban Vintage Studio @ metro Monastiraki"/>
    <n v="90390850"/>
    <s v="Evan&amp;Anetta"/>
    <s v="Î˜Î—Î£Î•Î™ÎŸ"/>
    <n v="37.977220000000003"/>
    <n v="23.723199999999999"/>
    <x v="0"/>
    <n v="39"/>
    <n v="1"/>
    <n v="359"/>
    <d v="2021-12-01T00:00:00"/>
    <n v="7.86"/>
    <n v="39"/>
    <n v="275"/>
    <n v="63"/>
    <s v="441828"/>
    <n v="2021"/>
    <s v="December"/>
  </r>
  <r>
    <n v="23929524"/>
    <s v="â€œJust like homeâ€"/>
    <n v="179896163"/>
    <s v="Athena"/>
    <s v="ÎšÎ¥Î¨Î•Î›Î—"/>
    <n v="38.00188"/>
    <n v="23.74447"/>
    <x v="0"/>
    <n v="25"/>
    <n v="3"/>
    <n v="17"/>
    <d v="2021-10-15T00:00:00"/>
    <n v="0.51"/>
    <n v="1"/>
    <n v="0"/>
    <n v="8"/>
    <s v="620443"/>
    <n v="2021"/>
    <s v="October"/>
  </r>
  <r>
    <n v="23930840"/>
    <s v="Athens Capital Loft One to The Archaeological Museum"/>
    <n v="179905600"/>
    <s v="Î’Î±ÏƒÎ¹Î»ÎµÎ¹Î¿Ï‚"/>
    <s v="ÎœÎŸÎ¥Î£Î•Î™ÎŸ-Î•ÎžÎ‘Î¡Î§Î•Î™Î‘-ÎÎ•Î‘Î ÎŸÎ›Î—"/>
    <n v="37.987430000000003"/>
    <n v="23.730440000000002"/>
    <x v="0"/>
    <n v="73"/>
    <n v="2"/>
    <n v="122"/>
    <d v="2021-12-04T00:00:00"/>
    <n v="2.7"/>
    <n v="6"/>
    <n v="67"/>
    <n v="15"/>
    <s v="56044"/>
    <n v="2021"/>
    <s v="December"/>
  </r>
  <r>
    <n v="23931081"/>
    <s v="Home on the road, new apartment in the city, 96s.m"/>
    <n v="70729628"/>
    <s v="Margaret"/>
    <s v="ÎÎ™Î¡Î’Î‘ÎÎ‘"/>
    <n v="38.008470000000003"/>
    <n v="23.723520000000001"/>
    <x v="1"/>
    <n v="47"/>
    <n v="3"/>
    <n v="0"/>
    <m/>
    <m/>
    <n v="1"/>
    <n v="0"/>
    <n v="0"/>
    <m/>
    <m/>
    <m/>
  </r>
  <r>
    <n v="23935015"/>
    <s v="Central Athens apartment near Archeological Museum"/>
    <n v="994031"/>
    <s v="Menis"/>
    <s v="Î Î›Î‘Î¤Î•Î™Î‘ Î‘Î¤Î¤Î™ÎšÎ—Î£"/>
    <n v="37.997239999999998"/>
    <n v="23.729690000000002"/>
    <x v="0"/>
    <n v="35"/>
    <n v="3"/>
    <n v="7"/>
    <d v="2018-07-14T00:00:00"/>
    <n v="0.16"/>
    <n v="1"/>
    <n v="179"/>
    <n v="0"/>
    <s v="215639"/>
    <n v="2018"/>
    <s v="July"/>
  </r>
  <r>
    <n v="23942086"/>
    <s v="Silkfab 3-New Beautiful Athens Apartment"/>
    <n v="179644804"/>
    <s v="Christos"/>
    <s v="Î‘ÎšÎ‘Î”Î—ÎœÎ™Î‘ Î Î›Î‘Î¤Î©ÎÎŸÎ£"/>
    <n v="37.985909999999997"/>
    <n v="23.71312"/>
    <x v="0"/>
    <n v="35"/>
    <n v="2"/>
    <n v="80"/>
    <d v="2021-11-14T00:00:00"/>
    <n v="1.76"/>
    <n v="5"/>
    <n v="267"/>
    <n v="11"/>
    <s v="551207"/>
    <n v="2021"/>
    <s v="November"/>
  </r>
  <r>
    <n v="23943168"/>
    <s v="Silkfab 4-New Beautiful Athens Apartment"/>
    <n v="179644804"/>
    <s v="Christos"/>
    <s v="Î‘Î“Î™ÎŸÎ£ ÎšÎ©ÎÎ£Î¤Î‘ÎÎ¤Î™ÎÎŸÎ£-Î Î›Î‘Î¤Î•Î™Î‘ Î’Î‘Î˜Î—Î£"/>
    <n v="37.98366"/>
    <n v="23.718139999999998"/>
    <x v="0"/>
    <n v="35"/>
    <n v="2"/>
    <n v="88"/>
    <d v="2021-10-25T00:00:00"/>
    <n v="1.94"/>
    <n v="5"/>
    <n v="259"/>
    <n v="10"/>
    <s v="551230"/>
    <n v="2021"/>
    <s v="October"/>
  </r>
  <r>
    <n v="23943627"/>
    <s v="Silkfab 5-New Beautiful Athens Apartment"/>
    <n v="179644804"/>
    <s v="Christos"/>
    <s v="Î‘Î“Î™ÎŸÎ£ ÎšÎ©ÎÎ£Î¤Î‘ÎÎ¤Î™ÎÎŸÎ£-Î Î›Î‘Î¤Î•Î™Î‘ Î’Î‘Î˜Î—Î£"/>
    <n v="37.98545"/>
    <n v="23.717079999999999"/>
    <x v="0"/>
    <n v="35"/>
    <n v="2"/>
    <n v="74"/>
    <d v="2021-11-12T00:00:00"/>
    <n v="1.63"/>
    <n v="5"/>
    <n v="269"/>
    <n v="5"/>
    <s v="551127"/>
    <n v="2021"/>
    <s v="November"/>
  </r>
  <r>
    <n v="23945080"/>
    <s v="TopLocation for Family-close to Metro &amp; US Embassy"/>
    <n v="2718115"/>
    <s v="Alex &amp; Maria | Preffered |"/>
    <s v="ÎšÎŸÎ›Î©ÎÎ‘ÎšÎ™"/>
    <n v="37.977640000000001"/>
    <n v="23.750029999999999"/>
    <x v="0"/>
    <n v="82"/>
    <n v="2"/>
    <n v="0"/>
    <m/>
    <m/>
    <n v="24"/>
    <n v="0"/>
    <n v="0"/>
    <s v="573300"/>
    <m/>
    <m/>
  </r>
  <r>
    <n v="23961453"/>
    <s v="Entdecke die Geschichte Athens von einer modernen, hellen Wohnung aus"/>
    <n v="21781500"/>
    <s v="Judith &amp; Manos"/>
    <s v="Î£Î¤Î‘Î˜ÎœÎŸÎ£ Î›Î‘Î¡Î™Î£Î—Î£"/>
    <n v="37.990639999999999"/>
    <n v="23.72138"/>
    <x v="0"/>
    <n v="38"/>
    <n v="1"/>
    <n v="115"/>
    <d v="2021-12-10T00:00:00"/>
    <n v="2.56"/>
    <n v="1"/>
    <n v="338"/>
    <n v="19"/>
    <s v="119752"/>
    <n v="2021"/>
    <s v="December"/>
  </r>
  <r>
    <n v="23967792"/>
    <s v="Victoria 5-Star Suite #1"/>
    <n v="10501389"/>
    <s v="Achilles"/>
    <s v="Î Î›Î‘Î¤Î•Î™Î‘ Î‘Î¤Î¤Î™ÎšÎ—Î£"/>
    <n v="37.99306"/>
    <n v="23.730409999999999"/>
    <x v="0"/>
    <n v="20"/>
    <n v="31"/>
    <n v="63"/>
    <d v="2020-01-08T00:00:00"/>
    <n v="1.39"/>
    <n v="1"/>
    <n v="0"/>
    <n v="0"/>
    <s v="307087"/>
    <n v="2020"/>
    <s v="January"/>
  </r>
  <r>
    <n v="23968715"/>
    <s v="Home, Greece, myths &amp; fairy-tales II"/>
    <n v="32108531"/>
    <s v="Vassilis"/>
    <s v="Î Î›Î‘Î¤Î•Î™Î‘ Î‘Î¤Î¤Î™ÎšÎ—Î£"/>
    <n v="37.99427"/>
    <n v="23.723659999999999"/>
    <x v="0"/>
    <n v="28"/>
    <n v="2"/>
    <n v="13"/>
    <d v="2021-07-29T00:00:00"/>
    <n v="0.47"/>
    <n v="2"/>
    <n v="123"/>
    <n v="3"/>
    <s v="859470"/>
    <n v="2021"/>
    <s v="July"/>
  </r>
  <r>
    <n v="23973091"/>
    <s v="Fancy &amp; Newly refurbished Loft next to Acropolis"/>
    <n v="22227167"/>
    <s v="Alexandros"/>
    <s v="Î•ÎœÎ ÎŸÎ¡Î™ÎšÎŸ Î¤Î¡Î™Î“Î©ÎÎŸ-Î Î›Î‘ÎšÎ‘"/>
    <n v="37.977350000000001"/>
    <n v="23.7242"/>
    <x v="0"/>
    <n v="51"/>
    <n v="1"/>
    <n v="91"/>
    <d v="2021-11-20T00:00:00"/>
    <n v="2.06"/>
    <n v="26"/>
    <n v="175"/>
    <n v="24"/>
    <s v="282945"/>
    <n v="2021"/>
    <s v="November"/>
  </r>
  <r>
    <n v="23973795"/>
    <s v="Super comfy &amp; spacious 2BDR apt. near Acropolis!"/>
    <n v="22227167"/>
    <s v="Alexandros"/>
    <s v="Î•ÎœÎ ÎŸÎ¡Î™ÎšÎŸ Î¤Î¡Î™Î“Î©ÎÎŸ-Î Î›Î‘ÎšÎ‘"/>
    <n v="37.978479999999998"/>
    <n v="23.724150000000002"/>
    <x v="0"/>
    <n v="63"/>
    <n v="1"/>
    <n v="123"/>
    <d v="2021-12-19T00:00:00"/>
    <n v="2.79"/>
    <n v="26"/>
    <n v="167"/>
    <n v="26"/>
    <s v="282945"/>
    <n v="2021"/>
    <s v="December"/>
  </r>
  <r>
    <n v="23975000"/>
    <s v="70m2 Modern House - 1 min Walk from Acropolis"/>
    <n v="78896291"/>
    <s v="Dimitris"/>
    <s v="Î–Î‘Î Î Î•Î™ÎŸ"/>
    <n v="37.96866"/>
    <n v="23.73104"/>
    <x v="0"/>
    <n v="50"/>
    <n v="1"/>
    <n v="17"/>
    <d v="2019-09-07T00:00:00"/>
    <n v="0.37"/>
    <n v="1"/>
    <n v="0"/>
    <n v="0"/>
    <s v="169293"/>
    <n v="2019"/>
    <s v="September"/>
  </r>
  <r>
    <n v="23977589"/>
    <s v="John Beauty 50m2, Metro and Acropolis 5'"/>
    <n v="21288829"/>
    <s v="Ioannis"/>
    <s v="Î Î•Î¤Î¡Î‘Î›Î©ÎÎ‘"/>
    <n v="37.969200000000001"/>
    <n v="23.707820000000002"/>
    <x v="0"/>
    <n v="33"/>
    <n v="1"/>
    <n v="155"/>
    <d v="2021-12-06T00:00:00"/>
    <n v="3.41"/>
    <n v="2"/>
    <n v="273"/>
    <n v="28"/>
    <s v="252229"/>
    <n v="2021"/>
    <s v="December"/>
  </r>
  <r>
    <n v="23977745"/>
    <s v="Just refurbished next to Metro Sepolia 50m2"/>
    <n v="53983867"/>
    <s v="Chris"/>
    <s v="Î£Î•Î ÎŸÎ›Î™Î‘"/>
    <n v="38.00676"/>
    <n v="23.716480000000001"/>
    <x v="0"/>
    <n v="28"/>
    <n v="20"/>
    <n v="17"/>
    <d v="2021-10-19T00:00:00"/>
    <n v="0.39"/>
    <n v="11"/>
    <n v="165"/>
    <n v="4"/>
    <s v="1152540"/>
    <n v="2021"/>
    <s v="October"/>
  </r>
  <r>
    <n v="23986132"/>
    <s v="Toni's - 2BD Modern home in Koukaki near Acropoli"/>
    <n v="112527018"/>
    <s v="Toni"/>
    <s v="ÎšÎŸÎ¥ÎšÎ‘ÎšÎ™-ÎœÎ‘ÎšÎ¡Î¥Î“Î™Î‘ÎÎÎ—"/>
    <n v="37.96555"/>
    <n v="23.725349999999999"/>
    <x v="0"/>
    <n v="69"/>
    <n v="1"/>
    <n v="167"/>
    <d v="2021-11-28T00:00:00"/>
    <n v="3.72"/>
    <n v="28"/>
    <n v="323"/>
    <n v="14"/>
    <s v="80542"/>
    <n v="2021"/>
    <s v="November"/>
  </r>
  <r>
    <n v="23986381"/>
    <s v="Nasos Maria  home"/>
    <n v="180448675"/>
    <s v="Athanasios"/>
    <s v="Î™Î›Î™Î£Î™Î‘"/>
    <n v="37.975810000000003"/>
    <n v="23.752700000000001"/>
    <x v="0"/>
    <n v="40"/>
    <n v="3"/>
    <n v="0"/>
    <m/>
    <m/>
    <n v="2"/>
    <n v="173"/>
    <n v="0"/>
    <m/>
    <m/>
    <m/>
  </r>
  <r>
    <n v="23986842"/>
    <s v="Nasos home"/>
    <n v="180448675"/>
    <s v="Athanasios"/>
    <s v="Î“ÎŸÎ¥Î”Î™"/>
    <n v="37.979570000000002"/>
    <n v="23.756989999999998"/>
    <x v="0"/>
    <n v="55"/>
    <n v="35"/>
    <n v="0"/>
    <m/>
    <m/>
    <n v="2"/>
    <n v="0"/>
    <n v="0"/>
    <m/>
    <m/>
    <m/>
  </r>
  <r>
    <n v="23987766"/>
    <s v="Acropolis Museum View Deluxe Apartment"/>
    <n v="107569996"/>
    <s v="Anny &amp; Emilia"/>
    <s v="ÎšÎŸÎ¥ÎšÎ‘ÎšÎ™-ÎœÎ‘ÎšÎ¡Î¥Î“Î™Î‘ÎÎÎ—"/>
    <n v="37.967500000000001"/>
    <n v="23.729209999999998"/>
    <x v="0"/>
    <n v="236"/>
    <n v="1"/>
    <n v="12"/>
    <d v="2021-10-31T00:00:00"/>
    <n v="0.27"/>
    <n v="6"/>
    <n v="264"/>
    <n v="1"/>
    <s v="60000696401"/>
    <n v="2021"/>
    <s v="October"/>
  </r>
  <r>
    <n v="23988453"/>
    <s v="Luxury, central studio with the Acropolis view"/>
    <n v="178018009"/>
    <s v="Marianna"/>
    <s v="ÎšÎ¥Î¨Î•Î›Î—"/>
    <n v="38.001840000000001"/>
    <n v="23.73554"/>
    <x v="0"/>
    <n v="33"/>
    <n v="2"/>
    <n v="4"/>
    <d v="2021-10-31T00:00:00"/>
    <n v="0.12"/>
    <n v="1"/>
    <n v="53"/>
    <n v="1"/>
    <s v="618015"/>
    <n v="2021"/>
    <s v="October"/>
  </r>
  <r>
    <n v="23990745"/>
    <s v="Cozy luxury apartment in Kolonaki"/>
    <n v="58819963"/>
    <s v="Ioanna Maria"/>
    <s v="ÎšÎŸÎ›Î©ÎÎ‘ÎšÎ™"/>
    <n v="37.979039999999998"/>
    <n v="23.740200000000002"/>
    <x v="0"/>
    <n v="80"/>
    <n v="3"/>
    <n v="4"/>
    <d v="2020-01-02T00:00:00"/>
    <n v="0.09"/>
    <n v="1"/>
    <n v="140"/>
    <n v="0"/>
    <s v="264857"/>
    <n v="2020"/>
    <s v="January"/>
  </r>
  <r>
    <n v="23995231"/>
    <s v="The new nest at Koukaki area"/>
    <n v="56934632"/>
    <s v="Vivian"/>
    <s v="ÎšÎŸÎ¥ÎšÎ‘ÎšÎ™-ÎœÎ‘ÎšÎ¡Î¥Î“Î™Î‘ÎÎÎ—"/>
    <n v="37.961730000000003"/>
    <n v="23.721720000000001"/>
    <x v="0"/>
    <n v="45"/>
    <n v="2"/>
    <n v="89"/>
    <d v="2021-10-24T00:00:00"/>
    <n v="1.95"/>
    <n v="7"/>
    <n v="162"/>
    <n v="16"/>
    <s v="156954"/>
    <n v="2021"/>
    <s v="October"/>
  </r>
  <r>
    <n v="23996147"/>
    <s v="Luxurious stay in Plaka!"/>
    <n v="92665220"/>
    <s v="John"/>
    <s v="Î•ÎœÎ ÎŸÎ¡Î™ÎšÎŸ Î¤Î¡Î™Î“Î©ÎÎŸ-Î Î›Î‘ÎšÎ‘"/>
    <n v="37.973190000000002"/>
    <n v="23.729959999999998"/>
    <x v="0"/>
    <n v="106"/>
    <n v="2"/>
    <n v="44"/>
    <d v="2019-06-25T00:00:00"/>
    <n v="0.99"/>
    <n v="1"/>
    <n v="180"/>
    <n v="0"/>
    <s v="292498"/>
    <n v="2019"/>
    <s v="June"/>
  </r>
  <r>
    <n v="24001422"/>
    <s v="Athens Capital Loft 2 to the Archaelogical Museum."/>
    <n v="179905600"/>
    <s v="Î’Î±ÏƒÎ¹Î»ÎµÎ¹Î¿Ï‚"/>
    <s v="ÎœÎŸÎ¥Î£Î•Î™ÎŸ-Î•ÎžÎ‘Î¡Î§Î•Î™Î‘-ÎÎ•Î‘Î ÎŸÎ›Î—"/>
    <n v="37.987430000000003"/>
    <n v="23.730440000000002"/>
    <x v="0"/>
    <n v="59"/>
    <n v="2"/>
    <n v="94"/>
    <d v="2021-12-12T00:00:00"/>
    <n v="2.0699999999999998"/>
    <n v="6"/>
    <n v="68"/>
    <n v="14"/>
    <s v="56070"/>
    <n v="2021"/>
    <s v="December"/>
  </r>
  <r>
    <n v="24003145"/>
    <s v="Olympia1"/>
    <n v="180629408"/>
    <s v="Ada"/>
    <s v="ÎÎ™Î¡Î’Î‘ÎÎ‘"/>
    <n v="38.008749999999999"/>
    <n v="23.727930000000001"/>
    <x v="0"/>
    <n v="66"/>
    <n v="3"/>
    <n v="101"/>
    <d v="2021-11-30T00:00:00"/>
    <n v="2.27"/>
    <n v="4"/>
    <n v="353"/>
    <n v="9"/>
    <s v="466365"/>
    <n v="2021"/>
    <s v="November"/>
  </r>
  <r>
    <n v="24005645"/>
    <s v="ÎŸlympia2"/>
    <n v="180629408"/>
    <s v="Ada"/>
    <s v="ÎÎ™Î¡Î’Î‘ÎÎ‘"/>
    <n v="38.008749999999999"/>
    <n v="23.727930000000001"/>
    <x v="0"/>
    <n v="51"/>
    <n v="2"/>
    <n v="93"/>
    <d v="2021-12-07T00:00:00"/>
    <n v="2.09"/>
    <n v="4"/>
    <n v="355"/>
    <n v="5"/>
    <s v="466650"/>
    <n v="2021"/>
    <s v="December"/>
  </r>
  <r>
    <n v="24006752"/>
    <s v="Comfort Zone Apartment in the heart of Athens"/>
    <n v="180650524"/>
    <s v="Zhao"/>
    <s v="Î•ÎœÎ ÎŸÎ¡Î™ÎšÎŸ Î¤Î¡Î™Î“Î©ÎÎŸ-Î Î›Î‘ÎšÎ‘"/>
    <n v="37.978749999999998"/>
    <n v="23.736789999999999"/>
    <x v="0"/>
    <n v="80"/>
    <n v="2"/>
    <n v="121"/>
    <d v="2021-12-06T00:00:00"/>
    <n v="2.69"/>
    <n v="1"/>
    <n v="314"/>
    <n v="21"/>
    <s v="249431"/>
    <n v="2021"/>
    <s v="December"/>
  </r>
  <r>
    <n v="24009787"/>
    <s v="Stylish Apartment with Balcony in Heart of Historic Plaka"/>
    <n v="20104194"/>
    <s v="Upstreet"/>
    <s v="Î•ÎœÎ ÎŸÎ¡Î™ÎšÎŸ Î¤Î¡Î™Î“Î©ÎÎŸ-Î Î›Î‘ÎšÎ‘"/>
    <n v="37.973289999999999"/>
    <n v="23.733029999999999"/>
    <x v="0"/>
    <n v="62"/>
    <n v="1"/>
    <n v="109"/>
    <d v="2021-11-17T00:00:00"/>
    <n v="2.44"/>
    <n v="74"/>
    <n v="354"/>
    <n v="13"/>
    <s v="1049850"/>
    <n v="2021"/>
    <s v="November"/>
  </r>
  <r>
    <n v="24010896"/>
    <s v="AthensCapital Loft 1-2 to the Archaelogical Museum"/>
    <n v="179905600"/>
    <s v="Î’Î±ÏƒÎ¹Î»ÎµÎ¹Î¿Ï‚"/>
    <s v="ÎœÎŸÎ¥Î£Î•Î™ÎŸ-Î•ÎžÎ‘Î¡Î§Î•Î™Î‘-ÎÎ•Î‘Î ÎŸÎ›Î—"/>
    <n v="37.987430000000003"/>
    <n v="23.730440000000002"/>
    <x v="0"/>
    <n v="131"/>
    <n v="2"/>
    <n v="38"/>
    <d v="2021-11-21T00:00:00"/>
    <n v="0.86"/>
    <n v="6"/>
    <n v="320"/>
    <n v="19"/>
    <s v="55975"/>
    <n v="2021"/>
    <s v="November"/>
  </r>
  <r>
    <n v="24011393"/>
    <s v="anna's view"/>
    <n v="180693716"/>
    <s v="ÎšÏ‰Î½ÏƒÏ„Î±Î½Ï„Î¯Î½Î¿Ï‚"/>
    <s v="ÎÎ•ÎŸÎ£ ÎšÎŸÎ£ÎœÎŸÎ£"/>
    <n v="37.950589999999998"/>
    <n v="23.723379999999999"/>
    <x v="0"/>
    <n v="49"/>
    <n v="2"/>
    <n v="3"/>
    <d v="2018-06-28T00:00:00"/>
    <n v="7.0000000000000007E-2"/>
    <n v="1"/>
    <n v="81"/>
    <n v="0"/>
    <m/>
    <n v="2018"/>
    <s v="June"/>
  </r>
  <r>
    <n v="24014537"/>
    <s v="Artistic rooms near Acropolis, with prvt. baths"/>
    <n v="157753035"/>
    <s v="Ioannis"/>
    <s v="Î•ÎœÎ ÎŸÎ¡Î™ÎšÎŸ Î¤Î¡Î™Î“Î©ÎÎŸ-Î Î›Î‘ÎšÎ‘"/>
    <n v="37.977919999999997"/>
    <n v="23.726990000000001"/>
    <x v="0"/>
    <n v="140"/>
    <n v="2"/>
    <n v="23"/>
    <d v="2021-10-11T00:00:00"/>
    <n v="0.59"/>
    <n v="11"/>
    <n v="357"/>
    <n v="7"/>
    <s v="304359"/>
    <n v="2021"/>
    <s v="October"/>
  </r>
  <r>
    <n v="24019089"/>
    <s v="19th century building! Okela Alexandria"/>
    <n v="180763020"/>
    <s v="ÎœÎ±ÏÏŽ"/>
    <s v="ÎœÎŸÎ¥Î£Î•Î™ÎŸ-Î•ÎžÎ‘Î¡Î§Î•Î™Î‘-ÎÎ•Î‘Î ÎŸÎ›Î—"/>
    <n v="37.987070000000003"/>
    <n v="23.73526"/>
    <x v="0"/>
    <n v="90"/>
    <n v="3"/>
    <n v="14"/>
    <d v="2021-11-13T00:00:00"/>
    <n v="0.32"/>
    <n v="1"/>
    <n v="269"/>
    <n v="3"/>
    <s v="223923"/>
    <n v="2021"/>
    <s v="November"/>
  </r>
  <r>
    <n v="24025737"/>
    <s v="New central quiet twin room near Acropolis"/>
    <n v="2089542"/>
    <s v="Tia &amp; Mike"/>
    <s v="ÎšÎŸÎ¥ÎšÎ‘ÎšÎ™-ÎœÎ‘ÎšÎ¡Î¥Î“Î™Î‘ÎÎÎ—"/>
    <n v="37.963700000000003"/>
    <n v="23.722799999999999"/>
    <x v="1"/>
    <n v="16"/>
    <n v="1"/>
    <n v="43"/>
    <d v="2021-08-20T00:00:00"/>
    <n v="0.96"/>
    <n v="54"/>
    <n v="353"/>
    <n v="5"/>
    <s v="185883"/>
    <n v="2021"/>
    <s v="August"/>
  </r>
  <r>
    <n v="24026667"/>
    <s v="Plato's Academy apartment in city center"/>
    <n v="180834442"/>
    <s v="Athina"/>
    <s v="Î‘ÎšÎ‘Î”Î—ÎœÎ™Î‘ Î Î›Î‘Î¤Î©ÎÎŸÎ£"/>
    <n v="37.996679999999998"/>
    <n v="23.710920000000002"/>
    <x v="0"/>
    <n v="45"/>
    <n v="1"/>
    <n v="24"/>
    <d v="2021-06-20T00:00:00"/>
    <n v="0.53"/>
    <n v="1"/>
    <n v="356"/>
    <n v="5"/>
    <s v="459584"/>
    <n v="2021"/>
    <s v="June"/>
  </r>
  <r>
    <n v="24026798"/>
    <s v="New central quiet double room near Acropolis"/>
    <n v="2089542"/>
    <s v="Tia &amp; Mike"/>
    <s v="ÎšÎŸÎ¥ÎšÎ‘ÎšÎ™-ÎœÎ‘ÎšÎ¡Î¥Î“Î™Î‘ÎÎÎ—"/>
    <n v="37.963700000000003"/>
    <n v="23.722799999999999"/>
    <x v="1"/>
    <n v="20"/>
    <n v="8"/>
    <n v="28"/>
    <d v="2020-11-07T00:00:00"/>
    <n v="0.62"/>
    <n v="54"/>
    <n v="356"/>
    <n v="0"/>
    <s v="185872"/>
    <n v="2020"/>
    <s v="November"/>
  </r>
  <r>
    <n v="24028031"/>
    <s v="Magnificent 76mÂ² homm Penthouse 6th,Acropolis View"/>
    <n v="29927830"/>
    <s v="Homm Â®"/>
    <s v="ÎÎ•ÎŸÎ£ ÎšÎŸÎ£ÎœÎŸÎ£"/>
    <n v="37.962339999999998"/>
    <n v="23.731439999999999"/>
    <x v="0"/>
    <n v="46"/>
    <n v="1"/>
    <n v="173"/>
    <d v="2021-12-19T00:00:00"/>
    <n v="3.82"/>
    <n v="153"/>
    <n v="349"/>
    <n v="35"/>
    <s v="1092696"/>
    <n v="2021"/>
    <s v="December"/>
  </r>
  <r>
    <n v="24032303"/>
    <s v="Athens Tower Boutique apartment"/>
    <n v="117954288"/>
    <s v="Spyridon"/>
    <s v="Î“ÎŸÎ¥Î”Î™"/>
    <n v="37.985554"/>
    <n v="23.761786000000001"/>
    <x v="0"/>
    <n v="63"/>
    <n v="2"/>
    <n v="28"/>
    <d v="2021-12-02T00:00:00"/>
    <n v="0.64"/>
    <n v="1"/>
    <n v="343"/>
    <n v="7"/>
    <s v="554310"/>
    <n v="2021"/>
    <s v="December"/>
  </r>
  <r>
    <n v="24037147"/>
    <s v="AristocraticON bohemian: aristocratic and bohemian"/>
    <n v="129881318"/>
    <s v="Chara"/>
    <s v="Î•ÎœÎ ÎŸÎ¡Î™ÎšÎŸ Î¤Î¡Î™Î“Î©ÎÎŸ-Î Î›Î‘ÎšÎ‘"/>
    <n v="37.97672"/>
    <n v="23.730889999999999"/>
    <x v="0"/>
    <n v="65"/>
    <n v="1"/>
    <n v="8"/>
    <d v="2021-07-31T00:00:00"/>
    <n v="0.2"/>
    <n v="2"/>
    <n v="205"/>
    <n v="1"/>
    <s v="423070"/>
    <n v="2021"/>
    <s v="July"/>
  </r>
  <r>
    <n v="24038249"/>
    <s v="Next to Metro Attiki Station Sunny-Spacious flat."/>
    <n v="88285943"/>
    <s v="Konstantinos"/>
    <s v="Î Î›Î‘Î¤Î•Î™Î‘ Î‘Î¤Î¤Î™ÎšÎ—Î£"/>
    <n v="37.996029999999998"/>
    <n v="23.722770000000001"/>
    <x v="0"/>
    <n v="35"/>
    <n v="3"/>
    <n v="85"/>
    <d v="2021-11-16T00:00:00"/>
    <n v="1.89"/>
    <n v="1"/>
    <n v="204"/>
    <n v="5"/>
    <s v="118704"/>
    <n v="2021"/>
    <s v="November"/>
  </r>
  <r>
    <n v="24039182"/>
    <s v="1 Bdr apt, VDSL, 2 mins from Acropolis museum"/>
    <n v="113353393"/>
    <s v="Harry"/>
    <s v="ÎšÎŸÎ¥ÎšÎ‘ÎšÎ™-ÎœÎ‘ÎšÎ¡Î¥Î“Î™Î‘ÎÎÎ—"/>
    <n v="37.967460000000003"/>
    <n v="23.727070000000001"/>
    <x v="0"/>
    <n v="101"/>
    <n v="2"/>
    <n v="16"/>
    <d v="2021-08-11T00:00:00"/>
    <n v="0.37"/>
    <n v="25"/>
    <n v="218"/>
    <n v="1"/>
    <s v="1137664"/>
    <n v="2021"/>
    <s v="August"/>
  </r>
  <r>
    <n v="24046989"/>
    <s v="Amazing apartment in Koukaki"/>
    <n v="181020423"/>
    <s v="Daniel"/>
    <s v="ÎšÎŸÎ¥ÎšÎ‘ÎšÎ™-ÎœÎ‘ÎšÎ¡Î¥Î“Î™Î‘ÎÎÎ—"/>
    <n v="37.964889999999997"/>
    <n v="23.72203"/>
    <x v="0"/>
    <n v="44"/>
    <n v="2"/>
    <n v="4"/>
    <d v="2019-08-22T00:00:00"/>
    <n v="0.09"/>
    <n v="1"/>
    <n v="11"/>
    <n v="0"/>
    <s v="933660"/>
    <n v="2019"/>
    <s v="August"/>
  </r>
  <r>
    <n v="24051218"/>
    <s v="Central, Cozy &amp; Vintage, Perfect for two!"/>
    <n v="181054830"/>
    <s v="Haroula"/>
    <s v="Î‘Î“Î™ÎŸÎ£ ÎšÎ©ÎÎ£Î¤Î‘ÎÎ¤Î™ÎÎŸÎ£-Î Î›Î‘Î¤Î•Î™Î‘ Î’Î‘Î˜Î—Î£"/>
    <n v="37.986699999999999"/>
    <n v="23.72024"/>
    <x v="0"/>
    <n v="38"/>
    <n v="2"/>
    <n v="134"/>
    <d v="2021-11-30T00:00:00"/>
    <n v="2.95"/>
    <n v="1"/>
    <n v="352"/>
    <n v="36"/>
    <s v="1388695"/>
    <n v="2021"/>
    <s v="November"/>
  </r>
  <r>
    <n v="24055789"/>
    <s v="Thrilling Greek Experience, 5 min. from Acropolis"/>
    <n v="40581478"/>
    <s v="Î“Î¹Î±Î½Î½Î·Ï‚ / Yannis"/>
    <s v="ÎÎ•ÎŸÎ£ ÎšÎŸÎ£ÎœÎŸÎ£"/>
    <n v="37.955240000000003"/>
    <n v="23.72851"/>
    <x v="0"/>
    <n v="70"/>
    <n v="1"/>
    <n v="84"/>
    <d v="2021-06-26T00:00:00"/>
    <n v="1.89"/>
    <n v="5"/>
    <n v="175"/>
    <n v="1"/>
    <s v="488480"/>
    <n v="2021"/>
    <s v="June"/>
  </r>
  <r>
    <n v="24056217"/>
    <s v="Luxury Apartment Melios"/>
    <n v="66538768"/>
    <s v="Evi"/>
    <s v="Î•ÎœÎ ÎŸÎ¡Î™ÎšÎŸ Î¤Î¡Î™Î“Î©ÎÎŸ-Î Î›Î‘ÎšÎ‘"/>
    <n v="37.973909999999997"/>
    <n v="23.732769999999999"/>
    <x v="0"/>
    <n v="450"/>
    <n v="1"/>
    <n v="0"/>
    <m/>
    <m/>
    <n v="1"/>
    <n v="178"/>
    <n v="0"/>
    <m/>
    <m/>
    <m/>
  </r>
  <r>
    <n v="24070644"/>
    <s v="Brand new aprtm with unique acropolis view"/>
    <n v="25178462"/>
    <s v="Dimitris"/>
    <s v="ÎšÎŸÎ¥ÎšÎ‘ÎšÎ™-ÎœÎ‘ÎšÎ¡Î¥Î“Î™Î‘ÎÎÎ—"/>
    <n v="37.96566"/>
    <n v="23.723400000000002"/>
    <x v="0"/>
    <n v="61"/>
    <n v="1"/>
    <n v="17"/>
    <d v="2018-09-20T00:00:00"/>
    <n v="0.38"/>
    <n v="11"/>
    <n v="150"/>
    <n v="0"/>
    <s v="843787"/>
    <n v="2018"/>
    <s v="September"/>
  </r>
  <r>
    <n v="24071841"/>
    <s v="Stunning Acropolis View from a Sunny Renovated Apartment"/>
    <n v="87571825"/>
    <s v="Y &amp; H"/>
    <s v="ÎÎ•ÎŸÎ£ ÎšÎŸÎ£ÎœÎŸÎ£"/>
    <n v="37.962609999999998"/>
    <n v="23.733029999999999"/>
    <x v="0"/>
    <n v="550"/>
    <n v="1"/>
    <n v="181"/>
    <d v="2021-12-17T00:00:00"/>
    <n v="4.05"/>
    <n v="2"/>
    <n v="352"/>
    <n v="27"/>
    <s v="481485"/>
    <n v="2021"/>
    <s v="December"/>
  </r>
  <r>
    <n v="24076072"/>
    <s v="Artistic and  colorful apartment at Koukaki"/>
    <n v="162679753"/>
    <s v="Stavroula"/>
    <s v="ÎšÎŸÎ¥ÎšÎ‘ÎšÎ™-ÎœÎ‘ÎšÎ¡Î¥Î“Î™Î‘ÎÎÎ—"/>
    <n v="37.964869999999998"/>
    <n v="23.72242"/>
    <x v="0"/>
    <n v="43"/>
    <n v="1"/>
    <n v="125"/>
    <d v="2020-09-14T00:00:00"/>
    <n v="2.8"/>
    <n v="1"/>
    <n v="112"/>
    <n v="0"/>
    <s v="348443"/>
    <n v="2020"/>
    <s v="September"/>
  </r>
  <r>
    <n v="24087888"/>
    <s v="Athenaeum Luxury Downtown Apartment"/>
    <n v="13031654"/>
    <s v="Ira &amp; Oleg"/>
    <s v="ÎœÎŸÎ¥Î£Î•Î™ÎŸ-Î•ÎžÎ‘Î¡Î§Î•Î™Î‘-ÎÎ•Î‘Î ÎŸÎ›Î—"/>
    <n v="37.990459999999999"/>
    <n v="23.730619999999998"/>
    <x v="0"/>
    <n v="54"/>
    <n v="2"/>
    <n v="105"/>
    <d v="2021-11-30T00:00:00"/>
    <n v="2.33"/>
    <n v="23"/>
    <n v="278"/>
    <n v="23"/>
    <s v="409147"/>
    <n v="2021"/>
    <s v="November"/>
  </r>
  <r>
    <n v="24092618"/>
    <s v="Acropolis hill apartment"/>
    <n v="693623"/>
    <s v="Anna"/>
    <s v="ÎšÎŸÎ¥ÎšÎ‘ÎšÎ™-ÎœÎ‘ÎšÎ¡Î¥Î“Î™Î‘ÎÎÎ—"/>
    <n v="37.96743"/>
    <n v="23.72598"/>
    <x v="0"/>
    <n v="35"/>
    <n v="2"/>
    <n v="46"/>
    <d v="2021-11-15T00:00:00"/>
    <n v="1.03"/>
    <n v="1"/>
    <n v="177"/>
    <n v="5"/>
    <s v="1247730"/>
    <n v="2021"/>
    <s v="November"/>
  </r>
  <r>
    <n v="24093859"/>
    <s v="Unique studio in Psirri, in the heart of Athens"/>
    <n v="34982050"/>
    <s v="Claire"/>
    <s v="Î•ÎœÎ ÎŸÎ¡Î™ÎšÎŸ Î¤Î¡Î™Î“Î©ÎÎŸ-Î Î›Î‘ÎšÎ‘"/>
    <n v="37.978549999999998"/>
    <n v="23.723520000000001"/>
    <x v="0"/>
    <n v="37"/>
    <n v="3"/>
    <n v="117"/>
    <d v="2021-10-27T00:00:00"/>
    <n v="2.76"/>
    <n v="4"/>
    <n v="280"/>
    <n v="22"/>
    <s v="244557"/>
    <n v="2021"/>
    <s v="October"/>
  </r>
  <r>
    <n v="24094148"/>
    <s v="Bright quiet just renewed large apt at Lycabettus"/>
    <n v="72842425"/>
    <s v="Fragiskos"/>
    <s v="ÎœÎŸÎ¥Î£Î•Î™ÎŸ-Î•ÎžÎ‘Î¡Î§Î•Î™Î‘-ÎÎ•Î‘Î ÎŸÎ›Î—"/>
    <n v="37.987729999999999"/>
    <n v="23.748809999999999"/>
    <x v="0"/>
    <n v="40"/>
    <n v="4"/>
    <n v="23"/>
    <d v="2021-11-10T00:00:00"/>
    <n v="0.52"/>
    <n v="2"/>
    <n v="350"/>
    <n v="2"/>
    <m/>
    <n v="2021"/>
    <s v="November"/>
  </r>
  <r>
    <n v="24095566"/>
    <s v="Poseidon-55m2 Apartment- Acropolis view"/>
    <n v="75139781"/>
    <s v="Chris"/>
    <s v="Î•ÎœÎ ÎŸÎ¡Î™ÎšÎŸ Î¤Î¡Î™Î“Î©ÎÎŸ-Î Î›Î‘ÎšÎ‘"/>
    <n v="37.977319999999999"/>
    <n v="23.728619999999999"/>
    <x v="0"/>
    <n v="96"/>
    <n v="1"/>
    <n v="0"/>
    <m/>
    <m/>
    <n v="9"/>
    <n v="260"/>
    <n v="0"/>
    <m/>
    <m/>
    <m/>
  </r>
  <r>
    <n v="24095608"/>
    <s v="Cyclades-30m2 Deluxe Room"/>
    <n v="75139781"/>
    <s v="Chris"/>
    <s v="Î•ÎœÎ ÎŸÎ¡Î™ÎšÎŸ Î¤Î¡Î™Î“Î©ÎÎŸ-Î Î›Î‘ÎšÎ‘"/>
    <n v="37.979080000000003"/>
    <n v="23.726800000000001"/>
    <x v="0"/>
    <n v="84"/>
    <n v="1"/>
    <n v="0"/>
    <m/>
    <m/>
    <n v="9"/>
    <n v="251"/>
    <n v="0"/>
    <m/>
    <m/>
    <m/>
  </r>
  <r>
    <n v="24098507"/>
    <s v="Good for You"/>
    <n v="81595220"/>
    <s v="Kostas"/>
    <s v="Î‘ÎÎ© ÎšÎ¥Î¨Î•Î›Î—"/>
    <n v="38.006219999999999"/>
    <n v="23.736090000000001"/>
    <x v="0"/>
    <n v="35"/>
    <n v="3"/>
    <n v="0"/>
    <m/>
    <m/>
    <n v="1"/>
    <n v="0"/>
    <n v="0"/>
    <m/>
    <m/>
    <m/>
  </r>
  <r>
    <n v="24099947"/>
    <s v="Stroll into Central Athens from a Lux Suite"/>
    <n v="92501397"/>
    <s v="Vasilis"/>
    <s v="Î‘Î“Î™ÎŸÎ£ ÎšÎ©ÎÎ£Î¤Î‘ÎÎ¤Î™ÎÎŸÎ£-Î Î›Î‘Î¤Î•Î™Î‘ Î’Î‘Î˜Î—Î£"/>
    <n v="37.989800000000002"/>
    <n v="23.72241"/>
    <x v="0"/>
    <n v="60"/>
    <n v="1"/>
    <n v="180"/>
    <d v="2021-12-06T00:00:00"/>
    <n v="4.03"/>
    <n v="2"/>
    <n v="359"/>
    <n v="21"/>
    <s v="99449"/>
    <n v="2021"/>
    <s v="December"/>
  </r>
  <r>
    <n v="24107884"/>
    <s v="Quality Home in Athens"/>
    <n v="171751777"/>
    <s v="Manolis"/>
    <s v="Î‘Î“Î™ÎŸÎ£ ÎšÎ©ÎÎ£Î¤Î‘ÎÎ¤Î™ÎÎŸÎ£-Î Î›Î‘Î¤Î•Î™Î‘ Î’Î‘Î˜Î—Î£"/>
    <n v="37.986690000000003"/>
    <n v="23.722429999999999"/>
    <x v="0"/>
    <n v="60"/>
    <n v="2"/>
    <n v="4"/>
    <d v="2021-09-20T00:00:00"/>
    <n v="0.09"/>
    <n v="1"/>
    <n v="182"/>
    <n v="2"/>
    <s v="300671"/>
    <n v="2021"/>
    <s v="September"/>
  </r>
  <r>
    <n v="24115591"/>
    <s v="Central Athens Opposite Archeological Museum"/>
    <n v="39042147"/>
    <s v="Nestor"/>
    <s v="ÎœÎŸÎ¥Î£Î•Î™ÎŸ-Î•ÎžÎ‘Î¡Î§Î•Î™Î‘-ÎÎ•Î‘Î ÎŸÎ›Î—"/>
    <n v="37.98901"/>
    <n v="23.731110000000001"/>
    <x v="0"/>
    <n v="34"/>
    <n v="2"/>
    <n v="151"/>
    <d v="2021-12-11T00:00:00"/>
    <n v="3.35"/>
    <n v="10"/>
    <n v="328"/>
    <n v="26"/>
    <s v="131463"/>
    <n v="2021"/>
    <s v="December"/>
  </r>
  <r>
    <n v="24119332"/>
    <s v="Toni's - Home of Kryptonians in Koukaki"/>
    <n v="112527018"/>
    <s v="Toni"/>
    <s v="ÎšÎŸÎ¥ÎšÎ‘ÎšÎ™-ÎœÎ‘ÎšÎ¡Î¥Î“Î™Î‘ÎÎÎ—"/>
    <n v="37.96199"/>
    <n v="23.722660000000001"/>
    <x v="0"/>
    <n v="100"/>
    <n v="1"/>
    <n v="113"/>
    <d v="2020-03-04T00:00:00"/>
    <n v="2.5299999999999998"/>
    <n v="28"/>
    <n v="202"/>
    <n v="0"/>
    <s v="81274"/>
    <n v="2020"/>
    <s v="March"/>
  </r>
  <r>
    <n v="24126773"/>
    <s v="#Billy's 2BedRoom Apt in Central Athens!"/>
    <n v="181751483"/>
    <s v="Vasilis"/>
    <s v="Î Î›Î‘Î¤Î•Î™Î‘ Î‘Î¤Î¤Î™ÎšÎ—Î£"/>
    <n v="37.992890000000003"/>
    <n v="23.725549999999998"/>
    <x v="0"/>
    <n v="34"/>
    <n v="2"/>
    <n v="52"/>
    <d v="2019-09-12T00:00:00"/>
    <n v="1.17"/>
    <n v="2"/>
    <n v="24"/>
    <n v="0"/>
    <s v="376404"/>
    <n v="2019"/>
    <s v="September"/>
  </r>
  <r>
    <n v="24129557"/>
    <s v="Flat with amazing Acropolis rooftop views"/>
    <n v="180160143"/>
    <s v="Hari"/>
    <s v="Î£Î¤Î‘Î”Î™ÎŸ"/>
    <n v="37.966070000000002"/>
    <n v="23.739070000000002"/>
    <x v="0"/>
    <n v="55"/>
    <n v="2"/>
    <n v="51"/>
    <d v="2021-11-05T00:00:00"/>
    <n v="1.1399999999999999"/>
    <n v="1"/>
    <n v="72"/>
    <n v="10"/>
    <m/>
    <n v="2021"/>
    <s v="November"/>
  </r>
  <r>
    <n v="24135727"/>
    <s v="View to the Acropolis"/>
    <n v="181838039"/>
    <s v="Stam &amp; Chris"/>
    <s v="ÎÎ•ÎŸÎ£ ÎšÎŸÎ£ÎœÎŸÎ£"/>
    <n v="37.959850000000003"/>
    <n v="23.724440000000001"/>
    <x v="0"/>
    <n v="40"/>
    <n v="3"/>
    <n v="97"/>
    <d v="2021-12-18T00:00:00"/>
    <n v="2.16"/>
    <n v="1"/>
    <n v="297"/>
    <n v="15"/>
    <s v="890024"/>
    <n v="2021"/>
    <s v="December"/>
  </r>
  <r>
    <n v="24136062"/>
    <s v="Spacious/2 bedroom/short walk to Acropolis â™¥Athens"/>
    <n v="189692405"/>
    <s v="Konstantina"/>
    <s v="Î•ÎœÎ ÎŸÎ¡Î™ÎšÎŸ Î¤Î¡Î™Î“Î©ÎÎŸ-Î Î›Î‘ÎšÎ‘"/>
    <n v="37.97786"/>
    <n v="23.72842"/>
    <x v="0"/>
    <n v="84"/>
    <n v="1"/>
    <n v="68"/>
    <d v="2021-12-14T00:00:00"/>
    <n v="1.52"/>
    <n v="6"/>
    <n v="308"/>
    <n v="23"/>
    <s v="1369500"/>
    <n v="2021"/>
    <s v="December"/>
  </r>
  <r>
    <n v="24150080"/>
    <s v="Elegant Room  in Acropolis area (semi in-ground)"/>
    <n v="181971452"/>
    <s v="Dimitris"/>
    <s v="Î‘ÎšÎ¡ÎŸÎ ÎŸÎ›Î—"/>
    <n v="37.969580000000001"/>
    <n v="23.72392"/>
    <x v="3"/>
    <n v="323"/>
    <n v="1"/>
    <n v="0"/>
    <m/>
    <m/>
    <n v="4"/>
    <n v="350"/>
    <n v="0"/>
    <s v="1050679"/>
    <m/>
    <m/>
  </r>
  <r>
    <n v="24150366"/>
    <s v="Superior Suite in Acropolis area"/>
    <n v="181971452"/>
    <s v="Dimitris"/>
    <s v="Î‘ÎšÎ¡ÎŸÎ ÎŸÎ›Î—"/>
    <n v="37.969799999999999"/>
    <n v="23.724769999999999"/>
    <x v="0"/>
    <n v="376"/>
    <n v="1"/>
    <n v="0"/>
    <m/>
    <m/>
    <n v="4"/>
    <n v="356"/>
    <n v="0"/>
    <s v="1050679"/>
    <m/>
    <m/>
  </r>
  <r>
    <n v="24150608"/>
    <s v="Master Suite in Acropolis area"/>
    <n v="181971452"/>
    <s v="Dimitris"/>
    <s v="Î‘ÎšÎ¡ÎŸÎ ÎŸÎ›Î—"/>
    <n v="37.96969"/>
    <n v="23.723939999999999"/>
    <x v="3"/>
    <n v="420"/>
    <n v="1"/>
    <n v="0"/>
    <m/>
    <m/>
    <n v="4"/>
    <n v="356"/>
    <n v="0"/>
    <s v="1050679"/>
    <m/>
    <m/>
  </r>
  <r>
    <n v="24150729"/>
    <s v="Senior Suite with Acropolis View"/>
    <n v="181971452"/>
    <s v="Dimitris"/>
    <s v="Î‘ÎšÎ¡ÎŸÎ ÎŸÎ›Î—"/>
    <n v="37.969000000000001"/>
    <n v="23.724060000000001"/>
    <x v="3"/>
    <n v="447"/>
    <n v="1"/>
    <n v="0"/>
    <m/>
    <m/>
    <n v="4"/>
    <n v="327"/>
    <n v="0"/>
    <s v="1050679"/>
    <m/>
    <m/>
  </r>
  <r>
    <n v="24158907"/>
    <s v="Athens Gazi area apartment"/>
    <n v="155231414"/>
    <s v="ÎÎ¹ÎºÎ¿Î»Î±Î¿Ïƒ - Î¡Î±Ï†Î±Î·Î»"/>
    <s v="Î˜Î—Î£Î•Î™ÎŸ"/>
    <n v="37.97448"/>
    <n v="23.713570000000001"/>
    <x v="0"/>
    <n v="80"/>
    <n v="2"/>
    <n v="0"/>
    <m/>
    <m/>
    <n v="1"/>
    <n v="270"/>
    <n v="0"/>
    <s v="227382"/>
    <m/>
    <m/>
  </r>
  <r>
    <n v="24165160"/>
    <s v="SANTORINI STYLE IN ATENS GREGORUS LUXURY APARTMENT"/>
    <n v="131049394"/>
    <s v="Dream Stay"/>
    <s v="ÎœÎŸÎ¥Î£Î•Î™ÎŸ-Î•ÎžÎ‘Î¡Î§Î•Î™Î‘-ÎÎ•Î‘Î ÎŸÎ›Î—"/>
    <n v="37.99109"/>
    <n v="23.73263"/>
    <x v="0"/>
    <n v="30"/>
    <n v="1"/>
    <n v="114"/>
    <d v="2021-11-21T00:00:00"/>
    <n v="2.5499999999999998"/>
    <n v="4"/>
    <n v="345"/>
    <n v="11"/>
    <s v="Exempt"/>
    <n v="2021"/>
    <s v="November"/>
  </r>
  <r>
    <n v="24168329"/>
    <s v="House next to Acropolis, Athens' historical heart"/>
    <n v="73296513"/>
    <s v="Victoria"/>
    <s v="Î‘ÎšÎ¡ÎŸÎ ÎŸÎ›Î—"/>
    <n v="37.973700000000001"/>
    <n v="23.721019999999999"/>
    <x v="0"/>
    <n v="58"/>
    <n v="2"/>
    <n v="15"/>
    <d v="2021-10-11T00:00:00"/>
    <n v="0.35"/>
    <n v="1"/>
    <n v="110"/>
    <n v="1"/>
    <s v="472368"/>
    <n v="2021"/>
    <s v="October"/>
  </r>
  <r>
    <n v="24172289"/>
    <s v="Due passi dal centro"/>
    <n v="181959915"/>
    <s v="Marta"/>
    <s v="Î Î›Î‘Î¤Î•Î™Î‘ Î‘ÎœÎ•Î¡Î™ÎšÎ—Î£"/>
    <n v="38.007719999999999"/>
    <n v="23.733889999999999"/>
    <x v="0"/>
    <n v="35"/>
    <n v="5"/>
    <n v="4"/>
    <d v="2018-08-31T00:00:00"/>
    <n v="0.09"/>
    <n v="1"/>
    <n v="364"/>
    <n v="0"/>
    <s v="267064"/>
    <n v="2018"/>
    <s v="August"/>
  </r>
  <r>
    <n v="24172512"/>
    <s v="Athens Mini Suite"/>
    <n v="31290848"/>
    <s v="Nasos"/>
    <s v="Î‘Î“Î™ÎŸÎ£ ÎšÎ©ÎÎ£Î¤Î‘ÎÎ¤Î™ÎÎŸÎ£-Î Î›Î‘Î¤Î•Î™Î‘ Î’Î‘Î˜Î—Î£"/>
    <n v="37.991160000000001"/>
    <n v="23.72241"/>
    <x v="0"/>
    <n v="32"/>
    <n v="2"/>
    <n v="59"/>
    <d v="2021-12-07T00:00:00"/>
    <n v="1.31"/>
    <n v="16"/>
    <n v="348"/>
    <n v="12"/>
    <s v="246190"/>
    <n v="2021"/>
    <s v="December"/>
  </r>
  <r>
    <n v="24180857"/>
    <s v="Acropolis Hillside Escape, Sea &amp; Nature Views"/>
    <n v="123074489"/>
    <s v="Homer &amp; Isabella"/>
    <s v="Î‘ÎšÎ¡ÎŸÎ ÎŸÎ›Î—"/>
    <n v="37.965229999999998"/>
    <n v="23.72024"/>
    <x v="0"/>
    <n v="74"/>
    <n v="1"/>
    <n v="234"/>
    <d v="2021-12-06T00:00:00"/>
    <n v="5.23"/>
    <n v="29"/>
    <n v="364"/>
    <n v="33"/>
    <s v="1243913"/>
    <n v="2021"/>
    <s v="December"/>
  </r>
  <r>
    <n v="24185674"/>
    <s v="Î”Ï‰Î¼Î¬Ï„Î¹Î¿ ÏƒÎµ Î´Î¹Î±Î¼Î­ÏÎ¹ÏƒÎ¼Î± ÏƒÏ„Î¿ ÎºÎ­Î½Ï„ÏÎ¿ ÎºÏ…ÏˆÎ­Î»Î·"/>
    <n v="182301080"/>
    <s v="ÎœÎ±ÏÎ¹Î±"/>
    <s v="Î Î›Î‘Î¤Î•Î™Î‘ Î‘Î¤Î¤Î™ÎšÎ—Î£"/>
    <n v="37.998550000000002"/>
    <n v="23.731860000000001"/>
    <x v="1"/>
    <n v="15"/>
    <n v="1"/>
    <n v="1"/>
    <d v="2018-11-16T00:00:00"/>
    <n v="0.03"/>
    <n v="1"/>
    <n v="0"/>
    <n v="0"/>
    <m/>
    <n v="2018"/>
    <s v="November"/>
  </r>
  <r>
    <n v="24190527"/>
    <s v="Minimal apartment in kolonaki"/>
    <n v="37122803"/>
    <s v="ÎšÎ±Ï„ÎµÏÎ¹Î½Î±"/>
    <s v="Î›Î¥ÎšÎ‘Î’Î—Î¤Î¤ÎŸÎ£"/>
    <n v="37.979900000000001"/>
    <n v="23.745229999999999"/>
    <x v="0"/>
    <n v="120"/>
    <n v="15"/>
    <n v="0"/>
    <m/>
    <m/>
    <n v="1"/>
    <n v="362"/>
    <n v="0"/>
    <m/>
    <m/>
    <m/>
  </r>
  <r>
    <n v="24198823"/>
    <s v="Apartment in the center (metro attiki)"/>
    <n v="181091773"/>
    <s v="Stergios"/>
    <s v="Î Î›Î‘Î¤Î•Î™Î‘ Î‘Î¤Î¤Î™ÎšÎ—Î£"/>
    <n v="38.001339999999999"/>
    <n v="23.724209999999999"/>
    <x v="0"/>
    <n v="26"/>
    <n v="1"/>
    <n v="306"/>
    <d v="2021-11-18T00:00:00"/>
    <n v="6.78"/>
    <n v="1"/>
    <n v="141"/>
    <n v="71"/>
    <s v="31990"/>
    <n v="2021"/>
    <s v="November"/>
  </r>
  <r>
    <n v="24201549"/>
    <s v="Stylish serviced flat in the heart of Athens!"/>
    <n v="160875495"/>
    <s v="Delice"/>
    <s v="Î“ÎŸÎ¥Î”Î™"/>
    <n v="37.981450000000002"/>
    <n v="23.756979999999999"/>
    <x v="0"/>
    <n v="144"/>
    <n v="1"/>
    <n v="0"/>
    <m/>
    <m/>
    <n v="9"/>
    <n v="365"/>
    <n v="0"/>
    <m/>
    <m/>
    <m/>
  </r>
  <r>
    <n v="24202003"/>
    <s v="Superb serviced flat in the heart of Athens w/view"/>
    <n v="160875495"/>
    <s v="Delice"/>
    <s v="Î“ÎŸÎ¥Î”Î™"/>
    <n v="37.981340000000003"/>
    <n v="23.75554"/>
    <x v="0"/>
    <n v="159"/>
    <n v="1"/>
    <n v="0"/>
    <m/>
    <m/>
    <n v="9"/>
    <n v="365"/>
    <n v="0"/>
    <m/>
    <m/>
    <m/>
  </r>
  <r>
    <n v="24204041"/>
    <s v="Historic Center Apartment at Thisseio"/>
    <n v="182444351"/>
    <s v="Loukia"/>
    <s v="Î˜Î—Î£Î•Î™ÎŸ"/>
    <n v="37.975949999999997"/>
    <n v="23.718450000000001"/>
    <x v="0"/>
    <n v="50"/>
    <n v="2"/>
    <n v="4"/>
    <d v="2019-07-11T00:00:00"/>
    <n v="0.1"/>
    <n v="1"/>
    <n v="1"/>
    <n v="0"/>
    <s v="917274"/>
    <n v="2019"/>
    <s v="July"/>
  </r>
  <r>
    <n v="24204331"/>
    <s v="Petite by Be My Guest"/>
    <n v="138097567"/>
    <s v="Be My Guest"/>
    <s v="Î˜Î—Î£Î•Î™ÎŸ"/>
    <n v="37.974640000000001"/>
    <n v="23.712779999999999"/>
    <x v="0"/>
    <n v="62"/>
    <n v="2"/>
    <n v="2"/>
    <d v="2021-09-08T00:00:00"/>
    <n v="0.05"/>
    <n v="8"/>
    <n v="358"/>
    <n v="1"/>
    <s v="268964"/>
    <n v="2021"/>
    <s v="September"/>
  </r>
  <r>
    <n v="24214048"/>
    <s v="Superb serviced flat in the heart of Athens w/view"/>
    <n v="160875495"/>
    <s v="Delice"/>
    <s v="Î™Î›Î™Î£Î™Î‘"/>
    <n v="37.979509999999998"/>
    <n v="23.756440000000001"/>
    <x v="0"/>
    <n v="230"/>
    <n v="1"/>
    <n v="0"/>
    <m/>
    <m/>
    <n v="9"/>
    <n v="365"/>
    <n v="0"/>
    <m/>
    <m/>
    <m/>
  </r>
  <r>
    <n v="24214247"/>
    <s v="Penthouse Suite in heart of Athens, stunning views"/>
    <n v="160875495"/>
    <s v="Delice"/>
    <s v="Î™Î›Î™Î£Î™Î‘"/>
    <n v="37.979649999999999"/>
    <n v="23.75507"/>
    <x v="0"/>
    <n v="210"/>
    <n v="1"/>
    <n v="0"/>
    <m/>
    <m/>
    <n v="9"/>
    <n v="365"/>
    <n v="0"/>
    <m/>
    <m/>
    <m/>
  </r>
  <r>
    <n v="24215466"/>
    <s v="Amazing new loft with Acropolis view in the center"/>
    <n v="1122973"/>
    <s v="Augusta"/>
    <s v="1ÎŸ ÎÎ•ÎšÎ¡ÎŸÎ¤Î‘Î¦Î•Î™ÎŸ"/>
    <n v="37.965499999999999"/>
    <n v="23.740120000000001"/>
    <x v="0"/>
    <n v="170"/>
    <n v="4"/>
    <n v="55"/>
    <d v="2021-11-28T00:00:00"/>
    <n v="1.66"/>
    <n v="1"/>
    <n v="72"/>
    <n v="19"/>
    <s v="1075689"/>
    <n v="2021"/>
    <s v="November"/>
  </r>
  <r>
    <n v="24216302"/>
    <s v="Center of Athens apartment 4"/>
    <n v="22651950"/>
    <s v="Demos"/>
    <s v="Î Î›Î‘Î¤Î•Î™Î‘ Î‘Î¤Î¤Î™ÎšÎ—Î£"/>
    <n v="37.993200000000002"/>
    <n v="23.723099999999999"/>
    <x v="0"/>
    <n v="59"/>
    <n v="2"/>
    <n v="12"/>
    <d v="2019-11-01T00:00:00"/>
    <n v="0.27"/>
    <n v="1"/>
    <n v="180"/>
    <n v="0"/>
    <s v="Î‘ÎœÎ‘ 00000241476"/>
    <n v="2019"/>
    <s v="November"/>
  </r>
  <r>
    <n v="24218907"/>
    <s v="FLAT32-Penthouse apt with terrace in Kerameikos"/>
    <n v="28903595"/>
    <s v="Ioanna"/>
    <s v="ÎšÎ•Î¡Î‘ÎœÎ•Î™ÎšÎŸÎ£"/>
    <n v="37.981630000000003"/>
    <n v="23.716139999999999"/>
    <x v="0"/>
    <n v="59"/>
    <n v="1"/>
    <n v="51"/>
    <d v="2020-01-04T00:00:00"/>
    <n v="1.1399999999999999"/>
    <n v="1"/>
    <n v="0"/>
    <n v="0"/>
    <s v="59568"/>
    <n v="2020"/>
    <s v="January"/>
  </r>
  <r>
    <n v="24220508"/>
    <s v="Cozy central apt next to metro - WiFi - Netflix"/>
    <n v="179600247"/>
    <s v="Giannis"/>
    <s v="ÎÎ•ÎŸÎ£ ÎšÎŸÎ£ÎœÎŸÎ£"/>
    <n v="37.958979999999997"/>
    <n v="23.72701"/>
    <x v="0"/>
    <n v="35"/>
    <n v="2"/>
    <n v="176"/>
    <d v="2021-12-19T00:00:00"/>
    <n v="4.3"/>
    <n v="1"/>
    <n v="329"/>
    <n v="41"/>
    <s v="16697"/>
    <n v="2021"/>
    <s v="December"/>
  </r>
  <r>
    <n v="24225519"/>
    <s v="Classy 2 bd. apartment at Thissio Metro -Acropolis"/>
    <n v="182438849"/>
    <s v="Dimitris"/>
    <s v="Î˜Î—Î£Î•Î™ÎŸ"/>
    <n v="37.976779999999998"/>
    <n v="23.718640000000001"/>
    <x v="0"/>
    <n v="60"/>
    <n v="2"/>
    <n v="9"/>
    <d v="2021-08-12T00:00:00"/>
    <n v="0.2"/>
    <n v="1"/>
    <n v="322"/>
    <n v="4"/>
    <s v="28094"/>
    <n v="2021"/>
    <s v="August"/>
  </r>
  <r>
    <n v="24236354"/>
    <s v="Modern studio for 4 person + 2 children"/>
    <n v="4369324"/>
    <s v="Kotsogiannidis"/>
    <s v="Î‘Î“Î™ÎŸÎ£ ÎšÎ©ÎÎ£Î¤Î‘ÎÎ¤Î™ÎÎŸÎ£-Î Î›Î‘Î¤Î•Î™Î‘ Î’Î‘Î˜Î—Î£"/>
    <n v="37.98536"/>
    <n v="23.71809"/>
    <x v="0"/>
    <n v="64"/>
    <n v="1"/>
    <n v="0"/>
    <m/>
    <m/>
    <n v="1"/>
    <n v="364"/>
    <n v="0"/>
    <m/>
    <m/>
    <m/>
  </r>
  <r>
    <n v="24242095"/>
    <s v="EMST Museum 1BD Apartment with Acropolis view"/>
    <n v="20104194"/>
    <s v="Upstreet"/>
    <s v="ÎÎ•ÎŸÎ£ ÎšÎŸÎ£ÎœÎŸÎ£"/>
    <n v="37.96152"/>
    <n v="23.725439999999999"/>
    <x v="0"/>
    <n v="75"/>
    <n v="1"/>
    <n v="107"/>
    <d v="2020-09-25T00:00:00"/>
    <n v="2.39"/>
    <n v="74"/>
    <n v="236"/>
    <n v="0"/>
    <s v="53841"/>
    <n v="2020"/>
    <s v="September"/>
  </r>
  <r>
    <n v="24243031"/>
    <s v="Resort-Inspired Boutique Apartment"/>
    <n v="107569996"/>
    <s v="Anny &amp; Emilia"/>
    <s v="ÎšÎŸÎ¥ÎšÎ‘ÎšÎ™-ÎœÎ‘ÎšÎ¡Î¥Î“Î™Î‘ÎÎÎ—"/>
    <n v="37.967500000000001"/>
    <n v="23.729209999999998"/>
    <x v="0"/>
    <n v="130"/>
    <n v="1"/>
    <n v="7"/>
    <d v="2021-12-01T00:00:00"/>
    <n v="0.17"/>
    <n v="6"/>
    <n v="261"/>
    <n v="3"/>
    <s v="60000696401"/>
    <n v="2021"/>
    <s v="December"/>
  </r>
  <r>
    <n v="24253786"/>
    <s v="Acropolis Amazing View Apartment (2 Bdrms,2Bthrms)"/>
    <n v="130914759"/>
    <s v="Haidi"/>
    <s v="ÎšÎŸÎ¥ÎšÎ‘ÎšÎ™-ÎœÎ‘ÎšÎ¡Î¥Î“Î™Î‘ÎÎÎ—"/>
    <n v="37.968519999999998"/>
    <n v="23.729559999999999"/>
    <x v="0"/>
    <n v="182"/>
    <n v="1"/>
    <n v="62"/>
    <d v="2021-11-13T00:00:00"/>
    <n v="1.5"/>
    <n v="1"/>
    <n v="320"/>
    <n v="30"/>
    <s v="1264895"/>
    <n v="2021"/>
    <s v="November"/>
  </r>
  <r>
    <n v="24258225"/>
    <s v="Athens Center Top View studio Huge Private Terrace"/>
    <n v="23410760"/>
    <s v="Cleo"/>
    <s v="ÎšÎŸÎ›Î©ÎÎ‘ÎšÎ™"/>
    <n v="37.980179999999997"/>
    <n v="23.749580000000002"/>
    <x v="0"/>
    <n v="50"/>
    <n v="2"/>
    <n v="85"/>
    <d v="2020-03-16T00:00:00"/>
    <n v="1.9"/>
    <n v="1"/>
    <n v="0"/>
    <n v="0"/>
    <s v="194537"/>
    <n v="2020"/>
    <s v="March"/>
  </r>
  <r>
    <n v="24259302"/>
    <s v="Penthouse in the center of Athens. Near Acropolis!"/>
    <n v="182927425"/>
    <s v="Nikolas"/>
    <s v="ÎÎ•ÎŸÎ£ ÎšÎŸÎ£ÎœÎŸÎ£"/>
    <n v="37.95487"/>
    <n v="23.718299999999999"/>
    <x v="0"/>
    <n v="100"/>
    <n v="1"/>
    <n v="11"/>
    <d v="2019-10-21T00:00:00"/>
    <n v="0.26"/>
    <n v="1"/>
    <n v="22"/>
    <n v="0"/>
    <s v="177894"/>
    <n v="2019"/>
    <s v="October"/>
  </r>
  <r>
    <n v="24303204"/>
    <s v="Luxurious Studio in the heart of Athens"/>
    <n v="133425876"/>
    <s v="Antonia"/>
    <s v="Î™Î›Î™Î£Î™Î‘"/>
    <n v="37.977159999999998"/>
    <n v="23.755870000000002"/>
    <x v="0"/>
    <n v="40"/>
    <n v="2"/>
    <n v="55"/>
    <d v="2020-09-29T00:00:00"/>
    <n v="1.34"/>
    <n v="1"/>
    <n v="171"/>
    <n v="0"/>
    <s v="7366"/>
    <n v="2020"/>
    <s v="September"/>
  </r>
  <r>
    <n v="24303639"/>
    <s v="Luxury Apartment Suite"/>
    <n v="135482892"/>
    <s v="Home+"/>
    <s v="ÎšÎŸÎ¥ÎšÎ‘ÎšÎ™-ÎœÎ‘ÎšÎ¡Î¥Î“Î™Î‘ÎÎÎ—"/>
    <n v="37.967039999999997"/>
    <n v="23.727889999999999"/>
    <x v="0"/>
    <n v="62"/>
    <n v="1"/>
    <n v="14"/>
    <d v="2021-12-05T00:00:00"/>
    <n v="0.39"/>
    <n v="41"/>
    <n v="360"/>
    <n v="12"/>
    <s v="1137500"/>
    <n v="2021"/>
    <s v="December"/>
  </r>
  <r>
    <n v="24308227"/>
    <s v="Athens cozy 32sq.m flat, just refurbished bathroom"/>
    <n v="183380288"/>
    <s v="Christina"/>
    <s v="Î‘ÎœÎ Î•Î›ÎŸÎšÎ—Î ÎŸÎ™"/>
    <n v="37.991019999999999"/>
    <n v="23.758769999999998"/>
    <x v="0"/>
    <n v="22"/>
    <n v="30"/>
    <n v="42"/>
    <d v="2019-07-01T00:00:00"/>
    <n v="0.94"/>
    <n v="1"/>
    <n v="59"/>
    <n v="0"/>
    <s v="313534"/>
    <n v="2019"/>
    <s v="July"/>
  </r>
  <r>
    <n v="24316935"/>
    <s v="CENTRAL APARTMENT NEAR METRO STATION"/>
    <n v="157813590"/>
    <s v="Bil"/>
    <s v="Î‘ÎÎ© Î Î‘Î¤Î—Î£Î™Î‘"/>
    <n v="38.017110000000002"/>
    <n v="23.731210000000001"/>
    <x v="0"/>
    <n v="23"/>
    <n v="6"/>
    <n v="4"/>
    <d v="2020-01-05T00:00:00"/>
    <n v="0.09"/>
    <n v="6"/>
    <n v="223"/>
    <n v="0"/>
    <m/>
    <n v="2020"/>
    <s v="January"/>
  </r>
  <r>
    <n v="24323414"/>
    <s v="Keramikos Flowerpower Residence"/>
    <n v="183512443"/>
    <s v="Angie"/>
    <s v="ÎšÎ•Î¡Î‘ÎœÎ•Î™ÎšÎŸÎ£"/>
    <n v="37.982170000000004"/>
    <n v="23.714490000000001"/>
    <x v="0"/>
    <n v="69"/>
    <n v="2"/>
    <n v="73"/>
    <d v="2020-07-03T00:00:00"/>
    <n v="1.65"/>
    <n v="1"/>
    <n v="0"/>
    <n v="0"/>
    <s v="217636"/>
    <n v="2020"/>
    <s v="July"/>
  </r>
  <r>
    <n v="24340625"/>
    <s v="Your BDSM Dungeon in Athens 1200 squarefeet"/>
    <n v="183662083"/>
    <s v="The Kingdom"/>
    <s v="ÎœÎŸÎ¥Î£Î•Î™ÎŸ-Î•ÎžÎ‘Î¡Î§Î•Î™Î‘-ÎÎ•Î‘Î ÎŸÎ›Î—"/>
    <n v="37.99004"/>
    <n v="23.732479999999999"/>
    <x v="0"/>
    <n v="200"/>
    <n v="1"/>
    <n v="6"/>
    <d v="2021-05-30T00:00:00"/>
    <n v="0.14000000000000001"/>
    <n v="1"/>
    <n v="358"/>
    <n v="2"/>
    <m/>
    <n v="2021"/>
    <s v="May"/>
  </r>
  <r>
    <n v="24341360"/>
    <s v="Kalimarmaro 60's vibes  apartment with patio"/>
    <n v="105811253"/>
    <s v="Marianna"/>
    <s v="Î Î‘Î“ÎšÎ¡Î‘Î¤Î™"/>
    <n v="37.97054"/>
    <n v="23.742789999999999"/>
    <x v="0"/>
    <n v="35"/>
    <n v="3"/>
    <n v="41"/>
    <d v="2021-10-31T00:00:00"/>
    <n v="0.93"/>
    <n v="1"/>
    <n v="190"/>
    <n v="2"/>
    <s v="233829"/>
    <n v="2021"/>
    <s v="October"/>
  </r>
  <r>
    <n v="24351998"/>
    <s v="Î‘Ï€Î»Î¬ Ï†Î±Î½Ï„Î±ÏƒÏ„Î¹ÎºÏŒ!!!"/>
    <n v="74643650"/>
    <s v="Konstantinos"/>
    <s v="ÎÎ•ÎŸÎ£ ÎšÎŸÎ£ÎœÎŸÎ£"/>
    <n v="37.95675"/>
    <n v="23.729990000000001"/>
    <x v="0"/>
    <n v="110"/>
    <n v="1"/>
    <n v="0"/>
    <m/>
    <m/>
    <n v="1"/>
    <n v="179"/>
    <n v="0"/>
    <m/>
    <m/>
    <m/>
  </r>
  <r>
    <n v="24355147"/>
    <s v="Cosy Apartment in the heart of Athens"/>
    <n v="136087295"/>
    <s v="Loukia"/>
    <s v="Î Î‘Î“ÎšÎ¡Î‘Î¤Î™"/>
    <n v="37.972029999999997"/>
    <n v="23.746569999999998"/>
    <x v="0"/>
    <n v="32"/>
    <n v="2"/>
    <n v="106"/>
    <d v="2020-09-21T00:00:00"/>
    <n v="2.37"/>
    <n v="1"/>
    <n v="82"/>
    <n v="0"/>
    <s v="402505"/>
    <n v="2020"/>
    <s v="September"/>
  </r>
  <r>
    <n v="24362432"/>
    <s v="The Safe House- a themed loft nearby Acropolis"/>
    <n v="8342125"/>
    <s v="Steve"/>
    <s v="Î•ÎœÎ ÎŸÎ¡Î™ÎšÎŸ Î¤Î¡Î™Î“Î©ÎÎŸ-Î Î›Î‘ÎšÎ‘"/>
    <n v="37.979660000000003"/>
    <n v="23.723880000000001"/>
    <x v="0"/>
    <n v="3000"/>
    <n v="2"/>
    <n v="135"/>
    <d v="2021-06-27T00:00:00"/>
    <n v="3.05"/>
    <n v="4"/>
    <n v="25"/>
    <n v="1"/>
    <s v="928741"/>
    <n v="2021"/>
    <s v="June"/>
  </r>
  <r>
    <n v="24363926"/>
    <s v="Top roof appartment with large terrasse"/>
    <n v="183862420"/>
    <s v="Olivier"/>
    <s v="ÎÎ•Î‘ ÎšÎ¥Î¨Î•Î›Î—"/>
    <n v="37.998139999999999"/>
    <n v="23.747070000000001"/>
    <x v="0"/>
    <n v="28"/>
    <n v="2"/>
    <n v="32"/>
    <d v="2021-09-07T00:00:00"/>
    <n v="0.72"/>
    <n v="1"/>
    <n v="298"/>
    <n v="5"/>
    <s v="284997"/>
    <n v="2021"/>
    <s v="September"/>
  </r>
  <r>
    <n v="24366011"/>
    <s v="Toni's - 2BD Charming home in City Center"/>
    <n v="112527018"/>
    <s v="Toni"/>
    <s v="Î˜Î—Î£Î•Î™ÎŸ"/>
    <n v="37.974359999999997"/>
    <n v="23.717030000000001"/>
    <x v="0"/>
    <n v="51"/>
    <n v="1"/>
    <n v="161"/>
    <d v="2020-03-12T00:00:00"/>
    <n v="3.6"/>
    <n v="28"/>
    <n v="318"/>
    <n v="0"/>
    <s v="72996"/>
    <n v="2020"/>
    <s v="March"/>
  </r>
  <r>
    <n v="24375235"/>
    <s v="Cozy boho loft in the city center!"/>
    <n v="183956393"/>
    <s v="Nektaria"/>
    <s v="ÎœÎŸÎ¥Î£Î•Î™ÎŸ-Î•ÎžÎ‘Î¡Î§Î•Î™Î‘-ÎÎ•Î‘Î ÎŸÎ›Î—"/>
    <n v="37.983750000000001"/>
    <n v="23.738869999999999"/>
    <x v="0"/>
    <n v="25"/>
    <n v="4"/>
    <n v="196"/>
    <d v="2021-12-08T00:00:00"/>
    <n v="4.3899999999999997"/>
    <n v="1"/>
    <n v="44"/>
    <n v="8"/>
    <s v="1137786"/>
    <n v="2021"/>
    <s v="December"/>
  </r>
  <r>
    <n v="24383428"/>
    <s v="Classy 2 bedroom apartment near Acropolis &amp; Metro"/>
    <n v="1621474"/>
    <s v="Mint"/>
    <s v="ÎšÎŸÎ¥ÎšÎ‘ÎšÎ™-ÎœÎ‘ÎšÎ¡Î¥Î“Î™Î‘ÎÎÎ—"/>
    <n v="37.961939999999998"/>
    <n v="23.719719999999999"/>
    <x v="0"/>
    <n v="42"/>
    <n v="1"/>
    <n v="20"/>
    <d v="2021-11-18T00:00:00"/>
    <n v="0.46"/>
    <n v="82"/>
    <n v="344"/>
    <n v="4"/>
    <s v="614983"/>
    <n v="2021"/>
    <s v="November"/>
  </r>
  <r>
    <n v="24385582"/>
    <s v="Homey and calm yet central (by the Hilton)"/>
    <n v="23817233"/>
    <s v="Nikolaos"/>
    <s v="Î™Î›Î™Î£Î™Î‘"/>
    <n v="37.975639999999999"/>
    <n v="23.75292"/>
    <x v="0"/>
    <n v="30"/>
    <n v="3"/>
    <n v="30"/>
    <d v="2021-12-11T00:00:00"/>
    <n v="0.67"/>
    <n v="3"/>
    <n v="175"/>
    <n v="6"/>
    <s v="8773"/>
    <n v="2021"/>
    <s v="December"/>
  </r>
  <r>
    <n v="24388050"/>
    <s v="Central flat at acropolis-koukaki"/>
    <n v="184071159"/>
    <s v="ÎœÎ±Î³Î´Î±"/>
    <s v="ÎšÎŸÎ¥ÎšÎ‘ÎšÎ™-ÎœÎ‘ÎšÎ¡Î¥Î“Î™Î‘ÎÎÎ—"/>
    <n v="37.967410000000001"/>
    <n v="23.726900000000001"/>
    <x v="0"/>
    <n v="60"/>
    <n v="1"/>
    <n v="0"/>
    <m/>
    <m/>
    <n v="1"/>
    <n v="365"/>
    <n v="0"/>
    <m/>
    <m/>
    <m/>
  </r>
  <r>
    <n v="24392439"/>
    <s v="Apartment in Plaka next to Acropolis just 4 U"/>
    <n v="91227977"/>
    <s v="Charis"/>
    <s v="Î•ÎœÎ ÎŸÎ¡Î™ÎšÎŸ Î¤Î¡Î™Î“Î©ÎÎŸ-Î Î›Î‘ÎšÎ‘"/>
    <n v="37.970149999999997"/>
    <n v="23.730640000000001"/>
    <x v="0"/>
    <n v="74"/>
    <n v="2"/>
    <n v="268"/>
    <d v="2021-12-12T00:00:00"/>
    <n v="6"/>
    <n v="2"/>
    <n v="106"/>
    <n v="54"/>
    <s v="92971"/>
    <n v="2021"/>
    <s v="December"/>
  </r>
  <r>
    <n v="24402529"/>
    <s v="Kerameikos Boutique,  renovated 1 BDRM"/>
    <n v="174695141"/>
    <s v="Alex"/>
    <s v="ÎšÎ•Î¡Î‘ÎœÎ•Î™ÎšÎŸÎ£"/>
    <n v="37.983460000000001"/>
    <n v="23.71424"/>
    <x v="0"/>
    <n v="65"/>
    <n v="3"/>
    <n v="7"/>
    <d v="2021-11-03T00:00:00"/>
    <n v="0.16"/>
    <n v="2"/>
    <n v="364"/>
    <n v="1"/>
    <s v="323564"/>
    <n v="2021"/>
    <s v="November"/>
  </r>
  <r>
    <n v="24402866"/>
    <s v="GK Mex Athens"/>
    <n v="24703234"/>
    <s v="Fotis"/>
    <s v="ÎšÎŸÎ›Î©ÎÎŸÎ£"/>
    <n v="37.98818"/>
    <n v="23.715990000000001"/>
    <x v="0"/>
    <n v="56"/>
    <n v="1"/>
    <n v="10"/>
    <d v="2021-12-03T00:00:00"/>
    <n v="0.23"/>
    <n v="3"/>
    <n v="343"/>
    <n v="5"/>
    <s v="318871"/>
    <n v="2021"/>
    <s v="December"/>
  </r>
  <r>
    <n v="24403493"/>
    <s v="Joyful urban-design apartment near Kallimarmaro"/>
    <n v="184212201"/>
    <s v="Magdalena"/>
    <s v="Î“ÎŸÎ¥Î’Î‘"/>
    <n v="37.961649999999999"/>
    <n v="23.744230000000002"/>
    <x v="0"/>
    <n v="24"/>
    <n v="1"/>
    <n v="56"/>
    <d v="2018-12-04T00:00:00"/>
    <n v="1.26"/>
    <n v="1"/>
    <n v="0"/>
    <n v="0"/>
    <s v="237481"/>
    <n v="2018"/>
    <s v="December"/>
  </r>
  <r>
    <n v="24407807"/>
    <s v="ATHENS CENTER LYCABBETUS"/>
    <n v="184255557"/>
    <s v="Maria"/>
    <s v="ÎœÎŸÎ¥Î£Î•Î™ÎŸ-Î•ÎžÎ‘Î¡Î§Î•Î™Î‘-ÎÎ•Î‘Î ÎŸÎ›Î—"/>
    <n v="37.989019999999996"/>
    <n v="23.74352"/>
    <x v="1"/>
    <n v="20"/>
    <n v="1"/>
    <n v="86"/>
    <d v="2021-12-06T00:00:00"/>
    <n v="2.04"/>
    <n v="2"/>
    <n v="365"/>
    <n v="20"/>
    <s v="359681"/>
    <n v="2021"/>
    <s v="December"/>
  </r>
  <r>
    <n v="24422181"/>
    <s v="Central studio next to Athens Hilton"/>
    <n v="184273594"/>
    <s v="Athanasios"/>
    <s v="Î™Î›Î™Î£Î™Î‘"/>
    <n v="37.975859999999997"/>
    <n v="23.75102"/>
    <x v="0"/>
    <n v="41"/>
    <n v="2"/>
    <n v="2"/>
    <d v="2018-09-23T00:00:00"/>
    <n v="0.04"/>
    <n v="1"/>
    <n v="20"/>
    <n v="0"/>
    <s v="1104238"/>
    <n v="2018"/>
    <s v="September"/>
  </r>
  <r>
    <n v="24425858"/>
    <s v="Central Mini &amp; full renovated Studio @ Syntagma"/>
    <n v="184440550"/>
    <s v="Sofi"/>
    <s v="Î•ÎœÎ ÎŸÎ¡Î™ÎšÎŸ Î¤Î¡Î™Î“Î©ÎÎŸ-Î Î›Î‘ÎšÎ‘"/>
    <n v="37.978969999999997"/>
    <n v="23.729030000000002"/>
    <x v="0"/>
    <n v="28"/>
    <n v="1"/>
    <n v="195"/>
    <d v="2021-12-06T00:00:00"/>
    <n v="4.3600000000000003"/>
    <n v="2"/>
    <n v="365"/>
    <n v="38"/>
    <s v="831909"/>
    <n v="2021"/>
    <s v="December"/>
  </r>
  <r>
    <n v="24426379"/>
    <s v="Small comfortable flat for two at Koliatsou Sqr"/>
    <n v="183550424"/>
    <s v="ÎœÎ¹Ï‡Î±Î·Î»"/>
    <s v="Î‘Î“Î™ÎŸÎ£ ÎÎ™ÎšÎŸÎ›Î‘ÎŸÎ£"/>
    <n v="38.008710000000001"/>
    <n v="23.733740000000001"/>
    <x v="0"/>
    <n v="25"/>
    <n v="5"/>
    <n v="21"/>
    <d v="2020-01-11T00:00:00"/>
    <n v="0.47"/>
    <n v="1"/>
    <n v="82"/>
    <n v="0"/>
    <m/>
    <n v="2020"/>
    <s v="January"/>
  </r>
  <r>
    <n v="24437201"/>
    <s v="Lycabettus Elegant"/>
    <n v="184553174"/>
    <s v="Georgios"/>
    <s v="ÎšÎŸÎ›Î©ÎÎ‘ÎšÎ™"/>
    <n v="37.979230000000001"/>
    <n v="23.73781"/>
    <x v="0"/>
    <n v="80"/>
    <n v="2"/>
    <n v="0"/>
    <m/>
    <m/>
    <n v="3"/>
    <n v="0"/>
    <n v="0"/>
    <s v="407445"/>
    <m/>
    <m/>
  </r>
  <r>
    <n v="24439052"/>
    <s v="â˜…Athens Lifeâ˜… Rooftop Aptm, 4bdr/3bathr"/>
    <n v="184563460"/>
    <s v="Mary"/>
    <s v="Î Î•Î¤Î¡Î‘Î›Î©ÎÎ‘"/>
    <n v="37.967550000000003"/>
    <n v="23.708459999999999"/>
    <x v="0"/>
    <n v="211"/>
    <n v="2"/>
    <n v="119"/>
    <d v="2021-12-09T00:00:00"/>
    <n v="2.72"/>
    <n v="16"/>
    <n v="345"/>
    <n v="29"/>
    <s v="1069985"/>
    <n v="2021"/>
    <s v="December"/>
  </r>
  <r>
    <n v="24448789"/>
    <s v="Apartment 850 m from Acropolis"/>
    <n v="66739429"/>
    <s v="Iordanis"/>
    <s v="ÎšÎŸÎ¥ÎšÎ‘ÎšÎ™-ÎœÎ‘ÎšÎ¡Î¥Î“Î™Î‘ÎÎÎ—"/>
    <n v="37.962820000000001"/>
    <n v="23.723859999999998"/>
    <x v="0"/>
    <n v="49"/>
    <n v="1"/>
    <n v="53"/>
    <d v="2021-11-29T00:00:00"/>
    <n v="1.18"/>
    <n v="2"/>
    <n v="97"/>
    <n v="10"/>
    <s v="1115031"/>
    <n v="2021"/>
    <s v="November"/>
  </r>
  <r>
    <n v="24449568"/>
    <s v="Toni's -  Local retreat for Travelers in Koukaki"/>
    <n v="112527018"/>
    <s v="Toni"/>
    <s v="ÎšÎŸÎ¥ÎšÎ‘ÎšÎ™-ÎœÎ‘ÎšÎ¡Î¥Î“Î™Î‘ÎÎÎ—"/>
    <n v="37.967979999999997"/>
    <n v="23.726150000000001"/>
    <x v="0"/>
    <n v="49"/>
    <n v="1"/>
    <n v="124"/>
    <d v="2021-12-05T00:00:00"/>
    <n v="2.81"/>
    <n v="28"/>
    <n v="348"/>
    <n v="8"/>
    <s v="80425"/>
    <n v="2021"/>
    <s v="December"/>
  </r>
  <r>
    <n v="24459446"/>
    <s v="koukaki traditional apartment"/>
    <n v="184746341"/>
    <s v="Victoria"/>
    <s v="ÎšÎŸÎ¥ÎšÎ‘ÎšÎ™-ÎœÎ‘ÎšÎ¡Î¥Î“Î™Î‘ÎÎÎ—"/>
    <n v="37.963383"/>
    <n v="23.721359"/>
    <x v="0"/>
    <n v="50"/>
    <n v="3"/>
    <n v="136"/>
    <d v="2021-12-08T00:00:00"/>
    <n v="3.04"/>
    <n v="1"/>
    <n v="259"/>
    <n v="11"/>
    <s v="206340"/>
    <n v="2021"/>
    <s v="December"/>
  </r>
  <r>
    <n v="24460827"/>
    <s v="Athens Luxury! Perfect getaway, big terrace, BBQ"/>
    <n v="184563460"/>
    <s v="Mary"/>
    <s v="ÎšÎŸÎ¥ÎšÎ‘ÎšÎ™-ÎœÎ‘ÎšÎ¡Î¥Î“Î™Î‘ÎÎÎ—"/>
    <n v="37.960520000000002"/>
    <n v="23.719850000000001"/>
    <x v="0"/>
    <n v="243"/>
    <n v="2"/>
    <n v="156"/>
    <d v="2021-11-21T00:00:00"/>
    <n v="3.69"/>
    <n v="16"/>
    <n v="308"/>
    <n v="26"/>
    <s v="274810"/>
    <n v="2021"/>
    <s v="November"/>
  </r>
  <r>
    <n v="24463754"/>
    <s v="Stylish studio loft with Superb balcony"/>
    <n v="184772069"/>
    <s v="Mint"/>
    <s v="Î˜Î—Î£Î•Î™ÎŸ"/>
    <n v="37.976199999999999"/>
    <n v="23.7196"/>
    <x v="0"/>
    <n v="96"/>
    <n v="1"/>
    <n v="87"/>
    <d v="2021-11-01T00:00:00"/>
    <n v="1.99"/>
    <n v="1"/>
    <n v="365"/>
    <n v="7"/>
    <s v="614586"/>
    <n v="2021"/>
    <s v="November"/>
  </r>
  <r>
    <n v="24468159"/>
    <s v="Lycabettus Exclusive"/>
    <n v="184553174"/>
    <s v="Georgios"/>
    <s v="ÎšÎŸÎ›Î©ÎÎ‘ÎšÎ™"/>
    <n v="37.979230000000001"/>
    <n v="23.73781"/>
    <x v="0"/>
    <n v="86"/>
    <n v="2"/>
    <n v="2"/>
    <d v="2021-09-07T00:00:00"/>
    <n v="0.08"/>
    <n v="3"/>
    <n v="93"/>
    <n v="1"/>
    <s v="407525"/>
    <n v="2021"/>
    <s v="September"/>
  </r>
  <r>
    <n v="24474302"/>
    <s v="Top sightseeing 3rd floor studio on a paved road!"/>
    <n v="2718115"/>
    <s v="Alex &amp; Maria | Preffered |"/>
    <s v="ÎÎ•ÎŸÎ£ ÎšÎŸÎ£ÎœÎŸÎ£"/>
    <n v="37.965060000000001"/>
    <n v="23.730720000000002"/>
    <x v="0"/>
    <n v="51"/>
    <n v="2"/>
    <n v="3"/>
    <d v="2021-10-23T00:00:00"/>
    <n v="0.14000000000000001"/>
    <n v="24"/>
    <n v="360"/>
    <n v="2"/>
    <s v="541607"/>
    <n v="2021"/>
    <s v="October"/>
  </r>
  <r>
    <n v="24479120"/>
    <s v="Private room in a appatment at city center"/>
    <n v="25238135"/>
    <s v="Christos"/>
    <s v="Î Î‘Î“ÎšÎ¡Î‘Î¤Î™"/>
    <n v="37.965029999999999"/>
    <n v="23.750979999999998"/>
    <x v="1"/>
    <n v="15"/>
    <n v="1"/>
    <n v="145"/>
    <d v="2020-09-12T00:00:00"/>
    <n v="3.27"/>
    <n v="2"/>
    <n v="79"/>
    <n v="0"/>
    <s v="563493"/>
    <n v="2020"/>
    <s v="September"/>
  </r>
  <r>
    <n v="24479843"/>
    <s v="Plaka penthouse luxury apartment (Netflix provided"/>
    <n v="112635016"/>
    <s v="Alexandros"/>
    <s v="Î•ÎœÎ ÎŸÎ¡Î™ÎšÎŸ Î¤Î¡Î™Î“Î©ÎÎŸ-Î Î›Î‘ÎšÎ‘"/>
    <n v="37.971939999999996"/>
    <n v="23.732230000000001"/>
    <x v="0"/>
    <n v="65"/>
    <n v="1"/>
    <n v="213"/>
    <d v="2021-12-19T00:00:00"/>
    <n v="4.79"/>
    <n v="2"/>
    <n v="324"/>
    <n v="48"/>
    <s v="305727"/>
    <n v="2021"/>
    <s v="December"/>
  </r>
  <r>
    <n v="24484273"/>
    <s v="Koukaki Apartment with a Sunny Balcony, near the Acropolis"/>
    <n v="106227906"/>
    <s v="Vasilis"/>
    <s v="Î‘ÎšÎ¡ÎŸÎ ÎŸÎ›Î—"/>
    <n v="37.962380000000003"/>
    <n v="23.717929999999999"/>
    <x v="0"/>
    <n v="45"/>
    <n v="2"/>
    <n v="127"/>
    <d v="2021-11-07T00:00:00"/>
    <n v="2.85"/>
    <n v="2"/>
    <n v="288"/>
    <n v="21"/>
    <s v="384368"/>
    <n v="2021"/>
    <s v="November"/>
  </r>
  <r>
    <n v="24484360"/>
    <s v="Cosy flat in the heart of Athens (00000134293)"/>
    <n v="71413966"/>
    <s v="Christina"/>
    <s v="ÎœÎŸÎ¥Î£Î•Î™ÎŸ-Î•ÎžÎ‘Î¡Î§Î•Î™Î‘-ÎÎ•Î‘Î ÎŸÎ›Î—"/>
    <n v="37.984740000000002"/>
    <n v="23.738589999999999"/>
    <x v="0"/>
    <n v="49"/>
    <n v="7"/>
    <n v="10"/>
    <d v="2021-08-16T00:00:00"/>
    <n v="0.23"/>
    <n v="1"/>
    <n v="205"/>
    <n v="2"/>
    <s v="134293"/>
    <n v="2021"/>
    <s v="August"/>
  </r>
  <r>
    <n v="24484822"/>
    <s v="3C's-Central, Cosy, Convenient to Airport 24/7"/>
    <n v="33345470"/>
    <s v="Pavlos"/>
    <s v="Î•Î›Î›Î—ÎÎŸÎ¡Î©Î£Î©Î"/>
    <n v="37.992269999999998"/>
    <n v="23.773319999999998"/>
    <x v="0"/>
    <n v="35"/>
    <n v="1"/>
    <n v="34"/>
    <d v="2019-10-16T00:00:00"/>
    <n v="0.76"/>
    <n v="1"/>
    <n v="175"/>
    <n v="0"/>
    <s v="19208"/>
    <n v="2019"/>
    <s v="October"/>
  </r>
  <r>
    <n v="24487266"/>
    <s v="Apartment Hadrian in Plaka | Walk Everywhere"/>
    <n v="184971311"/>
    <s v="Konstantinos"/>
    <s v="Î•ÎœÎ ÎŸÎ¡Î™ÎšÎŸ Î¤Î¡Î™Î“Î©ÎÎŸ-Î Î›Î‘ÎšÎ‘"/>
    <n v="37.974130000000002"/>
    <n v="23.728940000000001"/>
    <x v="0"/>
    <n v="130"/>
    <n v="1"/>
    <n v="22"/>
    <d v="2021-10-26T00:00:00"/>
    <n v="0.63"/>
    <n v="14"/>
    <n v="317"/>
    <n v="14"/>
    <s v="111640"/>
    <n v="2021"/>
    <s v="October"/>
  </r>
  <r>
    <n v="24489295"/>
    <s v="Lycabettus Cosy"/>
    <n v="184553174"/>
    <s v="Georgios"/>
    <s v="ÎšÎŸÎ›Î©ÎÎ‘ÎšÎ™"/>
    <n v="37.980319999999999"/>
    <n v="23.738440000000001"/>
    <x v="0"/>
    <n v="70"/>
    <n v="2"/>
    <n v="3"/>
    <d v="2018-05-24T00:00:00"/>
    <n v="7.0000000000000007E-2"/>
    <n v="3"/>
    <n v="98"/>
    <n v="0"/>
    <s v="407332"/>
    <n v="2018"/>
    <s v="May"/>
  </r>
  <r>
    <n v="24494055"/>
    <s v="Athens Center Lycabettus"/>
    <n v="184255557"/>
    <s v="Maria"/>
    <s v="ÎœÎŸÎ¥Î£Î•Î™ÎŸ-Î•ÎžÎ‘Î¡Î§Î•Î™Î‘-ÎÎ•Î‘Î ÎŸÎ›Î—"/>
    <n v="37.98892"/>
    <n v="23.743120000000001"/>
    <x v="1"/>
    <n v="22"/>
    <n v="1"/>
    <n v="70"/>
    <d v="2021-12-05T00:00:00"/>
    <n v="1.57"/>
    <n v="2"/>
    <n v="356"/>
    <n v="11"/>
    <s v="354698"/>
    <n v="2021"/>
    <s v="December"/>
  </r>
  <r>
    <n v="24498435"/>
    <s v="Penthouse Centre of Athens"/>
    <n v="175312483"/>
    <s v="Markos"/>
    <s v="Î’ÎŸÎ¤Î‘ÎÎ™ÎšÎŸÎ£"/>
    <n v="37.980040000000002"/>
    <n v="23.709669999999999"/>
    <x v="0"/>
    <n v="29"/>
    <n v="1"/>
    <n v="80"/>
    <d v="2021-11-09T00:00:00"/>
    <n v="1.8"/>
    <n v="1"/>
    <n v="350"/>
    <n v="22"/>
    <s v="454994"/>
    <n v="2021"/>
    <s v="November"/>
  </r>
  <r>
    <n v="24517471"/>
    <s v="Hip &amp; Stylish Downtown Apartment"/>
    <n v="13031654"/>
    <s v="Ira &amp; Oleg"/>
    <s v="Î Î›Î‘Î¤Î•Î™Î‘ Î‘Î¤Î¤Î™ÎšÎ—Î£"/>
    <n v="37.992640000000002"/>
    <n v="23.730820000000001"/>
    <x v="0"/>
    <n v="45"/>
    <n v="2"/>
    <n v="102"/>
    <d v="2021-11-20T00:00:00"/>
    <n v="2.2999999999999998"/>
    <n v="23"/>
    <n v="271"/>
    <n v="20"/>
    <s v="409147"/>
    <n v="2021"/>
    <s v="November"/>
  </r>
  <r>
    <n v="24527962"/>
    <s v="Hilton penthouse with Lycabettus hill views!"/>
    <n v="7890898"/>
    <s v="Angeliki"/>
    <s v="Î™Î›Î™Î£Î™Î‘"/>
    <n v="37.977319999999999"/>
    <n v="23.750869999999999"/>
    <x v="0"/>
    <n v="70"/>
    <n v="3"/>
    <n v="26"/>
    <d v="2021-11-30T00:00:00"/>
    <n v="0.6"/>
    <n v="1"/>
    <n v="286"/>
    <n v="1"/>
    <s v="63834"/>
    <n v="2021"/>
    <s v="November"/>
  </r>
  <r>
    <n v="24530851"/>
    <s v="Athens  suite  with  view"/>
    <n v="102680287"/>
    <s v="Vasilis"/>
    <s v="Î‘Î“Î™ÎŸÎ£ ÎÎ™ÎšÎŸÎ›Î‘ÎŸÎ£"/>
    <n v="38.008620000000001"/>
    <n v="23.730989999999998"/>
    <x v="0"/>
    <n v="31"/>
    <n v="60"/>
    <n v="16"/>
    <d v="2020-10-31T00:00:00"/>
    <n v="0.36"/>
    <n v="1"/>
    <n v="341"/>
    <n v="0"/>
    <s v="42562"/>
    <n v="2020"/>
    <s v="October"/>
  </r>
  <r>
    <n v="24534164"/>
    <s v="Adrianou 150, Plaka"/>
    <n v="185324258"/>
    <s v="Levent"/>
    <s v="Î‘ÎšÎ¡ÎŸÎ ÎŸÎ›Î—"/>
    <n v="37.970970000000001"/>
    <n v="23.729379999999999"/>
    <x v="0"/>
    <n v="115"/>
    <n v="2"/>
    <n v="1"/>
    <d v="2018-06-08T00:00:00"/>
    <n v="0.02"/>
    <n v="1"/>
    <n v="254"/>
    <n v="0"/>
    <s v="314550"/>
    <n v="2018"/>
    <s v="June"/>
  </r>
  <r>
    <n v="24537733"/>
    <s v="Diamerisma CITY VIEW"/>
    <n v="185355278"/>
    <s v="Andriana"/>
    <s v="ÎÎ•ÎŸÎ£ ÎšÎŸÎ£ÎœÎŸÎ£"/>
    <n v="37.956519999999998"/>
    <n v="23.727429999999998"/>
    <x v="1"/>
    <n v="90"/>
    <n v="1"/>
    <n v="1"/>
    <d v="2018-06-24T00:00:00"/>
    <n v="0.02"/>
    <n v="1"/>
    <n v="180"/>
    <n v="0"/>
    <m/>
    <n v="2018"/>
    <s v="June"/>
  </r>
  <r>
    <n v="24537996"/>
    <s v="Acropolis in my balcony!!!"/>
    <n v="185359950"/>
    <s v="ÎšÏ…ÏÎ¹Î¬ÎºÎ¿Ï‚"/>
    <s v="ÎšÎ•Î¡Î‘ÎœÎ•Î™ÎšÎŸÎ£"/>
    <n v="37.980629999999998"/>
    <n v="23.717580000000002"/>
    <x v="0"/>
    <n v="104"/>
    <n v="2"/>
    <n v="205"/>
    <d v="2021-12-21T00:00:00"/>
    <n v="4.6100000000000003"/>
    <n v="1"/>
    <n v="133"/>
    <n v="51"/>
    <s v="1355683"/>
    <n v="2021"/>
    <s v="December"/>
  </r>
  <r>
    <n v="24538131"/>
    <s v="V &amp; V Central &amp; elegant apartment"/>
    <n v="113951350"/>
    <s v="Voula &amp; Vanessa"/>
    <s v="Î•ÎœÎ ÎŸÎ¡Î™ÎšÎŸ Î¤Î¡Î™Î“Î©ÎÎŸ-Î Î›Î‘ÎšÎ‘"/>
    <n v="37.976849999999999"/>
    <n v="23.729469999999999"/>
    <x v="0"/>
    <n v="60"/>
    <n v="1"/>
    <n v="121"/>
    <d v="2021-12-15T00:00:00"/>
    <n v="2.72"/>
    <n v="2"/>
    <n v="283"/>
    <n v="24"/>
    <s v="3708453"/>
    <n v="2021"/>
    <s v="December"/>
  </r>
  <r>
    <n v="24540015"/>
    <s v="SUNNY CENTRAL APARTMENT!!!"/>
    <n v="171532073"/>
    <s v="Î•Ï…Î±Î³Î³ÎµÎ»Î¹Î±"/>
    <s v="Î•Î›Î›Î—ÎÎŸÎ¡Î©Î£Î©Î"/>
    <n v="37.995170000000002"/>
    <n v="23.77609"/>
    <x v="0"/>
    <n v="52"/>
    <n v="1"/>
    <n v="137"/>
    <d v="2021-12-19T00:00:00"/>
    <n v="3.09"/>
    <n v="1"/>
    <n v="354"/>
    <n v="29"/>
    <s v="41866"/>
    <n v="2021"/>
    <s v="December"/>
  </r>
  <r>
    <n v="24540482"/>
    <s v="70sq/m apart.15-20â€™ to the center on foot or metro"/>
    <n v="10502498"/>
    <s v="Thanos"/>
    <s v="Î‘ÎœÎ Î•Î›ÎŸÎšÎ—Î ÎŸÎ™"/>
    <n v="37.98545"/>
    <n v="23.752880000000001"/>
    <x v="0"/>
    <n v="50"/>
    <n v="1"/>
    <n v="0"/>
    <m/>
    <m/>
    <n v="1"/>
    <n v="0"/>
    <n v="0"/>
    <m/>
    <m/>
    <m/>
  </r>
  <r>
    <n v="24550275"/>
    <s v="Valâ€™s  House | Acropolis terrace-next to metro"/>
    <n v="103947466"/>
    <s v="Valeria"/>
    <s v="ÎÎ•ÎŸÎ£ ÎšÎŸÎ£ÎœÎŸÎ£"/>
    <n v="37.96378"/>
    <n v="23.73029"/>
    <x v="0"/>
    <n v="80"/>
    <n v="2"/>
    <n v="27"/>
    <d v="2021-11-01T00:00:00"/>
    <n v="0.62"/>
    <n v="1"/>
    <n v="356"/>
    <n v="2"/>
    <m/>
    <n v="2021"/>
    <s v="November"/>
  </r>
  <r>
    <n v="24556958"/>
    <s v="Athens Centre Flat 2 min. from Evangelismos Metro"/>
    <n v="185525740"/>
    <s v="Stylianos"/>
    <s v="Î™Î›Î™Î£Î™Î‘"/>
    <n v="37.974069999999998"/>
    <n v="23.748819999999998"/>
    <x v="0"/>
    <n v="39"/>
    <n v="1"/>
    <n v="187"/>
    <d v="2021-12-22T00:00:00"/>
    <n v="4.37"/>
    <n v="1"/>
    <n v="351"/>
    <n v="41"/>
    <s v="2922"/>
    <n v="2021"/>
    <s v="December"/>
  </r>
  <r>
    <n v="24565129"/>
    <s v="Î”Î¹Î±Î¼ÎµÏÎ¹ÏƒÎ¼Î± ÏƒÏ„Î¿ Î Î±Î³ÎºÏÎ±Ï„Î¹( Appartment in Pagrati)"/>
    <n v="172128163"/>
    <s v="Manos"/>
    <s v="Î Î‘Î“ÎšÎ¡Î‘Î¤Î™"/>
    <n v="37.965780000000002"/>
    <n v="23.75001"/>
    <x v="0"/>
    <n v="27"/>
    <n v="3"/>
    <n v="74"/>
    <d v="2021-03-26T00:00:00"/>
    <n v="1.74"/>
    <n v="1"/>
    <n v="25"/>
    <n v="2"/>
    <s v="338661"/>
    <n v="2021"/>
    <s v="March"/>
  </r>
  <r>
    <n v="24568268"/>
    <s v="Urban  apt / Metro 1' walk / Airport Line"/>
    <n v="185630045"/>
    <s v="Andriana"/>
    <s v="Î‘ÎœÎ Î•Î›ÎŸÎšÎ—Î ÎŸÎ™"/>
    <n v="37.994059999999998"/>
    <n v="23.764379999999999"/>
    <x v="0"/>
    <n v="42"/>
    <n v="3"/>
    <n v="46"/>
    <d v="2021-12-20T00:00:00"/>
    <n v="1.04"/>
    <n v="1"/>
    <n v="247"/>
    <n v="13"/>
    <s v="38665"/>
    <n v="2021"/>
    <s v="December"/>
  </r>
  <r>
    <n v="24572838"/>
    <s v="Lovely and cosy apartment in the centre of Athens"/>
    <n v="134505153"/>
    <s v="Andreas Ioannis"/>
    <s v="ÎœÎŸÎ¥Î£Î•Î™ÎŸ-Î•ÎžÎ‘Î¡Î§Î•Î™Î‘-ÎÎ•Î‘Î ÎŸÎ›Î—"/>
    <n v="37.986629999999998"/>
    <n v="23.73462"/>
    <x v="0"/>
    <n v="30"/>
    <n v="2"/>
    <n v="78"/>
    <d v="2021-09-30T00:00:00"/>
    <n v="1.76"/>
    <n v="1"/>
    <n v="205"/>
    <n v="9"/>
    <s v="186129"/>
    <n v="2021"/>
    <s v="September"/>
  </r>
  <r>
    <n v="24579452"/>
    <s v="The 60's Athenian"/>
    <n v="185726778"/>
    <s v="George"/>
    <s v="Î Î‘Î“ÎšÎ¡Î‘Î¤Î™"/>
    <n v="37.970709999999997"/>
    <n v="23.74868"/>
    <x v="0"/>
    <n v="43"/>
    <n v="14"/>
    <n v="102"/>
    <d v="2021-12-05T00:00:00"/>
    <n v="2.2999999999999998"/>
    <n v="2"/>
    <n v="31"/>
    <n v="6"/>
    <s v="1980"/>
    <n v="2021"/>
    <s v="December"/>
  </r>
  <r>
    <n v="24581727"/>
    <s v="Athens cozy apartment"/>
    <n v="24251408"/>
    <s v="Triarchos"/>
    <s v="Î•Î›Î›Î—ÎÎŸÎ¡Î©Î£Î©Î"/>
    <n v="37.996670000000002"/>
    <n v="23.770209999999999"/>
    <x v="0"/>
    <n v="20"/>
    <n v="10"/>
    <n v="3"/>
    <d v="2021-06-26T00:00:00"/>
    <n v="7.0000000000000007E-2"/>
    <n v="1"/>
    <n v="260"/>
    <n v="1"/>
    <m/>
    <n v="2021"/>
    <s v="June"/>
  </r>
  <r>
    <n v="24587861"/>
    <s v="Veni Kolonaki 4th Floor 2Bdr Apt"/>
    <n v="11407277"/>
    <s v="Panagiotis"/>
    <s v="Î•ÎœÎ ÎŸÎ¡Î™ÎšÎŸ Î¤Î¡Î™Î“Î©ÎÎŸ-Î Î›Î‘ÎšÎ‘"/>
    <n v="37.979149999999997"/>
    <n v="23.736550000000001"/>
    <x v="0"/>
    <n v="109"/>
    <n v="1"/>
    <n v="199"/>
    <d v="2021-12-17T00:00:00"/>
    <n v="4.4800000000000004"/>
    <n v="4"/>
    <n v="295"/>
    <n v="44"/>
    <s v="985675"/>
    <n v="2021"/>
    <s v="December"/>
  </r>
  <r>
    <n v="24590863"/>
    <s v="3rooms Apartment near Koukaki and Acropolis museum"/>
    <n v="83644630"/>
    <s v="Christos"/>
    <s v="ÎÎ•ÎŸÎ£ ÎšÎŸÎ£ÎœÎŸÎ£"/>
    <n v="37.963059999999999"/>
    <n v="23.72748"/>
    <x v="0"/>
    <n v="40"/>
    <n v="3"/>
    <n v="55"/>
    <d v="2021-10-26T00:00:00"/>
    <n v="1.25"/>
    <n v="1"/>
    <n v="140"/>
    <n v="11"/>
    <s v="28150"/>
    <n v="2021"/>
    <s v="October"/>
  </r>
  <r>
    <n v="24597658"/>
    <s v="2bedroom for 4-5person new cozy place"/>
    <n v="173057232"/>
    <s v="Jessy"/>
    <s v="Î‘ÎœÎ Î•Î›ÎŸÎšÎ—Î ÎŸÎ™"/>
    <n v="37.98939"/>
    <n v="23.760169999999999"/>
    <x v="0"/>
    <n v="75"/>
    <n v="2"/>
    <n v="0"/>
    <m/>
    <m/>
    <n v="1"/>
    <n v="365"/>
    <n v="0"/>
    <m/>
    <m/>
    <m/>
  </r>
  <r>
    <n v="24603738"/>
    <s v="Modern Penthouse Spacious Terrace Acropolis View"/>
    <n v="65851293"/>
    <s v="Lefteris"/>
    <s v="Î£Î¤Î‘Î”Î™ÎŸ"/>
    <n v="37.966189999999997"/>
    <n v="23.735119999999998"/>
    <x v="0"/>
    <n v="70"/>
    <n v="4"/>
    <n v="48"/>
    <d v="2021-10-17T00:00:00"/>
    <n v="1.0900000000000001"/>
    <n v="1"/>
    <n v="65"/>
    <n v="1"/>
    <m/>
    <n v="2021"/>
    <s v="October"/>
  </r>
  <r>
    <n v="24604357"/>
    <s v="Minimal, black&amp;white apartment in cool Exarchia"/>
    <n v="150918522"/>
    <s v="Konstantinos"/>
    <s v="ÎœÎŸÎ¥Î£Î•Î™ÎŸ-Î•ÎžÎ‘Î¡Î§Î•Î™Î‘-ÎÎ•Î‘Î ÎŸÎ›Î—"/>
    <n v="37.990400000000001"/>
    <n v="23.73443"/>
    <x v="0"/>
    <n v="22"/>
    <n v="30"/>
    <n v="34"/>
    <d v="2019-09-01T00:00:00"/>
    <n v="0.78"/>
    <n v="1"/>
    <n v="0"/>
    <n v="0"/>
    <s v="193147"/>
    <n v="2019"/>
    <s v="September"/>
  </r>
  <r>
    <n v="24606358"/>
    <s v="Charming Cozy Apartment in Athens"/>
    <n v="180896799"/>
    <s v="HCS HÎ©RIZÎ©N Cyprus Services"/>
    <s v="Î Î‘Î“ÎšÎ¡Î‘Î¤Î™"/>
    <n v="37.968620000000001"/>
    <n v="23.748629999999999"/>
    <x v="0"/>
    <n v="40"/>
    <n v="1"/>
    <n v="6"/>
    <d v="2021-09-19T00:00:00"/>
    <n v="0.14000000000000001"/>
    <n v="12"/>
    <n v="130"/>
    <n v="5"/>
    <s v="1260287"/>
    <n v="2021"/>
    <s v="September"/>
  </r>
  <r>
    <n v="24611641"/>
    <s v="Blue Ark Stylish Athens"/>
    <n v="186001815"/>
    <s v="Aggeliki &amp; Akis"/>
    <s v="ÎšÎŸÎ¥ÎšÎ‘ÎšÎ™-ÎœÎ‘ÎšÎ¡Î¥Î“Î™Î‘ÎÎÎ—"/>
    <n v="37.965949999999999"/>
    <n v="23.723559999999999"/>
    <x v="0"/>
    <n v="72"/>
    <n v="1"/>
    <n v="76"/>
    <d v="2021-12-17T00:00:00"/>
    <n v="1.82"/>
    <n v="1"/>
    <n v="348"/>
    <n v="29"/>
    <s v="113717"/>
    <n v="2021"/>
    <s v="December"/>
  </r>
  <r>
    <n v="24622764"/>
    <s v="conpap modern &amp; sunny apartment"/>
    <n v="20220928"/>
    <s v="Konstantinos"/>
    <s v="Î“ÎšÎ¥Î–Î—"/>
    <n v="37.990870000000001"/>
    <n v="23.74352"/>
    <x v="0"/>
    <n v="35"/>
    <n v="4"/>
    <n v="71"/>
    <d v="2020-03-22T00:00:00"/>
    <n v="1.7"/>
    <n v="1"/>
    <n v="114"/>
    <n v="0"/>
    <s v="4758"/>
    <n v="2020"/>
    <s v="March"/>
  </r>
  <r>
    <n v="24624146"/>
    <s v="Urban Chic Home with Cityscape Vistas"/>
    <n v="186086964"/>
    <s v="Pasmina"/>
    <s v="Î•ÎœÎ ÎŸÎ¡Î™ÎšÎŸ Î¤Î¡Î™Î“Î©ÎÎŸ-Î Î›Î‘ÎšÎ‘"/>
    <n v="37.973469999999999"/>
    <n v="23.727319999999999"/>
    <x v="0"/>
    <n v="250"/>
    <n v="2"/>
    <n v="42"/>
    <d v="2021-10-30T00:00:00"/>
    <n v="0.97"/>
    <n v="1"/>
    <n v="333"/>
    <n v="13"/>
    <s v="1238722"/>
    <n v="2021"/>
    <s v="October"/>
  </r>
  <r>
    <n v="24626298"/>
    <s v="Koukaki Great Whole Apartment for 8 People"/>
    <n v="178447744"/>
    <s v="Mania"/>
    <s v="ÎšÎŸÎ¥ÎšÎ‘ÎšÎ™-ÎœÎ‘ÎšÎ¡Î¥Î“Î™Î‘ÎÎÎ—"/>
    <n v="37.965922999999997"/>
    <n v="23.728207000000001"/>
    <x v="0"/>
    <n v="150"/>
    <n v="2"/>
    <n v="24"/>
    <d v="2021-11-07T00:00:00"/>
    <n v="0.56000000000000005"/>
    <n v="3"/>
    <n v="364"/>
    <n v="9"/>
    <s v="210620"/>
    <n v="2021"/>
    <s v="November"/>
  </r>
  <r>
    <n v="24637739"/>
    <s v="3' to Metro!! Modern Minimalist Apartment"/>
    <n v="186062254"/>
    <s v="Angeliki"/>
    <s v="ÎšÎ•Î¡Î‘ÎœÎ•Î™ÎšÎŸÎ£"/>
    <n v="37.979759999999999"/>
    <n v="23.71236"/>
    <x v="0"/>
    <n v="45"/>
    <n v="2"/>
    <n v="8"/>
    <d v="2018-09-22T00:00:00"/>
    <n v="0.19"/>
    <n v="1"/>
    <n v="0"/>
    <n v="0"/>
    <s v="Î‘ÎœÎ‘:30446"/>
    <n v="2018"/>
    <s v="September"/>
  </r>
  <r>
    <n v="24638195"/>
    <s v="Sisini Apartment"/>
    <n v="186198745"/>
    <s v="Asterios"/>
    <s v="Î™Î›Î™Î£Î™Î‘"/>
    <n v="37.975140000000003"/>
    <n v="23.753160000000001"/>
    <x v="0"/>
    <n v="120"/>
    <n v="2"/>
    <n v="1"/>
    <d v="2019-05-08T00:00:00"/>
    <n v="0.03"/>
    <n v="1"/>
    <n v="0"/>
    <n v="0"/>
    <m/>
    <n v="2019"/>
    <s v="May"/>
  </r>
  <r>
    <n v="24640478"/>
    <s v="ATHENS  APARTMENT NEAR METRO STATION"/>
    <n v="157813590"/>
    <s v="Bil"/>
    <s v="Î‘ÎÎ© Î Î‘Î¤Î—Î£Î™Î‘"/>
    <n v="38.016970000000001"/>
    <n v="23.73169"/>
    <x v="0"/>
    <n v="40"/>
    <n v="3"/>
    <n v="1"/>
    <d v="2018-10-04T00:00:00"/>
    <n v="0.03"/>
    <n v="6"/>
    <n v="259"/>
    <n v="0"/>
    <m/>
    <n v="2018"/>
    <s v="October"/>
  </r>
  <r>
    <n v="24646769"/>
    <s v="2 level apartment with terrace and Acropolis view"/>
    <n v="5857190"/>
    <s v="Anna"/>
    <s v="ÎÎ•ÎŸÎ£ ÎšÎŸÎ£ÎœÎŸÎ£"/>
    <n v="37.954799999999999"/>
    <n v="23.7241"/>
    <x v="0"/>
    <n v="47"/>
    <n v="2"/>
    <n v="47"/>
    <d v="2021-11-22T00:00:00"/>
    <n v="1.06"/>
    <n v="1"/>
    <n v="166"/>
    <n v="16"/>
    <s v="12345678901"/>
    <n v="2021"/>
    <s v="November"/>
  </r>
  <r>
    <n v="24663096"/>
    <s v="Athens City House"/>
    <n v="139849466"/>
    <s v="Î¦Ï‰Ï„ÎµÎ¹Î½Î®"/>
    <s v="Î‘ÎœÎ Î•Î›ÎŸÎšÎ—Î ÎŸÎ™"/>
    <n v="37.993630000000003"/>
    <n v="23.755980000000001"/>
    <x v="0"/>
    <n v="40"/>
    <n v="4"/>
    <n v="4"/>
    <d v="2019-10-09T00:00:00"/>
    <n v="0.11"/>
    <n v="4"/>
    <n v="0"/>
    <n v="0"/>
    <s v="240541"/>
    <n v="2019"/>
    <s v="October"/>
  </r>
  <r>
    <n v="24669134"/>
    <s v="The Cozy Apartment near Kallimarmaro"/>
    <n v="180896799"/>
    <s v="HCS HÎ©RIZÎ©N Cyprus Services"/>
    <s v="Î Î‘Î“ÎšÎ¡Î‘Î¤Î™"/>
    <n v="37.969250000000002"/>
    <n v="23.744219999999999"/>
    <x v="0"/>
    <n v="45"/>
    <n v="1"/>
    <n v="12"/>
    <d v="2021-09-30T00:00:00"/>
    <n v="0.27"/>
    <n v="12"/>
    <n v="30"/>
    <n v="8"/>
    <s v="1260064"/>
    <n v="2021"/>
    <s v="September"/>
  </r>
  <r>
    <n v="24673931"/>
    <s v="2 Bedroom &amp; 2 Bathroom - 4mins Walk To Acropolis"/>
    <n v="4820849"/>
    <s v="Mehmet"/>
    <s v="ÎšÎŸÎ¥ÎšÎ‘ÎšÎ™-ÎœÎ‘ÎšÎ¡Î¥Î“Î™Î‘ÎÎÎ—"/>
    <n v="37.965820000000001"/>
    <n v="23.72627"/>
    <x v="0"/>
    <n v="58"/>
    <n v="2"/>
    <n v="86"/>
    <d v="2021-08-10T00:00:00"/>
    <n v="1.94"/>
    <n v="14"/>
    <n v="220"/>
    <n v="7"/>
    <s v="1147650192"/>
    <n v="2021"/>
    <s v="August"/>
  </r>
  <r>
    <n v="24677721"/>
    <s v="Boho cottage in Athens"/>
    <n v="101888925"/>
    <s v="Zafeiria"/>
    <s v="Î‘ÎÎ© Î Î‘Î¤Î—Î£Î™Î‘"/>
    <n v="38.020429999999998"/>
    <n v="23.738440000000001"/>
    <x v="0"/>
    <n v="35"/>
    <n v="2"/>
    <n v="9"/>
    <d v="2021-07-11T00:00:00"/>
    <n v="0.21"/>
    <n v="1"/>
    <n v="341"/>
    <n v="1"/>
    <m/>
    <n v="2021"/>
    <s v="July"/>
  </r>
  <r>
    <n v="24681953"/>
    <s v="Acropolis View Penthouse Suite"/>
    <n v="21626864"/>
    <s v="Paul"/>
    <s v="Î•ÎœÎ ÎŸÎ¡Î™ÎšÎŸ Î¤Î¡Î™Î“Î©ÎÎŸ-Î Î›Î‘ÎšÎ‘"/>
    <n v="37.981589999999997"/>
    <n v="23.7347"/>
    <x v="0"/>
    <n v="90"/>
    <n v="2"/>
    <n v="86"/>
    <d v="2021-10-26T00:00:00"/>
    <n v="1.99"/>
    <n v="1"/>
    <n v="251"/>
    <n v="23"/>
    <s v="179880"/>
    <n v="2021"/>
    <s v="October"/>
  </r>
  <r>
    <n v="24682171"/>
    <s v="Next to Acropolis - AIR CONDITION-WIFI-ELEVATOR"/>
    <n v="4820849"/>
    <s v="Mehmet"/>
    <s v="ÎšÎŸÎ¥ÎšÎ‘ÎšÎ™-ÎœÎ‘ÎšÎ¡Î¥Î“Î™Î‘ÎÎÎ—"/>
    <n v="37.967590000000001"/>
    <n v="23.728960000000001"/>
    <x v="0"/>
    <n v="50"/>
    <n v="2"/>
    <n v="52"/>
    <d v="2021-11-27T00:00:00"/>
    <n v="1.19"/>
    <n v="14"/>
    <n v="333"/>
    <n v="8"/>
    <s v="1147650205"/>
    <n v="2021"/>
    <s v="November"/>
  </r>
  <r>
    <n v="24686198"/>
    <s v="#12 #13 #14 | Thiseio Historic House"/>
    <n v="2289590"/>
    <s v="Live In Athens"/>
    <s v="Î˜Î—Î£Î•Î™ÎŸ"/>
    <n v="37.974690000000002"/>
    <n v="23.717780000000001"/>
    <x v="0"/>
    <n v="100"/>
    <n v="2"/>
    <n v="2"/>
    <d v="2021-09-16T00:00:00"/>
    <n v="0.14000000000000001"/>
    <n v="13"/>
    <n v="357"/>
    <n v="1"/>
    <s v="458682"/>
    <n v="2021"/>
    <s v="September"/>
  </r>
  <r>
    <n v="24691530"/>
    <s v="Flat Thiseio - Athens close to Acropolis."/>
    <n v="185623136"/>
    <s v="Apostolos"/>
    <s v="Î˜Î—Î£Î•Î™ÎŸ"/>
    <n v="37.975110000000001"/>
    <n v="23.71461"/>
    <x v="0"/>
    <n v="40"/>
    <n v="2"/>
    <n v="114"/>
    <d v="2021-09-19T00:00:00"/>
    <n v="2.58"/>
    <n v="1"/>
    <n v="38"/>
    <n v="4"/>
    <s v="461899"/>
    <n v="2021"/>
    <s v="September"/>
  </r>
  <r>
    <n v="24694109"/>
    <s v="Designer Apartment - stroll to the Acropolis."/>
    <n v="186625011"/>
    <s v="Manu And Nasos"/>
    <s v="Î•ÎœÎ ÎŸÎ¡Î™ÎšÎŸ Î¤Î¡Î™Î“Î©ÎÎŸ-Î Î›Î‘ÎšÎ‘"/>
    <n v="37.975940000000001"/>
    <n v="23.730499999999999"/>
    <x v="0"/>
    <n v="59"/>
    <n v="2"/>
    <n v="184"/>
    <d v="2021-12-18T00:00:00"/>
    <n v="4.16"/>
    <n v="1"/>
    <n v="232"/>
    <n v="56"/>
    <s v="544481"/>
    <n v="2021"/>
    <s v="December"/>
  </r>
  <r>
    <n v="24694358"/>
    <s v="Beautiful apartment in the city center"/>
    <n v="45315777"/>
    <s v="Angeliki"/>
    <s v="Î Î›Î‘Î¤Î•Î™Î‘ Î‘Î¤Î¤Î™ÎšÎ—Î£"/>
    <n v="37.995220000000003"/>
    <n v="23.723849999999999"/>
    <x v="0"/>
    <n v="50"/>
    <n v="1"/>
    <n v="3"/>
    <d v="2019-06-13T00:00:00"/>
    <n v="7.0000000000000007E-2"/>
    <n v="2"/>
    <n v="325"/>
    <n v="0"/>
    <m/>
    <n v="2019"/>
    <s v="June"/>
  </r>
  <r>
    <n v="24694762"/>
    <s v="Design-Savvy Studio with a Cozy Balcony"/>
    <n v="181292698"/>
    <s v="Penny"/>
    <s v="ÎšÎŸÎ¥ÎšÎ‘ÎšÎ™-ÎœÎ‘ÎšÎ¡Î¥Î“Î™Î‘ÎÎÎ—"/>
    <n v="37.963639999999998"/>
    <n v="23.721810000000001"/>
    <x v="0"/>
    <n v="49"/>
    <n v="1"/>
    <n v="325"/>
    <d v="2021-12-19T00:00:00"/>
    <n v="7.38"/>
    <n v="1"/>
    <n v="304"/>
    <n v="90"/>
    <s v="40440"/>
    <n v="2021"/>
    <s v="December"/>
  </r>
  <r>
    <n v="24705085"/>
    <s v="Cozy apartment close to the National Museum"/>
    <n v="184939125"/>
    <s v="Î’Î¬ÏƒÏ‰"/>
    <s v="ÎœÎŸÎ¥Î£Î•Î™ÎŸ-Î•ÎžÎ‘Î¡Î§Î•Î™Î‘-ÎÎ•Î‘Î ÎŸÎ›Î—"/>
    <n v="37.989960000000004"/>
    <n v="23.737929999999999"/>
    <x v="0"/>
    <n v="35"/>
    <n v="2"/>
    <n v="22"/>
    <d v="2019-08-29T00:00:00"/>
    <n v="0.5"/>
    <n v="1"/>
    <n v="356"/>
    <n v="0"/>
    <s v="659867"/>
    <n v="2019"/>
    <s v="August"/>
  </r>
  <r>
    <n v="24709550"/>
    <s v="Athens,Home with access to transportation"/>
    <n v="186757038"/>
    <s v="Spiros"/>
    <s v="Î Î›Î‘Î¤Î•Î™Î‘ Î‘ÎœÎ•Î¡Î™ÎšÎ—Î£"/>
    <n v="38.001179999999998"/>
    <n v="23.729430000000001"/>
    <x v="0"/>
    <n v="20"/>
    <n v="3"/>
    <n v="1"/>
    <d v="2018-08-21T00:00:00"/>
    <n v="0.02"/>
    <n v="1"/>
    <n v="0"/>
    <n v="0"/>
    <m/>
    <n v="2018"/>
    <s v="August"/>
  </r>
  <r>
    <n v="24712001"/>
    <s v="Great, Convenient Apt. in Central Athens Kolonaki"/>
    <n v="186777652"/>
    <s v="Athina"/>
    <s v="ÎšÎŸÎ›Î©ÎÎ‘ÎšÎ™"/>
    <n v="37.979399999999998"/>
    <n v="23.738779999999998"/>
    <x v="0"/>
    <n v="40"/>
    <n v="3"/>
    <n v="55"/>
    <d v="2021-12-22T00:00:00"/>
    <n v="1.28"/>
    <n v="1"/>
    <n v="277"/>
    <n v="12"/>
    <m/>
    <n v="2021"/>
    <s v="December"/>
  </r>
  <r>
    <n v="24713291"/>
    <s v="Veni Vidi   HOMES &amp; APARTMENTS"/>
    <n v="152014141"/>
    <s v="Arven"/>
    <s v="Î Î›Î‘Î¤Î•Î™Î‘ Î‘ÎœÎ•Î¡Î™ÎšÎ—Î£"/>
    <n v="38.00018"/>
    <n v="23.731950000000001"/>
    <x v="0"/>
    <n v="44"/>
    <n v="2"/>
    <n v="0"/>
    <m/>
    <m/>
    <n v="1"/>
    <n v="0"/>
    <n v="0"/>
    <m/>
    <m/>
    <m/>
  </r>
  <r>
    <n v="24713333"/>
    <s v="Cute little corner in the heart of Athens"/>
    <n v="100689472"/>
    <s v="Sophia"/>
    <s v="Î Î‘Î“ÎšÎ¡Î‘Î¤Î™"/>
    <n v="37.968229999999998"/>
    <n v="23.74605"/>
    <x v="0"/>
    <n v="25"/>
    <n v="1"/>
    <n v="150"/>
    <d v="2021-11-29T00:00:00"/>
    <n v="3.4"/>
    <n v="1"/>
    <n v="166"/>
    <n v="13"/>
    <s v="233670"/>
    <n v="2021"/>
    <s v="November"/>
  </r>
  <r>
    <n v="24716838"/>
    <s v="Cozy &amp; modern appartment near metro station"/>
    <n v="158101640"/>
    <s v="Katerina"/>
    <s v="Î‘ÎœÎ Î•Î›ÎŸÎšÎ—Î ÎŸÎ™"/>
    <n v="37.99879"/>
    <n v="23.76088"/>
    <x v="0"/>
    <n v="28"/>
    <n v="2"/>
    <n v="40"/>
    <d v="2020-02-28T00:00:00"/>
    <n v="0.98"/>
    <n v="1"/>
    <n v="51"/>
    <n v="0"/>
    <m/>
    <n v="2020"/>
    <s v="February"/>
  </r>
  <r>
    <n v="24720235"/>
    <s v="Location, location, location"/>
    <n v="124475347"/>
    <s v="Debbie"/>
    <s v="Î‘Î“Î™ÎŸÎ£ ÎšÎ©ÎÎ£Î¤Î‘ÎÎ¤Î™ÎÎŸÎ£-Î Î›Î‘Î¤Î•Î™Î‘ Î’Î‘Î˜Î—Î£"/>
    <n v="37.989069999999998"/>
    <n v="23.727239999999998"/>
    <x v="0"/>
    <n v="20"/>
    <n v="1"/>
    <n v="19"/>
    <d v="2021-09-07T00:00:00"/>
    <n v="0.46"/>
    <n v="2"/>
    <n v="1"/>
    <n v="1"/>
    <s v="276669"/>
    <n v="2021"/>
    <s v="September"/>
  </r>
  <r>
    <n v="24723998"/>
    <s v="Stylish studio in the heart of Athens city center"/>
    <n v="110974559"/>
    <s v="Dimitris"/>
    <s v="ÎœÎŸÎ¥Î£Î•Î™ÎŸ-Î•ÎžÎ‘Î¡Î§Î•Î™Î‘-ÎÎ•Î‘Î ÎŸÎ›Î—"/>
    <n v="37.98583"/>
    <n v="23.73817"/>
    <x v="0"/>
    <n v="22"/>
    <n v="1"/>
    <n v="147"/>
    <d v="2021-12-07T00:00:00"/>
    <n v="3.32"/>
    <n v="4"/>
    <n v="343"/>
    <n v="30"/>
    <s v="116081"/>
    <n v="2021"/>
    <s v="December"/>
  </r>
  <r>
    <n v="24726954"/>
    <s v="Ideal Central full apt in Plaka/VaccinatedHosts"/>
    <n v="32601523"/>
    <s v="Stella And Nikos"/>
    <s v="Î•ÎœÎ ÎŸÎ¡Î™ÎšÎŸ Î¤Î¡Î™Î“Î©ÎÎŸ-Î Î›Î‘ÎšÎ‘"/>
    <n v="37.974229999999999"/>
    <n v="23.730599999999999"/>
    <x v="0"/>
    <n v="114"/>
    <n v="1"/>
    <n v="178"/>
    <d v="2021-12-08T00:00:00"/>
    <n v="4.7300000000000004"/>
    <n v="18"/>
    <n v="347"/>
    <n v="48"/>
    <s v="298944"/>
    <n v="2021"/>
    <s v="December"/>
  </r>
  <r>
    <n v="24730084"/>
    <s v="Votanikos apartment"/>
    <n v="128183435"/>
    <s v="Katerina"/>
    <s v="Î’ÎŸÎ¤Î‘ÎÎ™ÎšÎŸÎ£"/>
    <n v="37.977069999999998"/>
    <n v="23.70635"/>
    <x v="0"/>
    <n v="60"/>
    <n v="2"/>
    <n v="98"/>
    <d v="2020-02-07T00:00:00"/>
    <n v="2.2200000000000002"/>
    <n v="1"/>
    <n v="356"/>
    <n v="0"/>
    <m/>
    <n v="2020"/>
    <s v="February"/>
  </r>
  <r>
    <n v="24730460"/>
    <s v="Appartement moderne  2 lits avec grande terrasse"/>
    <n v="179628744"/>
    <s v="Johanna"/>
    <s v="ÎÎ•ÎŸÎ£ ÎšÎŸÎ£ÎœÎŸÎ£"/>
    <n v="37.958060000000003"/>
    <n v="23.729340000000001"/>
    <x v="0"/>
    <n v="45"/>
    <n v="2"/>
    <n v="4"/>
    <d v="2018-06-17T00:00:00"/>
    <n v="0.09"/>
    <n v="1"/>
    <n v="180"/>
    <n v="0"/>
    <m/>
    <n v="2018"/>
    <s v="June"/>
  </r>
  <r>
    <n v="24731053"/>
    <s v="JorgosHouse"/>
    <n v="186952013"/>
    <s v="Jorgos"/>
    <s v="Î Î›Î‘Î¤Î•Î™Î‘ Î‘ÎœÎ•Î¡Î™ÎšÎ—Î£"/>
    <n v="38.000520000000002"/>
    <n v="23.728169999999999"/>
    <x v="0"/>
    <n v="60"/>
    <n v="3"/>
    <n v="4"/>
    <d v="2018-10-01T00:00:00"/>
    <n v="0.09"/>
    <n v="1"/>
    <n v="21"/>
    <n v="0"/>
    <s v="362570"/>
    <n v="2018"/>
    <s v="October"/>
  </r>
  <r>
    <n v="24731460"/>
    <s v="Acropolis amazing view"/>
    <n v="186954472"/>
    <s v="Athanasios"/>
    <s v="Î•ÎœÎ ÎŸÎ¡Î™ÎšÎŸ Î¤Î¡Î™Î“Î©ÎÎŸ-Î Î›Î‘ÎšÎ‘"/>
    <n v="37.976280000000003"/>
    <n v="23.728259999999999"/>
    <x v="0"/>
    <n v="59"/>
    <n v="2"/>
    <n v="30"/>
    <d v="2020-10-17T00:00:00"/>
    <n v="0.68"/>
    <n v="3"/>
    <n v="0"/>
    <n v="0"/>
    <s v="304756"/>
    <n v="2020"/>
    <s v="October"/>
  </r>
  <r>
    <n v="24732455"/>
    <s v="Beautiful apartment on the 7th floor."/>
    <n v="48246881"/>
    <s v="Stavros"/>
    <s v="Î Î›Î‘Î¤Î•Î™Î‘ Î‘Î¤Î¤Î™ÎšÎ—Î£"/>
    <n v="37.995800000000003"/>
    <n v="23.726400000000002"/>
    <x v="0"/>
    <n v="52"/>
    <n v="1"/>
    <n v="86"/>
    <d v="2021-12-05T00:00:00"/>
    <n v="1.94"/>
    <n v="1"/>
    <n v="39"/>
    <n v="10"/>
    <s v="34250"/>
    <n v="2021"/>
    <s v="December"/>
  </r>
  <r>
    <n v="24734169"/>
    <s v="CENTER HISTORICAL  GAZI APARTMENT  4LIVING (5TH)"/>
    <n v="186954472"/>
    <s v="Athanasios"/>
    <s v="Î“ÎšÎ‘Î–Î™"/>
    <n v="37.977580000000003"/>
    <n v="23.70871"/>
    <x v="0"/>
    <n v="49"/>
    <n v="2"/>
    <n v="45"/>
    <d v="2021-11-09T00:00:00"/>
    <n v="1.02"/>
    <n v="3"/>
    <n v="322"/>
    <n v="3"/>
    <s v="304698"/>
    <n v="2021"/>
    <s v="November"/>
  </r>
  <r>
    <n v="24745931"/>
    <s v="Athenian Apartment"/>
    <n v="104237719"/>
    <s v="Dimitra"/>
    <s v="Î‘Î“Î™ÎŸÎ£ ÎšÎ©ÎÎ£Î¤Î‘ÎÎ¤Î™ÎÎŸÎ£-Î Î›Î‘Î¤Î•Î™Î‘ Î’Î‘Î˜Î—Î£"/>
    <n v="37.987110000000001"/>
    <n v="23.721579999999999"/>
    <x v="0"/>
    <n v="55"/>
    <n v="1"/>
    <n v="40"/>
    <d v="2021-11-01T00:00:00"/>
    <n v="0.91"/>
    <n v="4"/>
    <n v="365"/>
    <n v="16"/>
    <s v="715609"/>
    <n v="2021"/>
    <s v="November"/>
  </r>
  <r>
    <n v="24749197"/>
    <s v="Lycabettus Roof Garden Loft"/>
    <n v="132664550"/>
    <s v="Antonis"/>
    <s v="Î‘ÎœÎ Î•Î›ÎŸÎšÎ—Î ÎŸÎ™"/>
    <n v="37.987430000000003"/>
    <n v="23.751719999999999"/>
    <x v="0"/>
    <n v="43"/>
    <n v="2"/>
    <n v="113"/>
    <d v="2021-11-17T00:00:00"/>
    <n v="2.58"/>
    <n v="1"/>
    <n v="260"/>
    <n v="26"/>
    <s v="990357"/>
    <n v="2021"/>
    <s v="November"/>
  </r>
  <r>
    <n v="24751809"/>
    <s v="Athens Urban Visions Apartment. Acropolis Views!!"/>
    <n v="74180712"/>
    <s v="Maria"/>
    <s v="ÎÎ•ÎŸÎ£ ÎšÎŸÎ£ÎœÎŸÎ£"/>
    <n v="37.962649999999996"/>
    <n v="23.730260000000001"/>
    <x v="0"/>
    <n v="130"/>
    <n v="2"/>
    <n v="154"/>
    <d v="2021-11-28T00:00:00"/>
    <n v="3.5"/>
    <n v="1"/>
    <n v="323"/>
    <n v="13"/>
    <s v="190350"/>
    <n v="2021"/>
    <s v="November"/>
  </r>
  <r>
    <n v="24753493"/>
    <s v="Athens centre modern flat near Lycabettus hill"/>
    <n v="22700716"/>
    <s v="Andreas"/>
    <s v="Î“ÎŸÎ¥Î”Î™"/>
    <n v="37.985469999999999"/>
    <n v="23.763660000000002"/>
    <x v="0"/>
    <n v="32"/>
    <n v="29"/>
    <n v="8"/>
    <d v="2021-09-10T00:00:00"/>
    <n v="0.18"/>
    <n v="1"/>
    <n v="342"/>
    <n v="2"/>
    <s v="154276"/>
    <n v="2021"/>
    <s v="September"/>
  </r>
  <r>
    <n v="24765400"/>
    <s v="Retropolitan Lycabetus - Chill Out in Modern Vintage Style"/>
    <n v="2555518"/>
    <s v="Effie"/>
    <s v="ÎœÎŸÎ¥Î£Î•Î™ÎŸ-Î•ÎžÎ‘Î¡Î§Î•Î™Î‘-ÎÎ•Î‘Î ÎŸÎ›Î—"/>
    <n v="37.987000000000002"/>
    <n v="23.74389"/>
    <x v="0"/>
    <n v="73"/>
    <n v="1"/>
    <n v="73"/>
    <d v="2021-10-29T00:00:00"/>
    <n v="1.76"/>
    <n v="2"/>
    <n v="326"/>
    <n v="9"/>
    <s v="6087"/>
    <n v="2021"/>
    <s v="October"/>
  </r>
  <r>
    <n v="24769193"/>
    <s v="Independent entrance Apt 130m2 Garden Priv.Parking"/>
    <n v="187273227"/>
    <s v="Vasiliki"/>
    <s v="ÎšÎŸÎ›Î©ÎÎŸÎ£"/>
    <n v="37.996409999999997"/>
    <n v="23.715589999999999"/>
    <x v="0"/>
    <n v="61"/>
    <n v="2"/>
    <n v="104"/>
    <d v="2021-10-31T00:00:00"/>
    <n v="2.37"/>
    <n v="2"/>
    <n v="254"/>
    <n v="5"/>
    <s v="510419"/>
    <n v="2021"/>
    <s v="October"/>
  </r>
  <r>
    <n v="24770986"/>
    <s v="â˜… Plaka, Center of all Greek Legends â˜…"/>
    <n v="91964916"/>
    <s v="Dimitris"/>
    <s v="Î•ÎœÎ ÎŸÎ¡Î™ÎšÎŸ Î¤Î¡Î™Î“Î©ÎÎŸ-Î Î›Î‘ÎšÎ‘"/>
    <n v="37.971229999999998"/>
    <n v="23.731549999999999"/>
    <x v="0"/>
    <n v="30"/>
    <n v="3"/>
    <n v="58"/>
    <d v="2021-10-23T00:00:00"/>
    <n v="1.37"/>
    <n v="1"/>
    <n v="0"/>
    <n v="3"/>
    <s v="1137718"/>
    <n v="2021"/>
    <s v="October"/>
  </r>
  <r>
    <n v="24771418"/>
    <s v="Cosy apartment with amazing view of the Acropolis"/>
    <n v="179173781"/>
    <s v="Eleftheria (Rita)"/>
    <s v="Î‘ÎšÎ¡ÎŸÎ ÎŸÎ›Î—"/>
    <n v="37.972810000000003"/>
    <n v="23.720099999999999"/>
    <x v="0"/>
    <n v="100"/>
    <n v="1"/>
    <n v="170"/>
    <d v="2021-11-28T00:00:00"/>
    <n v="3.86"/>
    <n v="1"/>
    <n v="118"/>
    <n v="60"/>
    <s v="138491"/>
    <n v="2021"/>
    <s v="November"/>
  </r>
  <r>
    <n v="24778753"/>
    <s v="Luxury apartment in the center of Athens"/>
    <n v="40485503"/>
    <s v="Nondas"/>
    <s v="ÎšÎŸÎ›Î©ÎÎ‘ÎšÎ™"/>
    <n v="37.976750000000003"/>
    <n v="23.74269"/>
    <x v="0"/>
    <n v="90"/>
    <n v="2"/>
    <n v="22"/>
    <d v="2020-09-07T00:00:00"/>
    <n v="0.5"/>
    <n v="1"/>
    <n v="52"/>
    <n v="0"/>
    <s v="193205"/>
    <n v="2020"/>
    <s v="September"/>
  </r>
  <r>
    <n v="24779365"/>
    <s v="Nice&amp; Cozy Flat 1min from the Heart of Athens.WiFi"/>
    <n v="145335984"/>
    <s v="Fioralda"/>
    <s v="Î Î›Î‘Î¤Î•Î™Î‘ Î‘Î¤Î¤Î™ÎšÎ—Î£"/>
    <n v="37.993429999999996"/>
    <n v="23.730699999999999"/>
    <x v="0"/>
    <n v="28"/>
    <n v="2"/>
    <n v="146"/>
    <d v="2020-03-07T00:00:00"/>
    <n v="3.31"/>
    <n v="1"/>
    <n v="356"/>
    <n v="0"/>
    <s v="114368"/>
    <n v="2020"/>
    <s v="March"/>
  </r>
  <r>
    <n v="24784822"/>
    <s v="Comfortable Apartment in Athens"/>
    <n v="187402312"/>
    <s v="Alex"/>
    <s v="Î Î‘Î¤Î—Î£Î™Î‘"/>
    <n v="38.010930000000002"/>
    <n v="23.73273"/>
    <x v="0"/>
    <n v="35"/>
    <n v="1"/>
    <n v="51"/>
    <d v="2021-11-13T00:00:00"/>
    <n v="1.21"/>
    <n v="1"/>
    <n v="187"/>
    <n v="4"/>
    <s v="109369"/>
    <n v="2021"/>
    <s v="November"/>
  </r>
  <r>
    <n v="24787515"/>
    <s v="ATHENS CENTER STUDIO"/>
    <n v="187419252"/>
    <s v="Anastasia"/>
    <s v="ÎÎ•ÎŸÎ£ ÎšÎŸÎ£ÎœÎŸÎ£"/>
    <n v="37.964820000000003"/>
    <n v="23.731719999999999"/>
    <x v="0"/>
    <n v="30"/>
    <n v="3"/>
    <n v="132"/>
    <d v="2021-12-13T00:00:00"/>
    <n v="3.03"/>
    <n v="2"/>
    <n v="142"/>
    <n v="23"/>
    <s v="140139"/>
    <n v="2021"/>
    <s v="December"/>
  </r>
  <r>
    <n v="24789511"/>
    <s v="â˜… Heart of Athens, Central Athens Apartment"/>
    <n v="4160537"/>
    <s v="Edgar"/>
    <s v="Î‘Î“Î™ÎŸÎ£ ÎšÎ©ÎÎ£Î¤Î‘ÎÎ¤Î™ÎÎŸÎ£-Î Î›Î‘Î¤Î•Î™Î‘ Î’Î‘Î˜Î—Î£"/>
    <n v="37.983649999999997"/>
    <n v="23.721800000000002"/>
    <x v="0"/>
    <n v="27"/>
    <n v="2"/>
    <n v="85"/>
    <d v="2021-12-02T00:00:00"/>
    <n v="1.92"/>
    <n v="1"/>
    <n v="0"/>
    <n v="12"/>
    <s v="361588"/>
    <n v="2021"/>
    <s v="December"/>
  </r>
  <r>
    <n v="24791264"/>
    <s v="Sunny apartment in the heart of Athens"/>
    <n v="187440867"/>
    <s v="Ilias"/>
    <s v="Î Î•Î¤Î¡Î‘Î›Î©ÎÎ‘"/>
    <n v="37.971449999999997"/>
    <n v="23.711649999999999"/>
    <x v="0"/>
    <n v="30"/>
    <n v="1"/>
    <n v="29"/>
    <d v="2021-10-11T00:00:00"/>
    <n v="0.68"/>
    <n v="1"/>
    <n v="91"/>
    <n v="10"/>
    <s v="21984"/>
    <n v="2021"/>
    <s v="October"/>
  </r>
  <r>
    <n v="24793263"/>
    <s v="Cozy quiet private place near Acropolis"/>
    <n v="187450796"/>
    <s v="Penny"/>
    <s v="ÎÎ•ÎŸÎ£ ÎšÎŸÎ£ÎœÎŸÎ£"/>
    <n v="37.95872"/>
    <n v="23.732749999999999"/>
    <x v="1"/>
    <n v="40"/>
    <n v="2"/>
    <n v="1"/>
    <d v="2018-06-11T00:00:00"/>
    <n v="0.02"/>
    <n v="1"/>
    <n v="0"/>
    <n v="0"/>
    <m/>
    <n v="2018"/>
    <s v="June"/>
  </r>
  <r>
    <n v="24801304"/>
    <s v="Newly renovated, sunny and cosy flat"/>
    <n v="24642585"/>
    <s v="Myriam"/>
    <s v="Î Î‘Î“ÎšÎ¡Î‘Î¤Î™"/>
    <n v="37.969819999999999"/>
    <n v="23.744109999999999"/>
    <x v="0"/>
    <n v="51"/>
    <n v="2"/>
    <n v="15"/>
    <d v="2021-11-26T00:00:00"/>
    <n v="0.34"/>
    <n v="1"/>
    <n v="361"/>
    <n v="6"/>
    <s v="471058"/>
    <n v="2021"/>
    <s v="November"/>
  </r>
  <r>
    <n v="24802481"/>
    <s v="A cosy artistic penthouse with view of Akropolis"/>
    <n v="67073961"/>
    <s v="Kiki"/>
    <s v="ÎšÎŸÎ›Î©ÎÎŸÎ£"/>
    <n v="37.98751"/>
    <n v="23.7165"/>
    <x v="0"/>
    <n v="35"/>
    <n v="2"/>
    <n v="148"/>
    <d v="2021-10-17T00:00:00"/>
    <n v="3.35"/>
    <n v="1"/>
    <n v="249"/>
    <n v="22"/>
    <s v="377394"/>
    <n v="2021"/>
    <s v="October"/>
  </r>
  <r>
    <n v="24818083"/>
    <s v="Pella's Sweet Home"/>
    <n v="187623956"/>
    <s v="Pella"/>
    <s v="ÎšÎ¥Î¨Î•Î›Î—"/>
    <n v="37.996479999999998"/>
    <n v="23.734310000000001"/>
    <x v="0"/>
    <n v="30"/>
    <n v="2"/>
    <n v="2"/>
    <d v="2018-06-20T00:00:00"/>
    <n v="0.05"/>
    <n v="1"/>
    <n v="236"/>
    <n v="0"/>
    <m/>
    <n v="2018"/>
    <s v="June"/>
  </r>
  <r>
    <n v="24818462"/>
    <s v="Beautiful Studio 2 - Heart of Athens"/>
    <n v="89588884"/>
    <s v="Anna &amp; Emmanuel"/>
    <s v="Î•ÎœÎ ÎŸÎ¡Î™ÎšÎŸ Î¤Î¡Î™Î“Î©ÎÎŸ-Î Î›Î‘ÎšÎ‘"/>
    <n v="37.984099999999998"/>
    <n v="23.731590000000001"/>
    <x v="0"/>
    <n v="39"/>
    <n v="1"/>
    <n v="65"/>
    <d v="2021-11-14T00:00:00"/>
    <n v="1.48"/>
    <n v="4"/>
    <n v="365"/>
    <n v="7"/>
    <s v="1113346"/>
    <n v="2021"/>
    <s v="November"/>
  </r>
  <r>
    <n v="24819547"/>
    <s v="The Acropolis Garden House in Historic Plaka"/>
    <n v="187633767"/>
    <s v="Sade"/>
    <s v="Î•ÎœÎ ÎŸÎ¡Î™ÎšÎŸ Î¤Î¡Î™Î“Î©ÎÎŸ-Î Î›Î‘ÎšÎ‘"/>
    <n v="37.972790000000003"/>
    <n v="23.72917"/>
    <x v="0"/>
    <n v="450"/>
    <n v="2"/>
    <n v="41"/>
    <d v="2021-11-01T00:00:00"/>
    <n v="0.95"/>
    <n v="2"/>
    <n v="362"/>
    <n v="9"/>
    <s v="63096"/>
    <n v="2021"/>
    <s v="November"/>
  </r>
  <r>
    <n v="24819594"/>
    <s v="Fairytale house"/>
    <n v="187636943"/>
    <s v="Î¦Î±Î½Î®"/>
    <s v="ÎÎ™Î¡Î’Î‘ÎÎ‘"/>
    <n v="38.010179999999998"/>
    <n v="23.721990000000002"/>
    <x v="0"/>
    <n v="32"/>
    <n v="1"/>
    <n v="40"/>
    <d v="2021-11-19T00:00:00"/>
    <n v="0.92"/>
    <n v="1"/>
    <n v="144"/>
    <n v="17"/>
    <s v="294724"/>
    <n v="2021"/>
    <s v="November"/>
  </r>
  <r>
    <n v="24821765"/>
    <s v="Old Athenian Farmhouse"/>
    <n v="187650154"/>
    <s v="Vassilis"/>
    <s v="ÎšÎŸÎ›Î©ÎÎŸÎ£"/>
    <n v="38.000399999999999"/>
    <n v="23.720109999999998"/>
    <x v="0"/>
    <n v="45"/>
    <n v="2"/>
    <n v="0"/>
    <m/>
    <m/>
    <n v="1"/>
    <n v="0"/>
    <n v="0"/>
    <m/>
    <m/>
    <m/>
  </r>
  <r>
    <n v="24823003"/>
    <s v="Your Apartment  at the center of Athens!"/>
    <n v="187657059"/>
    <s v="George"/>
    <s v="ÎœÎŸÎ¥Î£Î•Î™ÎŸ-Î•ÎžÎ‘Î¡Î§Î•Î™Î‘-ÎÎ•Î‘Î ÎŸÎ›Î—"/>
    <n v="37.984450000000002"/>
    <n v="23.740690000000001"/>
    <x v="0"/>
    <n v="29"/>
    <n v="1"/>
    <n v="9"/>
    <d v="2019-04-19T00:00:00"/>
    <n v="0.21"/>
    <n v="1"/>
    <n v="171"/>
    <n v="0"/>
    <s v="471954"/>
    <n v="2019"/>
    <s v="April"/>
  </r>
  <r>
    <n v="24823302"/>
    <s v="Fivos Luxury suite"/>
    <n v="135482892"/>
    <s v="Home+"/>
    <s v="Î•ÎœÎ ÎŸÎ¡Î™ÎšÎŸ Î¤Î¡Î™Î“Î©ÎÎŸ-Î Î›Î‘ÎšÎ‘"/>
    <n v="37.975839999999998"/>
    <n v="23.73301"/>
    <x v="0"/>
    <n v="66"/>
    <n v="1"/>
    <n v="51"/>
    <d v="2021-12-05T00:00:00"/>
    <n v="1.1599999999999999"/>
    <n v="41"/>
    <n v="354"/>
    <n v="31"/>
    <s v="1136408"/>
    <n v="2021"/>
    <s v="December"/>
  </r>
  <r>
    <n v="24825239"/>
    <s v="Apartment with garden in Athens."/>
    <n v="128643217"/>
    <s v="Pavlos"/>
    <s v="Î‘ÎœÎ Î•Î›ÎŸÎšÎ—Î ÎŸÎ™"/>
    <n v="37.986539999999998"/>
    <n v="23.76379"/>
    <x v="0"/>
    <n v="56"/>
    <n v="2"/>
    <n v="2"/>
    <d v="2019-07-22T00:00:00"/>
    <n v="0.05"/>
    <n v="1"/>
    <n v="51"/>
    <n v="0"/>
    <s v="78141"/>
    <n v="2019"/>
    <s v="July"/>
  </r>
  <r>
    <n v="24827939"/>
    <s v="Hector Luxury Suite"/>
    <n v="135482892"/>
    <s v="Home+"/>
    <s v="Î•ÎœÎ ÎŸÎ¡Î™ÎšÎŸ Î¤Î¡Î™Î“Î©ÎÎŸ-Î Î›Î‘ÎšÎ‘"/>
    <n v="37.975589999999997"/>
    <n v="23.732859999999999"/>
    <x v="0"/>
    <n v="65"/>
    <n v="1"/>
    <n v="36"/>
    <d v="2021-11-29T00:00:00"/>
    <n v="0.82"/>
    <n v="41"/>
    <n v="356"/>
    <n v="25"/>
    <s v="1136434"/>
    <n v="2021"/>
    <s v="November"/>
  </r>
  <r>
    <n v="24838108"/>
    <s v="Modern And Cozy Appartment"/>
    <n v="187772213"/>
    <s v="Stella"/>
    <s v="ÎœÎŸÎ¥Î£Î•Î™ÎŸ-Î•ÎžÎ‘Î¡Î§Î•Î™Î‘-ÎÎ•Î‘Î ÎŸÎ›Î—"/>
    <n v="37.988259999999997"/>
    <n v="23.743500000000001"/>
    <x v="0"/>
    <n v="46"/>
    <n v="2"/>
    <n v="13"/>
    <d v="2021-11-12T00:00:00"/>
    <n v="0.3"/>
    <n v="1"/>
    <n v="365"/>
    <n v="6"/>
    <m/>
    <n v="2021"/>
    <s v="November"/>
  </r>
  <r>
    <n v="24850243"/>
    <s v="Grandma's Chic &amp; Bright Athenian home with a Patio"/>
    <n v="1653525"/>
    <s v="Nikos"/>
    <s v="Î Î•Î¤Î¡Î‘Î›Î©ÎÎ‘"/>
    <n v="37.967440000000003"/>
    <n v="23.707740000000001"/>
    <x v="0"/>
    <n v="48"/>
    <n v="2"/>
    <n v="117"/>
    <d v="2021-11-15T00:00:00"/>
    <n v="2.66"/>
    <n v="13"/>
    <n v="354"/>
    <n v="27"/>
    <s v="679861"/>
    <n v="2021"/>
    <s v="November"/>
  </r>
  <r>
    <n v="24852173"/>
    <s v="#9 Funky prvt. room w. prvt. bath near Acropolis"/>
    <n v="157753035"/>
    <s v="Ioannis"/>
    <s v="Î•ÎœÎ ÎŸÎ¡Î™ÎšÎŸ Î¤Î¡Î™Î“Î©ÎÎŸ-Î Î›Î‘ÎšÎ‘"/>
    <n v="37.978990000000003"/>
    <n v="23.728059999999999"/>
    <x v="1"/>
    <n v="33"/>
    <n v="2"/>
    <n v="112"/>
    <d v="2021-11-08T00:00:00"/>
    <n v="2.56"/>
    <n v="11"/>
    <n v="180"/>
    <n v="23"/>
    <s v="957036"/>
    <n v="2021"/>
    <s v="November"/>
  </r>
  <r>
    <n v="24859546"/>
    <s v="ðŸ§¡Warm &amp; Spacious Apt in Athens"/>
    <n v="1167063"/>
    <s v="Dimi David Opsimoulis"/>
    <s v="Î™Î›Î™Î£Î™Î‘"/>
    <n v="37.975999999999999"/>
    <n v="23.753620000000002"/>
    <x v="0"/>
    <n v="46"/>
    <n v="2"/>
    <n v="48"/>
    <d v="2020-02-28T00:00:00"/>
    <n v="1.1000000000000001"/>
    <n v="37"/>
    <n v="0"/>
    <n v="0"/>
    <s v="671942"/>
    <n v="2020"/>
    <s v="February"/>
  </r>
  <r>
    <n v="24861763"/>
    <s v="Just Under Acropolis"/>
    <n v="31290848"/>
    <s v="Nasos"/>
    <s v="Î•ÎœÎ ÎŸÎ¡Î™ÎšÎŸ Î¤Î¡Î™Î“Î©ÎÎŸ-Î Î›Î‘ÎšÎ‘"/>
    <n v="37.973709999999997"/>
    <n v="23.728439999999999"/>
    <x v="0"/>
    <n v="46"/>
    <n v="2"/>
    <n v="41"/>
    <d v="2021-09-11T00:00:00"/>
    <n v="0.93"/>
    <n v="16"/>
    <n v="241"/>
    <n v="10"/>
    <s v="191263"/>
    <n v="2021"/>
    <s v="September"/>
  </r>
  <r>
    <n v="24863420"/>
    <s v="Stylish Athenian Flat"/>
    <n v="31290848"/>
    <s v="Nasos"/>
    <s v="Î‘Î“Î™ÎŸÎ£ ÎšÎ©ÎÎ£Î¤Î‘ÎÎ¤Î™ÎÎŸÎ£-Î Î›Î‘Î¤Î•Î™Î‘ Î’Î‘Î˜Î—Î£"/>
    <n v="37.987340000000003"/>
    <n v="23.722529999999999"/>
    <x v="0"/>
    <n v="34"/>
    <n v="2"/>
    <n v="118"/>
    <d v="2021-12-13T00:00:00"/>
    <n v="2.68"/>
    <n v="16"/>
    <n v="353"/>
    <n v="21"/>
    <s v="174146"/>
    <n v="2021"/>
    <s v="December"/>
  </r>
  <r>
    <n v="24869040"/>
    <s v="P.S. VICTORIA"/>
    <n v="188002485"/>
    <s v="Pavlos Sophia"/>
    <s v="Î Î›Î‘Î¤Î•Î™Î‘ Î‘Î¤Î¤Î™ÎšÎ—Î£"/>
    <n v="37.994669999999999"/>
    <n v="23.72682"/>
    <x v="0"/>
    <n v="25"/>
    <n v="1"/>
    <n v="100"/>
    <d v="2020-09-16T00:00:00"/>
    <n v="2.2799999999999998"/>
    <n v="2"/>
    <n v="266"/>
    <n v="0"/>
    <s v="14643"/>
    <n v="2020"/>
    <s v="September"/>
  </r>
  <r>
    <n v="24878335"/>
    <s v="Î”Î¹Î±Î¼Î­ÏÎ¹ÏƒÎ¼Î± Ï†Î¿Î¹Ï„Î·Ï„Î¹ÎºÏŒ"/>
    <n v="185302304"/>
    <s v="Î’Î¹Î²Î®"/>
    <s v="Î ÎŸÎ›Î¥Î“Î©ÎÎŸ"/>
    <n v="37.994990000000001"/>
    <n v="23.750399999999999"/>
    <x v="0"/>
    <n v="28"/>
    <n v="5"/>
    <n v="0"/>
    <m/>
    <m/>
    <n v="1"/>
    <n v="0"/>
    <n v="0"/>
    <m/>
    <m/>
    <m/>
  </r>
  <r>
    <n v="24880934"/>
    <s v="Cycladic Style Apt in Athens"/>
    <n v="1167063"/>
    <s v="Dimi David Opsimoulis"/>
    <s v="Î™Î›Î™Î£Î™Î‘"/>
    <n v="37.975479999999997"/>
    <n v="23.751580000000001"/>
    <x v="0"/>
    <n v="47"/>
    <n v="2"/>
    <n v="6"/>
    <d v="2021-07-12T00:00:00"/>
    <n v="0.15"/>
    <n v="37"/>
    <n v="329"/>
    <n v="1"/>
    <s v="1150977"/>
    <n v="2021"/>
    <s v="July"/>
  </r>
  <r>
    <n v="24903281"/>
    <s v="Plaka's Villa with Breathtaking Acropolis View"/>
    <n v="5630717"/>
    <s v="Natasha"/>
    <s v="Î•ÎœÎ ÎŸÎ¡Î™ÎšÎŸ Î¤Î¡Î™Î“Î©ÎÎŸ-Î Î›Î‘ÎšÎ‘"/>
    <n v="37.970660000000002"/>
    <n v="23.730129999999999"/>
    <x v="0"/>
    <n v="525"/>
    <n v="2"/>
    <n v="54"/>
    <d v="2021-10-11T00:00:00"/>
    <n v="1.23"/>
    <n v="1"/>
    <n v="286"/>
    <n v="10"/>
    <s v="91001025701"/>
    <n v="2021"/>
    <s v="October"/>
  </r>
  <r>
    <n v="24904236"/>
    <s v="101mÂ² homm Renovated Apartment in Koukaki"/>
    <n v="29927830"/>
    <s v="Homm Â®"/>
    <s v="ÎšÎŸÎ¥ÎšÎ‘ÎšÎ™-ÎœÎ‘ÎšÎ¡Î¥Î“Î™Î‘ÎÎÎ—"/>
    <n v="37.96407"/>
    <n v="23.724779999999999"/>
    <x v="0"/>
    <n v="56"/>
    <n v="1"/>
    <n v="111"/>
    <d v="2021-11-20T00:00:00"/>
    <n v="2.5299999999999998"/>
    <n v="153"/>
    <n v="302"/>
    <n v="28"/>
    <s v="1105186"/>
    <n v="2021"/>
    <s v="November"/>
  </r>
  <r>
    <n v="24911413"/>
    <s v="Athens Heart Cosy Apartment"/>
    <n v="188337999"/>
    <s v="Despina"/>
    <s v="Î‘Î“Î™ÎŸÎ£ ÎšÎ©ÎÎ£Î¤Î‘ÎÎ¤Î™ÎÎŸÎ£-Î Î›Î‘Î¤Î•Î™Î‘ Î’Î‘Î˜Î—Î£"/>
    <n v="37.987250000000003"/>
    <n v="23.728290000000001"/>
    <x v="0"/>
    <n v="40"/>
    <n v="2"/>
    <n v="29"/>
    <d v="2021-12-18T00:00:00"/>
    <n v="0.66"/>
    <n v="1"/>
    <n v="278"/>
    <n v="2"/>
    <s v="280143"/>
    <n v="2021"/>
    <s v="December"/>
  </r>
  <r>
    <n v="24912217"/>
    <s v="3 minutes walk to Acropolis, Stylish Apartment"/>
    <n v="186303019"/>
    <s v="Theofrastos"/>
    <s v="Î–Î‘Î Î Î•Î™ÎŸ"/>
    <n v="37.967739999999999"/>
    <n v="23.73272"/>
    <x v="0"/>
    <n v="800"/>
    <n v="1"/>
    <n v="217"/>
    <d v="2021-12-05T00:00:00"/>
    <n v="4.93"/>
    <n v="4"/>
    <n v="365"/>
    <n v="27"/>
    <s v="1299519"/>
    <n v="2021"/>
    <s v="December"/>
  </r>
  <r>
    <n v="24912601"/>
    <s v="Downtown renovated apt. Your 2nd home in Athens"/>
    <n v="188346819"/>
    <s v="Aristos"/>
    <s v="Î£Î¤Î‘Î”Î™ÎŸ"/>
    <n v="37.967019999999998"/>
    <n v="23.740870000000001"/>
    <x v="0"/>
    <n v="69"/>
    <n v="2"/>
    <n v="106"/>
    <d v="2021-10-31T00:00:00"/>
    <n v="2.4500000000000002"/>
    <n v="1"/>
    <n v="199"/>
    <n v="15"/>
    <s v="1042513"/>
    <n v="2021"/>
    <s v="October"/>
  </r>
  <r>
    <n v="24913383"/>
    <s v="&quot;Centro histÃ³rico&quot; Î‘thens"/>
    <n v="163291491"/>
    <s v="Yiannis"/>
    <s v="ÎšÎŸÎ¥ÎšÎ‘ÎšÎ™-ÎœÎ‘ÎšÎ¡Î¥Î“Î™Î‘ÎÎÎ—"/>
    <n v="37.968240000000002"/>
    <n v="23.726130000000001"/>
    <x v="0"/>
    <n v="55"/>
    <n v="2"/>
    <n v="6"/>
    <d v="2021-09-05T00:00:00"/>
    <n v="0.14000000000000001"/>
    <n v="2"/>
    <n v="171"/>
    <n v="1"/>
    <s v="360256"/>
    <n v="2021"/>
    <s v="September"/>
  </r>
  <r>
    <n v="24913799"/>
    <s v="Cozy Central 2 BDRÎœ Apartment, 3 min to Acropolis"/>
    <n v="186303019"/>
    <s v="Theofrastos"/>
    <s v="Î–Î‘Î Î Î•Î™ÎŸ"/>
    <n v="37.967739999999999"/>
    <n v="23.73272"/>
    <x v="0"/>
    <n v="201"/>
    <n v="1"/>
    <n v="233"/>
    <d v="2021-12-09T00:00:00"/>
    <n v="5.29"/>
    <n v="4"/>
    <n v="356"/>
    <n v="27"/>
    <s v="1299592"/>
    <n v="2021"/>
    <s v="December"/>
  </r>
  <r>
    <n v="24914858"/>
    <s v="Jerry's Apartment in  Akropolis"/>
    <n v="188173735"/>
    <s v="Gerasimos"/>
    <s v="ÎšÎŸÎ¥ÎšÎ‘ÎšÎ™-ÎœÎ‘ÎšÎ¡Î¥Î“Î™Î‘ÎÎÎ—"/>
    <n v="37.966929999999998"/>
    <n v="23.725940000000001"/>
    <x v="0"/>
    <n v="80"/>
    <n v="2"/>
    <n v="8"/>
    <d v="2019-06-18T00:00:00"/>
    <n v="0.19"/>
    <n v="1"/>
    <n v="173"/>
    <n v="0"/>
    <s v="443971"/>
    <n v="2019"/>
    <s v="June"/>
  </r>
  <r>
    <n v="24917301"/>
    <s v="ÐšÐ¾Ð¼Ð½Ð°Ñ‚Ð° Ð³Ð¾ÑÑ‚ÑŒÑ"/>
    <n v="186764891"/>
    <s v="Souzana"/>
    <s v="Î Î›Î‘Î¤Î•Î™Î‘ Î‘ÎœÎ•Î¡Î™ÎšÎ—Î£"/>
    <n v="38.000970000000002"/>
    <n v="23.729959999999998"/>
    <x v="1"/>
    <n v="11"/>
    <n v="1"/>
    <n v="8"/>
    <d v="2020-02-16T00:00:00"/>
    <n v="0.18"/>
    <n v="5"/>
    <n v="152"/>
    <n v="0"/>
    <m/>
    <n v="2020"/>
    <s v="February"/>
  </r>
  <r>
    <n v="24930039"/>
    <s v="Beautiful quiet apartment near Acropolis"/>
    <n v="188482329"/>
    <s v="Gianis"/>
    <s v="ÎÎ•ÎŸÎ£ ÎšÎŸÎ£ÎœÎŸÎ£"/>
    <n v="37.961489999999998"/>
    <n v="23.729559999999999"/>
    <x v="0"/>
    <n v="63"/>
    <n v="2"/>
    <n v="0"/>
    <m/>
    <m/>
    <n v="1"/>
    <n v="90"/>
    <n v="0"/>
    <m/>
    <m/>
    <m/>
  </r>
  <r>
    <n v="24930160"/>
    <s v="A22 Irresistible modern flat w/h balcony@centre"/>
    <n v="188478211"/>
    <s v="Pristine Urban Suites"/>
    <s v="Î•ÎœÎ ÎŸÎ¡Î™ÎšÎŸ Î¤Î¡Î™Î“Î©ÎÎŸ-Î Î›Î‘ÎšÎ‘"/>
    <n v="37.977499999999999"/>
    <n v="23.73114"/>
    <x v="0"/>
    <n v="49"/>
    <n v="2"/>
    <n v="168"/>
    <d v="2021-12-12T00:00:00"/>
    <n v="3.84"/>
    <n v="13"/>
    <n v="343"/>
    <n v="45"/>
    <s v="125813"/>
    <n v="2021"/>
    <s v="December"/>
  </r>
  <r>
    <n v="24932985"/>
    <s v="A21 Lux &amp; Modern 2BR flat@Athens near Syntagma sq"/>
    <n v="188478211"/>
    <s v="Pristine Urban Suites"/>
    <s v="Î•ÎœÎ ÎŸÎ¡Î™ÎšÎŸ Î¤Î¡Î™Î“Î©ÎÎŸ-Î Î›Î‘ÎšÎ‘"/>
    <n v="37.977719999999998"/>
    <n v="23.730709999999998"/>
    <x v="0"/>
    <n v="54"/>
    <n v="2"/>
    <n v="142"/>
    <d v="2021-12-08T00:00:00"/>
    <n v="3.24"/>
    <n v="13"/>
    <n v="277"/>
    <n v="29"/>
    <s v="125755"/>
    <n v="2021"/>
    <s v="December"/>
  </r>
  <r>
    <n v="24934395"/>
    <s v="AthensHom"/>
    <n v="20502831"/>
    <s v="Richard"/>
    <s v="Î Î›Î‘Î¤Î•Î™Î‘ Î‘Î¤Î¤Î™ÎšÎ—Î£"/>
    <n v="37.998750000000001"/>
    <n v="23.729980000000001"/>
    <x v="1"/>
    <n v="30"/>
    <n v="2"/>
    <n v="13"/>
    <d v="2019-05-25T00:00:00"/>
    <n v="0.31"/>
    <n v="1"/>
    <n v="90"/>
    <n v="0"/>
    <s v="569520"/>
    <n v="2019"/>
    <s v="May"/>
  </r>
  <r>
    <n v="24936729"/>
    <s v="Romantic Island in the Sky, Acropolis &amp; City Views"/>
    <n v="123074489"/>
    <s v="Homer &amp; Isabella"/>
    <s v="ÎšÎŸÎ¥ÎšÎ‘ÎšÎ™-ÎœÎ‘ÎšÎ¡Î¥Î“Î™Î‘ÎÎÎ—"/>
    <n v="37.963279999999997"/>
    <n v="23.721589999999999"/>
    <x v="0"/>
    <n v="73"/>
    <n v="1"/>
    <n v="326"/>
    <d v="2021-12-12T00:00:00"/>
    <n v="7.5"/>
    <n v="29"/>
    <n v="362"/>
    <n v="71"/>
    <s v="1155137"/>
    <n v="2021"/>
    <s v="December"/>
  </r>
  <r>
    <n v="24940514"/>
    <s v="alopekis 13 : Adorable Kolonaki Apartment in Great Location!"/>
    <n v="188550865"/>
    <s v="Vivi"/>
    <s v="ÎšÎŸÎ›Î©ÎÎ‘ÎšÎ™"/>
    <n v="37.976460000000003"/>
    <n v="23.742709999999999"/>
    <x v="0"/>
    <n v="130"/>
    <n v="2"/>
    <n v="27"/>
    <d v="2021-09-20T00:00:00"/>
    <n v="0.62"/>
    <n v="1"/>
    <n v="365"/>
    <n v="2"/>
    <s v="23332212"/>
    <n v="2021"/>
    <s v="September"/>
  </r>
  <r>
    <n v="24942511"/>
    <s v="â€œRESORTâ€ IN ATHENS CENTER - KOLONAKI"/>
    <n v="188557728"/>
    <s v="Petros"/>
    <s v="Î›Î¥ÎšÎ‘Î’Î—Î¤Î¤ÎŸÎ£"/>
    <n v="37.981250000000003"/>
    <n v="23.744789999999998"/>
    <x v="0"/>
    <n v="135"/>
    <n v="3"/>
    <n v="59"/>
    <d v="2021-10-26T00:00:00"/>
    <n v="1.37"/>
    <n v="1"/>
    <n v="90"/>
    <n v="9"/>
    <s v="864005"/>
    <n v="2021"/>
    <s v="October"/>
  </r>
  <r>
    <n v="24945385"/>
    <s v="Pagrati Park Front Studio"/>
    <n v="180896799"/>
    <s v="HCS HÎ©RIZÎ©N Cyprus Services"/>
    <s v="Î Î‘Î“ÎšÎ¡Î‘Î¤Î™"/>
    <n v="37.967799999999997"/>
    <n v="23.746230000000001"/>
    <x v="0"/>
    <n v="37"/>
    <n v="1"/>
    <n v="4"/>
    <d v="2021-10-18T00:00:00"/>
    <n v="0.11"/>
    <n v="12"/>
    <n v="266"/>
    <n v="3"/>
    <s v="1227386"/>
    <n v="2021"/>
    <s v="October"/>
  </r>
  <r>
    <n v="24950993"/>
    <s v="Small and cosy with Acropolis &amp; Lycabettus view!"/>
    <n v="101701935"/>
    <s v="Nina"/>
    <s v="Î Î‘Î“ÎšÎ¡Î‘Î¤Î™"/>
    <n v="37.966679999999997"/>
    <n v="23.754239999999999"/>
    <x v="0"/>
    <n v="29"/>
    <n v="2"/>
    <n v="100"/>
    <d v="2021-12-17T00:00:00"/>
    <n v="3.21"/>
    <n v="2"/>
    <n v="294"/>
    <n v="27"/>
    <s v="695103"/>
    <n v="2021"/>
    <s v="December"/>
  </r>
  <r>
    <n v="24951180"/>
    <s v="Lemon House"/>
    <n v="16625455"/>
    <s v="Maria"/>
    <s v="Î‘ÎšÎ¡ÎŸÎ ÎŸÎ›Î—"/>
    <n v="37.972090000000001"/>
    <n v="23.716419999999999"/>
    <x v="0"/>
    <n v="50"/>
    <n v="1"/>
    <n v="126"/>
    <d v="2021-11-02T00:00:00"/>
    <n v="2.96"/>
    <n v="2"/>
    <n v="0"/>
    <n v="34"/>
    <s v="597489"/>
    <n v="2021"/>
    <s v="November"/>
  </r>
  <r>
    <n v="24955353"/>
    <s v="Classy Penthouse: Acropolis &amp; 360 terrace view"/>
    <n v="7996184"/>
    <s v="Lia"/>
    <s v="Î˜Î—Î£Î•Î™ÎŸ"/>
    <n v="37.97531"/>
    <n v="23.71489"/>
    <x v="0"/>
    <n v="120"/>
    <n v="2"/>
    <n v="112"/>
    <d v="2021-11-02T00:00:00"/>
    <n v="2.57"/>
    <n v="2"/>
    <n v="350"/>
    <n v="16"/>
    <s v="43480"/>
    <n v="2021"/>
    <s v="November"/>
  </r>
  <r>
    <n v="24956558"/>
    <s v="Eva's Urban Apt in Athens â€¢ 6' to Transit Station"/>
    <n v="65714690"/>
    <s v="Home"/>
    <s v="Î‘Î“Î™ÎŸÎ£ ÎšÎ©ÎÎ£Î¤Î‘ÎÎ¤Î™ÎÎŸÎ£-Î Î›Î‘Î¤Î•Î™Î‘ Î’Î‘Î˜Î—Î£"/>
    <n v="37.991509999999998"/>
    <n v="23.726469999999999"/>
    <x v="0"/>
    <n v="150"/>
    <n v="2"/>
    <n v="9"/>
    <d v="2021-10-22T00:00:00"/>
    <n v="0.21"/>
    <n v="17"/>
    <n v="320"/>
    <n v="4"/>
    <s v="923867"/>
    <n v="2021"/>
    <s v="October"/>
  </r>
  <r>
    <n v="24966447"/>
    <s v="ATHENS BLUE GRAND SUITE DI GIORGIO CENTRAL APT"/>
    <n v="53254627"/>
    <s v="Giorgio"/>
    <s v="ÎœÎŸÎ¥Î£Î•Î™ÎŸ-Î•ÎžÎ‘Î¡Î§Î•Î™Î‘-ÎÎ•Î‘Î ÎŸÎ›Î—"/>
    <n v="37.985599999999998"/>
    <n v="23.737819999999999"/>
    <x v="0"/>
    <n v="38"/>
    <n v="1"/>
    <n v="264"/>
    <d v="2021-12-17T00:00:00"/>
    <n v="6.05"/>
    <n v="3"/>
    <n v="357"/>
    <n v="26"/>
    <s v="664800"/>
    <n v="2021"/>
    <s v="December"/>
  </r>
  <r>
    <n v="24967363"/>
    <s v="Purple- Lux studio 2' from metro Petralona."/>
    <n v="47617379"/>
    <s v="Athens Houses"/>
    <s v="Î Î•Î¤Î¡Î‘Î›Î©ÎÎ‘"/>
    <n v="37.965389999999999"/>
    <n v="23.709849999999999"/>
    <x v="0"/>
    <n v="28"/>
    <n v="2"/>
    <n v="75"/>
    <d v="2021-12-20T00:00:00"/>
    <n v="1.77"/>
    <n v="8"/>
    <n v="239"/>
    <n v="23"/>
    <s v="1233967"/>
    <n v="2021"/>
    <s v="December"/>
  </r>
  <r>
    <n v="24967871"/>
    <s v="Acropolis Koukaki Newly Renovated 55sq.m Apartment"/>
    <n v="167885566"/>
    <s v="Anna &amp; Sofia"/>
    <s v="ÎšÎŸÎ¥ÎšÎ‘ÎšÎ™-ÎœÎ‘ÎšÎ¡Î¥Î“Î™Î‘ÎÎÎ—"/>
    <n v="37.96425"/>
    <n v="23.722950000000001"/>
    <x v="0"/>
    <n v="70"/>
    <n v="2"/>
    <n v="12"/>
    <d v="2019-03-08T00:00:00"/>
    <n v="0.27"/>
    <n v="2"/>
    <n v="205"/>
    <n v="0"/>
    <s v="81606"/>
    <n v="2019"/>
    <s v="March"/>
  </r>
  <r>
    <n v="24973416"/>
    <s v="Acropolis Cozy Apartment"/>
    <n v="47267002"/>
    <s v="TÃ¨o"/>
    <s v="Î‘ÎšÎ¡ÎŸÎ ÎŸÎ›Î—"/>
    <n v="37.96875"/>
    <n v="23.726420000000001"/>
    <x v="0"/>
    <n v="42"/>
    <n v="3"/>
    <n v="78"/>
    <d v="2021-11-05T00:00:00"/>
    <n v="1.78"/>
    <n v="20"/>
    <n v="284"/>
    <n v="26"/>
    <s v="152381"/>
    <n v="2021"/>
    <s v="November"/>
  </r>
  <r>
    <n v="24977346"/>
    <s v="A newly and stylish apartment in the City Centre"/>
    <n v="188830282"/>
    <s v="Antonis"/>
    <s v="Î‘ÎœÎ Î•Î›ÎŸÎšÎ—Î ÎŸÎ™"/>
    <n v="37.98339"/>
    <n v="23.752569999999999"/>
    <x v="0"/>
    <n v="34"/>
    <n v="7"/>
    <n v="46"/>
    <d v="2020-04-06T00:00:00"/>
    <n v="1.08"/>
    <n v="1"/>
    <n v="325"/>
    <n v="0"/>
    <s v="Î‘ÏÎ¹Î¸Î¼ÏŒÏ‚ ÎœÎ·Ï„ÏÏŽÎ¿Ï… Î‘ÎºÎ¹Î½Î®Ï„Î¿Ï… (Î‘ÎœÎ‘) :00000194129"/>
    <n v="2020"/>
    <s v="April"/>
  </r>
  <r>
    <n v="24977601"/>
    <s v="Vintage apt Kolonaki embassy area view, 8'Syntagma"/>
    <n v="50066739"/>
    <s v="Gheorghos"/>
    <s v="ÎšÎŸÎ›Î©ÎÎ‘ÎšÎ™"/>
    <n v="37.976550000000003"/>
    <n v="23.744409999999998"/>
    <x v="0"/>
    <n v="85"/>
    <n v="3"/>
    <n v="30"/>
    <d v="2021-10-22T00:00:00"/>
    <n v="0.69"/>
    <n v="2"/>
    <n v="331"/>
    <n v="8"/>
    <s v="467493"/>
    <n v="2021"/>
    <s v="October"/>
  </r>
  <r>
    <n v="24977735"/>
    <s v="Cosy renovated apartment near metro Panormoy!"/>
    <n v="51660776"/>
    <s v="Lefteris"/>
    <s v="Î‘ÎœÎ Î•Î›ÎŸÎšÎ—Î ÎŸÎ™"/>
    <n v="37.994190000000003"/>
    <n v="23.767289999999999"/>
    <x v="0"/>
    <n v="30"/>
    <n v="2"/>
    <n v="20"/>
    <d v="2019-06-25T00:00:00"/>
    <n v="0.5"/>
    <n v="1"/>
    <n v="0"/>
    <n v="0"/>
    <s v="174565"/>
    <n v="2019"/>
    <s v="June"/>
  </r>
  <r>
    <n v="24981338"/>
    <s v="Your Place to be!"/>
    <n v="131574364"/>
    <s v="Roxana"/>
    <s v="ÎÎ•ÎŸÎ£ ÎšÎŸÎ£ÎœÎŸÎ£"/>
    <n v="37.953000000000003"/>
    <n v="23.72363"/>
    <x v="0"/>
    <n v="30"/>
    <n v="2"/>
    <n v="38"/>
    <d v="2021-12-09T00:00:00"/>
    <n v="0.87"/>
    <n v="1"/>
    <n v="351"/>
    <n v="7"/>
    <m/>
    <n v="2021"/>
    <s v="December"/>
  </r>
  <r>
    <n v="24986072"/>
    <s v="Urban Loft with balcony across the Acropolis"/>
    <n v="26757528"/>
    <s v="Konstantinos"/>
    <s v="Î•ÎœÎ ÎŸÎ¡Î™ÎšÎŸ Î¤Î¡Î™Î“Î©ÎÎŸ-Î Î›Î‘ÎšÎ‘"/>
    <n v="37.977268000000002"/>
    <n v="23.725027000000001"/>
    <x v="0"/>
    <n v="98"/>
    <n v="2"/>
    <n v="79"/>
    <d v="2021-12-12T00:00:00"/>
    <n v="1.83"/>
    <n v="1"/>
    <n v="307"/>
    <n v="36"/>
    <s v="1103603"/>
    <n v="2021"/>
    <s v="December"/>
  </r>
  <r>
    <n v="24988709"/>
    <s v="5th floor loft in Exarcheia, amazing city view!"/>
    <n v="154301094"/>
    <s v="Tegea"/>
    <s v="ÎœÎŸÎ¥Î£Î•Î™ÎŸ-Î•ÎžÎ‘Î¡Î§Î•Î™Î‘-ÎÎ•Î‘Î ÎŸÎ›Î—"/>
    <n v="37.984850000000002"/>
    <n v="23.736080000000001"/>
    <x v="0"/>
    <n v="31"/>
    <n v="1"/>
    <n v="47"/>
    <d v="2021-11-26T00:00:00"/>
    <n v="1.1299999999999999"/>
    <n v="6"/>
    <n v="102"/>
    <n v="20"/>
    <s v="906193"/>
    <n v="2021"/>
    <s v="November"/>
  </r>
  <r>
    <n v="24989766"/>
    <s v="Acropolis view,6th floor Penthouse(metro 700m.)"/>
    <n v="45813012"/>
    <s v="Alexandra"/>
    <s v="Î‘ÎšÎ‘Î”Î—ÎœÎ™Î‘ Î Î›Î‘Î¤Î©ÎÎŸÎ£"/>
    <n v="37.987540000000003"/>
    <n v="23.714970000000001"/>
    <x v="0"/>
    <n v="65"/>
    <n v="4"/>
    <n v="13"/>
    <d v="2021-07-07T00:00:00"/>
    <n v="0.3"/>
    <n v="2"/>
    <n v="339"/>
    <n v="2"/>
    <s v="461287"/>
    <n v="2021"/>
    <s v="July"/>
  </r>
  <r>
    <n v="24991059"/>
    <s v="Bohemian, sunny appartment with Acropolis balcony"/>
    <n v="188927719"/>
    <s v="Kiralina"/>
    <s v="Î•ÎœÎ ÎŸÎ¡Î™ÎšÎŸ Î¤Î¡Î™Î“Î©ÎÎŸ-Î Î›Î‘ÎšÎ‘"/>
    <n v="37.973790000000001"/>
    <n v="23.72983"/>
    <x v="0"/>
    <n v="70"/>
    <n v="12"/>
    <n v="29"/>
    <d v="2021-12-07T00:00:00"/>
    <n v="0.69"/>
    <n v="1"/>
    <n v="140"/>
    <n v="3"/>
    <s v="402538"/>
    <n v="2021"/>
    <s v="December"/>
  </r>
  <r>
    <n v="24993881"/>
    <s v="ATHENIAN HOME - Sauna home"/>
    <n v="47815648"/>
    <s v="Athenian Home"/>
    <s v="ÎÎ™Î¡Î’Î‘ÎÎ‘"/>
    <n v="38.00779"/>
    <n v="23.725159999999999"/>
    <x v="0"/>
    <n v="37"/>
    <n v="1"/>
    <n v="94"/>
    <d v="2021-12-09T00:00:00"/>
    <n v="2.16"/>
    <n v="6"/>
    <n v="349"/>
    <n v="16"/>
    <s v="361781"/>
    <n v="2021"/>
    <s v="December"/>
  </r>
  <r>
    <n v="24998130"/>
    <s v="Isogio diamerisma me thea to palio psixiko"/>
    <n v="188890000"/>
    <s v="Eleftherios"/>
    <s v="Î•Î›Î›Î—ÎÎŸÎ¡Î©Î£Î©Î"/>
    <n v="37.996670000000002"/>
    <n v="23.7714"/>
    <x v="0"/>
    <n v="80"/>
    <n v="1"/>
    <n v="0"/>
    <m/>
    <m/>
    <n v="1"/>
    <n v="180"/>
    <n v="0"/>
    <m/>
    <m/>
    <m/>
  </r>
  <r>
    <n v="25003158"/>
    <s v="Athens Suite, 2/BR, Metro Station"/>
    <n v="34981181"/>
    <s v="Georgios &amp; Zinovia"/>
    <s v="Î‘Î“Î™ÎŸÎ£ ÎšÎ©ÎÎ£Î¤Î‘ÎÎ¤Î™ÎÎŸÎ£-Î Î›Î‘Î¤Î•Î™Î‘ Î’Î‘Î˜Î—Î£"/>
    <n v="37.98677"/>
    <n v="23.720420000000001"/>
    <x v="0"/>
    <n v="47"/>
    <n v="3"/>
    <n v="66"/>
    <d v="2021-11-08T00:00:00"/>
    <n v="1.52"/>
    <n v="3"/>
    <n v="207"/>
    <n v="8"/>
    <s v="43442"/>
    <n v="2021"/>
    <s v="November"/>
  </r>
  <r>
    <n v="25007265"/>
    <s v="ATHENS HOMES-Full renovated 2 space apartment nÂº1"/>
    <n v="189037229"/>
    <s v="Olga"/>
    <s v="ÎœÎŸÎ¥Î£Î•Î™ÎŸ-Î•ÎžÎ‘Î¡Î§Î•Î™Î‘-ÎÎ•Î‘Î ÎŸÎ›Î—"/>
    <n v="37.98142"/>
    <n v="23.736460000000001"/>
    <x v="0"/>
    <n v="125"/>
    <n v="1"/>
    <n v="28"/>
    <d v="2020-08-29T00:00:00"/>
    <n v="0.64"/>
    <n v="2"/>
    <n v="357"/>
    <n v="0"/>
    <s v="288674"/>
    <n v="2020"/>
    <s v="August"/>
  </r>
  <r>
    <n v="25010225"/>
    <s v="full renovated  , one room apartment"/>
    <n v="189037229"/>
    <s v="Olga"/>
    <s v="ÎœÎŸÎ¥Î£Î•Î™ÎŸ-Î•ÎžÎ‘Î¡Î§Î•Î™Î‘-ÎÎ•Î‘Î ÎŸÎ›Î—"/>
    <n v="37.98142"/>
    <n v="23.736460000000001"/>
    <x v="0"/>
    <n v="77"/>
    <n v="1"/>
    <n v="34"/>
    <d v="2021-12-08T00:00:00"/>
    <n v="0.78"/>
    <n v="2"/>
    <n v="358"/>
    <n v="1"/>
    <s v="225385"/>
    <n v="2021"/>
    <s v="December"/>
  </r>
  <r>
    <n v="25010489"/>
    <s v="Athens penthouse loft with big furnished balcony"/>
    <n v="3600854"/>
    <s v="Giorgos"/>
    <s v="Î‘Î“Î™ÎŸÎ£ Î•Î›Î•Î¥Î˜Î•Î¡Î™ÎŸÎ£"/>
    <n v="38.017319999999998"/>
    <n v="23.724900000000002"/>
    <x v="0"/>
    <n v="30"/>
    <n v="3"/>
    <n v="11"/>
    <d v="2021-12-21T00:00:00"/>
    <n v="0.26"/>
    <n v="2"/>
    <n v="348"/>
    <n v="5"/>
    <s v="378117"/>
    <n v="2021"/>
    <s v="December"/>
  </r>
  <r>
    <n v="25017442"/>
    <s v="A23 Sunny &amp; Cosy suite with balcony near Parthenon"/>
    <n v="188478211"/>
    <s v="Pristine Urban Suites"/>
    <s v="Î•ÎœÎ ÎŸÎ¡Î™ÎšÎŸ Î¤Î¡Î™Î“Î©ÎÎŸ-Î Î›Î‘ÎšÎ‘"/>
    <n v="37.979599999999998"/>
    <n v="23.729089999999999"/>
    <x v="0"/>
    <n v="54"/>
    <n v="2"/>
    <n v="155"/>
    <d v="2021-11-17T00:00:00"/>
    <n v="3.54"/>
    <n v="13"/>
    <n v="321"/>
    <n v="37"/>
    <s v="126012"/>
    <n v="2021"/>
    <s v="November"/>
  </r>
  <r>
    <n v="25018147"/>
    <s v="A24 Pristine &amp; sunny suite near Plaka &amp; Parthenon"/>
    <n v="188478211"/>
    <s v="Pristine Urban Suites"/>
    <s v="Î•ÎœÎ ÎŸÎ¡Î™ÎšÎŸ Î¤Î¡Î™Î“Î©ÎÎŸ-Î Î›Î‘ÎšÎ‘"/>
    <n v="37.979170000000003"/>
    <n v="23.729310000000002"/>
    <x v="0"/>
    <n v="47"/>
    <n v="2"/>
    <n v="189"/>
    <d v="2021-12-19T00:00:00"/>
    <n v="4.33"/>
    <n v="13"/>
    <n v="343"/>
    <n v="44"/>
    <s v="126056"/>
    <n v="2021"/>
    <s v="December"/>
  </r>
  <r>
    <n v="25023166"/>
    <s v="Athens-Downtown Modern Apartment(metro 700m.)"/>
    <n v="45813012"/>
    <s v="Alexandra"/>
    <s v="ÎšÎŸÎ›Î©ÎÎŸÎ£"/>
    <n v="37.987250000000003"/>
    <n v="23.71669"/>
    <x v="0"/>
    <n v="50"/>
    <n v="4"/>
    <n v="20"/>
    <d v="2019-07-24T00:00:00"/>
    <n v="0.47"/>
    <n v="2"/>
    <n v="1"/>
    <n v="0"/>
    <s v="461629"/>
    <n v="2019"/>
    <s v="July"/>
  </r>
  <r>
    <n v="25023777"/>
    <s v="flat with Roof Garden view Acropolis near Metro"/>
    <n v="110173888"/>
    <s v="Georgia"/>
    <s v="ÎÎ•ÎŸÎ£ ÎšÎŸÎ£ÎœÎŸÎ£"/>
    <n v="37.959380000000003"/>
    <n v="23.723210000000002"/>
    <x v="0"/>
    <n v="100"/>
    <n v="1"/>
    <n v="51"/>
    <d v="2020-08-24T00:00:00"/>
    <n v="1.1599999999999999"/>
    <n v="1"/>
    <n v="365"/>
    <n v="0"/>
    <s v="498761"/>
    <n v="2020"/>
    <s v="August"/>
  </r>
  <r>
    <n v="25025198"/>
    <s v="Spacious private room with private bathroom"/>
    <n v="114204971"/>
    <s v="Aris"/>
    <s v="Î‘ÎœÎ Î•Î›ÎŸÎšÎ—Î ÎŸÎ™"/>
    <n v="37.994990000000001"/>
    <n v="23.759170000000001"/>
    <x v="1"/>
    <n v="32"/>
    <n v="1"/>
    <n v="13"/>
    <d v="2019-06-07T00:00:00"/>
    <n v="0.3"/>
    <n v="1"/>
    <n v="0"/>
    <n v="0"/>
    <s v="245095"/>
    <n v="2019"/>
    <s v="June"/>
  </r>
  <r>
    <n v="25041070"/>
    <s v="KYMA Apartments - Athens Acropolis 14"/>
    <n v="14635878"/>
    <s v="Manos"/>
    <s v="ÎšÎŸÎ¥ÎšÎ‘ÎšÎ™-ÎœÎ‘ÎšÎ¡Î¥Î“Î™Î‘ÎÎÎ—"/>
    <n v="37.961829999999999"/>
    <n v="23.723310000000001"/>
    <x v="0"/>
    <n v="85"/>
    <n v="1"/>
    <n v="15"/>
    <d v="2021-11-11T00:00:00"/>
    <n v="0.35"/>
    <n v="6"/>
    <n v="351"/>
    <n v="7"/>
    <s v="104280"/>
    <n v="2021"/>
    <s v="November"/>
  </r>
  <r>
    <n v="25048595"/>
    <s v="Ten Minutes to Acropolis, Stylish Base with Dreamy Patio"/>
    <n v="13380558"/>
    <s v="Aris"/>
    <s v="ÎšÎŸÎ¥ÎšÎ‘ÎšÎ™-ÎœÎ‘ÎšÎ¡Î¥Î“Î™Î‘ÎÎÎ—"/>
    <n v="37.963659999999997"/>
    <n v="23.723490000000002"/>
    <x v="0"/>
    <n v="50"/>
    <n v="3"/>
    <n v="161"/>
    <d v="2021-11-15T00:00:00"/>
    <n v="3.7"/>
    <n v="6"/>
    <n v="277"/>
    <n v="26"/>
    <s v="1142940"/>
    <n v="2021"/>
    <s v="November"/>
  </r>
  <r>
    <n v="25062470"/>
    <s v="Classy &amp; Charming  1BD Apartment in Kolonaki"/>
    <n v="20104194"/>
    <s v="Upstreet"/>
    <s v="ÎšÎŸÎ›Î©ÎÎ‘ÎšÎ™"/>
    <n v="37.979619999999997"/>
    <n v="23.737950000000001"/>
    <x v="0"/>
    <n v="62"/>
    <n v="1"/>
    <n v="67"/>
    <d v="2021-12-13T00:00:00"/>
    <n v="1.54"/>
    <n v="74"/>
    <n v="145"/>
    <n v="4"/>
    <s v="53748"/>
    <n v="2021"/>
    <s v="December"/>
  </r>
  <r>
    <n v="25063558"/>
    <s v="Classy Luminous 1BD Apartment in Kolonaki"/>
    <n v="20104194"/>
    <s v="Upstreet"/>
    <s v="ÎšÎŸÎ›Î©ÎÎ‘ÎšÎ™"/>
    <n v="37.979619999999997"/>
    <n v="23.737950000000001"/>
    <x v="0"/>
    <n v="62"/>
    <n v="1"/>
    <n v="89"/>
    <d v="2021-07-17T00:00:00"/>
    <n v="2.04"/>
    <n v="74"/>
    <n v="160"/>
    <n v="6"/>
    <s v="33393"/>
    <n v="2021"/>
    <s v="July"/>
  </r>
  <r>
    <n v="25066302"/>
    <s v="A25 Sunny &amp; cosy flat w/h balcony @downtown Athens"/>
    <n v="188478211"/>
    <s v="Pristine Urban Suites"/>
    <s v="Î•ÎœÎ ÎŸÎ¡Î™ÎšÎŸ Î¤Î¡Î™Î“Î©ÎÎŸ-Î Î›Î‘ÎšÎ‘"/>
    <n v="37.97777"/>
    <n v="23.73094"/>
    <x v="0"/>
    <n v="48"/>
    <n v="2"/>
    <n v="136"/>
    <d v="2021-10-26T00:00:00"/>
    <n v="3.11"/>
    <n v="13"/>
    <n v="346"/>
    <n v="21"/>
    <s v="126078"/>
    <n v="2021"/>
    <s v="October"/>
  </r>
  <r>
    <n v="25067449"/>
    <s v="Amazing luxury apartment on Koukaki square"/>
    <n v="58364053"/>
    <s v="Maria"/>
    <s v="ÎšÎŸÎ¥ÎšÎ‘ÎšÎ™-ÎœÎ‘ÎšÎ¡Î¥Î“Î™Î‘ÎÎÎ—"/>
    <n v="37.96313"/>
    <n v="23.72166"/>
    <x v="0"/>
    <n v="116"/>
    <n v="2"/>
    <n v="1"/>
    <d v="2019-04-11T00:00:00"/>
    <n v="0.03"/>
    <n v="1"/>
    <n v="168"/>
    <n v="0"/>
    <s v="130561"/>
    <n v="2019"/>
    <s v="April"/>
  </r>
  <r>
    <n v="25067479"/>
    <s v="NEW COZY HOUSE"/>
    <n v="83063050"/>
    <s v="Stelio"/>
    <s v="Î‘ÎšÎ‘Î”Î—ÎœÎ™Î‘ Î Î›Î‘Î¤Î©ÎÎŸÎ£"/>
    <n v="37.991669999999999"/>
    <n v="23.712029999999999"/>
    <x v="0"/>
    <n v="45"/>
    <n v="2"/>
    <n v="14"/>
    <d v="2019-08-19T00:00:00"/>
    <n v="0.32"/>
    <n v="2"/>
    <n v="0"/>
    <n v="0"/>
    <s v="503274"/>
    <n v="2019"/>
    <s v="August"/>
  </r>
  <r>
    <n v="25072284"/>
    <s v="CÎ¿lours"/>
    <n v="27724846"/>
    <s v="Ioannis"/>
    <s v="Î‘Î“Î™ÎŸÎ£ ÎšÎ©ÎÎ£Î¤Î‘ÎÎ¤Î™ÎÎŸÎ£-Î Î›Î‘Î¤Î•Î™Î‘ Î’Î‘Î˜Î—Î£"/>
    <n v="37.986719999999998"/>
    <n v="23.717980000000001"/>
    <x v="0"/>
    <n v="50"/>
    <n v="2"/>
    <n v="46"/>
    <d v="2021-08-22T00:00:00"/>
    <n v="1.07"/>
    <n v="1"/>
    <n v="52"/>
    <n v="5"/>
    <s v="295740"/>
    <n v="2021"/>
    <s v="August"/>
  </r>
  <r>
    <n v="25076734"/>
    <s v="Minimalist Apartment on Quiet Nea Kipseli Street"/>
    <n v="189569444"/>
    <s v="Natassa"/>
    <s v="ÎÎ•Î‘ ÎšÎ¥Î¨Î•Î›Î—"/>
    <n v="37.997149999999998"/>
    <n v="23.74521"/>
    <x v="0"/>
    <n v="40"/>
    <n v="2"/>
    <n v="27"/>
    <d v="2019-09-17T00:00:00"/>
    <n v="0.64"/>
    <n v="2"/>
    <n v="77"/>
    <n v="0"/>
    <s v="Î‘ÎœÎ‘-00000105003"/>
    <n v="2019"/>
    <s v="September"/>
  </r>
  <r>
    <n v="25088791"/>
    <s v="ATHENS ERASMUS APARTMENT NEAR METRO STATION 2"/>
    <n v="157813590"/>
    <s v="Bil"/>
    <s v="Î‘ÎÎ© Î Î‘Î¤Î—Î£Î™Î‘"/>
    <n v="38.016710000000003"/>
    <n v="23.730930000000001"/>
    <x v="1"/>
    <n v="15"/>
    <n v="5"/>
    <n v="2"/>
    <d v="2018-09-18T00:00:00"/>
    <n v="0.05"/>
    <n v="6"/>
    <n v="259"/>
    <n v="0"/>
    <m/>
    <n v="2018"/>
    <s v="September"/>
  </r>
  <r>
    <n v="25093444"/>
    <s v="Experience a fairytale flat in Athens!"/>
    <n v="189686027"/>
    <s v="Maria"/>
    <s v="Î‘ÎÎ© Î Î‘Î¤Î—Î£Î™Î‘"/>
    <n v="38.024410000000003"/>
    <n v="23.747150000000001"/>
    <x v="0"/>
    <n v="31"/>
    <n v="1"/>
    <n v="39"/>
    <d v="2021-12-16T00:00:00"/>
    <n v="0.9"/>
    <n v="3"/>
    <n v="346"/>
    <n v="11"/>
    <s v="402469"/>
    <n v="2021"/>
    <s v="December"/>
  </r>
  <r>
    <n v="25093967"/>
    <s v="@Elegant-Sunny-Safe-Central-Spacious,71sq.m.4ppl."/>
    <n v="21935035"/>
    <s v="Konstantinos"/>
    <s v="Î Î‘Î“ÎšÎ¡Î‘Î¤Î™"/>
    <n v="37.968857"/>
    <n v="23.743559000000001"/>
    <x v="0"/>
    <n v="58"/>
    <n v="4"/>
    <n v="35"/>
    <d v="2021-10-18T00:00:00"/>
    <n v="0.83"/>
    <n v="1"/>
    <n v="162"/>
    <n v="9"/>
    <s v="1084230"/>
    <n v="2021"/>
    <s v="October"/>
  </r>
  <r>
    <n v="25125590"/>
    <s v="ACRO&amp;POLIS &quot;ATHENA&quot; apt in the Heart of Athens"/>
    <n v="24567914"/>
    <s v="Sakis"/>
    <s v="Î•ÎœÎ ÎŸÎ¡Î™ÎšÎŸ Î¤Î¡Î™Î“Î©ÎÎŸ-Î Î›Î‘ÎšÎ‘"/>
    <n v="37.972940000000001"/>
    <n v="23.72888"/>
    <x v="0"/>
    <n v="94"/>
    <n v="1"/>
    <n v="96"/>
    <d v="2021-09-30T00:00:00"/>
    <n v="2.21"/>
    <n v="7"/>
    <n v="360"/>
    <n v="8"/>
    <s v="289736"/>
    <n v="2021"/>
    <s v="September"/>
  </r>
  <r>
    <n v="25131528"/>
    <s v="Spacious cozy apartment in the centre of Athens"/>
    <n v="124030229"/>
    <s v="Violeta"/>
    <s v="Î‘Î“Î™ÎŸÎ£ ÎšÎ©ÎÎ£Î¤Î‘ÎÎ¤Î™ÎÎŸÎ£-Î Î›Î‘Î¤Î•Î™Î‘ Î’Î‘Î˜Î—Î£"/>
    <n v="37.99024"/>
    <n v="23.72306"/>
    <x v="0"/>
    <n v="50"/>
    <n v="2"/>
    <n v="0"/>
    <m/>
    <m/>
    <n v="1"/>
    <n v="178"/>
    <n v="0"/>
    <m/>
    <m/>
    <m/>
  </r>
  <r>
    <n v="25135178"/>
    <s v="VIP Greece Petros"/>
    <n v="189967864"/>
    <s v="Î‘ÏÎ¹ÏƒÏ„ÎµÎ¹Î´Î·Ï‚"/>
    <s v="Î Î›Î‘Î¤Î•Î™Î‘ Î‘Î¤Î¤Î™ÎšÎ—Î£"/>
    <n v="37.994219999999999"/>
    <n v="23.72345"/>
    <x v="0"/>
    <n v="30"/>
    <n v="3"/>
    <n v="11"/>
    <d v="2019-09-25T00:00:00"/>
    <n v="0.26"/>
    <n v="17"/>
    <n v="365"/>
    <n v="0"/>
    <s v="978646"/>
    <n v="2019"/>
    <s v="September"/>
  </r>
  <r>
    <n v="25143672"/>
    <s v="ATHENS CENTRAL VIRGINIE APARTEMENT"/>
    <n v="190038578"/>
    <s v="Virginie"/>
    <s v="ÎÎ•ÎŸÎ£ ÎšÎŸÎ£ÎœÎŸÎ£"/>
    <n v="37.959650000000003"/>
    <n v="23.7363"/>
    <x v="0"/>
    <n v="39"/>
    <n v="1"/>
    <n v="1"/>
    <d v="2021-07-15T00:00:00"/>
    <n v="0.19"/>
    <n v="1"/>
    <n v="365"/>
    <n v="1"/>
    <m/>
    <n v="2021"/>
    <s v="July"/>
  </r>
  <r>
    <n v="25150819"/>
    <s v="The archaeologists' pied-Ã -terre (1-2 BR)"/>
    <n v="135793579"/>
    <s v="Georgia"/>
    <s v="Î Î‘Î“ÎšÎ¡Î‘Î¤Î™"/>
    <n v="37.96951"/>
    <n v="23.74475"/>
    <x v="0"/>
    <n v="40"/>
    <n v="2"/>
    <n v="23"/>
    <d v="2019-10-21T00:00:00"/>
    <n v="0.71"/>
    <n v="1"/>
    <n v="81"/>
    <n v="0"/>
    <s v="608608"/>
    <n v="2019"/>
    <s v="October"/>
  </r>
  <r>
    <n v="25152284"/>
    <s v="Attractive flat near the Acropolis Museum"/>
    <n v="135482103"/>
    <s v="Anna"/>
    <s v="ÎšÎŸÎ¥ÎšÎ‘ÎšÎ™-ÎœÎ‘ÎšÎ¡Î¥Î“Î™Î‘ÎÎÎ—"/>
    <n v="37.966149999999999"/>
    <n v="23.728529999999999"/>
    <x v="0"/>
    <n v="76"/>
    <n v="1"/>
    <n v="52"/>
    <d v="2021-12-05T00:00:00"/>
    <n v="1.19"/>
    <n v="9"/>
    <n v="357"/>
    <n v="35"/>
    <s v="1208699"/>
    <n v="2021"/>
    <s v="December"/>
  </r>
  <r>
    <n v="25153236"/>
    <s v="Chez Michel 1"/>
    <n v="190075774"/>
    <s v="Michail"/>
    <s v="ÎšÎŸÎ¥ÎšÎ‘ÎšÎ™-ÎœÎ‘ÎšÎ¡Î¥Î“Î™Î‘ÎÎÎ—"/>
    <n v="37.961730000000003"/>
    <n v="23.721720000000001"/>
    <x v="1"/>
    <n v="25"/>
    <n v="2"/>
    <n v="33"/>
    <d v="2020-10-03T00:00:00"/>
    <n v="0.79"/>
    <n v="4"/>
    <n v="40"/>
    <n v="0"/>
    <s v="156954"/>
    <n v="2020"/>
    <s v="October"/>
  </r>
  <r>
    <n v="25158446"/>
    <s v="ì•„í…Œë„¤ í•œì¸ ë¯¼ë°•/Athens Home - 1 Queen bed Private room"/>
    <n v="30326726"/>
    <s v="Chesouk"/>
    <s v="Î™Î›Î™Î£Î™Î‘"/>
    <n v="37.977739999999997"/>
    <n v="23.75197"/>
    <x v="1"/>
    <n v="80"/>
    <n v="1"/>
    <n v="0"/>
    <m/>
    <m/>
    <n v="3"/>
    <n v="0"/>
    <n v="0"/>
    <m/>
    <m/>
    <m/>
  </r>
  <r>
    <n v="25158763"/>
    <s v="ì•„í…Œë„¤ í•œì¸ ë¯¼ë°• / Athens Home (2 Twin Beds - Private)"/>
    <n v="30326726"/>
    <s v="Chesouk"/>
    <s v="ÎšÎŸÎ›Î©ÎÎ‘ÎšÎ™"/>
    <n v="37.977559999999997"/>
    <n v="23.750810000000001"/>
    <x v="1"/>
    <n v="70"/>
    <n v="1"/>
    <n v="0"/>
    <m/>
    <m/>
    <n v="3"/>
    <n v="0"/>
    <n v="0"/>
    <m/>
    <m/>
    <m/>
  </r>
  <r>
    <n v="25159034"/>
    <s v="ì•„í…Œë„¤ í•œì¸ ë¯¼ë°•/Athens Home - 1 Single bed - Private"/>
    <n v="30326726"/>
    <s v="Chesouk"/>
    <s v="Î™Î›Î™Î£Î™Î‘"/>
    <n v="37.978029999999997"/>
    <n v="23.752230000000001"/>
    <x v="1"/>
    <n v="50"/>
    <n v="1"/>
    <n v="0"/>
    <m/>
    <m/>
    <n v="3"/>
    <n v="180"/>
    <n v="0"/>
    <s v="Exempt"/>
    <m/>
    <m/>
  </r>
  <r>
    <n v="25160549"/>
    <s v="Chez Michel 2"/>
    <n v="190075774"/>
    <s v="Michail"/>
    <s v="ÎšÎŸÎ¥ÎšÎ‘ÎšÎ™-ÎœÎ‘ÎšÎ¡Î¥Î“Î™Î‘ÎÎÎ—"/>
    <n v="37.961730000000003"/>
    <n v="23.721720000000001"/>
    <x v="1"/>
    <n v="25"/>
    <n v="2"/>
    <n v="36"/>
    <d v="2021-09-17T00:00:00"/>
    <n v="0.84"/>
    <n v="4"/>
    <n v="51"/>
    <n v="1"/>
    <s v="156954"/>
    <n v="2021"/>
    <s v="September"/>
  </r>
  <r>
    <n v="25171168"/>
    <s v="Old Athens ambience suite with garden"/>
    <n v="102717876"/>
    <s v="Anastasia And  George"/>
    <s v="Î£Î¤Î‘Î”Î™ÎŸ"/>
    <n v="37.965980000000002"/>
    <n v="23.737749999999998"/>
    <x v="0"/>
    <n v="45"/>
    <n v="4"/>
    <n v="125"/>
    <d v="2020-07-25T00:00:00"/>
    <n v="2.87"/>
    <n v="2"/>
    <n v="236"/>
    <n v="0"/>
    <s v="10632"/>
    <n v="2020"/>
    <s v="July"/>
  </r>
  <r>
    <n v="25173076"/>
    <s v="Central airy &amp; bright 5th floor apartment"/>
    <n v="70795985"/>
    <s v="Effie"/>
    <s v="Î‘ÎœÎ Î•Î›ÎŸÎšÎ—Î ÎŸÎ™"/>
    <n v="37.988190000000003"/>
    <n v="23.76613"/>
    <x v="0"/>
    <n v="60"/>
    <n v="2"/>
    <n v="11"/>
    <d v="2019-07-21T00:00:00"/>
    <n v="0.25"/>
    <n v="1"/>
    <n v="0"/>
    <n v="0"/>
    <s v="301176"/>
    <n v="2019"/>
    <s v="July"/>
  </r>
  <r>
    <n v="25175484"/>
    <s v="Chic and Minimal apartment close to Thissio Metro"/>
    <n v="190235935"/>
    <s v="Maria"/>
    <s v="Î˜Î—Î£Î•Î™ÎŸ"/>
    <n v="37.975360000000002"/>
    <n v="23.71547"/>
    <x v="0"/>
    <n v="88"/>
    <n v="2"/>
    <n v="44"/>
    <d v="2021-10-22T00:00:00"/>
    <n v="1.01"/>
    <n v="1"/>
    <n v="255"/>
    <n v="9"/>
    <s v="70407"/>
    <n v="2021"/>
    <s v="October"/>
  </r>
  <r>
    <n v="25178347"/>
    <s v="Centrally located apartment next to Acropolis"/>
    <n v="1621474"/>
    <s v="Mint"/>
    <s v="ÎšÎŸÎ¥ÎšÎ‘ÎšÎ™-ÎœÎ‘ÎšÎ¡Î¥Î“Î™Î‘ÎÎÎ—"/>
    <n v="37.967019999999998"/>
    <n v="23.729479999999999"/>
    <x v="0"/>
    <n v="61"/>
    <n v="1"/>
    <n v="26"/>
    <d v="2021-11-08T00:00:00"/>
    <n v="0.6"/>
    <n v="82"/>
    <n v="0"/>
    <n v="8"/>
    <s v="613888"/>
    <n v="2021"/>
    <s v="November"/>
  </r>
  <r>
    <n v="25182387"/>
    <s v="Stylish flat overlooking the temple of Zeus"/>
    <n v="22873922"/>
    <s v="Konstantinos"/>
    <s v="Î–Î‘Î Î Î•Î™ÎŸ"/>
    <n v="37.967689999999997"/>
    <n v="23.732859999999999"/>
    <x v="0"/>
    <n v="173"/>
    <n v="1"/>
    <n v="182"/>
    <d v="2021-11-24T00:00:00"/>
    <n v="4.18"/>
    <n v="3"/>
    <n v="330"/>
    <n v="42"/>
    <s v="244422"/>
    <n v="2021"/>
    <s v="November"/>
  </r>
  <r>
    <n v="25182429"/>
    <s v="Acropolis View Lodge in Plaka by JJ Hospitality"/>
    <n v="55670751"/>
    <s v="Jj"/>
    <s v="Î•ÎœÎ ÎŸÎ¡Î™ÎšÎŸ Î¤Î¡Î™Î“Î©ÎÎŸ-Î Î›Î‘ÎšÎ‘"/>
    <n v="37.971559999999997"/>
    <n v="23.730560000000001"/>
    <x v="0"/>
    <n v="104"/>
    <n v="1"/>
    <n v="20"/>
    <d v="2021-10-21T00:00:00"/>
    <n v="0.46"/>
    <n v="12"/>
    <n v="353"/>
    <n v="5"/>
    <s v="26132"/>
    <n v="2021"/>
    <s v="October"/>
  </r>
  <r>
    <n v="25183194"/>
    <s v="A cozy gem in the Athens city center"/>
    <n v="173384199"/>
    <s v="Giorgos"/>
    <s v="Î‘Î“Î™ÎŸÎ£ ÎšÎ©ÎÎ£Î¤Î‘ÎÎ¤Î™ÎÎŸÎ£-Î Î›Î‘Î¤Î•Î™Î‘ Î’Î‘Î˜Î—Î£"/>
    <n v="37.981749999999998"/>
    <n v="23.722290000000001"/>
    <x v="0"/>
    <n v="75"/>
    <n v="5"/>
    <n v="51"/>
    <d v="2020-09-26T00:00:00"/>
    <n v="1.19"/>
    <n v="29"/>
    <n v="88"/>
    <n v="0"/>
    <s v="253583"/>
    <n v="2020"/>
    <s v="September"/>
  </r>
  <r>
    <n v="25187012"/>
    <s v="Central newly renovated apartment"/>
    <n v="1311760"/>
    <s v="Jan"/>
    <s v="Î Î›Î‘Î¤Î•Î™Î‘ Î‘ÎœÎ•Î¡Î™ÎšÎ—Î£"/>
    <n v="37.99973"/>
    <n v="23.729479999999999"/>
    <x v="0"/>
    <n v="20"/>
    <n v="21"/>
    <n v="35"/>
    <d v="2021-11-30T00:00:00"/>
    <n v="0.8"/>
    <n v="1"/>
    <n v="99"/>
    <n v="6"/>
    <s v="855737"/>
    <n v="2021"/>
    <s v="November"/>
  </r>
  <r>
    <n v="25190221"/>
    <s v="ACRO&amp;POLIS &quot;ARTEMIS&quot; Apt in the Heart of Athens"/>
    <n v="24567914"/>
    <s v="Sakis"/>
    <s v="Î•ÎœÎ ÎŸÎ¡Î™ÎšÎŸ Î¤Î¡Î™Î“Î©ÎÎŸ-Î Î›Î‘ÎšÎ‘"/>
    <n v="37.972940000000001"/>
    <n v="23.72888"/>
    <x v="0"/>
    <n v="87"/>
    <n v="1"/>
    <n v="115"/>
    <d v="2020-01-01T00:00:00"/>
    <n v="2.64"/>
    <n v="7"/>
    <n v="365"/>
    <n v="0"/>
    <s v="289769"/>
    <n v="2020"/>
    <s v="January"/>
  </r>
  <r>
    <n v="25190892"/>
    <s v="ACRO&amp;POLIS &quot;ANTIGONI&quot; Apt in the Heart of Athens"/>
    <n v="24567914"/>
    <s v="Sakis"/>
    <s v="Î•ÎœÎ ÎŸÎ¡Î™ÎšÎŸ Î¤Î¡Î™Î“Î©ÎÎŸ-Î Î›Î‘ÎšÎ‘"/>
    <n v="37.972940000000001"/>
    <n v="23.72888"/>
    <x v="0"/>
    <n v="94"/>
    <n v="1"/>
    <n v="32"/>
    <d v="2021-10-31T00:00:00"/>
    <n v="0.74"/>
    <n v="7"/>
    <n v="353"/>
    <n v="1"/>
    <s v="160020"/>
    <n v="2021"/>
    <s v="October"/>
  </r>
  <r>
    <n v="25191190"/>
    <s v="ACRO&amp;POLIS &quot;THE TEMPLE&quot; Apt in the Heart of Athens"/>
    <n v="24567914"/>
    <s v="Sakis"/>
    <s v="Î•ÎœÎ ÎŸÎ¡Î™ÎšÎŸ Î¤Î¡Î™Î“Î©ÎÎŸ-Î Î›Î‘ÎšÎ‘"/>
    <n v="37.972940000000001"/>
    <n v="23.72888"/>
    <x v="0"/>
    <n v="102"/>
    <n v="1"/>
    <n v="57"/>
    <d v="2021-10-18T00:00:00"/>
    <n v="1.32"/>
    <n v="7"/>
    <n v="339"/>
    <n v="11"/>
    <s v="160031"/>
    <n v="2021"/>
    <s v="October"/>
  </r>
  <r>
    <n v="25201464"/>
    <s v="Syntagma Apartment 1 @ central Athens"/>
    <n v="190394609"/>
    <s v="Christina"/>
    <s v="Î•ÎœÎ ÎŸÎ¡Î™ÎšÎŸ Î¤Î¡Î™Î“Î©ÎÎŸ-Î Î›Î‘ÎšÎ‘"/>
    <n v="37.97419"/>
    <n v="23.732500000000002"/>
    <x v="0"/>
    <n v="44"/>
    <n v="1"/>
    <n v="137"/>
    <d v="2021-11-14T00:00:00"/>
    <n v="3.14"/>
    <n v="10"/>
    <n v="357"/>
    <n v="29"/>
    <m/>
    <n v="2021"/>
    <s v="November"/>
  </r>
  <r>
    <n v="25201868"/>
    <s v="Sugar Home"/>
    <n v="190418925"/>
    <s v="Christopher"/>
    <s v="Î‘Î“Î™ÎŸÎ£ ÎšÎ©ÎÎ£Î¤Î‘ÎÎ¤Î™ÎÎŸÎ£-Î Î›Î‘Î¤Î•Î™Î‘ Î’Î‘Î˜Î—Î£"/>
    <n v="37.986379999999997"/>
    <n v="23.72287"/>
    <x v="0"/>
    <n v="40"/>
    <n v="2"/>
    <n v="4"/>
    <d v="2018-07-19T00:00:00"/>
    <n v="0.09"/>
    <n v="2"/>
    <n v="0"/>
    <n v="0"/>
    <s v="87659"/>
    <n v="2018"/>
    <s v="July"/>
  </r>
  <r>
    <n v="25203100"/>
    <s v="Casta Diva apartment"/>
    <n v="69420714"/>
    <s v="Maria"/>
    <s v="Î‘Î“Î™ÎŸÎ£ ÎšÎ©ÎÎ£Î¤Î‘ÎÎ¤Î™ÎÎŸÎ£-Î Î›Î‘Î¤Î•Î™Î‘ Î’Î‘Î˜Î—Î£"/>
    <n v="37.990250000000003"/>
    <n v="23.727409999999999"/>
    <x v="0"/>
    <n v="37"/>
    <n v="1"/>
    <n v="0"/>
    <m/>
    <m/>
    <n v="1"/>
    <n v="207"/>
    <n v="0"/>
    <s v="33381"/>
    <m/>
    <m/>
  </r>
  <r>
    <n v="25207154"/>
    <s v="Syntagma Apartment 2 @ Central Athens"/>
    <n v="190394609"/>
    <s v="Christina"/>
    <s v="Î•ÎœÎ ÎŸÎ¡Î™ÎšÎŸ Î¤Î¡Î™Î“Î©ÎÎŸ-Î Î›Î‘ÎšÎ‘"/>
    <n v="37.973579999999998"/>
    <n v="23.733519999999999"/>
    <x v="0"/>
    <n v="32"/>
    <n v="1"/>
    <n v="175"/>
    <d v="2021-12-05T00:00:00"/>
    <n v="4.0199999999999996"/>
    <n v="10"/>
    <n v="355"/>
    <n v="40"/>
    <m/>
    <n v="2021"/>
    <s v="December"/>
  </r>
  <r>
    <n v="25207374"/>
    <s v="Syntagma Apartment 3 @ Central Athens"/>
    <n v="190394609"/>
    <s v="Christina"/>
    <s v="Î•ÎœÎ ÎŸÎ¡Î™ÎšÎŸ Î¤Î¡Î™Î“Î©ÎÎŸ-Î Î›Î‘ÎšÎ‘"/>
    <n v="37.975960000000001"/>
    <n v="23.732060000000001"/>
    <x v="0"/>
    <n v="49"/>
    <n v="1"/>
    <n v="119"/>
    <d v="2021-11-14T00:00:00"/>
    <n v="2.73"/>
    <n v="10"/>
    <n v="353"/>
    <n v="16"/>
    <m/>
    <n v="2021"/>
    <s v="November"/>
  </r>
  <r>
    <n v="25207595"/>
    <s v="Syntagma Apartment 4 @ Central Athens"/>
    <n v="190394609"/>
    <s v="Christina"/>
    <s v="Î•ÎœÎ ÎŸÎ¡Î™ÎšÎŸ Î¤Î¡Î™Î“Î©ÎÎŸ-Î Î›Î‘ÎšÎ‘"/>
    <n v="37.974220000000003"/>
    <n v="23.73414"/>
    <x v="0"/>
    <n v="45"/>
    <n v="1"/>
    <n v="159"/>
    <d v="2021-12-10T00:00:00"/>
    <n v="3.64"/>
    <n v="10"/>
    <n v="348"/>
    <n v="38"/>
    <m/>
    <n v="2021"/>
    <s v="December"/>
  </r>
  <r>
    <n v="25207633"/>
    <s v="Boutique Apartment 3-mins from Acropolis"/>
    <n v="190460837"/>
    <s v="Roy"/>
    <s v="Î‘ÎšÎ¡ÎŸÎ ÎŸÎ›Î—"/>
    <n v="37.96855"/>
    <n v="23.724340000000002"/>
    <x v="0"/>
    <n v="70"/>
    <n v="1"/>
    <n v="5"/>
    <d v="2018-09-03T00:00:00"/>
    <n v="0.12"/>
    <n v="1"/>
    <n v="0"/>
    <n v="0"/>
    <m/>
    <n v="2018"/>
    <s v="September"/>
  </r>
  <r>
    <n v="25207888"/>
    <s v="Syntagma Apartment 5 @ Central Athens"/>
    <n v="190394609"/>
    <s v="Christina"/>
    <s v="Î•ÎœÎ ÎŸÎ¡Î™ÎšÎŸ Î¤Î¡Î™Î“Î©ÎÎŸ-Î Î›Î‘ÎšÎ‘"/>
    <n v="37.974350000000001"/>
    <n v="23.73414"/>
    <x v="0"/>
    <n v="43"/>
    <n v="1"/>
    <n v="153"/>
    <d v="2021-12-13T00:00:00"/>
    <n v="3.53"/>
    <n v="10"/>
    <n v="357"/>
    <n v="37"/>
    <m/>
    <n v="2021"/>
    <s v="December"/>
  </r>
  <r>
    <n v="25208114"/>
    <s v="Walk and breathe the city from a bright chic Home"/>
    <n v="43894299"/>
    <s v="Konstantina"/>
    <s v="Î Î•Î¤Î¡Î‘Î›Î©ÎÎ‘"/>
    <n v="37.974130000000002"/>
    <n v="23.709230000000002"/>
    <x v="0"/>
    <n v="48"/>
    <n v="2"/>
    <n v="60"/>
    <d v="2019-08-28T00:00:00"/>
    <n v="1.38"/>
    <n v="6"/>
    <n v="22"/>
    <n v="0"/>
    <s v="228750"/>
    <n v="2019"/>
    <s v="August"/>
  </r>
  <r>
    <n v="25215531"/>
    <s v="Sugar Athens"/>
    <n v="190418925"/>
    <s v="Christopher"/>
    <s v="Î‘Î“Î™ÎŸÎ£ ÎšÎ©ÎÎ£Î¤Î‘ÎÎ¤Î™ÎÎŸÎ£-Î Î›Î‘Î¤Î•Î™Î‘ Î’Î‘Î˜Î—Î£"/>
    <n v="37.986379999999997"/>
    <n v="23.72287"/>
    <x v="0"/>
    <n v="40"/>
    <n v="2"/>
    <n v="3"/>
    <d v="2018-07-03T00:00:00"/>
    <n v="7.0000000000000007E-2"/>
    <n v="2"/>
    <n v="0"/>
    <n v="0"/>
    <s v="87611"/>
    <n v="2018"/>
    <s v="July"/>
  </r>
  <r>
    <n v="25220364"/>
    <s v="Kolonaki Plaza chic apartment"/>
    <n v="54443805"/>
    <s v="Housefull"/>
    <s v="ÎšÎŸÎ›Î©ÎÎ‘ÎšÎ™"/>
    <n v="37.976869999999998"/>
    <n v="23.741969999999998"/>
    <x v="0"/>
    <n v="78"/>
    <n v="2"/>
    <n v="14"/>
    <d v="2021-10-28T00:00:00"/>
    <n v="0.33"/>
    <n v="15"/>
    <n v="274"/>
    <n v="9"/>
    <s v="276793"/>
    <n v="2021"/>
    <s v="October"/>
  </r>
  <r>
    <n v="25222000"/>
    <s v="Trulanda Acropolis Suite I"/>
    <n v="18247888"/>
    <s v="Aria"/>
    <s v="Î•ÎœÎ ÎŸÎ¡Î™ÎšÎŸ Î¤Î¡Î™Î“Î©ÎÎŸ-Î Î›Î‘ÎšÎ‘"/>
    <n v="37.975549999999998"/>
    <n v="23.731760000000001"/>
    <x v="0"/>
    <n v="130"/>
    <n v="1"/>
    <n v="62"/>
    <d v="2021-12-20T00:00:00"/>
    <n v="6.41"/>
    <n v="2"/>
    <n v="340"/>
    <n v="62"/>
    <s v="1067111"/>
    <n v="2021"/>
    <s v="December"/>
  </r>
  <r>
    <n v="25222576"/>
    <s v="Troulanda Acropolis Suite II"/>
    <n v="18247888"/>
    <s v="Aria"/>
    <s v="Î•ÎœÎ ÎŸÎ¡Î™ÎšÎŸ Î¤Î¡Î™Î“Î©ÎÎŸ-Î Î›Î‘ÎšÎ‘"/>
    <n v="37.976979999999998"/>
    <n v="23.729019999999998"/>
    <x v="0"/>
    <n v="130"/>
    <n v="1"/>
    <n v="4"/>
    <d v="2021-09-18T00:00:00"/>
    <n v="0.44"/>
    <n v="2"/>
    <n v="340"/>
    <n v="4"/>
    <s v="1067111"/>
    <n v="2021"/>
    <s v="September"/>
  </r>
  <r>
    <n v="25229537"/>
    <s v="New Central spacious cozy next to everything apt!"/>
    <n v="116801766"/>
    <s v="Johnny"/>
    <s v="Î Î›Î‘Î¤Î•Î™Î‘ Î‘Î¤Î¤Î™ÎšÎ—Î£"/>
    <n v="37.998069999999998"/>
    <n v="23.732469999999999"/>
    <x v="0"/>
    <n v="31"/>
    <n v="2"/>
    <n v="146"/>
    <d v="2021-11-23T00:00:00"/>
    <n v="3.34"/>
    <n v="1"/>
    <n v="260"/>
    <n v="26"/>
    <s v="1018449"/>
    <n v="2021"/>
    <s v="November"/>
  </r>
  <r>
    <n v="25229654"/>
    <s v="Flat in Monastiraki with Unique view of Acropolis"/>
    <n v="190623083"/>
    <s v="Manos"/>
    <s v="Î•ÎœÎ ÎŸÎ¡Î™ÎšÎŸ Î¤Î¡Î™Î“Î©ÎÎŸ-Î Î›Î‘ÎšÎ‘"/>
    <n v="37.978459999999998"/>
    <n v="23.726739999999999"/>
    <x v="0"/>
    <n v="66"/>
    <n v="2"/>
    <n v="194"/>
    <d v="2021-12-13T00:00:00"/>
    <n v="4.6399999999999997"/>
    <n v="1"/>
    <n v="323"/>
    <n v="53"/>
    <s v="140638"/>
    <n v="2021"/>
    <s v="December"/>
  </r>
  <r>
    <n v="25231967"/>
    <s v="Feels like Home with luxury details"/>
    <n v="190641147"/>
    <s v="Marina"/>
    <s v="ÎšÎ¥Î¨Î•Î›Î—"/>
    <n v="38.00197"/>
    <n v="23.734940000000002"/>
    <x v="0"/>
    <n v="58"/>
    <n v="2"/>
    <n v="88"/>
    <d v="2021-11-24T00:00:00"/>
    <n v="2.04"/>
    <n v="1"/>
    <n v="277"/>
    <n v="20"/>
    <s v="8135"/>
    <n v="2021"/>
    <s v="November"/>
  </r>
  <r>
    <n v="25251844"/>
    <s v="Patsiâ€™s Apartment 5 minutes from Acropolis"/>
    <n v="186915108"/>
    <s v="Agis"/>
    <s v="Î£Î¤Î‘Î”Î™ÎŸ"/>
    <n v="37.965009999999999"/>
    <n v="23.73479"/>
    <x v="0"/>
    <n v="50"/>
    <n v="1"/>
    <n v="158"/>
    <d v="2021-11-26T00:00:00"/>
    <n v="3.67"/>
    <n v="1"/>
    <n v="269"/>
    <n v="23"/>
    <s v="Î‘ÎœÎ‘ : 00000350452"/>
    <n v="2021"/>
    <s v="November"/>
  </r>
  <r>
    <n v="25254836"/>
    <s v="Pati's down town fully renovated studio"/>
    <n v="190801054"/>
    <s v="Patis"/>
    <s v="ÎœÎŸÎ¥Î£Î•Î™ÎŸ-Î•ÎžÎ‘Î¡Î§Î•Î™Î‘-ÎÎ•Î‘Î ÎŸÎ›Î—"/>
    <n v="37.98601"/>
    <n v="23.741409999999998"/>
    <x v="0"/>
    <n v="30"/>
    <n v="7"/>
    <n v="45"/>
    <d v="2021-10-31T00:00:00"/>
    <n v="1.04"/>
    <n v="1"/>
    <n v="254"/>
    <n v="3"/>
    <s v="190022"/>
    <n v="2021"/>
    <s v="October"/>
  </r>
  <r>
    <n v="25256329"/>
    <s v="Studio Boutique Apartment in Athens near metro"/>
    <n v="67885548"/>
    <s v="Î•Î¹ÏÎ·Î½Î·"/>
    <s v="ÎÎ•ÎŸÎ£ ÎšÎŸÎ£ÎœÎŸÎ£"/>
    <n v="37.95872"/>
    <n v="23.735779999999998"/>
    <x v="0"/>
    <n v="70"/>
    <n v="2"/>
    <n v="8"/>
    <d v="2021-07-30T00:00:00"/>
    <n v="0.19"/>
    <n v="3"/>
    <n v="364"/>
    <n v="1"/>
    <s v="451010"/>
    <n v="2021"/>
    <s v="July"/>
  </r>
  <r>
    <n v="25259515"/>
    <s v="Historical Thission Sensation Bedroom"/>
    <n v="190839780"/>
    <s v="Vanessa"/>
    <s v="Î˜Î—Î£Î•Î™ÎŸ"/>
    <n v="37.975059999999999"/>
    <n v="23.717500000000001"/>
    <x v="1"/>
    <n v="23"/>
    <n v="2"/>
    <n v="110"/>
    <d v="2021-12-06T00:00:00"/>
    <n v="2.59"/>
    <n v="1"/>
    <n v="35"/>
    <n v="23"/>
    <s v="978486"/>
    <n v="2021"/>
    <s v="December"/>
  </r>
  <r>
    <n v="25259657"/>
    <s v="Retropolitan Laskareos Luxury in the Heart of Neapoli"/>
    <n v="2555518"/>
    <s v="Effie"/>
    <s v="ÎœÎŸÎ¥Î£Î•Î™ÎŸ-Î•ÎžÎ‘Î¡Î§Î•Î™Î‘-ÎÎ•Î‘Î ÎŸÎ›Î—"/>
    <n v="37.987000000000002"/>
    <n v="23.74389"/>
    <x v="0"/>
    <n v="70"/>
    <n v="2"/>
    <n v="42"/>
    <d v="2021-10-30T00:00:00"/>
    <n v="0.98"/>
    <n v="2"/>
    <n v="365"/>
    <n v="2"/>
    <s v="6105"/>
    <n v="2021"/>
    <s v="October"/>
  </r>
  <r>
    <n v="25265182"/>
    <s v="A26 Pristine &amp;Sunny Apartment at Plaka &amp; Parthenon"/>
    <n v="188478211"/>
    <s v="Pristine Urban Suites"/>
    <s v="Î•ÎœÎ ÎŸÎ¡Î™ÎšÎŸ Î¤Î¡Î™Î“Î©ÎÎŸ-Î Î›Î‘ÎšÎ‘"/>
    <n v="37.979100000000003"/>
    <n v="23.729330000000001"/>
    <x v="0"/>
    <n v="45"/>
    <n v="2"/>
    <n v="120"/>
    <d v="2021-12-18T00:00:00"/>
    <n v="2.75"/>
    <n v="13"/>
    <n v="350"/>
    <n v="31"/>
    <s v="126089"/>
    <n v="2021"/>
    <s v="December"/>
  </r>
  <r>
    <n v="25274797"/>
    <s v="5 min away kerameikos metro station(airport line)"/>
    <n v="190943916"/>
    <s v="Eirini"/>
    <s v="Î˜Î—Î£Î•Î™ÎŸ"/>
    <n v="37.974649999999997"/>
    <n v="23.71368"/>
    <x v="0"/>
    <n v="33"/>
    <n v="2"/>
    <n v="127"/>
    <d v="2020-03-07T00:00:00"/>
    <n v="2.92"/>
    <n v="1"/>
    <n v="0"/>
    <n v="0"/>
    <s v="269629"/>
    <n v="2020"/>
    <s v="March"/>
  </r>
  <r>
    <n v="25287172"/>
    <s v="Leon cozy apartment"/>
    <n v="20507802"/>
    <s v="Grigoris"/>
    <s v="ÎœÎŸÎ¥Î£Î•Î™ÎŸ-Î•ÎžÎ‘Î¡Î§Î•Î™Î‘-ÎÎ•Î‘Î ÎŸÎ›Î—"/>
    <n v="37.988349999999997"/>
    <n v="23.746700000000001"/>
    <x v="0"/>
    <n v="37"/>
    <n v="1"/>
    <n v="58"/>
    <d v="2021-09-06T00:00:00"/>
    <n v="1.33"/>
    <n v="1"/>
    <n v="203"/>
    <n v="4"/>
    <s v="79358"/>
    <n v="2021"/>
    <s v="September"/>
  </r>
  <r>
    <n v="25291932"/>
    <s v="AllStarBoutique in Athens direct airport-1' metro"/>
    <n v="191052916"/>
    <s v="Fotini &amp; George"/>
    <s v="Î’ÎŸÎ¤Î‘ÎÎ™ÎšÎŸÎ£"/>
    <n v="37.97936"/>
    <n v="23.708829999999999"/>
    <x v="0"/>
    <n v="60"/>
    <n v="2"/>
    <n v="79"/>
    <d v="2021-12-06T00:00:00"/>
    <n v="1.82"/>
    <n v="1"/>
    <n v="264"/>
    <n v="12"/>
    <s v="538150"/>
    <n v="2021"/>
    <s v="December"/>
  </r>
  <r>
    <n v="25299256"/>
    <s v="Î¿Î¹ÎºÎ¿Î³Î­Î½ÎµÎ¹Î± Î’Î±ÏƒÎ¯Î»Î·"/>
    <n v="191112973"/>
    <s v="Î’Î±ÏƒÎ¹Î»Î·Ï‚"/>
    <s v="ÎœÎŸÎ¥Î£Î•Î™ÎŸ-Î•ÎžÎ‘Î¡Î§Î•Î™Î‘-ÎÎ•Î‘Î ÎŸÎ›Î—"/>
    <n v="37.990740000000002"/>
    <n v="23.733989999999999"/>
    <x v="0"/>
    <n v="100"/>
    <n v="5"/>
    <n v="0"/>
    <m/>
    <m/>
    <n v="1"/>
    <n v="0"/>
    <n v="0"/>
    <m/>
    <m/>
    <m/>
  </r>
  <r>
    <n v="25304380"/>
    <s v="Elegant Acropolis"/>
    <n v="191139471"/>
    <s v="Thekla"/>
    <s v="ÎšÎŸÎ¥ÎšÎ‘ÎšÎ™-ÎœÎ‘ÎšÎ¡Î¥Î“Î™Î‘ÎÎÎ—"/>
    <n v="37.968240000000002"/>
    <n v="23.730039999999999"/>
    <x v="0"/>
    <n v="96"/>
    <n v="1"/>
    <n v="29"/>
    <d v="2021-10-03T00:00:00"/>
    <n v="0.69"/>
    <n v="1"/>
    <n v="350"/>
    <n v="6"/>
    <s v="1347088"/>
    <n v="2021"/>
    <s v="October"/>
  </r>
  <r>
    <n v="25305779"/>
    <s v="Athens City Center Apartment Silvia"/>
    <n v="168071229"/>
    <s v="Panagiotis"/>
    <s v="Î‘Î“Î™ÎŸÎ£ ÎšÎ©ÎÎ£Î¤Î‘ÎÎ¤Î™ÎÎŸÎ£-Î Î›Î‘Î¤Î•Î™Î‘ Î’Î‘Î˜Î—Î£"/>
    <n v="37.982619999999997"/>
    <n v="23.722200000000001"/>
    <x v="0"/>
    <n v="40"/>
    <n v="2"/>
    <n v="6"/>
    <d v="2021-09-09T00:00:00"/>
    <n v="0.14000000000000001"/>
    <n v="4"/>
    <n v="364"/>
    <n v="1"/>
    <s v="14366"/>
    <n v="2021"/>
    <s v="September"/>
  </r>
  <r>
    <n v="25305938"/>
    <s v="Central &amp;Posh, 6 Floor up, breathtaking view Oasis"/>
    <n v="39887542"/>
    <s v="Maria"/>
    <s v="Î Î‘Î“ÎšÎ¡Î‘Î¤Î™"/>
    <n v="37.970030000000001"/>
    <n v="23.747730000000001"/>
    <x v="0"/>
    <n v="51"/>
    <n v="1"/>
    <n v="4"/>
    <d v="2019-08-16T00:00:00"/>
    <n v="0.1"/>
    <n v="2"/>
    <n v="207"/>
    <n v="0"/>
    <s v="365582"/>
    <n v="2019"/>
    <s v="August"/>
  </r>
  <r>
    <n v="25308073"/>
    <s v="Vintage groundfloor with veranda (Koukaki-61750)"/>
    <n v="191158203"/>
    <s v="Georgios"/>
    <s v="ÎšÎŸÎ¥ÎšÎ‘ÎšÎ™-ÎœÎ‘ÎšÎ¡Î¥Î“Î™Î‘ÎÎÎ—"/>
    <n v="37.964190000000002"/>
    <n v="23.72289"/>
    <x v="0"/>
    <n v="80"/>
    <n v="1"/>
    <n v="88"/>
    <d v="2019-10-29T00:00:00"/>
    <n v="2.04"/>
    <n v="1"/>
    <n v="1"/>
    <n v="0"/>
    <s v="Î‘ÎœÎ‘ 61750"/>
    <n v="2019"/>
    <s v="October"/>
  </r>
  <r>
    <n v="25308521"/>
    <s v="BMO  Athens  Center  Studio"/>
    <n v="190396567"/>
    <s v="Lia"/>
    <s v="Î‘Î“Î™ÎŸÎ£ ÎšÎ©ÎÎ£Î¤Î‘ÎÎ¤Î™ÎÎŸÎ£-Î Î›Î‘Î¤Î•Î™Î‘ Î’Î‘Î˜Î—Î£"/>
    <n v="37.987360000000002"/>
    <n v="23.728439999999999"/>
    <x v="0"/>
    <n v="35"/>
    <n v="1"/>
    <n v="27"/>
    <d v="2019-08-23T00:00:00"/>
    <n v="0.64"/>
    <n v="2"/>
    <n v="0"/>
    <n v="0"/>
    <s v="424369"/>
    <n v="2019"/>
    <s v="August"/>
  </r>
  <r>
    <n v="25308917"/>
    <s v="Eclectic Flat with Lush Private Terrace"/>
    <n v="191161364"/>
    <s v="Vassilis"/>
    <s v="Î£Î¤Î‘Î”Î™ÎŸ"/>
    <n v="37.964440000000003"/>
    <n v="23.74248"/>
    <x v="0"/>
    <n v="650"/>
    <n v="1"/>
    <n v="77"/>
    <d v="2021-10-15T00:00:00"/>
    <n v="1.79"/>
    <n v="1"/>
    <n v="180"/>
    <n v="9"/>
    <s v="213813"/>
    <n v="2021"/>
    <s v="October"/>
  </r>
  <r>
    <n v="25313599"/>
    <s v="The Blue Jay"/>
    <n v="191189458"/>
    <s v="Gregory \ Alexia"/>
    <s v="ÎÎ•ÎŸÎ£ ÎšÎŸÎ£ÎœÎŸÎ£"/>
    <n v="37.965069999999997"/>
    <n v="23.732959999999999"/>
    <x v="0"/>
    <n v="70"/>
    <n v="1"/>
    <n v="1"/>
    <d v="2018-06-09T00:00:00"/>
    <n v="0.02"/>
    <n v="1"/>
    <n v="365"/>
    <n v="0"/>
    <s v="216053"/>
    <n v="2018"/>
    <s v="June"/>
  </r>
  <r>
    <n v="25313697"/>
    <s v="Artistic private room with a sofa-bed"/>
    <n v="70776731"/>
    <s v="Konstantina"/>
    <s v="Î Î‘Î“ÎšÎ¡Î‘Î¤Î™"/>
    <n v="37.967700000000001"/>
    <n v="23.747399999999999"/>
    <x v="1"/>
    <n v="27"/>
    <n v="3"/>
    <n v="3"/>
    <d v="2018-09-01T00:00:00"/>
    <n v="7.0000000000000007E-2"/>
    <n v="1"/>
    <n v="0"/>
    <n v="0"/>
    <m/>
    <n v="2018"/>
    <s v="September"/>
  </r>
  <r>
    <n v="25316789"/>
    <s v="7th Floor Apartment in the heart of Athens"/>
    <n v="185815336"/>
    <s v="Orestis"/>
    <s v="Î•ÎœÎ ÎŸÎ¡Î™ÎšÎŸ Î¤Î¡Î™Î“Î©ÎÎŸ-Î Î›Î‘ÎšÎ‘"/>
    <n v="37.98413"/>
    <n v="23.725249999999999"/>
    <x v="1"/>
    <n v="28"/>
    <n v="2"/>
    <n v="18"/>
    <d v="2020-08-14T00:00:00"/>
    <n v="0.43"/>
    <n v="1"/>
    <n v="1"/>
    <n v="0"/>
    <s v="134657"/>
    <n v="2020"/>
    <s v="August"/>
  </r>
  <r>
    <n v="25318478"/>
    <s v="&quot;The House of Winds&quot; luxury penthouse in Kolonaki"/>
    <n v="139634995"/>
    <s v="Dennis"/>
    <s v="ÎœÎŸÎ¥Î£Î•Î™ÎŸ-Î•ÎžÎ‘Î¡Î§Î•Î™Î‘-ÎÎ•Î‘Î ÎŸÎ›Î—"/>
    <n v="37.981259999999999"/>
    <n v="23.735579999999999"/>
    <x v="0"/>
    <n v="51"/>
    <n v="2"/>
    <n v="147"/>
    <d v="2021-12-08T00:00:00"/>
    <n v="3.38"/>
    <n v="2"/>
    <n v="246"/>
    <n v="34"/>
    <s v="426560"/>
    <n v="2021"/>
    <s v="December"/>
  </r>
  <r>
    <n v="25318635"/>
    <s v="Comfy Downtown Apt. close to Metro Station"/>
    <n v="191225871"/>
    <s v="Aggeliki"/>
    <s v="ÎšÎŸÎ›ÎŸÎšÎ¥ÎÎ˜ÎŸÎ¥"/>
    <n v="37.999690000000001"/>
    <n v="23.712820000000001"/>
    <x v="0"/>
    <n v="50"/>
    <n v="2"/>
    <n v="32"/>
    <d v="2020-07-09T00:00:00"/>
    <n v="0.74"/>
    <n v="1"/>
    <n v="356"/>
    <n v="0"/>
    <s v="50678"/>
    <n v="2020"/>
    <s v="July"/>
  </r>
  <r>
    <n v="25329329"/>
    <s v="Modern-Cozy Apartment 150m to Metro, 8' to Athens"/>
    <n v="191308741"/>
    <s v="Kelly"/>
    <s v="ÎÎ™Î¡Î’Î‘ÎÎ‘"/>
    <n v="38.006590000000003"/>
    <n v="23.723299999999998"/>
    <x v="0"/>
    <n v="27"/>
    <n v="1"/>
    <n v="356"/>
    <d v="2021-12-11T00:00:00"/>
    <n v="8.2200000000000006"/>
    <n v="1"/>
    <n v="262"/>
    <n v="92"/>
    <s v="165925"/>
    <n v="2021"/>
    <s v="December"/>
  </r>
  <r>
    <n v="25329333"/>
    <s v="Theanthi City Center"/>
    <n v="105804943"/>
    <s v="ÎÎ±Ï„Î±ÏƒÏƒÎ±"/>
    <s v="Î‘Î“Î™ÎŸÎ£ ÎšÎ©ÎÎ£Î¤Î‘ÎÎ¤Î™ÎÎŸÎ£-Î Î›Î‘Î¤Î•Î™Î‘ Î’Î‘Î˜Î—Î£"/>
    <n v="37.982900000000001"/>
    <n v="23.718820000000001"/>
    <x v="0"/>
    <n v="40"/>
    <n v="2"/>
    <n v="1"/>
    <d v="2019-09-15T00:00:00"/>
    <n v="0.04"/>
    <n v="1"/>
    <n v="1"/>
    <n v="0"/>
    <s v="203827"/>
    <n v="2019"/>
    <s v="September"/>
  </r>
  <r>
    <n v="25331727"/>
    <s v="A  whole apartment over Ancient Stadium"/>
    <n v="17435213"/>
    <s v="Panagiotis"/>
    <s v="1ÎŸ ÎÎ•ÎšÎ¡ÎŸÎ¤Î‘Î¦Î•Î™ÎŸ"/>
    <n v="37.96414"/>
    <n v="23.740749999999998"/>
    <x v="0"/>
    <n v="199"/>
    <n v="22"/>
    <n v="0"/>
    <m/>
    <m/>
    <n v="1"/>
    <n v="268"/>
    <n v="0"/>
    <m/>
    <m/>
    <m/>
  </r>
  <r>
    <n v="25332736"/>
    <s v="Athens private room in apartment with yard (brown)"/>
    <n v="59376128"/>
    <s v="Vaki"/>
    <s v="ÎÎ•ÎŸÎ£ ÎšÎŸÎ£ÎœÎŸÎ£"/>
    <n v="37.957689999999999"/>
    <n v="23.737020000000001"/>
    <x v="1"/>
    <n v="12"/>
    <n v="30"/>
    <n v="26"/>
    <d v="2020-03-16T00:00:00"/>
    <n v="0.6"/>
    <n v="4"/>
    <n v="212"/>
    <n v="0"/>
    <s v="210517"/>
    <n v="2020"/>
    <s v="March"/>
  </r>
  <r>
    <n v="25334575"/>
    <s v="Athens private room in apartment with yard (red)"/>
    <n v="59376128"/>
    <s v="Vaki"/>
    <s v="ÎÎ•ÎŸÎ£ ÎšÎŸÎ£ÎœÎŸÎ£"/>
    <n v="37.956560000000003"/>
    <n v="23.736440000000002"/>
    <x v="1"/>
    <n v="12"/>
    <n v="30"/>
    <n v="30"/>
    <d v="2020-11-05T00:00:00"/>
    <n v="0.7"/>
    <n v="4"/>
    <n v="210"/>
    <n v="0"/>
    <s v="210583"/>
    <n v="2020"/>
    <s v="November"/>
  </r>
  <r>
    <n v="25338292"/>
    <s v="Acropolis comfort guest house"/>
    <n v="191356610"/>
    <s v="Î’Î±ÏƒÎ¹Î»Î·Ï‚"/>
    <s v="ÎšÎŸÎ¥ÎšÎ‘ÎšÎ™-ÎœÎ‘ÎšÎ¡Î¥Î“Î™Î‘ÎÎÎ—"/>
    <n v="37.967480000000002"/>
    <n v="23.72824"/>
    <x v="0"/>
    <n v="65"/>
    <n v="1"/>
    <n v="90"/>
    <d v="2021-09-28T00:00:00"/>
    <n v="2.08"/>
    <n v="2"/>
    <n v="306"/>
    <n v="15"/>
    <s v="195370"/>
    <n v="2021"/>
    <s v="September"/>
  </r>
  <r>
    <n v="25346547"/>
    <s v="Î‘SKLIPIOU  88 (12 min. FROM METRO STATION)"/>
    <n v="169521437"/>
    <s v="Kostas"/>
    <s v="Î›Î¥ÎšÎ‘Î’Î—Î¤Î¤ÎŸÎ£"/>
    <n v="37.984659999999998"/>
    <n v="23.742930000000001"/>
    <x v="0"/>
    <n v="38"/>
    <n v="1"/>
    <n v="227"/>
    <d v="2021-12-11T00:00:00"/>
    <n v="5.25"/>
    <n v="5"/>
    <n v="171"/>
    <n v="54"/>
    <s v="84307"/>
    <n v="2021"/>
    <s v="December"/>
  </r>
  <r>
    <n v="25358250"/>
    <s v="Giorgio's place"/>
    <n v="156383094"/>
    <s v="Nikos"/>
    <s v="ÎšÎ•Î¡Î‘ÎœÎ•Î™ÎšÎŸÎ£"/>
    <n v="37.980150000000002"/>
    <n v="23.72186"/>
    <x v="0"/>
    <n v="100"/>
    <n v="1"/>
    <n v="0"/>
    <m/>
    <m/>
    <n v="1"/>
    <n v="178"/>
    <n v="0"/>
    <m/>
    <m/>
    <m/>
  </r>
  <r>
    <n v="25358481"/>
    <s v="*The Athens Green Apt*"/>
    <n v="434487"/>
    <s v="Yiorgos"/>
    <s v="ÎÎ•ÎŸÎ£ ÎšÎŸÎ£ÎœÎŸÎ£"/>
    <n v="37.955199999999998"/>
    <n v="23.717410000000001"/>
    <x v="0"/>
    <n v="38"/>
    <n v="1"/>
    <n v="274"/>
    <d v="2021-11-24T00:00:00"/>
    <n v="6.45"/>
    <n v="2"/>
    <n v="258"/>
    <n v="37"/>
    <s v="9096921"/>
    <n v="2021"/>
    <s v="November"/>
  </r>
  <r>
    <n v="25360241"/>
    <s v="Acropolis comfort guesthouse"/>
    <n v="191356610"/>
    <s v="Î’Î±ÏƒÎ¹Î»Î·Ï‚"/>
    <s v="ÎšÎŸÎ¥ÎšÎ‘ÎšÎ™-ÎœÎ‘ÎšÎ¡Î¥Î“Î™Î‘ÎÎÎ—"/>
    <n v="37.967480000000002"/>
    <n v="23.72824"/>
    <x v="0"/>
    <n v="65"/>
    <n v="1"/>
    <n v="122"/>
    <d v="2021-12-04T00:00:00"/>
    <n v="2.84"/>
    <n v="2"/>
    <n v="312"/>
    <n v="41"/>
    <s v="195439"/>
    <n v="2021"/>
    <s v="December"/>
  </r>
  <r>
    <n v="25362768"/>
    <s v="THE ATHENSIDE-APARTMENT NEAR TO CITY CENTER"/>
    <n v="191511397"/>
    <s v="George"/>
    <s v="ÎœÎŸÎ¥Î£Î•Î™ÎŸ-Î•ÎžÎ‘Î¡Î§Î•Î™Î‘-ÎÎ•Î‘Î ÎŸÎ›Î—"/>
    <n v="37.989510000000003"/>
    <n v="23.730509999999999"/>
    <x v="0"/>
    <n v="65"/>
    <n v="1"/>
    <n v="3"/>
    <d v="2018-06-08T00:00:00"/>
    <n v="7.0000000000000007E-2"/>
    <n v="1"/>
    <n v="365"/>
    <n v="0"/>
    <s v="388817"/>
    <n v="2018"/>
    <s v="June"/>
  </r>
  <r>
    <n v="25366643"/>
    <s v="KARYATIS LUXURY MAISONETTE BY K&amp;K"/>
    <n v="191530509"/>
    <s v="Evelin"/>
    <s v="ÎšÎŸÎ¥ÎšÎ‘ÎšÎ™-ÎœÎ‘ÎšÎ¡Î¥Î“Î™Î‘ÎÎÎ—"/>
    <n v="37.966859999999997"/>
    <n v="23.724879999999999"/>
    <x v="0"/>
    <n v="302"/>
    <n v="1"/>
    <n v="105"/>
    <d v="2021-11-19T00:00:00"/>
    <n v="2.5299999999999998"/>
    <n v="7"/>
    <n v="306"/>
    <n v="43"/>
    <s v="1058619"/>
    <n v="2021"/>
    <s v="November"/>
  </r>
  <r>
    <n v="25366708"/>
    <s v="Bright&amp;Cosy  apartment 15 minute walk to Acropolis"/>
    <n v="191523069"/>
    <s v="Christos"/>
    <s v="ÎÎ•ÎŸÎ£ ÎšÎŸÎ£ÎœÎŸÎ£"/>
    <n v="37.958489999999998"/>
    <n v="23.724969999999999"/>
    <x v="0"/>
    <n v="73"/>
    <n v="2"/>
    <n v="41"/>
    <d v="2021-11-14T00:00:00"/>
    <n v="1.27"/>
    <n v="1"/>
    <n v="365"/>
    <n v="15"/>
    <s v="1099620"/>
    <n v="2021"/>
    <s v="November"/>
  </r>
  <r>
    <n v="25384244"/>
    <s v="City Center Little  Happy Romantic House!"/>
    <n v="191649851"/>
    <s v="Nektaria"/>
    <s v="ÎœÎŸÎ¥Î£Î•Î™ÎŸ-Î•ÎžÎ‘Î¡Î§Î•Î™Î‘-ÎÎ•Î‘Î ÎŸÎ›Î—"/>
    <n v="37.987470000000002"/>
    <n v="23.73621"/>
    <x v="0"/>
    <n v="35"/>
    <n v="2"/>
    <n v="60"/>
    <d v="2021-12-12T00:00:00"/>
    <n v="1.41"/>
    <n v="1"/>
    <n v="354"/>
    <n v="20"/>
    <s v="1086600"/>
    <n v="2021"/>
    <s v="December"/>
  </r>
  <r>
    <n v="25385918"/>
    <s v="Yanni's house,super close to Metro Metaxourgeio!"/>
    <n v="82062801"/>
    <s v="Î“Î¹Î¬Î½Î½Î·Ï‚"/>
    <s v="Î‘Î“Î™ÎŸÎ£ ÎšÎ©ÎÎ£Î¤Î‘ÎÎ¤Î™ÎÎŸÎ£-Î Î›Î‘Î¤Î•Î™Î‘ Î’Î‘Î˜Î—Î£"/>
    <n v="37.988109999999999"/>
    <n v="23.72128"/>
    <x v="0"/>
    <n v="30"/>
    <n v="3"/>
    <n v="45"/>
    <d v="2021-10-21T00:00:00"/>
    <n v="1.05"/>
    <n v="1"/>
    <n v="0"/>
    <n v="3"/>
    <s v="489291"/>
    <n v="2021"/>
    <s v="October"/>
  </r>
  <r>
    <n v="25391587"/>
    <s v="Monastiraki flea market &amp; metro station apartment"/>
    <n v="129860581"/>
    <s v="Emmanouil"/>
    <s v="Î•ÎœÎ ÎŸÎ¡Î™ÎšÎŸ Î¤Î¡Î™Î“Î©ÎÎŸ-Î Î›Î‘ÎšÎ‘"/>
    <n v="37.979619999999997"/>
    <n v="23.727039999999999"/>
    <x v="0"/>
    <n v="25"/>
    <n v="2"/>
    <n v="106"/>
    <d v="2021-12-20T00:00:00"/>
    <n v="2.44"/>
    <n v="6"/>
    <n v="349"/>
    <n v="22"/>
    <m/>
    <n v="2021"/>
    <s v="December"/>
  </r>
  <r>
    <n v="25397246"/>
    <s v="''Lycabettus hill's house''"/>
    <n v="130857493"/>
    <s v="Maria"/>
    <s v="ÎœÎŸÎ¥Î£Î•Î™ÎŸ-Î•ÎžÎ‘Î¡Î§Î•Î™Î‘-ÎÎ•Î‘Î ÎŸÎ›Î—"/>
    <n v="37.98762"/>
    <n v="23.74887"/>
    <x v="0"/>
    <n v="35"/>
    <n v="2"/>
    <n v="34"/>
    <d v="2019-10-06T00:00:00"/>
    <n v="0.78"/>
    <n v="2"/>
    <n v="0"/>
    <n v="0"/>
    <m/>
    <n v="2019"/>
    <s v="October"/>
  </r>
  <r>
    <n v="25398831"/>
    <s v="137mÂ² homm New Apartment with Acropolis View 7ppl"/>
    <n v="29927830"/>
    <s v="Homm Â®"/>
    <s v="ÎšÎ•Î¡Î‘ÎœÎ•Î™ÎšÎŸÎ£"/>
    <n v="37.979080000000003"/>
    <n v="23.720980000000001"/>
    <x v="0"/>
    <n v="85"/>
    <n v="2"/>
    <n v="170"/>
    <d v="2021-12-17T00:00:00"/>
    <n v="3.99"/>
    <n v="153"/>
    <n v="319"/>
    <n v="40"/>
    <s v="1105191"/>
    <n v="2021"/>
    <s v="December"/>
  </r>
  <r>
    <n v="25409448"/>
    <s v="Location, location, location!"/>
    <n v="103107555"/>
    <s v="Christos"/>
    <s v="Î•ÎœÎ ÎŸÎ¡Î™ÎšÎŸ Î¤Î¡Î™Î“Î©ÎÎŸ-Î Î›Î‘ÎšÎ‘"/>
    <n v="37.975720000000003"/>
    <n v="23.73235"/>
    <x v="0"/>
    <n v="25"/>
    <n v="1"/>
    <n v="378"/>
    <d v="2021-12-16T00:00:00"/>
    <n v="8.7200000000000006"/>
    <n v="1"/>
    <n v="327"/>
    <n v="78"/>
    <s v="787174"/>
    <n v="2021"/>
    <s v="December"/>
  </r>
  <r>
    <n v="25413950"/>
    <s v="Designer Apartment at Foot of the Acropolis"/>
    <n v="50687542"/>
    <s v="George"/>
    <s v="Î‘ÎšÎ¡ÎŸÎ ÎŸÎ›Î—"/>
    <n v="37.968879999999999"/>
    <n v="23.727509999999999"/>
    <x v="0"/>
    <n v="65"/>
    <n v="2"/>
    <n v="80"/>
    <d v="2021-12-04T00:00:00"/>
    <n v="1.85"/>
    <n v="3"/>
    <n v="344"/>
    <n v="14"/>
    <s v="505362"/>
    <n v="2021"/>
    <s v="December"/>
  </r>
  <r>
    <n v="25414050"/>
    <s v="Stylish Athenian nest"/>
    <n v="2452266"/>
    <s v="Raph"/>
    <s v="ÎšÎ¥Î¨Î•Î›Î—"/>
    <n v="38.002589999999998"/>
    <n v="23.738600000000002"/>
    <x v="0"/>
    <n v="70"/>
    <n v="2"/>
    <n v="7"/>
    <d v="2021-11-10T00:00:00"/>
    <n v="0.17"/>
    <n v="1"/>
    <n v="170"/>
    <n v="4"/>
    <m/>
    <n v="2021"/>
    <s v="November"/>
  </r>
  <r>
    <n v="25415187"/>
    <s v="Two Connected Apartments at the Foot of the Acropolis"/>
    <n v="50687542"/>
    <s v="George"/>
    <s v="Î‘ÎšÎ¡ÎŸÎ ÎŸÎ›Î—"/>
    <n v="37.969940000000001"/>
    <n v="23.725829999999998"/>
    <x v="0"/>
    <n v="125"/>
    <n v="2"/>
    <n v="8"/>
    <d v="2021-11-24T00:00:00"/>
    <n v="0.25"/>
    <n v="3"/>
    <n v="336"/>
    <n v="2"/>
    <s v="505293"/>
    <n v="2021"/>
    <s v="November"/>
  </r>
  <r>
    <n v="25415290"/>
    <s v="Traditional Apartment in Kalimarmaro"/>
    <n v="186625270"/>
    <s v="Kavga"/>
    <s v="Î£Î¤Î‘Î”Î™ÎŸ"/>
    <n v="37.967919999999999"/>
    <n v="23.741949999999999"/>
    <x v="0"/>
    <n v="45"/>
    <n v="2"/>
    <n v="0"/>
    <m/>
    <m/>
    <n v="1"/>
    <n v="365"/>
    <n v="0"/>
    <m/>
    <m/>
    <m/>
  </r>
  <r>
    <n v="25417162"/>
    <s v="Nefairy"/>
    <n v="865841"/>
    <s v="Maria"/>
    <s v="ÎœÎŸÎ¥Î£Î•Î™ÎŸ-Î•ÎžÎ‘Î¡Î§Î•Î™Î‘-ÎÎ•Î‘Î ÎŸÎ›Î—"/>
    <n v="37.990639999999999"/>
    <n v="23.734480000000001"/>
    <x v="0"/>
    <n v="35"/>
    <n v="3"/>
    <n v="12"/>
    <d v="2021-11-13T00:00:00"/>
    <n v="0.28000000000000003"/>
    <n v="1"/>
    <n v="124"/>
    <n v="7"/>
    <s v="585870"/>
    <n v="2021"/>
    <s v="November"/>
  </r>
  <r>
    <n v="25419828"/>
    <s v="IN FRONT OF METRO AND ACROPOLIS. DIRECT TO AIRPORT"/>
    <n v="35561034"/>
    <s v="Chris"/>
    <s v="Î’ÎŸÎ¤Î‘ÎÎ™ÎšÎŸÎ£"/>
    <n v="37.979109999999999"/>
    <n v="23.708400000000001"/>
    <x v="1"/>
    <n v="30"/>
    <n v="1"/>
    <n v="118"/>
    <d v="2021-09-27T00:00:00"/>
    <n v="2.73"/>
    <n v="2"/>
    <n v="0"/>
    <n v="14"/>
    <s v="1208950"/>
    <n v="2021"/>
    <s v="September"/>
  </r>
  <r>
    <n v="25425988"/>
    <s v="Koukaki area apartment, near Acropolis Museum!"/>
    <n v="191931031"/>
    <s v="Tzortzina"/>
    <s v="ÎšÎŸÎ¥ÎšÎ‘ÎšÎ™-ÎœÎ‘ÎšÎ¡Î¥Î“Î™Î‘ÎÎÎ—"/>
    <n v="37.963180000000001"/>
    <n v="23.720649999999999"/>
    <x v="0"/>
    <n v="48"/>
    <n v="1"/>
    <n v="53"/>
    <d v="2021-09-09T00:00:00"/>
    <n v="1.23"/>
    <n v="2"/>
    <n v="269"/>
    <n v="4"/>
    <s v="532487"/>
    <n v="2021"/>
    <s v="September"/>
  </r>
  <r>
    <n v="25426354"/>
    <s v="Sunny Penthouse of Athens"/>
    <n v="191940833"/>
    <s v="Lampros"/>
    <s v="Î£Î¤Î‘Î˜ÎœÎŸÎ£ Î›Î‘Î¡Î™Î£Î—Î£"/>
    <n v="37.992049999999999"/>
    <n v="23.719539999999999"/>
    <x v="0"/>
    <n v="32"/>
    <n v="3"/>
    <n v="29"/>
    <d v="2019-02-26T00:00:00"/>
    <n v="0.67"/>
    <n v="1"/>
    <n v="175"/>
    <n v="0"/>
    <s v="Î‘.Îœ.Î‘ 17749"/>
    <n v="2019"/>
    <s v="February"/>
  </r>
  <r>
    <n v="25435717"/>
    <s v="Vieux AthÃ¨nes 1024"/>
    <n v="55663590"/>
    <s v="Giorgos"/>
    <s v="Î Î‘Î“ÎšÎ¡Î‘Î¤Î™"/>
    <n v="37.965150000000001"/>
    <n v="23.747219999999999"/>
    <x v="0"/>
    <n v="24"/>
    <n v="4"/>
    <n v="3"/>
    <d v="2018-08-24T00:00:00"/>
    <n v="7.0000000000000007E-2"/>
    <n v="1"/>
    <n v="157"/>
    <n v="0"/>
    <m/>
    <n v="2018"/>
    <s v="August"/>
  </r>
  <r>
    <n v="25436811"/>
    <s v="Ideal and Quiet Studio in the Center of Athens!"/>
    <n v="88286813"/>
    <s v="Georgina"/>
    <s v="Î•ÎœÎ ÎŸÎ¡Î™ÎšÎŸ Î¤Î¡Î™Î“Î©ÎÎŸ-Î Î›Î‘ÎšÎ‘"/>
    <n v="37.974899999999998"/>
    <n v="23.732389999999999"/>
    <x v="0"/>
    <n v="50"/>
    <n v="2"/>
    <n v="108"/>
    <d v="2021-11-01T00:00:00"/>
    <n v="2.56"/>
    <n v="6"/>
    <n v="202"/>
    <n v="26"/>
    <s v="135195"/>
    <n v="2021"/>
    <s v="November"/>
  </r>
  <r>
    <n v="25438727"/>
    <s v="Feel like Mommy's home..near the center!"/>
    <n v="154426641"/>
    <s v="Katerina"/>
    <s v="Î Î‘Î“ÎšÎ¡Î‘Î¤Î™"/>
    <n v="37.96705"/>
    <n v="23.752379999999999"/>
    <x v="0"/>
    <n v="54"/>
    <n v="2"/>
    <n v="18"/>
    <d v="2021-10-31T00:00:00"/>
    <n v="0.44"/>
    <n v="1"/>
    <n v="358"/>
    <n v="6"/>
    <s v="14907"/>
    <n v="2021"/>
    <s v="October"/>
  </r>
  <r>
    <n v="25441986"/>
    <s v="Unique Stylish Apartment"/>
    <n v="191545349"/>
    <s v="Alain"/>
    <s v="Î‘ÎœÎ Î•Î›ÎŸÎšÎ—Î ÎŸÎ™"/>
    <n v="37.983269999999997"/>
    <n v="23.753550000000001"/>
    <x v="0"/>
    <n v="120"/>
    <n v="3"/>
    <n v="11"/>
    <d v="2021-08-02T00:00:00"/>
    <n v="0.26"/>
    <n v="1"/>
    <n v="113"/>
    <n v="3"/>
    <s v="479170"/>
    <n v="2021"/>
    <s v="August"/>
  </r>
  <r>
    <n v="25445387"/>
    <s v="Central Apartment"/>
    <n v="78056829"/>
    <s v="Ani"/>
    <s v="Î•ÎœÎ ÎŸÎ¡Î™ÎšÎŸ Î¤Î¡Î™Î“Î©ÎÎŸ-Î Î›Î‘ÎšÎ‘"/>
    <n v="37.980370000000001"/>
    <n v="23.723500000000001"/>
    <x v="0"/>
    <n v="130"/>
    <n v="1"/>
    <n v="77"/>
    <d v="2021-08-18T00:00:00"/>
    <n v="1.79"/>
    <n v="1"/>
    <n v="328"/>
    <n v="13"/>
    <s v="263660"/>
    <n v="2021"/>
    <s v="August"/>
  </r>
  <r>
    <n v="25455278"/>
    <s v="Cute, Little Island Studio Oasis Near Acropolis!"/>
    <n v="192138465"/>
    <s v="Nikolaos"/>
    <s v="ÎšÎŸÎ¥ÎšÎ‘ÎšÎ™-ÎœÎ‘ÎšÎ¡Î¥Î“Î™Î‘ÎÎÎ—"/>
    <n v="37.965049999999998"/>
    <n v="23.724309999999999"/>
    <x v="0"/>
    <n v="74"/>
    <n v="2"/>
    <n v="323"/>
    <d v="2021-12-08T00:00:00"/>
    <n v="7.45"/>
    <n v="1"/>
    <n v="360"/>
    <n v="62"/>
    <s v="136701"/>
    <n v="2021"/>
    <s v="December"/>
  </r>
  <r>
    <n v="25461658"/>
    <s v="ðŸŒ³Cozy Garden-ApartmentðŸŒ³near Acropolis â­ï¸"/>
    <n v="156146801"/>
    <s v="Dina"/>
    <s v="Î Î•Î¤Î¡Î‘Î›Î©ÎÎ‘"/>
    <n v="37.971530000000001"/>
    <n v="23.706990000000001"/>
    <x v="0"/>
    <n v="30"/>
    <n v="1"/>
    <n v="155"/>
    <d v="2021-12-12T00:00:00"/>
    <n v="3.62"/>
    <n v="1"/>
    <n v="343"/>
    <n v="23"/>
    <s v="1086759"/>
    <n v="2021"/>
    <s v="December"/>
  </r>
  <r>
    <n v="25463567"/>
    <s v="VictoriaÂ´s jewel"/>
    <n v="192200150"/>
    <s v="Cristian"/>
    <s v="Î Î›Î‘Î¤Î•Î™Î‘ Î‘Î¤Î¤Î™ÎšÎ—Î£"/>
    <n v="37.997309999999999"/>
    <n v="23.731490000000001"/>
    <x v="0"/>
    <n v="24"/>
    <n v="3"/>
    <n v="19"/>
    <d v="2021-09-07T00:00:00"/>
    <n v="0.44"/>
    <n v="1"/>
    <n v="226"/>
    <n v="4"/>
    <m/>
    <n v="2021"/>
    <s v="September"/>
  </r>
  <r>
    <n v="25465394"/>
    <s v="Just 9 min from Acropolis"/>
    <n v="36107831"/>
    <s v="George"/>
    <s v="ÎšÎŸÎ¥ÎšÎ‘ÎšÎ™-ÎœÎ‘ÎšÎ¡Î¥Î“Î™Î‘ÎÎÎ—"/>
    <n v="37.963419999999999"/>
    <n v="23.72064"/>
    <x v="0"/>
    <n v="30"/>
    <n v="1"/>
    <n v="167"/>
    <d v="2021-11-30T00:00:00"/>
    <n v="4.12"/>
    <n v="1"/>
    <n v="240"/>
    <n v="27"/>
    <s v="7800"/>
    <n v="2021"/>
    <s v="November"/>
  </r>
  <r>
    <n v="25465763"/>
    <s v="Central Apartment with Latest Luxuries and Monumental Views"/>
    <n v="177854704"/>
    <s v="Emmanuela"/>
    <s v="Î“ÎšÎ‘Î–Î™"/>
    <n v="37.977829999999997"/>
    <n v="23.713159999999998"/>
    <x v="0"/>
    <n v="283"/>
    <n v="1"/>
    <n v="136"/>
    <d v="2021-12-13T00:00:00"/>
    <n v="3.17"/>
    <n v="13"/>
    <n v="344"/>
    <n v="22"/>
    <s v="1087691"/>
    <n v="2021"/>
    <s v="December"/>
  </r>
  <r>
    <n v="25467137"/>
    <s v="Acropolis Heart 2BD Apartment in Plaka"/>
    <n v="20104194"/>
    <s v="Upstreet"/>
    <s v="ÎšÎŸÎ¥ÎšÎ‘ÎšÎ™-ÎœÎ‘ÎšÎ¡Î¥Î“Î™Î‘ÎÎÎ—"/>
    <n v="37.969520000000003"/>
    <n v="23.73104"/>
    <x v="0"/>
    <n v="68"/>
    <n v="1"/>
    <n v="113"/>
    <d v="2021-11-28T00:00:00"/>
    <n v="2.71"/>
    <n v="74"/>
    <n v="346"/>
    <n v="21"/>
    <s v="1136307"/>
    <n v="2021"/>
    <s v="November"/>
  </r>
  <r>
    <n v="25469182"/>
    <s v="Elegant Apartment near Ritzy Cafes next to Mount Lycabettus"/>
    <n v="20104194"/>
    <s v="Upstreet"/>
    <s v="ÎšÎŸÎ›Î©ÎÎ‘ÎšÎ™"/>
    <n v="37.978409999999997"/>
    <n v="23.745989999999999"/>
    <x v="0"/>
    <n v="83"/>
    <n v="1"/>
    <n v="79"/>
    <d v="2021-12-12T00:00:00"/>
    <n v="1.94"/>
    <n v="74"/>
    <n v="313"/>
    <n v="6"/>
    <s v="1136274"/>
    <n v="2021"/>
    <s v="December"/>
  </r>
  <r>
    <n v="25473755"/>
    <s v="Retro-design apt. with balcony next to Acropolis!"/>
    <n v="6068569"/>
    <s v="Antonis"/>
    <s v="Î˜Î—Î£Î•Î™ÎŸ"/>
    <n v="37.975969999999997"/>
    <n v="23.715"/>
    <x v="0"/>
    <n v="35"/>
    <n v="2"/>
    <n v="55"/>
    <d v="2021-11-01T00:00:00"/>
    <n v="1.48"/>
    <n v="2"/>
    <n v="335"/>
    <n v="6"/>
    <s v="399512"/>
    <n v="2021"/>
    <s v="November"/>
  </r>
  <r>
    <n v="25474851"/>
    <s v="Koukaki relaxing pied-Ã -terre"/>
    <n v="82766881"/>
    <s v="Athens Find Learn Fun"/>
    <s v="ÎšÎŸÎ¥ÎšÎ‘ÎšÎ™-ÎœÎ‘ÎšÎ¡Î¥Î“Î™Î‘ÎÎÎ—"/>
    <n v="37.964559999999999"/>
    <n v="23.720089999999999"/>
    <x v="0"/>
    <n v="32"/>
    <n v="2"/>
    <n v="108"/>
    <d v="2021-12-13T00:00:00"/>
    <n v="2.52"/>
    <n v="3"/>
    <n v="300"/>
    <n v="7"/>
    <s v="1136051"/>
    <n v="2021"/>
    <s v="December"/>
  </r>
  <r>
    <n v="25475545"/>
    <s v="Beautiful Penthouse Apartment in Athens, 54 sqm"/>
    <n v="188656745"/>
    <s v="Christopher"/>
    <s v="Î Î›Î‘Î¤Î•Î™Î‘ Î‘Î¤Î¤Î™ÎšÎ—Î£"/>
    <n v="38.001269999999998"/>
    <n v="23.724779999999999"/>
    <x v="0"/>
    <n v="30"/>
    <n v="2"/>
    <n v="53"/>
    <d v="2021-11-13T00:00:00"/>
    <n v="1.25"/>
    <n v="1"/>
    <n v="355"/>
    <n v="1"/>
    <m/>
    <n v="2021"/>
    <s v="November"/>
  </r>
  <r>
    <n v="25477776"/>
    <s v="ACROPOLIS VIEW PENTHOUSE STUDIO -PRIVATE TERRACE"/>
    <n v="31476120"/>
    <s v="Efi &amp; Anna"/>
    <s v="Î˜Î—Î£Î•Î™ÎŸ"/>
    <n v="37.977600000000002"/>
    <n v="23.723020000000002"/>
    <x v="0"/>
    <n v="73"/>
    <n v="2"/>
    <n v="235"/>
    <d v="2021-11-28T00:00:00"/>
    <n v="5.47"/>
    <n v="6"/>
    <n v="315"/>
    <n v="59"/>
    <s v="Exempt"/>
    <n v="2021"/>
    <s v="November"/>
  </r>
  <r>
    <n v="25478666"/>
    <s v="Minimal &amp; Cozy One-Bedroom Flat near the center."/>
    <n v="192266512"/>
    <s v="Kosmas"/>
    <s v="Î“ÎŸÎ¥Î”Î™"/>
    <n v="37.985280000000003"/>
    <n v="23.7684"/>
    <x v="0"/>
    <n v="53"/>
    <n v="1"/>
    <n v="12"/>
    <d v="2019-08-27T00:00:00"/>
    <n v="0.28000000000000003"/>
    <n v="1"/>
    <n v="0"/>
    <n v="0"/>
    <m/>
    <n v="2019"/>
    <s v="August"/>
  </r>
  <r>
    <n v="25479299"/>
    <s v="Ermou Stylish View by GHH"/>
    <n v="47038350"/>
    <s v="Golden Home Holidays"/>
    <s v="Î•ÎœÎ ÎŸÎ¡Î™ÎšÎŸ Î¤Î¡Î™Î“Î©ÎÎŸ-Î Î›Î‘ÎšÎ‘"/>
    <n v="37.97625"/>
    <n v="23.730139999999999"/>
    <x v="0"/>
    <n v="66"/>
    <n v="2"/>
    <n v="17"/>
    <d v="2021-11-28T00:00:00"/>
    <n v="0.39"/>
    <n v="49"/>
    <n v="269"/>
    <n v="10"/>
    <s v="1198572"/>
    <n v="2021"/>
    <s v="November"/>
  </r>
  <r>
    <n v="25481435"/>
    <s v="3BDR DESIGNER LOFT APT2&amp;ROOF ACCESS ACROPOLIS VIEW"/>
    <n v="31476120"/>
    <s v="Efi &amp; Anna"/>
    <s v="Î˜Î—Î£Î•Î™ÎŸ"/>
    <n v="37.977600000000002"/>
    <n v="23.723020000000002"/>
    <x v="0"/>
    <n v="115"/>
    <n v="2"/>
    <n v="163"/>
    <d v="2021-12-03T00:00:00"/>
    <n v="3.8"/>
    <n v="6"/>
    <n v="334"/>
    <n v="45"/>
    <s v="Exempt"/>
    <n v="2021"/>
    <s v="December"/>
  </r>
  <r>
    <n v="25485780"/>
    <s v="Stay in the heart of Athens."/>
    <n v="192295301"/>
    <s v="John - Emma"/>
    <s v="Î™Î›Î™Î£Î™Î‘"/>
    <n v="37.974179999999997"/>
    <n v="23.747330000000002"/>
    <x v="0"/>
    <n v="47"/>
    <n v="1"/>
    <n v="170"/>
    <d v="2021-12-18T00:00:00"/>
    <n v="3.95"/>
    <n v="1"/>
    <n v="267"/>
    <n v="56"/>
    <s v="1100820"/>
    <n v="2021"/>
    <s v="December"/>
  </r>
  <r>
    <n v="25497904"/>
    <s v="Lovely renovated apartment with garden"/>
    <n v="169050479"/>
    <s v="Petros"/>
    <s v="Î Î›Î‘Î¤Î•Î™Î‘ Î‘Î¤Î¤Î™ÎšÎ—Î£"/>
    <n v="38.000520000000002"/>
    <n v="23.721440000000001"/>
    <x v="0"/>
    <n v="35"/>
    <n v="2"/>
    <n v="48"/>
    <d v="2020-08-26T00:00:00"/>
    <n v="1.1100000000000001"/>
    <n v="2"/>
    <n v="356"/>
    <n v="0"/>
    <s v="244150"/>
    <n v="2020"/>
    <s v="August"/>
  </r>
  <r>
    <n v="25499025"/>
    <s v="Sunny Mediterranean Design Apartment with Balcony"/>
    <n v="192435260"/>
    <s v="Tina"/>
    <s v="Î“ÎŸÎ¥Î”Î™"/>
    <n v="37.982190000000003"/>
    <n v="23.75994"/>
    <x v="0"/>
    <n v="50"/>
    <n v="1"/>
    <n v="147"/>
    <d v="2020-08-09T00:00:00"/>
    <n v="3.55"/>
    <n v="1"/>
    <n v="0"/>
    <n v="0"/>
    <s v="1066109"/>
    <n v="2020"/>
    <s v="August"/>
  </r>
  <r>
    <n v="25508677"/>
    <s v="Ermou Stylish SuiteÂ by GHH"/>
    <n v="47038350"/>
    <s v="Golden Home Holidays"/>
    <s v="Î•ÎœÎ ÎŸÎ¡Î™ÎšÎŸ Î¤Î¡Î™Î“Î©ÎÎŸ-Î Î›Î‘ÎšÎ‘"/>
    <n v="37.975050000000003"/>
    <n v="23.729199999999999"/>
    <x v="0"/>
    <n v="66"/>
    <n v="2"/>
    <n v="8"/>
    <d v="2021-10-19T00:00:00"/>
    <n v="0.19"/>
    <n v="49"/>
    <n v="269"/>
    <n v="5"/>
    <s v="1198504"/>
    <n v="2021"/>
    <s v="October"/>
  </r>
  <r>
    <n v="25510829"/>
    <s v="Neos Kosmos near metro Athens Center Big Balcony"/>
    <n v="192510816"/>
    <s v="Thomas"/>
    <s v="ÎÎ•ÎŸÎ£ ÎšÎŸÎ£ÎœÎŸÎ£"/>
    <n v="37.96067"/>
    <n v="23.7303"/>
    <x v="0"/>
    <n v="100"/>
    <n v="4"/>
    <n v="6"/>
    <d v="2020-12-28T00:00:00"/>
    <n v="0.14000000000000001"/>
    <n v="1"/>
    <n v="178"/>
    <n v="1"/>
    <s v="214136"/>
    <n v="2020"/>
    <s v="December"/>
  </r>
  <r>
    <n v="25515948"/>
    <s v="Gazi Hostel - 1 guest (c)"/>
    <n v="191429691"/>
    <s v="George And Emilios"/>
    <s v="ÎšÎ•Î¡Î‘ÎœÎ•Î™ÎšÎŸÎ£"/>
    <n v="37.98019"/>
    <n v="23.712879999999998"/>
    <x v="2"/>
    <n v="500"/>
    <n v="1"/>
    <n v="55"/>
    <d v="2020-02-03T00:00:00"/>
    <n v="1.29"/>
    <n v="12"/>
    <n v="365"/>
    <n v="0"/>
    <s v="544142"/>
    <n v="2020"/>
    <s v="February"/>
  </r>
  <r>
    <n v="25516879"/>
    <s v="Modern Apartment 100 m.from Archaeological Museum!"/>
    <n v="191931031"/>
    <s v="Tzortzina"/>
    <s v="Î‘Î“Î™ÎŸÎ£ ÎšÎ©ÎÎ£Î¤Î‘ÎÎ¤Î™ÎÎŸÎ£-Î Î›Î‘Î¤Î•Î™Î‘ Î’Î‘Î˜Î—Î£"/>
    <n v="37.99024"/>
    <n v="23.728670000000001"/>
    <x v="0"/>
    <n v="47"/>
    <n v="1"/>
    <n v="51"/>
    <d v="2019-10-06T00:00:00"/>
    <n v="1.18"/>
    <n v="2"/>
    <n v="179"/>
    <n v="0"/>
    <s v="532421"/>
    <n v="2019"/>
    <s v="October"/>
  </r>
  <r>
    <n v="25526935"/>
    <s v="Experience a fairytale loft at Acropolis!"/>
    <n v="189686027"/>
    <s v="Maria"/>
    <s v="ÎÎ•ÎŸÎ£ ÎšÎŸÎ£ÎœÎŸÎ£"/>
    <n v="37.964820000000003"/>
    <n v="23.72852"/>
    <x v="0"/>
    <n v="21"/>
    <n v="1"/>
    <n v="115"/>
    <d v="2021-12-08T00:00:00"/>
    <n v="2.99"/>
    <n v="3"/>
    <n v="254"/>
    <n v="17"/>
    <s v="402094"/>
    <n v="2021"/>
    <s v="December"/>
  </r>
  <r>
    <n v="25528569"/>
    <s v="SMALL HOUSE NEAR THE CENTRE OF ATHENS"/>
    <n v="174592213"/>
    <s v="ÎÎ¹ÎºÎ¿Î»Î±Î¿Ï‚"/>
    <s v="Î Î‘Î“ÎšÎ¡Î‘Î¤Î™"/>
    <n v="37.967610000000001"/>
    <n v="23.74971"/>
    <x v="0"/>
    <n v="24"/>
    <n v="15"/>
    <n v="20"/>
    <d v="2021-09-10T00:00:00"/>
    <n v="0.46"/>
    <n v="1"/>
    <n v="242"/>
    <n v="3"/>
    <s v="1141954"/>
    <n v="2021"/>
    <s v="September"/>
  </r>
  <r>
    <n v="25540733"/>
    <s v="Athens Grand Suite"/>
    <n v="190729621"/>
    <s v="Konstantinos"/>
    <s v="Î–Î‘Î Î Î•Î™ÎŸ"/>
    <n v="37.969920000000002"/>
    <n v="23.732579999999999"/>
    <x v="0"/>
    <n v="280"/>
    <n v="2"/>
    <n v="114"/>
    <d v="2021-12-05T00:00:00"/>
    <n v="2.67"/>
    <n v="2"/>
    <n v="227"/>
    <n v="34"/>
    <s v="195905"/>
    <n v="2021"/>
    <s v="December"/>
  </r>
  <r>
    <n v="25542784"/>
    <s v="The City and Sea connection apartment!"/>
    <n v="12867392"/>
    <s v="Theodore"/>
    <s v="ÎÎ•ÎŸÎ£ ÎšÎŸÎ£ÎœÎŸÎ£"/>
    <n v="37.958440000000003"/>
    <n v="23.72794"/>
    <x v="0"/>
    <n v="45"/>
    <n v="2"/>
    <n v="42"/>
    <d v="2021-10-30T00:00:00"/>
    <n v="0.99"/>
    <n v="9"/>
    <n v="212"/>
    <n v="4"/>
    <s v="230271"/>
    <n v="2021"/>
    <s v="October"/>
  </r>
  <r>
    <n v="25544015"/>
    <s v="Monastiraki #WallsFree Experience- Rt View &amp;HotTub"/>
    <n v="13130145"/>
    <s v="Theo"/>
    <s v="Î˜Î—Î£Î•Î™ÎŸ"/>
    <n v="37.977719999999998"/>
    <n v="23.721830000000001"/>
    <x v="0"/>
    <n v="848"/>
    <n v="2"/>
    <n v="116"/>
    <d v="2021-11-21T00:00:00"/>
    <n v="2.76"/>
    <n v="5"/>
    <n v="309"/>
    <n v="25"/>
    <s v="472211"/>
    <n v="2021"/>
    <s v="November"/>
  </r>
  <r>
    <n v="25555076"/>
    <s v="â˜†270m to Metroâ˜†High Speed WiFiâ˜†A real Catchâ˜†"/>
    <n v="192797367"/>
    <s v="Konstantina"/>
    <s v="Î‘Î“Î™ÎŸÎ£ ÎÎ™ÎšÎŸÎ›Î‘ÎŸÎ£"/>
    <n v="38.010730000000002"/>
    <n v="23.730789999999999"/>
    <x v="0"/>
    <n v="38"/>
    <n v="2"/>
    <n v="141"/>
    <d v="2021-10-01T00:00:00"/>
    <n v="3.38"/>
    <n v="1"/>
    <n v="276"/>
    <n v="16"/>
    <s v="1277873"/>
    <n v="2021"/>
    <s v="October"/>
  </r>
  <r>
    <n v="25558451"/>
    <s v="Rom's sunny garden apartment, close to Acropolis"/>
    <n v="31265707"/>
    <s v="Romina"/>
    <s v="ÎšÎŸÎ¥ÎšÎ‘ÎšÎ™-ÎœÎ‘ÎšÎ¡Î¥Î“Î™Î‘ÎÎÎ—"/>
    <n v="37.963169999999998"/>
    <n v="23.720849999999999"/>
    <x v="0"/>
    <n v="34"/>
    <n v="2"/>
    <n v="193"/>
    <d v="2021-11-29T00:00:00"/>
    <n v="4.53"/>
    <n v="5"/>
    <n v="162"/>
    <n v="44"/>
    <s v="1056280"/>
    <n v="2021"/>
    <s v="November"/>
  </r>
  <r>
    <n v="25562788"/>
    <s v="Spacious flat in the center of Athens"/>
    <n v="192820741"/>
    <s v="Maggy"/>
    <s v="Î Î•Î¤Î¡Î‘Î›Î©ÎÎ‘"/>
    <n v="37.972140000000003"/>
    <n v="23.71266"/>
    <x v="0"/>
    <n v="35"/>
    <n v="2"/>
    <n v="37"/>
    <d v="2019-08-21T00:00:00"/>
    <n v="0.86"/>
    <n v="1"/>
    <n v="0"/>
    <n v="0"/>
    <s v="463740"/>
    <n v="2019"/>
    <s v="August"/>
  </r>
  <r>
    <n v="25564019"/>
    <s v="Acropolis Koukaki Luxury Loft with private garden"/>
    <n v="192835970"/>
    <s v="Ioli-Theodoti"/>
    <s v="ÎšÎŸÎ¥ÎšÎ‘ÎšÎ™-ÎœÎ‘ÎšÎ¡Î¥Î“Î™Î‘ÎÎÎ—"/>
    <n v="37.96454"/>
    <n v="23.72193"/>
    <x v="0"/>
    <n v="60"/>
    <n v="1"/>
    <n v="6"/>
    <d v="2021-07-10T00:00:00"/>
    <n v="0.14000000000000001"/>
    <n v="1"/>
    <n v="350"/>
    <n v="2"/>
    <s v="256915"/>
    <n v="2021"/>
    <s v="July"/>
  </r>
  <r>
    <n v="25564792"/>
    <s v="Posh &amp; Minimal Apartment  - Panathenaic Stadium"/>
    <n v="135482103"/>
    <s v="Anna"/>
    <s v="Î£Î¤Î‘Î”Î™ÎŸ"/>
    <n v="37.966760000000001"/>
    <n v="23.740639999999999"/>
    <x v="0"/>
    <n v="47"/>
    <n v="1"/>
    <n v="15"/>
    <d v="2020-11-22T00:00:00"/>
    <n v="0.66"/>
    <n v="9"/>
    <n v="0"/>
    <n v="0"/>
    <s v="1181226"/>
    <n v="2020"/>
    <s v="November"/>
  </r>
  <r>
    <n v="25569016"/>
    <s v="Modern Designer Home near Philopappous Hill and Acropolis"/>
    <n v="184971311"/>
    <s v="Konstantinos"/>
    <s v="Î‘ÎšÎ¡ÎŸÎ ÎŸÎ›Î—"/>
    <n v="37.96481"/>
    <n v="23.718489999999999"/>
    <x v="0"/>
    <n v="130"/>
    <n v="1"/>
    <n v="61"/>
    <d v="2021-09-04T00:00:00"/>
    <n v="1.42"/>
    <n v="14"/>
    <n v="260"/>
    <n v="4"/>
    <s v="118894"/>
    <n v="2021"/>
    <s v="September"/>
  </r>
  <r>
    <n v="25571647"/>
    <s v="Athens.bliss Two in the Heart of the City"/>
    <n v="192876512"/>
    <s v="Philippe"/>
    <s v="Î•ÎœÎ ÎŸÎ¡Î™ÎšÎŸ Î¤Î¡Î™Î“Î©ÎÎŸ-Î Î›Î‘ÎšÎ‘"/>
    <n v="37.972999999999999"/>
    <n v="23.733889999999999"/>
    <x v="0"/>
    <n v="158"/>
    <n v="2"/>
    <n v="108"/>
    <d v="2021-12-16T00:00:00"/>
    <n v="2.56"/>
    <n v="2"/>
    <n v="308"/>
    <n v="14"/>
    <s v="30391"/>
    <n v="2021"/>
    <s v="December"/>
  </r>
  <r>
    <n v="25578234"/>
    <s v="Dionushs home"/>
    <n v="122538429"/>
    <s v="Î”Î¹Î¿Î½ÏÏƒÎ·Ï‚"/>
    <s v="ÎšÎ¥Î¨Î•Î›Î—"/>
    <n v="38.002560000000003"/>
    <n v="23.741219999999998"/>
    <x v="0"/>
    <n v="30"/>
    <n v="1"/>
    <n v="1"/>
    <d v="2021-07-17T00:00:00"/>
    <n v="0.19"/>
    <n v="1"/>
    <n v="179"/>
    <n v="1"/>
    <m/>
    <n v="2021"/>
    <s v="July"/>
  </r>
  <r>
    <n v="25578374"/>
    <s v="1930's neoclassical apt in the heart of Athens"/>
    <n v="144814182"/>
    <s v="Dropebnb"/>
    <s v="ÎšÎŸÎ›Î©ÎÎ‘ÎšÎ™"/>
    <n v="37.978140000000003"/>
    <n v="23.748609999999999"/>
    <x v="0"/>
    <n v="93"/>
    <n v="2"/>
    <n v="8"/>
    <d v="2021-07-04T00:00:00"/>
    <n v="0.2"/>
    <n v="11"/>
    <n v="252"/>
    <n v="1"/>
    <s v="889449"/>
    <n v="2021"/>
    <s v="July"/>
  </r>
  <r>
    <n v="25596081"/>
    <s v="Two persons penthouse - Central Athens"/>
    <n v="184624809"/>
    <s v="Î§ÏÎ¹ÏƒÏ„Î¹Î½Î± - ÎœÎ¬ÏÎºÎ¿Ï‚"/>
    <s v="Î‘Î“Î™ÎŸÎ£ ÎšÎ©ÎÎ£Î¤Î‘ÎÎ¤Î™ÎÎŸÎ£-Î Î›Î‘Î¤Î•Î™Î‘ Î’Î‘Î˜Î—Î£"/>
    <n v="37.984259999999999"/>
    <n v="23.720079999999999"/>
    <x v="0"/>
    <n v="26"/>
    <n v="3"/>
    <n v="46"/>
    <d v="2019-09-15T00:00:00"/>
    <n v="1.07"/>
    <n v="1"/>
    <n v="20"/>
    <n v="0"/>
    <s v="95383"/>
    <n v="2019"/>
    <s v="September"/>
  </r>
  <r>
    <n v="25599380"/>
    <s v="Ef home"/>
    <n v="192848059"/>
    <s v="Î¦ÏÎ¿ÏƒÏ‰"/>
    <s v="Î‘ÎšÎ¡ÎŸÎ ÎŸÎ›Î—"/>
    <n v="37.965089999999996"/>
    <n v="23.721579999999999"/>
    <x v="0"/>
    <n v="70"/>
    <n v="2"/>
    <n v="1"/>
    <d v="2018-07-09T00:00:00"/>
    <n v="0.02"/>
    <n v="1"/>
    <n v="179"/>
    <n v="0"/>
    <m/>
    <n v="2018"/>
    <s v="July"/>
  </r>
  <r>
    <n v="25600653"/>
    <s v="Modern and cozy apartment- 2 min from metro"/>
    <n v="133888436"/>
    <s v="Eleftheria"/>
    <s v="Î‘Î“Î™ÎŸÎ£ ÎÎ™ÎšÎŸÎ›Î‘ÎŸÎ£"/>
    <n v="38.01155"/>
    <n v="23.73113"/>
    <x v="0"/>
    <n v="45"/>
    <n v="2"/>
    <n v="113"/>
    <d v="2020-03-07T00:00:00"/>
    <n v="2.67"/>
    <n v="1"/>
    <n v="114"/>
    <n v="0"/>
    <s v="21660"/>
    <n v="2020"/>
    <s v="March"/>
  </r>
  <r>
    <n v="25604646"/>
    <s v="100mÂ² Stylish Urban Flat in Bohemian neighborhood"/>
    <n v="1653525"/>
    <s v="Nikos"/>
    <s v="ÎšÎ¥Î¨Î•Î›Î—"/>
    <n v="38.001930000000002"/>
    <n v="23.739380000000001"/>
    <x v="0"/>
    <n v="43"/>
    <n v="3"/>
    <n v="38"/>
    <d v="2021-09-03T00:00:00"/>
    <n v="0.89"/>
    <n v="13"/>
    <n v="306"/>
    <n v="8"/>
    <s v="975521"/>
    <n v="2021"/>
    <s v="September"/>
  </r>
  <r>
    <n v="25625262"/>
    <s v="BOUTIQUE APT1 w/ PATIO-ROOF ACCESS ACROPOLIS VIEW"/>
    <n v="31476120"/>
    <s v="Efi &amp; Anna"/>
    <s v="Î˜Î—Î£Î•Î™ÎŸ"/>
    <n v="37.977600000000002"/>
    <n v="23.723020000000002"/>
    <x v="0"/>
    <n v="63"/>
    <n v="2"/>
    <n v="139"/>
    <d v="2021-11-27T00:00:00"/>
    <n v="3.22"/>
    <n v="6"/>
    <n v="302"/>
    <n v="23"/>
    <s v="Exempt"/>
    <n v="2021"/>
    <s v="November"/>
  </r>
  <r>
    <n v="25625786"/>
    <s v="Acropolis View Home"/>
    <n v="192924544"/>
    <s v="Iosif"/>
    <s v="Î•ÎœÎ ÎŸÎ¡Î™ÎšÎŸ Î¤Î¡Î™Î“Î©ÎÎŸ-Î Î›Î‘ÎšÎ‘"/>
    <n v="37.978859999999997"/>
    <n v="23.730499999999999"/>
    <x v="0"/>
    <n v="150"/>
    <n v="1"/>
    <n v="51"/>
    <d v="2019-09-07T00:00:00"/>
    <n v="1.25"/>
    <n v="14"/>
    <n v="177"/>
    <n v="0"/>
    <m/>
    <n v="2019"/>
    <s v="September"/>
  </r>
  <r>
    <n v="25627333"/>
    <s v="2BDR DESIGNER APT3 w/TERRACE&amp;ROOF ACCESS ACROPOLIS"/>
    <n v="31476120"/>
    <s v="Efi &amp; Anna"/>
    <s v="Î˜Î—Î£Î•Î™ÎŸ"/>
    <n v="37.977600000000002"/>
    <n v="23.723020000000002"/>
    <x v="0"/>
    <n v="105"/>
    <n v="2"/>
    <n v="184"/>
    <d v="2021-12-03T00:00:00"/>
    <n v="4.3"/>
    <n v="6"/>
    <n v="307"/>
    <n v="36"/>
    <s v="Exempt"/>
    <n v="2021"/>
    <s v="December"/>
  </r>
  <r>
    <n v="25648109"/>
    <s v="Retro 1bdr in the hip Thisio near Acropolis"/>
    <n v="173384199"/>
    <s v="Giorgos"/>
    <s v="Î˜Î—Î£Î•Î™ÎŸ"/>
    <n v="37.974620000000002"/>
    <n v="23.716709999999999"/>
    <x v="0"/>
    <n v="42"/>
    <n v="1"/>
    <n v="71"/>
    <d v="2021-11-18T00:00:00"/>
    <n v="1.64"/>
    <n v="29"/>
    <n v="177"/>
    <n v="16"/>
    <s v="336904"/>
    <n v="2021"/>
    <s v="November"/>
  </r>
  <r>
    <n v="25659263"/>
    <s v="Athens Studio,3' walk from Keramikos metro station"/>
    <n v="47267002"/>
    <s v="TÃ¨o"/>
    <s v="Î’ÎŸÎ¤Î‘ÎÎ™ÎšÎŸÎ£"/>
    <n v="37.977229999999999"/>
    <n v="23.706689999999998"/>
    <x v="0"/>
    <n v="30"/>
    <n v="2"/>
    <n v="72"/>
    <d v="2021-10-26T00:00:00"/>
    <n v="1.7"/>
    <n v="20"/>
    <n v="335"/>
    <n v="18"/>
    <s v="292206"/>
    <n v="2021"/>
    <s v="October"/>
  </r>
  <r>
    <n v="25664232"/>
    <s v="15 minutes walking distance from Acropolis"/>
    <n v="31779467"/>
    <s v="Panos"/>
    <s v="Î£Î¤Î‘Î”Î™ÎŸ"/>
    <n v="37.969389999999997"/>
    <n v="23.741620000000001"/>
    <x v="0"/>
    <n v="120"/>
    <n v="1"/>
    <n v="25"/>
    <d v="2019-09-14T00:00:00"/>
    <n v="0.64"/>
    <n v="4"/>
    <n v="84"/>
    <n v="0"/>
    <s v="24440"/>
    <n v="2019"/>
    <s v="September"/>
  </r>
  <r>
    <n v="25664841"/>
    <s v="Stylish and modern one bedroom appartment"/>
    <n v="193240667"/>
    <s v="Leon"/>
    <s v="ÎœÎŸÎ¥Î£Î•Î™ÎŸ-Î•ÎžÎ‘Î¡Î§Î•Î™Î‘-ÎÎ•Î‘Î ÎŸÎ›Î—"/>
    <n v="37.990119999999997"/>
    <n v="23.735769999999999"/>
    <x v="0"/>
    <n v="35"/>
    <n v="2"/>
    <n v="16"/>
    <d v="2019-09-30T00:00:00"/>
    <n v="0.44"/>
    <n v="1"/>
    <n v="0"/>
    <n v="0"/>
    <s v="302781"/>
    <n v="2019"/>
    <s v="September"/>
  </r>
  <r>
    <n v="25665667"/>
    <s v="Athenian Chic Apartment"/>
    <n v="4621258"/>
    <s v="Angelos"/>
    <s v="Î‘Î“Î™ÎŸÎ£ ÎšÎ©ÎÎ£Î¤Î‘ÎÎ¤Î™ÎÎŸÎ£-Î Î›Î‘Î¤Î•Î™Î‘ Î’Î‘Î˜Î—Î£"/>
    <n v="37.989040000000003"/>
    <n v="23.7271"/>
    <x v="0"/>
    <n v="53"/>
    <n v="2"/>
    <n v="64"/>
    <d v="2021-12-15T00:00:00"/>
    <n v="1.5"/>
    <n v="1"/>
    <n v="199"/>
    <n v="4"/>
    <s v="489340560"/>
    <n v="2021"/>
    <s v="December"/>
  </r>
  <r>
    <n v="25667845"/>
    <s v="Great place to stay center Athens"/>
    <n v="174566005"/>
    <s v="Aristo"/>
    <s v="Î Î›Î‘Î¤Î•Î™Î‘ Î‘ÎœÎ•Î¡Î™ÎšÎ—Î£"/>
    <n v="38.002450000000003"/>
    <n v="23.72955"/>
    <x v="0"/>
    <n v="25"/>
    <n v="1"/>
    <n v="38"/>
    <d v="2019-08-24T00:00:00"/>
    <n v="0.91"/>
    <n v="1"/>
    <n v="1"/>
    <n v="0"/>
    <m/>
    <n v="2019"/>
    <s v="August"/>
  </r>
  <r>
    <n v="25668633"/>
    <s v="Veni Acropolis View Luxury 2Bdr Apt"/>
    <n v="11407277"/>
    <s v="Panagiotis"/>
    <s v="Î‘ÎšÎ¡ÎŸÎ ÎŸÎ›Î—"/>
    <n v="37.9694"/>
    <n v="23.723800000000001"/>
    <x v="0"/>
    <n v="120"/>
    <n v="1"/>
    <n v="348"/>
    <d v="2021-12-06T00:00:00"/>
    <n v="8.1199999999999992"/>
    <n v="4"/>
    <n v="271"/>
    <n v="120"/>
    <s v="410924"/>
    <n v="2021"/>
    <s v="December"/>
  </r>
  <r>
    <n v="25674110"/>
    <s v="Modern apartment for 5 in the heart of Athens"/>
    <n v="184530171"/>
    <s v="Margarita"/>
    <s v="ÎœÎŸÎ¥Î£Î•Î™ÎŸ-Î•ÎžÎ‘Î¡Î§Î•Î™Î‘-ÎÎ•Î‘Î ÎŸÎ›Î—"/>
    <n v="37.986080000000001"/>
    <n v="23.738119999999999"/>
    <x v="0"/>
    <n v="98"/>
    <n v="2"/>
    <n v="3"/>
    <d v="2020-08-05T00:00:00"/>
    <n v="0.11"/>
    <n v="3"/>
    <n v="146"/>
    <n v="0"/>
    <s v="STR-184868"/>
    <n v="2020"/>
    <s v="August"/>
  </r>
  <r>
    <n v="25719358"/>
    <s v="2BED BOUTIQUE  APT4 &amp;TERRACE-ROOF ACCESS ACROPOLIS"/>
    <n v="31476120"/>
    <s v="Efi &amp; Anna"/>
    <s v="Î˜Î—Î£Î•Î™ÎŸ"/>
    <n v="37.977600000000002"/>
    <n v="23.723020000000002"/>
    <x v="0"/>
    <n v="76"/>
    <n v="2"/>
    <n v="160"/>
    <d v="2021-11-30T00:00:00"/>
    <n v="3.74"/>
    <n v="6"/>
    <n v="264"/>
    <n v="36"/>
    <s v="Exempt"/>
    <n v="2021"/>
    <s v="November"/>
  </r>
  <r>
    <n v="25728564"/>
    <s v="ZOGAART"/>
    <n v="160679706"/>
    <s v="Armand"/>
    <s v="Î Î‘Î“ÎšÎ¡Î‘Î¤Î™"/>
    <n v="37.967329999999997"/>
    <n v="23.748290000000001"/>
    <x v="0"/>
    <n v="29"/>
    <n v="2"/>
    <n v="104"/>
    <d v="2021-12-20T00:00:00"/>
    <n v="2.41"/>
    <n v="1"/>
    <n v="362"/>
    <n v="17"/>
    <m/>
    <n v="2021"/>
    <s v="December"/>
  </r>
  <r>
    <n v="25760183"/>
    <s v="Charming Sunny Studio in Athens"/>
    <n v="1167063"/>
    <s v="Dimi David Opsimoulis"/>
    <s v="Î Î‘Î“ÎšÎ¡Î‘Î¤Î™"/>
    <n v="37.969090000000001"/>
    <n v="23.746759999999998"/>
    <x v="0"/>
    <n v="47"/>
    <n v="1"/>
    <n v="27"/>
    <d v="2021-10-28T00:00:00"/>
    <n v="0.66"/>
    <n v="37"/>
    <n v="345"/>
    <n v="14"/>
    <s v="1151373"/>
    <n v="2021"/>
    <s v="October"/>
  </r>
  <r>
    <n v="25762368"/>
    <s v="Athens.bliss One in the Heart of the City"/>
    <n v="192876512"/>
    <s v="Philippe"/>
    <s v="Î•ÎœÎ ÎŸÎ¡Î™ÎšÎŸ Î¤Î¡Î™Î“Î©ÎÎŸ-Î Î›Î‘ÎšÎ‘"/>
    <n v="37.972999999999999"/>
    <n v="23.733889999999999"/>
    <x v="0"/>
    <n v="158"/>
    <n v="2"/>
    <n v="85"/>
    <d v="2021-12-09T00:00:00"/>
    <n v="2"/>
    <n v="2"/>
    <n v="313"/>
    <n v="10"/>
    <s v="30380"/>
    <n v="2021"/>
    <s v="December"/>
  </r>
  <r>
    <n v="25762651"/>
    <s v="Acropolis view"/>
    <n v="193626575"/>
    <s v="Eugenia"/>
    <s v="ÎšÎŸÎ¥ÎšÎ‘ÎšÎ™-ÎœÎ‘ÎšÎ¡Î¥Î“Î™Î‘ÎÎÎ—"/>
    <n v="37.966279999999998"/>
    <n v="23.72334"/>
    <x v="0"/>
    <n v="155"/>
    <n v="1"/>
    <n v="1"/>
    <d v="2018-07-06T00:00:00"/>
    <n v="0.02"/>
    <n v="1"/>
    <n v="365"/>
    <n v="0"/>
    <m/>
    <n v="2018"/>
    <s v="July"/>
  </r>
  <r>
    <n v="25764144"/>
    <s v="Comfortable apartment in central Athens"/>
    <n v="193634650"/>
    <s v="é˜³"/>
    <s v="ÎÎ•ÎŸÎ£ ÎšÎŸÎ£ÎœÎŸÎ£"/>
    <n v="37.958730000000003"/>
    <n v="23.72175"/>
    <x v="0"/>
    <n v="30"/>
    <n v="5"/>
    <n v="20"/>
    <d v="2020-02-14T00:00:00"/>
    <n v="0.46"/>
    <n v="1"/>
    <n v="0"/>
    <n v="0"/>
    <s v="387471"/>
    <n v="2020"/>
    <s v="February"/>
  </r>
  <r>
    <n v="25764881"/>
    <s v="Sunny Flat with Balcony, Parking, near City Center"/>
    <n v="193638630"/>
    <s v="Pavlina"/>
    <s v="Î•Î›Î›Î—ÎÎŸÎ¡Î©Î£Î©Î"/>
    <n v="37.996459999999999"/>
    <n v="23.770669999999999"/>
    <x v="0"/>
    <n v="40"/>
    <n v="2"/>
    <n v="42"/>
    <d v="2020-06-29T00:00:00"/>
    <n v="0.98"/>
    <n v="1"/>
    <n v="112"/>
    <n v="0"/>
    <s v="308568"/>
    <n v="2020"/>
    <s v="June"/>
  </r>
  <r>
    <n v="25767004"/>
    <s v="a friendly city-center apartment"/>
    <n v="191998729"/>
    <s v="Dionisia Anna"/>
    <s v="Î Î›Î‘Î¤Î•Î™Î‘ Î‘Î¤Î¤Î™ÎšÎ—Î£"/>
    <n v="37.996580000000002"/>
    <n v="23.72739"/>
    <x v="0"/>
    <n v="55"/>
    <n v="4"/>
    <n v="1"/>
    <d v="2018-07-30T00:00:00"/>
    <n v="0.02"/>
    <n v="2"/>
    <n v="0"/>
    <n v="0"/>
    <s v="367874"/>
    <n v="2018"/>
    <s v="July"/>
  </r>
  <r>
    <n v="25768811"/>
    <s v="Clown' s House / Athenian Neoclassic style."/>
    <n v="193661367"/>
    <s v="Î—Î»Î¯Î±Ï‚"/>
    <s v="ÎšÎŸÎ›Î©ÎÎŸÎ£"/>
    <n v="37.99015"/>
    <n v="23.717970000000001"/>
    <x v="1"/>
    <n v="23"/>
    <n v="1"/>
    <n v="10"/>
    <d v="2018-10-22T00:00:00"/>
    <n v="0.24"/>
    <n v="1"/>
    <n v="17"/>
    <n v="0"/>
    <m/>
    <n v="2018"/>
    <s v="October"/>
  </r>
  <r>
    <n v="25771528"/>
    <s v="ATHENS TOWN APARTMENT NEAR PLAKA, ACROPOLIS."/>
    <n v="193681628"/>
    <s v="Ioanna"/>
    <s v="ÎÎ•ÎŸÎ£ ÎšÎŸÎ£ÎœÎŸÎ£"/>
    <n v="37.963659999999997"/>
    <n v="23.73141"/>
    <x v="0"/>
    <n v="40"/>
    <n v="1"/>
    <n v="41"/>
    <d v="2020-08-23T00:00:00"/>
    <n v="0.96"/>
    <n v="1"/>
    <n v="0"/>
    <n v="0"/>
    <s v="158907"/>
    <n v="2020"/>
    <s v="August"/>
  </r>
  <r>
    <n v="25773662"/>
    <s v="Heaven room in Exarchia"/>
    <n v="6632600"/>
    <s v="Angelique"/>
    <s v="ÎœÎŸÎ¥Î£Î•Î™ÎŸ-Î•ÎžÎ‘Î¡Î§Î•Î™Î‘-ÎÎ•Î‘Î ÎŸÎ›Î—"/>
    <n v="37.988190000000003"/>
    <n v="23.734390000000001"/>
    <x v="1"/>
    <n v="29"/>
    <n v="2"/>
    <n v="37"/>
    <d v="2021-08-16T00:00:00"/>
    <n v="0.87"/>
    <n v="1"/>
    <n v="0"/>
    <n v="5"/>
    <m/>
    <n v="2021"/>
    <s v="August"/>
  </r>
  <r>
    <n v="25773718"/>
    <s v="Cosy flat with large balcony near historic centre!"/>
    <n v="2230511"/>
    <s v="Steve"/>
    <s v="Î‘Î“Î™ÎŸÎ£ ÎšÎ©ÎÎ£Î¤Î‘ÎÎ¤Î™ÎÎŸÎ£-Î Î›Î‘Î¤Î•Î™Î‘ Î’Î‘Î˜Î—Î£"/>
    <n v="37.984679999999997"/>
    <n v="23.718409999999999"/>
    <x v="0"/>
    <n v="30"/>
    <n v="2"/>
    <n v="133"/>
    <d v="2021-12-20T00:00:00"/>
    <n v="3.12"/>
    <n v="2"/>
    <n v="168"/>
    <n v="38"/>
    <s v="1125242"/>
    <n v="2021"/>
    <s v="December"/>
  </r>
  <r>
    <n v="25775949"/>
    <s v="Penthouse with Acropolis views 2mins to metro"/>
    <n v="187720552"/>
    <s v="Marianna"/>
    <s v="ÎÎ™Î¡Î’Î‘ÎÎ‘"/>
    <n v="38.014310000000002"/>
    <n v="23.726970000000001"/>
    <x v="0"/>
    <n v="81"/>
    <n v="4"/>
    <n v="17"/>
    <d v="2021-09-11T00:00:00"/>
    <n v="0.4"/>
    <n v="37"/>
    <n v="179"/>
    <n v="2"/>
    <s v="450581"/>
    <n v="2021"/>
    <s v="September"/>
  </r>
  <r>
    <n v="25777905"/>
    <s v="Inachos (10' walk to Acropolis) - 52278"/>
    <n v="193497982"/>
    <s v="Manos &amp; Fay"/>
    <s v="ÎÎ•ÎŸÎ£ ÎšÎŸÎ£ÎœÎŸÎ£"/>
    <n v="37.964399999999998"/>
    <n v="23.731459999999998"/>
    <x v="0"/>
    <n v="24"/>
    <n v="1"/>
    <n v="137"/>
    <d v="2021-12-21T00:00:00"/>
    <n v="3.2"/>
    <n v="8"/>
    <n v="312"/>
    <n v="24"/>
    <s v="52278955265"/>
    <n v="2021"/>
    <s v="December"/>
  </r>
  <r>
    <n v="25778529"/>
    <s v="Ð¡Ð²ÐµÐ¶Ð°Ñ ÐºÐ²Ð°Ñ€Ñ‚Ð¸Ñ€Ð° Ð² Ð³.ÐÑ„Ð¸Ð½Ñ‹"/>
    <n v="153526892"/>
    <s v="ÐÐ½Ð°ÑÑ‚Ð°ÑÐ¸Ñ"/>
    <s v="Î Î›Î‘Î¤Î•Î™Î‘ Î‘Î¤Î¤Î™ÎšÎ—Î£"/>
    <n v="37.9953"/>
    <n v="23.72428"/>
    <x v="0"/>
    <n v="35"/>
    <n v="1"/>
    <n v="3"/>
    <d v="2018-07-24T00:00:00"/>
    <n v="7.0000000000000007E-2"/>
    <n v="1"/>
    <n v="0"/>
    <n v="0"/>
    <m/>
    <n v="2018"/>
    <s v="July"/>
  </r>
  <r>
    <n v="25779036"/>
    <s v="Primavera (10' walk to Acropolis) - 52543"/>
    <n v="193497982"/>
    <s v="Manos &amp; Fay"/>
    <s v="ÎÎ•ÎŸÎ£ ÎšÎŸÎ£ÎœÎŸÎ£"/>
    <n v="37.962980000000002"/>
    <n v="23.729790000000001"/>
    <x v="0"/>
    <n v="26"/>
    <n v="1"/>
    <n v="186"/>
    <d v="2021-12-05T00:00:00"/>
    <n v="4.32"/>
    <n v="8"/>
    <n v="328"/>
    <n v="28"/>
    <s v="52543955301"/>
    <n v="2021"/>
    <s v="December"/>
  </r>
  <r>
    <n v="25780798"/>
    <s v="Apartment in central Athens"/>
    <n v="193296127"/>
    <s v="Julie"/>
    <s v="ÎÎ•ÎŸÎ£ ÎšÎŸÎ£ÎœÎŸÎ£"/>
    <n v="37.957639999999998"/>
    <n v="23.727609999999999"/>
    <x v="0"/>
    <n v="30"/>
    <n v="3"/>
    <n v="0"/>
    <m/>
    <m/>
    <n v="1"/>
    <n v="88"/>
    <n v="0"/>
    <m/>
    <m/>
    <m/>
  </r>
  <r>
    <n v="25791504"/>
    <s v="Athens Artistic Urban Habitat - city centre 100mÂ²"/>
    <n v="193361620"/>
    <s v="Smaragda"/>
    <s v="ÎÎ™Î¡Î’Î‘ÎÎ‘"/>
    <n v="38.015650000000001"/>
    <n v="23.724920000000001"/>
    <x v="0"/>
    <n v="36"/>
    <n v="3"/>
    <n v="246"/>
    <d v="2021-12-15T00:00:00"/>
    <n v="5.74"/>
    <n v="1"/>
    <n v="358"/>
    <n v="80"/>
    <m/>
    <n v="2021"/>
    <s v="December"/>
  </r>
  <r>
    <n v="25792060"/>
    <s v="Cosy guest room with garden in Athens"/>
    <n v="100345694"/>
    <s v="Alex"/>
    <s v="ÎÎ™Î¡Î’Î‘ÎÎ‘"/>
    <n v="38.01146"/>
    <n v="23.725519999999999"/>
    <x v="0"/>
    <n v="24"/>
    <n v="2"/>
    <n v="35"/>
    <d v="2021-10-08T00:00:00"/>
    <n v="0.87"/>
    <n v="1"/>
    <n v="45"/>
    <n v="2"/>
    <s v="74732"/>
    <n v="2021"/>
    <s v="October"/>
  </r>
  <r>
    <n v="25793418"/>
    <s v="Enjoy Christmas, in heart of Athens!!"/>
    <n v="2513553"/>
    <s v="Nikos"/>
    <s v="Î•ÎœÎ ÎŸÎ¡Î™ÎšÎŸ Î¤Î¡Î™Î“Î©ÎÎŸ-Î Î›Î‘ÎšÎ‘"/>
    <n v="37.977429999999998"/>
    <n v="23.724519999999998"/>
    <x v="0"/>
    <n v="51"/>
    <n v="2"/>
    <n v="138"/>
    <d v="2021-12-06T00:00:00"/>
    <n v="3.3"/>
    <n v="1"/>
    <n v="348"/>
    <n v="25"/>
    <s v="11628"/>
    <n v="2021"/>
    <s v="December"/>
  </r>
  <r>
    <n v="25794739"/>
    <s v="Plaka Vintage 3BR Apartment in Central Athens by JJ Hospitality"/>
    <n v="55670751"/>
    <s v="Jj"/>
    <s v="Î–Î‘Î Î Î•Î™ÎŸ"/>
    <n v="37.972070000000002"/>
    <n v="23.733250000000002"/>
    <x v="0"/>
    <n v="115"/>
    <n v="1"/>
    <n v="44"/>
    <d v="2021-11-15T00:00:00"/>
    <n v="1.29"/>
    <n v="12"/>
    <n v="320"/>
    <n v="12"/>
    <s v="536561"/>
    <n v="2021"/>
    <s v="November"/>
  </r>
  <r>
    <n v="25795660"/>
    <s v="Elegant Apartment in Athens close to Hilton Hotel"/>
    <n v="193846533"/>
    <s v="Christina"/>
    <s v="Î™Î›Î™Î£Î™Î‘"/>
    <n v="37.974260000000001"/>
    <n v="23.75094"/>
    <x v="0"/>
    <n v="45"/>
    <n v="3"/>
    <n v="16"/>
    <d v="2021-09-11T00:00:00"/>
    <n v="0.39"/>
    <n v="1"/>
    <n v="1"/>
    <n v="5"/>
    <s v="208858"/>
    <n v="2021"/>
    <s v="September"/>
  </r>
  <r>
    <n v="25796361"/>
    <s v="Charming room in the center of Athens"/>
    <n v="173205209"/>
    <s v="Katerina"/>
    <s v="Î Î›Î‘Î¤Î•Î™Î‘ Î‘Î¤Î¤Î™ÎšÎ—Î£"/>
    <n v="37.993090000000002"/>
    <n v="23.72373"/>
    <x v="1"/>
    <n v="23"/>
    <n v="2"/>
    <n v="61"/>
    <d v="2021-10-09T00:00:00"/>
    <n v="1.45"/>
    <n v="2"/>
    <n v="361"/>
    <n v="5"/>
    <s v="590359"/>
    <n v="2021"/>
    <s v="October"/>
  </r>
  <r>
    <n v="25796520"/>
    <s v="Feels like home in Acropolis"/>
    <n v="193855937"/>
    <s v="Petros"/>
    <s v="ÎšÎŸÎ¥ÎšÎ‘ÎšÎ™-ÎœÎ‘ÎšÎ¡Î¥Î“Î™Î‘ÎÎÎ—"/>
    <n v="37.96602"/>
    <n v="23.72467"/>
    <x v="0"/>
    <n v="60"/>
    <n v="3"/>
    <n v="4"/>
    <d v="2019-08-19T00:00:00"/>
    <n v="0.1"/>
    <n v="1"/>
    <n v="11"/>
    <n v="0"/>
    <s v="933649"/>
    <n v="2019"/>
    <s v="August"/>
  </r>
  <r>
    <n v="25796759"/>
    <s v="High End,Elegant-Chic flat-8Â´ to Historical Center"/>
    <n v="67712347"/>
    <s v="Dpa"/>
    <s v="Î Î•Î¤Î¡Î‘Î›Î©ÎÎ‘"/>
    <n v="37.967930000000003"/>
    <n v="23.703749999999999"/>
    <x v="0"/>
    <n v="50"/>
    <n v="2"/>
    <n v="69"/>
    <d v="2021-09-13T00:00:00"/>
    <n v="1.61"/>
    <n v="8"/>
    <n v="175"/>
    <n v="19"/>
    <s v="19269"/>
    <n v="2021"/>
    <s v="September"/>
  </r>
  <r>
    <n v="25805894"/>
    <s v="Î´Î¹Î±Î¼ÎµÏÎ¹ÏƒÎ¼Î± Î¸Ï‰Î¼Î±Ï‚"/>
    <n v="181805085"/>
    <s v="Î˜Ï‰Î¼Î±Ï‚"/>
    <s v="Î“ÎŸÎ¥Î”Î™"/>
    <n v="37.984760000000001"/>
    <n v="23.76981"/>
    <x v="0"/>
    <n v="30"/>
    <n v="30"/>
    <n v="0"/>
    <m/>
    <m/>
    <n v="1"/>
    <n v="365"/>
    <n v="0"/>
    <m/>
    <m/>
    <m/>
  </r>
  <r>
    <n v="25817039"/>
    <s v="Syntagma Apartment 6 @ Central Athens"/>
    <n v="190394609"/>
    <s v="Christina"/>
    <s v="Î•ÎœÎ ÎŸÎ¡Î™ÎšÎŸ Î¤Î¡Î™Î“Î©ÎÎŸ-Î Î›Î‘ÎšÎ‘"/>
    <n v="37.974020000000003"/>
    <n v="23.732839999999999"/>
    <x v="0"/>
    <n v="35"/>
    <n v="1"/>
    <n v="203"/>
    <d v="2021-12-20T00:00:00"/>
    <n v="4.84"/>
    <n v="10"/>
    <n v="347"/>
    <n v="49"/>
    <m/>
    <n v="2021"/>
    <s v="December"/>
  </r>
  <r>
    <n v="25820464"/>
    <s v="Charming 102mÂ² homm flat next to the Acropolis 2bd"/>
    <n v="29927830"/>
    <s v="Homm Â®"/>
    <s v="Î‘ÎšÎ¡ÎŸÎ ÎŸÎ›Î—"/>
    <n v="37.969119999999997"/>
    <n v="23.72636"/>
    <x v="0"/>
    <n v="58"/>
    <n v="2"/>
    <n v="180"/>
    <d v="2021-12-05T00:00:00"/>
    <n v="4.2"/>
    <n v="153"/>
    <n v="289"/>
    <n v="28"/>
    <s v="1099890"/>
    <n v="2021"/>
    <s v="December"/>
  </r>
  <r>
    <n v="25822926"/>
    <s v="Kouklaki - Chic Koukaki Apartment Near the Acropolis"/>
    <n v="194024264"/>
    <s v="Ivana"/>
    <s v="ÎšÎŸÎ¥ÎšÎ‘ÎšÎ™-ÎœÎ‘ÎšÎ¡Î¥Î“Î™Î‘ÎÎÎ—"/>
    <n v="37.965539999999997"/>
    <n v="23.723680000000002"/>
    <x v="0"/>
    <n v="55"/>
    <n v="2"/>
    <n v="56"/>
    <d v="2020-03-17T00:00:00"/>
    <n v="1.31"/>
    <n v="1"/>
    <n v="325"/>
    <n v="0"/>
    <s v="434876"/>
    <n v="2020"/>
    <s v="March"/>
  </r>
  <r>
    <n v="25826153"/>
    <s v="Penthouse with Acropolis Views from the Private Rooftop"/>
    <n v="194059551"/>
    <s v="Dimitra And Kostas"/>
    <s v="1ÎŸ ÎÎ•ÎšÎ¡ÎŸÎ¤Î‘Î¦Î•Î™ÎŸ"/>
    <n v="37.960169999999998"/>
    <n v="23.736260000000001"/>
    <x v="0"/>
    <n v="132"/>
    <n v="2"/>
    <n v="130"/>
    <d v="2021-12-21T00:00:00"/>
    <n v="3.06"/>
    <n v="1"/>
    <n v="221"/>
    <n v="19"/>
    <s v="2568"/>
    <n v="2021"/>
    <s v="December"/>
  </r>
  <r>
    <n v="25831914"/>
    <s v="Depy complet"/>
    <n v="194091675"/>
    <s v="Î”Î­ÏƒÏ€Î¿Î¹Î½Î±"/>
    <s v="ÎÎ•Î‘ ÎšÎ¥Î¨Î•Î›Î—"/>
    <n v="37.997149999999998"/>
    <n v="23.74389"/>
    <x v="0"/>
    <n v="32"/>
    <n v="2"/>
    <n v="15"/>
    <d v="2020-07-05T00:00:00"/>
    <n v="0.35"/>
    <n v="1"/>
    <n v="0"/>
    <n v="0"/>
    <s v="273238"/>
    <n v="2020"/>
    <s v="July"/>
  </r>
  <r>
    <n v="25840799"/>
    <s v="Anastasia's  TWO- Bedrooms Apartment"/>
    <n v="194156532"/>
    <s v="Anastasia"/>
    <s v="Î Î‘Î“ÎšÎ¡Î‘Î¤Î™"/>
    <n v="37.963439999999999"/>
    <n v="23.748010000000001"/>
    <x v="0"/>
    <n v="50"/>
    <n v="2"/>
    <n v="10"/>
    <d v="2019-09-09T00:00:00"/>
    <n v="0.24"/>
    <n v="1"/>
    <n v="0"/>
    <n v="0"/>
    <s v="7610"/>
    <n v="2019"/>
    <s v="September"/>
  </r>
  <r>
    <n v="25844146"/>
    <s v="Picolino"/>
    <n v="31583327"/>
    <s v="Jason"/>
    <s v="Î Î›Î‘Î¤Î•Î™Î‘ Î‘Î¤Î¤Î™ÎšÎ—Î£"/>
    <n v="37.994929999999997"/>
    <n v="23.72803"/>
    <x v="0"/>
    <n v="22"/>
    <n v="2"/>
    <n v="6"/>
    <d v="2021-11-01T00:00:00"/>
    <n v="0.16"/>
    <n v="3"/>
    <n v="297"/>
    <n v="2"/>
    <m/>
    <n v="2021"/>
    <s v="November"/>
  </r>
  <r>
    <n v="25856766"/>
    <s v="Î•Ï…ÏÏÏ‡Ï‰ÏÎ¿ Î´Î¹Î±Î¼Î­ÏÎ¹ÏƒÎ¼Î±  Î´Î¯Ï€Î»Î± ÏƒÏ„Î·Î½ Î‘ÎºÏÏŒÏ€Î¿Î»Î·"/>
    <n v="194266079"/>
    <s v="Î•ÏÎ· / Evi"/>
    <s v="ÎšÎŸÎ¥ÎšÎ‘ÎšÎ™-ÎœÎ‘ÎšÎ¡Î¥Î“Î™Î‘ÎÎÎ—"/>
    <n v="37.968980000000002"/>
    <n v="23.73068"/>
    <x v="0"/>
    <n v="88"/>
    <n v="3"/>
    <n v="99"/>
    <d v="2021-11-15T00:00:00"/>
    <n v="2.34"/>
    <n v="1"/>
    <n v="1"/>
    <n v="12"/>
    <s v="413018"/>
    <n v="2021"/>
    <s v="November"/>
  </r>
  <r>
    <n v="25862956"/>
    <s v="Gazi area 4 minutes to Kerameikos Metro Station"/>
    <n v="194312494"/>
    <s v="Ioannis"/>
    <s v="Î“ÎšÎ‘Î–Î™"/>
    <n v="37.977370000000001"/>
    <n v="23.709"/>
    <x v="0"/>
    <n v="34"/>
    <n v="2"/>
    <n v="249"/>
    <d v="2021-12-17T00:00:00"/>
    <n v="5.8"/>
    <n v="1"/>
    <n v="170"/>
    <n v="77"/>
    <s v="347698"/>
    <n v="2021"/>
    <s v="December"/>
  </r>
  <r>
    <n v="25863077"/>
    <s v="Athens Center &quot;Ilisia&quot; Area"/>
    <n v="90471529"/>
    <s v="Evita"/>
    <s v="Î™Î›Î™Î£Î™Î‘"/>
    <n v="37.977699999999999"/>
    <n v="23.75788"/>
    <x v="0"/>
    <n v="40"/>
    <n v="1"/>
    <n v="66"/>
    <d v="2021-12-12T00:00:00"/>
    <n v="2.21"/>
    <n v="1"/>
    <n v="310"/>
    <n v="17"/>
    <s v="763175"/>
    <n v="2021"/>
    <s v="December"/>
  </r>
  <r>
    <n v="25863523"/>
    <s v="Apartment with view to Acropolis, 300m metro"/>
    <n v="159687720"/>
    <s v="Ioannis"/>
    <s v="Î‘ÎÎ© Î Î‘Î¤Î—Î£Î™Î‘"/>
    <n v="38.017879999999998"/>
    <n v="23.73987"/>
    <x v="0"/>
    <n v="119"/>
    <n v="2"/>
    <n v="4"/>
    <d v="2019-01-28T00:00:00"/>
    <n v="0.1"/>
    <n v="1"/>
    <n v="0"/>
    <n v="0"/>
    <s v="41610"/>
    <n v="2019"/>
    <s v="January"/>
  </r>
  <r>
    <n v="25871897"/>
    <s v="Luxury Spacious Piano Apt. near Acropolis &amp; Metro"/>
    <n v="29594797"/>
    <s v="Xenia"/>
    <s v="Î Î•Î¤Î¡Î‘Î›Î©ÎÎ‘"/>
    <n v="37.972589999999997"/>
    <n v="23.711770000000001"/>
    <x v="0"/>
    <n v="500"/>
    <n v="1000"/>
    <n v="8"/>
    <d v="2021-07-10T00:00:00"/>
    <n v="0.19"/>
    <n v="1"/>
    <n v="365"/>
    <n v="1"/>
    <m/>
    <n v="2021"/>
    <s v="July"/>
  </r>
  <r>
    <n v="25883325"/>
    <s v="Beautiful fully refurbished studio apartment"/>
    <n v="141829663"/>
    <s v="Yiannis"/>
    <s v="Î“ÎŸÎ¥Î’Î‘"/>
    <n v="37.95975"/>
    <n v="23.73922"/>
    <x v="1"/>
    <n v="30"/>
    <n v="3"/>
    <n v="0"/>
    <m/>
    <m/>
    <n v="1"/>
    <n v="179"/>
    <n v="0"/>
    <m/>
    <m/>
    <m/>
  </r>
  <r>
    <n v="25898716"/>
    <s v="Perfect city center apartment in Pagrati, Athens"/>
    <n v="69236846"/>
    <s v="Angie"/>
    <s v="Î Î‘Î“ÎšÎ¡Î‘Î¤Î™"/>
    <n v="37.97045"/>
    <n v="23.743469999999999"/>
    <x v="0"/>
    <n v="62"/>
    <n v="4"/>
    <n v="62"/>
    <d v="2021-10-23T00:00:00"/>
    <n v="1.45"/>
    <n v="1"/>
    <n v="242"/>
    <n v="8"/>
    <s v="386810"/>
    <n v="2021"/>
    <s v="October"/>
  </r>
  <r>
    <n v="25902383"/>
    <s v="Detached Luxurious House in the Athens Centre"/>
    <n v="137946107"/>
    <s v="Ioannis"/>
    <s v="ÎÎ•ÎŸÎ£ ÎšÎŸÎ£ÎœÎŸÎ£"/>
    <n v="37.954030000000003"/>
    <n v="23.726140000000001"/>
    <x v="0"/>
    <n v="60"/>
    <n v="3"/>
    <n v="12"/>
    <d v="2021-11-28T00:00:00"/>
    <n v="1.77"/>
    <n v="1"/>
    <n v="90"/>
    <n v="12"/>
    <s v="1176519"/>
    <n v="2021"/>
    <s v="November"/>
  </r>
  <r>
    <n v="25904829"/>
    <s v="Modern apartment close to Syntagma Square"/>
    <n v="97392374"/>
    <s v="Codeathena"/>
    <s v="Î Î‘Î“ÎšÎ¡Î‘Î¤Î™"/>
    <n v="37.972679999999997"/>
    <n v="23.747060000000001"/>
    <x v="0"/>
    <n v="66"/>
    <n v="4"/>
    <n v="74"/>
    <d v="2021-11-22T00:00:00"/>
    <n v="1.74"/>
    <n v="8"/>
    <n v="119"/>
    <n v="16"/>
    <s v="987413"/>
    <n v="2021"/>
    <s v="November"/>
  </r>
  <r>
    <n v="25906000"/>
    <s v="Athens big flat at Acropolis (2 private rooms)."/>
    <n v="194684833"/>
    <s v="Kostantinos"/>
    <s v="ÎšÎŸÎ¥ÎšÎ‘ÎšÎ™-ÎœÎ‘ÎšÎ¡Î¥Î“Î™Î‘ÎÎÎ—"/>
    <n v="37.965429999999998"/>
    <n v="23.72467"/>
    <x v="1"/>
    <n v="25"/>
    <n v="1"/>
    <n v="2"/>
    <d v="2018-09-17T00:00:00"/>
    <n v="0.05"/>
    <n v="2"/>
    <n v="365"/>
    <n v="0"/>
    <s v="440540"/>
    <n v="2018"/>
    <s v="September"/>
  </r>
  <r>
    <n v="25908454"/>
    <s v="Olivia Garden"/>
    <n v="194706350"/>
    <s v="Dimitris"/>
    <s v="Î Î›Î‘Î¤Î•Î™Î‘ Î‘Î¤Î¤Î™ÎšÎ—Î£"/>
    <n v="37.993670000000002"/>
    <n v="23.730979999999999"/>
    <x v="0"/>
    <n v="30"/>
    <n v="3"/>
    <n v="26"/>
    <d v="2019-09-22T00:00:00"/>
    <n v="0.61"/>
    <n v="1"/>
    <n v="0"/>
    <n v="0"/>
    <s v="923175"/>
    <n v="2019"/>
    <s v="September"/>
  </r>
  <r>
    <n v="25910781"/>
    <s v="Discover Athens from the photographerâ€™s apartment"/>
    <n v="121652879"/>
    <s v="Panayiotis"/>
    <s v="Î£Î¤Î‘Î”Î™ÎŸ"/>
    <n v="37.967489999999998"/>
    <n v="23.744250000000001"/>
    <x v="0"/>
    <n v="25"/>
    <n v="3"/>
    <n v="12"/>
    <d v="2019-08-08T00:00:00"/>
    <n v="0.28000000000000003"/>
    <n v="1"/>
    <n v="0"/>
    <n v="0"/>
    <s v="1200833"/>
    <n v="2019"/>
    <s v="August"/>
  </r>
  <r>
    <n v="25910859"/>
    <s v="55m New Easy and Convenient Flat Centrally Located"/>
    <n v="24502661"/>
    <s v="Dimitris"/>
    <s v="Î Î‘Î“ÎšÎ¡Î‘Î¤Î™"/>
    <n v="37.970460000000003"/>
    <n v="23.744710000000001"/>
    <x v="0"/>
    <n v="42"/>
    <n v="3"/>
    <n v="43"/>
    <d v="2021-12-18T00:00:00"/>
    <n v="1.03"/>
    <n v="2"/>
    <n v="352"/>
    <n v="11"/>
    <s v="521410"/>
    <n v="2021"/>
    <s v="December"/>
  </r>
  <r>
    <n v="25911519"/>
    <s v="Argyro's house 1000 meters from Acropolis"/>
    <n v="194730667"/>
    <s v="Argyro"/>
    <s v="ÎšÎŸÎ¥ÎšÎ‘ÎšÎ™-ÎœÎ‘ÎšÎ¡Î¥Î“Î™Î‘ÎÎÎ—"/>
    <n v="37.963430000000002"/>
    <n v="23.722560000000001"/>
    <x v="0"/>
    <n v="35"/>
    <n v="30"/>
    <n v="71"/>
    <d v="2021-11-22T00:00:00"/>
    <n v="1.68"/>
    <n v="1"/>
    <n v="175"/>
    <n v="2"/>
    <s v="100107"/>
    <n v="2021"/>
    <s v="November"/>
  </r>
  <r>
    <n v="25924218"/>
    <s v="Just Home - 2 Bedrooms 2 min from metro Attiki"/>
    <n v="194635507"/>
    <s v="George"/>
    <s v="Î£Î¤Î‘Î˜ÎœÎŸÎ£ Î›Î‘Î¡Î™Î£Î—Î£"/>
    <n v="37.997230000000002"/>
    <n v="23.72099"/>
    <x v="0"/>
    <n v="35"/>
    <n v="3"/>
    <n v="17"/>
    <d v="2018-11-30T00:00:00"/>
    <n v="0.4"/>
    <n v="1"/>
    <n v="162"/>
    <n v="0"/>
    <m/>
    <n v="2018"/>
    <s v="November"/>
  </r>
  <r>
    <n v="25926090"/>
    <s v="Athens Heartbeatâ¤Acropolis view, metro, tram, bus"/>
    <n v="113548208"/>
    <s v="Mary"/>
    <s v="ÎÎ•ÎŸÎ£ ÎšÎŸÎ£ÎœÎŸÎ£"/>
    <n v="37.962940000000003"/>
    <n v="23.727930000000001"/>
    <x v="0"/>
    <n v="66"/>
    <n v="2"/>
    <n v="36"/>
    <d v="2021-10-17T00:00:00"/>
    <n v="0.85"/>
    <n v="38"/>
    <n v="325"/>
    <n v="12"/>
    <s v="1320072"/>
    <n v="2021"/>
    <s v="October"/>
  </r>
  <r>
    <n v="25929998"/>
    <s v="Designer loft in the heart of Athens"/>
    <n v="1418201"/>
    <s v="D &amp; Y Boutique Athens"/>
    <s v="Î•ÎœÎ ÎŸÎ¡Î™ÎšÎŸ Î¤Î¡Î™Î“Î©ÎÎŸ-Î Î›Î‘ÎšÎ‘"/>
    <n v="37.978140000000003"/>
    <n v="23.72832"/>
    <x v="0"/>
    <n v="80"/>
    <n v="3"/>
    <n v="10"/>
    <d v="2021-09-19T00:00:00"/>
    <n v="1.82"/>
    <n v="40"/>
    <n v="350"/>
    <n v="10"/>
    <m/>
    <n v="2021"/>
    <s v="September"/>
  </r>
  <r>
    <n v="25932709"/>
    <s v="Sunny and spacious apartment in great location"/>
    <n v="186969972"/>
    <s v="Eirini"/>
    <s v="ÎÎ•ÎŸÎ£ ÎšÎŸÎ£ÎœÎŸÎ£"/>
    <n v="37.954300000000003"/>
    <n v="23.72364"/>
    <x v="0"/>
    <n v="75"/>
    <n v="2"/>
    <n v="14"/>
    <d v="2021-05-16T00:00:00"/>
    <n v="0.33"/>
    <n v="1"/>
    <n v="168"/>
    <n v="1"/>
    <s v="1096747"/>
    <n v="2021"/>
    <s v="May"/>
  </r>
  <r>
    <n v="25934330"/>
    <s v="Magnificent 100mÂ² homm Penthouse, Lycabettus View"/>
    <n v="29927830"/>
    <s v="Homm Â®"/>
    <s v="ÎÎ•ÎŸÎ£ ÎšÎŸÎ£ÎœÎŸÎ£"/>
    <n v="37.962339999999998"/>
    <n v="23.731439999999999"/>
    <x v="0"/>
    <n v="41"/>
    <n v="1"/>
    <n v="98"/>
    <d v="2021-11-20T00:00:00"/>
    <n v="2.4"/>
    <n v="153"/>
    <n v="353"/>
    <n v="24"/>
    <s v="1092734"/>
    <n v="2021"/>
    <s v="November"/>
  </r>
  <r>
    <n v="25939398"/>
    <s v="Voula's house"/>
    <n v="187990066"/>
    <s v="Petros"/>
    <s v="ÎÎ•ÎŸÎ£ ÎšÎŸÎ£ÎœÎŸÎ£"/>
    <n v="37.955170000000003"/>
    <n v="23.72626"/>
    <x v="0"/>
    <n v="45"/>
    <n v="7"/>
    <n v="0"/>
    <m/>
    <m/>
    <n v="1"/>
    <n v="0"/>
    <n v="0"/>
    <m/>
    <m/>
    <m/>
  </r>
  <r>
    <n v="25944336"/>
    <s v="pefkaki stone flat next to Acropolis"/>
    <n v="195006960"/>
    <s v="Dimitris"/>
    <s v="Î Î•Î¤Î¡Î‘Î›Î©ÎÎ‘"/>
    <n v="37.972830000000002"/>
    <n v="23.715"/>
    <x v="0"/>
    <n v="49"/>
    <n v="7"/>
    <n v="26"/>
    <d v="2021-08-30T00:00:00"/>
    <n v="0.61"/>
    <n v="1"/>
    <n v="0"/>
    <n v="3"/>
    <s v="58652152"/>
    <n v="2021"/>
    <s v="August"/>
  </r>
  <r>
    <n v="25945144"/>
    <s v="Spitarona"/>
    <n v="160618657"/>
    <s v="Kiria Vaso"/>
    <s v="Î‘ÎÎ© Î Î‘Î¤Î—Î£Î™Î‘"/>
    <n v="38.016370000000002"/>
    <n v="23.7424"/>
    <x v="0"/>
    <n v="80"/>
    <n v="3"/>
    <n v="5"/>
    <d v="2021-09-16T00:00:00"/>
    <n v="0.12"/>
    <n v="1"/>
    <n v="83"/>
    <n v="2"/>
    <s v="361704"/>
    <n v="2021"/>
    <s v="September"/>
  </r>
  <r>
    <n v="25954047"/>
    <s v="Mia's flat in Ermou, historical center of Athens."/>
    <n v="54024405"/>
    <s v="Aris And Dimitra"/>
    <s v="Î•ÎœÎ ÎŸÎ¡Î™ÎšÎŸ Î¤Î¡Î™Î“Î©ÎÎŸ-Î Î›Î‘ÎšÎ‘"/>
    <n v="37.976610000000001"/>
    <n v="23.7273"/>
    <x v="0"/>
    <n v="45"/>
    <n v="1"/>
    <n v="42"/>
    <d v="2021-12-12T00:00:00"/>
    <n v="0.98"/>
    <n v="4"/>
    <n v="38"/>
    <n v="18"/>
    <s v="135821"/>
    <n v="2021"/>
    <s v="December"/>
  </r>
  <r>
    <n v="25957372"/>
    <s v="Athens, 2 bedroom, near metro station, spacious"/>
    <n v="195118346"/>
    <s v="Dionissis"/>
    <s v="Î‘ÎÎ© Î Î‘Î¤Î—Î£Î™Î‘"/>
    <n v="38.021360000000001"/>
    <n v="23.733879999999999"/>
    <x v="0"/>
    <n v="150"/>
    <n v="4"/>
    <n v="1"/>
    <d v="2019-07-21T00:00:00"/>
    <n v="0.03"/>
    <n v="1"/>
    <n v="0"/>
    <n v="0"/>
    <m/>
    <n v="2019"/>
    <s v="July"/>
  </r>
  <r>
    <n v="25975140"/>
    <s v="Cozy retro style penthouse in the heart of Athens"/>
    <n v="83692638"/>
    <s v="Matilda"/>
    <s v="Î‘Î“Î™ÎŸÎ£ ÎšÎ©ÎÎ£Î¤Î‘ÎÎ¤Î™ÎÎŸÎ£-Î Î›Î‘Î¤Î•Î™Î‘ Î’Î‘Î˜Î—Î£"/>
    <n v="37.991169999999997"/>
    <n v="23.72672"/>
    <x v="0"/>
    <n v="32"/>
    <n v="2"/>
    <n v="74"/>
    <d v="2021-11-12T00:00:00"/>
    <n v="1.73"/>
    <n v="1"/>
    <n v="260"/>
    <n v="14"/>
    <s v="7432"/>
    <n v="2021"/>
    <s v="November"/>
  </r>
  <r>
    <n v="25976778"/>
    <s v="Spacious two bedroom apartment in the center"/>
    <n v="155617522"/>
    <s v="Amelie"/>
    <s v="Î Î›Î‘Î¤Î•Î™Î‘ Î‘Î¤Î¤Î™ÎšÎ—Î£"/>
    <n v="37.994160000000001"/>
    <n v="23.729469999999999"/>
    <x v="0"/>
    <n v="29"/>
    <n v="2"/>
    <n v="65"/>
    <d v="2021-12-22T00:00:00"/>
    <n v="1.55"/>
    <n v="7"/>
    <n v="349"/>
    <n v="12"/>
    <m/>
    <n v="2021"/>
    <s v="December"/>
  </r>
  <r>
    <n v="25985325"/>
    <s v="3rd floor private room in flat.Acropolis, Koukaki."/>
    <n v="194684833"/>
    <s v="Kostantinos"/>
    <s v="ÎšÎŸÎ¥ÎšÎ‘ÎšÎ™-ÎœÎ‘ÎšÎ¡Î¥Î“Î™Î‘ÎÎÎ—"/>
    <n v="37.967260000000003"/>
    <n v="23.725709999999999"/>
    <x v="1"/>
    <n v="25"/>
    <n v="1"/>
    <n v="0"/>
    <m/>
    <m/>
    <n v="2"/>
    <n v="365"/>
    <n v="0"/>
    <s v="522694"/>
    <m/>
    <m/>
  </r>
  <r>
    <n v="25989917"/>
    <s v="student's apartment near Hilton"/>
    <n v="195350767"/>
    <s v="Î‘Î½Ï„ÏŽÎ½Î·Ï‚"/>
    <s v="Î™Î›Î™Î£Î™Î‘"/>
    <n v="37.972850000000001"/>
    <n v="23.754549999999998"/>
    <x v="0"/>
    <n v="35"/>
    <n v="1"/>
    <n v="1"/>
    <d v="2018-08-31T00:00:00"/>
    <n v="0.02"/>
    <n v="1"/>
    <n v="171"/>
    <n v="0"/>
    <m/>
    <n v="2018"/>
    <s v="August"/>
  </r>
  <r>
    <n v="25992616"/>
    <s v="Athens Balcony view to the Acropolis, 5' metro Fix"/>
    <n v="194627760"/>
    <s v="Bill And Helena"/>
    <s v="ÎÎ•ÎŸÎ£ ÎšÎŸÎ£ÎœÎŸÎ£"/>
    <n v="37.962609999999998"/>
    <n v="23.729780000000002"/>
    <x v="0"/>
    <n v="55"/>
    <n v="2"/>
    <n v="32"/>
    <d v="2021-10-19T00:00:00"/>
    <n v="0.75"/>
    <n v="9"/>
    <n v="228"/>
    <n v="4"/>
    <s v="1198015"/>
    <n v="2021"/>
    <s v="October"/>
  </r>
  <r>
    <n v="25999004"/>
    <s v="Swankey Loft Apartment near Acropolis"/>
    <n v="195413117"/>
    <s v="Tom"/>
    <s v="ÎšÎŸÎ¥ÎšÎ‘ÎšÎ™-ÎœÎ‘ÎšÎ¡Î¥Î“Î™Î‘ÎÎÎ—"/>
    <n v="37.96772"/>
    <n v="23.727340000000002"/>
    <x v="0"/>
    <n v="40"/>
    <n v="20"/>
    <n v="4"/>
    <d v="2019-03-28T00:00:00"/>
    <n v="0.09"/>
    <n v="1"/>
    <n v="0"/>
    <n v="0"/>
    <s v="36463"/>
    <n v="2019"/>
    <s v="March"/>
  </r>
  <r>
    <n v="26000136"/>
    <s v="Alquiler de apartamento en el corazon de Atenas"/>
    <n v="195421135"/>
    <s v="Mitzi"/>
    <s v="Î•ÎœÎ ÎŸÎ¡Î™ÎšÎŸ Î¤Î¡Î™Î“Î©ÎÎŸ-Î Î›Î‘ÎšÎ‘"/>
    <n v="37.983809999999998"/>
    <n v="23.727540000000001"/>
    <x v="0"/>
    <n v="33"/>
    <n v="1"/>
    <n v="10"/>
    <d v="2019-05-03T00:00:00"/>
    <n v="0.24"/>
    <n v="1"/>
    <n v="0"/>
    <n v="0"/>
    <m/>
    <n v="2019"/>
    <s v="May"/>
  </r>
  <r>
    <n v="26006206"/>
    <s v="xristos Little House"/>
    <n v="195461698"/>
    <s v="Xristos"/>
    <s v="Î‘Î“Î™ÎŸÎ£ ÎšÎ©ÎÎ£Î¤Î‘ÎÎ¤Î™ÎÎŸÎ£-Î Î›Î‘Î¤Î•Î™Î‘ Î’Î‘Î˜Î—Î£"/>
    <n v="37.989130000000003"/>
    <n v="23.726410000000001"/>
    <x v="0"/>
    <n v="22"/>
    <n v="2"/>
    <n v="82"/>
    <d v="2021-09-29T00:00:00"/>
    <n v="1.98"/>
    <n v="1"/>
    <n v="289"/>
    <n v="14"/>
    <m/>
    <n v="2021"/>
    <s v="September"/>
  </r>
  <r>
    <n v="26007300"/>
    <s v="Acropolis View Amazing Studio @ Metro-Monastiraki"/>
    <n v="90390850"/>
    <s v="Evan&amp;Anetta"/>
    <s v="Î˜Î—Î£Î•Î™ÎŸ"/>
    <n v="37.977260000000001"/>
    <n v="23.723089999999999"/>
    <x v="0"/>
    <n v="53"/>
    <n v="1"/>
    <n v="417"/>
    <d v="2021-12-07T00:00:00"/>
    <n v="9.8800000000000008"/>
    <n v="39"/>
    <n v="172"/>
    <n v="120"/>
    <s v="500488"/>
    <n v="2021"/>
    <s v="December"/>
  </r>
  <r>
    <n v="26015760"/>
    <s v="Koukaki near the Acropolis | Stylish 2 bedroom"/>
    <n v="195540457"/>
    <s v="Vangelis"/>
    <s v="Î‘ÎšÎ¡ÎŸÎ ÎŸÎ›Î—"/>
    <n v="37.962780000000002"/>
    <n v="23.71904"/>
    <x v="0"/>
    <n v="40"/>
    <n v="1"/>
    <n v="135"/>
    <d v="2020-10-17T00:00:00"/>
    <n v="3.17"/>
    <n v="1"/>
    <n v="246"/>
    <n v="0"/>
    <s v="254077"/>
    <n v="2020"/>
    <s v="October"/>
  </r>
  <r>
    <n v="26017029"/>
    <s v="Cozy apartment close to the center of Athens"/>
    <n v="182059308"/>
    <s v="Spiros"/>
    <s v="Î Î›Î‘Î¤Î•Î™Î‘ Î‘Î¤Î¤Î™ÎšÎ—Î£"/>
    <n v="37.99841"/>
    <n v="23.730969999999999"/>
    <x v="0"/>
    <n v="41"/>
    <n v="1"/>
    <n v="0"/>
    <m/>
    <m/>
    <n v="1"/>
    <n v="178"/>
    <n v="0"/>
    <m/>
    <m/>
    <m/>
  </r>
  <r>
    <n v="26020971"/>
    <s v="Central Acropolis View Apartment"/>
    <n v="186572655"/>
    <s v="Mourouzis"/>
    <s v="Î•ÎœÎ ÎŸÎ¡Î™ÎšÎŸ Î¤Î¡Î™Î“Î©ÎÎŸ-Î Î›Î‘ÎšÎ‘"/>
    <n v="37.975000000000001"/>
    <n v="23.731829999999999"/>
    <x v="0"/>
    <n v="290"/>
    <n v="1"/>
    <n v="4"/>
    <d v="2021-09-07T00:00:00"/>
    <n v="0.72"/>
    <n v="1"/>
    <n v="146"/>
    <n v="4"/>
    <s v="15492"/>
    <n v="2021"/>
    <s v="September"/>
  </r>
  <r>
    <n v="26021624"/>
    <s v="Matchbox House"/>
    <n v="195571461"/>
    <s v="Christos"/>
    <s v="ÎÎ•ÎŸÎ£ ÎšÎŸÎ£ÎœÎŸÎ£"/>
    <n v="37.961620000000003"/>
    <n v="23.728860000000001"/>
    <x v="0"/>
    <n v="42"/>
    <n v="2"/>
    <n v="90"/>
    <d v="2021-11-14T00:00:00"/>
    <n v="2.12"/>
    <n v="1"/>
    <n v="163"/>
    <n v="3"/>
    <s v="173175"/>
    <n v="2021"/>
    <s v="November"/>
  </r>
  <r>
    <n v="26022897"/>
    <s v="Acropolis Luxury Living, in the Heart of Athens."/>
    <n v="114156592"/>
    <s v="Bill &amp; John"/>
    <s v="ÎšÎŸÎ¥ÎšÎ‘ÎšÎ™-ÎœÎ‘ÎšÎ¡Î¥Î“Î™Î‘ÎÎÎ—"/>
    <n v="37.966140000000003"/>
    <n v="23.726600000000001"/>
    <x v="0"/>
    <n v="159"/>
    <n v="1"/>
    <n v="26"/>
    <d v="2021-09-07T00:00:00"/>
    <n v="0.61"/>
    <n v="32"/>
    <n v="343"/>
    <n v="13"/>
    <s v="70000698401"/>
    <n v="2021"/>
    <s v="September"/>
  </r>
  <r>
    <n v="26024979"/>
    <s v="Luxurious Studio Acropolis View Athens Center"/>
    <n v="33265171"/>
    <s v="Orestis"/>
    <s v="Î£Î¤Î‘Î”Î™ÎŸ"/>
    <n v="37.967419999999997"/>
    <n v="23.743130000000001"/>
    <x v="0"/>
    <n v="35"/>
    <n v="2"/>
    <n v="45"/>
    <d v="2019-12-22T00:00:00"/>
    <n v="1.05"/>
    <n v="2"/>
    <n v="176"/>
    <n v="0"/>
    <s v="245845"/>
    <n v="2019"/>
    <s v="December"/>
  </r>
  <r>
    <n v="26026004"/>
    <s v="Luxury and Cosy apartment - Next to Metro St"/>
    <n v="195595880"/>
    <s v="George"/>
    <s v="ÎÎ•ÎŸÎ£ ÎšÎŸÎ£ÎœÎŸÎ£"/>
    <n v="37.956240000000001"/>
    <n v="23.726189999999999"/>
    <x v="0"/>
    <n v="36"/>
    <n v="2"/>
    <n v="53"/>
    <d v="2021-01-11T00:00:00"/>
    <n v="1.29"/>
    <n v="1"/>
    <n v="266"/>
    <n v="1"/>
    <s v="90916"/>
    <n v="2021"/>
    <s v="January"/>
  </r>
  <r>
    <n v="26027837"/>
    <s v="Athenian White Chic Apartment"/>
    <n v="13031654"/>
    <s v="Ira &amp; Oleg"/>
    <s v="Î Î›Î‘Î¤Î•Î™Î‘ Î‘Î¤Î¤Î™ÎšÎ—Î£"/>
    <n v="37.996299999999998"/>
    <n v="23.728940000000001"/>
    <x v="0"/>
    <n v="40"/>
    <n v="2"/>
    <n v="44"/>
    <d v="2020-03-01T00:00:00"/>
    <n v="1.03"/>
    <n v="23"/>
    <n v="280"/>
    <n v="0"/>
    <s v="417680"/>
    <n v="2020"/>
    <s v="March"/>
  </r>
  <r>
    <n v="26044087"/>
    <s v="Spacious contemporary Athenian apartment"/>
    <n v="942008"/>
    <s v="Vasileios"/>
    <s v="Î Î‘Î“ÎšÎ¡Î‘Î¤Î™"/>
    <n v="37.97289"/>
    <n v="23.749279999999999"/>
    <x v="0"/>
    <n v="30"/>
    <n v="2"/>
    <n v="34"/>
    <d v="2020-10-30T00:00:00"/>
    <n v="0.8"/>
    <n v="3"/>
    <n v="140"/>
    <n v="0"/>
    <s v="139994"/>
    <n v="2020"/>
    <s v="October"/>
  </r>
  <r>
    <n v="26044619"/>
    <s v="Rom's traditional garden studio close to Acropolis"/>
    <n v="31265707"/>
    <s v="Romina"/>
    <s v="ÎšÎŸÎ¥ÎšÎ‘ÎšÎ™-ÎœÎ‘ÎšÎ¡Î¥Î“Î™Î‘ÎÎÎ—"/>
    <n v="37.962609999999998"/>
    <n v="23.722650000000002"/>
    <x v="0"/>
    <n v="29"/>
    <n v="2"/>
    <n v="185"/>
    <d v="2021-12-01T00:00:00"/>
    <n v="4.33"/>
    <n v="5"/>
    <n v="169"/>
    <n v="46"/>
    <s v="1056253"/>
    <n v="2021"/>
    <s v="December"/>
  </r>
  <r>
    <n v="26054528"/>
    <s v="Gazi Hostel - 1 guest (e)"/>
    <n v="191429691"/>
    <s v="George And Emilios"/>
    <s v="ÎšÎ•Î¡Î‘ÎœÎ•Î™ÎšÎŸÎ£"/>
    <n v="37.980939999999997"/>
    <n v="23.712479999999999"/>
    <x v="2"/>
    <n v="500"/>
    <n v="1"/>
    <n v="29"/>
    <d v="2020-02-17T00:00:00"/>
    <n v="0.68"/>
    <n v="12"/>
    <n v="365"/>
    <n v="0"/>
    <s v="544175"/>
    <n v="2020"/>
    <s v="February"/>
  </r>
  <r>
    <n v="26055124"/>
    <s v="CENTRAL ATHENS KOLONAKI ,cosy APT 75m2 metro 100m"/>
    <n v="99526439"/>
    <s v="Nikos"/>
    <s v="ÎšÎŸÎ›Î©ÎÎ‘ÎšÎ™"/>
    <n v="37.977339999999998"/>
    <n v="23.750579999999999"/>
    <x v="0"/>
    <n v="55"/>
    <n v="7"/>
    <n v="2"/>
    <d v="2018-08-15T00:00:00"/>
    <n v="0.05"/>
    <n v="1"/>
    <n v="0"/>
    <n v="0"/>
    <m/>
    <n v="2018"/>
    <s v="August"/>
  </r>
  <r>
    <n v="26057974"/>
    <s v="37.5mÂ² homm Penthouse in Athens with 43mÂ² Terrace"/>
    <n v="29927830"/>
    <s v="Homm Â®"/>
    <s v="ÎÎ™Î¡Î’Î‘ÎÎ‘"/>
    <n v="38.004800000000003"/>
    <n v="23.724799999999998"/>
    <x v="0"/>
    <n v="41"/>
    <n v="2"/>
    <n v="116"/>
    <d v="2021-12-09T00:00:00"/>
    <n v="2.81"/>
    <n v="153"/>
    <n v="302"/>
    <n v="33"/>
    <s v="115066"/>
    <n v="2021"/>
    <s v="December"/>
  </r>
  <r>
    <n v="26066860"/>
    <s v="Chez Michel IV"/>
    <n v="190075774"/>
    <s v="Michail"/>
    <s v="Î•ÎœÎ ÎŸÎ¡Î™ÎšÎŸ Î¤Î¡Î™Î“Î©ÎÎŸ-Î Î›Î‘ÎšÎ‘"/>
    <n v="37.985700000000001"/>
    <n v="23.730630000000001"/>
    <x v="0"/>
    <n v="35"/>
    <n v="2"/>
    <n v="10"/>
    <d v="2021-05-16T00:00:00"/>
    <n v="0.24"/>
    <n v="4"/>
    <n v="40"/>
    <n v="1"/>
    <s v="1075955"/>
    <n v="2021"/>
    <s v="May"/>
  </r>
  <r>
    <n v="26067777"/>
    <s v="Sicher und Ruhig Zimmer 1"/>
    <n v="40921063"/>
    <s v="Gerhard"/>
    <s v="ÎÎ•Î‘ ÎšÎ¥Î¨Î•Î›Î—"/>
    <n v="37.996879999999997"/>
    <n v="23.743390000000002"/>
    <x v="1"/>
    <n v="14"/>
    <n v="5"/>
    <n v="12"/>
    <d v="2021-12-17T00:00:00"/>
    <n v="0.28000000000000003"/>
    <n v="12"/>
    <n v="254"/>
    <n v="7"/>
    <s v="771583"/>
    <n v="2021"/>
    <s v="December"/>
  </r>
  <r>
    <n v="26068002"/>
    <s v="Chez Michel V"/>
    <n v="190075774"/>
    <s v="Michail"/>
    <s v="Î•ÎœÎ ÎŸÎ¡Î™ÎšÎŸ Î¤Î¡Î™Î“Î©ÎÎŸ-Î Î›Î‘ÎšÎ‘"/>
    <n v="37.985700000000001"/>
    <n v="23.730630000000001"/>
    <x v="0"/>
    <n v="40"/>
    <n v="2"/>
    <n v="64"/>
    <d v="2021-10-31T00:00:00"/>
    <n v="1.5"/>
    <n v="4"/>
    <n v="135"/>
    <n v="12"/>
    <s v="1075908"/>
    <n v="2021"/>
    <s v="October"/>
  </r>
  <r>
    <n v="26080277"/>
    <s v="Centre artistic apartment of Exarchia w/ balcony"/>
    <n v="196013109"/>
    <s v="Zoi"/>
    <s v="ÎœÎŸÎ¥Î£Î•Î™ÎŸ-Î•ÎžÎ‘Î¡Î§Î•Î™Î‘-ÎÎ•Î‘Î ÎŸÎ›Î—"/>
    <n v="37.984659999999998"/>
    <n v="23.73404"/>
    <x v="0"/>
    <n v="38"/>
    <n v="3"/>
    <n v="65"/>
    <d v="2021-10-10T00:00:00"/>
    <n v="1.64"/>
    <n v="1"/>
    <n v="117"/>
    <n v="20"/>
    <s v="133074"/>
    <n v="2021"/>
    <s v="October"/>
  </r>
  <r>
    <n v="26082238"/>
    <s v="Brand New Apartment near Acropolis"/>
    <n v="6735737"/>
    <s v="Eleni"/>
    <s v="Î Î•Î¤Î¡Î‘Î›Î©ÎÎ‘"/>
    <n v="37.968969999999999"/>
    <n v="23.71209"/>
    <x v="0"/>
    <n v="50"/>
    <n v="5"/>
    <n v="0"/>
    <m/>
    <m/>
    <n v="1"/>
    <n v="89"/>
    <n v="0"/>
    <m/>
    <m/>
    <m/>
  </r>
  <r>
    <n v="26088584"/>
    <s v="Athens &quot;Peripatos&quot; Apartment - Framing Culture"/>
    <n v="99915207"/>
    <s v="Marios"/>
    <s v="ÎšÎŸÎ¥ÎšÎ‘ÎšÎ™-ÎœÎ‘ÎšÎ¡Î¥Î“Î™Î‘ÎÎÎ—"/>
    <n v="37.967919999999999"/>
    <n v="23.728069999999999"/>
    <x v="0"/>
    <n v="129"/>
    <n v="2"/>
    <n v="36"/>
    <d v="2021-11-29T00:00:00"/>
    <n v="1.1299999999999999"/>
    <n v="1"/>
    <n v="327"/>
    <n v="12"/>
    <s v="560594"/>
    <n v="2021"/>
    <s v="November"/>
  </r>
  <r>
    <n v="26091227"/>
    <s v="Sicher und Ruhig, Zimmer 4"/>
    <n v="40921063"/>
    <s v="Gerhard"/>
    <s v="ÎÎ•Î‘ ÎšÎ¥Î¨Î•Î›Î—"/>
    <n v="37.996850000000002"/>
    <n v="23.742830000000001"/>
    <x v="1"/>
    <n v="11"/>
    <n v="3"/>
    <n v="3"/>
    <d v="2021-05-20T00:00:00"/>
    <n v="7.0000000000000007E-2"/>
    <n v="12"/>
    <n v="0"/>
    <n v="1"/>
    <s v="771583"/>
    <n v="2021"/>
    <s v="May"/>
  </r>
  <r>
    <n v="26092115"/>
    <s v="Sicher und Ruhig, Zimmer 3"/>
    <n v="40921063"/>
    <s v="Gerhard"/>
    <s v="ÎÎ•Î‘ ÎšÎ¥Î¨Î•Î›Î—"/>
    <n v="37.998800000000003"/>
    <n v="23.742509999999999"/>
    <x v="1"/>
    <n v="12"/>
    <n v="3"/>
    <n v="10"/>
    <d v="2021-10-01T00:00:00"/>
    <n v="0.25"/>
    <n v="12"/>
    <n v="22"/>
    <n v="1"/>
    <s v="771583"/>
    <n v="2021"/>
    <s v="October"/>
  </r>
  <r>
    <n v="26092838"/>
    <s v="Upscale Designer Apartment with Balcony in Historical Center"/>
    <n v="229526838"/>
    <s v="Alexander"/>
    <s v="ÎšÎ•Î¡Î‘ÎœÎ•Î™ÎšÎŸÎ£"/>
    <n v="37.980640000000001"/>
    <n v="23.722280000000001"/>
    <x v="0"/>
    <n v="65"/>
    <n v="1"/>
    <n v="167"/>
    <d v="2021-11-29T00:00:00"/>
    <n v="3.92"/>
    <n v="6"/>
    <n v="352"/>
    <n v="32"/>
    <s v="1071326"/>
    <n v="2021"/>
    <s v="November"/>
  </r>
  <r>
    <n v="26093644"/>
    <s v="Gazi Hostel - 1 guest (j)"/>
    <n v="191429691"/>
    <s v="George And Emilios"/>
    <s v="Î“ÎšÎ‘Î–Î™"/>
    <n v="37.978050000000003"/>
    <n v="23.715219999999999"/>
    <x v="2"/>
    <n v="500"/>
    <n v="1"/>
    <n v="52"/>
    <d v="2020-01-25T00:00:00"/>
    <n v="1.22"/>
    <n v="12"/>
    <n v="365"/>
    <n v="0"/>
    <s v="544222"/>
    <n v="2020"/>
    <s v="January"/>
  </r>
  <r>
    <n v="26094355"/>
    <s v="Gazi Hostel - 1 guest (b)"/>
    <n v="191429691"/>
    <s v="George And Emilios"/>
    <s v="ÎšÎ•Î¡Î‘ÎœÎ•Î™ÎšÎŸÎ£"/>
    <n v="37.978999999999999"/>
    <n v="23.711500000000001"/>
    <x v="2"/>
    <n v="500"/>
    <n v="1"/>
    <n v="37"/>
    <d v="2020-03-17T00:00:00"/>
    <n v="0.87"/>
    <n v="12"/>
    <n v="365"/>
    <n v="0"/>
    <s v="544062"/>
    <n v="2020"/>
    <s v="March"/>
  </r>
  <r>
    <n v="26095410"/>
    <s v="Sicher und Ruhig, Zimmer 2"/>
    <n v="40921063"/>
    <s v="Gerhard"/>
    <s v="ÎÎ•Î‘ ÎšÎ¥Î¨Î•Î›Î—"/>
    <n v="37.996989999999997"/>
    <n v="23.742840000000001"/>
    <x v="1"/>
    <n v="13"/>
    <n v="3"/>
    <n v="9"/>
    <d v="2021-10-15T00:00:00"/>
    <n v="0.22"/>
    <n v="12"/>
    <n v="17"/>
    <n v="7"/>
    <s v="771583"/>
    <n v="2021"/>
    <s v="October"/>
  </r>
  <r>
    <n v="26099866"/>
    <s v="Hometel Nea Kypseli-Athens, Studio"/>
    <n v="123228792"/>
    <s v="Marios"/>
    <s v="ÎÎ•Î‘ ÎšÎ¥Î¨Î•Î›Î—"/>
    <n v="37.998581000000001"/>
    <n v="23.743314999999999"/>
    <x v="0"/>
    <n v="27"/>
    <n v="2"/>
    <n v="32"/>
    <d v="2021-10-19T00:00:00"/>
    <n v="0.76"/>
    <n v="3"/>
    <n v="51"/>
    <n v="13"/>
    <s v="555584"/>
    <n v="2021"/>
    <s v="October"/>
  </r>
  <r>
    <n v="26100488"/>
    <s v="Alternativ, Zimmer 3"/>
    <n v="40921063"/>
    <s v="Gerhard"/>
    <s v="ÎœÎŸÎ¥Î£Î•Î™ÎŸ-Î•ÎžÎ‘Î¡Î§Î•Î™Î‘-ÎÎ•Î‘Î ÎŸÎ›Î—"/>
    <n v="37.987259999999999"/>
    <n v="23.73452"/>
    <x v="1"/>
    <n v="14"/>
    <n v="3"/>
    <n v="12"/>
    <d v="2021-11-14T00:00:00"/>
    <n v="0.28999999999999998"/>
    <n v="12"/>
    <n v="107"/>
    <n v="5"/>
    <s v="771561"/>
    <n v="2021"/>
    <s v="November"/>
  </r>
  <r>
    <n v="26101647"/>
    <s v="Vintage apartment Kolonaki."/>
    <n v="196189725"/>
    <s v="Î”Î·Î¼Î®Ï„ÏÎ·Ï‚"/>
    <s v="Î–Î‘Î Î Î•Î™ÎŸ"/>
    <n v="37.975929999999998"/>
    <n v="23.737649999999999"/>
    <x v="1"/>
    <n v="55"/>
    <n v="3"/>
    <n v="1"/>
    <d v="2018-07-23T00:00:00"/>
    <n v="0.02"/>
    <n v="1"/>
    <n v="180"/>
    <n v="0"/>
    <s v="449576"/>
    <n v="2018"/>
    <s v="July"/>
  </r>
  <r>
    <n v="26106526"/>
    <s v="ACRO&amp;POLIS &quot;APOLLO&quot; Apt in the Heart of Athens"/>
    <n v="24567914"/>
    <s v="Sakis"/>
    <s v="Î•ÎœÎ ÎŸÎ¡Î™ÎšÎŸ Î¤Î¡Î™Î“Î©ÎÎŸ-Î Î›Î‘ÎšÎ‘"/>
    <n v="37.972940000000001"/>
    <n v="23.72888"/>
    <x v="0"/>
    <n v="96"/>
    <n v="1"/>
    <n v="5"/>
    <d v="2021-09-06T00:00:00"/>
    <n v="0.17"/>
    <n v="7"/>
    <n v="341"/>
    <n v="2"/>
    <s v="622961"/>
    <n v="2021"/>
    <s v="September"/>
  </r>
  <r>
    <n v="26106993"/>
    <s v="Kolonaki Square Apartment"/>
    <n v="100140550"/>
    <s v="Break"/>
    <s v="ÎšÎŸÎ›Î©ÎÎ‘ÎšÎ™"/>
    <n v="37.977200000000003"/>
    <n v="23.743210000000001"/>
    <x v="0"/>
    <n v="88"/>
    <n v="1"/>
    <n v="10"/>
    <d v="2021-01-10T00:00:00"/>
    <n v="0.38"/>
    <n v="4"/>
    <n v="354"/>
    <n v="3"/>
    <s v="502623"/>
    <n v="2021"/>
    <s v="January"/>
  </r>
  <r>
    <n v="26116560"/>
    <s v="15 min walk to Acropolis, Renovated Apartment!"/>
    <n v="195682359"/>
    <s v="George"/>
    <s v="Î Î•Î¤Î¡Î‘Î›Î©ÎÎ‘"/>
    <n v="37.967120000000001"/>
    <n v="23.710640000000001"/>
    <x v="0"/>
    <n v="24"/>
    <n v="1"/>
    <n v="102"/>
    <d v="2020-03-04T00:00:00"/>
    <n v="2.5299999999999998"/>
    <n v="1"/>
    <n v="2"/>
    <n v="0"/>
    <m/>
    <n v="2020"/>
    <s v="March"/>
  </r>
  <r>
    <n v="26117714"/>
    <s v="Alternativ, Zimmer 2"/>
    <n v="40921063"/>
    <s v="Gerhard"/>
    <s v="ÎœÎŸÎ¥Î£Î•Î™ÎŸ-Î•ÎžÎ‘Î¡Î§Î•Î™Î‘-ÎÎ•Î‘Î ÎŸÎ›Î—"/>
    <n v="37.98556"/>
    <n v="23.73517"/>
    <x v="1"/>
    <n v="13"/>
    <n v="3"/>
    <n v="8"/>
    <d v="2020-10-31T00:00:00"/>
    <n v="0.19"/>
    <n v="12"/>
    <n v="92"/>
    <n v="0"/>
    <s v="771561"/>
    <n v="2020"/>
    <s v="October"/>
  </r>
  <r>
    <n v="26117905"/>
    <s v="Gazi Hostel - 1 guest (i)"/>
    <n v="191429691"/>
    <s v="George And Emilios"/>
    <s v="ÎšÎ•Î¡Î‘ÎœÎ•Î™ÎšÎŸÎ£"/>
    <n v="37.978940000000001"/>
    <n v="23.712710000000001"/>
    <x v="2"/>
    <n v="500"/>
    <n v="1"/>
    <n v="19"/>
    <d v="2019-12-22T00:00:00"/>
    <n v="0.46"/>
    <n v="12"/>
    <n v="365"/>
    <n v="0"/>
    <s v="544200"/>
    <n v="2019"/>
    <s v="December"/>
  </r>
  <r>
    <n v="26118125"/>
    <s v="Gazi Hostel - 1 guest (k)"/>
    <n v="191429691"/>
    <s v="George And Emilios"/>
    <s v="ÎšÎ•Î¡Î‘ÎœÎ•Î™ÎšÎŸÎ£"/>
    <n v="37.980879999999999"/>
    <n v="23.712440000000001"/>
    <x v="2"/>
    <n v="500"/>
    <n v="1"/>
    <n v="11"/>
    <d v="2019-04-10T00:00:00"/>
    <n v="0.26"/>
    <n v="12"/>
    <n v="365"/>
    <n v="0"/>
    <s v="544186"/>
    <n v="2019"/>
    <s v="April"/>
  </r>
  <r>
    <n v="26118238"/>
    <s v="Gazi Hostel - 1 guest (f)"/>
    <n v="191429691"/>
    <s v="George And Emilios"/>
    <s v="Î’ÎŸÎ¤Î‘ÎÎ™ÎšÎŸÎ£"/>
    <n v="37.98075"/>
    <n v="23.711099999999998"/>
    <x v="2"/>
    <n v="500"/>
    <n v="1"/>
    <n v="33"/>
    <d v="2019-05-08T00:00:00"/>
    <n v="0.78"/>
    <n v="12"/>
    <n v="365"/>
    <n v="0"/>
    <s v="544110"/>
    <n v="2019"/>
    <s v="May"/>
  </r>
  <r>
    <n v="26118850"/>
    <s v="Gazi Hostel - 1 guest (h)"/>
    <n v="191429691"/>
    <s v="George And Emilios"/>
    <s v="ÎšÎ•Î¡Î‘ÎœÎ•Î™ÎšÎŸÎ£"/>
    <n v="37.979570000000002"/>
    <n v="23.71293"/>
    <x v="2"/>
    <n v="500"/>
    <n v="1"/>
    <n v="20"/>
    <d v="2019-01-30T00:00:00"/>
    <n v="0.47"/>
    <n v="12"/>
    <n v="180"/>
    <n v="0"/>
    <s v="544120"/>
    <n v="2019"/>
    <s v="January"/>
  </r>
  <r>
    <n v="26118937"/>
    <s v="Gazi Hostel - 11 guests"/>
    <n v="191429691"/>
    <s v="George And Emilios"/>
    <s v="ÎšÎ•Î¡Î‘ÎœÎ•Î™ÎšÎŸÎ£"/>
    <n v="37.980550000000001"/>
    <n v="23.711349999999999"/>
    <x v="0"/>
    <n v="1500"/>
    <n v="1"/>
    <n v="16"/>
    <d v="2019-08-03T00:00:00"/>
    <n v="0.39"/>
    <n v="12"/>
    <n v="364"/>
    <n v="0"/>
    <s v="567308"/>
    <n v="2019"/>
    <s v="August"/>
  </r>
  <r>
    <n v="26119985"/>
    <s v="The roof is on hire!-(or...the love shack!) Gkazi."/>
    <n v="107426146"/>
    <s v="Christos"/>
    <s v="ÎšÎ•Î¡Î‘ÎœÎ•Î™ÎšÎŸÎ£"/>
    <n v="37.97927"/>
    <n v="23.710439999999998"/>
    <x v="0"/>
    <n v="26"/>
    <n v="2"/>
    <n v="255"/>
    <d v="2021-12-08T00:00:00"/>
    <n v="5.99"/>
    <n v="4"/>
    <n v="20"/>
    <n v="48"/>
    <m/>
    <n v="2021"/>
    <s v="December"/>
  </r>
  <r>
    <n v="26120064"/>
    <s v="Athens Urban Surfer's Homely Syntagma studio"/>
    <n v="41042574"/>
    <s v="Konstantinos"/>
    <s v="Î•ÎœÎ ÎŸÎ¡Î™ÎšÎŸ Î¤Î¡Î™Î“Î©ÎÎŸ-Î Î›Î‘ÎšÎ‘"/>
    <n v="37.975580000000001"/>
    <n v="23.73161"/>
    <x v="0"/>
    <n v="54"/>
    <n v="1"/>
    <n v="72"/>
    <d v="2020-06-29T00:00:00"/>
    <n v="1.72"/>
    <n v="11"/>
    <n v="205"/>
    <n v="0"/>
    <s v="323940"/>
    <n v="2020"/>
    <s v="June"/>
  </r>
  <r>
    <n v="26120585"/>
    <s v="Bisou d'AthÃ¨nes"/>
    <n v="194742303"/>
    <s v="Î’Î±Î½Î­ÏƒÏƒÎ±"/>
    <s v="ÎšÎ¥Î¨Î•Î›Î—"/>
    <n v="38.002360000000003"/>
    <n v="23.74118"/>
    <x v="0"/>
    <n v="26"/>
    <n v="2"/>
    <n v="11"/>
    <d v="2019-08-12T00:00:00"/>
    <n v="0.27"/>
    <n v="2"/>
    <n v="0"/>
    <n v="0"/>
    <s v="190634"/>
    <n v="2019"/>
    <s v="August"/>
  </r>
  <r>
    <n v="26122304"/>
    <s v="Renovated Kolonaki Apartment"/>
    <n v="113700343"/>
    <s v="Konstantinos"/>
    <s v="ÎšÎŸÎ›Î©ÎÎ‘ÎšÎ™"/>
    <n v="37.978369999999998"/>
    <n v="23.741779999999999"/>
    <x v="0"/>
    <n v="70"/>
    <n v="3"/>
    <n v="24"/>
    <d v="2020-10-14T00:00:00"/>
    <n v="0.57999999999999996"/>
    <n v="3"/>
    <n v="18"/>
    <n v="0"/>
    <s v="232814"/>
    <n v="2020"/>
    <s v="October"/>
  </r>
  <r>
    <n v="26122417"/>
    <s v="Alternativ, Zimmer 1"/>
    <n v="40921063"/>
    <s v="Gerhard"/>
    <s v="ÎœÎŸÎ¥Î£Î•Î™ÎŸ-Î•ÎžÎ‘Î¡Î§Î•Î™Î‘-ÎÎ•Î‘Î ÎŸÎ›Î—"/>
    <n v="37.987229999999997"/>
    <n v="23.733360000000001"/>
    <x v="1"/>
    <n v="14"/>
    <n v="5"/>
    <n v="7"/>
    <d v="2021-09-02T00:00:00"/>
    <n v="0.17"/>
    <n v="12"/>
    <n v="153"/>
    <n v="3"/>
    <s v="771561"/>
    <n v="2021"/>
    <s v="September"/>
  </r>
  <r>
    <n v="26123068"/>
    <s v="Alternativ, Zimmer 4"/>
    <n v="40921063"/>
    <s v="Gerhard"/>
    <s v="ÎœÎŸÎ¥Î£Î•Î™ÎŸ-Î•ÎžÎ‘Î¡Î§Î•Î™Î‘-ÎÎ•Î‘Î ÎŸÎ›Î—"/>
    <n v="37.985219999999998"/>
    <n v="23.73434"/>
    <x v="1"/>
    <n v="13"/>
    <n v="3"/>
    <n v="2"/>
    <d v="2021-11-14T00:00:00"/>
    <n v="0.31"/>
    <n v="12"/>
    <n v="254"/>
    <n v="2"/>
    <s v="771561"/>
    <n v="2021"/>
    <s v="November"/>
  </r>
  <r>
    <n v="26125014"/>
    <s v="Greece U Around Athens Thissio Suites No. 5"/>
    <n v="13115279"/>
    <s v="Greece You Around"/>
    <s v="Î˜Î—Î£Î•Î™ÎŸ"/>
    <n v="37.975250000000003"/>
    <n v="23.713709999999999"/>
    <x v="0"/>
    <n v="95"/>
    <n v="2"/>
    <n v="10"/>
    <d v="2021-10-17T00:00:00"/>
    <n v="0.24"/>
    <n v="7"/>
    <n v="337"/>
    <n v="1"/>
    <s v="298900"/>
    <n v="2021"/>
    <s v="October"/>
  </r>
  <r>
    <n v="26127618"/>
    <s v="Î‘ÎÎÎ‘"/>
    <n v="193923344"/>
    <s v="Anna"/>
    <s v="ÎšÎŸÎ›Î©ÎÎŸÎ£"/>
    <n v="37.999630000000003"/>
    <n v="23.719460000000002"/>
    <x v="0"/>
    <n v="36"/>
    <n v="2"/>
    <n v="50"/>
    <d v="2021-11-22T00:00:00"/>
    <n v="1.17"/>
    <n v="1"/>
    <n v="304"/>
    <n v="4"/>
    <s v="288801"/>
    <n v="2021"/>
    <s v="November"/>
  </r>
  <r>
    <n v="26127704"/>
    <s v="COMFORTABLE,QUIET, COMPLETELY RENOVATED APPARTMENT"/>
    <n v="58822279"/>
    <s v="Î§ÏÏ…ÏƒÎ±"/>
    <s v="Î Î›Î‘Î¤Î•Î™Î‘ Î‘Î¤Î¤Î™ÎšÎ—Î£"/>
    <n v="37.998559999999998"/>
    <n v="23.730029999999999"/>
    <x v="0"/>
    <n v="40"/>
    <n v="2"/>
    <n v="11"/>
    <d v="2019-10-04T00:00:00"/>
    <n v="0.27"/>
    <n v="2"/>
    <n v="332"/>
    <n v="0"/>
    <m/>
    <n v="2019"/>
    <s v="October"/>
  </r>
  <r>
    <n v="26131373"/>
    <s v="Cozy Apartment at the Heart of Athens"/>
    <n v="21196578"/>
    <s v="Emmanouela"/>
    <s v="Î•ÎœÎ ÎŸÎ¡Î™ÎšÎŸ Î¤Î¡Î™Î“Î©ÎÎŸ-Î Î›Î‘ÎšÎ‘"/>
    <n v="37.97786"/>
    <n v="23.72842"/>
    <x v="0"/>
    <n v="39"/>
    <n v="1"/>
    <n v="120"/>
    <d v="2021-12-15T00:00:00"/>
    <n v="2.81"/>
    <n v="1"/>
    <n v="333"/>
    <n v="27"/>
    <s v="209443"/>
    <n v="2021"/>
    <s v="December"/>
  </r>
  <r>
    <n v="26132090"/>
    <s v="City Center Apartment."/>
    <n v="28366988"/>
    <s v="Dani &amp; Roula"/>
    <s v="Î‘ÎœÎ Î•Î›ÎŸÎšÎ—Î ÎŸÎ™"/>
    <n v="37.990639999999999"/>
    <n v="23.758610000000001"/>
    <x v="0"/>
    <n v="36"/>
    <n v="2"/>
    <n v="23"/>
    <d v="2021-11-30T00:00:00"/>
    <n v="0.54"/>
    <n v="1"/>
    <n v="244"/>
    <n v="3"/>
    <s v="1041713"/>
    <n v="2021"/>
    <s v="November"/>
  </r>
  <r>
    <n v="26140668"/>
    <s v="Central cozy Studio with a Secret Garden"/>
    <n v="89786033"/>
    <s v="Dimitris"/>
    <s v="Î Î›Î‘Î¤Î•Î™Î‘ Î‘Î¤Î¤Î™ÎšÎ—Î£"/>
    <n v="37.994079999999997"/>
    <n v="23.728339999999999"/>
    <x v="0"/>
    <n v="45"/>
    <n v="2"/>
    <n v="46"/>
    <d v="2021-12-05T00:00:00"/>
    <n v="1.0900000000000001"/>
    <n v="1"/>
    <n v="360"/>
    <n v="13"/>
    <s v="173620"/>
    <n v="2021"/>
    <s v="December"/>
  </r>
  <r>
    <n v="26144367"/>
    <s v="Minimal apt./ Center of Athens/ 3min.Syntagma stn."/>
    <n v="88286813"/>
    <s v="Georgina"/>
    <s v="Î•ÎœÎ ÎŸÎ¡Î™ÎšÎŸ Î¤Î¡Î™Î“Î©ÎÎŸ-Î Î›Î‘ÎšÎ‘"/>
    <n v="37.974899999999998"/>
    <n v="23.732389999999999"/>
    <x v="0"/>
    <n v="69"/>
    <n v="2"/>
    <n v="68"/>
    <d v="2021-10-20T00:00:00"/>
    <n v="1.62"/>
    <n v="6"/>
    <n v="202"/>
    <n v="8"/>
    <s v="1310648"/>
    <n v="2021"/>
    <s v="October"/>
  </r>
  <r>
    <n v="26148339"/>
    <s v="Style and comfort, lovely neighourhood!"/>
    <n v="53824000"/>
    <s v="Leonidas"/>
    <s v="ÎÎ•ÎŸÎ£ ÎšÎŸÎ£ÎœÎŸÎ£"/>
    <n v="37.964269999999999"/>
    <n v="23.7315"/>
    <x v="0"/>
    <n v="78"/>
    <n v="1"/>
    <n v="0"/>
    <m/>
    <m/>
    <n v="21"/>
    <n v="192"/>
    <n v="0"/>
    <s v="1352141"/>
    <m/>
    <m/>
  </r>
  <r>
    <n v="26148638"/>
    <s v="The Heart of Plaka"/>
    <n v="159290878"/>
    <s v="Nadine"/>
    <s v="Î•ÎœÎ ÎŸÎ¡Î™ÎšÎŸ Î¤Î¡Î™Î“Î©ÎÎŸ-Î Î›Î‘ÎšÎ‘"/>
    <n v="37.970219999999998"/>
    <n v="23.730699999999999"/>
    <x v="0"/>
    <n v="51"/>
    <n v="2"/>
    <n v="165"/>
    <d v="2021-12-18T00:00:00"/>
    <n v="3.89"/>
    <n v="1"/>
    <n v="122"/>
    <n v="47"/>
    <s v="84031"/>
    <n v="2021"/>
    <s v="December"/>
  </r>
  <r>
    <n v="26160159"/>
    <s v="Smart pretty  double room 1 Next to metro/tram, Acropolis DS1"/>
    <n v="2089542"/>
    <s v="Tia &amp; Mike"/>
    <s v="ÎÎ•ÎŸÎ£ ÎšÎŸÎ£ÎœÎŸÎ£"/>
    <n v="37.964010000000002"/>
    <n v="23.728719999999999"/>
    <x v="1"/>
    <n v="30"/>
    <n v="14"/>
    <n v="38"/>
    <d v="2019-11-13T00:00:00"/>
    <n v="0.9"/>
    <n v="54"/>
    <n v="348"/>
    <n v="0"/>
    <s v="191570"/>
    <n v="2019"/>
    <s v="November"/>
  </r>
  <r>
    <n v="26174835"/>
    <s v="Athens center kolonaki"/>
    <n v="196735334"/>
    <s v="Zoi"/>
    <s v="ÎšÎŸÎ›Î©ÎÎ‘ÎšÎ™"/>
    <n v="37.981380000000001"/>
    <n v="23.738530000000001"/>
    <x v="0"/>
    <n v="21"/>
    <n v="4"/>
    <n v="102"/>
    <d v="2021-12-16T00:00:00"/>
    <n v="2.46"/>
    <n v="1"/>
    <n v="39"/>
    <n v="10"/>
    <s v="AMA-00000396395"/>
    <n v="2021"/>
    <s v="December"/>
  </r>
  <r>
    <n v="26179128"/>
    <s v="Cute flat in Central Athens, perfect for couples"/>
    <n v="1653525"/>
    <s v="Nikos"/>
    <s v="Î‘ÎÎ© ÎšÎ¥Î¨Î•Î›Î—"/>
    <n v="38.003799999999998"/>
    <n v="23.739339999999999"/>
    <x v="0"/>
    <n v="58"/>
    <n v="3"/>
    <n v="10"/>
    <d v="2021-10-23T00:00:00"/>
    <n v="0.31"/>
    <n v="13"/>
    <n v="365"/>
    <n v="5"/>
    <s v="975317"/>
    <n v="2021"/>
    <s v="October"/>
  </r>
  <r>
    <n v="26182221"/>
    <s v="Topfloor stylish apartment with Acropolis view!"/>
    <n v="196788768"/>
    <s v="Konstantinos"/>
    <s v="Î•ÎœÎ ÎŸÎ¡Î™ÎšÎŸ Î¤Î¡Î™Î“Î©ÎÎŸ-Î Î›Î‘ÎšÎ‘"/>
    <n v="37.97701"/>
    <n v="23.7319"/>
    <x v="0"/>
    <n v="94"/>
    <n v="2"/>
    <n v="52"/>
    <d v="2021-11-09T00:00:00"/>
    <n v="1.27"/>
    <n v="1"/>
    <n v="346"/>
    <n v="38"/>
    <s v="1195939"/>
    <n v="2021"/>
    <s v="November"/>
  </r>
  <r>
    <n v="26192728"/>
    <s v="Natali Boutique Apartment"/>
    <n v="196852621"/>
    <s v="ÎÎ±Ï„Î±Î»Î¹Î±"/>
    <s v="ÎœÎŸÎ¥Î£Î•Î™ÎŸ-Î•ÎžÎ‘Î¡Î§Î•Î™Î‘-ÎÎ•Î‘Î ÎŸÎ›Î—"/>
    <n v="37.989699999999999"/>
    <n v="23.74343"/>
    <x v="0"/>
    <n v="29"/>
    <n v="3"/>
    <n v="9"/>
    <d v="2020-02-07T00:00:00"/>
    <n v="0.22"/>
    <n v="1"/>
    <n v="0"/>
    <n v="0"/>
    <s v="1105310"/>
    <n v="2020"/>
    <s v="February"/>
  </r>
  <r>
    <n v="26194861"/>
    <s v="AthenSunapartment    top floor/5&quot; metro"/>
    <n v="196870865"/>
    <s v="Ilias"/>
    <s v="ÎšÎŸÎ¥ÎšÎ‘ÎšÎ™-ÎœÎ‘ÎšÎ¡Î¥Î“Î™Î‘ÎÎÎ—"/>
    <n v="37.964709999999997"/>
    <n v="23.721520000000002"/>
    <x v="0"/>
    <n v="70"/>
    <n v="1"/>
    <n v="148"/>
    <d v="2021-12-02T00:00:00"/>
    <n v="3.48"/>
    <n v="1"/>
    <n v="239"/>
    <n v="30"/>
    <s v="397388"/>
    <n v="2021"/>
    <s v="December"/>
  </r>
  <r>
    <n v="26214131"/>
    <s v="AthinA STREETAPARTMENTS,  Î”Î™Î‘ÎœÎ•Î¡Î™Î£ÎœÎ‘ 1"/>
    <n v="195591274"/>
    <s v="Î”Î­ÏƒÏ€Î¿Î¹Î½Î±"/>
    <s v="Î•ÎœÎ ÎŸÎ¡Î™ÎšÎŸ Î¤Î¡Î™Î“Î©ÎÎŸ-Î Î›Î‘ÎšÎ‘"/>
    <n v="37.978949999999998"/>
    <n v="23.726859999999999"/>
    <x v="0"/>
    <n v="65"/>
    <n v="1"/>
    <n v="60"/>
    <d v="2021-12-12T00:00:00"/>
    <n v="1.81"/>
    <n v="3"/>
    <n v="9"/>
    <n v="45"/>
    <s v="1061905"/>
    <n v="2021"/>
    <s v="December"/>
  </r>
  <r>
    <n v="26214176"/>
    <s v="athens.apartotel.1"/>
    <n v="180442365"/>
    <s v="Hostex"/>
    <s v="Î•ÎœÎ ÎŸÎ¡Î™ÎšÎŸ Î¤Î¡Î™Î“Î©ÎÎŸ-Î Î›Î‘ÎšÎ‘"/>
    <n v="37.97927"/>
    <n v="23.728210000000001"/>
    <x v="0"/>
    <n v="55"/>
    <n v="1"/>
    <n v="4"/>
    <d v="2021-12-07T00:00:00"/>
    <n v="0.11"/>
    <n v="4"/>
    <n v="88"/>
    <n v="2"/>
    <s v="831647"/>
    <n v="2021"/>
    <s v="December"/>
  </r>
  <r>
    <n v="26216482"/>
    <s v="Art point under Acropolis"/>
    <n v="197031851"/>
    <s v="Efi"/>
    <s v="ÎšÎŸÎ¥ÎšÎ‘ÎšÎ™-ÎœÎ‘ÎšÎ¡Î¥Î“Î™Î‘ÎÎÎ—"/>
    <n v="37.96752"/>
    <n v="23.726120000000002"/>
    <x v="0"/>
    <n v="90"/>
    <n v="2"/>
    <n v="6"/>
    <d v="2019-06-02T00:00:00"/>
    <n v="0.14000000000000001"/>
    <n v="1"/>
    <n v="350"/>
    <n v="0"/>
    <s v="76995"/>
    <n v="2019"/>
    <s v="June"/>
  </r>
  <r>
    <n v="26217775"/>
    <s v="Smart double room 2,Next to metro/tram, Acropolis DS2"/>
    <n v="2089542"/>
    <s v="Tia &amp; Mike"/>
    <s v="ÎÎ•ÎŸÎ£ ÎšÎŸÎ£ÎœÎŸÎ£"/>
    <n v="37.964010000000002"/>
    <n v="23.728719999999999"/>
    <x v="1"/>
    <n v="56"/>
    <n v="11"/>
    <n v="28"/>
    <d v="2019-08-25T00:00:00"/>
    <n v="0.66"/>
    <n v="54"/>
    <n v="365"/>
    <n v="0"/>
    <s v="191580"/>
    <n v="2019"/>
    <s v="August"/>
  </r>
  <r>
    <n v="26218259"/>
    <s v="LeGeo-Luxurious Athenian Apartment"/>
    <n v="135482892"/>
    <s v="Home+"/>
    <s v="Î•ÎœÎ ÎŸÎ¡Î™ÎšÎŸ Î¤Î¡Î™Î“Î©ÎÎŸ-Î Î›Î‘ÎšÎ‘"/>
    <n v="37.973489999999998"/>
    <n v="23.733709999999999"/>
    <x v="0"/>
    <n v="126"/>
    <n v="1"/>
    <n v="16"/>
    <d v="2021-11-15T00:00:00"/>
    <n v="0.38"/>
    <n v="41"/>
    <n v="320"/>
    <n v="9"/>
    <s v="1137516"/>
    <n v="2021"/>
    <s v="November"/>
  </r>
  <r>
    <n v="26220165"/>
    <s v="Smart double room 3 Next to metro/tram, Acropolis DS3"/>
    <n v="2089542"/>
    <s v="Tia &amp; Mike"/>
    <s v="ÎÎ•ÎŸÎ£ ÎšÎŸÎ£ÎœÎŸÎ£"/>
    <n v="37.964010000000002"/>
    <n v="23.728719999999999"/>
    <x v="1"/>
    <n v="29"/>
    <n v="3"/>
    <n v="29"/>
    <d v="2021-11-28T00:00:00"/>
    <n v="0.69"/>
    <n v="54"/>
    <n v="361"/>
    <n v="1"/>
    <s v="191616"/>
    <n v="2021"/>
    <s v="November"/>
  </r>
  <r>
    <n v="26222693"/>
    <s v="Comfy Room near the Acropolis!"/>
    <n v="87145921"/>
    <s v="Stelios"/>
    <s v="ÎÎ•ÎŸÎ£ ÎšÎŸÎ£ÎœÎŸÎ£"/>
    <n v="37.959899999999998"/>
    <n v="23.724869999999999"/>
    <x v="1"/>
    <n v="22"/>
    <n v="3"/>
    <n v="36"/>
    <d v="2021-11-23T00:00:00"/>
    <n v="0.86"/>
    <n v="2"/>
    <n v="180"/>
    <n v="4"/>
    <m/>
    <n v="2021"/>
    <s v="November"/>
  </r>
  <r>
    <n v="26237283"/>
    <s v="El PacÃ­fico-Cozy apartment in the heart of Athens"/>
    <n v="39538870"/>
    <s v="Yannis"/>
    <s v="Î Î‘Î“ÎšÎ¡Î‘Î¤Î™"/>
    <n v="37.96481"/>
    <n v="23.750129999999999"/>
    <x v="0"/>
    <n v="38"/>
    <n v="1"/>
    <n v="38"/>
    <d v="2021-11-13T00:00:00"/>
    <n v="0.95"/>
    <n v="1"/>
    <n v="239"/>
    <n v="5"/>
    <s v="336325"/>
    <n v="2021"/>
    <s v="November"/>
  </r>
  <r>
    <n v="26237466"/>
    <s v="AthinA STREETAPARTMENTS,  Î”Î™Î‘ÎœÎ•Î¡Î™Î£ÎœÎ‘ 2"/>
    <n v="195591274"/>
    <s v="Î”Î­ÏƒÏ€Î¿Î¹Î½Î±"/>
    <s v="Î•ÎœÎ ÎŸÎ¡Î™ÎšÎŸ Î¤Î¡Î™Î“Î©ÎÎŸ-Î Î›Î‘ÎšÎ‘"/>
    <n v="37.979019999999998"/>
    <n v="23.726970000000001"/>
    <x v="0"/>
    <n v="65"/>
    <n v="1"/>
    <n v="45"/>
    <d v="2021-10-18T00:00:00"/>
    <n v="2.77"/>
    <n v="3"/>
    <n v="11"/>
    <n v="34"/>
    <s v="1061905"/>
    <n v="2021"/>
    <s v="October"/>
  </r>
  <r>
    <n v="26237805"/>
    <s v="AthinA STREETAPARTMENTS,  Î”Î™Î‘ÎœÎ•Î¡Î™Î£ÎœÎ‘ 3"/>
    <n v="195591274"/>
    <s v="Î”Î­ÏƒÏ€Î¿Î¹Î½Î±"/>
    <s v="Î•ÎœÎ ÎŸÎ¡Î™ÎšÎŸ Î¤Î¡Î™Î“Î©ÎÎŸ-Î Î›Î‘ÎšÎ‘"/>
    <n v="37.979019999999998"/>
    <n v="23.726970000000001"/>
    <x v="0"/>
    <n v="65"/>
    <n v="1"/>
    <n v="35"/>
    <d v="2021-11-02T00:00:00"/>
    <n v="1.1299999999999999"/>
    <n v="3"/>
    <n v="11"/>
    <n v="32"/>
    <s v="1061905"/>
    <n v="2021"/>
    <s v="November"/>
  </r>
  <r>
    <n v="26245051"/>
    <s v="Cozy apartment close to the historic center"/>
    <n v="25518530"/>
    <s v="Nick &amp; Nancy"/>
    <s v="Î Î•Î¤Î¡Î‘Î›Î©ÎÎ‘"/>
    <n v="37.971319999999999"/>
    <n v="23.70768"/>
    <x v="0"/>
    <n v="30"/>
    <n v="2"/>
    <n v="0"/>
    <m/>
    <m/>
    <n v="1"/>
    <n v="266"/>
    <n v="0"/>
    <s v="404014"/>
    <m/>
    <m/>
  </r>
  <r>
    <n v="26249975"/>
    <s v="New apartment - centre of Athens, Lykabettus"/>
    <n v="175095257"/>
    <s v="Yiannis"/>
    <s v="ÎœÎŸÎ¥Î£Î•Î™ÎŸ-Î•ÎžÎ‘Î¡Î§Î•Î™Î‘-ÎÎ•Î‘Î ÎŸÎ›Î—"/>
    <n v="37.988079999999997"/>
    <n v="23.751650000000001"/>
    <x v="0"/>
    <n v="70"/>
    <n v="3"/>
    <n v="12"/>
    <d v="2021-11-16T00:00:00"/>
    <n v="0.45"/>
    <n v="1"/>
    <n v="354"/>
    <n v="5"/>
    <s v="911308"/>
    <n v="2021"/>
    <s v="November"/>
  </r>
  <r>
    <n v="26251900"/>
    <s v="Acropolis Monastiraki Newly Renovated Apartment"/>
    <n v="167885566"/>
    <s v="Anna &amp; Sofia"/>
    <s v="Î•ÎœÎ ÎŸÎ¡Î™ÎšÎŸ Î¤Î¡Î™Î“Î©ÎÎŸ-Î Î›Î‘ÎšÎ‘"/>
    <n v="37.976050000000001"/>
    <n v="23.725930000000002"/>
    <x v="0"/>
    <n v="65"/>
    <n v="2"/>
    <n v="36"/>
    <d v="2020-10-31T00:00:00"/>
    <n v="0.85"/>
    <n v="2"/>
    <n v="306"/>
    <n v="0"/>
    <s v="81643"/>
    <n v="2020"/>
    <s v="October"/>
  </r>
  <r>
    <n v="26255768"/>
    <s v="PinK ElePhaNt (10' walk to Acropolis) - 52518"/>
    <n v="193497982"/>
    <s v="Manos &amp; Fay"/>
    <s v="ÎÎ•ÎŸÎ£ ÎšÎŸÎ£ÎœÎŸÎ£"/>
    <n v="37.962719999999997"/>
    <n v="23.730340000000002"/>
    <x v="0"/>
    <n v="24"/>
    <n v="1"/>
    <n v="196"/>
    <d v="2021-10-31T00:00:00"/>
    <n v="4.62"/>
    <n v="8"/>
    <n v="325"/>
    <n v="34"/>
    <s v="52518955298"/>
    <n v="2021"/>
    <s v="October"/>
  </r>
  <r>
    <n v="26256953"/>
    <s v="Victoria international, Athens centre"/>
    <n v="169105366"/>
    <s v="Ilias &amp; Valantis"/>
    <s v="Î Î›Î‘Î¤Î•Î™Î‘ Î‘Î¤Î¤Î™ÎšÎ—Î£"/>
    <n v="37.994430000000001"/>
    <n v="23.7285"/>
    <x v="0"/>
    <n v="29"/>
    <n v="1"/>
    <n v="37"/>
    <d v="2019-10-22T00:00:00"/>
    <n v="0.91"/>
    <n v="1"/>
    <n v="298"/>
    <n v="0"/>
    <s v="451246"/>
    <n v="2019"/>
    <s v="October"/>
  </r>
  <r>
    <n v="26263831"/>
    <s v="Yiannis Kallimarmaro studio, Athens Center."/>
    <n v="197432337"/>
    <s v="Yiannis"/>
    <s v="Î Î‘Î“ÎšÎ¡Î‘Î¤Î™"/>
    <n v="37.970739999999999"/>
    <n v="23.741959999999999"/>
    <x v="0"/>
    <n v="40"/>
    <n v="2"/>
    <n v="18"/>
    <d v="2021-10-03T00:00:00"/>
    <n v="0.42"/>
    <n v="2"/>
    <n v="365"/>
    <n v="2"/>
    <s v="5575"/>
    <n v="2021"/>
    <s v="October"/>
  </r>
  <r>
    <n v="26266563"/>
    <s v="Mezzanine Studio in Psirri"/>
    <n v="34982050"/>
    <s v="Claire"/>
    <s v="Î•ÎœÎ ÎŸÎ¡Î™ÎšÎŸ Î¤Î¡Î™Î“Î©ÎÎŸ-Î Î›Î‘ÎšÎ‘"/>
    <n v="37.978549999999998"/>
    <n v="23.723520000000001"/>
    <x v="0"/>
    <n v="31"/>
    <n v="2"/>
    <n v="78"/>
    <d v="2021-11-28T00:00:00"/>
    <n v="1.93"/>
    <n v="4"/>
    <n v="348"/>
    <n v="21"/>
    <s v="312440"/>
    <n v="2021"/>
    <s v="November"/>
  </r>
  <r>
    <n v="26269124"/>
    <s v="City Center Studio with Acropolis view!"/>
    <n v="88286813"/>
    <s v="Georgina"/>
    <s v="Î•ÎœÎ ÎŸÎ¡Î™ÎšÎŸ Î¤Î¡Î™Î“Î©ÎÎŸ-Î Î›Î‘ÎšÎ‘"/>
    <n v="37.97636"/>
    <n v="23.732970000000002"/>
    <x v="0"/>
    <n v="69"/>
    <n v="2"/>
    <n v="76"/>
    <d v="2021-11-01T00:00:00"/>
    <n v="1.81"/>
    <n v="6"/>
    <n v="202"/>
    <n v="20"/>
    <s v="315098"/>
    <n v="2021"/>
    <s v="November"/>
  </r>
  <r>
    <n v="26269189"/>
    <s v="Heart of the City"/>
    <n v="30031300"/>
    <s v="Nasos"/>
    <s v="Î•ÎœÎ ÎŸÎ¡Î™ÎšÎŸ Î¤Î¡Î™Î“Î©ÎÎŸ-Î Î›Î‘ÎšÎ‘"/>
    <n v="37.977038999999998"/>
    <n v="23.726973999999998"/>
    <x v="0"/>
    <n v="34"/>
    <n v="2"/>
    <n v="81"/>
    <d v="2021-12-19T00:00:00"/>
    <n v="1.91"/>
    <n v="9"/>
    <n v="330"/>
    <n v="29"/>
    <s v="246146"/>
    <n v="2021"/>
    <s v="December"/>
  </r>
  <r>
    <n v="26270485"/>
    <s v="Central Studio at Syntagma Square/2min. from Metro"/>
    <n v="88286813"/>
    <s v="Georgina"/>
    <s v="Î•ÎœÎ ÎŸÎ¡Î™ÎšÎŸ Î¤Î¡Î™Î“Î©ÎÎŸ-Î Î›Î‘ÎšÎ‘"/>
    <n v="37.97636"/>
    <n v="23.732970000000002"/>
    <x v="0"/>
    <n v="64"/>
    <n v="2"/>
    <n v="90"/>
    <d v="2021-11-03T00:00:00"/>
    <n v="2.13"/>
    <n v="6"/>
    <n v="202"/>
    <n v="19"/>
    <s v="1310674"/>
    <n v="2021"/>
    <s v="November"/>
  </r>
  <r>
    <n v="26271826"/>
    <s v="Modern City Centre apt. 2min from Syntagma Square!"/>
    <n v="88286813"/>
    <s v="Georgina"/>
    <s v="Î•ÎœÎ ÎŸÎ¡Î™ÎšÎŸ Î¤Î¡Î™Î“Î©ÎÎŸ-Î Î›Î‘ÎšÎ‘"/>
    <n v="37.97636"/>
    <n v="23.732970000000002"/>
    <x v="0"/>
    <n v="69"/>
    <n v="2"/>
    <n v="79"/>
    <d v="2021-11-14T00:00:00"/>
    <n v="1.89"/>
    <n v="6"/>
    <n v="202"/>
    <n v="22"/>
    <s v="1310707"/>
    <n v="2021"/>
    <s v="November"/>
  </r>
  <r>
    <n v="26272353"/>
    <s v="A lovely apartment in the heart of Athens"/>
    <n v="197497413"/>
    <s v="Ioanna"/>
    <s v="Î‘ÎœÎ Î•Î›ÎŸÎšÎ—Î ÎŸÎ™"/>
    <n v="37.988689999999998"/>
    <n v="23.759160000000001"/>
    <x v="0"/>
    <n v="30"/>
    <n v="2"/>
    <n v="75"/>
    <d v="2021-04-17T00:00:00"/>
    <n v="1.79"/>
    <n v="1"/>
    <n v="65"/>
    <n v="2"/>
    <s v="310089"/>
    <n v="2021"/>
    <s v="April"/>
  </r>
  <r>
    <n v="26273445"/>
    <s v="Alexandra's Shelter"/>
    <n v="197508570"/>
    <s v="Alexandra"/>
    <s v="Î Î•Î¤Î¡Î‘Î›Î©ÎÎ‘"/>
    <n v="37.969140000000003"/>
    <n v="23.703980000000001"/>
    <x v="0"/>
    <n v="40"/>
    <n v="2"/>
    <n v="61"/>
    <d v="2020-02-20T00:00:00"/>
    <n v="1.43"/>
    <n v="1"/>
    <n v="356"/>
    <n v="0"/>
    <s v="420819"/>
    <n v="2020"/>
    <s v="February"/>
  </r>
  <r>
    <n v="26277250"/>
    <s v="we saw athens from 4a"/>
    <n v="19726147"/>
    <s v="We Saw Athens"/>
    <s v="Î•ÎœÎ ÎŸÎ¡Î™ÎšÎŸ Î¤Î¡Î™Î“Î©ÎÎŸ-Î Î›Î‘ÎšÎ‘"/>
    <n v="37.977359999999997"/>
    <n v="23.73208"/>
    <x v="0"/>
    <n v="80"/>
    <n v="1"/>
    <n v="7"/>
    <d v="2021-11-21T00:00:00"/>
    <n v="0.18"/>
    <n v="7"/>
    <n v="322"/>
    <n v="1"/>
    <s v="461607"/>
    <n v="2021"/>
    <s v="November"/>
  </r>
  <r>
    <n v="26287730"/>
    <s v="Athens Center Panoramic Apartments - Apt. H"/>
    <n v="197639202"/>
    <s v="Olga"/>
    <s v="Î•ÎœÎ ÎŸÎ¡Î™ÎšÎŸ Î¤Î¡Î™Î“Î©ÎÎŸ-Î Î›Î‘ÎšÎ‘"/>
    <n v="37.977910000000001"/>
    <n v="23.732489999999999"/>
    <x v="0"/>
    <n v="140"/>
    <n v="1"/>
    <n v="0"/>
    <m/>
    <m/>
    <n v="4"/>
    <n v="364"/>
    <n v="0"/>
    <s v="332342"/>
    <m/>
    <m/>
  </r>
  <r>
    <n v="26288359"/>
    <s v="The Athens Suite (Acropolis View)"/>
    <n v="197644988"/>
    <s v="Tryphon"/>
    <s v="Î•ÎœÎ ÎŸÎ¡Î™ÎšÎŸ Î¤Î¡Î™Î“Î©ÎÎŸ-Î Î›Î‘ÎšÎ‘"/>
    <n v="37.974879999999999"/>
    <n v="23.733229999999999"/>
    <x v="0"/>
    <n v="56"/>
    <n v="3"/>
    <n v="43"/>
    <d v="2021-11-18T00:00:00"/>
    <n v="1.26"/>
    <n v="1"/>
    <n v="294"/>
    <n v="28"/>
    <s v="68645"/>
    <n v="2021"/>
    <s v="November"/>
  </r>
  <r>
    <n v="26290563"/>
    <s v="Athens,  a home in the center of Civilization !!"/>
    <n v="81209832"/>
    <s v="Maarit-Stathis"/>
    <s v="Î‘ÎœÎ Î•Î›ÎŸÎšÎ—Î ÎŸÎ™"/>
    <n v="37.986870000000003"/>
    <n v="23.757300000000001"/>
    <x v="0"/>
    <n v="35"/>
    <n v="2"/>
    <n v="30"/>
    <d v="2021-10-08T00:00:00"/>
    <n v="0.71"/>
    <n v="1"/>
    <n v="83"/>
    <n v="3"/>
    <s v="16151"/>
    <n v="2021"/>
    <s v="October"/>
  </r>
  <r>
    <n v="26296813"/>
    <s v="Modern penthhouse with amazing view!"/>
    <n v="197717653"/>
    <s v="Hellen"/>
    <s v="Î‘ÎœÎ Î•Î›ÎŸÎšÎ—Î ÎŸÎ™"/>
    <n v="37.990540000000003"/>
    <n v="23.76867"/>
    <x v="0"/>
    <n v="80"/>
    <n v="2"/>
    <n v="11"/>
    <d v="2021-12-08T00:00:00"/>
    <n v="0.28000000000000003"/>
    <n v="1"/>
    <n v="364"/>
    <n v="6"/>
    <s v="1350111"/>
    <n v="2021"/>
    <s v="December"/>
  </r>
  <r>
    <n v="26299264"/>
    <s v="Rita's cozy apt at Lycabettus"/>
    <n v="197740674"/>
    <s v="Rita"/>
    <s v="Î›Î¥ÎšÎ‘Î’Î—Î¤Î¤ÎŸÎ£"/>
    <n v="37.986840000000001"/>
    <n v="23.748629999999999"/>
    <x v="0"/>
    <n v="25"/>
    <n v="2"/>
    <n v="35"/>
    <d v="2021-10-28T00:00:00"/>
    <n v="0.83"/>
    <n v="1"/>
    <n v="236"/>
    <n v="6"/>
    <s v="96423"/>
    <n v="2021"/>
    <s v="October"/>
  </r>
  <r>
    <n v="26299378"/>
    <s v="Magical Sanctuary with Magnificent Acropolis View"/>
    <n v="132374216"/>
    <s v="Mariangela"/>
    <s v="Î˜Î—Î£Î•Î™ÎŸ"/>
    <n v="37.975250000000003"/>
    <n v="23.719000000000001"/>
    <x v="0"/>
    <n v="99"/>
    <n v="2"/>
    <n v="101"/>
    <d v="2021-11-19T00:00:00"/>
    <n v="2.4900000000000002"/>
    <n v="1"/>
    <n v="60"/>
    <n v="24"/>
    <s v="81784"/>
    <n v="2021"/>
    <s v="November"/>
  </r>
  <r>
    <n v="26303222"/>
    <s v="Sunny penthouse"/>
    <n v="54208412"/>
    <s v="Aurora"/>
    <s v="ÎšÎ¥Î¨Î•Î›Î—"/>
    <n v="38.000210000000003"/>
    <n v="23.739570000000001"/>
    <x v="0"/>
    <n v="26"/>
    <n v="2"/>
    <n v="1"/>
    <d v="2019-07-11T00:00:00"/>
    <n v="0.03"/>
    <n v="1"/>
    <n v="266"/>
    <n v="0"/>
    <s v="698104"/>
    <n v="2019"/>
    <s v="July"/>
  </r>
  <r>
    <n v="26313144"/>
    <s v="Brand new Athenian apartment with large balcony"/>
    <n v="1254398"/>
    <s v="Danae"/>
    <s v="Î Î‘Î¤Î—Î£Î™Î‘"/>
    <n v="38.010159999999999"/>
    <n v="23.737680000000001"/>
    <x v="0"/>
    <n v="60"/>
    <n v="3"/>
    <n v="0"/>
    <m/>
    <m/>
    <n v="2"/>
    <n v="364"/>
    <n v="0"/>
    <m/>
    <m/>
    <m/>
  </r>
  <r>
    <n v="26321473"/>
    <s v="Lida's cozy flat"/>
    <n v="180855202"/>
    <s v="Î›Î®Î´Î±"/>
    <s v="ÎœÎŸÎ¥Î£Î•Î™ÎŸ-Î•ÎžÎ‘Î¡Î§Î•Î™Î‘-ÎÎ•Î‘Î ÎŸÎ›Î—"/>
    <n v="37.98507"/>
    <n v="23.736840000000001"/>
    <x v="0"/>
    <n v="28"/>
    <n v="2"/>
    <n v="104"/>
    <d v="2021-10-05T00:00:00"/>
    <n v="2.46"/>
    <n v="1"/>
    <n v="0"/>
    <n v="12"/>
    <m/>
    <n v="2021"/>
    <s v="October"/>
  </r>
  <r>
    <n v="26323304"/>
    <s v="Apt. cheap +clean,metro/bus ,Patission ,Galatsiou"/>
    <n v="197958407"/>
    <s v="Agathi"/>
    <s v="Î Î‘Î¤Î—Î£Î™Î‘"/>
    <n v="38.014969999999998"/>
    <n v="23.73752"/>
    <x v="0"/>
    <n v="30"/>
    <n v="3"/>
    <n v="0"/>
    <m/>
    <m/>
    <n v="1"/>
    <n v="0"/>
    <n v="0"/>
    <m/>
    <m/>
    <m/>
  </r>
  <r>
    <n v="26325824"/>
    <s v="Tiny Treasure"/>
    <n v="197981797"/>
    <s v="Xrysa"/>
    <s v="ÎÎ•ÎŸÎ£ ÎšÎŸÎ£ÎœÎŸÎ£"/>
    <n v="37.954749999999997"/>
    <n v="23.727650000000001"/>
    <x v="0"/>
    <n v="50"/>
    <n v="2"/>
    <n v="0"/>
    <m/>
    <m/>
    <n v="1"/>
    <n v="179"/>
    <n v="0"/>
    <s v="1196638"/>
    <m/>
    <m/>
  </r>
  <r>
    <n v="26352349"/>
    <s v="KOLONAKI LUXURY POINT"/>
    <n v="48501367"/>
    <s v="Stefanos"/>
    <s v="ÎšÎŸÎ›Î©ÎÎ‘ÎšÎ™"/>
    <n v="37.979520000000001"/>
    <n v="23.739899999999999"/>
    <x v="0"/>
    <n v="100"/>
    <n v="2"/>
    <n v="0"/>
    <m/>
    <m/>
    <n v="1"/>
    <n v="177"/>
    <n v="0"/>
    <s v="1141620654"/>
    <m/>
    <m/>
  </r>
  <r>
    <n v="26353430"/>
    <s v="Tasteful, Designer Penthouse with Huge Private Terrace"/>
    <n v="198173481"/>
    <s v="Nicholas &amp; Angelos"/>
    <s v="Î Î‘Î“ÎšÎ¡Î‘Î¤Î™"/>
    <n v="37.971539999999997"/>
    <n v="23.745200000000001"/>
    <x v="0"/>
    <n v="99"/>
    <n v="2"/>
    <n v="81"/>
    <d v="2021-11-10T00:00:00"/>
    <n v="1.92"/>
    <n v="1"/>
    <n v="260"/>
    <n v="25"/>
    <s v="255729"/>
    <n v="2021"/>
    <s v="November"/>
  </r>
  <r>
    <n v="26354262"/>
    <s v="3 apts in 1 building with great views!"/>
    <n v="1418201"/>
    <s v="D &amp; Y Boutique Athens"/>
    <s v="Î•ÎœÎ ÎŸÎ¡Î™ÎšÎŸ Î¤Î¡Î™Î“Î©ÎÎŸ-Î Î›Î‘ÎšÎ‘"/>
    <n v="37.9788"/>
    <n v="23.72851"/>
    <x v="0"/>
    <n v="236"/>
    <n v="3"/>
    <n v="2"/>
    <d v="2019-02-23T00:00:00"/>
    <n v="0.05"/>
    <n v="40"/>
    <n v="334"/>
    <n v="0"/>
    <m/>
    <n v="2019"/>
    <s v="February"/>
  </r>
  <r>
    <n v="26355698"/>
    <s v="Athens flat 10 min away from Acropolis by metro"/>
    <n v="48027663"/>
    <s v="Dina"/>
    <s v="Î£Î•Î ÎŸÎ›Î™Î‘"/>
    <n v="38.003030000000003"/>
    <n v="23.71922"/>
    <x v="0"/>
    <n v="56"/>
    <n v="3"/>
    <n v="8"/>
    <d v="2021-08-12T00:00:00"/>
    <n v="0.25"/>
    <n v="1"/>
    <n v="365"/>
    <n v="1"/>
    <s v="106492"/>
    <n v="2021"/>
    <s v="August"/>
  </r>
  <r>
    <n v="26359106"/>
    <s v="41mÂ² homm Apartment next to Acropolis Museum!!!"/>
    <n v="29927830"/>
    <s v="Homm Â®"/>
    <s v="ÎšÎŸÎ¥ÎšÎ‘ÎšÎ™-ÎœÎ‘ÎšÎ¡Î¥Î“Î™Î‘ÎÎÎ—"/>
    <n v="37.967750000000002"/>
    <n v="23.73057"/>
    <x v="0"/>
    <n v="39"/>
    <n v="1"/>
    <n v="87"/>
    <d v="2021-12-18T00:00:00"/>
    <n v="2.08"/>
    <n v="153"/>
    <n v="6"/>
    <n v="18"/>
    <s v="1116650"/>
    <n v="2021"/>
    <s v="December"/>
  </r>
  <r>
    <n v="26362493"/>
    <s v="LUX APARTMENT ATHENS vipgreece."/>
    <n v="189967864"/>
    <s v="Î‘ÏÎ¹ÏƒÏ„ÎµÎ¹Î´Î·Ï‚"/>
    <s v="Î Î‘Î¤Î—Î£Î™Î‘"/>
    <n v="38.010730000000002"/>
    <n v="23.73423"/>
    <x v="0"/>
    <n v="40"/>
    <n v="3"/>
    <n v="3"/>
    <d v="2018-08-22T00:00:00"/>
    <n v="7.0000000000000007E-2"/>
    <n v="17"/>
    <n v="83"/>
    <n v="0"/>
    <s v="979887"/>
    <n v="2018"/>
    <s v="August"/>
  </r>
  <r>
    <n v="26364662"/>
    <s v="Bohemian Style room - shared Neoclasical Apartment"/>
    <n v="58007861"/>
    <s v="Costas"/>
    <s v="ÎœÎŸÎ¥Î£Î•Î™ÎŸ-Î•ÎžÎ‘Î¡Î§Î•Î™Î‘-ÎÎ•Î‘Î ÎŸÎ›Î—"/>
    <n v="37.986069999999998"/>
    <n v="23.736080000000001"/>
    <x v="1"/>
    <n v="13"/>
    <n v="10"/>
    <n v="14"/>
    <d v="2020-06-30T00:00:00"/>
    <n v="0.34"/>
    <n v="3"/>
    <n v="0"/>
    <n v="0"/>
    <m/>
    <n v="2020"/>
    <s v="June"/>
  </r>
  <r>
    <n v="26371716"/>
    <s v="Îµstia | urban slow living"/>
    <n v="22155734"/>
    <s v="Yannis"/>
    <s v="Î Î‘Î“ÎšÎ¡Î‘Î¤Î™"/>
    <n v="37.966479999999997"/>
    <n v="23.751110000000001"/>
    <x v="0"/>
    <n v="45"/>
    <n v="3"/>
    <n v="25"/>
    <d v="2021-09-19T00:00:00"/>
    <n v="0.59"/>
    <n v="1"/>
    <n v="327"/>
    <n v="8"/>
    <s v="385805"/>
    <n v="2021"/>
    <s v="September"/>
  </r>
  <r>
    <n v="26378740"/>
    <s v="Pop-Up Rooftop loft, huge terrace_Acropolis view"/>
    <n v="22227167"/>
    <s v="Alexandros"/>
    <s v="ÎÎ•ÎŸÎ£ ÎšÎŸÎ£ÎœÎŸÎ£"/>
    <n v="37.963000000000001"/>
    <n v="23.730740000000001"/>
    <x v="0"/>
    <n v="100"/>
    <n v="19"/>
    <n v="19"/>
    <d v="2018-10-10T00:00:00"/>
    <n v="0.45"/>
    <n v="26"/>
    <n v="83"/>
    <n v="0"/>
    <m/>
    <n v="2018"/>
    <s v="October"/>
  </r>
  <r>
    <n v="26379148"/>
    <s v="Athens Heart beat apartment"/>
    <n v="198364136"/>
    <s v="Î“ÎµÏŽÏÎ³Î¹Î¿Ï‚"/>
    <s v="ÎœÎŸÎ¥Î£Î•Î™ÎŸ-Î•ÎžÎ‘Î¡Î§Î•Î™Î‘-ÎÎ•Î‘Î ÎŸÎ›Î—"/>
    <n v="37.984949999999998"/>
    <n v="23.73753"/>
    <x v="0"/>
    <n v="23"/>
    <n v="1"/>
    <n v="62"/>
    <d v="2021-12-14T00:00:00"/>
    <n v="1.94"/>
    <n v="1"/>
    <n v="320"/>
    <n v="17"/>
    <s v="AMA 00000964757"/>
    <n v="2021"/>
    <s v="December"/>
  </r>
  <r>
    <n v="26379431"/>
    <s v="Acropolis View Studio by Venus"/>
    <n v="42884205"/>
    <s v="Evangelos"/>
    <s v="ÎšÎŸÎ¥ÎšÎ‘ÎšÎ™-ÎœÎ‘ÎšÎ¡Î¥Î“Î™Î‘ÎÎÎ—"/>
    <n v="37.96602"/>
    <n v="23.726320000000001"/>
    <x v="0"/>
    <n v="90"/>
    <n v="1"/>
    <n v="77"/>
    <d v="2021-10-22T00:00:00"/>
    <n v="1.83"/>
    <n v="1"/>
    <n v="249"/>
    <n v="16"/>
    <s v="909252"/>
    <n v="2021"/>
    <s v="October"/>
  </r>
  <r>
    <n v="26383016"/>
    <s v="Traditional house in Ano Petralona (Athens)"/>
    <n v="92177793"/>
    <s v="Anastasia"/>
    <s v="Î Î•Î¤Î¡Î‘Î›Î©ÎÎ‘"/>
    <n v="37.966920000000002"/>
    <n v="23.712599999999998"/>
    <x v="0"/>
    <n v="40"/>
    <n v="3"/>
    <n v="4"/>
    <d v="2021-09-10T00:00:00"/>
    <n v="0.1"/>
    <n v="1"/>
    <n v="362"/>
    <n v="3"/>
    <s v="422430"/>
    <n v="2021"/>
    <s v="September"/>
  </r>
  <r>
    <n v="26383438"/>
    <s v="Greece U Around Athens Thissio Suites No. 6"/>
    <n v="13115279"/>
    <s v="Greece You Around"/>
    <s v="Î Î•Î¤Î¡Î‘Î›Î©ÎÎ‘"/>
    <n v="37.973480000000002"/>
    <n v="23.715240000000001"/>
    <x v="0"/>
    <n v="75"/>
    <n v="2"/>
    <n v="9"/>
    <d v="2021-11-17T00:00:00"/>
    <n v="0.21"/>
    <n v="7"/>
    <n v="320"/>
    <n v="3"/>
    <s v="298897"/>
    <n v="2021"/>
    <s v="November"/>
  </r>
  <r>
    <n v="26390070"/>
    <s v="Olala Soho Apartment G1 | Lush Garden"/>
    <n v="129000409"/>
    <s v="Olala Homes"/>
    <s v="Î‘Î“Î™ÎŸÎ£ ÎšÎ©ÎÎ£Î¤Î‘ÎÎ¤Î™ÎÎŸÎ£-Î Î›Î‘Î¤Î•Î™Î‘ Î’Î‘Î˜Î—Î£"/>
    <n v="37.982860000000002"/>
    <n v="23.717849999999999"/>
    <x v="0"/>
    <n v="54"/>
    <n v="1"/>
    <n v="6"/>
    <d v="2021-10-03T00:00:00"/>
    <n v="1.1399999999999999"/>
    <n v="30"/>
    <n v="365"/>
    <n v="6"/>
    <s v="315338"/>
    <n v="2021"/>
    <s v="October"/>
  </r>
  <r>
    <n v="26401951"/>
    <s v="Athens Center Panoramic Apartments - Apt. A"/>
    <n v="197639202"/>
    <s v="Olga"/>
    <s v="Î•ÎœÎ ÎŸÎ¡Î™ÎšÎŸ Î¤Î¡Î™Î“Î©ÎÎŸ-Î Î›Î‘ÎšÎ‘"/>
    <n v="37.978360000000002"/>
    <n v="23.733160000000002"/>
    <x v="0"/>
    <n v="140"/>
    <n v="1"/>
    <n v="0"/>
    <m/>
    <m/>
    <n v="4"/>
    <n v="364"/>
    <n v="0"/>
    <s v="332375"/>
    <m/>
    <m/>
  </r>
  <r>
    <n v="26402249"/>
    <s v="Athens Center Apartments - Apt. W"/>
    <n v="197639202"/>
    <s v="Olga"/>
    <s v="Î•ÎœÎ ÎŸÎ¡Î™ÎšÎŸ Î¤Î¡Î™Î“Î©ÎÎŸ-Î Î›Î‘ÎšÎ‘"/>
    <n v="37.980130000000003"/>
    <n v="23.73283"/>
    <x v="0"/>
    <n v="100"/>
    <n v="1"/>
    <n v="0"/>
    <m/>
    <m/>
    <n v="4"/>
    <n v="364"/>
    <n v="0"/>
    <s v="332386"/>
    <m/>
    <m/>
  </r>
  <r>
    <n v="26402383"/>
    <s v="Athens Center Apartments - Apt. K"/>
    <n v="197639202"/>
    <s v="Olga"/>
    <s v="Î•ÎœÎ ÎŸÎ¡Î™ÎšÎŸ Î¤Î¡Î™Î“Î©ÎÎŸ-Î Î›Î‘ÎšÎ‘"/>
    <n v="37.980170000000001"/>
    <n v="23.7317"/>
    <x v="0"/>
    <n v="100"/>
    <n v="1"/>
    <n v="0"/>
    <m/>
    <m/>
    <n v="4"/>
    <n v="364"/>
    <n v="0"/>
    <s v="332411"/>
    <m/>
    <m/>
  </r>
  <r>
    <n v="26405010"/>
    <s v="Spacious Central Flat 3min to Metro AC Netflix PC!"/>
    <n v="159166811"/>
    <s v="Kathy"/>
    <s v="Î Î›Î‘Î¤Î•Î™Î‘ Î‘Î¤Î¤Î™ÎšÎ—Î£"/>
    <n v="37.993040000000001"/>
    <n v="23.728840000000002"/>
    <x v="0"/>
    <n v="64"/>
    <n v="2"/>
    <n v="119"/>
    <d v="2021-12-07T00:00:00"/>
    <n v="2.85"/>
    <n v="3"/>
    <n v="347"/>
    <n v="30"/>
    <s v="737236"/>
    <n v="2021"/>
    <s v="December"/>
  </r>
  <r>
    <n v="26405707"/>
    <s v="Center of Athens newly renovated /w large balcony"/>
    <n v="111138667"/>
    <s v="Dragana"/>
    <s v="Î‘Î“Î™ÎŸÎ£ ÎšÎ©ÎÎ£Î¤Î‘ÎÎ¤Î™ÎÎŸÎ£-Î Î›Î‘Î¤Î•Î™Î‘ Î’Î‘Î˜Î—Î£"/>
    <n v="37.9908"/>
    <n v="23.723240000000001"/>
    <x v="0"/>
    <n v="35"/>
    <n v="3"/>
    <n v="99"/>
    <d v="2021-10-30T00:00:00"/>
    <n v="2.44"/>
    <n v="1"/>
    <n v="148"/>
    <n v="6"/>
    <s v="439036"/>
    <n v="2021"/>
    <s v="October"/>
  </r>
  <r>
    <n v="26406207"/>
    <s v="Superior Central Apt 3min to Metro AC Netflix iMac"/>
    <n v="159166811"/>
    <s v="Kathy"/>
    <s v="Î Î›Î‘Î¤Î•Î™Î‘ Î‘Î¤Î¤Î™ÎšÎ—Î£"/>
    <n v="37.992930000000001"/>
    <n v="23.728120000000001"/>
    <x v="0"/>
    <n v="45"/>
    <n v="2"/>
    <n v="129"/>
    <d v="2021-12-22T00:00:00"/>
    <n v="3.06"/>
    <n v="3"/>
    <n v="344"/>
    <n v="26"/>
    <s v="737214"/>
    <n v="2021"/>
    <s v="December"/>
  </r>
  <r>
    <n v="26412053"/>
    <s v="Soho Ivy @ Kolonaki Square"/>
    <n v="198595015"/>
    <s v="Maria"/>
    <s v="ÎšÎŸÎ›Î©ÎÎ‘ÎšÎ™"/>
    <n v="37.976210000000002"/>
    <n v="23.742170000000002"/>
    <x v="0"/>
    <n v="67"/>
    <n v="2"/>
    <n v="8"/>
    <d v="2021-12-08T00:00:00"/>
    <n v="0.25"/>
    <n v="5"/>
    <n v="340"/>
    <n v="2"/>
    <s v="172546"/>
    <n v="2021"/>
    <s v="December"/>
  </r>
  <r>
    <n v="26412657"/>
    <s v="Enchanting renovated apartment, Athens center"/>
    <n v="103725659"/>
    <s v="Dimitra"/>
    <s v="Î‘Î“Î™ÎŸÎ£ ÎšÎ©ÎÎ£Î¤Î‘ÎÎ¤Î™ÎÎŸÎ£-Î Î›Î‘Î¤Î•Î™Î‘ Î’Î‘Î˜Î—Î£"/>
    <n v="37.991160000000001"/>
    <n v="23.728560000000002"/>
    <x v="0"/>
    <n v="27"/>
    <n v="2"/>
    <n v="105"/>
    <d v="2021-11-27T00:00:00"/>
    <n v="2.4900000000000002"/>
    <n v="1"/>
    <n v="227"/>
    <n v="16"/>
    <s v="64818"/>
    <n v="2021"/>
    <s v="November"/>
  </r>
  <r>
    <n v="26414804"/>
    <s v="Unique Charming Apartment 55sqm"/>
    <n v="198352858"/>
    <s v="Î—Î»Î¹Î¬Î½Î±"/>
    <s v="ÎšÎŸÎ›Î©ÎÎ‘ÎšÎ™"/>
    <n v="37.976669999999999"/>
    <n v="23.749179999999999"/>
    <x v="0"/>
    <n v="40"/>
    <n v="14"/>
    <n v="0"/>
    <m/>
    <m/>
    <n v="1"/>
    <n v="89"/>
    <n v="0"/>
    <m/>
    <m/>
    <m/>
  </r>
  <r>
    <n v="26421609"/>
    <s v="Cosy apartment near Panathinaic stadium"/>
    <n v="197098500"/>
    <s v="Aggeliki"/>
    <s v="Î£Î¤Î‘Î”Î™ÎŸ"/>
    <n v="37.964759999999998"/>
    <n v="23.74278"/>
    <x v="0"/>
    <n v="100"/>
    <n v="3"/>
    <n v="1"/>
    <d v="2018-08-05T00:00:00"/>
    <n v="0.02"/>
    <n v="1"/>
    <n v="365"/>
    <n v="0"/>
    <s v="458048"/>
    <n v="2018"/>
    <s v="August"/>
  </r>
  <r>
    <n v="26435373"/>
    <s v="Spacious apartment 75sqm down town Athens"/>
    <n v="150828653"/>
    <s v="Alexandros"/>
    <s v="Î Î•Î”Î™ÎŸ Î‘Î¡Î•Î©Î£"/>
    <n v="37.996040000000001"/>
    <n v="23.732559999999999"/>
    <x v="0"/>
    <n v="30"/>
    <n v="2"/>
    <n v="70"/>
    <d v="2021-10-29T00:00:00"/>
    <n v="1.67"/>
    <n v="2"/>
    <n v="175"/>
    <n v="14"/>
    <s v="108751"/>
    <n v="2021"/>
    <s v="October"/>
  </r>
  <r>
    <n v="26441358"/>
    <s v="Soho Journey @ Kolonaki Square"/>
    <n v="198595015"/>
    <s v="Maria"/>
    <s v="ÎšÎŸÎ›Î©ÎÎ‘ÎšÎ™"/>
    <n v="37.978180000000002"/>
    <n v="23.74389"/>
    <x v="0"/>
    <n v="78"/>
    <n v="2"/>
    <n v="7"/>
    <d v="2019-05-20T00:00:00"/>
    <n v="0.17"/>
    <n v="5"/>
    <n v="325"/>
    <n v="0"/>
    <s v="172615"/>
    <n v="2019"/>
    <s v="May"/>
  </r>
  <r>
    <n v="26448054"/>
    <s v="Independet apartment , near the Akropolis."/>
    <n v="198800756"/>
    <s v="Î£Ï‰Ï„Î®ÏÎ·Ï‚"/>
    <s v="ÎÎ•ÎŸÎ£ ÎšÎŸÎ£ÎœÎŸÎ£"/>
    <n v="37.965119999999999"/>
    <n v="23.731380000000001"/>
    <x v="0"/>
    <n v="30"/>
    <n v="2"/>
    <n v="188"/>
    <d v="2021-12-18T00:00:00"/>
    <n v="4.4800000000000004"/>
    <n v="1"/>
    <n v="255"/>
    <n v="31"/>
    <s v="28961"/>
    <n v="2021"/>
    <s v="December"/>
  </r>
  <r>
    <n v="26449233"/>
    <s v="Î‘Î½Î±ÎºÎ±Î¹Î½Î¹ÏƒÎ¼Î­Î½Î¿ Î£Ï„Î¿ÏÎ½Ï„Î¹Î¿ ÏƒÎµ Î‰ÏƒÏ…Ï‡Î· Î ÎµÏÎ¹Î¿Ï‡Î® 7Î» ÎœÎµÏ„ÏÏŒ"/>
    <n v="198880213"/>
    <s v="Î“Î¹ÏŽÏÎ³Î¿Ï‚"/>
    <s v="Î‘ÎœÎ Î•Î›ÎŸÎšÎ—Î ÎŸÎ™"/>
    <n v="37.993670000000002"/>
    <n v="23.75881"/>
    <x v="0"/>
    <n v="20"/>
    <n v="1"/>
    <n v="302"/>
    <d v="2021-11-19T00:00:00"/>
    <n v="7.18"/>
    <n v="1"/>
    <n v="191"/>
    <n v="58"/>
    <s v="161272"/>
    <n v="2021"/>
    <s v="November"/>
  </r>
  <r>
    <n v="26451024"/>
    <s v="Luxury design modern apartment under Acropolis"/>
    <n v="9052854"/>
    <s v="Olympia"/>
    <s v="Î•ÎœÎ ÎŸÎ¡Î™ÎšÎŸ Î¤Î¡Î™Î“Î©ÎÎŸ-Î Î›Î‘ÎšÎ‘"/>
    <n v="37.972830000000002"/>
    <n v="23.73133"/>
    <x v="0"/>
    <n v="58"/>
    <n v="2"/>
    <n v="8"/>
    <d v="2019-08-27T00:00:00"/>
    <n v="0.22"/>
    <n v="2"/>
    <n v="1"/>
    <n v="0"/>
    <m/>
    <n v="2019"/>
    <s v="August"/>
  </r>
  <r>
    <n v="26451448"/>
    <s v="Neoclassical 82mÂ²,Sun-Splashed w Acropolis View"/>
    <n v="198895152"/>
    <s v="Christos"/>
    <s v="ÎœÎŸÎ¥Î£Î•Î™ÎŸ-Î•ÎžÎ‘Î¡Î§Î•Î™Î‘-ÎÎ•Î‘Î ÎŸÎ›Î—"/>
    <n v="37.986919999999998"/>
    <n v="23.73676"/>
    <x v="0"/>
    <n v="60"/>
    <n v="3"/>
    <n v="164"/>
    <d v="2021-05-29T00:00:00"/>
    <n v="3.93"/>
    <n v="1"/>
    <n v="83"/>
    <n v="2"/>
    <s v="108241"/>
    <n v="2021"/>
    <s v="May"/>
  </r>
  <r>
    <n v="26453896"/>
    <s v="Little Paradise Athenes"/>
    <n v="16166423"/>
    <s v="Arthemis"/>
    <s v="ÎšÎŸÎ¥ÎšÎ‘ÎšÎ™-ÎœÎ‘ÎšÎ¡Î¥Î“Î™Î‘ÎÎÎ—"/>
    <n v="37.967179999999999"/>
    <n v="23.72869"/>
    <x v="0"/>
    <n v="85"/>
    <n v="4"/>
    <n v="0"/>
    <m/>
    <m/>
    <n v="1"/>
    <n v="363"/>
    <n v="0"/>
    <m/>
    <m/>
    <m/>
  </r>
  <r>
    <n v="26463619"/>
    <s v="Minimal Fresh Design Apt in Athens"/>
    <n v="1167063"/>
    <s v="Dimi David Opsimoulis"/>
    <s v="Î Î‘Î“ÎšÎ¡Î‘Î¤Î™"/>
    <n v="37.970820000000003"/>
    <n v="23.74933"/>
    <x v="0"/>
    <n v="47"/>
    <n v="2"/>
    <n v="9"/>
    <d v="2020-10-25T00:00:00"/>
    <n v="0.22"/>
    <n v="37"/>
    <n v="53"/>
    <n v="0"/>
    <s v="671964"/>
    <n v="2020"/>
    <s v="October"/>
  </r>
  <r>
    <n v="26484345"/>
    <s v="Heart of AthensÂ® Studio 25m2"/>
    <n v="48071852"/>
    <s v="Lisa"/>
    <s v="Î•ÎœÎ ÎŸÎ¡Î™ÎšÎŸ Î¤Î¡Î™Î“Î©ÎÎŸ-Î Î›Î‘ÎšÎ‘"/>
    <n v="37.981659999999998"/>
    <n v="23.726649999999999"/>
    <x v="0"/>
    <n v="38"/>
    <n v="2"/>
    <n v="123"/>
    <d v="2021-11-15T00:00:00"/>
    <n v="2.99"/>
    <n v="1"/>
    <n v="180"/>
    <n v="13"/>
    <s v="945100"/>
    <n v="2021"/>
    <s v="November"/>
  </r>
  <r>
    <n v="26494877"/>
    <s v="Photostory art studio kerameikos"/>
    <n v="144629602"/>
    <s v="Savas"/>
    <s v="ÎšÎ•Î¡Î‘ÎœÎ•Î™ÎšÎŸÎ£"/>
    <n v="37.980395999999999"/>
    <n v="23.714749999999999"/>
    <x v="0"/>
    <n v="50"/>
    <n v="2"/>
    <n v="58"/>
    <d v="2021-11-26T00:00:00"/>
    <n v="1.41"/>
    <n v="1"/>
    <n v="343"/>
    <n v="19"/>
    <s v="1137643"/>
    <n v="2021"/>
    <s v="November"/>
  </r>
  <r>
    <n v="26496151"/>
    <s v="Green-Lux studio 2' from metro Petralona."/>
    <n v="47617379"/>
    <s v="Athens Houses"/>
    <s v="Î Î•Î¤Î¡Î‘Î›Î©ÎÎ‘"/>
    <n v="37.965479999999999"/>
    <n v="23.709869999999999"/>
    <x v="0"/>
    <n v="26"/>
    <n v="2"/>
    <n v="71"/>
    <d v="2021-11-26T00:00:00"/>
    <n v="1.71"/>
    <n v="8"/>
    <n v="153"/>
    <n v="11"/>
    <s v="543296"/>
    <n v="2021"/>
    <s v="November"/>
  </r>
  <r>
    <n v="26497308"/>
    <s v="ACROPOLIS  terrace fastnet Ps4pro  57%DISCOUNT"/>
    <n v="48462816"/>
    <s v="O'Shawn"/>
    <s v="Î–Î‘Î Î Î•Î™ÎŸ"/>
    <n v="37.966999999999999"/>
    <n v="23.73498"/>
    <x v="0"/>
    <n v="64"/>
    <n v="1"/>
    <n v="189"/>
    <d v="2021-12-19T00:00:00"/>
    <n v="4.49"/>
    <n v="6"/>
    <n v="358"/>
    <n v="66"/>
    <s v="90258"/>
    <n v="2021"/>
    <s v="December"/>
  </r>
  <r>
    <n v="26499496"/>
    <s v="110m2 Central Bright apartment in Athens"/>
    <n v="65931341"/>
    <s v="Giorgos"/>
    <s v="Î Î›Î‘Î¤Î•Î™Î‘ Î‘ÎœÎ•Î¡Î™ÎšÎ—Î£"/>
    <n v="38.003279999999997"/>
    <n v="23.73395"/>
    <x v="0"/>
    <n v="60"/>
    <n v="2"/>
    <n v="60"/>
    <d v="2021-09-27T00:00:00"/>
    <n v="1.94"/>
    <n v="1"/>
    <n v="204"/>
    <n v="4"/>
    <s v="966845"/>
    <n v="2021"/>
    <s v="September"/>
  </r>
  <r>
    <n v="26508771"/>
    <s v="Under Acropolis, renov., a small gem Central Quiet"/>
    <n v="172975190"/>
    <s v="Katerina"/>
    <s v="ÎšÎŸÎ¥ÎšÎ‘ÎšÎ™-ÎœÎ‘ÎšÎ¡Î¥Î“Î™Î‘ÎÎÎ—"/>
    <n v="37.967010000000002"/>
    <n v="23.72503"/>
    <x v="0"/>
    <n v="28"/>
    <n v="2"/>
    <n v="158"/>
    <d v="2021-12-06T00:00:00"/>
    <n v="3.78"/>
    <n v="2"/>
    <n v="168"/>
    <n v="33"/>
    <s v="576186856"/>
    <n v="2021"/>
    <s v="December"/>
  </r>
  <r>
    <n v="26510318"/>
    <s v="Openapartment"/>
    <n v="199381246"/>
    <s v="Sarantos"/>
    <s v="Î Î•Î¤Î¡Î‘Î›Î©ÎÎ‘"/>
    <n v="37.967790000000001"/>
    <n v="23.712710000000001"/>
    <x v="0"/>
    <n v="30"/>
    <n v="3"/>
    <n v="147"/>
    <d v="2021-11-29T00:00:00"/>
    <n v="3.51"/>
    <n v="1"/>
    <n v="361"/>
    <n v="33"/>
    <s v="64984"/>
    <n v="2021"/>
    <s v="November"/>
  </r>
  <r>
    <n v="26511626"/>
    <s v="Homy Apartment In Central Athens"/>
    <n v="142406129"/>
    <s v="Thodoris"/>
    <s v="Î“ÎŸÎ¥Î’Î‘"/>
    <n v="37.96123"/>
    <n v="23.742660000000001"/>
    <x v="0"/>
    <n v="45"/>
    <n v="2"/>
    <n v="7"/>
    <d v="2020-07-30T00:00:00"/>
    <n v="0.17"/>
    <n v="1"/>
    <n v="297"/>
    <n v="0"/>
    <s v="189527"/>
    <n v="2020"/>
    <s v="July"/>
  </r>
  <r>
    <n v="26529141"/>
    <s v="Athyrma apt. Athens center Pl. Attikis metro (50m)"/>
    <n v="199527477"/>
    <s v="EffiÎ•"/>
    <s v="Î Î›Î‘Î¤Î•Î™Î‘ Î‘Î¤Î¤Î™ÎšÎ—Î£"/>
    <n v="38.000959999999999"/>
    <n v="23.723020000000002"/>
    <x v="0"/>
    <n v="50"/>
    <n v="1"/>
    <n v="74"/>
    <d v="2019-12-24T00:00:00"/>
    <n v="1.77"/>
    <n v="1"/>
    <n v="29"/>
    <n v="0"/>
    <s v="121488"/>
    <n v="2019"/>
    <s v="December"/>
  </r>
  <r>
    <n v="26543291"/>
    <s v="Athens City center with great balcony NETFLIX TV"/>
    <n v="45346949"/>
    <s v="Sevi"/>
    <s v="ÎœÎŸÎ¥Î£Î•Î™ÎŸ-Î•ÎžÎ‘Î¡Î§Î•Î™Î‘-ÎÎ•Î‘Î ÎŸÎ›Î—"/>
    <n v="37.985889999999998"/>
    <n v="23.73208"/>
    <x v="0"/>
    <n v="39"/>
    <n v="2"/>
    <n v="167"/>
    <d v="2021-11-06T00:00:00"/>
    <n v="3.97"/>
    <n v="4"/>
    <n v="175"/>
    <n v="36"/>
    <s v="53411"/>
    <n v="2021"/>
    <s v="November"/>
  </r>
  <r>
    <n v="26550884"/>
    <s v="Sunny penthouse w/h huge balcony of Athenian view"/>
    <n v="4777984"/>
    <s v="Romanos"/>
    <s v="ÎœÎŸÎ¥Î£Î•Î™ÎŸ-Î•ÎžÎ‘Î¡Î§Î•Î™Î‘-ÎÎ•Î‘Î ÎŸÎ›Î—"/>
    <n v="37.98321"/>
    <n v="23.736529999999998"/>
    <x v="0"/>
    <n v="47"/>
    <n v="2"/>
    <n v="47"/>
    <d v="2020-11-12T00:00:00"/>
    <n v="1.1200000000000001"/>
    <n v="17"/>
    <n v="296"/>
    <n v="0"/>
    <s v="231297"/>
    <n v="2020"/>
    <s v="November"/>
  </r>
  <r>
    <n v="26554396"/>
    <s v="Tales in Tiles 1 _  Art Deco flat near Acropolis"/>
    <n v="87110499"/>
    <s v="Stavroula"/>
    <s v="Î‘ÎšÎ¡ÎŸÎ ÎŸÎ›Î—"/>
    <n v="37.96367"/>
    <n v="23.718139999999998"/>
    <x v="0"/>
    <n v="109"/>
    <n v="2"/>
    <n v="202"/>
    <d v="2021-12-13T00:00:00"/>
    <n v="4.79"/>
    <n v="3"/>
    <n v="256"/>
    <n v="43"/>
    <s v="1075152"/>
    <n v="2021"/>
    <s v="December"/>
  </r>
  <r>
    <n v="26559402"/>
    <s v="Sophisticated Boutique House in the Heart of Thiseio"/>
    <n v="81858778"/>
    <s v="Anastasia"/>
    <s v="Î‘ÎšÎ¡ÎŸÎ ÎŸÎ›Î—"/>
    <n v="37.973140000000001"/>
    <n v="23.719850000000001"/>
    <x v="0"/>
    <n v="299"/>
    <n v="4"/>
    <n v="28"/>
    <d v="2021-11-10T00:00:00"/>
    <n v="0.68"/>
    <n v="1"/>
    <n v="349"/>
    <n v="5"/>
    <s v="171043"/>
    <n v="2021"/>
    <s v="November"/>
  </r>
  <r>
    <n v="26561092"/>
    <s v="Minimalist studio in the heart of Athens"/>
    <n v="118689912"/>
    <s v="Gerasimos"/>
    <s v="Î˜Î—Î£Î•Î™ÎŸ"/>
    <n v="37.97654"/>
    <n v="23.718170000000001"/>
    <x v="0"/>
    <n v="53"/>
    <n v="2"/>
    <n v="106"/>
    <d v="2021-12-19T00:00:00"/>
    <n v="3.23"/>
    <n v="1"/>
    <n v="76"/>
    <n v="31"/>
    <s v="603608517"/>
    <n v="2021"/>
    <s v="December"/>
  </r>
  <r>
    <n v="26576612"/>
    <s v="Lycabettus Luxury Appartment"/>
    <n v="67690750"/>
    <s v="Evi"/>
    <s v="ÎœÎŸÎ¥Î£Î•Î™ÎŸ-Î•ÎžÎ‘Î¡Î§Î•Î™Î‘-ÎÎ•Î‘Î ÎŸÎ›Î—"/>
    <n v="37.987940000000002"/>
    <n v="23.748080000000002"/>
    <x v="0"/>
    <n v="70"/>
    <n v="2"/>
    <n v="11"/>
    <d v="2019-07-18T00:00:00"/>
    <n v="0.27"/>
    <n v="1"/>
    <n v="0"/>
    <n v="0"/>
    <m/>
    <n v="2019"/>
    <s v="July"/>
  </r>
  <r>
    <n v="26587231"/>
    <s v="Gizi Athens Center Apartment"/>
    <n v="199891638"/>
    <s v="Dawei"/>
    <s v="Î“ÎšÎ¥Î–Î—"/>
    <n v="37.990810000000003"/>
    <n v="23.749829999999999"/>
    <x v="0"/>
    <n v="65"/>
    <n v="1"/>
    <n v="0"/>
    <m/>
    <m/>
    <n v="1"/>
    <n v="88"/>
    <n v="0"/>
    <m/>
    <m/>
    <m/>
  </r>
  <r>
    <n v="26592534"/>
    <s v="Acropolis View"/>
    <n v="199938686"/>
    <s v="Kanari"/>
    <s v="Î˜Î—Î£Î•Î™ÎŸ"/>
    <n v="37.97542"/>
    <n v="23.71687"/>
    <x v="0"/>
    <n v="80"/>
    <n v="4"/>
    <n v="58"/>
    <d v="2021-11-21T00:00:00"/>
    <n v="1.38"/>
    <n v="1"/>
    <n v="356"/>
    <n v="22"/>
    <s v="148557"/>
    <n v="2021"/>
    <s v="November"/>
  </r>
  <r>
    <n v="26596042"/>
    <s v="Shoehouse"/>
    <n v="199958575"/>
    <s v="Î‘Î¸Î·Î½Î¬"/>
    <s v="Î˜Î—Î£Î•Î™ÎŸ"/>
    <n v="37.977330000000002"/>
    <n v="23.72315"/>
    <x v="0"/>
    <n v="61"/>
    <n v="2"/>
    <n v="164"/>
    <d v="2021-12-20T00:00:00"/>
    <n v="3.91"/>
    <n v="1"/>
    <n v="331"/>
    <n v="43"/>
    <s v="183944"/>
    <n v="2021"/>
    <s v="December"/>
  </r>
  <r>
    <n v="26597581"/>
    <s v="Cozy apartment in center of Athens"/>
    <n v="199972430"/>
    <s v="Î•Î»ÎµÎ½Î·"/>
    <s v="ÎÎ•Î‘ ÎšÎ¥Î¨Î•Î›Î—"/>
    <n v="37.998989999999999"/>
    <n v="23.747299999999999"/>
    <x v="0"/>
    <n v="45"/>
    <n v="3"/>
    <n v="116"/>
    <d v="2021-12-13T00:00:00"/>
    <n v="2.77"/>
    <n v="1"/>
    <n v="164"/>
    <n v="19"/>
    <s v="37484"/>
    <n v="2021"/>
    <s v="December"/>
  </r>
  <r>
    <n v="26597871"/>
    <s v="Stylish Apartment near Acropolis and Syntagma Sqr"/>
    <n v="5038643"/>
    <s v="Marilena"/>
    <s v="Î•ÎœÎ ÎŸÎ¡Î™ÎšÎŸ Î¤Î¡Î™Î“Î©ÎÎŸ-Î Î›Î‘ÎšÎ‘"/>
    <n v="37.973190000000002"/>
    <n v="23.733339999999998"/>
    <x v="0"/>
    <n v="50"/>
    <n v="2"/>
    <n v="87"/>
    <d v="2021-10-11T00:00:00"/>
    <n v="2.08"/>
    <n v="1"/>
    <n v="258"/>
    <n v="19"/>
    <s v="1268622"/>
    <n v="2021"/>
    <s v="October"/>
  </r>
  <r>
    <n v="26601349"/>
    <s v="â­ï¸Classy Historicâ­ï¸ Big Apt 150 sq.mâ­ï¸1 min metro"/>
    <n v="66909088"/>
    <s v="Maria"/>
    <s v="Î Î›Î‘Î¤Î•Î™Î‘ Î‘Î¤Î¤Î™ÎšÎ—Î£"/>
    <n v="37.993600000000001"/>
    <n v="23.729489999999998"/>
    <x v="0"/>
    <n v="85"/>
    <n v="4"/>
    <n v="11"/>
    <d v="2020-02-17T00:00:00"/>
    <n v="0.26"/>
    <n v="1"/>
    <n v="365"/>
    <n v="0"/>
    <s v="483562"/>
    <n v="2020"/>
    <s v="February"/>
  </r>
  <r>
    <n v="26616262"/>
    <s v="The ideal place for beautiful moments in athens"/>
    <n v="190580105"/>
    <s v="Andreas"/>
    <s v="Î Î‘Î“ÎšÎ¡Î‘Î¤Î™"/>
    <n v="37.970849999999999"/>
    <n v="23.742090000000001"/>
    <x v="0"/>
    <n v="32"/>
    <n v="2"/>
    <n v="91"/>
    <d v="2021-11-24T00:00:00"/>
    <n v="2.2000000000000002"/>
    <n v="1"/>
    <n v="353"/>
    <n v="21"/>
    <s v="321545"/>
    <n v="2021"/>
    <s v="November"/>
  </r>
  <r>
    <n v="26617136"/>
    <s v="Panormou-Katechaki Metro: Cosy &amp; quiet apartment"/>
    <n v="200105087"/>
    <s v="Philip &amp; Mata"/>
    <s v="Î•Î›Î›Î—ÎÎŸÎ¡Î©Î£Î©Î"/>
    <n v="37.995359999999998"/>
    <n v="23.76989"/>
    <x v="0"/>
    <n v="43"/>
    <n v="2"/>
    <n v="17"/>
    <d v="2021-01-05T00:00:00"/>
    <n v="0.4"/>
    <n v="1"/>
    <n v="0"/>
    <n v="1"/>
    <s v="1113999"/>
    <n v="2021"/>
    <s v="January"/>
  </r>
  <r>
    <n v="26617614"/>
    <s v="Î£Ï€Î¹Ï„Î¹ Î·ÏƒÏ…Ï‡Î¿ 250Î¼ Î±Ï€ÏŒ Ï„Î¿Î½ ÏƒÏ„Î±Î¸Î¼ÏŒ Ï„ÏÎ­Î½Î¿Ï…"/>
    <n v="67433215"/>
    <s v="Afroditi"/>
    <s v="Î Î‘Î¤Î—Î£Î™Î‘"/>
    <n v="38.013669999999998"/>
    <n v="23.730550000000001"/>
    <x v="0"/>
    <n v="18"/>
    <n v="365"/>
    <n v="76"/>
    <d v="2020-08-30T00:00:00"/>
    <n v="1.82"/>
    <n v="1"/>
    <n v="112"/>
    <n v="0"/>
    <s v="167300"/>
    <n v="2020"/>
    <s v="August"/>
  </r>
  <r>
    <n v="26619703"/>
    <s v="Astonishing Acropolis View Mosaics apartment!!"/>
    <n v="25178462"/>
    <s v="Dimitris"/>
    <s v="Î•ÎœÎ ÎŸÎ¡Î™ÎšÎŸ Î¤Î¡Î™Î“Î©ÎÎŸ-Î Î›Î‘ÎšÎ‘"/>
    <n v="37.976289999999999"/>
    <n v="23.72533"/>
    <x v="0"/>
    <n v="126"/>
    <n v="1"/>
    <n v="156"/>
    <d v="2021-12-18T00:00:00"/>
    <n v="3.7"/>
    <n v="11"/>
    <n v="335"/>
    <n v="43"/>
    <m/>
    <n v="2021"/>
    <s v="December"/>
  </r>
  <r>
    <n v="26620126"/>
    <s v="Greece U Around Athens Thissio Suites No. 4"/>
    <n v="13115279"/>
    <s v="Greece You Around"/>
    <s v="Î˜Î—Î£Î•Î™ÎŸ"/>
    <n v="37.974960000000003"/>
    <n v="23.715029999999999"/>
    <x v="0"/>
    <n v="75"/>
    <n v="2"/>
    <n v="22"/>
    <d v="2021-08-08T00:00:00"/>
    <n v="0.53"/>
    <n v="7"/>
    <n v="52"/>
    <n v="2"/>
    <s v="298933"/>
    <n v="2021"/>
    <s v="August"/>
  </r>
  <r>
    <n v="26620318"/>
    <s v="Studio downtown Athens with big balcony"/>
    <n v="45346949"/>
    <s v="Sevi"/>
    <s v="ÎœÎŸÎ¥Î£Î•Î™ÎŸ-Î•ÎžÎ‘Î¡Î§Î•Î™Î‘-ÎÎ•Î‘Î ÎŸÎ›Î—"/>
    <n v="37.985889999999998"/>
    <n v="23.73208"/>
    <x v="0"/>
    <n v="31"/>
    <n v="2"/>
    <n v="133"/>
    <d v="2021-12-04T00:00:00"/>
    <n v="3.17"/>
    <n v="4"/>
    <n v="261"/>
    <n v="28"/>
    <s v="53367"/>
    <n v="2021"/>
    <s v="December"/>
  </r>
  <r>
    <n v="26624931"/>
    <s v="Apartment, 150m from Subway, Wifi, A/C, Kitchen"/>
    <n v="191530509"/>
    <s v="Evelin"/>
    <s v="ÎšÎ•Î¡Î‘ÎœÎ•Î™ÎšÎŸÎ£"/>
    <n v="37.979080000000003"/>
    <n v="23.72139"/>
    <x v="0"/>
    <n v="96"/>
    <n v="1"/>
    <n v="3"/>
    <d v="2020-03-01T00:00:00"/>
    <n v="0.1"/>
    <n v="7"/>
    <n v="329"/>
    <n v="0"/>
    <s v="1058687"/>
    <n v="2020"/>
    <s v="March"/>
  </r>
  <r>
    <n v="26627399"/>
    <s v="â˜…Stylish Apartment for Couples&amp;Family"/>
    <n v="84443890"/>
    <s v="Dimitris"/>
    <s v="Î‘ÎœÎ Î•Î›ÎŸÎšÎ—Î ÎŸÎ™"/>
    <n v="37.994329999999998"/>
    <n v="23.75468"/>
    <x v="0"/>
    <n v="30"/>
    <n v="1"/>
    <n v="3"/>
    <d v="2018-10-10T00:00:00"/>
    <n v="7.0000000000000007E-2"/>
    <n v="1"/>
    <n v="0"/>
    <n v="0"/>
    <s v="185431"/>
    <n v="2018"/>
    <s v="October"/>
  </r>
  <r>
    <n v="26628506"/>
    <s v="Acropolis - Historical City Center of Athens!"/>
    <n v="117778727"/>
    <s v="Elena - Athina"/>
    <s v="Î–Î‘Î Î Î•Î™ÎŸ"/>
    <n v="37.96848"/>
    <n v="23.732790000000001"/>
    <x v="0"/>
    <n v="69"/>
    <n v="3"/>
    <n v="5"/>
    <d v="2019-09-03T00:00:00"/>
    <n v="0.12"/>
    <n v="1"/>
    <n v="171"/>
    <n v="0"/>
    <s v="194570"/>
    <n v="2019"/>
    <s v="September"/>
  </r>
  <r>
    <n v="26631338"/>
    <s v="Friends &amp; Family"/>
    <n v="59577173"/>
    <s v="Michalis"/>
    <s v="Î˜Î—Î£Î•Î™ÎŸ"/>
    <n v="37.976439999999997"/>
    <n v="23.71734"/>
    <x v="0"/>
    <n v="102"/>
    <n v="4"/>
    <n v="42"/>
    <d v="2021-10-12T00:00:00"/>
    <n v="1"/>
    <n v="1"/>
    <n v="212"/>
    <n v="6"/>
    <s v="397344"/>
    <n v="2021"/>
    <s v="October"/>
  </r>
  <r>
    <n v="26631562"/>
    <s v="Luxury home with breathtaking view under Acropolis"/>
    <n v="130912843"/>
    <s v="Chrysavgi"/>
    <s v="Î‘ÎšÎ¡ÎŸÎ ÎŸÎ›Î—"/>
    <n v="37.973930000000003"/>
    <n v="23.721139999999998"/>
    <x v="0"/>
    <n v="80"/>
    <n v="1"/>
    <n v="13"/>
    <d v="2021-09-22T00:00:00"/>
    <n v="0.31"/>
    <n v="1"/>
    <n v="62"/>
    <n v="6"/>
    <s v="1093460"/>
    <n v="2021"/>
    <s v="September"/>
  </r>
  <r>
    <n v="26636157"/>
    <s v="ACROPOLIS AREA APARTMENT"/>
    <n v="70537919"/>
    <s v="Shila"/>
    <s v="Î•ÎœÎ ÎŸÎ¡Î™ÎšÎŸ Î¤Î¡Î™Î“Î©ÎÎŸ-Î Î›Î‘ÎšÎ‘"/>
    <n v="37.977220000000003"/>
    <n v="23.724900000000002"/>
    <x v="1"/>
    <n v="190"/>
    <n v="1"/>
    <n v="0"/>
    <m/>
    <m/>
    <n v="3"/>
    <n v="365"/>
    <n v="0"/>
    <m/>
    <m/>
    <m/>
  </r>
  <r>
    <n v="26641342"/>
    <s v="Î£Ï€Î¹Ï„Î¹ ÎºÎ¿Î½Ï„Î± ÏƒÏ„Î¿Î½ Î·Î»ÎµÎºÏ„ÏÎ¹ÎºÎ¿ Î±Ï„Î±Î¸Î¼Î¿"/>
    <n v="200275280"/>
    <s v="ÎœÎ¯ÎºÎµÎ»"/>
    <s v="Î Î•Î¤Î¡Î‘Î›Î©ÎÎ‘"/>
    <n v="37.967790000000001"/>
    <n v="23.705110000000001"/>
    <x v="2"/>
    <n v="30"/>
    <n v="9"/>
    <n v="0"/>
    <m/>
    <m/>
    <n v="1"/>
    <n v="0"/>
    <n v="0"/>
    <m/>
    <m/>
    <m/>
  </r>
  <r>
    <n v="26648543"/>
    <s v="Elegant Tranquility // Two Bedroom Central Flat"/>
    <n v="13031654"/>
    <s v="Ira &amp; Oleg"/>
    <s v="Î Î›Î‘Î¤Î•Î™Î‘ Î‘Î¤Î¤Î™ÎšÎ—Î£"/>
    <n v="37.994239999999998"/>
    <n v="23.729179999999999"/>
    <x v="0"/>
    <n v="56"/>
    <n v="2"/>
    <n v="56"/>
    <d v="2021-12-04T00:00:00"/>
    <n v="1.37"/>
    <n v="23"/>
    <n v="72"/>
    <n v="15"/>
    <s v="480958"/>
    <n v="2021"/>
    <s v="December"/>
  </r>
  <r>
    <n v="26650453"/>
    <s v="Deluxe Suite 55sq.m. -WiFi-Kitchen-Patio"/>
    <n v="191530509"/>
    <s v="Evelin"/>
    <s v="Î˜Î—Î£Î•Î™ÎŸ"/>
    <n v="37.97804"/>
    <n v="23.721060000000001"/>
    <x v="0"/>
    <n v="124"/>
    <n v="1"/>
    <n v="3"/>
    <d v="2021-09-12T00:00:00"/>
    <n v="0.09"/>
    <n v="7"/>
    <n v="345"/>
    <n v="1"/>
    <s v="1058650"/>
    <n v="2021"/>
    <s v="September"/>
  </r>
  <r>
    <n v="26651207"/>
    <s v="Luxury apartment, 150 from Metro"/>
    <n v="191530509"/>
    <s v="Evelin"/>
    <s v="Î˜Î—Î£Î•Î™ÎŸ"/>
    <n v="37.97804"/>
    <n v="23.721060000000001"/>
    <x v="0"/>
    <n v="141"/>
    <n v="1"/>
    <n v="0"/>
    <m/>
    <m/>
    <n v="7"/>
    <n v="359"/>
    <n v="0"/>
    <s v="1058730"/>
    <m/>
    <m/>
  </r>
  <r>
    <n v="26651752"/>
    <s v="2 Bedroom Minimalistic Apartment - 150m from Metro"/>
    <n v="191530509"/>
    <s v="Evelin"/>
    <s v="Î˜Î—Î£Î•Î™ÎŸ"/>
    <n v="37.978119999999997"/>
    <n v="23.721080000000001"/>
    <x v="0"/>
    <n v="180"/>
    <n v="1"/>
    <n v="3"/>
    <d v="2021-10-10T00:00:00"/>
    <n v="0.45"/>
    <n v="7"/>
    <n v="349"/>
    <n v="3"/>
    <s v="1058826"/>
    <n v="2021"/>
    <s v="October"/>
  </r>
  <r>
    <n v="26652463"/>
    <s v="â˜…LemonTreeAthensâ˜…CityBreak Apt w/balconyâ˜…"/>
    <n v="200353652"/>
    <s v="Iosif"/>
    <s v="Î™Î›Î™Î£Î™Î‘"/>
    <n v="37.977020000000003"/>
    <n v="23.7514"/>
    <x v="0"/>
    <n v="51"/>
    <n v="2"/>
    <n v="76"/>
    <d v="2020-03-10T00:00:00"/>
    <n v="1.82"/>
    <n v="1"/>
    <n v="59"/>
    <n v="0"/>
    <m/>
    <n v="2020"/>
    <s v="March"/>
  </r>
  <r>
    <n v="26652662"/>
    <s v="Acropolis Views from a Refined Gem with a Balcony"/>
    <n v="191530509"/>
    <s v="Evelin"/>
    <s v="Î˜Î—Î£Î•Î™ÎŸ"/>
    <n v="37.97804"/>
    <n v="23.721060000000001"/>
    <x v="0"/>
    <n v="180"/>
    <n v="1"/>
    <n v="2"/>
    <d v="2019-02-14T00:00:00"/>
    <n v="0.05"/>
    <n v="7"/>
    <n v="324"/>
    <n v="0"/>
    <s v="1058671"/>
    <n v="2019"/>
    <s v="February"/>
  </r>
  <r>
    <n v="26652731"/>
    <s v="Athens central studios-near to acropolis"/>
    <n v="186232202"/>
    <s v="Vasilis"/>
    <s v="Î Î•Î¤Î¡Î‘Î›Î©ÎÎ‘"/>
    <n v="37.978479999999998"/>
    <n v="23.720510000000001"/>
    <x v="0"/>
    <n v="37"/>
    <n v="1"/>
    <n v="197"/>
    <d v="2021-11-29T00:00:00"/>
    <n v="4.7"/>
    <n v="3"/>
    <n v="349"/>
    <n v="28"/>
    <s v="565865"/>
    <n v="2021"/>
    <s v="November"/>
  </r>
  <r>
    <n v="26657334"/>
    <s v="Lovely warm comfortable Down town Athens Studio"/>
    <n v="92242060"/>
    <s v="Maria"/>
    <s v="1ÎŸ ÎÎ•ÎšÎ¡ÎŸÎ¤Î‘Î¦Î•Î™ÎŸ"/>
    <n v="37.964419999999997"/>
    <n v="23.739809999999999"/>
    <x v="0"/>
    <n v="38"/>
    <n v="2"/>
    <n v="33"/>
    <d v="2021-12-05T00:00:00"/>
    <n v="0.78"/>
    <n v="1"/>
    <n v="364"/>
    <n v="12"/>
    <s v="110614"/>
    <n v="2021"/>
    <s v="December"/>
  </r>
  <r>
    <n v="26661114"/>
    <s v="ALSOS VIEW"/>
    <n v="200413635"/>
    <s v="Marianna"/>
    <s v="Î Î‘Î“ÎšÎ¡Î‘Î¤Î™"/>
    <n v="37.968649999999997"/>
    <n v="23.74662"/>
    <x v="0"/>
    <n v="40"/>
    <n v="2"/>
    <n v="45"/>
    <d v="2019-10-27T00:00:00"/>
    <n v="1.08"/>
    <n v="1"/>
    <n v="1"/>
    <n v="0"/>
    <s v="39397"/>
    <n v="2019"/>
    <s v="October"/>
  </r>
  <r>
    <n v="26666232"/>
    <s v="La suite Margaux"/>
    <n v="134105740"/>
    <s v="Viki"/>
    <s v="ÎšÎŸÎ›Î©ÎÎ‘ÎšÎ™"/>
    <n v="37.976700000000001"/>
    <n v="23.740210000000001"/>
    <x v="0"/>
    <n v="70"/>
    <n v="2"/>
    <n v="71"/>
    <d v="2020-02-24T00:00:00"/>
    <n v="1.71"/>
    <n v="1"/>
    <n v="202"/>
    <n v="0"/>
    <s v="220478"/>
    <n v="2020"/>
    <s v="February"/>
  </r>
  <r>
    <n v="26666455"/>
    <s v="Summer breeze, back yard studio near Acropolis"/>
    <n v="200459694"/>
    <s v="Alex"/>
    <s v="ÎšÎŸÎ¥ÎšÎ‘ÎšÎ™-ÎœÎ‘ÎšÎ¡Î¥Î“Î™Î‘ÎÎÎ—"/>
    <n v="37.963099999999997"/>
    <n v="23.722989999999999"/>
    <x v="0"/>
    <n v="50"/>
    <n v="1"/>
    <n v="8"/>
    <d v="2019-05-20T00:00:00"/>
    <n v="0.19"/>
    <n v="1"/>
    <n v="83"/>
    <n v="0"/>
    <s v="282912"/>
    <n v="2019"/>
    <s v="May"/>
  </r>
  <r>
    <n v="26666649"/>
    <s v="Athens central studios-near to acropolis2"/>
    <n v="186232202"/>
    <s v="Vasilis"/>
    <s v="Î Î•Î¤Î¡Î‘Î›Î©ÎÎ‘"/>
    <n v="37.978490000000001"/>
    <n v="23.720510000000001"/>
    <x v="0"/>
    <n v="37"/>
    <n v="1"/>
    <n v="175"/>
    <d v="2021-10-19T00:00:00"/>
    <n v="4.17"/>
    <n v="3"/>
    <n v="353"/>
    <n v="19"/>
    <s v="565923"/>
    <n v="2021"/>
    <s v="October"/>
  </r>
  <r>
    <n v="26680153"/>
    <s v="Downtown Athens, Quite Cosy Flat"/>
    <n v="35757513"/>
    <s v="Sabri"/>
    <s v="ÎœÎŸÎ¥Î£Î•Î™ÎŸ-Î•ÎžÎ‘Î¡Î§Î•Î™Î‘-ÎÎ•Î‘Î ÎŸÎ›Î—"/>
    <n v="37.982489999999999"/>
    <n v="23.738959999999999"/>
    <x v="1"/>
    <n v="25"/>
    <n v="1"/>
    <n v="23"/>
    <d v="2021-10-16T00:00:00"/>
    <n v="0.55000000000000004"/>
    <n v="2"/>
    <n v="274"/>
    <n v="7"/>
    <s v="600267"/>
    <n v="2021"/>
    <s v="October"/>
  </r>
  <r>
    <n v="26683288"/>
    <s v="Studio with view Acropolis"/>
    <n v="182778752"/>
    <s v="Î§ÏÏ…ÏƒÎ¬Î½Î¸Î·"/>
    <s v="ÎÎ•Î‘ ÎšÎ¥Î¨Î•Î›Î—"/>
    <n v="37.998570000000001"/>
    <n v="23.748010000000001"/>
    <x v="0"/>
    <n v="30"/>
    <n v="2"/>
    <n v="22"/>
    <d v="2021-11-28T00:00:00"/>
    <n v="0.52"/>
    <n v="1"/>
    <n v="112"/>
    <n v="5"/>
    <s v="1186608"/>
    <n v="2021"/>
    <s v="November"/>
  </r>
  <r>
    <n v="26690255"/>
    <s v="Athenaeum Acropolis Residence 1min walk to Museum"/>
    <n v="49350719"/>
    <s v="Yiannis"/>
    <s v="ÎšÎŸÎ¥ÎšÎ‘ÎšÎ™-ÎœÎ‘ÎšÎ¡Î¥Î“Î™Î‘ÎÎÎ—"/>
    <n v="37.968519999999998"/>
    <n v="23.730989999999998"/>
    <x v="0"/>
    <n v="149"/>
    <n v="1"/>
    <n v="12"/>
    <d v="2021-10-10T00:00:00"/>
    <n v="0.28999999999999998"/>
    <n v="1"/>
    <n v="309"/>
    <n v="8"/>
    <s v="957580"/>
    <n v="2021"/>
    <s v="October"/>
  </r>
  <r>
    <n v="26704767"/>
    <s v="Central House Athens - District Panormou Station"/>
    <n v="200779185"/>
    <s v="Celia"/>
    <s v="Î‘ÎœÎ Î•Î›ÎŸÎšÎ—Î ÎŸÎ™"/>
    <n v="37.992750000000001"/>
    <n v="23.766970000000001"/>
    <x v="0"/>
    <n v="55"/>
    <n v="2"/>
    <n v="33"/>
    <d v="2020-07-23T00:00:00"/>
    <n v="0.79"/>
    <n v="1"/>
    <n v="13"/>
    <n v="0"/>
    <m/>
    <n v="2020"/>
    <s v="July"/>
  </r>
  <r>
    <n v="26710185"/>
    <s v="Unbeatable Acropolis View | Heated Floors | Patio"/>
    <n v="229526838"/>
    <s v="Alexander"/>
    <s v="ÎšÎ•Î¡Î‘ÎœÎ•Î™ÎšÎŸÎ£"/>
    <n v="37.980710000000002"/>
    <n v="23.722329999999999"/>
    <x v="0"/>
    <n v="81"/>
    <n v="1"/>
    <n v="184"/>
    <d v="2021-12-08T00:00:00"/>
    <n v="4.51"/>
    <n v="6"/>
    <n v="188"/>
    <n v="53"/>
    <s v="1054935"/>
    <n v="2021"/>
    <s v="December"/>
  </r>
  <r>
    <n v="26710482"/>
    <s v="2 ROOM APARTMENT FOR RENT"/>
    <n v="70537919"/>
    <s v="Shila"/>
    <s v="Î•ÎœÎ ÎŸÎ¡Î™ÎšÎŸ Î¤Î¡Î™Î“Î©ÎÎŸ-Î Î›Î‘ÎšÎ‘"/>
    <n v="37.978009999999998"/>
    <n v="23.723790000000001"/>
    <x v="0"/>
    <n v="89"/>
    <n v="1"/>
    <n v="2"/>
    <d v="2018-09-15T00:00:00"/>
    <n v="0.05"/>
    <n v="3"/>
    <n v="365"/>
    <n v="0"/>
    <m/>
    <n v="2018"/>
    <s v="September"/>
  </r>
  <r>
    <n v="26713869"/>
    <s v="Elegant &amp; Sophisticated Apartment"/>
    <n v="200866312"/>
    <s v="Loukas"/>
    <s v="ÎœÎŸÎ¥Î£Î•Î™ÎŸ-Î•ÎžÎ‘Î¡Î§Î•Î™Î‘-ÎÎ•Î‘Î ÎŸÎ›Î—"/>
    <n v="37.984589999999997"/>
    <n v="23.738679999999999"/>
    <x v="0"/>
    <n v="43"/>
    <n v="1"/>
    <n v="22"/>
    <d v="2019-09-29T00:00:00"/>
    <n v="0.53"/>
    <n v="1"/>
    <n v="0"/>
    <n v="0"/>
    <s v="98791"/>
    <n v="2019"/>
    <s v="September"/>
  </r>
  <r>
    <n v="26716805"/>
    <s v="Athens  -  1 BD Apartment with balcony"/>
    <n v="5168678"/>
    <s v="Î”Î¹Î¿Î½Ï…ÏƒÎ¹Î±"/>
    <s v="ÎœÎŸÎ¥Î£Î•Î™ÎŸ-Î•ÎžÎ‘Î¡Î§Î•Î™Î‘-ÎÎ•Î‘Î ÎŸÎ›Î—"/>
    <n v="37.990290000000002"/>
    <n v="23.740220000000001"/>
    <x v="0"/>
    <n v="50"/>
    <n v="3"/>
    <n v="17"/>
    <d v="2020-09-18T00:00:00"/>
    <n v="0.42"/>
    <n v="1"/>
    <n v="140"/>
    <n v="0"/>
    <s v="120509"/>
    <n v="2020"/>
    <s v="September"/>
  </r>
  <r>
    <n v="26732463"/>
    <s v="Sophie's House in Thiseio"/>
    <n v="201006496"/>
    <s v="Sofia"/>
    <s v="Î˜Î—Î£Î•Î™ÎŸ"/>
    <n v="37.974960000000003"/>
    <n v="23.71536"/>
    <x v="0"/>
    <n v="40"/>
    <n v="2"/>
    <n v="52"/>
    <d v="2021-11-23T00:00:00"/>
    <n v="1.26"/>
    <n v="1"/>
    <n v="317"/>
    <n v="6"/>
    <s v="303606"/>
    <n v="2021"/>
    <s v="November"/>
  </r>
  <r>
    <n v="26737776"/>
    <s v="Spacious Apartment in the Historical center"/>
    <n v="18544344"/>
    <s v="Tatiana"/>
    <s v="ÎšÎŸÎ¥ÎšÎ‘ÎšÎ™-ÎœÎ‘ÎšÎ¡Î¥Î“Î™Î‘ÎÎÎ—"/>
    <n v="37.963679999999997"/>
    <n v="23.72015"/>
    <x v="0"/>
    <n v="83"/>
    <n v="2"/>
    <n v="1"/>
    <d v="2018-07-20T00:00:00"/>
    <n v="0.02"/>
    <n v="3"/>
    <n v="292"/>
    <n v="0"/>
    <s v="516636"/>
    <n v="2018"/>
    <s v="July"/>
  </r>
  <r>
    <n v="26744799"/>
    <s v="Bright, top floor flat, centre of Athens."/>
    <n v="79665624"/>
    <s v="Katerina"/>
    <s v="ÎšÎ¥Î¨Î•Î›Î—"/>
    <n v="37.998930000000001"/>
    <n v="23.737259999999999"/>
    <x v="0"/>
    <n v="50"/>
    <n v="2"/>
    <n v="1"/>
    <d v="2019-07-08T00:00:00"/>
    <n v="0.03"/>
    <n v="2"/>
    <n v="81"/>
    <n v="0"/>
    <s v="641893"/>
    <n v="2019"/>
    <s v="July"/>
  </r>
  <r>
    <n v="26751318"/>
    <s v="Central Apartment, 2 min from Acropolis Museum"/>
    <n v="201007878"/>
    <s v="Î Î±Î½Î±Î³Î¹ÏŽÏ„Î·Ï‚"/>
    <s v="ÎšÎŸÎ¥ÎšÎ‘ÎšÎ™-ÎœÎ‘ÎšÎ¡Î¥Î“Î™Î‘ÎÎÎ—"/>
    <n v="37.966909999999999"/>
    <n v="23.728400000000001"/>
    <x v="0"/>
    <n v="60"/>
    <n v="2"/>
    <n v="9"/>
    <d v="2021-08-26T00:00:00"/>
    <n v="0.41"/>
    <n v="2"/>
    <n v="271"/>
    <n v="7"/>
    <s v="216858"/>
    <n v="2021"/>
    <s v="August"/>
  </r>
  <r>
    <n v="26771026"/>
    <s v="Nea Smirni, Athens center"/>
    <n v="114157323"/>
    <s v="Grigoris"/>
    <s v="ÎÎ•ÎŸÎ£ ÎšÎŸÎ£ÎœÎŸÎ£"/>
    <n v="37.95241"/>
    <n v="23.719290000000001"/>
    <x v="0"/>
    <n v="25"/>
    <n v="2"/>
    <n v="5"/>
    <d v="2019-09-07T00:00:00"/>
    <n v="0.12"/>
    <n v="1"/>
    <n v="0"/>
    <n v="0"/>
    <s v="232133"/>
    <n v="2019"/>
    <s v="September"/>
  </r>
  <r>
    <n v="26772558"/>
    <s v="Fully renovated apartment in the centre"/>
    <n v="180025722"/>
    <s v="Kostas"/>
    <s v="ÎÎ•ÎŸÎ£ ÎšÎŸÎ£ÎœÎŸÎ£"/>
    <n v="37.958880000000001"/>
    <n v="23.73291"/>
    <x v="0"/>
    <n v="27"/>
    <n v="2"/>
    <n v="132"/>
    <d v="2021-09-30T00:00:00"/>
    <n v="3.17"/>
    <n v="1"/>
    <n v="20"/>
    <n v="15"/>
    <m/>
    <n v="2021"/>
    <s v="September"/>
  </r>
  <r>
    <n v="26772964"/>
    <s v="Lemon Pie (10' walk to Acropolis) - 52426"/>
    <n v="193497982"/>
    <s v="Manos &amp; Fay"/>
    <s v="ÎÎ•ÎŸÎ£ ÎšÎŸÎ£ÎœÎŸÎ£"/>
    <n v="37.964840000000002"/>
    <n v="23.731639999999999"/>
    <x v="0"/>
    <n v="26"/>
    <n v="1"/>
    <n v="126"/>
    <d v="2021-10-13T00:00:00"/>
    <n v="3.03"/>
    <n v="8"/>
    <n v="68"/>
    <n v="5"/>
    <s v="52426955276"/>
    <n v="2021"/>
    <s v="October"/>
  </r>
  <r>
    <n v="26775027"/>
    <s v="Athens nice home"/>
    <n v="201328896"/>
    <s v="Fotis"/>
    <s v="ÎšÎ¥Î¨Î•Î›Î—"/>
    <n v="37.999960000000002"/>
    <n v="23.742709999999999"/>
    <x v="0"/>
    <n v="40"/>
    <n v="2"/>
    <n v="0"/>
    <m/>
    <m/>
    <n v="1"/>
    <n v="0"/>
    <n v="0"/>
    <m/>
    <m/>
    <m/>
  </r>
  <r>
    <n v="26781588"/>
    <s v="Î¦Ï‰Ï„ÎµÎ¹Î½ÏŒ ÏŒÎ¼Î¿ÏÏ†Î¿ Î´Î¹Î±Î¼Î­ÏÎ¹ÏƒÎ¼Î± Î¼Îµ Î¸Î­Î±!"/>
    <n v="200449167"/>
    <s v="Î“Î¹Î¬Î½Î½Î·Ï‚"/>
    <s v="Î“ÎšÎ¥Î–Î—"/>
    <n v="37.994300000000003"/>
    <n v="23.752880000000001"/>
    <x v="0"/>
    <n v="83"/>
    <n v="3"/>
    <n v="65"/>
    <d v="2021-12-08T00:00:00"/>
    <n v="1.56"/>
    <n v="1"/>
    <n v="270"/>
    <n v="8"/>
    <s v="578014"/>
    <n v="2021"/>
    <s v="December"/>
  </r>
  <r>
    <n v="26791458"/>
    <s v="Large flat with private garden in central Athens"/>
    <n v="17322829"/>
    <s v="George"/>
    <s v="Î‘Î“Î™ÎŸÎ£ ÎšÎ©ÎÎ£Î¤Î‘ÎÎ¤Î™ÎÎŸÎ£-Î Î›Î‘Î¤Î•Î™Î‘ Î’Î‘Î˜Î—Î£"/>
    <n v="37.986559999999997"/>
    <n v="23.7212"/>
    <x v="0"/>
    <n v="90"/>
    <n v="2"/>
    <n v="33"/>
    <d v="2021-07-25T00:00:00"/>
    <n v="0.81"/>
    <n v="2"/>
    <n v="364"/>
    <n v="1"/>
    <s v="821990"/>
    <n v="2021"/>
    <s v="July"/>
  </r>
  <r>
    <n v="26794541"/>
    <s v="Elegant living at the heart of Athens"/>
    <n v="93417179"/>
    <s v="Electra"/>
    <s v="ÎšÎŸÎ¥ÎšÎ‘ÎšÎ™-ÎœÎ‘ÎšÎ¡Î¥Î“Î™Î‘ÎÎÎ—"/>
    <n v="37.965649999999997"/>
    <n v="23.727820000000001"/>
    <x v="0"/>
    <n v="70"/>
    <n v="2"/>
    <n v="21"/>
    <d v="2021-11-21T00:00:00"/>
    <n v="0.53"/>
    <n v="1"/>
    <n v="151"/>
    <n v="8"/>
    <s v="1323631"/>
    <n v="2021"/>
    <s v="November"/>
  </r>
  <r>
    <n v="26799566"/>
    <s v="Supreme Luxury Apartment in the Heart of Athens"/>
    <n v="182138413"/>
    <s v="Athens Stay"/>
    <s v="ÎÎ•ÎŸÎ£ ÎšÎŸÎ£ÎœÎŸÎ£"/>
    <n v="37.957059999999998"/>
    <n v="23.73565"/>
    <x v="0"/>
    <n v="60"/>
    <n v="1"/>
    <n v="246"/>
    <d v="2021-12-09T00:00:00"/>
    <n v="5.86"/>
    <n v="7"/>
    <n v="359"/>
    <n v="177"/>
    <s v="150001"/>
    <n v="2021"/>
    <s v="December"/>
  </r>
  <r>
    <n v="26806337"/>
    <s v="Superior Apartment with private Jacuzzi"/>
    <n v="182138413"/>
    <s v="Athens Stay"/>
    <s v="ÎÎ•ÎŸÎ£ ÎšÎŸÎ£ÎœÎŸÎ£"/>
    <n v="37.956989999999998"/>
    <n v="23.735230000000001"/>
    <x v="0"/>
    <n v="80"/>
    <n v="1"/>
    <n v="79"/>
    <d v="2021-12-09T00:00:00"/>
    <n v="2.23"/>
    <n v="7"/>
    <n v="357"/>
    <n v="40"/>
    <s v="681917"/>
    <n v="2021"/>
    <s v="December"/>
  </r>
  <r>
    <n v="26806564"/>
    <s v="#21 #22 | Plaka Suites"/>
    <n v="2289590"/>
    <s v="Live In Athens"/>
    <s v="Î•ÎœÎ ÎŸÎ¡Î™ÎšÎŸ Î¤Î¡Î™Î“Î©ÎÎŸ-Î Î›Î‘ÎšÎ‘"/>
    <n v="37.974249999999998"/>
    <n v="23.73"/>
    <x v="0"/>
    <n v="121"/>
    <n v="2"/>
    <n v="0"/>
    <m/>
    <m/>
    <n v="13"/>
    <n v="355"/>
    <n v="0"/>
    <s v="458343"/>
    <m/>
    <m/>
  </r>
  <r>
    <n v="26806670"/>
    <s v="Gucci Luxury Flat Under Acropolis"/>
    <n v="109619115"/>
    <s v="Ethan"/>
    <s v="Î‘ÎšÎ¡ÎŸÎ ÎŸÎ›Î—"/>
    <n v="37.973329999999997"/>
    <n v="23.719200000000001"/>
    <x v="0"/>
    <n v="40"/>
    <n v="2"/>
    <n v="99"/>
    <d v="2021-11-28T00:00:00"/>
    <n v="2.4500000000000002"/>
    <n v="2"/>
    <n v="269"/>
    <n v="23"/>
    <s v="1176178"/>
    <n v="2021"/>
    <s v="November"/>
  </r>
  <r>
    <n v="26808591"/>
    <s v="ZEUS, LUXURY BUSINESS SUITE in the heart of Athens"/>
    <n v="201591908"/>
    <s v="Michael"/>
    <s v="Î‘ÎœÎ Î•Î›ÎŸÎšÎ—Î ÎŸÎ™"/>
    <n v="37.991520000000001"/>
    <n v="23.76004"/>
    <x v="0"/>
    <n v="65"/>
    <n v="2"/>
    <n v="59"/>
    <d v="2021-12-10T00:00:00"/>
    <n v="1.41"/>
    <n v="1"/>
    <n v="348"/>
    <n v="6"/>
    <s v="1319261"/>
    <n v="2021"/>
    <s v="December"/>
  </r>
  <r>
    <n v="26810174"/>
    <s v="Appartment next to Metro Gazi"/>
    <n v="201607661"/>
    <s v="Î˜ÎµÎ¿Î´Ï‰ÏÎ¿Ï‚"/>
    <s v="ÎšÎ•Î¡Î‘ÎœÎ•Î™ÎšÎŸÎ£"/>
    <n v="37.979880000000001"/>
    <n v="23.711379999999998"/>
    <x v="0"/>
    <n v="48"/>
    <n v="1"/>
    <n v="1"/>
    <d v="2018-10-18T00:00:00"/>
    <n v="0.03"/>
    <n v="1"/>
    <n v="179"/>
    <n v="0"/>
    <s v="597881680"/>
    <n v="2018"/>
    <s v="October"/>
  </r>
  <r>
    <n v="26810355"/>
    <s v="Balcony with Acropolis view!"/>
    <n v="201606968"/>
    <s v="Athanasia"/>
    <s v="ÎÎ•ÎŸÎ£ ÎšÎŸÎ£ÎœÎŸÎ£"/>
    <n v="37.963160000000002"/>
    <n v="23.729620000000001"/>
    <x v="0"/>
    <n v="55"/>
    <n v="2"/>
    <n v="41"/>
    <d v="2019-11-12T00:00:00"/>
    <n v="1"/>
    <n v="1"/>
    <n v="0"/>
    <n v="0"/>
    <m/>
    <n v="2019"/>
    <s v="November"/>
  </r>
  <r>
    <n v="26825127"/>
    <s v="LYKAVITTOS Apartment in Kolonaki A'"/>
    <n v="100140550"/>
    <s v="Break"/>
    <s v="Î›Î¥ÎšÎ‘Î’Î—Î¤Î¤ÎŸÎ£"/>
    <n v="37.98066"/>
    <n v="23.740220000000001"/>
    <x v="0"/>
    <n v="80"/>
    <n v="1"/>
    <n v="2"/>
    <d v="2019-06-03T00:00:00"/>
    <n v="0.06"/>
    <n v="4"/>
    <n v="358"/>
    <n v="0"/>
    <s v="518520"/>
    <n v="2019"/>
    <s v="June"/>
  </r>
  <r>
    <n v="26832829"/>
    <s v="Bright, One Bedroom Apartment in Prime Location"/>
    <n v="201785704"/>
    <s v="Max"/>
    <s v="ÎšÎ¥Î¨Î•Î›Î—"/>
    <n v="38.0015"/>
    <n v="23.740290000000002"/>
    <x v="0"/>
    <n v="38"/>
    <n v="2"/>
    <n v="18"/>
    <d v="2019-10-07T00:00:00"/>
    <n v="0.44"/>
    <n v="1"/>
    <n v="81"/>
    <n v="0"/>
    <s v="40255"/>
    <n v="2019"/>
    <s v="October"/>
  </r>
  <r>
    <n v="26832989"/>
    <s v="59mÂ² homm Loft- Penthouse with Acropolis View,2ppl"/>
    <n v="29927830"/>
    <s v="Homm Â®"/>
    <s v="ÎÎ•ÎŸÎ£ ÎšÎŸÎ£ÎœÎŸÎ£"/>
    <n v="37.965499999999999"/>
    <n v="23.73123"/>
    <x v="0"/>
    <n v="70"/>
    <n v="1"/>
    <n v="198"/>
    <d v="2021-12-14T00:00:00"/>
    <n v="4.76"/>
    <n v="153"/>
    <n v="333"/>
    <n v="63"/>
    <s v="1116644"/>
    <n v="2021"/>
    <s v="December"/>
  </r>
  <r>
    <n v="26835942"/>
    <s v="Two bedroom apartment in the centre of Athens"/>
    <n v="80208990"/>
    <s v="Periklis"/>
    <s v="Î›Î¥ÎšÎ‘Î’Î—Î¤Î¤ÎŸÎ£"/>
    <n v="37.986420000000003"/>
    <n v="23.746739999999999"/>
    <x v="0"/>
    <n v="24"/>
    <n v="2"/>
    <n v="21"/>
    <d v="2021-12-09T00:00:00"/>
    <n v="0.51"/>
    <n v="1"/>
    <n v="288"/>
    <n v="5"/>
    <s v="485901"/>
    <n v="2021"/>
    <s v="December"/>
  </r>
  <r>
    <n v="26837596"/>
    <s v="Athens Pangrati modern apt 10min to metro station"/>
    <n v="159827722"/>
    <s v="Konstantinos"/>
    <s v="Î Î‘Î“ÎšÎ¡Î‘Î¤Î™"/>
    <n v="37.97063"/>
    <n v="23.748419999999999"/>
    <x v="0"/>
    <n v="29"/>
    <n v="2"/>
    <n v="123"/>
    <d v="2021-12-18T00:00:00"/>
    <n v="2.95"/>
    <n v="1"/>
    <n v="91"/>
    <n v="18"/>
    <s v="1259683"/>
    <n v="2021"/>
    <s v="December"/>
  </r>
  <r>
    <n v="26843490"/>
    <s v="ARTEMIS DELUXE ATHENS CITY CENTER APARTMENT"/>
    <n v="21396488"/>
    <s v="Multipath"/>
    <s v="Î‘ÎœÎ Î•Î›ÎŸÎšÎ—Î ÎŸÎ™"/>
    <n v="37.992249999999999"/>
    <n v="23.760459999999998"/>
    <x v="0"/>
    <n v="67"/>
    <n v="1"/>
    <n v="66"/>
    <d v="2021-12-05T00:00:00"/>
    <n v="1.59"/>
    <n v="7"/>
    <n v="116"/>
    <n v="15"/>
    <s v="1145845"/>
    <n v="2021"/>
    <s v="December"/>
  </r>
  <r>
    <n v="26845562"/>
    <s v="Comfortable room in Exarchia"/>
    <n v="59879063"/>
    <s v="Matthew"/>
    <s v="ÎœÎŸÎ¥Î£Î•Î™ÎŸ-Î•ÎžÎ‘Î¡Î§Î•Î™Î‘-ÎÎ•Î‘Î ÎŸÎ›Î—"/>
    <n v="37.986109999999996"/>
    <n v="23.738489999999999"/>
    <x v="1"/>
    <n v="40"/>
    <n v="7"/>
    <n v="8"/>
    <d v="2021-08-30T00:00:00"/>
    <n v="0.2"/>
    <n v="1"/>
    <n v="363"/>
    <n v="1"/>
    <m/>
    <n v="2021"/>
    <s v="August"/>
  </r>
  <r>
    <n v="26851372"/>
    <s v="Brand new studio to remember in heart of Kolonaki"/>
    <n v="201295316"/>
    <s v="Lisandro"/>
    <s v="ÎšÎŸÎ›Î©ÎÎ‘ÎšÎ™"/>
    <n v="37.978380000000001"/>
    <n v="23.743829999999999"/>
    <x v="0"/>
    <n v="64"/>
    <n v="3"/>
    <n v="28"/>
    <d v="2021-11-15T00:00:00"/>
    <n v="0.67"/>
    <n v="1"/>
    <n v="62"/>
    <n v="4"/>
    <s v="295397"/>
    <n v="2021"/>
    <s v="November"/>
  </r>
  <r>
    <n v="26852253"/>
    <s v="Modern Urban Flat in Rustic style"/>
    <n v="67885548"/>
    <s v="Î•Î¹ÏÎ·Î½Î·"/>
    <s v="ÎÎ•ÎŸÎ£ ÎšÎŸÎ£ÎœÎŸÎ£"/>
    <n v="37.958579999999998"/>
    <n v="23.735690000000002"/>
    <x v="0"/>
    <n v="70"/>
    <n v="2"/>
    <n v="4"/>
    <d v="2021-02-08T00:00:00"/>
    <n v="0.11"/>
    <n v="3"/>
    <n v="362"/>
    <n v="1"/>
    <s v="451188"/>
    <n v="2021"/>
    <s v="February"/>
  </r>
  <r>
    <n v="26853827"/>
    <s v="Colorful Apartment Close to the Acropolis"/>
    <n v="652941"/>
    <s v="Eleni"/>
    <s v="Î–Î‘Î Î Î•Î™ÎŸ"/>
    <n v="37.971060000000001"/>
    <n v="23.73292"/>
    <x v="0"/>
    <n v="75"/>
    <n v="1"/>
    <n v="146"/>
    <d v="2021-11-27T00:00:00"/>
    <n v="3.52"/>
    <n v="2"/>
    <n v="286"/>
    <n v="30"/>
    <s v="448700"/>
    <n v="2021"/>
    <s v="November"/>
  </r>
  <r>
    <n v="26854788"/>
    <s v="Stylish, Central 2bd apartment, Spacious &amp; Bright"/>
    <n v="201975209"/>
    <s v="Dafni &amp; Marianna"/>
    <s v="Î£Î•Î ÎŸÎ›Î™Î‘"/>
    <n v="38.005220000000001"/>
    <n v="23.716989999999999"/>
    <x v="0"/>
    <n v="58"/>
    <n v="2"/>
    <n v="54"/>
    <d v="2021-12-09T00:00:00"/>
    <n v="1.32"/>
    <n v="1"/>
    <n v="335"/>
    <n v="6"/>
    <s v="291359"/>
    <n v="2021"/>
    <s v="December"/>
  </r>
  <r>
    <n v="26858682"/>
    <s v="Industrial small Loft"/>
    <n v="184679073"/>
    <s v="Kariofyllis"/>
    <s v="Î•ÎœÎ ÎŸÎ¡Î™ÎšÎŸ Î¤Î¡Î™Î“Î©ÎÎŸ-Î Î›Î‘ÎšÎ‘"/>
    <n v="37.979100000000003"/>
    <n v="23.725809999999999"/>
    <x v="0"/>
    <n v="42"/>
    <n v="1"/>
    <n v="305"/>
    <d v="2021-11-29T00:00:00"/>
    <n v="7.39"/>
    <n v="1"/>
    <n v="297"/>
    <n v="70"/>
    <s v="477854"/>
    <n v="2021"/>
    <s v="November"/>
  </r>
  <r>
    <n v="26862975"/>
    <s v="Convenient bright flat - 50m from metro"/>
    <n v="202031459"/>
    <s v="Eyal"/>
    <s v="Î‘Î“Î™ÎŸÎ£ ÎšÎ©ÎÎ£Î¤Î‘ÎÎ¤Î™ÎÎŸÎ£-Î Î›Î‘Î¤Î•Î™Î‘ Î’Î‘Î˜Î—Î£"/>
    <n v="37.987340000000003"/>
    <n v="23.722529999999999"/>
    <x v="0"/>
    <n v="40"/>
    <n v="2"/>
    <n v="16"/>
    <d v="2021-11-16T00:00:00"/>
    <n v="0.4"/>
    <n v="1"/>
    <n v="278"/>
    <n v="3"/>
    <s v="502485"/>
    <n v="2021"/>
    <s v="November"/>
  </r>
  <r>
    <n v="26870993"/>
    <s v="SWEET HOME vipgreece."/>
    <n v="189967864"/>
    <s v="Î‘ÏÎ¹ÏƒÏ„ÎµÎ¹Î´Î·Ï‚"/>
    <s v="Î Î›Î‘Î¤Î•Î™Î‘ Î‘ÎœÎ•Î¡Î™ÎšÎ—Î£"/>
    <n v="38.003500000000003"/>
    <n v="23.732340000000001"/>
    <x v="0"/>
    <n v="35"/>
    <n v="3"/>
    <n v="6"/>
    <d v="2020-07-09T00:00:00"/>
    <n v="0.14000000000000001"/>
    <n v="17"/>
    <n v="347"/>
    <n v="0"/>
    <s v="979810"/>
    <n v="2020"/>
    <s v="July"/>
  </r>
  <r>
    <n v="26888547"/>
    <s v="Cosy apartment @ Koukaki (Acropolis)"/>
    <n v="83682423"/>
    <s v="Korda"/>
    <s v="ÎšÎŸÎ¥ÎšÎ‘ÎšÎ™-ÎœÎ‘ÎšÎ¡Î¥Î“Î™Î‘ÎÎÎ—"/>
    <n v="37.96134"/>
    <n v="23.721209999999999"/>
    <x v="0"/>
    <n v="40"/>
    <n v="1"/>
    <n v="0"/>
    <m/>
    <m/>
    <n v="2"/>
    <n v="0"/>
    <n v="0"/>
    <m/>
    <m/>
    <m/>
  </r>
  <r>
    <n v="26905928"/>
    <s v="Private bedrooms  livingroom in shared appartment"/>
    <n v="1394146"/>
    <s v="Konstantinos"/>
    <s v="Î Î‘Î“ÎšÎ¡Î‘Î¤Î™"/>
    <n v="37.969230000000003"/>
    <n v="23.74436"/>
    <x v="1"/>
    <n v="20"/>
    <n v="1"/>
    <n v="7"/>
    <d v="2021-11-13T00:00:00"/>
    <n v="0.45"/>
    <n v="2"/>
    <n v="365"/>
    <n v="6"/>
    <s v="1025527"/>
    <n v="2021"/>
    <s v="November"/>
  </r>
  <r>
    <n v="26932469"/>
    <s v="Cozy 2BD Apt -Spacious 105m2- Central Location"/>
    <n v="117684219"/>
    <s v="Alexandros"/>
    <s v="Î Î›Î‘Î¤Î•Î™Î‘ Î‘ÎœÎ•Î¡Î™ÎšÎ—Î£"/>
    <n v="37.999789999999997"/>
    <n v="23.733080000000001"/>
    <x v="0"/>
    <n v="39"/>
    <n v="2"/>
    <n v="47"/>
    <d v="2021-11-04T00:00:00"/>
    <n v="1.1299999999999999"/>
    <n v="1"/>
    <n v="350"/>
    <n v="13"/>
    <s v="125744"/>
    <n v="2021"/>
    <s v="November"/>
  </r>
  <r>
    <n v="26935776"/>
    <s v="Chic &amp; Classy apartment #AsklipiouApartments"/>
    <n v="49345790"/>
    <s v="Kolonaki Apts"/>
    <s v="ÎœÎŸÎ¥Î£Î•Î™ÎŸ-Î•ÎžÎ‘Î¡Î§Î•Î™Î‘-ÎÎ•Î‘Î ÎŸÎ›Î—"/>
    <n v="37.983759999999997"/>
    <n v="23.738980000000002"/>
    <x v="0"/>
    <n v="70"/>
    <n v="2"/>
    <n v="3"/>
    <d v="2019-09-22T00:00:00"/>
    <n v="0.08"/>
    <n v="2"/>
    <n v="359"/>
    <n v="0"/>
    <s v="278371"/>
    <n v="2019"/>
    <s v="September"/>
  </r>
  <r>
    <n v="26936440"/>
    <s v="ABA - JUNIOR APARTMENT"/>
    <n v="48654793"/>
    <s v="Do  Disturb"/>
    <s v="ÎšÎŸÎ¥ÎšÎ‘ÎšÎ™-ÎœÎ‘ÎšÎ¡Î¥Î“Î™Î‘ÎÎÎ—"/>
    <n v="37.964640000000003"/>
    <n v="23.725580000000001"/>
    <x v="0"/>
    <n v="84"/>
    <n v="2"/>
    <n v="6"/>
    <d v="2021-07-31T00:00:00"/>
    <n v="0.2"/>
    <n v="8"/>
    <n v="356"/>
    <n v="2"/>
    <s v="306924"/>
    <n v="2021"/>
    <s v="July"/>
  </r>
  <r>
    <n v="26938238"/>
    <s v="Athens center next to metro station (Brown apart)"/>
    <n v="129860581"/>
    <s v="Emmanouil"/>
    <s v="Î•ÎœÎ ÎŸÎ¡Î™ÎšÎŸ Î¤Î¡Î™Î“Î©ÎÎŸ-Î Î›Î‘ÎšÎ‘"/>
    <n v="37.983849999999997"/>
    <n v="23.73001"/>
    <x v="0"/>
    <n v="28"/>
    <n v="2"/>
    <n v="98"/>
    <d v="2021-12-10T00:00:00"/>
    <n v="2.38"/>
    <n v="6"/>
    <n v="151"/>
    <n v="20"/>
    <m/>
    <n v="2021"/>
    <s v="December"/>
  </r>
  <r>
    <n v="26938638"/>
    <s v="Athens heart next to metro station (Green apart)"/>
    <n v="129860581"/>
    <s v="Emmanouil"/>
    <s v="Î•ÎœÎ ÎŸÎ¡Î™ÎšÎŸ Î¤Î¡Î™Î“Î©ÎÎŸ-Î Î›Î‘ÎšÎ‘"/>
    <n v="37.985759999999999"/>
    <n v="23.73047"/>
    <x v="0"/>
    <n v="26"/>
    <n v="2"/>
    <n v="88"/>
    <d v="2021-12-09T00:00:00"/>
    <n v="2.11"/>
    <n v="6"/>
    <n v="100"/>
    <n v="11"/>
    <m/>
    <n v="2021"/>
    <s v="December"/>
  </r>
  <r>
    <n v="26944611"/>
    <s v="Posh 1-BDRM Apt, W/ Private Patio &amp; Jacuzzi!"/>
    <n v="165204175"/>
    <s v="Dimitris"/>
    <s v="ÎšÎŸÎ›Î©ÎÎ‘ÎšÎ™"/>
    <n v="37.980319999999999"/>
    <n v="23.73733"/>
    <x v="0"/>
    <n v="183"/>
    <n v="1"/>
    <n v="123"/>
    <d v="2021-11-09T00:00:00"/>
    <n v="3.06"/>
    <n v="2"/>
    <n v="357"/>
    <n v="17"/>
    <s v="418130"/>
    <n v="2021"/>
    <s v="November"/>
  </r>
  <r>
    <n v="26950720"/>
    <s v="Athens flat close to Museum and economics uni"/>
    <n v="202784604"/>
    <s v="Evgenia"/>
    <s v="Î Î›Î‘Î¤Î•Î™Î‘ Î‘Î¤Î¤Î™ÎšÎ—Î£"/>
    <n v="37.997770000000003"/>
    <n v="23.730509999999999"/>
    <x v="0"/>
    <n v="24"/>
    <n v="5"/>
    <n v="13"/>
    <d v="2021-09-04T00:00:00"/>
    <n v="0.32"/>
    <n v="1"/>
    <n v="164"/>
    <n v="3"/>
    <s v="64622"/>
    <n v="2021"/>
    <s v="September"/>
  </r>
  <r>
    <n v="26951298"/>
    <s v="Acropolis Gem by GHH"/>
    <n v="47038350"/>
    <s v="Golden Home Holidays"/>
    <s v="ÎÎ•ÎŸÎ£ ÎšÎŸÎ£ÎœÎŸÎ£"/>
    <n v="37.963880000000003"/>
    <n v="23.72831"/>
    <x v="0"/>
    <n v="144"/>
    <n v="2"/>
    <n v="64"/>
    <d v="2021-11-05T00:00:00"/>
    <n v="1.58"/>
    <n v="49"/>
    <n v="280"/>
    <n v="20"/>
    <s v="1187248"/>
    <n v="2021"/>
    <s v="November"/>
  </r>
  <r>
    <n v="26968458"/>
    <s v="Sunny &amp; Upbeat Apartment"/>
    <n v="202930297"/>
    <s v="Giorgos"/>
    <s v="Î‘ÎœÎ Î•Î›ÎŸÎšÎ—Î ÎŸÎ™"/>
    <n v="37.987900000000003"/>
    <n v="23.76586"/>
    <x v="0"/>
    <n v="70"/>
    <n v="3"/>
    <n v="31"/>
    <d v="2021-10-05T00:00:00"/>
    <n v="0.75"/>
    <n v="1"/>
    <n v="85"/>
    <n v="3"/>
    <s v="179836"/>
    <n v="2021"/>
    <s v="October"/>
  </r>
  <r>
    <n v="26972956"/>
    <s v="Ariadne's Penthouse in Central Athens by JJ Hospitality"/>
    <n v="55670751"/>
    <s v="Jj"/>
    <s v="Î•ÎœÎ ÎŸÎ¡Î™ÎšÎŸ Î¤Î¡Î™Î“Î©ÎÎŸ-Î Î›Î‘ÎšÎ‘"/>
    <n v="37.974769999999999"/>
    <n v="23.730450000000001"/>
    <x v="0"/>
    <n v="92"/>
    <n v="1"/>
    <n v="64"/>
    <d v="2021-11-24T00:00:00"/>
    <n v="1.54"/>
    <n v="12"/>
    <n v="332"/>
    <n v="24"/>
    <s v="1147795"/>
    <n v="2021"/>
    <s v="November"/>
  </r>
  <r>
    <n v="26973493"/>
    <s v="Attica Grove's Flat - In the heart of Athens"/>
    <n v="202955842"/>
    <s v="Vasilis"/>
    <s v="Î ÎŸÎ›Î¥Î“Î©ÎÎŸ"/>
    <n v="37.996769999999998"/>
    <n v="23.747050000000002"/>
    <x v="0"/>
    <n v="24"/>
    <n v="2"/>
    <n v="28"/>
    <d v="2021-11-05T00:00:00"/>
    <n v="0.68"/>
    <n v="1"/>
    <n v="254"/>
    <n v="7"/>
    <s v="6278"/>
    <n v="2021"/>
    <s v="November"/>
  </r>
  <r>
    <n v="26976562"/>
    <s v="Electra's Guesthouse-Colorful 2 bedroom apartment"/>
    <n v="83979305"/>
    <s v="Î‘riadne"/>
    <s v="Î•Î›Î›Î—ÎÎŸÎ¡Î©Î£Î©Î"/>
    <n v="38.000030000000002"/>
    <n v="23.772279999999999"/>
    <x v="0"/>
    <n v="36"/>
    <n v="2"/>
    <n v="74"/>
    <d v="2021-12-03T00:00:00"/>
    <n v="1.79"/>
    <n v="1"/>
    <n v="146"/>
    <n v="12"/>
    <s v="Î‘Îš 00000461196"/>
    <n v="2021"/>
    <s v="December"/>
  </r>
  <r>
    <n v="26978146"/>
    <s v="Luxurious Apt (140m2)  near Acropolis &amp; Center"/>
    <n v="197023138"/>
    <s v="Jenny"/>
    <s v="Î‘ÎÎ© Î Î‘Î¤Î—Î£Î™Î‘"/>
    <n v="38.02328"/>
    <n v="23.74541"/>
    <x v="0"/>
    <n v="90"/>
    <n v="4"/>
    <n v="2"/>
    <d v="2021-06-05T00:00:00"/>
    <n v="0.16"/>
    <n v="1"/>
    <n v="282"/>
    <n v="1"/>
    <m/>
    <n v="2021"/>
    <s v="June"/>
  </r>
  <r>
    <n v="26991750"/>
    <s v="Spacious &amp; Airy Votanikos Apt.- 500m to metro st."/>
    <n v="131266100"/>
    <s v="George"/>
    <s v="Î’ÎŸÎ¤Î‘ÎÎ™ÎšÎŸÎ£"/>
    <n v="37.98124"/>
    <n v="23.709869999999999"/>
    <x v="0"/>
    <n v="75"/>
    <n v="1"/>
    <n v="2"/>
    <d v="2019-05-25T00:00:00"/>
    <n v="0.05"/>
    <n v="1"/>
    <n v="236"/>
    <n v="0"/>
    <s v="39883"/>
    <n v="2019"/>
    <s v="May"/>
  </r>
  <r>
    <n v="26994600"/>
    <s v="Athens Downtown Boho Apartment 1 min from metro"/>
    <n v="122792340"/>
    <s v="Andreas"/>
    <s v="Î Î›Î‘Î¤Î•Î™Î‘ Î‘Î¤Î¤Î™ÎšÎ—Î£"/>
    <n v="37.992579999999997"/>
    <n v="23.728200000000001"/>
    <x v="0"/>
    <n v="45"/>
    <n v="2"/>
    <n v="15"/>
    <d v="2021-09-17T00:00:00"/>
    <n v="0.36"/>
    <n v="1"/>
    <n v="271"/>
    <n v="4"/>
    <s v="183536"/>
    <n v="2021"/>
    <s v="September"/>
  </r>
  <r>
    <n v="27010763"/>
    <s v="Cozy apartment in a quiet  neighborhood"/>
    <n v="203228402"/>
    <s v="Metaxia And Nikos"/>
    <s v="ÎšÎŸÎ›ÎŸÎšÎ¥ÎÎ˜ÎŸÎ¥"/>
    <n v="37.998910000000002"/>
    <n v="23.70928"/>
    <x v="0"/>
    <n v="39"/>
    <n v="7"/>
    <n v="16"/>
    <d v="2021-12-05T00:00:00"/>
    <n v="0.4"/>
    <n v="1"/>
    <n v="240"/>
    <n v="4"/>
    <s v="102126"/>
    <n v="2021"/>
    <s v="December"/>
  </r>
  <r>
    <n v="27017555"/>
    <s v="A cosy apartment in the heart of Athens."/>
    <n v="186615062"/>
    <s v="Sotiria"/>
    <s v="Î“ÎŸÎ¥Î”Î™"/>
    <n v="37.982779999999998"/>
    <n v="23.75967"/>
    <x v="0"/>
    <n v="53"/>
    <n v="3"/>
    <n v="77"/>
    <d v="2021-11-09T00:00:00"/>
    <n v="1.85"/>
    <n v="1"/>
    <n v="365"/>
    <n v="3"/>
    <s v="843120"/>
    <n v="2021"/>
    <s v="November"/>
  </r>
  <r>
    <n v="27020339"/>
    <s v="*STUDIO*AthensCenter *METRO*RAILWAY*View*Balcony*"/>
    <n v="19228173"/>
    <s v="Denise"/>
    <s v="ÎšÎŸÎ›Î©ÎÎŸÎ£"/>
    <n v="37.99165"/>
    <n v="23.715859999999999"/>
    <x v="0"/>
    <n v="19"/>
    <n v="6"/>
    <n v="38"/>
    <d v="2021-10-29T00:00:00"/>
    <n v="0.98"/>
    <n v="1"/>
    <n v="273"/>
    <n v="2"/>
    <s v="205960"/>
    <n v="2021"/>
    <s v="October"/>
  </r>
  <r>
    <n v="27020857"/>
    <s v="â˜…Couple's Getawayâ˜…Next to everythingâ˜…King Size Bed"/>
    <n v="152554692"/>
    <s v="Elvira"/>
    <s v="Î Î›Î‘Î¤Î•Î™Î‘ Î‘Î¤Î¤Î™ÎšÎ—Î£"/>
    <n v="37.994259999999997"/>
    <n v="23.725539999999999"/>
    <x v="0"/>
    <n v="38"/>
    <n v="1"/>
    <n v="166"/>
    <d v="2021-11-10T00:00:00"/>
    <n v="3.99"/>
    <n v="1"/>
    <n v="242"/>
    <n v="5"/>
    <s v="226367"/>
    <n v="2021"/>
    <s v="November"/>
  </r>
  <r>
    <n v="27022831"/>
    <s v="Vacations near to Acropolis!"/>
    <n v="92310506"/>
    <s v="Sokol"/>
    <s v="Î‘Î“Î™ÎŸÎ£ ÎšÎ©ÎÎ£Î¤Î‘ÎÎ¤Î™ÎÎŸÎ£-Î Î›Î‘Î¤Î•Î™Î‘ Î’Î‘Î˜Î—Î£"/>
    <n v="37.981569999999998"/>
    <n v="23.72157"/>
    <x v="0"/>
    <n v="42"/>
    <n v="1"/>
    <n v="203"/>
    <d v="2021-12-13T00:00:00"/>
    <n v="4.8899999999999997"/>
    <n v="30"/>
    <n v="343"/>
    <n v="47"/>
    <s v="206293"/>
    <n v="2021"/>
    <s v="December"/>
  </r>
  <r>
    <n v="27023199"/>
    <s v="Appartment next to metro of Metaxourghio"/>
    <n v="203311132"/>
    <s v="Î™Ï‰Î±Î½Î½Î±"/>
    <s v="Î‘Î“Î™ÎŸÎ£ ÎšÎ©ÎÎ£Î¤Î‘ÎÎ¤Î™ÎÎŸÎ£-Î Î›Î‘Î¤Î•Î™Î‘ Î’Î‘Î˜Î—Î£"/>
    <n v="37.98657"/>
    <n v="23.71893"/>
    <x v="0"/>
    <n v="40"/>
    <n v="2"/>
    <n v="20"/>
    <d v="2021-09-22T00:00:00"/>
    <n v="0.5"/>
    <n v="1"/>
    <n v="89"/>
    <n v="4"/>
    <m/>
    <n v="2021"/>
    <s v="September"/>
  </r>
  <r>
    <n v="27025696"/>
    <s v="Lux apartment 11 with yard in the heart of Athens"/>
    <n v="63254532"/>
    <s v="Stavros"/>
    <s v="ÎÎ•ÎŸÎ£ ÎšÎŸÎ£ÎœÎŸÎ£"/>
    <n v="37.957599999999999"/>
    <n v="23.726949999999999"/>
    <x v="0"/>
    <n v="37"/>
    <n v="1"/>
    <n v="170"/>
    <d v="2021-12-09T00:00:00"/>
    <n v="4.07"/>
    <n v="5"/>
    <n v="316"/>
    <n v="58"/>
    <s v="518509"/>
    <n v="2021"/>
    <s v="December"/>
  </r>
  <r>
    <n v="27027546"/>
    <s v="Quiet spot2, 10' from Acropolis &amp;historical center"/>
    <n v="72845584"/>
    <s v="Athina"/>
    <s v="ÎšÎŸÎ¥ÎšÎ‘ÎšÎ™-ÎœÎ‘ÎšÎ¡Î¥Î“Î™Î‘ÎÎÎ—"/>
    <n v="37.964027000000002"/>
    <n v="23.722546000000001"/>
    <x v="0"/>
    <n v="43"/>
    <n v="1"/>
    <n v="110"/>
    <d v="2021-12-02T00:00:00"/>
    <n v="3.04"/>
    <n v="3"/>
    <n v="354"/>
    <n v="27"/>
    <s v="809076"/>
    <n v="2021"/>
    <s v="December"/>
  </r>
  <r>
    <n v="27038308"/>
    <s v="MeliDi Luxury Penthouse in Koukaki"/>
    <n v="10581143"/>
    <s v="Pagona"/>
    <s v="Î‘ÎšÎ¡ÎŸÎ ÎŸÎ›Î—"/>
    <n v="37.96322"/>
    <n v="23.71893"/>
    <x v="0"/>
    <n v="91"/>
    <n v="2"/>
    <n v="79"/>
    <d v="2021-12-19T00:00:00"/>
    <n v="1.99"/>
    <n v="9"/>
    <n v="345"/>
    <n v="42"/>
    <s v="221970"/>
    <n v="2021"/>
    <s v="December"/>
  </r>
  <r>
    <n v="27040559"/>
    <s v="Exclusive Design Studio with Yard"/>
    <n v="1167063"/>
    <s v="Dimi David Opsimoulis"/>
    <s v="Î Î‘Î“ÎšÎ¡Î‘Î¤Î™"/>
    <n v="37.97101"/>
    <n v="23.7438"/>
    <x v="0"/>
    <n v="43"/>
    <n v="1"/>
    <n v="24"/>
    <d v="2021-10-04T00:00:00"/>
    <n v="0.67"/>
    <n v="37"/>
    <n v="346"/>
    <n v="11"/>
    <s v="1151310"/>
    <n v="2021"/>
    <s v="October"/>
  </r>
  <r>
    <n v="27043012"/>
    <s v="House 6,Lux Apartment in the Heart of Athens"/>
    <n v="201492138"/>
    <s v="Alexandros"/>
    <s v="Î•ÎœÎ ÎŸÎ¡Î™ÎšÎŸ Î¤Î¡Î™Î“Î©ÎÎŸ-Î Î›Î‘ÎšÎ‘"/>
    <n v="37.974879999999999"/>
    <n v="23.734120000000001"/>
    <x v="0"/>
    <n v="130"/>
    <n v="2"/>
    <n v="74"/>
    <d v="2021-10-11T00:00:00"/>
    <n v="1.84"/>
    <n v="1"/>
    <n v="296"/>
    <n v="20"/>
    <s v="888263"/>
    <n v="2021"/>
    <s v="October"/>
  </r>
  <r>
    <n v="27044950"/>
    <s v="Beautiful Sunny Apt in Athens"/>
    <n v="1167063"/>
    <s v="Dimi David Opsimoulis"/>
    <s v="Î£Î¤Î‘Î”Î™ÎŸ"/>
    <n v="37.967640000000003"/>
    <n v="23.74408"/>
    <x v="0"/>
    <n v="49"/>
    <n v="2"/>
    <n v="4"/>
    <d v="2019-01-13T00:00:00"/>
    <n v="0.1"/>
    <n v="37"/>
    <n v="0"/>
    <n v="0"/>
    <s v="1151394"/>
    <n v="2019"/>
    <s v="January"/>
  </r>
  <r>
    <n v="27048783"/>
    <s v="Center of Athens"/>
    <n v="73704736"/>
    <s v="Kostas"/>
    <s v="Î Î‘Î¤Î—Î£Î™Î‘"/>
    <n v="38.01003"/>
    <n v="23.733879999999999"/>
    <x v="0"/>
    <n v="20"/>
    <n v="4"/>
    <n v="51"/>
    <d v="2021-12-02T00:00:00"/>
    <n v="1.22"/>
    <n v="1"/>
    <n v="289"/>
    <n v="7"/>
    <s v="380545"/>
    <n v="2021"/>
    <s v="December"/>
  </r>
  <r>
    <n v="27051099"/>
    <s v="Private room at the park"/>
    <n v="203526265"/>
    <s v="Giorgos"/>
    <s v="ÎšÎ¥Î¨Î•Î›Î—"/>
    <n v="38.003309999999999"/>
    <n v="23.739940000000001"/>
    <x v="1"/>
    <n v="19"/>
    <n v="1"/>
    <n v="0"/>
    <m/>
    <m/>
    <n v="1"/>
    <n v="0"/>
    <n v="0"/>
    <m/>
    <m/>
    <m/>
  </r>
  <r>
    <n v="27058839"/>
    <s v="family home with play room"/>
    <n v="203078838"/>
    <s v="Dimitris"/>
    <s v="Î Î‘Î¤Î—Î£Î™Î‘"/>
    <n v="38.015369999999997"/>
    <n v="23.729839999999999"/>
    <x v="0"/>
    <n v="90"/>
    <n v="5"/>
    <n v="1"/>
    <d v="2021-09-22T00:00:00"/>
    <n v="0.32"/>
    <n v="1"/>
    <n v="365"/>
    <n v="1"/>
    <s v="364320"/>
    <n v="2021"/>
    <s v="September"/>
  </r>
  <r>
    <n v="27059293"/>
    <s v="PRIVATE-SECOND 61"/>
    <n v="556615"/>
    <s v="Miglen"/>
    <s v="Î•ÎœÎ ÎŸÎ¡Î™ÎšÎŸ Î¤Î¡Î™Î“Î©ÎÎŸ-Î Î›Î‘ÎšÎ‘"/>
    <n v="37.985819999999997"/>
    <n v="23.727239999999998"/>
    <x v="1"/>
    <n v="55"/>
    <n v="2"/>
    <n v="1"/>
    <d v="2018-09-19T00:00:00"/>
    <n v="0.03"/>
    <n v="12"/>
    <n v="90"/>
    <n v="0"/>
    <m/>
    <n v="2018"/>
    <s v="September"/>
  </r>
  <r>
    <n v="27070285"/>
    <s v="Comfort studio in Kolonaki 2"/>
    <n v="203699064"/>
    <s v="Leonidas"/>
    <s v="ÎšÎŸÎ›Î©ÎÎ‘ÎšÎ™"/>
    <n v="37.980759999999997"/>
    <n v="23.738420000000001"/>
    <x v="0"/>
    <n v="57"/>
    <n v="2"/>
    <n v="19"/>
    <d v="2021-11-28T00:00:00"/>
    <n v="0.46"/>
    <n v="2"/>
    <n v="352"/>
    <n v="4"/>
    <s v="222555"/>
    <n v="2021"/>
    <s v="November"/>
  </r>
  <r>
    <n v="27077816"/>
    <s v="Minimal 2BD Apartment with Lycabettus view"/>
    <n v="20104194"/>
    <s v="Upstreet"/>
    <s v="Î™Î›Î™Î£Î™Î‘"/>
    <n v="37.97287"/>
    <n v="23.753329999999998"/>
    <x v="0"/>
    <n v="99"/>
    <n v="1"/>
    <n v="37"/>
    <d v="2021-12-19T00:00:00"/>
    <n v="0.91"/>
    <n v="74"/>
    <n v="353"/>
    <n v="5"/>
    <s v="1133571"/>
    <n v="2021"/>
    <s v="December"/>
  </r>
  <r>
    <n v="27082740"/>
    <s v="Marley's Garden House"/>
    <n v="24413604"/>
    <s v="Akis"/>
    <s v="Î Î•ÎÎ¤Î‘Î“Î©ÎÎŸ"/>
    <n v="37.996879999999997"/>
    <n v="23.78022"/>
    <x v="0"/>
    <n v="35"/>
    <n v="1"/>
    <n v="42"/>
    <d v="2021-11-20T00:00:00"/>
    <n v="1.1399999999999999"/>
    <n v="2"/>
    <n v="165"/>
    <n v="15"/>
    <s v="388668"/>
    <n v="2021"/>
    <s v="November"/>
  </r>
  <r>
    <n v="27109745"/>
    <s v="Notis Nest (Close to Metro)"/>
    <n v="24413604"/>
    <s v="Akis"/>
    <s v="Î•Î›Î›Î—ÎÎŸÎ¡Î©Î£Î©Î"/>
    <n v="37.997019999999999"/>
    <n v="23.778580000000002"/>
    <x v="0"/>
    <n v="50"/>
    <n v="1"/>
    <n v="41"/>
    <d v="2020-08-08T00:00:00"/>
    <n v="0.99"/>
    <n v="2"/>
    <n v="127"/>
    <n v="0"/>
    <s v="388714"/>
    <n v="2020"/>
    <s v="August"/>
  </r>
  <r>
    <n v="27117690"/>
    <s v="Î”Î¹Î±Î¼Î­ÏÎ¹ÏƒÎ¼Î± Î£Îµ Athina"/>
    <n v="104786093"/>
    <s v="Jimmy"/>
    <s v="Î£Î¤Î‘Î˜ÎœÎŸÎ£ Î›Î‘Î¡Î™Î£Î—Î£"/>
    <n v="37.987250000000003"/>
    <n v="23.718109999999999"/>
    <x v="0"/>
    <n v="100"/>
    <n v="1"/>
    <n v="0"/>
    <m/>
    <m/>
    <n v="1"/>
    <n v="0"/>
    <n v="0"/>
    <m/>
    <m/>
    <m/>
  </r>
  <r>
    <n v="27119904"/>
    <s v="Apartments Gavala Pagrati"/>
    <n v="204140483"/>
    <s v="ÎÎ¯ÎºÎ¿Ï‚"/>
    <s v="Î£Î¤Î‘Î”Î™ÎŸ"/>
    <n v="37.965519999999998"/>
    <n v="23.743069999999999"/>
    <x v="0"/>
    <n v="55"/>
    <n v="1"/>
    <n v="1"/>
    <d v="2018-10-14T00:00:00"/>
    <n v="0.03"/>
    <n v="1"/>
    <n v="0"/>
    <n v="0"/>
    <s v="475438"/>
    <n v="2018"/>
    <s v="October"/>
  </r>
  <r>
    <n v="27120565"/>
    <s v="Lux â€œQueen Ireneâ€ Royal bed &amp; Garden Acropolis"/>
    <n v="35311852"/>
    <s v="Irene"/>
    <s v="Î Î•Î¤Î¡Î‘Î›Î©ÎÎ‘"/>
    <n v="37.968429999999998"/>
    <n v="23.711490000000001"/>
    <x v="0"/>
    <n v="80"/>
    <n v="1"/>
    <n v="17"/>
    <d v="2021-07-25T00:00:00"/>
    <n v="0.53"/>
    <n v="1"/>
    <n v="356"/>
    <n v="3"/>
    <s v="661967"/>
    <n v="2021"/>
    <s v="July"/>
  </r>
  <r>
    <n v="27129995"/>
    <s v="Cozy apartment 70 mÂ²,10' walk from acropolis"/>
    <n v="67082933"/>
    <s v="Giorgos"/>
    <s v="ÎšÎŸÎ¥ÎšÎ‘ÎšÎ™-ÎœÎ‘ÎšÎ¡Î¥Î“Î™Î‘ÎÎÎ—"/>
    <n v="37.963880000000003"/>
    <n v="23.721879999999999"/>
    <x v="0"/>
    <n v="28"/>
    <n v="2"/>
    <n v="1"/>
    <d v="2021-12-06T00:00:00"/>
    <n v="1"/>
    <n v="1"/>
    <n v="52"/>
    <n v="1"/>
    <s v="1368964"/>
    <n v="2021"/>
    <s v="December"/>
  </r>
  <r>
    <n v="27130085"/>
    <s v="207 mÂ² Bohemian Apartment in the Center of Athens"/>
    <n v="19214329"/>
    <s v="Laurent"/>
    <s v="Î Î›Î‘Î¤Î•Î™Î‘ Î‘Î¤Î¤Î™ÎšÎ—Î£"/>
    <n v="37.997210000000003"/>
    <n v="23.732250000000001"/>
    <x v="0"/>
    <n v="50"/>
    <n v="1"/>
    <n v="3"/>
    <d v="2021-10-25T00:00:00"/>
    <n v="0.11"/>
    <n v="1"/>
    <n v="170"/>
    <n v="2"/>
    <s v="662360"/>
    <n v="2021"/>
    <s v="October"/>
  </r>
  <r>
    <n v="27132392"/>
    <s v="Scandinavian-Inspired Urban Flat with Balcony"/>
    <n v="1190057"/>
    <s v="Roi"/>
    <s v="Î‘Î“Î™ÎŸÎ£ ÎšÎ©ÎÎ£Î¤Î‘ÎÎ¤Î™ÎÎŸÎ£-Î Î›Î‘Î¤Î•Î™Î‘ Î’Î‘Î˜Î—Î£"/>
    <n v="37.983199999999997"/>
    <n v="23.718859999999999"/>
    <x v="0"/>
    <n v="35"/>
    <n v="2"/>
    <n v="98"/>
    <d v="2021-12-20T00:00:00"/>
    <n v="2.39"/>
    <n v="1"/>
    <n v="48"/>
    <n v="13"/>
    <s v="417384"/>
    <n v="2021"/>
    <s v="December"/>
  </r>
  <r>
    <n v="27136111"/>
    <s v="Cozy &amp;Comfortable Apart Near Central Metro station"/>
    <n v="204295670"/>
    <s v="Aikaterini"/>
    <s v="Î“ÎšÎ¥Î–Î—"/>
    <n v="37.990319999999997"/>
    <n v="23.744160000000001"/>
    <x v="0"/>
    <n v="45"/>
    <n v="2"/>
    <n v="9"/>
    <d v="2021-07-18T00:00:00"/>
    <n v="0.23"/>
    <n v="1"/>
    <n v="112"/>
    <n v="2"/>
    <s v="355406"/>
    <n v="2021"/>
    <s v="July"/>
  </r>
  <r>
    <n v="27137089"/>
    <s v="Best Room in Athens (attention only the room)"/>
    <n v="204305729"/>
    <s v="Dimitris"/>
    <s v="Î¡Î™Î–ÎŸÎ¥Î ÎŸÎ›Î—"/>
    <n v="38.028770000000002"/>
    <n v="23.745539999999998"/>
    <x v="1"/>
    <n v="11"/>
    <n v="1"/>
    <n v="91"/>
    <d v="2021-12-20T00:00:00"/>
    <n v="2.2000000000000002"/>
    <n v="1"/>
    <n v="241"/>
    <n v="12"/>
    <s v="7290"/>
    <n v="2021"/>
    <s v="December"/>
  </r>
  <r>
    <n v="27146870"/>
    <s v="Î”Î¹Î±Î¼Î­ÏÎ¹ÏƒÎ¼Î± Î£Îµ Athina"/>
    <n v="204391071"/>
    <s v="ÎÎ¯ÎºÎ¿Ï‚ / Nick"/>
    <s v="ÎÎ•ÎŸÎ£ ÎšÎŸÎ£ÎœÎŸÎ£"/>
    <n v="37.954970000000003"/>
    <n v="23.717490000000002"/>
    <x v="0"/>
    <n v="32"/>
    <n v="1"/>
    <n v="2"/>
    <d v="2021-09-19T00:00:00"/>
    <n v="0.05"/>
    <n v="1"/>
    <n v="363"/>
    <n v="1"/>
    <m/>
    <n v="2021"/>
    <s v="September"/>
  </r>
  <r>
    <n v="27148471"/>
    <s v="Charming and renovated flat in the heart of Athens"/>
    <n v="204400301"/>
    <s v="Laura"/>
    <s v="ÎœÎŸÎ¥Î£Î•Î™ÎŸ-Î•ÎžÎ‘Î¡Î§Î•Î™Î‘-ÎÎ•Î‘Î ÎŸÎ›Î—"/>
    <n v="37.983420000000002"/>
    <n v="23.737829999999999"/>
    <x v="0"/>
    <n v="53"/>
    <n v="2"/>
    <n v="21"/>
    <d v="2021-11-16T00:00:00"/>
    <n v="0.53"/>
    <n v="1"/>
    <n v="361"/>
    <n v="7"/>
    <s v="139724"/>
    <n v="2021"/>
    <s v="November"/>
  </r>
  <r>
    <n v="27150439"/>
    <s v="Soulis' penthouse near Acropolis"/>
    <n v="140870424"/>
    <s v="Athanasios"/>
    <s v="ÎšÎŸÎ¥ÎšÎ‘ÎšÎ™-ÎœÎ‘ÎšÎ¡Î¥Î“Î™Î‘ÎÎÎ—"/>
    <n v="37.963270000000001"/>
    <n v="23.722750000000001"/>
    <x v="0"/>
    <n v="60"/>
    <n v="3"/>
    <n v="22"/>
    <d v="2021-12-06T00:00:00"/>
    <n v="0.67"/>
    <n v="1"/>
    <n v="353"/>
    <n v="14"/>
    <s v="527761"/>
    <n v="2021"/>
    <s v="December"/>
  </r>
  <r>
    <n v="27157354"/>
    <s v="Stylish 2 bedroom flat 35 min. walk from Acropolis"/>
    <n v="159755427"/>
    <s v="NewDeal"/>
    <s v="Î Î•Î”Î™ÎŸ Î‘Î¡Î•Î©Î£"/>
    <n v="37.992669999999997"/>
    <n v="23.731999999999999"/>
    <x v="0"/>
    <n v="38"/>
    <n v="1"/>
    <n v="7"/>
    <d v="2019-08-31T00:00:00"/>
    <n v="0.21"/>
    <n v="21"/>
    <n v="0"/>
    <n v="0"/>
    <s v="1068814"/>
    <n v="2019"/>
    <s v="August"/>
  </r>
  <r>
    <n v="27159225"/>
    <s v="Athens Urban Surferâ€™s Central Syntagma Studio"/>
    <n v="41042574"/>
    <s v="Konstantinos"/>
    <s v="Î•ÎœÎ ÎŸÎ¡Î™ÎšÎŸ Î¤Î¡Î™Î“Î©ÎÎŸ-Î Î›Î‘ÎšÎ‘"/>
    <n v="37.975580000000001"/>
    <n v="23.73161"/>
    <x v="0"/>
    <n v="59"/>
    <n v="1"/>
    <n v="70"/>
    <d v="2020-06-06T00:00:00"/>
    <n v="1.71"/>
    <n v="11"/>
    <n v="297"/>
    <n v="0"/>
    <s v="324058"/>
    <n v="2020"/>
    <s v="June"/>
  </r>
  <r>
    <n v="27159248"/>
    <s v="Athens Urban Surferâ€™s Comfy Syntagma Studio"/>
    <n v="41042574"/>
    <s v="Konstantinos"/>
    <s v="Î•ÎœÎ ÎŸÎ¡Î™ÎšÎŸ Î¤Î¡Î™Î“Î©ÎÎŸ-Î Î›Î‘ÎšÎ‘"/>
    <n v="37.974699999999999"/>
    <n v="23.732769999999999"/>
    <x v="0"/>
    <n v="47"/>
    <n v="1"/>
    <n v="73"/>
    <d v="2021-11-14T00:00:00"/>
    <n v="1.8"/>
    <n v="11"/>
    <n v="324"/>
    <n v="28"/>
    <s v="324069"/>
    <n v="2021"/>
    <s v="November"/>
  </r>
  <r>
    <n v="27159254"/>
    <s v="Athens Urban Surferâ€™s Sunny Syntagma Studio"/>
    <n v="41042574"/>
    <s v="Konstantinos"/>
    <s v="Î•ÎœÎ ÎŸÎ¡Î™ÎšÎŸ Î¤Î¡Î™Î“Î©ÎÎŸ-Î Î›Î‘ÎšÎ‘"/>
    <n v="37.975560000000002"/>
    <n v="23.731660000000002"/>
    <x v="0"/>
    <n v="48"/>
    <n v="1"/>
    <n v="37"/>
    <d v="2021-12-20T00:00:00"/>
    <n v="1.25"/>
    <n v="11"/>
    <n v="337"/>
    <n v="14"/>
    <s v="324150"/>
    <n v="2021"/>
    <s v="December"/>
  </r>
  <r>
    <n v="27162551"/>
    <s v="&quot;TOPOS Studio&quot; in Athens Center: elegance &amp; charm"/>
    <n v="204513495"/>
    <s v="George"/>
    <s v="Î“ÎŸÎ¥Î”Î™"/>
    <n v="37.98339"/>
    <n v="23.762119999999999"/>
    <x v="0"/>
    <n v="30"/>
    <n v="2"/>
    <n v="34"/>
    <d v="2021-12-19T00:00:00"/>
    <n v="0.84"/>
    <n v="1"/>
    <n v="352"/>
    <n v="10"/>
    <s v="49888"/>
    <n v="2021"/>
    <s v="December"/>
  </r>
  <r>
    <n v="27177926"/>
    <s v="Comfort studio in Kolonaki"/>
    <n v="203699064"/>
    <s v="Leonidas"/>
    <s v="ÎšÎŸÎ›Î©ÎÎ‘ÎšÎ™"/>
    <n v="37.980759999999997"/>
    <n v="23.738420000000001"/>
    <x v="0"/>
    <n v="57"/>
    <n v="2"/>
    <n v="62"/>
    <d v="2021-12-18T00:00:00"/>
    <n v="1.52"/>
    <n v="2"/>
    <n v="323"/>
    <n v="20"/>
    <s v="222409"/>
    <n v="2021"/>
    <s v="December"/>
  </r>
  <r>
    <n v="27178087"/>
    <s v="Enjoy Acropolis: Apartment under the Parthenon"/>
    <n v="204647545"/>
    <s v="Ilias"/>
    <s v="ÎšÎŸÎ¥ÎšÎ‘ÎšÎ™-ÎœÎ‘ÎšÎ¡Î¥Î“Î™Î‘ÎÎÎ—"/>
    <n v="37.967059999999996"/>
    <n v="23.725960000000001"/>
    <x v="0"/>
    <n v="62"/>
    <n v="2"/>
    <n v="52"/>
    <d v="2019-12-28T00:00:00"/>
    <n v="1.26"/>
    <n v="1"/>
    <n v="0"/>
    <n v="0"/>
    <s v="23781"/>
    <n v="2019"/>
    <s v="December"/>
  </r>
  <r>
    <n v="27182024"/>
    <s v="Happiness Guesthouse 44 steps from Central metro!"/>
    <n v="169330814"/>
    <s v="Maksym"/>
    <s v="Î Î›Î‘Î¤Î•Î™Î‘ Î‘Î¤Î¤Î™ÎšÎ—Î£"/>
    <n v="37.994120000000002"/>
    <n v="23.729489999999998"/>
    <x v="0"/>
    <n v="67"/>
    <n v="2"/>
    <n v="50"/>
    <d v="2021-11-22T00:00:00"/>
    <n v="1.23"/>
    <n v="1"/>
    <n v="353"/>
    <n v="9"/>
    <s v="200542"/>
    <n v="2021"/>
    <s v="November"/>
  </r>
  <r>
    <n v="27188089"/>
    <s v="Central Athenian Penthouse"/>
    <n v="204716221"/>
    <s v="Angela"/>
    <s v="Î•ÎœÎ ÎŸÎ¡Î™ÎšÎŸ Î¤Î¡Î™Î“Î©ÎÎŸ-Î Î›Î‘ÎšÎ‘"/>
    <n v="37.977550000000001"/>
    <n v="23.728960000000001"/>
    <x v="0"/>
    <n v="90"/>
    <n v="3"/>
    <n v="49"/>
    <d v="2020-10-30T00:00:00"/>
    <n v="1.19"/>
    <n v="1"/>
    <n v="200"/>
    <n v="0"/>
    <s v="457838"/>
    <n v="2020"/>
    <s v="October"/>
  </r>
  <r>
    <n v="27191779"/>
    <s v="Designer renovated apartment in downtown Athens"/>
    <n v="113353393"/>
    <s v="Harry"/>
    <s v="Î•ÎœÎ ÎŸÎ¡Î™ÎšÎŸ Î¤Î¡Î™Î“Î©ÎÎŸ-Î Î›Î‘ÎšÎ‘"/>
    <n v="37.984540000000003"/>
    <n v="23.72635"/>
    <x v="0"/>
    <n v="50"/>
    <n v="2"/>
    <n v="61"/>
    <d v="2021-11-28T00:00:00"/>
    <n v="1.49"/>
    <n v="25"/>
    <n v="217"/>
    <n v="16"/>
    <s v="1364229"/>
    <n v="2021"/>
    <s v="November"/>
  </r>
  <r>
    <n v="27194252"/>
    <s v="Spacious 2-BDRM Apt near Acropolis in Koukaki!"/>
    <n v="204774157"/>
    <s v="Martha"/>
    <s v="ÎšÎŸÎ¥ÎšÎ‘ÎšÎ™-ÎœÎ‘ÎšÎ¡Î¥Î“Î™Î‘ÎÎÎ—"/>
    <n v="37.962119999999999"/>
    <n v="23.720510000000001"/>
    <x v="0"/>
    <n v="109"/>
    <n v="1"/>
    <n v="189"/>
    <d v="2021-12-06T00:00:00"/>
    <n v="4.7300000000000004"/>
    <n v="1"/>
    <n v="344"/>
    <n v="32"/>
    <s v="224279"/>
    <n v="2021"/>
    <s v="December"/>
  </r>
  <r>
    <n v="27208919"/>
    <s v="Fotomara sunny and colourful apartment with view"/>
    <n v="149346682"/>
    <s v="Myvacations"/>
    <s v="ÎÎ•ÎŸÎ£ ÎšÎŸÎ£ÎœÎŸÎ£"/>
    <n v="37.963720000000002"/>
    <n v="23.727160000000001"/>
    <x v="0"/>
    <n v="66"/>
    <n v="2"/>
    <n v="22"/>
    <d v="2021-10-31T00:00:00"/>
    <n v="1.1499999999999999"/>
    <n v="31"/>
    <n v="362"/>
    <n v="21"/>
    <s v="1077842"/>
    <n v="2021"/>
    <s v="October"/>
  </r>
  <r>
    <n v="27210634"/>
    <s v="Stegi Apartment near Acropolis"/>
    <n v="204923266"/>
    <s v="Katerina"/>
    <s v="ÎÎ•ÎŸÎ£ ÎšÎŸÎ£ÎœÎŸÎ£"/>
    <n v="37.955539999999999"/>
    <n v="23.717870000000001"/>
    <x v="0"/>
    <n v="45"/>
    <n v="3"/>
    <n v="18"/>
    <d v="2019-10-30T00:00:00"/>
    <n v="0.44"/>
    <n v="1"/>
    <n v="28"/>
    <n v="0"/>
    <s v="353737"/>
    <n v="2019"/>
    <s v="October"/>
  </r>
  <r>
    <n v="27218910"/>
    <s v="Soak up Contemporary Cool at a Sleek Ermou Street Abode"/>
    <n v="20104194"/>
    <s v="Upstreet"/>
    <s v="Î•ÎœÎ ÎŸÎ¡Î™ÎšÎŸ Î¤Î¡Î™Î“Î©ÎÎŸ-Î Î›Î‘ÎšÎ‘"/>
    <n v="37.976280000000003"/>
    <n v="23.729030000000002"/>
    <x v="0"/>
    <n v="62"/>
    <n v="1"/>
    <n v="68"/>
    <d v="2021-10-09T00:00:00"/>
    <n v="1.71"/>
    <n v="74"/>
    <n v="324"/>
    <n v="14"/>
    <s v="210175"/>
    <n v="2021"/>
    <s v="October"/>
  </r>
  <r>
    <n v="27219643"/>
    <s v="Best Price  by Acropolis 2"/>
    <n v="134990753"/>
    <s v="Theofilos"/>
    <s v="ÎÎ•ÎŸÎ£ ÎšÎŸÎ£ÎœÎŸÎ£"/>
    <n v="37.965670000000003"/>
    <n v="23.732769999999999"/>
    <x v="0"/>
    <n v="28"/>
    <n v="1"/>
    <n v="263"/>
    <d v="2021-11-30T00:00:00"/>
    <n v="6.35"/>
    <n v="3"/>
    <n v="161"/>
    <n v="42"/>
    <m/>
    <n v="2021"/>
    <s v="November"/>
  </r>
  <r>
    <n v="27219826"/>
    <s v="Comfy  Apartment of 104 mÂ² near metro!"/>
    <n v="156770902"/>
    <s v="Nikos &amp; Fon"/>
    <s v="ÎÎ™Î¡Î’Î‘ÎÎ‘"/>
    <n v="38.01397"/>
    <n v="23.725840000000002"/>
    <x v="0"/>
    <n v="96"/>
    <n v="1"/>
    <n v="12"/>
    <d v="2021-09-19T00:00:00"/>
    <n v="0.28999999999999998"/>
    <n v="1"/>
    <n v="337"/>
    <n v="3"/>
    <s v="48751"/>
    <n v="2021"/>
    <s v="September"/>
  </r>
  <r>
    <n v="27223083"/>
    <s v="Robi's house in Athens!!!"/>
    <n v="205012698"/>
    <s v="Aggeliki"/>
    <s v="Î Î›Î‘Î¤Î•Î™Î‘ Î‘Î¤Î¤Î™ÎšÎ—Î£"/>
    <n v="37.996429999999997"/>
    <n v="23.723420000000001"/>
    <x v="0"/>
    <n v="79"/>
    <n v="3"/>
    <n v="0"/>
    <m/>
    <m/>
    <n v="1"/>
    <n v="179"/>
    <n v="0"/>
    <m/>
    <m/>
    <m/>
  </r>
  <r>
    <n v="27224193"/>
    <s v="New, Fresh &amp; Friendly"/>
    <n v="205019624"/>
    <s v="Ioannis"/>
    <s v="Î“ÎŸÎ¥Î”Î™"/>
    <n v="37.984769999999997"/>
    <n v="23.765799999999999"/>
    <x v="0"/>
    <n v="24"/>
    <n v="10"/>
    <n v="38"/>
    <d v="2020-09-14T00:00:00"/>
    <n v="0.94"/>
    <n v="1"/>
    <n v="19"/>
    <n v="0"/>
    <m/>
    <n v="2020"/>
    <s v="September"/>
  </r>
  <r>
    <n v="27241944"/>
    <s v="Athens Î”Î¹Î±Î¼Î­ÏÎ¹ÏƒÎ¼Î± Î¼Îµ Ï€Î±Î½Î¿ÏÎ±Î¼Î¹ÎºÎ® Î¸Î­Î±"/>
    <n v="182264091"/>
    <s v="Katerina"/>
    <s v="Î“ÎŸÎ¥Î’Î‘"/>
    <n v="37.957549999999998"/>
    <n v="23.741859999999999"/>
    <x v="1"/>
    <n v="25"/>
    <n v="7"/>
    <n v="0"/>
    <m/>
    <m/>
    <n v="1"/>
    <n v="0"/>
    <n v="0"/>
    <m/>
    <m/>
    <m/>
  </r>
  <r>
    <n v="27242607"/>
    <s v="Ermou str. Elegant 1BD Apartment - White"/>
    <n v="20104194"/>
    <s v="Upstreet"/>
    <s v="Î•ÎœÎ ÎŸÎ¡Î™ÎšÎŸ Î¤Î¡Î™Î“Î©ÎÎŸ-Î Î›Î‘ÎšÎ‘"/>
    <n v="37.976280000000003"/>
    <n v="23.729030000000002"/>
    <x v="0"/>
    <n v="95"/>
    <n v="1"/>
    <n v="39"/>
    <d v="2021-11-07T00:00:00"/>
    <n v="0.98"/>
    <n v="74"/>
    <n v="356"/>
    <n v="17"/>
    <s v="210222"/>
    <n v="2021"/>
    <s v="November"/>
  </r>
  <r>
    <n v="27246305"/>
    <s v="Artistic Classic Double Room"/>
    <n v="205209765"/>
    <s v="Maria"/>
    <s v="Î•ÎœÎ ÎŸÎ¡Î™ÎšÎŸ Î¤Î¡Î™Î“Î©ÎÎŸ-Î Î›Î‘ÎšÎ‘"/>
    <n v="37.980049999999999"/>
    <n v="23.72531"/>
    <x v="3"/>
    <n v="99"/>
    <n v="1"/>
    <n v="0"/>
    <m/>
    <m/>
    <n v="5"/>
    <n v="365"/>
    <n v="0"/>
    <s v="1070593"/>
    <m/>
    <m/>
  </r>
  <r>
    <n v="27246528"/>
    <s v="Soho Break @ Kolonaki Square"/>
    <n v="198595015"/>
    <s v="Maria"/>
    <s v="ÎšÎŸÎ›Î©ÎÎ‘ÎšÎ™"/>
    <n v="37.97625"/>
    <n v="23.742730000000002"/>
    <x v="0"/>
    <n v="99"/>
    <n v="2"/>
    <n v="2"/>
    <d v="2019-11-17T00:00:00"/>
    <n v="0.06"/>
    <n v="5"/>
    <n v="322"/>
    <n v="0"/>
    <s v="172739"/>
    <n v="2019"/>
    <s v="November"/>
  </r>
  <r>
    <n v="27246550"/>
    <s v="Artistic Superior Double Room with City View"/>
    <n v="205209765"/>
    <s v="Maria"/>
    <s v="Î•ÎœÎ ÎŸÎ¡Î™ÎšÎŸ Î¤Î¡Î™Î“Î©ÎÎŸ-Î Î›Î‘ÎšÎ‘"/>
    <n v="37.980080000000001"/>
    <n v="23.72514"/>
    <x v="3"/>
    <n v="117"/>
    <n v="1"/>
    <n v="0"/>
    <m/>
    <m/>
    <n v="5"/>
    <n v="365"/>
    <n v="0"/>
    <s v="1070593"/>
    <m/>
    <m/>
  </r>
  <r>
    <n v="27246928"/>
    <s v="Artistic Junior Suite with Park View for 2"/>
    <n v="205209765"/>
    <s v="Maria"/>
    <s v="Î•ÎœÎ ÎŸÎ¡Î™ÎšÎŸ Î¤Î¡Î™Î“Î©ÎÎŸ-Î Î›Î‘ÎšÎ‘"/>
    <n v="37.978619999999999"/>
    <n v="23.724889999999998"/>
    <x v="3"/>
    <n v="126"/>
    <n v="1"/>
    <n v="0"/>
    <m/>
    <m/>
    <n v="5"/>
    <n v="365"/>
    <n v="0"/>
    <s v="1070593"/>
    <m/>
    <m/>
  </r>
  <r>
    <n v="27247110"/>
    <s v="Artistic Junior Suite with Park View for 3"/>
    <n v="205209765"/>
    <s v="Maria"/>
    <s v="Î•ÎœÎ ÎŸÎ¡Î™ÎšÎŸ Î¤Î¡Î™Î“Î©ÎÎŸ-Î Î›Î‘ÎšÎ‘"/>
    <n v="37.980409999999999"/>
    <n v="23.725359999999998"/>
    <x v="3"/>
    <n v="161"/>
    <n v="1"/>
    <n v="0"/>
    <m/>
    <m/>
    <n v="5"/>
    <n v="365"/>
    <n v="0"/>
    <s v="1070593"/>
    <m/>
    <m/>
  </r>
  <r>
    <n v="27255443"/>
    <s v="Charming Penthouse â¤ Heart of Athens"/>
    <n v="32371212"/>
    <s v="Versaweiss"/>
    <s v="Î•ÎœÎ ÎŸÎ¡Î™ÎšÎŸ Î¤Î¡Î™Î“Î©ÎÎŸ-Î Î›Î‘ÎšÎ‘"/>
    <n v="37.97775"/>
    <n v="23.724139999999998"/>
    <x v="0"/>
    <n v="55"/>
    <n v="1"/>
    <n v="216"/>
    <d v="2021-12-06T00:00:00"/>
    <n v="5.22"/>
    <n v="8"/>
    <n v="275"/>
    <n v="57"/>
    <s v="1138544"/>
    <n v="2021"/>
    <s v="December"/>
  </r>
  <r>
    <n v="27269608"/>
    <s v="Î‘Ï€Î¿Î¸Î®ÎºÎ·"/>
    <n v="204406298"/>
    <s v="ÎšÏŽÏƒÏ„Î±Ï‚"/>
    <s v="Î‘ÎœÎ Î•Î›ÎŸÎšÎ—Î ÎŸÎ™"/>
    <n v="37.987949999999998"/>
    <n v="23.76566"/>
    <x v="0"/>
    <n v="75"/>
    <n v="1"/>
    <n v="0"/>
    <m/>
    <m/>
    <n v="1"/>
    <n v="90"/>
    <n v="0"/>
    <m/>
    <m/>
    <m/>
  </r>
  <r>
    <n v="27275877"/>
    <s v="New Luxury Loft by the City Hall, Ultra Central"/>
    <n v="14184069"/>
    <s v="Manos"/>
    <s v="Î•ÎœÎ ÎŸÎ¡Î™ÎšÎŸ Î¤Î¡Î™Î“Î©ÎÎŸ-Î Î›Î‘ÎšÎ‘"/>
    <n v="37.982329999999997"/>
    <n v="23.7257"/>
    <x v="0"/>
    <n v="58"/>
    <n v="1"/>
    <n v="198"/>
    <d v="2021-11-28T00:00:00"/>
    <n v="4.78"/>
    <n v="9"/>
    <n v="342"/>
    <n v="48"/>
    <s v="13007"/>
    <n v="2021"/>
    <s v="November"/>
  </r>
  <r>
    <n v="27276519"/>
    <s v="Green Paradise in city center!"/>
    <n v="205471745"/>
    <s v="Georgia"/>
    <s v="Î“ÎšÎ¥Î–Î—"/>
    <n v="37.989870000000003"/>
    <n v="23.74879"/>
    <x v="0"/>
    <n v="62"/>
    <n v="2"/>
    <n v="0"/>
    <m/>
    <m/>
    <n v="1"/>
    <n v="83"/>
    <n v="0"/>
    <s v="60451"/>
    <m/>
    <m/>
  </r>
  <r>
    <n v="27277495"/>
    <s v="Small but exciting Athenian penthouse"/>
    <n v="205479151"/>
    <s v="Angelos"/>
    <s v="Î•ÎœÎ ÎŸÎ¡Î™ÎšÎŸ Î¤Î¡Î™Î“Î©ÎÎŸ-Î Î›Î‘ÎšÎ‘"/>
    <n v="37.977609999999999"/>
    <n v="23.73105"/>
    <x v="0"/>
    <n v="40"/>
    <n v="3"/>
    <n v="69"/>
    <d v="2021-08-07T00:00:00"/>
    <n v="1.67"/>
    <n v="1"/>
    <n v="189"/>
    <n v="3"/>
    <s v="457940"/>
    <n v="2021"/>
    <s v="August"/>
  </r>
  <r>
    <n v="27282238"/>
    <s v="Greece U Around Athens Thissio Suites No. 1"/>
    <n v="13115279"/>
    <s v="Greece You Around"/>
    <s v="Î˜Î—Î£Î•Î™ÎŸ"/>
    <n v="37.973759999999999"/>
    <n v="23.71566"/>
    <x v="0"/>
    <n v="85"/>
    <n v="2"/>
    <n v="51"/>
    <d v="2021-10-20T00:00:00"/>
    <n v="1.24"/>
    <n v="7"/>
    <n v="325"/>
    <n v="7"/>
    <s v="298864"/>
    <n v="2021"/>
    <s v="October"/>
  </r>
  <r>
    <n v="27282515"/>
    <s v="Grey Matter 1"/>
    <n v="5498049"/>
    <s v="Grey Matter"/>
    <s v="ÎšÎŸÎ¥ÎšÎ‘ÎšÎ™-ÎœÎ‘ÎšÎ¡Î¥Î“Î™Î‘ÎÎÎ—"/>
    <n v="37.968870000000003"/>
    <n v="23.729869999999998"/>
    <x v="0"/>
    <n v="55"/>
    <n v="1"/>
    <n v="81"/>
    <d v="2021-10-31T00:00:00"/>
    <n v="1.98"/>
    <n v="2"/>
    <n v="235"/>
    <n v="35"/>
    <s v="854653"/>
    <n v="2021"/>
    <s v="October"/>
  </r>
  <r>
    <n v="27284094"/>
    <s v="CHERIE"/>
    <n v="93001098"/>
    <s v="Kristina"/>
    <s v="ÎœÎŸÎ¥Î£Î•Î™ÎŸ-Î•ÎžÎ‘Î¡Î§Î•Î™Î‘-ÎÎ•Î‘Î ÎŸÎ›Î—"/>
    <n v="37.990519999999997"/>
    <n v="23.737480000000001"/>
    <x v="0"/>
    <n v="32"/>
    <n v="3"/>
    <n v="210"/>
    <d v="2021-12-15T00:00:00"/>
    <n v="5.1100000000000003"/>
    <n v="5"/>
    <n v="360"/>
    <n v="42"/>
    <s v="1253879"/>
    <n v="2021"/>
    <s v="December"/>
  </r>
  <r>
    <n v="27286176"/>
    <s v="Greece U Around Athens Thissio Suites No. 2"/>
    <n v="13115279"/>
    <s v="Greece You Around"/>
    <s v="Î Î•Î¤Î¡Î‘Î›Î©ÎÎ‘"/>
    <n v="37.973179999999999"/>
    <n v="23.713750000000001"/>
    <x v="0"/>
    <n v="65"/>
    <n v="2"/>
    <n v="27"/>
    <d v="2021-07-29T00:00:00"/>
    <n v="0.65"/>
    <n v="7"/>
    <n v="289"/>
    <n v="2"/>
    <s v="298853"/>
    <n v="2021"/>
    <s v="July"/>
  </r>
  <r>
    <n v="27293198"/>
    <s v="La Reserve Neos Kosmos Uncle's suit Î‘ÎœÎ‘00000023812"/>
    <n v="50287496"/>
    <s v="Dimitrios"/>
    <s v="ÎÎ•ÎŸÎ£ ÎšÎŸÎ£ÎœÎŸÎ£"/>
    <n v="37.95805"/>
    <n v="23.724879999999999"/>
    <x v="1"/>
    <n v="19"/>
    <n v="1"/>
    <n v="37"/>
    <d v="2021-09-27T00:00:00"/>
    <n v="1.3"/>
    <n v="4"/>
    <n v="297"/>
    <n v="9"/>
    <m/>
    <n v="2021"/>
    <s v="September"/>
  </r>
  <r>
    <n v="27294421"/>
    <s v="La Reserve Neos Kosmos single suit Î‘ÎœÎ‘ 00000023848"/>
    <n v="50287496"/>
    <s v="Dimitrios"/>
    <s v="ÎÎ•ÎŸÎ£ ÎšÎŸÎ£ÎœÎŸÎ£"/>
    <n v="37.956420000000001"/>
    <n v="23.723939999999999"/>
    <x v="1"/>
    <n v="16"/>
    <n v="4"/>
    <n v="25"/>
    <d v="2021-08-15T00:00:00"/>
    <n v="0.61"/>
    <n v="4"/>
    <n v="175"/>
    <n v="3"/>
    <m/>
    <n v="2021"/>
    <s v="August"/>
  </r>
  <r>
    <n v="27299664"/>
    <s v="Lina's cozy apartment"/>
    <n v="205667268"/>
    <s v="Lina"/>
    <s v="Î Î•Î¤Î¡Î‘Î›Î©ÎÎ‘"/>
    <n v="37.968089999999997"/>
    <n v="23.710760000000001"/>
    <x v="0"/>
    <n v="60"/>
    <n v="2"/>
    <n v="12"/>
    <d v="2019-08-24T00:00:00"/>
    <n v="0.31"/>
    <n v="1"/>
    <n v="1"/>
    <n v="0"/>
    <s v="140183"/>
    <n v="2019"/>
    <s v="August"/>
  </r>
  <r>
    <n v="27303515"/>
    <s v="La Reserve  Grandparents suit (Î‘ÎœÎ‘ 00000023627)"/>
    <n v="50287496"/>
    <s v="Dimitrios"/>
    <s v="ÎÎ•ÎŸÎ£ ÎšÎŸÎ£ÎœÎŸÎ£"/>
    <n v="37.95843"/>
    <n v="23.724499999999999"/>
    <x v="1"/>
    <n v="19"/>
    <n v="2"/>
    <n v="21"/>
    <d v="2021-09-22T00:00:00"/>
    <n v="0.51"/>
    <n v="4"/>
    <n v="175"/>
    <n v="5"/>
    <m/>
    <n v="2021"/>
    <s v="September"/>
  </r>
  <r>
    <n v="27306574"/>
    <s v="Athens Town Hall Art Lofts - The Tiki Room"/>
    <n v="53402784"/>
    <s v="Konstantinos"/>
    <s v="Î•ÎœÎ ÎŸÎ¡Î™ÎšÎŸ Î¤Î¡Î™Î“Î©ÎÎŸ-Î Î›Î‘ÎšÎ‘"/>
    <n v="37.982129999999998"/>
    <n v="23.72664"/>
    <x v="1"/>
    <n v="25"/>
    <n v="1"/>
    <n v="5"/>
    <d v="2021-10-23T00:00:00"/>
    <n v="0.12"/>
    <n v="6"/>
    <n v="334"/>
    <n v="2"/>
    <s v="332626"/>
    <n v="2021"/>
    <s v="October"/>
  </r>
  <r>
    <n v="27306807"/>
    <s v="Athens Town Hall Art Lofts - The Lycabetous view"/>
    <n v="53402784"/>
    <s v="Konstantinos"/>
    <s v="Î•ÎœÎ ÎŸÎ¡Î™ÎšÎŸ Î¤Î¡Î™Î“Î©ÎÎŸ-Î Î›Î‘ÎšÎ‘"/>
    <n v="37.982129999999998"/>
    <n v="23.72664"/>
    <x v="1"/>
    <n v="39"/>
    <n v="1"/>
    <n v="1"/>
    <d v="2018-08-16T00:00:00"/>
    <n v="0.02"/>
    <n v="6"/>
    <n v="338"/>
    <n v="0"/>
    <s v="332626"/>
    <n v="2018"/>
    <s v="August"/>
  </r>
  <r>
    <n v="27307616"/>
    <s v="Brand new loft in the center of Athens"/>
    <n v="21350311"/>
    <s v="Clelia"/>
    <s v="Î•ÎœÎ ÎŸÎ¡Î™ÎšÎŸ Î¤Î¡Î™Î“Î©ÎÎŸ-Î Î›Î‘ÎšÎ‘"/>
    <n v="37.979570000000002"/>
    <n v="23.727550000000001"/>
    <x v="0"/>
    <n v="55"/>
    <n v="2"/>
    <n v="34"/>
    <d v="2021-08-05T00:00:00"/>
    <n v="0.97"/>
    <n v="1"/>
    <n v="0"/>
    <n v="3"/>
    <s v="875742"/>
    <n v="2021"/>
    <s v="August"/>
  </r>
  <r>
    <n v="27309619"/>
    <s v="Athens Town Hall Art Lofts - The Trumpet"/>
    <n v="53402784"/>
    <s v="Konstantinos"/>
    <s v="Î•ÎœÎ ÎŸÎ¡Î™ÎšÎŸ Î¤Î¡Î™Î“Î©ÎÎŸ-Î Î›Î‘ÎšÎ‘"/>
    <n v="37.981870000000001"/>
    <n v="23.725460000000002"/>
    <x v="1"/>
    <n v="23"/>
    <n v="1"/>
    <n v="4"/>
    <d v="2021-12-08T00:00:00"/>
    <n v="0.43"/>
    <n v="6"/>
    <n v="343"/>
    <n v="4"/>
    <s v="332626"/>
    <n v="2021"/>
    <s v="December"/>
  </r>
  <r>
    <n v="27314739"/>
    <s v="one bed room!"/>
    <n v="205802264"/>
    <s v="Manna"/>
    <s v="Î˜Î—Î£Î•Î™ÎŸ"/>
    <n v="37.977879999999999"/>
    <n v="23.72242"/>
    <x v="0"/>
    <n v="66"/>
    <n v="1"/>
    <n v="0"/>
    <m/>
    <m/>
    <n v="1"/>
    <n v="0"/>
    <n v="0"/>
    <m/>
    <m/>
    <m/>
  </r>
  <r>
    <n v="27318970"/>
    <s v="Tiny-Nest Studio in PLAKA @ The Heart of Athens!"/>
    <n v="31290848"/>
    <s v="Nasos"/>
    <s v="Î•ÎœÎ ÎŸÎ¡Î™ÎšÎŸ Î¤Î¡Î™Î“Î©ÎÎŸ-Î Î›Î‘ÎšÎ‘"/>
    <n v="37.972881000000001"/>
    <n v="23.731676"/>
    <x v="0"/>
    <n v="34"/>
    <n v="2"/>
    <n v="128"/>
    <d v="2021-12-13T00:00:00"/>
    <n v="3.17"/>
    <n v="16"/>
    <n v="353"/>
    <n v="30"/>
    <s v="177012"/>
    <n v="2021"/>
    <s v="December"/>
  </r>
  <r>
    <n v="27321776"/>
    <s v="Cool, calm and sun-collected in Athens"/>
    <n v="204422351"/>
    <s v="George"/>
    <s v="Î Î›Î‘Î¤Î•Î™Î‘ Î‘ÎœÎ•Î¡Î™ÎšÎ—Î£"/>
    <n v="38.001579999999997"/>
    <n v="23.729369999999999"/>
    <x v="0"/>
    <n v="27"/>
    <n v="2"/>
    <n v="29"/>
    <d v="2021-11-09T00:00:00"/>
    <n v="0.71"/>
    <n v="1"/>
    <n v="0"/>
    <n v="6"/>
    <s v="252193"/>
    <n v="2021"/>
    <s v="November"/>
  </r>
  <r>
    <n v="27328770"/>
    <s v="MYRON MINIMAL STUDIO 1"/>
    <n v="8703008"/>
    <s v="ÎœÏ…ÏÏ‰Î½"/>
    <s v="ÎœÎŸÎ¥Î£Î•Î™ÎŸ-Î•ÎžÎ‘Î¡Î§Î•Î™Î‘-ÎÎ•Î‘Î ÎŸÎ›Î—"/>
    <n v="37.988444999999999"/>
    <n v="23.746400999999999"/>
    <x v="0"/>
    <n v="30"/>
    <n v="2"/>
    <n v="1"/>
    <d v="2019-05-13T00:00:00"/>
    <n v="0.03"/>
    <n v="3"/>
    <n v="348"/>
    <n v="0"/>
    <s v="1211541"/>
    <n v="2019"/>
    <s v="May"/>
  </r>
  <r>
    <n v="27331321"/>
    <s v="Top for sightseeing | 4th floor studio | veranda!"/>
    <n v="2718115"/>
    <s v="Alex &amp; Maria | Preffered |"/>
    <s v="ÎÎ•ÎŸÎ£ ÎšÎŸÎ£ÎœÎŸÎ£"/>
    <n v="37.962699999999998"/>
    <n v="23.72711"/>
    <x v="0"/>
    <n v="80"/>
    <n v="2"/>
    <n v="37"/>
    <d v="2021-11-17T00:00:00"/>
    <n v="0.91"/>
    <n v="24"/>
    <n v="355"/>
    <n v="12"/>
    <s v="584505"/>
    <n v="2021"/>
    <s v="November"/>
  </r>
  <r>
    <n v="27333708"/>
    <s v="live in Koukaki; the 5th best hood in the world"/>
    <n v="205970862"/>
    <s v="Roula"/>
    <s v="ÎšÎŸÎ¥ÎšÎ‘ÎšÎ™-ÎœÎ‘ÎšÎ¡Î¥Î“Î™Î‘ÎÎÎ—"/>
    <n v="37.96519"/>
    <n v="23.723890000000001"/>
    <x v="0"/>
    <n v="38"/>
    <n v="2"/>
    <n v="38"/>
    <d v="2021-11-29T00:00:00"/>
    <n v="0.95"/>
    <n v="1"/>
    <n v="179"/>
    <n v="22"/>
    <s v="65471"/>
    <n v="2021"/>
    <s v="November"/>
  </r>
  <r>
    <n v="27350065"/>
    <s v="Flat in walking distance from Acropolis museum"/>
    <n v="11729294"/>
    <s v="Konstantinos"/>
    <s v="ÎÎ•ÎŸÎ£ ÎšÎŸÎ£ÎœÎŸÎ£"/>
    <n v="37.962159999999997"/>
    <n v="23.734829999999999"/>
    <x v="0"/>
    <n v="80"/>
    <n v="5"/>
    <n v="0"/>
    <m/>
    <m/>
    <n v="1"/>
    <n v="365"/>
    <n v="0"/>
    <s v="243101"/>
    <m/>
    <m/>
  </r>
  <r>
    <n v="27350589"/>
    <s v="Grey Matter 3"/>
    <n v="5498049"/>
    <s v="Grey Matter"/>
    <s v="Î–Î‘Î Î Î•Î™ÎŸ"/>
    <n v="37.968530000000001"/>
    <n v="23.731539999999999"/>
    <x v="0"/>
    <n v="40"/>
    <n v="1"/>
    <n v="144"/>
    <d v="2021-11-27T00:00:00"/>
    <n v="3.51"/>
    <n v="2"/>
    <n v="356"/>
    <n v="15"/>
    <s v="854610"/>
    <n v="2021"/>
    <s v="November"/>
  </r>
  <r>
    <n v="27353598"/>
    <s v="Elegant &amp; Comfy flat #AsklipiouApartments"/>
    <n v="49345790"/>
    <s v="Kolonaki Apts"/>
    <s v="ÎœÎŸÎ¥Î£Î•Î™ÎŸ-Î•ÎžÎ‘Î¡Î§Î•Î™Î‘-ÎÎ•Î‘Î ÎŸÎ›Î—"/>
    <n v="37.982700000000001"/>
    <n v="23.73686"/>
    <x v="0"/>
    <n v="50"/>
    <n v="2"/>
    <n v="2"/>
    <d v="2019-06-03T00:00:00"/>
    <n v="0.05"/>
    <n v="2"/>
    <n v="180"/>
    <n v="0"/>
    <s v="278225"/>
    <n v="2019"/>
    <s v="June"/>
  </r>
  <r>
    <n v="27354601"/>
    <s v="(LONDO CENTER APARTMENT) Î›ÎŸÎÎ¤ÎŸ ÎšÎ•ÎÎ¤Î¡ÎŸ Î”Î™Î‘ÎœÎ•Î¡Î™Î£ÎœÎ‘"/>
    <n v="206139244"/>
    <s v="Î”Î­ÏƒÏ€Î¿Î¹Î½Î±"/>
    <s v="ÎœÎŸÎ¥Î£Î•Î™ÎŸ-Î•ÎžÎ‘Î¡Î§Î•Î™Î‘-ÎÎ•Î‘Î ÎŸÎ›Î—"/>
    <n v="37.985239999999997"/>
    <n v="23.734909999999999"/>
    <x v="0"/>
    <n v="55"/>
    <n v="2"/>
    <n v="1"/>
    <d v="2018-09-29T00:00:00"/>
    <n v="0.03"/>
    <n v="1"/>
    <n v="0"/>
    <n v="0"/>
    <s v="434344"/>
    <n v="2018"/>
    <s v="September"/>
  </r>
  <r>
    <n v="27354790"/>
    <s v="Homelike apartment in the heart of Athens"/>
    <n v="7205522"/>
    <s v="Phoebe"/>
    <s v="Î£Î¤Î‘Î”Î™ÎŸ"/>
    <n v="37.967010000000002"/>
    <n v="23.74362"/>
    <x v="0"/>
    <n v="37"/>
    <n v="2"/>
    <n v="2"/>
    <d v="2018-10-01T00:00:00"/>
    <n v="0.05"/>
    <n v="1"/>
    <n v="0"/>
    <n v="0"/>
    <s v="414929"/>
    <n v="2018"/>
    <s v="October"/>
  </r>
  <r>
    <n v="27360275"/>
    <s v="Bring only your toothbrush!"/>
    <n v="45363606"/>
    <s v="Vasileios"/>
    <s v="ÎšÎŸÎ¥ÎšÎ‘ÎšÎ™-ÎœÎ‘ÎšÎ¡Î¥Î“Î™Î‘ÎÎÎ—"/>
    <n v="37.9636"/>
    <n v="23.72024"/>
    <x v="0"/>
    <n v="73"/>
    <n v="7"/>
    <n v="54"/>
    <d v="2020-10-19T00:00:00"/>
    <n v="1.32"/>
    <n v="1"/>
    <n v="26"/>
    <n v="0"/>
    <s v="160552"/>
    <n v="2020"/>
    <s v="October"/>
  </r>
  <r>
    <n v="27360515"/>
    <s v="central apartment fully airconditioned-wifi"/>
    <n v="206183611"/>
    <s v="Î”Î·Î¼Î·Ï„ÏÎ·Ï‚"/>
    <s v="ÎœÎŸÎ¥Î£Î•Î™ÎŸ-Î•ÎžÎ‘Î¡Î§Î•Î™Î‘-ÎÎ•Î‘Î ÎŸÎ›Î—"/>
    <n v="37.990049999999997"/>
    <n v="23.737850000000002"/>
    <x v="0"/>
    <n v="54"/>
    <n v="3"/>
    <n v="89"/>
    <d v="2021-11-09T00:00:00"/>
    <n v="2.1800000000000002"/>
    <n v="1"/>
    <n v="111"/>
    <n v="8"/>
    <s v="1233579"/>
    <n v="2021"/>
    <s v="November"/>
  </r>
  <r>
    <n v="27361304"/>
    <s v="Olive Branch, Mediterranean Apartment"/>
    <n v="206191748"/>
    <s v="Nikos &amp; Ketti"/>
    <s v="Î Î•Î¤Î¡Î‘Î›Î©ÎÎ‘"/>
    <n v="37.973089999999999"/>
    <n v="23.712"/>
    <x v="0"/>
    <n v="60"/>
    <n v="2"/>
    <n v="153"/>
    <d v="2021-12-12T00:00:00"/>
    <n v="3.75"/>
    <n v="1"/>
    <n v="347"/>
    <n v="40"/>
    <s v="1089350"/>
    <n v="2021"/>
    <s v="December"/>
  </r>
  <r>
    <n v="27364971"/>
    <s v="Relax &amp; Enjoy! 3BR 2BTH direct airport/centre"/>
    <n v="2091734"/>
    <s v="Sandrine"/>
    <s v="Î“ÎŸÎ¥Î”Î™"/>
    <n v="37.982460000000003"/>
    <n v="23.75704"/>
    <x v="0"/>
    <n v="65"/>
    <n v="3"/>
    <n v="63"/>
    <d v="2021-11-24T00:00:00"/>
    <n v="1.55"/>
    <n v="1"/>
    <n v="194"/>
    <n v="11"/>
    <m/>
    <n v="2021"/>
    <s v="November"/>
  </r>
  <r>
    <n v="27365144"/>
    <s v="Athens Parrot"/>
    <n v="206223644"/>
    <s v="Maria"/>
    <s v="Î•ÎœÎ ÎŸÎ¡Î™ÎšÎŸ Î¤Î¡Î™Î“Î©ÎÎŸ-Î Î›Î‘ÎšÎ‘"/>
    <n v="37.984859999999998"/>
    <n v="23.725960000000001"/>
    <x v="0"/>
    <n v="65"/>
    <n v="3"/>
    <n v="10"/>
    <d v="2021-11-06T00:00:00"/>
    <n v="0.24"/>
    <n v="1"/>
    <n v="344"/>
    <n v="6"/>
    <s v="238306"/>
    <n v="2021"/>
    <s v="November"/>
  </r>
  <r>
    <n v="27377919"/>
    <s v="Athens friendly apartment"/>
    <n v="191998729"/>
    <s v="Dionisia Anna"/>
    <s v="Î Î›Î‘Î¤Î•Î™Î‘ Î‘Î¤Î¤Î™ÎšÎ—Î£"/>
    <n v="37.994840000000003"/>
    <n v="23.726489999999998"/>
    <x v="0"/>
    <n v="48"/>
    <n v="3"/>
    <n v="7"/>
    <d v="2019-09-09T00:00:00"/>
    <n v="0.17"/>
    <n v="2"/>
    <n v="0"/>
    <n v="0"/>
    <s v="367783"/>
    <n v="2019"/>
    <s v="September"/>
  </r>
  <r>
    <n v="27385916"/>
    <s v="Apartment Artemis - Modern Deluxe"/>
    <n v="184971311"/>
    <s v="Konstantinos"/>
    <s v="ÎÎ•ÎŸÎ£ ÎšÎŸÎ£ÎœÎŸÎ£"/>
    <n v="37.956139999999998"/>
    <n v="23.716360000000002"/>
    <x v="0"/>
    <n v="130"/>
    <n v="1"/>
    <n v="28"/>
    <d v="2021-10-31T00:00:00"/>
    <n v="0.71"/>
    <n v="14"/>
    <n v="333"/>
    <n v="13"/>
    <s v="111811"/>
    <n v="2021"/>
    <s v="October"/>
  </r>
  <r>
    <n v="27389393"/>
    <s v="Luxury Penthouse with Acropolis View"/>
    <n v="205195173"/>
    <s v="Panagiotis"/>
    <s v="Î‘Î“Î™ÎŸÎ£ ÎšÎ©ÎÎ£Î¤Î‘ÎÎ¤Î™ÎÎŸÎ£-Î Î›Î‘Î¤Î•Î™Î‘ Î’Î‘Î˜Î—Î£"/>
    <n v="37.985660000000003"/>
    <n v="23.71658"/>
    <x v="0"/>
    <n v="40"/>
    <n v="1"/>
    <n v="88"/>
    <d v="2021-09-29T00:00:00"/>
    <n v="2.14"/>
    <n v="1"/>
    <n v="175"/>
    <n v="19"/>
    <s v="165481"/>
    <n v="2021"/>
    <s v="September"/>
  </r>
  <r>
    <n v="27389454"/>
    <s v="Luxury 3BD Apartment in Kolonaki"/>
    <n v="152449611"/>
    <s v="Athina And/Or Eleni"/>
    <s v="ÎšÎŸÎ›Î©ÎÎ‘ÎšÎ™"/>
    <n v="37.978020000000001"/>
    <n v="23.75084"/>
    <x v="0"/>
    <n v="120"/>
    <n v="1"/>
    <n v="8"/>
    <d v="2021-08-10T00:00:00"/>
    <n v="0.2"/>
    <n v="18"/>
    <n v="359"/>
    <n v="2"/>
    <s v="1112593"/>
    <n v="2021"/>
    <s v="August"/>
  </r>
  <r>
    <n v="27389815"/>
    <s v="Cozy and Bright Two Bedroom Apartment in Kolonaki"/>
    <n v="152449611"/>
    <s v="Athina And/Or Eleni"/>
    <s v="Î›Î¥ÎšÎ‘Î’Î—Î¤Î¤ÎŸÎ£"/>
    <n v="37.980460000000001"/>
    <n v="23.746269999999999"/>
    <x v="0"/>
    <n v="100"/>
    <n v="1"/>
    <n v="18"/>
    <d v="2021-12-02T00:00:00"/>
    <n v="0.44"/>
    <n v="18"/>
    <n v="349"/>
    <n v="7"/>
    <s v="1112078"/>
    <n v="2021"/>
    <s v="December"/>
  </r>
  <r>
    <n v="27391084"/>
    <s v="Athenian Stylish 2 bdrm Apartment"/>
    <n v="748818"/>
    <s v="George"/>
    <s v="1ÎŸ ÎÎ•ÎšÎ¡ÎŸÎ¤Î‘Î¦Î•Î™ÎŸ"/>
    <n v="37.961010000000002"/>
    <n v="23.736229999999999"/>
    <x v="0"/>
    <n v="41"/>
    <n v="2"/>
    <n v="30"/>
    <d v="2021-10-31T00:00:00"/>
    <n v="0.76"/>
    <n v="60"/>
    <n v="293"/>
    <n v="11"/>
    <s v="1115500"/>
    <n v="2021"/>
    <s v="October"/>
  </r>
  <r>
    <n v="27391185"/>
    <s v="Stylish 2 bdrm Apartment in Plaka with Acropolis"/>
    <n v="748818"/>
    <s v="George"/>
    <s v="Î‘ÎšÎ¡ÎŸÎ ÎŸÎ›Î—"/>
    <n v="37.970619999999997"/>
    <n v="23.729970000000002"/>
    <x v="0"/>
    <n v="84"/>
    <n v="2"/>
    <n v="7"/>
    <d v="2021-10-01T00:00:00"/>
    <n v="0.22"/>
    <n v="60"/>
    <n v="0"/>
    <n v="5"/>
    <s v="1161340"/>
    <n v="2021"/>
    <s v="October"/>
  </r>
  <r>
    <n v="27391283"/>
    <s v="Lovely 1 bedroom apartment in Athens"/>
    <n v="748818"/>
    <s v="George"/>
    <s v="ÎÎ•ÎŸÎ£ ÎšÎŸÎ£ÎœÎŸÎ£"/>
    <n v="37.959209999999999"/>
    <n v="23.735399999999998"/>
    <x v="0"/>
    <n v="42"/>
    <n v="2"/>
    <n v="16"/>
    <d v="2021-11-19T00:00:00"/>
    <n v="0.41"/>
    <n v="60"/>
    <n v="347"/>
    <n v="3"/>
    <s v="151640"/>
    <n v="2021"/>
    <s v="November"/>
  </r>
  <r>
    <n v="27391599"/>
    <s v="Apartment in the heart of Athens"/>
    <n v="206417716"/>
    <s v="George"/>
    <s v="ÎœÎŸÎ¥Î£Î•Î™ÎŸ-Î•ÎžÎ‘Î¡Î§Î•Î™Î‘-ÎÎ•Î‘Î ÎŸÎ›Î—"/>
    <n v="37.989930000000001"/>
    <n v="23.734179999999999"/>
    <x v="0"/>
    <n v="39"/>
    <n v="28"/>
    <n v="32"/>
    <d v="2020-10-31T00:00:00"/>
    <n v="0.78"/>
    <n v="1"/>
    <n v="261"/>
    <n v="0"/>
    <m/>
    <n v="2020"/>
    <s v="October"/>
  </r>
  <r>
    <n v="27392140"/>
    <s v="Beautiful 2 bdr apartment 3 min from Acropolis museum"/>
    <n v="748818"/>
    <s v="George"/>
    <s v="Î‘ÎšÎ¡ÎŸÎ ÎŸÎ›Î—"/>
    <n v="37.96866"/>
    <n v="23.72841"/>
    <x v="0"/>
    <n v="72"/>
    <n v="2"/>
    <n v="62"/>
    <d v="2021-11-14T00:00:00"/>
    <n v="1.56"/>
    <n v="60"/>
    <n v="343"/>
    <n v="13"/>
    <s v="1360912"/>
    <n v="2021"/>
    <s v="November"/>
  </r>
  <r>
    <n v="27412542"/>
    <s v="Violeta's house 15' from Acropolis"/>
    <n v="206587569"/>
    <s v="Dafni"/>
    <s v="Î‘Î“Î™ÎŸÎ£ ÎšÎ©ÎÎ£Î¤Î‘ÎÎ¤Î™ÎÎŸÎ£-Î Î›Î‘Î¤Î•Î™Î‘ Î’Î‘Î˜Î—Î£"/>
    <n v="37.98854"/>
    <n v="23.724350000000001"/>
    <x v="0"/>
    <n v="99"/>
    <n v="2"/>
    <n v="8"/>
    <d v="2019-07-04T00:00:00"/>
    <n v="0.2"/>
    <n v="1"/>
    <n v="179"/>
    <n v="0"/>
    <s v="180706"/>
    <n v="2019"/>
    <s v="July"/>
  </r>
  <r>
    <n v="27412764"/>
    <s v="ðŸ’œVibrant &amp; Cozy Apt in Athens"/>
    <n v="1167063"/>
    <s v="Dimi David Opsimoulis"/>
    <s v="Î Î‘Î“ÎšÎ¡Î‘Î¤Î™"/>
    <n v="37.973050000000001"/>
    <n v="23.746220000000001"/>
    <x v="0"/>
    <n v="54"/>
    <n v="2"/>
    <n v="5"/>
    <d v="2021-08-24T00:00:00"/>
    <n v="0.13"/>
    <n v="37"/>
    <n v="276"/>
    <n v="3"/>
    <s v="1150909"/>
    <n v="2021"/>
    <s v="August"/>
  </r>
  <r>
    <n v="27414872"/>
    <s v="Athens City Center Apartment Kleora"/>
    <n v="168071229"/>
    <s v="Panagiotis"/>
    <s v="Î‘Î“Î™ÎŸÎ£ ÎšÎ©ÎÎ£Î¤Î‘ÎÎ¤Î™ÎÎŸÎ£-Î Î›Î‘Î¤Î•Î™Î‘ Î’Î‘Î˜Î—Î£"/>
    <n v="37.982590000000002"/>
    <n v="23.72099"/>
    <x v="0"/>
    <n v="50"/>
    <n v="2"/>
    <n v="2"/>
    <d v="2021-10-17T00:00:00"/>
    <n v="0.06"/>
    <n v="4"/>
    <n v="359"/>
    <n v="1"/>
    <s v="14330"/>
    <n v="2021"/>
    <s v="October"/>
  </r>
  <r>
    <n v="27426816"/>
    <s v="ACROPOLIS NEOCLASSICAL LUXURIUS APARTMENT AP-3"/>
    <n v="147148054"/>
    <s v="Giannis"/>
    <s v="Î‘Î“Î™ÎŸÎ£ ÎšÎ©ÎÎ£Î¤Î‘ÎÎ¤Î™ÎÎŸÎ£-Î Î›Î‘Î¤Î•Î™Î‘ Î’Î‘Î˜Î—Î£"/>
    <n v="37.982010000000002"/>
    <n v="23.721579999999999"/>
    <x v="0"/>
    <n v="49"/>
    <n v="2"/>
    <n v="159"/>
    <d v="2021-12-13T00:00:00"/>
    <n v="3.91"/>
    <n v="9"/>
    <n v="308"/>
    <n v="42"/>
    <s v="75650"/>
    <n v="2021"/>
    <s v="December"/>
  </r>
  <r>
    <n v="27443649"/>
    <s v="Arvali Glamorous and Quiet apartment"/>
    <n v="149346682"/>
    <s v="Myvacations"/>
    <s v="ÎšÎŸÎ¥ÎšÎ‘ÎšÎ™-ÎœÎ‘ÎšÎ¡Î¥Î“Î™Î‘ÎÎÎ—"/>
    <n v="37.963380000000001"/>
    <n v="23.72166"/>
    <x v="0"/>
    <n v="66"/>
    <n v="2"/>
    <n v="21"/>
    <d v="2021-10-29T00:00:00"/>
    <n v="0.52"/>
    <n v="31"/>
    <n v="359"/>
    <n v="18"/>
    <s v="1076017"/>
    <n v="2021"/>
    <s v="October"/>
  </r>
  <r>
    <n v="27446174"/>
    <s v="Acropol K+A"/>
    <n v="184532712"/>
    <s v="Anastasia"/>
    <s v="ÎÎ™Î¡Î’Î‘ÎÎ‘"/>
    <n v="38.013170000000002"/>
    <n v="23.721270000000001"/>
    <x v="0"/>
    <n v="46"/>
    <n v="2"/>
    <n v="10"/>
    <d v="2020-10-27T00:00:00"/>
    <n v="0.24"/>
    <n v="1"/>
    <n v="356"/>
    <n v="0"/>
    <s v="950610"/>
    <n v="2020"/>
    <s v="October"/>
  </r>
  <r>
    <n v="27447963"/>
    <s v="Apartment with Balcony and Pool View"/>
    <n v="206838334"/>
    <s v="Stratos"/>
    <s v="Î˜Î—Î£Î•Î™ÎŸ"/>
    <n v="37.978050000000003"/>
    <n v="23.72288"/>
    <x v="3"/>
    <n v="187"/>
    <n v="1"/>
    <n v="7"/>
    <d v="2020-11-06T00:00:00"/>
    <n v="0.19"/>
    <n v="5"/>
    <n v="13"/>
    <n v="0"/>
    <s v="1072654"/>
    <n v="2020"/>
    <s v="November"/>
  </r>
  <r>
    <n v="27448165"/>
    <s v="Family Apartment with Pool in the heart of city!!"/>
    <n v="206838334"/>
    <s v="Stratos"/>
    <s v="Î˜Î—Î£Î•Î™ÎŸ"/>
    <n v="37.978050000000003"/>
    <n v="23.72288"/>
    <x v="3"/>
    <n v="223"/>
    <n v="1"/>
    <n v="2"/>
    <d v="2021-08-31T00:00:00"/>
    <n v="0.44"/>
    <n v="5"/>
    <n v="363"/>
    <n v="2"/>
    <s v="1072654"/>
    <n v="2021"/>
    <s v="August"/>
  </r>
  <r>
    <n v="27448310"/>
    <s v="Residence with Pool in the heart of city!!!"/>
    <n v="206838334"/>
    <s v="Stratos"/>
    <s v="Î˜Î—Î£Î•Î™ÎŸ"/>
    <n v="37.977170000000001"/>
    <n v="23.723330000000001"/>
    <x v="0"/>
    <n v="249"/>
    <n v="1"/>
    <n v="1"/>
    <d v="2020-11-01T00:00:00"/>
    <n v="7.0000000000000007E-2"/>
    <n v="5"/>
    <n v="364"/>
    <n v="0"/>
    <s v="1072654"/>
    <n v="2020"/>
    <s v="November"/>
  </r>
  <r>
    <n v="27448401"/>
    <s v="Deluxe Residence with pool in the city center"/>
    <n v="206838334"/>
    <s v="Stratos"/>
    <s v="Î˜Î—Î£Î•Î™ÎŸ"/>
    <n v="37.977339999999998"/>
    <n v="23.72212"/>
    <x v="0"/>
    <n v="285"/>
    <n v="1"/>
    <n v="3"/>
    <d v="2021-11-21T00:00:00"/>
    <n v="7.0000000000000007E-2"/>
    <n v="5"/>
    <n v="363"/>
    <n v="1"/>
    <s v="1072654"/>
    <n v="2021"/>
    <s v="November"/>
  </r>
  <r>
    <n v="27455510"/>
    <s v="Iris Guesthouse"/>
    <n v="206892484"/>
    <s v="John"/>
    <s v="Î‘Î“Î™ÎŸÎ£ ÎšÎ©ÎÎ£Î¤Î‘ÎÎ¤Î™ÎÎŸÎ£-Î Î›Î‘Î¤Î•Î™Î‘ Î’Î‘Î˜Î—Î£"/>
    <n v="37.991500000000002"/>
    <n v="23.727319999999999"/>
    <x v="0"/>
    <n v="35"/>
    <n v="3"/>
    <n v="172"/>
    <d v="2021-11-29T00:00:00"/>
    <n v="4.17"/>
    <n v="1"/>
    <n v="243"/>
    <n v="35"/>
    <s v="57968"/>
    <n v="2021"/>
    <s v="November"/>
  </r>
  <r>
    <n v="27473011"/>
    <s v="Spacious &amp; quiet haven in the heart of Athens"/>
    <n v="207041789"/>
    <s v="Xenophon"/>
    <s v="Î•ÎœÎ ÎŸÎ¡Î™ÎšÎŸ Î¤Î¡Î™Î“Î©ÎÎŸ-Î Î›Î‘ÎšÎ‘"/>
    <n v="37.977760000000004"/>
    <n v="23.729590000000002"/>
    <x v="0"/>
    <n v="80"/>
    <n v="2"/>
    <n v="74"/>
    <d v="2021-10-23T00:00:00"/>
    <n v="1.84"/>
    <n v="1"/>
    <n v="81"/>
    <n v="18"/>
    <s v="389468"/>
    <n v="2021"/>
    <s v="October"/>
  </r>
  <r>
    <n v="27473911"/>
    <s v="Chic Maisonette in the Heart of Athens"/>
    <n v="25485075"/>
    <s v="Nikolaos"/>
    <s v="ÎšÎŸÎ¥ÎšÎ‘ÎšÎ™-ÎœÎ‘ÎšÎ¡Î¥Î“Î™Î‘ÎÎÎ—"/>
    <n v="37.966760000000001"/>
    <n v="23.725930000000002"/>
    <x v="0"/>
    <n v="241"/>
    <n v="3"/>
    <n v="51"/>
    <d v="2021-09-29T00:00:00"/>
    <n v="1.25"/>
    <n v="3"/>
    <n v="260"/>
    <n v="4"/>
    <s v="14815"/>
    <n v="2021"/>
    <s v="September"/>
  </r>
  <r>
    <n v="27474776"/>
    <s v="Ermou str Urban Vintage Suite @ metro Monastiraki"/>
    <n v="90390850"/>
    <s v="Evan&amp;Anetta"/>
    <s v="Î˜Î—Î£Î•Î™ÎŸ"/>
    <n v="37.977220000000003"/>
    <n v="23.72308"/>
    <x v="0"/>
    <n v="45"/>
    <n v="1"/>
    <n v="328"/>
    <d v="2021-12-02T00:00:00"/>
    <n v="8.01"/>
    <n v="39"/>
    <n v="260"/>
    <n v="81"/>
    <s v="441329"/>
    <n v="2021"/>
    <s v="December"/>
  </r>
  <r>
    <n v="27476243"/>
    <s v="Real everyday Athens in Petralona (near Metro)!!"/>
    <n v="207065114"/>
    <s v="Georgios"/>
    <s v="Î Î•Î¤Î¡Î‘Î›Î©ÎÎ‘"/>
    <n v="37.96904"/>
    <n v="23.702780000000001"/>
    <x v="0"/>
    <n v="40"/>
    <n v="2"/>
    <n v="2"/>
    <d v="2019-04-14T00:00:00"/>
    <n v="0.05"/>
    <n v="6"/>
    <n v="0"/>
    <n v="0"/>
    <s v="142657"/>
    <n v="2019"/>
    <s v="April"/>
  </r>
  <r>
    <n v="27478078"/>
    <s v="Odysseyâ€™s Palace at Koukaki"/>
    <n v="188171919"/>
    <s v="ÎšÏ…ÏÎ¹Î±ÎºÎ®"/>
    <s v="ÎšÎŸÎ¥ÎšÎ‘ÎšÎ™-ÎœÎ‘ÎšÎ¡Î¥Î“Î™Î‘ÎÎÎ—"/>
    <n v="37.962479999999999"/>
    <n v="23.720220000000001"/>
    <x v="0"/>
    <n v="55"/>
    <n v="1"/>
    <n v="133"/>
    <d v="2021-10-15T00:00:00"/>
    <n v="3.23"/>
    <n v="2"/>
    <n v="365"/>
    <n v="38"/>
    <m/>
    <n v="2021"/>
    <s v="October"/>
  </r>
  <r>
    <n v="27479454"/>
    <s v="Î–ÎµÏƒÏ„ÏŒ Ï€Î¿Î»Ï…Ï„ÎµÎ»Î­Ï‚ ÎºÎµÎ½Ï„ÏÎ¹ÎºÏŒ, Ï†Î¹Î»ÏŒÎ¾ÎµÎ½Î¿  Î´Î¹Î±Î¼Î­ÏÎ¹ÏƒÎ¼Î±!"/>
    <n v="207092153"/>
    <s v="Î•Ï…Î·"/>
    <s v="ÎšÎ¥Î¨Î•Î›Î—"/>
    <n v="37.99944"/>
    <n v="23.73602"/>
    <x v="0"/>
    <n v="220"/>
    <n v="3"/>
    <n v="0"/>
    <m/>
    <m/>
    <n v="1"/>
    <n v="90"/>
    <n v="0"/>
    <m/>
    <m/>
    <m/>
  </r>
  <r>
    <n v="27479555"/>
    <s v="Stay @ lively Petralona-Explore Athens' urban life"/>
    <n v="207065114"/>
    <s v="Georgios"/>
    <s v="Î Î•Î¤Î¡Î‘Î›Î©ÎÎ‘"/>
    <n v="37.969000000000001"/>
    <n v="23.702760000000001"/>
    <x v="0"/>
    <n v="37"/>
    <n v="2"/>
    <n v="3"/>
    <d v="2019-06-25T00:00:00"/>
    <n v="0.08"/>
    <n v="6"/>
    <n v="0"/>
    <n v="0"/>
    <s v="142577"/>
    <n v="2019"/>
    <s v="June"/>
  </r>
  <r>
    <n v="27479786"/>
    <s v="Best House, Attiki metro, Athens"/>
    <n v="78415907"/>
    <s v="Eva"/>
    <s v="Î£Î¤Î‘Î˜ÎœÎŸÎ£ Î›Î‘Î¡Î™Î£Î—Î£"/>
    <n v="37.997410000000002"/>
    <n v="23.720700000000001"/>
    <x v="0"/>
    <n v="50"/>
    <n v="1"/>
    <n v="9"/>
    <d v="2021-11-30T00:00:00"/>
    <n v="0.27"/>
    <n v="4"/>
    <n v="55"/>
    <n v="1"/>
    <s v="144280"/>
    <n v="2021"/>
    <s v="November"/>
  </r>
  <r>
    <n v="27480381"/>
    <s v="New modern space,8 mins from Metro &amp; top amenities"/>
    <n v="207065114"/>
    <s v="Georgios"/>
    <s v="Î Î•Î¤Î¡Î‘Î›Î©ÎÎ‘"/>
    <n v="37.969000000000001"/>
    <n v="23.702760000000001"/>
    <x v="0"/>
    <n v="31"/>
    <n v="2"/>
    <n v="3"/>
    <d v="2019-06-20T00:00:00"/>
    <n v="0.09"/>
    <n v="6"/>
    <n v="0"/>
    <n v="0"/>
    <s v="142533"/>
    <n v="2019"/>
    <s v="June"/>
  </r>
  <r>
    <n v="27481621"/>
    <s v="Brand New apartment at the heart of Athens!!!"/>
    <n v="207065114"/>
    <s v="Georgios"/>
    <s v="Î Î•Î¤Î¡Î‘Î›Î©ÎÎ‘"/>
    <n v="37.969000000000001"/>
    <n v="23.702760000000001"/>
    <x v="0"/>
    <n v="31"/>
    <n v="2"/>
    <n v="1"/>
    <d v="2019-05-24T00:00:00"/>
    <n v="0.03"/>
    <n v="6"/>
    <n v="0"/>
    <n v="0"/>
    <s v="142680"/>
    <n v="2019"/>
    <s v="May"/>
  </r>
  <r>
    <n v="27482171"/>
    <s v="@ real Athens best spot, Petralona-walk to  Metro!"/>
    <n v="207065114"/>
    <s v="Georgios"/>
    <s v="Î Î•Î¤Î¡Î‘Î›Î©ÎÎ‘"/>
    <n v="37.969000000000001"/>
    <n v="23.702760000000001"/>
    <x v="0"/>
    <n v="42"/>
    <n v="2"/>
    <n v="3"/>
    <d v="2019-04-07T00:00:00"/>
    <n v="0.08"/>
    <n v="6"/>
    <n v="1"/>
    <n v="0"/>
    <s v="142715"/>
    <n v="2019"/>
    <s v="April"/>
  </r>
  <r>
    <n v="27482229"/>
    <s v="Gorgeous Penthouse In Heart Of Historic Center"/>
    <n v="205291669"/>
    <s v="Despina"/>
    <s v="Î•ÎœÎ ÎŸÎ¡Î™ÎšÎŸ Î¤Î¡Î™Î“Î©ÎÎŸ-Î Î›Î‘ÎšÎ‘"/>
    <n v="37.978920000000002"/>
    <n v="23.7287"/>
    <x v="0"/>
    <n v="120"/>
    <n v="2"/>
    <n v="55"/>
    <d v="2021-11-21T00:00:00"/>
    <n v="1.34"/>
    <n v="1"/>
    <n v="356"/>
    <n v="10"/>
    <s v="196556"/>
    <n v="2021"/>
    <s v="November"/>
  </r>
  <r>
    <n v="27482697"/>
    <s v="Live with style! new space@ Petralona,metro 8 mins"/>
    <n v="207065114"/>
    <s v="Georgios"/>
    <s v="Î Î•Î¤Î¡Î‘Î›Î©ÎÎ‘"/>
    <n v="37.969000000000001"/>
    <n v="23.702760000000001"/>
    <x v="0"/>
    <n v="31"/>
    <n v="2"/>
    <n v="5"/>
    <d v="2019-10-28T00:00:00"/>
    <n v="0.14000000000000001"/>
    <n v="6"/>
    <n v="1"/>
    <n v="0"/>
    <s v="142668"/>
    <n v="2019"/>
    <s v="October"/>
  </r>
  <r>
    <n v="27482987"/>
    <s v="Fairytale Cozy Apt in Athens"/>
    <n v="1167063"/>
    <s v="Dimi David Opsimoulis"/>
    <s v="Î Î‘Î“ÎšÎ¡Î‘Î¤Î™"/>
    <n v="37.970849999999999"/>
    <n v="23.7455"/>
    <x v="0"/>
    <n v="55"/>
    <n v="2"/>
    <n v="5"/>
    <d v="2019-06-03T00:00:00"/>
    <n v="0.14000000000000001"/>
    <n v="37"/>
    <n v="0"/>
    <n v="0"/>
    <s v="1152110"/>
    <n v="2019"/>
    <s v="June"/>
  </r>
  <r>
    <n v="27483506"/>
    <s v="New studio ***7 stars*** near metro"/>
    <n v="206875986"/>
    <s v="Tatiana"/>
    <s v="Î‘Î“Î™ÎŸÎ£ ÎšÎ©ÎÎ£Î¤Î‘ÎÎ¤Î™ÎÎŸÎ£-Î Î›Î‘Î¤Î•Î™Î‘ Î’Î‘Î˜Î—Î£"/>
    <n v="37.991030000000002"/>
    <n v="23.725989999999999"/>
    <x v="0"/>
    <n v="30"/>
    <n v="1"/>
    <n v="8"/>
    <d v="2021-01-10T00:00:00"/>
    <n v="0.2"/>
    <n v="1"/>
    <n v="0"/>
    <n v="1"/>
    <s v="215435"/>
    <n v="2021"/>
    <s v="January"/>
  </r>
  <r>
    <n v="27485127"/>
    <s v="Acropolis suites1-Where else in Athens?"/>
    <n v="67462220"/>
    <s v="ÎœÎ™Î§ÎŸÎ£ ÎœÎ¿Î½Î¿Ï€ÏÎ¿ÏƒÏ‰Ï€Î· Î™ÎºÎµ"/>
    <s v="ÎšÎŸÎ¥ÎšÎ‘ÎšÎ™-ÎœÎ‘ÎšÎ¡Î¥Î“Î™Î‘ÎÎÎ—"/>
    <n v="37.968380000000003"/>
    <n v="23.729939999999999"/>
    <x v="0"/>
    <n v="67"/>
    <n v="2"/>
    <n v="32"/>
    <d v="2021-11-12T00:00:00"/>
    <n v="0.8"/>
    <n v="2"/>
    <n v="340"/>
    <n v="12"/>
    <s v="1201760"/>
    <n v="2021"/>
    <s v="November"/>
  </r>
  <r>
    <n v="27494000"/>
    <s v="Quiet 2-bedroom flat, 10-minute walk to Syntagma"/>
    <n v="128906848"/>
    <s v="Alkistis"/>
    <s v="Î Î‘Î“ÎšÎ¡Î‘Î¤Î™"/>
    <n v="37.970210000000002"/>
    <n v="23.74371"/>
    <x v="0"/>
    <n v="55"/>
    <n v="2"/>
    <n v="22"/>
    <d v="2019-09-29T00:00:00"/>
    <n v="0.55000000000000004"/>
    <n v="1"/>
    <n v="204"/>
    <n v="0"/>
    <s v="011589 68550"/>
    <n v="2019"/>
    <s v="September"/>
  </r>
  <r>
    <n v="27501329"/>
    <s v="ACROPOLIS VIEW APARTMENT"/>
    <n v="118172341"/>
    <s v="ç–†"/>
    <s v="ÎÎ•ÎŸÎ£ ÎšÎŸÎ£ÎœÎŸÎ£"/>
    <n v="37.96358"/>
    <n v="23.72756"/>
    <x v="0"/>
    <n v="100"/>
    <n v="3"/>
    <n v="0"/>
    <m/>
    <m/>
    <n v="1"/>
    <n v="179"/>
    <n v="0"/>
    <m/>
    <m/>
    <m/>
  </r>
  <r>
    <n v="27502741"/>
    <s v="Luxurious Athens Center Apartment"/>
    <n v="207328648"/>
    <s v="Maria"/>
    <s v="ÎœÎŸÎ¥Î£Î•Î™ÎŸ-Î•ÎžÎ‘Î¡Î§Î•Î™Î‘-ÎÎ•Î‘Î ÎŸÎ›Î—"/>
    <n v="37.982120000000002"/>
    <n v="23.736979999999999"/>
    <x v="0"/>
    <n v="41"/>
    <n v="1"/>
    <n v="87"/>
    <d v="2020-10-06T00:00:00"/>
    <n v="2.12"/>
    <n v="1"/>
    <n v="356"/>
    <n v="0"/>
    <s v="19640"/>
    <n v="2020"/>
    <s v="October"/>
  </r>
  <r>
    <n v="27511863"/>
    <s v="Unique classic vintage house in Athens"/>
    <n v="206927597"/>
    <s v="Georgios - Valadw"/>
    <s v="Î™Î›Î™Î£Î™Î‘"/>
    <n v="37.974879999999999"/>
    <n v="23.760290000000001"/>
    <x v="1"/>
    <n v="20"/>
    <n v="28"/>
    <n v="15"/>
    <d v="2021-06-08T00:00:00"/>
    <n v="0.37"/>
    <n v="1"/>
    <n v="205"/>
    <n v="1"/>
    <s v="1197140"/>
    <n v="2021"/>
    <s v="June"/>
  </r>
  <r>
    <n v="27515095"/>
    <s v="See the Acropolis from a Bright and Chic Loft"/>
    <n v="207482684"/>
    <s v="Niki"/>
    <s v="ÎÎ•ÎŸÎ£ ÎšÎŸÎ£ÎœÎŸÎ£"/>
    <n v="37.960709999999999"/>
    <n v="23.729800000000001"/>
    <x v="0"/>
    <n v="68"/>
    <n v="2"/>
    <n v="167"/>
    <d v="2021-11-14T00:00:00"/>
    <n v="4.12"/>
    <n v="1"/>
    <n v="132"/>
    <n v="42"/>
    <s v="50630"/>
    <n v="2021"/>
    <s v="November"/>
  </r>
  <r>
    <n v="27519116"/>
    <s v="Chill Minimal Design Apt in Athens"/>
    <n v="1167063"/>
    <s v="Dimi David Opsimoulis"/>
    <s v="Î™Î›Î™Î£Î™Î‘"/>
    <n v="37.974170000000001"/>
    <n v="23.74981"/>
    <x v="0"/>
    <n v="50"/>
    <n v="2"/>
    <n v="9"/>
    <d v="2021-09-21T00:00:00"/>
    <n v="0.24"/>
    <n v="37"/>
    <n v="346"/>
    <n v="5"/>
    <s v="1151411"/>
    <n v="2021"/>
    <s v="September"/>
  </r>
  <r>
    <n v="27521513"/>
    <s v="Acropolis View Penthouse N"/>
    <n v="79113043"/>
    <s v="Norma"/>
    <s v="Î Î‘Î“ÎšÎ¡Î‘Î¤Î™"/>
    <n v="37.970179999999999"/>
    <n v="23.742360000000001"/>
    <x v="0"/>
    <n v="125"/>
    <n v="2"/>
    <n v="22"/>
    <d v="2021-12-21T00:00:00"/>
    <n v="0.55000000000000004"/>
    <n v="1"/>
    <n v="296"/>
    <n v="3"/>
    <s v="1156633"/>
    <n v="2021"/>
    <s v="December"/>
  </r>
  <r>
    <n v="27524146"/>
    <s v="Flat in the center!"/>
    <n v="207585143"/>
    <s v="Avgustinos"/>
    <s v="ÎœÎŸÎ¥Î£Î•Î™ÎŸ-Î•ÎžÎ‘Î¡Î§Î•Î™Î‘-ÎÎ•Î‘Î ÎŸÎ›Î—"/>
    <n v="37.982419999999998"/>
    <n v="23.734850000000002"/>
    <x v="0"/>
    <n v="24"/>
    <n v="25"/>
    <n v="14"/>
    <d v="2021-08-31T00:00:00"/>
    <n v="0.35"/>
    <n v="1"/>
    <n v="20"/>
    <n v="1"/>
    <s v="464153"/>
    <n v="2021"/>
    <s v="August"/>
  </r>
  <r>
    <n v="27524149"/>
    <s v="Syntagma - Plaka Apartment @ Central Athens"/>
    <n v="190394609"/>
    <s v="Christina"/>
    <s v="Î•ÎœÎ ÎŸÎ¡Î™ÎšÎŸ Î¤Î¡Î™Î“Î©ÎÎŸ-Î Î›Î‘ÎšÎ‘"/>
    <n v="37.974519999999998"/>
    <n v="23.732130000000002"/>
    <x v="0"/>
    <n v="84"/>
    <n v="2"/>
    <n v="142"/>
    <d v="2021-11-24T00:00:00"/>
    <n v="3.48"/>
    <n v="10"/>
    <n v="343"/>
    <n v="35"/>
    <m/>
    <n v="2021"/>
    <s v="November"/>
  </r>
  <r>
    <n v="27535442"/>
    <s v="Look out to the Majestic Acropolis from the Rooftop Terrace"/>
    <n v="184971311"/>
    <s v="Konstantinos"/>
    <s v="ÎÎ•ÎŸÎ£ ÎšÎŸÎ£ÎœÎŸÎ£"/>
    <n v="37.955939999999998"/>
    <n v="23.717099999999999"/>
    <x v="0"/>
    <n v="110"/>
    <n v="1"/>
    <n v="49"/>
    <d v="2021-10-14T00:00:00"/>
    <n v="1.24"/>
    <n v="14"/>
    <n v="335"/>
    <n v="9"/>
    <s v="111764"/>
    <n v="2021"/>
    <s v="October"/>
  </r>
  <r>
    <n v="27537030"/>
    <s v="Loft in the center of Athens"/>
    <n v="207719363"/>
    <s v="Marina"/>
    <s v="Î˜Î—Î£Î•Î™ÎŸ"/>
    <n v="37.976889999999997"/>
    <n v="23.72148"/>
    <x v="0"/>
    <n v="34"/>
    <n v="2"/>
    <n v="183"/>
    <d v="2021-12-06T00:00:00"/>
    <n v="4.51"/>
    <n v="2"/>
    <n v="79"/>
    <n v="37"/>
    <s v="935169"/>
    <n v="2021"/>
    <s v="December"/>
  </r>
  <r>
    <n v="27538146"/>
    <s v="Apartment Hermes - In the heart of Athens"/>
    <n v="184971311"/>
    <s v="Konstantinos"/>
    <s v="ÎšÎŸÎ¥ÎšÎ‘ÎšÎ™-ÎœÎ‘ÎšÎ¡Î¥Î“Î™Î‘ÎÎÎ—"/>
    <n v="37.964410000000001"/>
    <n v="23.725210000000001"/>
    <x v="0"/>
    <n v="110"/>
    <n v="1"/>
    <n v="6"/>
    <d v="2021-11-14T00:00:00"/>
    <n v="0.18"/>
    <n v="14"/>
    <n v="335"/>
    <n v="5"/>
    <s v="111710"/>
    <n v="2021"/>
    <s v="November"/>
  </r>
  <r>
    <n v="27538362"/>
    <s v="Unique Moments Ermou"/>
    <n v="9342458"/>
    <s v="Sofia"/>
    <s v="Î•ÎœÎ ÎŸÎ¡Î™ÎšÎŸ Î¤Î¡Î™Î“Î©ÎÎŸ-Î Î›Î‘ÎšÎ‘"/>
    <n v="37.975279999999998"/>
    <n v="23.731000000000002"/>
    <x v="0"/>
    <n v="60"/>
    <n v="1"/>
    <n v="19"/>
    <d v="2021-09-14T00:00:00"/>
    <n v="0.47"/>
    <n v="1"/>
    <n v="210"/>
    <n v="10"/>
    <s v="Exempt"/>
    <n v="2021"/>
    <s v="September"/>
  </r>
  <r>
    <n v="27544636"/>
    <s v="Athens Memory Creator"/>
    <n v="199480837"/>
    <s v="Giannis"/>
    <s v="Î˜Î—Î£Î•Î™ÎŸ"/>
    <n v="37.9739"/>
    <n v="23.719329999999999"/>
    <x v="0"/>
    <n v="52"/>
    <n v="1"/>
    <n v="49"/>
    <d v="2021-11-27T00:00:00"/>
    <n v="1.21"/>
    <n v="1"/>
    <n v="140"/>
    <n v="30"/>
    <s v="588634"/>
    <n v="2021"/>
    <s v="November"/>
  </r>
  <r>
    <n v="27548089"/>
    <s v="Studio Î¼Îµ Î¼ÎµÎ³Î¬Î»Î· Î²ÎµÏÎ¬Î½Ï„Î± ÏƒÏ„Î·Î½ Î‘Î¸Î®Î½Î±"/>
    <n v="186377581"/>
    <s v="ÎœÎ±ÏÎ¹Î±"/>
    <s v="Î˜Î—Î£Î•Î™ÎŸ"/>
    <n v="37.978459999999998"/>
    <n v="23.72185"/>
    <x v="0"/>
    <n v="33"/>
    <n v="2"/>
    <n v="148"/>
    <d v="2021-11-16T00:00:00"/>
    <n v="3.62"/>
    <n v="1"/>
    <n v="205"/>
    <n v="23"/>
    <s v="335150"/>
    <n v="2021"/>
    <s v="November"/>
  </r>
  <r>
    <n v="27551104"/>
    <s v="Loft in the heart of Athens"/>
    <n v="207719363"/>
    <s v="Marina"/>
    <s v="Î•ÎœÎ ÎŸÎ¡Î™ÎšÎŸ Î¤Î¡Î™Î“Î©ÎÎŸ-Î Î›Î‘ÎšÎ‘"/>
    <n v="37.978650000000002"/>
    <n v="23.723590000000002"/>
    <x v="0"/>
    <n v="37"/>
    <n v="2"/>
    <n v="206"/>
    <d v="2021-11-30T00:00:00"/>
    <n v="5.12"/>
    <n v="2"/>
    <n v="167"/>
    <n v="53"/>
    <s v="935136"/>
    <n v="2021"/>
    <s v="November"/>
  </r>
  <r>
    <n v="27558772"/>
    <s v="Athens Acropolis View Apartment"/>
    <n v="207930798"/>
    <s v="Ioanna And Marina"/>
    <s v="ÎÎ•ÎŸÎ£ ÎšÎŸÎ£ÎœÎŸÎ£"/>
    <n v="37.962760000000003"/>
    <n v="23.726189999999999"/>
    <x v="0"/>
    <n v="80"/>
    <n v="2"/>
    <n v="41"/>
    <d v="2019-12-29T00:00:00"/>
    <n v="1.06"/>
    <n v="1"/>
    <n v="89"/>
    <n v="0"/>
    <s v="252626"/>
    <n v="2019"/>
    <s v="December"/>
  </r>
  <r>
    <n v="27561286"/>
    <s v="Comfy flat near Hilton Hotel | Alkmeonidon"/>
    <n v="207940327"/>
    <s v="Alex And Maria | The Basics"/>
    <s v="Î™Î›Î™Î£Î™Î‘"/>
    <n v="37.973199999999999"/>
    <n v="23.75254"/>
    <x v="0"/>
    <n v="4545"/>
    <n v="2"/>
    <n v="6"/>
    <d v="2019-11-03T00:00:00"/>
    <n v="0.19"/>
    <n v="1"/>
    <n v="0"/>
    <n v="0"/>
    <s v="12345678901"/>
    <n v="2019"/>
    <s v="November"/>
  </r>
  <r>
    <n v="27563227"/>
    <s v="Toni's - Valhalla of Thor in City Center"/>
    <n v="112527018"/>
    <s v="Toni"/>
    <s v="Î Î‘Î“ÎšÎ¡Î‘Î¤Î™"/>
    <n v="37.972940000000001"/>
    <n v="23.747119999999999"/>
    <x v="0"/>
    <n v="99"/>
    <n v="1"/>
    <n v="106"/>
    <d v="2020-03-16T00:00:00"/>
    <n v="2.6"/>
    <n v="28"/>
    <n v="17"/>
    <n v="0"/>
    <s v="80357"/>
    <n v="2020"/>
    <s v="March"/>
  </r>
  <r>
    <n v="27570647"/>
    <s v="Stylish apt in Athens center"/>
    <n v="144814182"/>
    <s v="Dropebnb"/>
    <s v="ÎœÎŸÎ¥Î£Î•Î™ÎŸ-Î•ÎžÎ‘Î¡Î§Î•Î™Î‘-ÎÎ•Î‘Î ÎŸÎ›Î—"/>
    <n v="37.986980000000003"/>
    <n v="23.740449999999999"/>
    <x v="0"/>
    <n v="55"/>
    <n v="2"/>
    <n v="6"/>
    <d v="2021-09-03T00:00:00"/>
    <n v="0.15"/>
    <n v="11"/>
    <n v="257"/>
    <n v="2"/>
    <s v="613378"/>
    <n v="2021"/>
    <s v="September"/>
  </r>
  <r>
    <n v="27572545"/>
    <s v="Central Athenian Loft with view to the Parthenon"/>
    <n v="208031026"/>
    <s v="Elina-Kyriakos"/>
    <s v="Î“ÎŸÎ¥Î’Î‘"/>
    <n v="37.958190000000002"/>
    <n v="23.7453"/>
    <x v="0"/>
    <n v="70"/>
    <n v="2"/>
    <n v="34"/>
    <d v="2020-06-01T00:00:00"/>
    <n v="0.83"/>
    <n v="1"/>
    <n v="55"/>
    <n v="0"/>
    <m/>
    <n v="2020"/>
    <s v="June"/>
  </r>
  <r>
    <n v="27576850"/>
    <s v="Cosy House In The Heart Of Athens"/>
    <n v="138519250"/>
    <s v="Rene"/>
    <s v="Î Î›Î‘Î¤Î•Î™Î‘ Î‘Î¤Î¤Î™ÎšÎ—Î£"/>
    <n v="37.99203"/>
    <n v="23.731179999999998"/>
    <x v="0"/>
    <n v="63"/>
    <n v="2"/>
    <n v="29"/>
    <d v="2019-08-19T00:00:00"/>
    <n v="0.71"/>
    <n v="2"/>
    <n v="0"/>
    <n v="0"/>
    <s v="122620"/>
    <n v="2019"/>
    <s v="August"/>
  </r>
  <r>
    <n v="27579072"/>
    <s v="Renovated studio apartment in Pagrati"/>
    <n v="208090068"/>
    <s v="Nicole"/>
    <s v="Î“ÎŸÎ¥Î’Î‘"/>
    <n v="37.959850000000003"/>
    <n v="23.739540000000002"/>
    <x v="0"/>
    <n v="26"/>
    <n v="5"/>
    <n v="16"/>
    <d v="2021-11-19T00:00:00"/>
    <n v="0.42"/>
    <n v="1"/>
    <n v="251"/>
    <n v="6"/>
    <s v="103356"/>
    <n v="2021"/>
    <s v="November"/>
  </r>
  <r>
    <n v="27585383"/>
    <s v="Elegant 2-BD Apt in the Center of Athens"/>
    <n v="152449611"/>
    <s v="Athina And/Or Eleni"/>
    <s v="Î‘Î“Î™ÎŸÎ£ ÎšÎ©ÎÎ£Î¤Î‘ÎÎ¤Î™ÎÎŸÎ£-Î Î›Î‘Î¤Î•Î™Î‘ Î’Î‘Î˜Î—Î£"/>
    <n v="37.988999999999997"/>
    <n v="23.727779999999999"/>
    <x v="0"/>
    <n v="70"/>
    <n v="1"/>
    <n v="13"/>
    <d v="2021-10-07T00:00:00"/>
    <n v="0.32"/>
    <n v="18"/>
    <n v="358"/>
    <n v="4"/>
    <s v="1121580"/>
    <n v="2021"/>
    <s v="October"/>
  </r>
  <r>
    <n v="27586940"/>
    <s v="Apartment  in central of Athens.Î‘ÎœÎ‘ 00000066676"/>
    <n v="175970677"/>
    <s v="Eva"/>
    <s v="ÎœÎŸÎ¥Î£Î•Î™ÎŸ-Î•ÎžÎ‘Î¡Î§Î•Î™Î‘-ÎÎ•Î‘Î ÎŸÎ›Î—"/>
    <n v="37.986719999999998"/>
    <n v="23.739419999999999"/>
    <x v="0"/>
    <n v="25"/>
    <n v="1"/>
    <n v="14"/>
    <d v="2021-01-04T00:00:00"/>
    <n v="0.34"/>
    <n v="1"/>
    <n v="0"/>
    <n v="1"/>
    <s v="66676"/>
    <n v="2021"/>
    <s v="January"/>
  </r>
  <r>
    <n v="27589246"/>
    <s v="Bee Maya Nest"/>
    <n v="172533124"/>
    <s v="Pavlos"/>
    <s v="ÎšÎ¥Î¨Î•Î›Î—"/>
    <n v="38.000019999999999"/>
    <n v="23.734970000000001"/>
    <x v="0"/>
    <n v="45"/>
    <n v="2"/>
    <n v="0"/>
    <m/>
    <m/>
    <n v="2"/>
    <n v="364"/>
    <n v="0"/>
    <m/>
    <m/>
    <m/>
  </r>
  <r>
    <n v="27591991"/>
    <s v="Acropolis View Penthouse Apartment by GHH"/>
    <n v="47038350"/>
    <s v="Golden Home Holidays"/>
    <s v="ÎÎ•ÎŸÎ£ ÎšÎŸÎ£ÎœÎŸÎ£"/>
    <n v="37.965589999999999"/>
    <n v="23.732340000000001"/>
    <x v="0"/>
    <n v="119"/>
    <n v="2"/>
    <n v="120"/>
    <d v="2021-12-12T00:00:00"/>
    <n v="2.95"/>
    <n v="49"/>
    <n v="224"/>
    <n v="49"/>
    <s v="1187248"/>
    <n v="2021"/>
    <s v="December"/>
  </r>
  <r>
    <n v="27594211"/>
    <s v="Sweet Blue | 30mÂ² studio in the center of Athens"/>
    <n v="38499213"/>
    <s v="Spiros"/>
    <s v="ÎÎ•Î‘ ÎšÎ¥Î¨Î•Î›Î—"/>
    <n v="37.998379999999997"/>
    <n v="23.746569999999998"/>
    <x v="0"/>
    <n v="30"/>
    <n v="2"/>
    <n v="19"/>
    <d v="2021-12-08T00:00:00"/>
    <n v="0.48"/>
    <n v="4"/>
    <n v="357"/>
    <n v="8"/>
    <s v="363235"/>
    <n v="2021"/>
    <s v="December"/>
  </r>
  <r>
    <n v="27595679"/>
    <s v="Danae's Athens cozy house, near by Acropolis."/>
    <n v="158174541"/>
    <s v="Danae"/>
    <s v="ÎšÎŸÎ¥ÎšÎ‘ÎšÎ™-ÎœÎ‘ÎšÎ¡Î¥Î“Î™Î‘ÎÎÎ—"/>
    <n v="37.965530000000001"/>
    <n v="23.723880000000001"/>
    <x v="0"/>
    <n v="32"/>
    <n v="6"/>
    <n v="52"/>
    <d v="2020-03-04T00:00:00"/>
    <n v="1.29"/>
    <n v="1"/>
    <n v="1"/>
    <n v="0"/>
    <s v="AÎ¡Î™Î˜ÎœÎŸÎ£ ÎœÎ—Î¤Î¡Î©ÎŸÎ¥ Î‘ÎšÎ™ÎÎ—Î¤ÎŸÎ¥ 00000078988"/>
    <n v="2020"/>
    <s v="March"/>
  </r>
  <r>
    <n v="27597922"/>
    <s v="Centrally located flat with 1 bedroom"/>
    <n v="1621474"/>
    <s v="Mint"/>
    <s v="Î Î‘Î“ÎšÎ¡Î‘Î¤Î™"/>
    <n v="37.97325"/>
    <n v="23.74877"/>
    <x v="0"/>
    <n v="33"/>
    <n v="1"/>
    <n v="35"/>
    <d v="2021-11-29T00:00:00"/>
    <n v="0.87"/>
    <n v="82"/>
    <n v="350"/>
    <n v="9"/>
    <s v="614655"/>
    <n v="2021"/>
    <s v="November"/>
  </r>
  <r>
    <n v="27619032"/>
    <s v="Douka Kolonaki"/>
    <n v="58927059"/>
    <s v="Nicole"/>
    <s v="Î Î‘Î“ÎšÎ¡Î‘Î¤Î™"/>
    <n v="37.974910000000001"/>
    <n v="23.743189999999998"/>
    <x v="0"/>
    <n v="300"/>
    <n v="6"/>
    <n v="0"/>
    <m/>
    <m/>
    <n v="1"/>
    <n v="0"/>
    <n v="0"/>
    <m/>
    <m/>
    <m/>
  </r>
  <r>
    <n v="27621026"/>
    <s v="Î•Ï…ÏÏÏ‡Ï‰ÏÎ¿ Î”Î¹Î±Î¼Î­ÏÎ¹ÏƒÎ¼Î± Î£Îµ Athina Î¼Îµ Î¼ÎµÎ³Î¬Î»Î± Î¼Ï€Î±Î»ÎºÏŒÎ½Î¹Î±"/>
    <n v="159934965"/>
    <s v="Î Î±Î½Î±Î³Î¹ÏŽÏ„Î±(Î“Î¹Î¿Î»Î¬Î½Ï„Î±)"/>
    <s v="Î Î‘Î¤Î—Î£Î™Î‘"/>
    <n v="38.009740000000001"/>
    <n v="23.73171"/>
    <x v="0"/>
    <n v="65"/>
    <n v="7"/>
    <n v="0"/>
    <m/>
    <m/>
    <n v="1"/>
    <n v="90"/>
    <n v="0"/>
    <m/>
    <m/>
    <m/>
  </r>
  <r>
    <n v="27621240"/>
    <s v="Retro Chic 1-BDRM in Lively Koukaki near Acropolis"/>
    <n v="208430826"/>
    <s v="Marilena"/>
    <s v="ÎšÎŸÎ¥ÎšÎ‘ÎšÎ™-ÎœÎ‘ÎšÎ¡Î¥Î“Î™Î‘ÎÎÎ—"/>
    <n v="37.964190000000002"/>
    <n v="23.7209"/>
    <x v="0"/>
    <n v="64"/>
    <n v="1"/>
    <n v="258"/>
    <d v="2021-12-21T00:00:00"/>
    <n v="6.31"/>
    <n v="1"/>
    <n v="362"/>
    <n v="43"/>
    <s v="1102972"/>
    <n v="2021"/>
    <s v="December"/>
  </r>
  <r>
    <n v="27623473"/>
    <s v="The Picturesque 'Acropolis Cozy House' in the Heart of Plaka"/>
    <n v="187633767"/>
    <s v="Sade"/>
    <s v="Î•ÎœÎ ÎŸÎ¡Î™ÎšÎŸ Î¤Î¡Î™Î“Î©ÎÎŸ-Î Î›Î‘ÎšÎ‘"/>
    <n v="37.972650000000002"/>
    <n v="23.72897"/>
    <x v="0"/>
    <n v="195"/>
    <n v="2"/>
    <n v="56"/>
    <d v="2021-09-29T00:00:00"/>
    <n v="1.38"/>
    <n v="2"/>
    <n v="363"/>
    <n v="8"/>
    <s v="1315652"/>
    <n v="2021"/>
    <s v="September"/>
  </r>
  <r>
    <n v="27646213"/>
    <s v="Convenient apartment in Athens center."/>
    <n v="149580667"/>
    <s v="Spiros"/>
    <s v="ÎœÎŸÎ¥Î£Î•Î™ÎŸ-Î•ÎžÎ‘Î¡Î§Î•Î™Î‘-ÎÎ•Î‘Î ÎŸÎ›Î—"/>
    <n v="37.98903"/>
    <n v="23.746089999999999"/>
    <x v="0"/>
    <n v="30"/>
    <n v="2"/>
    <n v="0"/>
    <m/>
    <m/>
    <n v="1"/>
    <n v="270"/>
    <n v="0"/>
    <m/>
    <m/>
    <m/>
  </r>
  <r>
    <n v="27649445"/>
    <s v="Loft in Mets | Best Acropolis view"/>
    <n v="61225360"/>
    <s v="Holodek"/>
    <s v="Î£Î¤Î‘Î”Î™ÎŸ"/>
    <n v="37.966639999999998"/>
    <n v="23.735620000000001"/>
    <x v="0"/>
    <n v="95"/>
    <n v="2"/>
    <n v="0"/>
    <m/>
    <m/>
    <n v="2"/>
    <n v="179"/>
    <n v="0"/>
    <s v="567589"/>
    <m/>
    <m/>
  </r>
  <r>
    <n v="27651761"/>
    <s v="One step from Acropolis with a touch of the past."/>
    <n v="22057402"/>
    <s v="Liana &amp; Theodosios"/>
    <s v="Î£Î¤Î‘Î”Î™ÎŸ"/>
    <n v="37.966380000000001"/>
    <n v="23.74502"/>
    <x v="0"/>
    <n v="32"/>
    <n v="2"/>
    <n v="94"/>
    <d v="2021-11-25T00:00:00"/>
    <n v="2.33"/>
    <n v="3"/>
    <n v="147"/>
    <n v="23"/>
    <s v="251633"/>
    <n v="2021"/>
    <s v="November"/>
  </r>
  <r>
    <n v="27659949"/>
    <s v="Î‘Î¸Î®Î½Î±  -ÎšÎµÎ½Ï„ÏÎ¿"/>
    <n v="191217284"/>
    <s v="Katerina"/>
    <s v="Î“ÎŸÎ¥Î’Î‘"/>
    <n v="37.958629999999999"/>
    <n v="23.741879999999998"/>
    <x v="0"/>
    <n v="30"/>
    <n v="4"/>
    <n v="11"/>
    <d v="2021-09-30T00:00:00"/>
    <n v="0.28000000000000003"/>
    <n v="2"/>
    <n v="336"/>
    <n v="4"/>
    <s v="Î‘.Îœ 00000435326"/>
    <n v="2021"/>
    <s v="September"/>
  </r>
  <r>
    <n v="27664586"/>
    <s v="The 1 Elegant central room next to metro"/>
    <n v="2089542"/>
    <s v="Tia &amp; Mike"/>
    <s v="Î™Î›Î™Î£Î™Î‘"/>
    <n v="37.974629999999998"/>
    <n v="23.748169999999998"/>
    <x v="1"/>
    <n v="23"/>
    <n v="1"/>
    <n v="28"/>
    <d v="2021-12-17T00:00:00"/>
    <n v="0.69"/>
    <n v="54"/>
    <n v="358"/>
    <n v="13"/>
    <s v="197607"/>
    <n v="2021"/>
    <s v="December"/>
  </r>
  <r>
    <n v="27664978"/>
    <s v="Penthouse ''Athens Village''"/>
    <n v="208738469"/>
    <s v="Daniela"/>
    <s v="Î‘Î“Î™ÎŸÎ£ Î•Î›Î•Î¥Î˜Î•Î¡Î™ÎŸÎ£"/>
    <n v="38.023159999999997"/>
    <n v="23.729880000000001"/>
    <x v="0"/>
    <n v="40"/>
    <n v="2"/>
    <n v="3"/>
    <d v="2021-08-02T00:00:00"/>
    <n v="7.0000000000000007E-2"/>
    <n v="1"/>
    <n v="140"/>
    <n v="1"/>
    <s v="273930"/>
    <n v="2021"/>
    <s v="August"/>
  </r>
  <r>
    <n v="27665040"/>
    <s v="2bedroom central appartment"/>
    <n v="208795940"/>
    <s v="Flora"/>
    <s v="Î“ÎŸÎ¥Î’Î‘"/>
    <n v="37.959240000000001"/>
    <n v="23.73996"/>
    <x v="0"/>
    <n v="38"/>
    <n v="2"/>
    <n v="58"/>
    <d v="2021-12-13T00:00:00"/>
    <n v="1.46"/>
    <n v="1"/>
    <n v="350"/>
    <n v="14"/>
    <s v="263729"/>
    <n v="2021"/>
    <s v="December"/>
  </r>
  <r>
    <n v="27665574"/>
    <s v="The 2 Elegant central room next to metro"/>
    <n v="2089542"/>
    <s v="Tia &amp; Mike"/>
    <s v="Î™Î›Î™Î£Î™Î‘"/>
    <n v="37.974629999999998"/>
    <n v="23.748169999999998"/>
    <x v="1"/>
    <n v="29"/>
    <n v="1"/>
    <n v="18"/>
    <d v="2021-06-12T00:00:00"/>
    <n v="0.45"/>
    <n v="54"/>
    <n v="358"/>
    <n v="4"/>
    <s v="197630"/>
    <n v="2021"/>
    <s v="June"/>
  </r>
  <r>
    <n v="27665814"/>
    <s v="Î”Î¹Î±Î¼ÎµÏÎ¹ÏƒÎ¼Î±"/>
    <n v="208802070"/>
    <s v="Sofia"/>
    <s v="Î Î›Î‘Î¤Î•Î™Î‘ Î‘ÎœÎ•Î¡Î™ÎšÎ—Î£"/>
    <n v="38.003830000000001"/>
    <n v="23.727409999999999"/>
    <x v="1"/>
    <n v="40"/>
    <n v="1"/>
    <n v="0"/>
    <m/>
    <m/>
    <n v="1"/>
    <n v="179"/>
    <n v="0"/>
    <m/>
    <m/>
    <m/>
  </r>
  <r>
    <n v="27667116"/>
    <s v="The 3 Elegant central room next to metro"/>
    <n v="2089542"/>
    <s v="Tia &amp; Mike"/>
    <s v="Î™Î›Î™Î£Î™Î‘"/>
    <n v="37.974629999999998"/>
    <n v="23.748169999999998"/>
    <x v="1"/>
    <n v="30"/>
    <n v="1"/>
    <n v="31"/>
    <d v="2021-11-08T00:00:00"/>
    <n v="0.76"/>
    <n v="54"/>
    <n v="361"/>
    <n v="7"/>
    <s v="197651"/>
    <n v="2021"/>
    <s v="November"/>
  </r>
  <r>
    <n v="27667175"/>
    <s v="The 4 Elegant room next to metro, view Acropoli"/>
    <n v="2089542"/>
    <s v="Tia &amp; Mike"/>
    <s v="Î™Î›Î™Î£Î™Î‘"/>
    <n v="37.974629999999998"/>
    <n v="23.748169999999998"/>
    <x v="1"/>
    <n v="29"/>
    <n v="1"/>
    <n v="18"/>
    <d v="2021-12-05T00:00:00"/>
    <n v="0.44"/>
    <n v="54"/>
    <n v="364"/>
    <n v="9"/>
    <s v="197662"/>
    <n v="2021"/>
    <s v="December"/>
  </r>
  <r>
    <n v="27671084"/>
    <s v="Athens center  Pagrati"/>
    <n v="191217284"/>
    <s v="Katerina"/>
    <s v="Î“ÎŸÎ¥Î’Î‘"/>
    <n v="37.959820000000001"/>
    <n v="23.74051"/>
    <x v="0"/>
    <n v="30"/>
    <n v="4"/>
    <n v="4"/>
    <d v="2020-12-20T00:00:00"/>
    <n v="0.1"/>
    <n v="2"/>
    <n v="336"/>
    <n v="0"/>
    <s v="Î‘.Îœ 00000435326"/>
    <n v="2020"/>
    <s v="December"/>
  </r>
  <r>
    <n v="27672240"/>
    <s v="Modern Balcony Loft in the Heart of Athens"/>
    <n v="97392374"/>
    <s v="Codeathena"/>
    <s v="ÎœÎŸÎ¥Î£Î•Î™ÎŸ-Î•ÎžÎ‘Î¡Î§Î•Î™Î‘-ÎÎ•Î‘Î ÎŸÎ›Î—"/>
    <n v="37.984020000000001"/>
    <n v="23.734220000000001"/>
    <x v="0"/>
    <n v="30"/>
    <n v="5"/>
    <n v="100"/>
    <d v="2021-11-16T00:00:00"/>
    <n v="2.48"/>
    <n v="8"/>
    <n v="351"/>
    <n v="19"/>
    <s v="563568"/>
    <n v="2021"/>
    <s v="November"/>
  </r>
  <r>
    <n v="27673524"/>
    <s v="ÎšÎ±Ï„Î·ÎºÎ¹Î±5Î¿ÏÎ¿Ï†Î¿Ï‚"/>
    <n v="208867397"/>
    <s v="Antreas"/>
    <s v="Î Î›Î‘Î¤Î•Î™Î‘ Î‘ÎœÎ•Î¡Î™ÎšÎ—Î£"/>
    <n v="38.006120000000003"/>
    <n v="23.731339999999999"/>
    <x v="0"/>
    <n v="50"/>
    <n v="1"/>
    <n v="0"/>
    <m/>
    <m/>
    <n v="1"/>
    <n v="0"/>
    <n v="0"/>
    <m/>
    <m/>
    <m/>
  </r>
  <r>
    <n v="27676327"/>
    <s v="Natalie's House"/>
    <n v="208893617"/>
    <s v="Anastasia"/>
    <s v="Î£Î¤Î‘Î”Î™ÎŸ"/>
    <n v="37.965009999999999"/>
    <n v="23.736070000000002"/>
    <x v="0"/>
    <n v="40"/>
    <n v="2"/>
    <n v="70"/>
    <d v="2019-12-10T00:00:00"/>
    <n v="1.74"/>
    <n v="1"/>
    <n v="20"/>
    <n v="0"/>
    <s v="42814"/>
    <n v="2019"/>
    <s v="December"/>
  </r>
  <r>
    <n v="27677003"/>
    <s v="Special studio in the heart of Athens!"/>
    <n v="92310506"/>
    <s v="Sokol"/>
    <s v="Î‘Î“Î™ÎŸÎ£ ÎšÎ©ÎÎ£Î¤Î‘ÎÎ¤Î™ÎÎŸÎ£-Î Î›Î‘Î¤Î•Î™Î‘ Î’Î‘Î˜Î—Î£"/>
    <n v="37.981589999999997"/>
    <n v="23.72156"/>
    <x v="0"/>
    <n v="31"/>
    <n v="1"/>
    <n v="280"/>
    <d v="2021-12-19T00:00:00"/>
    <n v="6.83"/>
    <n v="30"/>
    <n v="198"/>
    <n v="78"/>
    <s v="206205"/>
    <n v="2021"/>
    <s v="December"/>
  </r>
  <r>
    <n v="27678606"/>
    <s v="Stylish Elegant Aprtmnt in Kolonaki, Athens Centre"/>
    <n v="62109482"/>
    <s v="Sophia"/>
    <s v="ÎšÎŸÎ›Î©ÎÎ‘ÎšÎ™"/>
    <n v="37.98021"/>
    <n v="23.738679999999999"/>
    <x v="0"/>
    <n v="50"/>
    <n v="2"/>
    <n v="12"/>
    <d v="2019-07-13T00:00:00"/>
    <n v="0.3"/>
    <n v="2"/>
    <n v="325"/>
    <n v="0"/>
    <s v="417147"/>
    <n v="2019"/>
    <s v="July"/>
  </r>
  <r>
    <n v="27686070"/>
    <s v="Greece U Around Athens Thissio Suites No. 3"/>
    <n v="13115279"/>
    <s v="Greece You Around"/>
    <s v="Î˜Î—Î£Î•Î™ÎŸ"/>
    <n v="37.975259999999999"/>
    <n v="23.713640000000002"/>
    <x v="0"/>
    <n v="95"/>
    <n v="2"/>
    <n v="15"/>
    <d v="2019-07-03T00:00:00"/>
    <n v="0.37"/>
    <n v="7"/>
    <n v="341"/>
    <n v="0"/>
    <s v="298886"/>
    <n v="2019"/>
    <s v="July"/>
  </r>
  <r>
    <n v="27687813"/>
    <s v="Charming 2bd apt next to the center &amp; Acropolis"/>
    <n v="187500434"/>
    <s v="Kiki"/>
    <s v="ÎšÎŸÎ¥ÎšÎ‘ÎšÎ™-ÎœÎ‘ÎšÎ¡Î¥Î“Î™Î‘ÎÎÎ—"/>
    <n v="37.964579999999998"/>
    <n v="23.725899999999999"/>
    <x v="0"/>
    <n v="57"/>
    <n v="1"/>
    <n v="89"/>
    <d v="2021-11-14T00:00:00"/>
    <n v="2.21"/>
    <n v="1"/>
    <n v="337"/>
    <n v="18"/>
    <s v="468657"/>
    <n v="2021"/>
    <s v="November"/>
  </r>
  <r>
    <n v="27689510"/>
    <s v="Central Athens Apartment"/>
    <n v="209010126"/>
    <s v="Eftychia"/>
    <s v="Î•ÎœÎ ÎŸÎ¡Î™ÎšÎŸ Î¤Î¡Î™Î“Î©ÎÎŸ-Î Î›Î‘ÎšÎ‘"/>
    <n v="37.973779999999998"/>
    <n v="23.73124"/>
    <x v="0"/>
    <n v="35"/>
    <n v="1"/>
    <n v="138"/>
    <d v="2021-12-20T00:00:00"/>
    <n v="3.39"/>
    <n v="1"/>
    <n v="350"/>
    <n v="36"/>
    <s v="208789"/>
    <n v="2021"/>
    <s v="December"/>
  </r>
  <r>
    <n v="27700139"/>
    <s v="Athens Apartment"/>
    <n v="209109272"/>
    <s v="Iro"/>
    <s v="Î‘ÎšÎ‘Î”Î—ÎœÎ™Î‘ Î Î›Î‘Î¤Î©ÎÎŸÎ£"/>
    <n v="37.98612"/>
    <n v="23.71406"/>
    <x v="0"/>
    <n v="90"/>
    <n v="45"/>
    <n v="1"/>
    <d v="2018-08-17T00:00:00"/>
    <n v="0.02"/>
    <n v="1"/>
    <n v="0"/>
    <n v="0"/>
    <m/>
    <n v="2018"/>
    <s v="August"/>
  </r>
  <r>
    <n v="27712150"/>
    <s v="Î”Î¹Î±Î¼ÎµÏÎ¹ÏƒÎ¼Î±  Greek house"/>
    <n v="209210884"/>
    <s v="Î˜ÎµÏŒÎ´Ï‰ÏÎ¿Ï‚"/>
    <s v="ÎÎ™Î¡Î’Î‘ÎÎ‘"/>
    <n v="38.003500000000003"/>
    <n v="23.72569"/>
    <x v="1"/>
    <n v="40"/>
    <n v="1"/>
    <n v="0"/>
    <m/>
    <m/>
    <n v="1"/>
    <n v="180"/>
    <n v="0"/>
    <m/>
    <m/>
    <m/>
  </r>
  <r>
    <n v="27714694"/>
    <s v="Powder-pink City Vistas from the Balcony at a Minimal Haven"/>
    <n v="209232760"/>
    <s v="Natalia"/>
    <s v="Î–Î‘Î Î Î•Î™ÎŸ"/>
    <n v="37.972050000000003"/>
    <n v="23.733720000000002"/>
    <x v="0"/>
    <n v="160"/>
    <n v="2"/>
    <n v="136"/>
    <d v="2021-11-21T00:00:00"/>
    <n v="3.36"/>
    <n v="1"/>
    <n v="292"/>
    <n v="28"/>
    <s v="117992"/>
    <n v="2021"/>
    <s v="November"/>
  </r>
  <r>
    <n v="27717964"/>
    <s v="Immeuble avec plusieurs appartementsk Ã Â : AthÃ¨nes"/>
    <n v="209014509"/>
    <s v="Salah"/>
    <s v="Î‘Î“Î™ÎŸÎ£ ÎšÎ©ÎÎ£Î¤Î‘ÎÎ¤Î™ÎÎŸÎ£-Î Î›Î‘Î¤Î•Î™Î‘ Î’Î‘Î˜Î—Î£"/>
    <n v="37.989539999999998"/>
    <n v="23.724900000000002"/>
    <x v="1"/>
    <n v="28"/>
    <n v="3"/>
    <n v="0"/>
    <m/>
    <m/>
    <n v="1"/>
    <n v="0"/>
    <n v="0"/>
    <m/>
    <m/>
    <m/>
  </r>
  <r>
    <n v="27720302"/>
    <s v="Live the Athens lifestyle in Condo near Acropolis"/>
    <n v="173384199"/>
    <s v="Giorgos"/>
    <s v="ÎšÎŸÎ¥ÎšÎ‘ÎšÎ™-ÎœÎ‘ÎšÎ¡Î¥Î“Î™Î‘ÎÎÎ—"/>
    <n v="37.963320000000003"/>
    <n v="23.722660000000001"/>
    <x v="0"/>
    <n v="100"/>
    <n v="14"/>
    <n v="38"/>
    <d v="2020-08-31T00:00:00"/>
    <n v="0.94"/>
    <n v="29"/>
    <n v="83"/>
    <n v="0"/>
    <s v="177920"/>
    <n v="2020"/>
    <s v="August"/>
  </r>
  <r>
    <n v="27723352"/>
    <s v="DINOS CENTRAL ATHENS APARTEMENT"/>
    <n v="209300344"/>
    <s v="Î‘Î¸Î±Î½Î±ÏƒÎ¹Î¿Ï‚"/>
    <s v="ÎÎ•ÎŸÎ£ ÎšÎŸÎ£ÎœÎŸÎ£"/>
    <n v="37.962969999999999"/>
    <n v="23.732489999999999"/>
    <x v="0"/>
    <n v="39"/>
    <n v="1"/>
    <n v="2"/>
    <d v="2018-08-20T00:00:00"/>
    <n v="0.05"/>
    <n v="1"/>
    <n v="365"/>
    <n v="0"/>
    <m/>
    <n v="2018"/>
    <s v="August"/>
  </r>
  <r>
    <n v="27724486"/>
    <s v="Studio in 1930s Listed Building near Syntagma Square"/>
    <n v="19726147"/>
    <s v="We Saw Athens"/>
    <s v="Î•ÎœÎ ÎŸÎ¡Î™ÎšÎŸ Î¤Î¡Î™Î“Î©ÎÎŸ-Î Î›Î‘ÎšÎ‘"/>
    <n v="37.975549999999998"/>
    <n v="23.732030000000002"/>
    <x v="0"/>
    <n v="70"/>
    <n v="1"/>
    <n v="37"/>
    <d v="2021-12-17T00:00:00"/>
    <n v="0.91"/>
    <n v="7"/>
    <n v="347"/>
    <n v="23"/>
    <s v="458296"/>
    <n v="2021"/>
    <s v="December"/>
  </r>
  <r>
    <n v="27736231"/>
    <s v="A little Taste of Home Apartments"/>
    <n v="195463188"/>
    <s v="Ahmad"/>
    <s v="ÎšÎ•Î¡Î‘ÎœÎ•Î™ÎšÎŸÎ£"/>
    <n v="37.979559999999999"/>
    <n v="23.710629999999998"/>
    <x v="0"/>
    <n v="36"/>
    <n v="2"/>
    <n v="153"/>
    <d v="2021-10-28T00:00:00"/>
    <n v="3.76"/>
    <n v="6"/>
    <n v="338"/>
    <n v="35"/>
    <s v="1060543"/>
    <n v="2021"/>
    <s v="October"/>
  </r>
  <r>
    <n v="27746752"/>
    <s v="ACROPOLIS  APARMENT BRAND NEW-1MIN FROM METRO"/>
    <n v="209481661"/>
    <s v="Î‘Î½Î½Î±"/>
    <s v="Î‘Î“Î™ÎŸÎ£ ÎšÎ©ÎÎ£Î¤Î‘ÎÎ¤Î™ÎÎŸÎ£-Î Î›Î‘Î¤Î•Î™Î‘ Î’Î‘Î˜Î—Î£"/>
    <n v="37.991799999999998"/>
    <n v="23.722449999999998"/>
    <x v="0"/>
    <n v="53"/>
    <n v="3"/>
    <n v="1"/>
    <d v="2018-08-17T00:00:00"/>
    <n v="0.02"/>
    <n v="1"/>
    <n v="365"/>
    <n v="0"/>
    <m/>
    <n v="2018"/>
    <s v="August"/>
  </r>
  <r>
    <n v="27753185"/>
    <s v="Apartment in Athens center next to Metro station"/>
    <n v="51744177"/>
    <s v="Erifili"/>
    <s v="Î‘ÎœÎ Î•Î›ÎŸÎšÎ—Î ÎŸÎ™"/>
    <n v="37.994410000000002"/>
    <n v="23.76079"/>
    <x v="0"/>
    <n v="65"/>
    <n v="4"/>
    <n v="10"/>
    <d v="2020-01-18T00:00:00"/>
    <n v="0.26"/>
    <n v="1"/>
    <n v="0"/>
    <n v="0"/>
    <m/>
    <n v="2020"/>
    <s v="January"/>
  </r>
  <r>
    <n v="27773270"/>
    <s v="Î¤hea's Residency studio at Acropolis"/>
    <n v="209699368"/>
    <s v="Despina"/>
    <s v="Î•ÎœÎ ÎŸÎ¡Î™ÎšÎŸ Î¤Î¡Î™Î“Î©ÎÎŸ-Î Î›Î‘ÎšÎ‘"/>
    <n v="37.971539999999997"/>
    <n v="23.730399999999999"/>
    <x v="0"/>
    <n v="75"/>
    <n v="1"/>
    <n v="3"/>
    <d v="2018-09-30T00:00:00"/>
    <n v="7.0000000000000007E-2"/>
    <n v="3"/>
    <n v="0"/>
    <n v="0"/>
    <s v="183966"/>
    <n v="2018"/>
    <s v="September"/>
  </r>
  <r>
    <n v="27774209"/>
    <s v="Let me Athens you! #2"/>
    <n v="90214587"/>
    <s v="Stelios"/>
    <s v="Î•ÎœÎ ÎŸÎ¡Î™ÎšÎŸ Î¤Î¡Î™Î“Î©ÎÎŸ-Î Î›Î‘ÎšÎ‘"/>
    <n v="37.976730000000003"/>
    <n v="23.727460000000001"/>
    <x v="0"/>
    <n v="65"/>
    <n v="2"/>
    <n v="235"/>
    <d v="2021-12-13T00:00:00"/>
    <n v="5.77"/>
    <n v="3"/>
    <n v="208"/>
    <n v="79"/>
    <s v="1186432"/>
    <n v="2021"/>
    <s v="December"/>
  </r>
  <r>
    <n v="27774424"/>
    <s v="Let me Athens you! #3"/>
    <n v="90214587"/>
    <s v="Stelios"/>
    <s v="Î•ÎœÎ ÎŸÎ¡Î™ÎšÎŸ Î¤Î¡Î™Î“Î©ÎÎŸ-Î Î›Î‘ÎšÎ‘"/>
    <n v="37.976730000000003"/>
    <n v="23.727460000000001"/>
    <x v="0"/>
    <n v="41"/>
    <n v="1"/>
    <n v="182"/>
    <d v="2021-12-15T00:00:00"/>
    <n v="4.46"/>
    <n v="3"/>
    <n v="300"/>
    <n v="47"/>
    <s v="1186326"/>
    <n v="2021"/>
    <s v="December"/>
  </r>
  <r>
    <n v="27775153"/>
    <s v="Home..Sweet Home!"/>
    <n v="209710956"/>
    <s v="George"/>
    <s v="Î•ÎœÎ ÎŸÎ¡Î™ÎšÎŸ Î¤Î¡Î™Î“Î©ÎÎŸ-Î Î›Î‘ÎšÎ‘"/>
    <n v="37.97636"/>
    <n v="23.72681"/>
    <x v="0"/>
    <n v="80"/>
    <n v="2"/>
    <n v="151"/>
    <d v="2021-11-27T00:00:00"/>
    <n v="3.78"/>
    <n v="1"/>
    <n v="172"/>
    <n v="46"/>
    <s v="565990"/>
    <n v="2021"/>
    <s v="November"/>
  </r>
  <r>
    <n v="27778616"/>
    <s v="Central, city view, chic and bright apartment"/>
    <n v="59029492"/>
    <s v="Argyro"/>
    <s v="Î•ÎœÎ ÎŸÎ¡Î™ÎšÎŸ Î¤Î¡Î™Î“Î©ÎÎŸ-Î Î›Î‘ÎšÎ‘"/>
    <n v="37.985080000000004"/>
    <n v="23.72578"/>
    <x v="0"/>
    <n v="45"/>
    <n v="3"/>
    <n v="164"/>
    <d v="2021-11-17T00:00:00"/>
    <n v="4.0199999999999996"/>
    <n v="1"/>
    <n v="39"/>
    <n v="34"/>
    <s v="40901"/>
    <n v="2021"/>
    <s v="November"/>
  </r>
  <r>
    <n v="27778865"/>
    <s v="ÎœÎ‘Î¡ÎŸÎ¥Î›Î™Î£  Little Paradise"/>
    <n v="209747751"/>
    <s v="Giorgio"/>
    <s v="ÎœÎŸÎ¥Î£Î•Î™ÎŸ-Î•ÎžÎ‘Î¡Î§Î•Î™Î‘-ÎÎ•Î‘Î ÎŸÎ›Î—"/>
    <n v="37.990090000000002"/>
    <n v="23.733699999999999"/>
    <x v="0"/>
    <n v="65"/>
    <n v="2"/>
    <n v="2"/>
    <d v="2019-04-22T00:00:00"/>
    <n v="0.05"/>
    <n v="1"/>
    <n v="365"/>
    <n v="0"/>
    <m/>
    <n v="2019"/>
    <s v="April"/>
  </r>
  <r>
    <n v="27791052"/>
    <s v="Quiet cosy flat near of Lycabettus (Athens-center)"/>
    <n v="209855659"/>
    <s v="Joanna"/>
    <s v="ÎœÎŸÎ¥Î£Î•Î™ÎŸ-Î•ÎžÎ‘Î¡Î§Î•Î™Î‘-ÎÎ•Î‘Î ÎŸÎ›Î—"/>
    <n v="37.988669999999999"/>
    <n v="23.746670000000002"/>
    <x v="0"/>
    <n v="40"/>
    <n v="1"/>
    <n v="27"/>
    <d v="2021-12-06T00:00:00"/>
    <n v="0.67"/>
    <n v="3"/>
    <n v="85"/>
    <n v="9"/>
    <s v="AMA 00000484872"/>
    <n v="2021"/>
    <s v="December"/>
  </r>
  <r>
    <n v="27805873"/>
    <s v="HOSPITIUM 1â€™ from Acropolis Museum &amp; metro station"/>
    <n v="208994420"/>
    <s v="Sotiris"/>
    <s v="ÎšÎŸÎ¥ÎšÎ‘ÎšÎ™-ÎœÎ‘ÎšÎ¡Î¥Î“Î™Î‘ÎÎÎ—"/>
    <n v="37.967680000000001"/>
    <n v="23.727119999999999"/>
    <x v="0"/>
    <n v="57"/>
    <n v="2"/>
    <n v="173"/>
    <d v="2021-11-14T00:00:00"/>
    <n v="4.2699999999999996"/>
    <n v="1"/>
    <n v="2"/>
    <n v="18"/>
    <s v="450683"/>
    <n v="2021"/>
    <s v="November"/>
  </r>
  <r>
    <n v="27817079"/>
    <s v="New renovated apartment - Acropolis and metro"/>
    <n v="210061017"/>
    <s v="Jesper"/>
    <s v="ÎÎ•ÎŸÎ£ ÎšÎŸÎ£ÎœÎŸÎ£"/>
    <n v="37.960209999999996"/>
    <n v="23.72447"/>
    <x v="0"/>
    <n v="40"/>
    <n v="2"/>
    <n v="0"/>
    <m/>
    <m/>
    <n v="2"/>
    <n v="179"/>
    <n v="0"/>
    <s v="204536"/>
    <m/>
    <m/>
  </r>
  <r>
    <n v="27820414"/>
    <s v="Artistic Junior Suite with Acropolis View for 2"/>
    <n v="205209765"/>
    <s v="Maria"/>
    <s v="Î•ÎœÎ ÎŸÎ¡Î™ÎšÎŸ Î¤Î¡Î™Î“Î©ÎÎŸ-Î Î›Î‘ÎšÎ‘"/>
    <n v="37.98028"/>
    <n v="23.725169999999999"/>
    <x v="3"/>
    <n v="179"/>
    <n v="1"/>
    <n v="0"/>
    <m/>
    <m/>
    <n v="5"/>
    <n v="356"/>
    <n v="0"/>
    <s v="1070593"/>
    <m/>
    <m/>
  </r>
  <r>
    <n v="27820676"/>
    <s v="Quiet nice room at the foot of Lycabettus."/>
    <n v="209855659"/>
    <s v="Joanna"/>
    <s v="ÎœÎŸÎ¥Î£Î•Î™ÎŸ-Î•ÎžÎ‘Î¡Î§Î•Î™Î‘-ÎÎ•Î‘Î ÎŸÎ›Î—"/>
    <n v="37.98695"/>
    <n v="23.745460000000001"/>
    <x v="1"/>
    <n v="25"/>
    <n v="2"/>
    <n v="24"/>
    <d v="2021-11-16T00:00:00"/>
    <n v="0.6"/>
    <n v="3"/>
    <n v="85"/>
    <n v="3"/>
    <s v="AMA 00000531665"/>
    <n v="2021"/>
    <s v="November"/>
  </r>
  <r>
    <n v="27822341"/>
    <s v="Athens Kolonaki Square  Studio Athens"/>
    <n v="174363462"/>
    <s v="Katerina"/>
    <s v="ÎšÎŸÎ›Î©ÎÎ‘ÎšÎ™"/>
    <n v="37.977879999999999"/>
    <n v="23.742090000000001"/>
    <x v="0"/>
    <n v="55"/>
    <n v="1"/>
    <n v="157"/>
    <d v="2021-12-16T00:00:00"/>
    <n v="3.9"/>
    <n v="1"/>
    <n v="177"/>
    <n v="41"/>
    <s v="401487"/>
    <n v="2021"/>
    <s v="December"/>
  </r>
  <r>
    <n v="27823028"/>
    <s v="New renovated, 300m Metro (2 stops city center)"/>
    <n v="210061017"/>
    <s v="Jesper"/>
    <s v="Î Î›Î‘Î¤Î•Î™Î‘ Î‘Î¤Î¤Î™ÎšÎ—Î£"/>
    <n v="37.993290000000002"/>
    <n v="23.72364"/>
    <x v="0"/>
    <n v="40"/>
    <n v="2"/>
    <n v="2"/>
    <d v="2018-09-08T00:00:00"/>
    <n v="0.05"/>
    <n v="2"/>
    <n v="0"/>
    <n v="0"/>
    <s v="204478"/>
    <n v="2018"/>
    <s v="September"/>
  </r>
  <r>
    <n v="27851783"/>
    <s v="Acropolis suites2 - Where else in Athens?"/>
    <n v="67462220"/>
    <s v="ÎœÎ™Î§ÎŸÎ£ ÎœÎ¿Î½Î¿Ï€ÏÎ¿ÏƒÏ‰Ï€Î· Î™ÎºÎµ"/>
    <s v="ÎšÎŸÎ¥ÎšÎ‘ÎšÎ™-ÎœÎ‘ÎšÎ¡Î¥Î“Î™Î‘ÎÎÎ—"/>
    <n v="37.968260000000001"/>
    <n v="23.729890000000001"/>
    <x v="0"/>
    <n v="82"/>
    <n v="2"/>
    <n v="42"/>
    <d v="2021-11-28T00:00:00"/>
    <n v="1.05"/>
    <n v="2"/>
    <n v="329"/>
    <n v="18"/>
    <s v="1201713"/>
    <n v="2021"/>
    <s v="November"/>
  </r>
  <r>
    <n v="27853870"/>
    <s v="Thea's Residency with terrace at Acropolis"/>
    <n v="209699368"/>
    <s v="Despina"/>
    <s v="Î‘ÎšÎ¡ÎŸÎ ÎŸÎ›Î—"/>
    <n v="37.971559999999997"/>
    <n v="23.728960000000001"/>
    <x v="0"/>
    <n v="140"/>
    <n v="1"/>
    <n v="1"/>
    <d v="2018-09-22T00:00:00"/>
    <n v="0.03"/>
    <n v="3"/>
    <n v="0"/>
    <n v="0"/>
    <s v="183922"/>
    <n v="2018"/>
    <s v="September"/>
  </r>
  <r>
    <n v="27854484"/>
    <s v="Thea's Residency with terrace near Acropolis"/>
    <n v="209699368"/>
    <s v="Despina"/>
    <s v="Î•ÎœÎ ÎŸÎ¡Î™ÎšÎŸ Î¤Î¡Î™Î“Î©ÎÎŸ-Î Î›Î‘ÎšÎ‘"/>
    <n v="37.971200000000003"/>
    <n v="23.73066"/>
    <x v="0"/>
    <n v="220"/>
    <n v="1"/>
    <n v="0"/>
    <m/>
    <m/>
    <n v="3"/>
    <n v="0"/>
    <n v="0"/>
    <s v="81169"/>
    <m/>
    <m/>
  </r>
  <r>
    <n v="27855292"/>
    <s v="NIKAM apartment"/>
    <n v="172316886"/>
    <s v="Titos"/>
    <s v="Î‘Î“Î™ÎŸÎ£ ÎšÎ©ÎÎ£Î¤Î‘ÎÎ¤Î™ÎÎŸÎ£-Î Î›Î‘Î¤Î•Î™Î‘ Î’Î‘Î˜Î—Î£"/>
    <n v="37.990110000000001"/>
    <n v="23.727139999999999"/>
    <x v="0"/>
    <n v="50"/>
    <n v="2"/>
    <n v="45"/>
    <d v="2021-12-20T00:00:00"/>
    <n v="1.1200000000000001"/>
    <n v="1"/>
    <n v="162"/>
    <n v="13"/>
    <s v="174441"/>
    <n v="2021"/>
    <s v="December"/>
  </r>
  <r>
    <n v="27872405"/>
    <s v="BMO Athens Center Studio with Veranda"/>
    <n v="190396567"/>
    <s v="Lia"/>
    <s v="Î‘Î“Î™ÎŸÎ£ ÎšÎ©ÎÎ£Î¤Î‘ÎÎ¤Î™ÎÎŸÎ£-Î Î›Î‘Î¤Î•Î™Î‘ Î’Î‘Î˜Î—Î£"/>
    <n v="37.987360000000002"/>
    <n v="23.728439999999999"/>
    <x v="0"/>
    <n v="45"/>
    <n v="1"/>
    <n v="11"/>
    <d v="2019-08-26T00:00:00"/>
    <n v="0.31"/>
    <n v="2"/>
    <n v="0"/>
    <n v="0"/>
    <s v="424358"/>
    <n v="2019"/>
    <s v="August"/>
  </r>
  <r>
    <n v="27886484"/>
    <s v="Î¤he Red Room"/>
    <n v="45750170"/>
    <s v="Georgia"/>
    <s v="Î‘ÎÎ© ÎšÎ¥Î¨Î•Î›Î—"/>
    <n v="38.005429999999997"/>
    <n v="23.73658"/>
    <x v="1"/>
    <n v="15"/>
    <n v="7"/>
    <n v="6"/>
    <d v="2021-12-05T00:00:00"/>
    <n v="0.16"/>
    <n v="2"/>
    <n v="318"/>
    <n v="4"/>
    <s v="275790"/>
    <n v="2021"/>
    <s v="December"/>
  </r>
  <r>
    <n v="27889614"/>
    <s v="Cozy Modern Apartment next to center of Athen's."/>
    <n v="180164553"/>
    <s v="Jenny"/>
    <s v="Î‘ÎÎ© Î Î‘Î¤Î—Î£Î™Î‘"/>
    <n v="38.018000000000001"/>
    <n v="23.740449999999999"/>
    <x v="0"/>
    <n v="38"/>
    <n v="2"/>
    <n v="221"/>
    <d v="2021-12-16T00:00:00"/>
    <n v="6.16"/>
    <n v="2"/>
    <n v="162"/>
    <n v="86"/>
    <s v="43189"/>
    <n v="2021"/>
    <s v="December"/>
  </r>
  <r>
    <n v="27892679"/>
    <s v="Stylish loft in the heart of Athens"/>
    <n v="1418201"/>
    <s v="D &amp; Y Boutique Athens"/>
    <s v="Î•ÎœÎ ÎŸÎ¡Î™ÎšÎŸ Î¤Î¡Î™Î“Î©ÎÎŸ-Î Î›Î‘ÎšÎ‘"/>
    <n v="37.97963"/>
    <n v="23.728719999999999"/>
    <x v="0"/>
    <n v="73"/>
    <n v="3"/>
    <n v="1"/>
    <d v="2019-10-07T00:00:00"/>
    <n v="0.04"/>
    <n v="40"/>
    <n v="172"/>
    <n v="0"/>
    <m/>
    <n v="2019"/>
    <s v="October"/>
  </r>
  <r>
    <n v="27896987"/>
    <s v="Blue Lilly-Family Spacious Lively apartment for 4"/>
    <n v="81478500"/>
    <s v="Konstantinos"/>
    <s v="ÎšÎŸÎ¥ÎšÎ‘ÎšÎ™-ÎœÎ‘ÎšÎ¡Î¥Î“Î™Î‘ÎÎÎ—"/>
    <n v="37.96519"/>
    <n v="23.72278"/>
    <x v="0"/>
    <n v="90"/>
    <n v="1"/>
    <n v="1"/>
    <d v="2021-08-13T00:00:00"/>
    <n v="0.23"/>
    <n v="7"/>
    <n v="90"/>
    <n v="1"/>
    <s v="22907"/>
    <n v="2021"/>
    <s v="August"/>
  </r>
  <r>
    <n v="27915714"/>
    <s v="Lio's Home, enjoy the Athenian ambience"/>
    <n v="141667785"/>
    <s v="Stelios"/>
    <s v="ÎšÎ¥Î¨Î•Î›Î—"/>
    <n v="37.997750000000003"/>
    <n v="23.734719999999999"/>
    <x v="0"/>
    <n v="40"/>
    <n v="2"/>
    <n v="1"/>
    <d v="2018-09-24T00:00:00"/>
    <n v="0.03"/>
    <n v="1"/>
    <n v="6"/>
    <n v="0"/>
    <s v="19048"/>
    <n v="2018"/>
    <s v="September"/>
  </r>
  <r>
    <n v="27926494"/>
    <s v="Anna room./PokÃ³j u Anny"/>
    <n v="210948266"/>
    <s v="Anna"/>
    <s v="Î‘ÎÎ© ÎšÎ¥Î¨Î•Î›Î—"/>
    <n v="38.004890000000003"/>
    <n v="23.74278"/>
    <x v="1"/>
    <n v="26"/>
    <n v="1"/>
    <n v="5"/>
    <d v="2021-09-13T00:00:00"/>
    <n v="0.13"/>
    <n v="2"/>
    <n v="347"/>
    <n v="1"/>
    <s v="250629"/>
    <n v="2021"/>
    <s v="September"/>
  </r>
  <r>
    <n v="27927293"/>
    <s v="Hidden gem: Walk to Acropolis, avoid the crowds"/>
    <n v="3825871"/>
    <s v="Fedon"/>
    <s v="ÎšÎ•Î¡Î‘ÎœÎ•Î™ÎšÎŸÎ£"/>
    <n v="37.981189999999998"/>
    <n v="23.718509999999998"/>
    <x v="0"/>
    <n v="30"/>
    <n v="3"/>
    <n v="184"/>
    <d v="2021-12-05T00:00:00"/>
    <n v="4.54"/>
    <n v="1"/>
    <n v="111"/>
    <n v="41"/>
    <s v="268636"/>
    <n v="2021"/>
    <s v="December"/>
  </r>
  <r>
    <n v="27930007"/>
    <s v="Cozy house in Athens, near a metro station"/>
    <n v="185528866"/>
    <s v="George"/>
    <s v="ÎšÎŸÎ›ÎŸÎšÎ¥ÎÎ˜ÎŸÎ¥"/>
    <n v="37.9998"/>
    <n v="23.713010000000001"/>
    <x v="0"/>
    <n v="34"/>
    <n v="3"/>
    <n v="3"/>
    <d v="2018-11-02T00:00:00"/>
    <n v="7.0000000000000007E-2"/>
    <n v="1"/>
    <n v="112"/>
    <n v="0"/>
    <s v="289146"/>
    <n v="2018"/>
    <s v="November"/>
  </r>
  <r>
    <n v="27942567"/>
    <s v="Soho Deluxe @ Kolonaki Square"/>
    <n v="198595015"/>
    <s v="Maria"/>
    <s v="ÎšÎŸÎ›Î©ÎÎ‘ÎšÎ™"/>
    <n v="37.977960000000003"/>
    <n v="23.742280000000001"/>
    <x v="0"/>
    <n v="86"/>
    <n v="2"/>
    <n v="28"/>
    <d v="2021-12-12T00:00:00"/>
    <n v="0.81"/>
    <n v="5"/>
    <n v="334"/>
    <n v="13"/>
    <s v="172750"/>
    <n v="2021"/>
    <s v="December"/>
  </r>
  <r>
    <n v="27944589"/>
    <s v="Room in Exarchia / Big house with balcony and view"/>
    <n v="78577228"/>
    <s v="Mariza"/>
    <s v="ÎœÎŸÎ¥Î£Î•Î™ÎŸ-Î•ÎžÎ‘Î¡Î§Î•Î™Î‘-ÎÎ•Î‘Î ÎŸÎ›Î—"/>
    <n v="37.985169999999997"/>
    <n v="23.7395"/>
    <x v="1"/>
    <n v="23"/>
    <n v="2"/>
    <n v="19"/>
    <d v="2021-10-17T00:00:00"/>
    <n v="0.48"/>
    <n v="2"/>
    <n v="353"/>
    <n v="5"/>
    <s v="Exempt"/>
    <n v="2021"/>
    <s v="October"/>
  </r>
  <r>
    <n v="27944759"/>
    <s v="Athens District Apartment"/>
    <n v="21917995"/>
    <s v="Stefanos"/>
    <s v="Î£Î¤Î‘Î˜ÎœÎŸÎ£ Î›Î‘Î¡Î™Î£Î—Î£"/>
    <n v="37.997810000000001"/>
    <n v="23.719660000000001"/>
    <x v="0"/>
    <n v="32"/>
    <n v="1"/>
    <n v="79"/>
    <d v="2019-10-10T00:00:00"/>
    <n v="1.96"/>
    <n v="1"/>
    <n v="0"/>
    <n v="0"/>
    <s v="69410"/>
    <n v="2019"/>
    <s v="October"/>
  </r>
  <r>
    <n v="27948854"/>
    <s v="Cozy Flat with Terrace &amp; Patio, next to Lycabettus"/>
    <n v="1653525"/>
    <s v="Nikos"/>
    <s v="ÎœÎŸÎ¥Î£Î•Î™ÎŸ-Î•ÎžÎ‘Î¡Î§Î•Î™Î‘-ÎÎ•Î‘Î ÎŸÎ›Î—"/>
    <n v="37.986510000000003"/>
    <n v="23.739270000000001"/>
    <x v="0"/>
    <n v="38"/>
    <n v="3"/>
    <n v="57"/>
    <d v="2020-11-04T00:00:00"/>
    <n v="1.42"/>
    <n v="13"/>
    <n v="175"/>
    <n v="0"/>
    <s v="971709"/>
    <n v="2020"/>
    <s v="November"/>
  </r>
  <r>
    <n v="27958339"/>
    <s v="Athen downtown New Private Bedroom 44"/>
    <n v="556615"/>
    <s v="Miglen"/>
    <s v="Î•ÎœÎ ÎŸÎ¡Î™ÎšÎŸ Î¤Î¡Î™Î“Î©ÎÎŸ-Î Î›Î‘ÎšÎ‘"/>
    <n v="37.985480000000003"/>
    <n v="23.725750000000001"/>
    <x v="1"/>
    <n v="150"/>
    <n v="2"/>
    <n v="2"/>
    <d v="2019-07-20T00:00:00"/>
    <n v="7.0000000000000007E-2"/>
    <n v="12"/>
    <n v="365"/>
    <n v="0"/>
    <m/>
    <n v="2019"/>
    <s v="July"/>
  </r>
  <r>
    <n v="27958734"/>
    <s v="WAREHOUSE 10 Designed Boutique Apartments"/>
    <n v="556615"/>
    <s v="Miglen"/>
    <s v="Î•ÎœÎ ÎŸÎ¡Î™ÎšÎŸ Î¤Î¡Î™Î“Î©ÎÎŸ-Î Î›Î‘ÎšÎ‘"/>
    <n v="37.985669999999999"/>
    <n v="23.726420000000001"/>
    <x v="0"/>
    <n v="112"/>
    <n v="2"/>
    <n v="11"/>
    <d v="2020-03-08T00:00:00"/>
    <n v="0.41"/>
    <n v="12"/>
    <n v="365"/>
    <n v="0"/>
    <m/>
    <n v="2020"/>
    <s v="March"/>
  </r>
  <r>
    <n v="27973977"/>
    <s v="Central, charming house, Alexiviadis@Kolonaki sq."/>
    <n v="209981113"/>
    <s v="Mariachristina"/>
    <s v="ÎšÎŸÎ›Î©ÎÎ‘ÎšÎ™"/>
    <n v="37.977919999999997"/>
    <n v="23.741769999999999"/>
    <x v="0"/>
    <n v="138"/>
    <n v="4"/>
    <n v="16"/>
    <d v="2021-11-07T00:00:00"/>
    <n v="0.42"/>
    <n v="1"/>
    <n v="175"/>
    <n v="5"/>
    <s v="137330"/>
    <n v="2021"/>
    <s v="November"/>
  </r>
  <r>
    <n v="27979885"/>
    <s v="City Centre Elegant Artist's Studio with veranda"/>
    <n v="62109482"/>
    <s v="Sophia"/>
    <s v="ÎœÎŸÎ¥Î£Î•Î™ÎŸ-Î•ÎžÎ‘Î¡Î§Î•Î™Î‘-ÎÎ•Î‘Î ÎŸÎ›Î—"/>
    <n v="37.985900000000001"/>
    <n v="23.735309999999998"/>
    <x v="0"/>
    <n v="40"/>
    <n v="2"/>
    <n v="156"/>
    <d v="2021-12-13T00:00:00"/>
    <n v="3.89"/>
    <n v="2"/>
    <n v="353"/>
    <n v="46"/>
    <s v="417180"/>
    <n v="2021"/>
    <s v="December"/>
  </r>
  <r>
    <n v="27981144"/>
    <s v="FEELS LIKE HOME 1"/>
    <n v="35579479"/>
    <s v="Evagelos"/>
    <s v="Î£Î¤Î‘Î˜ÎœÎŸÎ£ Î›Î‘Î¡Î™Î£Î—Î£"/>
    <n v="37.990299999999998"/>
    <n v="23.720980000000001"/>
    <x v="0"/>
    <n v="21"/>
    <n v="1"/>
    <n v="72"/>
    <d v="2021-12-05T00:00:00"/>
    <n v="1.79"/>
    <n v="2"/>
    <n v="284"/>
    <n v="48"/>
    <s v="649870"/>
    <n v="2021"/>
    <s v="December"/>
  </r>
  <r>
    <n v="27985395"/>
    <s v="Thiseio Big Apartment with Acropolis View"/>
    <n v="169829620"/>
    <s v="Lefteris"/>
    <s v="Î˜Î—Î£Î•Î™ÎŸ"/>
    <n v="37.975760000000001"/>
    <n v="23.717829999999999"/>
    <x v="0"/>
    <n v="74"/>
    <n v="2"/>
    <n v="52"/>
    <d v="2021-12-15T00:00:00"/>
    <n v="1.57"/>
    <n v="1"/>
    <n v="278"/>
    <n v="25"/>
    <s v="835096741"/>
    <n v="2021"/>
    <s v="December"/>
  </r>
  <r>
    <n v="27997330"/>
    <s v="Sisini 2, central apartment"/>
    <n v="211456546"/>
    <s v="Maria"/>
    <s v="Î™Î›Î™Î£Î™Î‘"/>
    <n v="37.977490000000003"/>
    <n v="23.752510000000001"/>
    <x v="0"/>
    <n v="130"/>
    <n v="2"/>
    <n v="0"/>
    <m/>
    <m/>
    <n v="1"/>
    <n v="0"/>
    <n v="0"/>
    <m/>
    <m/>
    <m/>
  </r>
  <r>
    <n v="28003301"/>
    <s v="Explore Athens from a Renovated 1860s Home"/>
    <n v="211498337"/>
    <s v="Rachel"/>
    <s v="Î˜Î—Î£Î•Î™ÎŸ"/>
    <n v="37.97457"/>
    <n v="23.718959999999999"/>
    <x v="0"/>
    <n v="140"/>
    <n v="2"/>
    <n v="71"/>
    <d v="2021-10-25T00:00:00"/>
    <n v="1.81"/>
    <n v="2"/>
    <n v="312"/>
    <n v="31"/>
    <s v="40476"/>
    <n v="2021"/>
    <s v="October"/>
  </r>
  <r>
    <n v="28018235"/>
    <s v="Standard Î”Î¯ÎºÎ»Î¹Î½Î¿ Î”Ï‰Î¼Î¬Ï„Î¹Î¿"/>
    <n v="211623825"/>
    <s v="George"/>
    <s v="Î£Î¤Î‘Î”Î™ÎŸ"/>
    <n v="37.96949"/>
    <n v="23.742609999999999"/>
    <x v="1"/>
    <n v="60"/>
    <n v="1"/>
    <n v="0"/>
    <m/>
    <m/>
    <n v="5"/>
    <n v="365"/>
    <n v="0"/>
    <m/>
    <m/>
    <m/>
  </r>
  <r>
    <n v="28021785"/>
    <s v="Traveller's cozy appartment"/>
    <n v="102768856"/>
    <s v="Marianna"/>
    <s v="Î Î¡ÎŸÎœÎ ÎŸÎÎ‘"/>
    <n v="38.025440000000003"/>
    <n v="23.7318"/>
    <x v="0"/>
    <n v="40"/>
    <n v="2"/>
    <n v="4"/>
    <d v="2021-09-05T00:00:00"/>
    <n v="0.1"/>
    <n v="1"/>
    <n v="175"/>
    <n v="1"/>
    <s v="274887"/>
    <n v="2021"/>
    <s v="September"/>
  </r>
  <r>
    <n v="28023458"/>
    <s v="Whole aprtmnt next to Megaro and American embassy!"/>
    <n v="94476793"/>
    <s v="Anna"/>
    <s v="Î™Î›Î™Î£Î™Î‘"/>
    <n v="37.979050000000001"/>
    <n v="23.75553"/>
    <x v="0"/>
    <n v="70"/>
    <n v="1"/>
    <n v="2"/>
    <d v="2018-11-18T00:00:00"/>
    <n v="0.05"/>
    <n v="4"/>
    <n v="345"/>
    <n v="0"/>
    <s v="257894"/>
    <n v="2018"/>
    <s v="November"/>
  </r>
  <r>
    <n v="28025202"/>
    <s v="Luxurious art apartment AR2"/>
    <n v="211498337"/>
    <s v="Rachel"/>
    <s v="Î˜Î—Î£Î•Î™ÎŸ"/>
    <n v="37.97457"/>
    <n v="23.718959999999999"/>
    <x v="0"/>
    <n v="80"/>
    <n v="2"/>
    <n v="0"/>
    <m/>
    <m/>
    <n v="2"/>
    <n v="0"/>
    <n v="0"/>
    <s v="68866"/>
    <m/>
    <m/>
  </r>
  <r>
    <n v="28027599"/>
    <s v="Voted best apt in Athens center near Acropolis vl2"/>
    <n v="76985550"/>
    <s v="Panagiotis"/>
    <s v="Î˜Î—Î£Î•Î™ÎŸ"/>
    <n v="37.974899999999998"/>
    <n v="23.715669999999999"/>
    <x v="0"/>
    <n v="59"/>
    <n v="2"/>
    <n v="153"/>
    <d v="2021-11-30T00:00:00"/>
    <n v="3.81"/>
    <n v="2"/>
    <n v="329"/>
    <n v="26"/>
    <s v="348680"/>
    <n v="2021"/>
    <s v="November"/>
  </r>
  <r>
    <n v="28030168"/>
    <s v="Apartment in the center of Athens."/>
    <n v="211105162"/>
    <s v="Victor"/>
    <s v="Î£Î•Î ÎŸÎ›Î™Î‘"/>
    <n v="38.001910000000002"/>
    <n v="23.72073"/>
    <x v="0"/>
    <n v="25"/>
    <n v="1"/>
    <n v="98"/>
    <d v="2021-12-05T00:00:00"/>
    <n v="2.4300000000000002"/>
    <n v="1"/>
    <n v="76"/>
    <n v="17"/>
    <m/>
    <n v="2021"/>
    <s v="December"/>
  </r>
  <r>
    <n v="28033931"/>
    <s v="Central Suite - 9min from metro - Smart Cozy Suites"/>
    <n v="211752896"/>
    <s v="Ted"/>
    <s v="Î‘Î“Î™ÎŸÎ£ ÎšÎ©ÎÎ£Î¤Î‘ÎÎ¤Î™ÎÎŸÎ£-Î Î›Î‘Î¤Î•Î™Î‘ Î’Î‘Î˜Î—Î£"/>
    <n v="37.987740000000002"/>
    <n v="23.727879999999999"/>
    <x v="0"/>
    <n v="54"/>
    <n v="1"/>
    <n v="106"/>
    <d v="2021-12-11T00:00:00"/>
    <n v="2.65"/>
    <n v="2"/>
    <n v="334"/>
    <n v="24"/>
    <s v="45459"/>
    <n v="2021"/>
    <s v="December"/>
  </r>
  <r>
    <n v="28036881"/>
    <s v="room1"/>
    <n v="211781766"/>
    <s v="Rene"/>
    <s v="Î•ÎœÎ ÎŸÎ¡Î™ÎšÎŸ Î¤Î¡Î™Î“Î©ÎÎŸ-Î Î›Î‘ÎšÎ‘"/>
    <n v="37.984780000000001"/>
    <n v="23.726369999999999"/>
    <x v="1"/>
    <n v="50"/>
    <n v="50"/>
    <n v="0"/>
    <m/>
    <m/>
    <n v="1"/>
    <n v="0"/>
    <n v="0"/>
    <m/>
    <m/>
    <m/>
  </r>
  <r>
    <n v="28041489"/>
    <s v="Trevlig lÃ¤genhet med 2 sovrum centralt i Aten"/>
    <n v="200305637"/>
    <s v="Litsa"/>
    <s v="Î‘ÎÎ© Î Î‘Î¤Î—Î£Î™Î‘"/>
    <n v="38.022820000000003"/>
    <n v="23.738959999999999"/>
    <x v="0"/>
    <n v="33"/>
    <n v="3"/>
    <n v="13"/>
    <d v="2019-11-10T00:00:00"/>
    <n v="0.33"/>
    <n v="1"/>
    <n v="51"/>
    <n v="0"/>
    <m/>
    <n v="2019"/>
    <s v="November"/>
  </r>
  <r>
    <n v="28041804"/>
    <s v="Treasure room in the hart of Acropolis- Plaka"/>
    <n v="211814501"/>
    <s v="Eirini/Ioanna"/>
    <s v="Î•ÎœÎ ÎŸÎ¡Î™ÎšÎŸ Î¤Î¡Î™Î“Î©ÎÎŸ-Î Î›Î‘ÎšÎ‘"/>
    <n v="37.974530000000001"/>
    <n v="23.728619999999999"/>
    <x v="1"/>
    <n v="49"/>
    <n v="1"/>
    <n v="4"/>
    <d v="2019-10-07T00:00:00"/>
    <n v="0.1"/>
    <n v="1"/>
    <n v="362"/>
    <n v="0"/>
    <s v="157197"/>
    <n v="2019"/>
    <s v="October"/>
  </r>
  <r>
    <n v="28042027"/>
    <s v="Complex of Residences &amp; Pool in the heart of city"/>
    <n v="206838334"/>
    <s v="Stratos"/>
    <s v="Î˜Î—Î£Î•Î™ÎŸ"/>
    <n v="37.978029999999997"/>
    <n v="23.722840000000001"/>
    <x v="0"/>
    <n v="990"/>
    <n v="1"/>
    <n v="8"/>
    <d v="2021-12-16T00:00:00"/>
    <n v="0.24"/>
    <n v="5"/>
    <n v="344"/>
    <n v="3"/>
    <s v="1072654"/>
    <n v="2021"/>
    <s v="December"/>
  </r>
  <r>
    <n v="28051033"/>
    <s v="Athens deluxe apartment 1250m from the Acropolis"/>
    <n v="211364049"/>
    <s v="Dinos"/>
    <s v="Î Î•Î¤Î¡Î‘Î›Î©ÎÎ‘"/>
    <n v="37.969940000000001"/>
    <n v="23.707850000000001"/>
    <x v="0"/>
    <n v="91"/>
    <n v="2"/>
    <n v="13"/>
    <d v="2019-10-13T00:00:00"/>
    <n v="0.34"/>
    <n v="1"/>
    <n v="0"/>
    <n v="0"/>
    <s v="1159434112"/>
    <n v="2019"/>
    <s v="October"/>
  </r>
  <r>
    <n v="28055541"/>
    <s v="Metro Suite - 7min from metro - Smart Cozy Suites"/>
    <n v="211752896"/>
    <s v="Ted"/>
    <s v="Î‘Î“Î™ÎŸÎ£ ÎšÎ©ÎÎ£Î¤Î‘ÎÎ¤Î™ÎÎŸÎ£-Î Î›Î‘Î¤Î•Î™Î‘ Î’Î‘Î˜Î—Î£"/>
    <n v="37.990519999999997"/>
    <n v="23.72784"/>
    <x v="0"/>
    <n v="50"/>
    <n v="2"/>
    <n v="40"/>
    <d v="2021-11-06T00:00:00"/>
    <n v="1"/>
    <n v="2"/>
    <n v="318"/>
    <n v="6"/>
    <s v="45460"/>
    <n v="2021"/>
    <s v="November"/>
  </r>
  <r>
    <n v="28065986"/>
    <s v="Fully renovated, modern beauty in Central Athens!"/>
    <n v="212011117"/>
    <s v="Georgios"/>
    <s v="ÎœÎŸÎ¥Î£Î•Î™ÎŸ-Î•ÎžÎ‘Î¡Î§Î•Î™Î‘-ÎÎ•Î‘Î ÎŸÎ›Î—"/>
    <n v="37.990409999999997"/>
    <n v="23.73893"/>
    <x v="0"/>
    <n v="51"/>
    <n v="2"/>
    <n v="14"/>
    <d v="2021-09-05T00:00:00"/>
    <n v="0.35"/>
    <n v="2"/>
    <n v="350"/>
    <n v="4"/>
    <s v="33448899013"/>
    <n v="2021"/>
    <s v="September"/>
  </r>
  <r>
    <n v="28068269"/>
    <s v="Bedway Athens Hostel (Bed in female dormitory)"/>
    <n v="212027686"/>
    <s v="Bedway Î¤Î¿Ï…ÏÎ¹ÏƒÏ„Î¹ÎºÎ­Ï‚ Î•Ï€Î¹Ï‡ÎµÎ¹ÏÎ®ÏƒÎµÎ¹Ï‚"/>
    <s v="ÎÎ•ÎŸÎ£ ÎšÎŸÎ£ÎœÎŸÎ£"/>
    <n v="37.957979999999999"/>
    <n v="23.729220000000002"/>
    <x v="2"/>
    <n v="13"/>
    <n v="1"/>
    <n v="8"/>
    <d v="2021-12-01T00:00:00"/>
    <n v="0.2"/>
    <n v="8"/>
    <n v="352"/>
    <n v="6"/>
    <s v="1132269"/>
    <n v="2021"/>
    <s v="December"/>
  </r>
  <r>
    <n v="28070475"/>
    <s v="Entire building with 4 apts and great views!"/>
    <n v="1418201"/>
    <s v="D &amp; Y Boutique Athens"/>
    <s v="Î•ÎœÎ ÎŸÎ¡Î™ÎšÎŸ Î¤Î¡Î™Î“Î©ÎÎŸ-Î Î›Î‘ÎšÎ‘"/>
    <n v="37.980469999999997"/>
    <n v="23.728770000000001"/>
    <x v="0"/>
    <n v="389"/>
    <n v="3"/>
    <n v="16"/>
    <d v="2020-02-12T00:00:00"/>
    <n v="0.45"/>
    <n v="40"/>
    <n v="171"/>
    <n v="0"/>
    <m/>
    <n v="2020"/>
    <s v="February"/>
  </r>
  <r>
    <n v="28071139"/>
    <s v="Athens Day and Night"/>
    <n v="212045736"/>
    <s v="Ascentum"/>
    <s v="Î˜Î—Î£Î•Î™ÎŸ"/>
    <n v="37.977510000000002"/>
    <n v="23.722819999999999"/>
    <x v="0"/>
    <n v="100"/>
    <n v="3"/>
    <n v="62"/>
    <d v="2021-12-06T00:00:00"/>
    <n v="1.6"/>
    <n v="2"/>
    <n v="156"/>
    <n v="12"/>
    <s v="183503"/>
    <n v="2021"/>
    <s v="December"/>
  </r>
  <r>
    <n v="28073345"/>
    <s v="Acropolis View ! Lovely Studio in Athens Center"/>
    <n v="170517338"/>
    <s v="Î•Î»ÎµÎ½Î·"/>
    <s v="Î Î›Î‘Î¤Î•Î™Î‘ Î‘ÎœÎ•Î¡Î™ÎšÎ—Î£"/>
    <n v="38.001060000000003"/>
    <n v="23.728300000000001"/>
    <x v="0"/>
    <n v="3533"/>
    <n v="2"/>
    <n v="17"/>
    <d v="2019-08-24T00:00:00"/>
    <n v="0.43"/>
    <n v="1"/>
    <n v="180"/>
    <n v="0"/>
    <s v="6140"/>
    <n v="2019"/>
    <s v="August"/>
  </r>
  <r>
    <n v="28091482"/>
    <s v="Fix Apartment"/>
    <n v="119244684"/>
    <s v="George"/>
    <s v="ÎÎ•ÎŸÎ£ ÎšÎŸÎ£ÎœÎŸÎ£"/>
    <n v="37.965339999999998"/>
    <n v="23.728560000000002"/>
    <x v="0"/>
    <n v="40"/>
    <n v="2"/>
    <n v="31"/>
    <d v="2020-03-13T00:00:00"/>
    <n v="0.77"/>
    <n v="1"/>
    <n v="142"/>
    <n v="0"/>
    <m/>
    <n v="2020"/>
    <s v="March"/>
  </r>
  <r>
    <n v="28097850"/>
    <s v="AS Athens Design Apartment 2"/>
    <n v="57151032"/>
    <s v="Aris"/>
    <s v="Î•ÎœÎ ÎŸÎ¡Î™ÎšÎŸ Î¤Î¡Î™Î“Î©ÎÎŸ-Î Î›Î‘ÎšÎ‘"/>
    <n v="37.979619999999997"/>
    <n v="23.727039999999999"/>
    <x v="0"/>
    <n v="30"/>
    <n v="2"/>
    <n v="96"/>
    <d v="2021-11-12T00:00:00"/>
    <n v="2.39"/>
    <n v="6"/>
    <n v="351"/>
    <n v="14"/>
    <s v="470076"/>
    <n v="2021"/>
    <s v="November"/>
  </r>
  <r>
    <n v="28099055"/>
    <s v="Spacious flat ideal for a family or 1-2 couples"/>
    <n v="209222686"/>
    <s v="Eugenia"/>
    <s v="ÎÎ•ÎŸÎ£ ÎšÎŸÎ£ÎœÎŸÎ£"/>
    <n v="37.955030000000001"/>
    <n v="23.725719999999999"/>
    <x v="0"/>
    <n v="45"/>
    <n v="4"/>
    <n v="8"/>
    <d v="2018-11-12T00:00:00"/>
    <n v="0.2"/>
    <n v="1"/>
    <n v="0"/>
    <n v="0"/>
    <m/>
    <n v="2018"/>
    <s v="November"/>
  </r>
  <r>
    <n v="28106967"/>
    <s v="Best 2 bdrm apt for 6 in Thisio by Acropolis vol2"/>
    <n v="76985550"/>
    <s v="Panagiotis"/>
    <s v="Î˜Î—Î£Î•Î™ÎŸ"/>
    <n v="37.975029999999997"/>
    <n v="23.715599999999998"/>
    <x v="0"/>
    <n v="58"/>
    <n v="2"/>
    <n v="99"/>
    <d v="2021-11-29T00:00:00"/>
    <n v="2.4700000000000002"/>
    <n v="2"/>
    <n v="293"/>
    <n v="34"/>
    <s v="348603"/>
    <n v="2021"/>
    <s v="November"/>
  </r>
  <r>
    <n v="28117825"/>
    <s v="Chic flat in Kolonaki next to American Embassy"/>
    <n v="1621474"/>
    <s v="Mint"/>
    <s v="Î‘ÎœÎ Î•Î›ÎŸÎšÎ—Î ÎŸÎ™"/>
    <n v="37.981999999999999"/>
    <n v="23.754460000000002"/>
    <x v="0"/>
    <n v="25"/>
    <n v="1"/>
    <n v="34"/>
    <d v="2021-12-06T00:00:00"/>
    <n v="0.86"/>
    <n v="82"/>
    <n v="325"/>
    <n v="10"/>
    <s v="899592"/>
    <n v="2021"/>
    <s v="December"/>
  </r>
  <r>
    <n v="28128664"/>
    <s v="Cutie Studio in Athens Centre"/>
    <n v="212466575"/>
    <s v="Vasiliki"/>
    <s v="Î£Î¤Î‘Î”Î™ÎŸ"/>
    <n v="37.96651"/>
    <n v="23.744949999999999"/>
    <x v="0"/>
    <n v="31"/>
    <n v="3"/>
    <n v="9"/>
    <d v="2021-05-04T00:00:00"/>
    <n v="0.24"/>
    <n v="1"/>
    <n v="356"/>
    <n v="1"/>
    <m/>
    <n v="2021"/>
    <s v="May"/>
  </r>
  <r>
    <n v="28128700"/>
    <s v="Comfortable apartment in the heart of Kolonaki"/>
    <n v="151923664"/>
    <s v="Nina"/>
    <s v="ÎšÎŸÎ›Î©ÎÎ‘ÎšÎ™"/>
    <n v="37.981470000000002"/>
    <n v="23.73846"/>
    <x v="0"/>
    <n v="40"/>
    <n v="15"/>
    <n v="38"/>
    <d v="2020-01-03T00:00:00"/>
    <n v="0.95"/>
    <n v="1"/>
    <n v="0"/>
    <n v="0"/>
    <s v="106255"/>
    <n v="2020"/>
    <s v="January"/>
  </r>
  <r>
    <n v="28132199"/>
    <s v="New room at a nice flat"/>
    <n v="186764891"/>
    <s v="Souzana"/>
    <s v="Î Î›Î‘Î¤Î•Î™Î‘ Î‘Î¤Î¤Î™ÎšÎ—Î£"/>
    <n v="37.998489999999997"/>
    <n v="23.727440000000001"/>
    <x v="1"/>
    <n v="17"/>
    <n v="7"/>
    <n v="3"/>
    <d v="2021-09-30T00:00:00"/>
    <n v="0.08"/>
    <n v="5"/>
    <n v="90"/>
    <n v="1"/>
    <m/>
    <n v="2021"/>
    <s v="September"/>
  </r>
  <r>
    <n v="28132526"/>
    <s v="Cozy house 1"/>
    <n v="186764891"/>
    <s v="Souzana"/>
    <s v="Î Î›Î‘Î¤Î•Î™Î‘ Î‘ÎœÎ•Î¡Î™ÎšÎ—Î£"/>
    <n v="37.999870000000001"/>
    <n v="23.729620000000001"/>
    <x v="1"/>
    <n v="30"/>
    <n v="1"/>
    <n v="2"/>
    <d v="2021-09-06T00:00:00"/>
    <n v="0.05"/>
    <n v="5"/>
    <n v="90"/>
    <n v="1"/>
    <m/>
    <n v="2021"/>
    <s v="September"/>
  </r>
  <r>
    <n v="28134322"/>
    <s v="Brand new studio positive energy center Athens"/>
    <n v="212511228"/>
    <s v="Evdoxia"/>
    <s v="Î Î›Î‘Î¤Î•Î™Î‘ Î‘Î¤Î¤Î™ÎšÎ—Î£"/>
    <n v="37.997079999999997"/>
    <n v="23.727920000000001"/>
    <x v="0"/>
    <n v="25"/>
    <n v="3"/>
    <n v="4"/>
    <d v="2018-09-30T00:00:00"/>
    <n v="0.1"/>
    <n v="4"/>
    <n v="148"/>
    <n v="0"/>
    <m/>
    <n v="2018"/>
    <s v="September"/>
  </r>
  <r>
    <n v="28134653"/>
    <s v="ORANGE PINK DOLLHOUSE BRAND NEW CENTER ATHENS"/>
    <n v="212511228"/>
    <s v="Evdoxia"/>
    <s v="Î Î›Î‘Î¤Î•Î™Î‘ Î‘Î¤Î¤Î™ÎšÎ—Î£"/>
    <n v="37.996929999999999"/>
    <n v="23.729900000000001"/>
    <x v="0"/>
    <n v="27"/>
    <n v="3"/>
    <n v="0"/>
    <m/>
    <m/>
    <n v="4"/>
    <n v="171"/>
    <n v="0"/>
    <m/>
    <m/>
    <m/>
  </r>
  <r>
    <n v="28144719"/>
    <s v="Athens Apartment"/>
    <n v="212590376"/>
    <s v="Florin"/>
    <s v="Î•ÎœÎ ÎŸÎ¡Î™ÎšÎŸ Î¤Î¡Î™Î“Î©ÎÎŸ-Î Î›Î‘ÎšÎ‘"/>
    <n v="37.983060000000002"/>
    <n v="23.726890000000001"/>
    <x v="1"/>
    <n v="100"/>
    <n v="5"/>
    <n v="1"/>
    <d v="2018-09-14T00:00:00"/>
    <n v="0.03"/>
    <n v="1"/>
    <n v="0"/>
    <n v="0"/>
    <m/>
    <n v="2018"/>
    <s v="September"/>
  </r>
  <r>
    <n v="28149357"/>
    <s v="Light-Filled Apartment in the Beating Heart of Athens"/>
    <n v="19483490"/>
    <s v="Dimitris"/>
    <s v="Î•ÎœÎ ÎŸÎ¡Î™ÎšÎŸ Î¤Î¡Î™Î“Î©ÎÎŸ-Î Î›Î‘ÎšÎ‘"/>
    <n v="37.975239999999999"/>
    <n v="23.731860000000001"/>
    <x v="0"/>
    <n v="78"/>
    <n v="1"/>
    <n v="171"/>
    <d v="2021-12-05T00:00:00"/>
    <n v="4.26"/>
    <n v="1"/>
    <n v="155"/>
    <n v="29"/>
    <s v="1347965"/>
    <n v="2021"/>
    <s v="December"/>
  </r>
  <r>
    <n v="28158413"/>
    <s v="Luminous Studio in Plaka, next to Syntagma"/>
    <n v="190731415"/>
    <s v="Thanos"/>
    <s v="Î•ÎœÎ ÎŸÎ¡Î™ÎšÎŸ Î¤Î¡Î™Î“Î©ÎÎŸ-Î Î›Î‘ÎšÎ‘"/>
    <n v="37.974159999999998"/>
    <n v="23.732209999999998"/>
    <x v="0"/>
    <n v="57"/>
    <n v="1"/>
    <n v="188"/>
    <d v="2021-12-18T00:00:00"/>
    <n v="4.6900000000000004"/>
    <n v="1"/>
    <n v="245"/>
    <n v="40"/>
    <s v="1347986"/>
    <n v="2021"/>
    <s v="December"/>
  </r>
  <r>
    <n v="28173380"/>
    <s v="A piece of Art, 3 min from the  metro, Hilton area"/>
    <n v="212793818"/>
    <s v="Maria"/>
    <s v="Î™Î›Î™Î£Î™Î‘"/>
    <n v="37.976959999999998"/>
    <n v="23.75311"/>
    <x v="0"/>
    <n v="30"/>
    <n v="30"/>
    <n v="2"/>
    <d v="2018-10-09T00:00:00"/>
    <n v="0.05"/>
    <n v="1"/>
    <n v="268"/>
    <n v="0"/>
    <s v="460512"/>
    <n v="2018"/>
    <s v="October"/>
  </r>
  <r>
    <n v="28173727"/>
    <s v="Room in Exarchia/ double or single bed"/>
    <n v="78577228"/>
    <s v="Mariza"/>
    <s v="Î•ÎœÎ ÎŸÎ¡Î™ÎšÎŸ Î¤Î¡Î™Î“Î©ÎÎŸ-Î Î›Î‘ÎšÎ‘"/>
    <n v="37.984679999999997"/>
    <n v="23.732389999999999"/>
    <x v="1"/>
    <n v="23"/>
    <n v="1"/>
    <n v="14"/>
    <d v="2021-09-26T00:00:00"/>
    <n v="0.35"/>
    <n v="2"/>
    <n v="364"/>
    <n v="4"/>
    <m/>
    <n v="2021"/>
    <s v="September"/>
  </r>
  <r>
    <n v="28174042"/>
    <s v="What A View! Acropolis Penthouse Private Terrace"/>
    <n v="12822569"/>
    <s v="Nefeli"/>
    <s v="Î‘ÎšÎ¡ÎŸÎ ÎŸÎ›Î—"/>
    <n v="37.967440000000003"/>
    <n v="23.724689999999999"/>
    <x v="0"/>
    <n v="135"/>
    <n v="3"/>
    <n v="74"/>
    <d v="2021-12-16T00:00:00"/>
    <n v="1.95"/>
    <n v="2"/>
    <n v="294"/>
    <n v="27"/>
    <s v="237460"/>
    <n v="2021"/>
    <s v="December"/>
  </r>
  <r>
    <n v="28174622"/>
    <s v="Olala Kolonaki Boutique Apartment 1 | Balcony"/>
    <n v="129000409"/>
    <s v="Olala Homes"/>
    <s v="ÎœÎŸÎ¥Î£Î•Î™ÎŸ-Î•ÎžÎ‘Î¡Î§Î•Î™Î‘-ÎÎ•Î‘Î ÎŸÎ›Î—"/>
    <n v="37.980780000000003"/>
    <n v="23.73631"/>
    <x v="0"/>
    <n v="121"/>
    <n v="1"/>
    <n v="13"/>
    <d v="2021-11-29T00:00:00"/>
    <n v="0.38"/>
    <n v="30"/>
    <n v="357"/>
    <n v="3"/>
    <m/>
    <n v="2021"/>
    <s v="November"/>
  </r>
  <r>
    <n v="28174624"/>
    <s v="Olala Kolonaki Boutique Apartment 2 | Balcony"/>
    <n v="129000409"/>
    <s v="Olala Homes"/>
    <s v="ÎšÎŸÎ›Î©ÎÎ‘ÎšÎ™"/>
    <n v="37.980640000000001"/>
    <n v="23.73752"/>
    <x v="0"/>
    <n v="104"/>
    <n v="1"/>
    <n v="64"/>
    <d v="2021-12-13T00:00:00"/>
    <n v="1.69"/>
    <n v="30"/>
    <n v="352"/>
    <n v="15"/>
    <s v="1076514"/>
    <n v="2021"/>
    <s v="December"/>
  </r>
  <r>
    <n v="28174625"/>
    <s v="Olala Kolonaki Boutique Apartment 5 | Big Balcony"/>
    <n v="129000409"/>
    <s v="Olala Homes"/>
    <s v="Î•ÎœÎ ÎŸÎ¡Î™ÎšÎŸ Î¤Î¡Î™Î“Î©ÎÎŸ-Î Î›Î‘ÎšÎ‘"/>
    <n v="37.979309999999998"/>
    <n v="23.735969999999998"/>
    <x v="0"/>
    <n v="71"/>
    <n v="1"/>
    <n v="10"/>
    <d v="2021-10-24T00:00:00"/>
    <n v="0.41"/>
    <n v="30"/>
    <n v="352"/>
    <n v="7"/>
    <s v="1076514"/>
    <n v="2021"/>
    <s v="October"/>
  </r>
  <r>
    <n v="28177624"/>
    <s v="Olala Kolonaki Boutique Apartment 4 | Big Balcony"/>
    <n v="129000409"/>
    <s v="Olala Homes"/>
    <s v="ÎšÎŸÎ›Î©ÎÎ‘ÎšÎ™"/>
    <n v="37.980809999999998"/>
    <n v="23.73724"/>
    <x v="0"/>
    <n v="104"/>
    <n v="1"/>
    <n v="9"/>
    <d v="2021-10-06T00:00:00"/>
    <n v="0.38"/>
    <n v="30"/>
    <n v="353"/>
    <n v="3"/>
    <s v="1076514"/>
    <n v="2021"/>
    <s v="October"/>
  </r>
  <r>
    <n v="28189886"/>
    <s v="Special Offer near Metro for Akropolis - Room 2"/>
    <n v="33966593"/>
    <s v="Leon"/>
    <s v="Î Î›Î‘Î¤Î•Î™Î‘ Î‘Î¤Î¤Î™ÎšÎ—Î£"/>
    <n v="37.998469999999998"/>
    <n v="23.730840000000001"/>
    <x v="1"/>
    <n v="22"/>
    <n v="3"/>
    <n v="2"/>
    <d v="2021-10-31T00:00:00"/>
    <n v="0.61"/>
    <n v="3"/>
    <n v="267"/>
    <n v="2"/>
    <m/>
    <n v="2021"/>
    <s v="October"/>
  </r>
  <r>
    <n v="28190959"/>
    <s v="PopUp Art Apartment room2 - Bohemian Style"/>
    <n v="180724995"/>
    <s v="AthensArtApartments"/>
    <s v="ÎœÎŸÎ¥Î£Î•Î™ÎŸ-Î•ÎžÎ‘Î¡Î§Î•Î™Î‘-ÎÎ•Î‘Î ÎŸÎ›Î—"/>
    <n v="37.986310000000003"/>
    <n v="23.732620000000001"/>
    <x v="1"/>
    <n v="13"/>
    <n v="55"/>
    <n v="42"/>
    <d v="2020-02-22T00:00:00"/>
    <n v="1.05"/>
    <n v="15"/>
    <n v="120"/>
    <n v="0"/>
    <s v="902519"/>
    <n v="2020"/>
    <s v="February"/>
  </r>
  <r>
    <n v="28191425"/>
    <s v="Special Offer near Metro for Akropolis - Room 3"/>
    <n v="33966593"/>
    <s v="Leon"/>
    <s v="Î Î›Î‘Î¤Î•Î™Î‘ Î‘Î¤Î¤Î™ÎšÎ—Î£"/>
    <n v="37.997529999999998"/>
    <n v="23.73122"/>
    <x v="1"/>
    <n v="22"/>
    <n v="3"/>
    <n v="0"/>
    <m/>
    <m/>
    <n v="3"/>
    <n v="365"/>
    <n v="0"/>
    <m/>
    <m/>
    <m/>
  </r>
  <r>
    <n v="28191990"/>
    <s v="Special Offer near Metro for Akropolis - Room 1"/>
    <n v="33966593"/>
    <s v="Leon"/>
    <s v="Î Î›Î‘Î¤Î•Î™Î‘ Î‘Î¤Î¤Î™ÎšÎ—Î£"/>
    <n v="37.998379999999997"/>
    <n v="23.73235"/>
    <x v="1"/>
    <n v="22"/>
    <n v="3"/>
    <n v="1"/>
    <d v="2021-09-13T00:00:00"/>
    <n v="0.28999999999999998"/>
    <n v="3"/>
    <n v="365"/>
    <n v="1"/>
    <m/>
    <n v="2021"/>
    <s v="September"/>
  </r>
  <r>
    <n v="28197651"/>
    <s v="Live Life Plaka"/>
    <n v="161819192"/>
    <s v="Live"/>
    <s v="Î•ÎœÎ ÎŸÎ¡Î™ÎšÎŸ Î¤Î¡Î™Î“Î©ÎÎŸ-Î Î›Î‘ÎšÎ‘"/>
    <n v="37.973190000000002"/>
    <n v="23.73273"/>
    <x v="0"/>
    <n v="130"/>
    <n v="1"/>
    <n v="1"/>
    <d v="2019-08-07T00:00:00"/>
    <n v="0.03"/>
    <n v="4"/>
    <n v="342"/>
    <n v="0"/>
    <s v="1328530"/>
    <n v="2019"/>
    <s v="August"/>
  </r>
  <r>
    <n v="28201586"/>
    <s v="Anna's Home, Athens"/>
    <n v="213003592"/>
    <s v="Anna"/>
    <s v="Î‘Î“Î™ÎŸÎ£ ÎšÎ©ÎÎ£Î¤Î‘ÎÎ¤Î™ÎÎŸÎ£-Î Î›Î‘Î¤Î•Î™Î‘ Î’Î‘Î˜Î—Î£"/>
    <n v="37.989800000000002"/>
    <n v="23.727720000000001"/>
    <x v="0"/>
    <n v="60"/>
    <n v="2"/>
    <n v="0"/>
    <m/>
    <m/>
    <n v="2"/>
    <n v="0"/>
    <n v="0"/>
    <s v="298569"/>
    <m/>
    <m/>
  </r>
  <r>
    <n v="28204341"/>
    <s v="â™¡walking ATHENS|Very Central 2BDap|Balcony|KingBed"/>
    <n v="83974278"/>
    <s v="Bill"/>
    <s v="Î˜Î—Î£Î•Î™ÎŸ"/>
    <n v="37.9758"/>
    <n v="23.713750000000001"/>
    <x v="0"/>
    <n v="110"/>
    <n v="1"/>
    <n v="122"/>
    <d v="2021-11-15T00:00:00"/>
    <n v="3.2"/>
    <n v="2"/>
    <n v="214"/>
    <n v="28"/>
    <s v="1145978880"/>
    <n v="2021"/>
    <s v="November"/>
  </r>
  <r>
    <n v="28213111"/>
    <s v="Apartement near the center of Athens"/>
    <n v="213096898"/>
    <s v="Stella"/>
    <s v="Î‘ÎœÎ Î•Î›ÎŸÎšÎ—Î ÎŸÎ™"/>
    <n v="37.989519999999999"/>
    <n v="23.76247"/>
    <x v="0"/>
    <n v="45"/>
    <n v="2"/>
    <n v="2"/>
    <d v="2018-09-24T00:00:00"/>
    <n v="0.05"/>
    <n v="1"/>
    <n v="365"/>
    <n v="0"/>
    <m/>
    <n v="2018"/>
    <s v="September"/>
  </r>
  <r>
    <n v="28233655"/>
    <s v="22mÂ² homm Top Floor Flat, Acropolis View &amp; Terrace"/>
    <n v="29927830"/>
    <s v="Homm Â®"/>
    <s v="ÎšÎŸÎ›Î©ÎÎŸÎ£"/>
    <n v="37.991889999999998"/>
    <n v="23.718240000000002"/>
    <x v="0"/>
    <n v="32"/>
    <n v="1"/>
    <n v="106"/>
    <d v="2021-12-19T00:00:00"/>
    <n v="2.69"/>
    <n v="153"/>
    <n v="292"/>
    <n v="36"/>
    <s v="1044792"/>
    <n v="2021"/>
    <s v="December"/>
  </r>
  <r>
    <n v="28234195"/>
    <s v="126mÂ² homm Penthouse, Amazing Acropolis View,9 ppl"/>
    <n v="29927830"/>
    <s v="Homm Â®"/>
    <s v="Î Î›Î‘Î¤Î•Î™Î‘ Î‘Î¤Î¤Î™ÎšÎ—Î£"/>
    <n v="37.995269999999998"/>
    <n v="23.729399999999998"/>
    <x v="0"/>
    <n v="46"/>
    <n v="3"/>
    <n v="124"/>
    <d v="2021-12-19T00:00:00"/>
    <n v="3.11"/>
    <n v="153"/>
    <n v="305"/>
    <n v="30"/>
    <s v="1388594"/>
    <n v="2021"/>
    <s v="December"/>
  </r>
  <r>
    <n v="28234622"/>
    <s v="Ellie's Cozy Apartment with yard"/>
    <n v="135482892"/>
    <s v="Home+"/>
    <s v="ÎšÎŸÎ¥ÎšÎ‘ÎšÎ™-ÎœÎ‘ÎšÎ¡Î¥Î“Î™Î‘ÎÎÎ—"/>
    <n v="37.96472"/>
    <n v="23.723330000000001"/>
    <x v="0"/>
    <n v="29"/>
    <n v="1"/>
    <n v="25"/>
    <d v="2021-11-14T00:00:00"/>
    <n v="0.68"/>
    <n v="41"/>
    <n v="356"/>
    <n v="15"/>
    <s v="1111831"/>
    <n v="2021"/>
    <s v="November"/>
  </r>
  <r>
    <n v="28235952"/>
    <s v="Koukaki Sunny Apartment"/>
    <n v="70027105"/>
    <s v="Ara"/>
    <s v="ÎšÎŸÎ¥ÎšÎ‘ÎšÎ™-ÎœÎ‘ÎšÎ¡Î¥Î“Î™Î‘ÎÎÎ—"/>
    <n v="37.961550000000003"/>
    <n v="23.721240000000002"/>
    <x v="0"/>
    <n v="55"/>
    <n v="2"/>
    <n v="57"/>
    <d v="2021-08-13T00:00:00"/>
    <n v="1.43"/>
    <n v="1"/>
    <n v="0"/>
    <n v="5"/>
    <s v="47857"/>
    <n v="2021"/>
    <s v="August"/>
  </r>
  <r>
    <n v="28237634"/>
    <s v="APARTMENT IN ERMOU"/>
    <n v="196403572"/>
    <s v="Marios"/>
    <s v="Î•ÎœÎ ÎŸÎ¡Î™ÎšÎŸ Î¤Î¡Î™Î“Î©ÎÎŸ-Î Î›Î‘ÎšÎ‘"/>
    <n v="37.976439999999997"/>
    <n v="23.734069999999999"/>
    <x v="0"/>
    <n v="112"/>
    <n v="3"/>
    <n v="97"/>
    <d v="2021-07-31T00:00:00"/>
    <n v="2.44"/>
    <n v="9"/>
    <n v="365"/>
    <n v="3"/>
    <s v="887124"/>
    <n v="2021"/>
    <s v="July"/>
  </r>
  <r>
    <n v="28251943"/>
    <s v="MeetU M101# Rooms &amp; Apartement"/>
    <n v="213386381"/>
    <s v="MeetU"/>
    <s v="Î‘Î“Î™ÎŸÎ£ ÎšÎ©ÎÎ£Î¤Î‘ÎÎ¤Î™ÎÎŸÎ£-Î Î›Î‘Î¤Î•Î™Î‘ Î’Î‘Î˜Î—Î£"/>
    <n v="37.98265"/>
    <n v="23.721630000000001"/>
    <x v="0"/>
    <n v="70"/>
    <n v="1"/>
    <n v="0"/>
    <m/>
    <m/>
    <n v="4"/>
    <n v="365"/>
    <n v="0"/>
    <m/>
    <m/>
    <m/>
  </r>
  <r>
    <n v="28252695"/>
    <s v="MeetU M103#"/>
    <n v="213386381"/>
    <s v="MeetU"/>
    <s v="Î‘Î“Î™ÎŸÎ£ ÎšÎ©ÎÎ£Î¤Î‘ÎÎ¤Î™ÎÎŸÎ£-Î Î›Î‘Î¤Î•Î™Î‘ Î’Î‘Î˜Î—Î£"/>
    <n v="37.982280000000003"/>
    <n v="23.72101"/>
    <x v="1"/>
    <n v="39"/>
    <n v="1"/>
    <n v="1"/>
    <d v="2018-09-05T00:00:00"/>
    <n v="0.02"/>
    <n v="4"/>
    <n v="365"/>
    <n v="0"/>
    <m/>
    <n v="2018"/>
    <s v="September"/>
  </r>
  <r>
    <n v="28253113"/>
    <s v="MeetU M107#"/>
    <n v="213386381"/>
    <s v="MeetU"/>
    <s v="Î‘Î“Î™ÎŸÎ£ ÎšÎ©ÎÎ£Î¤Î‘ÎÎ¤Î™ÎÎŸÎ£-Î Î›Î‘Î¤Î•Î™Î‘ Î’Î‘Î˜Î—Î£"/>
    <n v="37.982199999999999"/>
    <n v="23.720949999999998"/>
    <x v="0"/>
    <n v="70"/>
    <n v="1"/>
    <n v="0"/>
    <m/>
    <m/>
    <n v="4"/>
    <n v="0"/>
    <n v="0"/>
    <m/>
    <m/>
    <m/>
  </r>
  <r>
    <n v="28269479"/>
    <s v="Modern &amp; luxury 4th floor apartment near downtown"/>
    <n v="213503714"/>
    <s v="Nick"/>
    <s v="Î Î•Î¤Î¡Î‘Î›Î©ÎÎ‘"/>
    <n v="37.967329999999997"/>
    <n v="23.702300000000001"/>
    <x v="0"/>
    <n v="99"/>
    <n v="3"/>
    <n v="19"/>
    <d v="2021-09-26T00:00:00"/>
    <n v="0.49"/>
    <n v="1"/>
    <n v="178"/>
    <n v="3"/>
    <s v="137807"/>
    <n v="2021"/>
    <s v="September"/>
  </r>
  <r>
    <n v="28269762"/>
    <s v="GPC Luxury Apartment 1 ATH with Garden"/>
    <n v="185590784"/>
    <s v="Gregory"/>
    <s v="ÎšÎ•Î¡Î‘ÎœÎ•Î™ÎšÎŸÎ£"/>
    <n v="37.981729999999999"/>
    <n v="23.71658"/>
    <x v="0"/>
    <n v="39"/>
    <n v="1"/>
    <n v="219"/>
    <d v="2021-11-28T00:00:00"/>
    <n v="5.47"/>
    <n v="2"/>
    <n v="348"/>
    <n v="61"/>
    <s v="1036810"/>
    <n v="2021"/>
    <s v="November"/>
  </r>
  <r>
    <n v="28270982"/>
    <s v="ACROPOLIS 10 min walk,2 bedroom, great balcony"/>
    <n v="213511040"/>
    <s v="Lila"/>
    <s v="ÎÎ•ÎŸÎ£ ÎšÎŸÎ£ÎœÎŸÎ£"/>
    <n v="37.962980000000002"/>
    <n v="23.728290000000001"/>
    <x v="0"/>
    <n v="35"/>
    <n v="20"/>
    <n v="44"/>
    <d v="2020-02-26T00:00:00"/>
    <n v="1.1000000000000001"/>
    <n v="1"/>
    <n v="341"/>
    <n v="0"/>
    <m/>
    <n v="2020"/>
    <s v="February"/>
  </r>
  <r>
    <n v="28276568"/>
    <s v="ÎŒÎ¼Î¿ÏÏ†Î¿ &amp; Î‘ÏƒÏ†Î±Î»Î­Ï‚ ÏƒÏ€Î¯Ï„Î¹ ÏƒÏ„Î¿ ÎºÎ­Î½Ï„ÏÎ¿ Ï„Î·Ï‚ Î‘Î¸Î®Î½Î±Ï‚"/>
    <n v="213553138"/>
    <s v="Simon"/>
    <s v="Î Î•Î”Î™ÎŸ Î‘Î¡Î•Î©Î£"/>
    <n v="37.995989999999999"/>
    <n v="23.74558"/>
    <x v="0"/>
    <n v="15"/>
    <n v="7"/>
    <n v="32"/>
    <d v="2021-11-14T00:00:00"/>
    <n v="0.8"/>
    <n v="2"/>
    <n v="207"/>
    <n v="3"/>
    <s v="313997"/>
    <n v="2021"/>
    <s v="November"/>
  </r>
  <r>
    <n v="28276638"/>
    <s v="MeetU M102#"/>
    <n v="213386381"/>
    <s v="MeetU"/>
    <s v="Î‘Î“Î™ÎŸÎ£ ÎšÎ©ÎÎ£Î¤Î‘ÎÎ¤Î™ÎÎŸÎ£-Î Î›Î‘Î¤Î•Î™Î‘ Î’Î‘Î˜Î—Î£"/>
    <n v="37.98236"/>
    <n v="23.72298"/>
    <x v="1"/>
    <n v="45"/>
    <n v="1"/>
    <n v="1"/>
    <d v="2018-09-16T00:00:00"/>
    <n v="0.03"/>
    <n v="4"/>
    <n v="365"/>
    <n v="0"/>
    <m/>
    <n v="2018"/>
    <s v="September"/>
  </r>
  <r>
    <n v="28277565"/>
    <s v="G.P.C. Luxury Apartment 2 ATH with Garden"/>
    <n v="185590784"/>
    <s v="Gregory"/>
    <s v="ÎšÎ•Î¡Î‘ÎœÎ•Î™ÎšÎŸÎ£"/>
    <n v="37.981299999999997"/>
    <n v="23.717600000000001"/>
    <x v="0"/>
    <n v="40"/>
    <n v="1"/>
    <n v="209"/>
    <d v="2021-12-20T00:00:00"/>
    <n v="5.21"/>
    <n v="2"/>
    <n v="343"/>
    <n v="54"/>
    <s v="1036810"/>
    <n v="2021"/>
    <s v="December"/>
  </r>
  <r>
    <n v="28278021"/>
    <s v="Beautiflu Boutique style flat"/>
    <n v="213562735"/>
    <s v="Aliki"/>
    <s v="ÎÎ•ÎŸÎ£ ÎšÎŸÎ£ÎœÎŸÎ£"/>
    <n v="37.957299999999996"/>
    <n v="23.731629999999999"/>
    <x v="0"/>
    <n v="90"/>
    <n v="3"/>
    <n v="0"/>
    <m/>
    <m/>
    <n v="1"/>
    <n v="365"/>
    <n v="0"/>
    <s v="149277"/>
    <m/>
    <m/>
  </r>
  <r>
    <n v="28279909"/>
    <s v="Modern apartment in the heart of Athens (1)"/>
    <n v="97934918"/>
    <s v="William"/>
    <s v="ÎœÎŸÎ¥Î£Î•Î™ÎŸ-Î•ÎžÎ‘Î¡Î§Î•Î™Î‘-ÎÎ•Î‘Î ÎŸÎ›Î—"/>
    <n v="37.988770000000002"/>
    <n v="23.741900000000001"/>
    <x v="0"/>
    <n v="34"/>
    <n v="2"/>
    <n v="76"/>
    <d v="2021-11-07T00:00:00"/>
    <n v="1.93"/>
    <n v="3"/>
    <n v="359"/>
    <n v="13"/>
    <s v="136417"/>
    <n v="2021"/>
    <s v="November"/>
  </r>
  <r>
    <n v="28292288"/>
    <s v="Midterm Acropolis Apartment - Exclusive Amenities"/>
    <n v="213471757"/>
    <s v="Vanta"/>
    <s v="Î‘ÎšÎ‘Î”Î—ÎœÎ™Î‘ Î Î›Î‘Î¤Î©ÎÎŸÎ£"/>
    <n v="37.986660000000001"/>
    <n v="23.71369"/>
    <x v="0"/>
    <n v="39"/>
    <n v="15"/>
    <n v="69"/>
    <d v="2020-03-17T00:00:00"/>
    <n v="1.74"/>
    <n v="1"/>
    <n v="52"/>
    <n v="0"/>
    <s v="106222"/>
    <n v="2020"/>
    <s v="March"/>
  </r>
  <r>
    <n v="28297143"/>
    <s v="Î™Î´Î¹Î¿Ï„Î·ÎºÎ¿ Î´Î¿Î¼Î±Ï„Î¹Î¿"/>
    <n v="211793528"/>
    <s v="Î—Î»Î¹Î±Ï‚"/>
    <s v="Î“ÎšÎ‘Î–Î™"/>
    <n v="37.978290000000001"/>
    <n v="23.711099999999998"/>
    <x v="1"/>
    <n v="20"/>
    <n v="8"/>
    <n v="0"/>
    <m/>
    <m/>
    <n v="2"/>
    <n v="179"/>
    <n v="0"/>
    <m/>
    <m/>
    <m/>
  </r>
  <r>
    <n v="28303813"/>
    <s v="Bedway Athens Hostel (Bed in mixed dormitory)"/>
    <n v="212027686"/>
    <s v="Bedway Î¤Î¿Ï…ÏÎ¹ÏƒÏ„Î¹ÎºÎ­Ï‚ Î•Ï€Î¹Ï‡ÎµÎ¹ÏÎ®ÏƒÎµÎ¹Ï‚"/>
    <s v="ÎÎ•ÎŸÎ£ ÎšÎŸÎ£ÎœÎŸÎ£"/>
    <n v="37.958129999999997"/>
    <n v="23.728660000000001"/>
    <x v="2"/>
    <n v="13"/>
    <n v="1"/>
    <n v="11"/>
    <d v="2021-11-05T00:00:00"/>
    <n v="0.28000000000000003"/>
    <n v="8"/>
    <n v="180"/>
    <n v="7"/>
    <s v="1132269"/>
    <n v="2021"/>
    <s v="November"/>
  </r>
  <r>
    <n v="28309997"/>
    <s v="Bedway Athens Hostel (Bed in mixed dormitory)"/>
    <n v="212027686"/>
    <s v="Bedway Î¤Î¿Ï…ÏÎ¹ÏƒÏ„Î¹ÎºÎ­Ï‚ Î•Ï€Î¹Ï‡ÎµÎ¹ÏÎ®ÏƒÎµÎ¹Ï‚"/>
    <s v="ÎÎ•ÎŸÎ£ ÎšÎŸÎ£ÎœÎŸÎ£"/>
    <n v="37.95796"/>
    <n v="23.729179999999999"/>
    <x v="2"/>
    <n v="13"/>
    <n v="1"/>
    <n v="12"/>
    <d v="2021-11-20T00:00:00"/>
    <n v="0.5"/>
    <n v="8"/>
    <n v="180"/>
    <n v="11"/>
    <m/>
    <n v="2021"/>
    <s v="November"/>
  </r>
  <r>
    <n v="28310093"/>
    <s v="Bedway Athens Hostel (Bed in mixed dormitory)"/>
    <n v="212027686"/>
    <s v="Bedway Î¤Î¿Ï…ÏÎ¹ÏƒÏ„Î¹ÎºÎ­Ï‚ Î•Ï€Î¹Ï‡ÎµÎ¹ÏÎ®ÏƒÎµÎ¹Ï‚"/>
    <s v="ÎÎ•ÎŸÎ£ ÎšÎŸÎ£ÎœÎŸÎ£"/>
    <n v="37.95805"/>
    <n v="23.729179999999999"/>
    <x v="2"/>
    <n v="13"/>
    <n v="1"/>
    <n v="2"/>
    <d v="2021-08-11T00:00:00"/>
    <n v="0.36"/>
    <n v="8"/>
    <n v="179"/>
    <n v="2"/>
    <m/>
    <n v="2021"/>
    <s v="August"/>
  </r>
  <r>
    <n v="28310170"/>
    <s v="Bedway Athens Hostel (Bed in female dormitory)"/>
    <n v="212027686"/>
    <s v="Bedway Î¤Î¿Ï…ÏÎ¹ÏƒÏ„Î¹ÎºÎ­Ï‚ Î•Ï€Î¹Ï‡ÎµÎ¹ÏÎ®ÏƒÎµÎ¹Ï‚"/>
    <s v="ÎÎ•ÎŸÎ£ ÎšÎŸÎ£ÎœÎŸÎ£"/>
    <n v="37.95805"/>
    <n v="23.729179999999999"/>
    <x v="2"/>
    <n v="13"/>
    <n v="1"/>
    <n v="1"/>
    <d v="2021-06-10T00:00:00"/>
    <n v="0.15"/>
    <n v="8"/>
    <n v="179"/>
    <n v="1"/>
    <m/>
    <n v="2021"/>
    <s v="June"/>
  </r>
  <r>
    <n v="28310239"/>
    <s v="Bedway Athens Hostel (Bed in mixed dormitory)"/>
    <n v="212027686"/>
    <s v="Bedway Î¤Î¿Ï…ÏÎ¹ÏƒÏ„Î¹ÎºÎ­Ï‚ Î•Ï€Î¹Ï‡ÎµÎ¹ÏÎ®ÏƒÎµÎ¹Ï‚"/>
    <s v="ÎÎ•ÎŸÎ£ ÎšÎŸÎ£ÎœÎŸÎ£"/>
    <n v="37.95805"/>
    <n v="23.729179999999999"/>
    <x v="2"/>
    <n v="13"/>
    <n v="1"/>
    <n v="0"/>
    <m/>
    <m/>
    <n v="8"/>
    <n v="179"/>
    <n v="0"/>
    <m/>
    <m/>
    <m/>
  </r>
  <r>
    <n v="28310604"/>
    <s v="Bedway Athens Hostel (Bed in female dormitory)"/>
    <n v="212027686"/>
    <s v="Bedway Î¤Î¿Ï…ÏÎ¹ÏƒÏ„Î¹ÎºÎ­Ï‚ Î•Ï€Î¹Ï‡ÎµÎ¹ÏÎ®ÏƒÎµÎ¹Ï‚"/>
    <s v="ÎÎ•ÎŸÎ£ ÎšÎŸÎ£ÎœÎŸÎ£"/>
    <n v="37.95805"/>
    <n v="23.729179999999999"/>
    <x v="2"/>
    <n v="13"/>
    <n v="1"/>
    <n v="0"/>
    <m/>
    <m/>
    <n v="8"/>
    <n v="179"/>
    <n v="0"/>
    <m/>
    <m/>
    <m/>
  </r>
  <r>
    <n v="28310635"/>
    <s v="Modern apartment, EXCELLENT and VIBRANT location!!"/>
    <n v="213790279"/>
    <s v="Kostas &amp; Eleni"/>
    <s v="ÎšÎŸÎ›Î©ÎÎ‘ÎšÎ™"/>
    <n v="37.978490000000001"/>
    <n v="23.744039999999998"/>
    <x v="0"/>
    <n v="59"/>
    <n v="2"/>
    <n v="28"/>
    <d v="2021-10-16T00:00:00"/>
    <n v="0.7"/>
    <n v="2"/>
    <n v="136"/>
    <n v="10"/>
    <s v="22772"/>
    <n v="2021"/>
    <s v="October"/>
  </r>
  <r>
    <n v="28310729"/>
    <s v="Bedway Athens Hostel (Bed in female dormitory)"/>
    <n v="212027686"/>
    <s v="Bedway Î¤Î¿Ï…ÏÎ¹ÏƒÏ„Î¹ÎºÎ­Ï‚ Î•Ï€Î¹Ï‡ÎµÎ¹ÏÎ®ÏƒÎµÎ¹Ï‚"/>
    <s v="ÎÎ•ÎŸÎ£ ÎšÎŸÎ£ÎœÎŸÎ£"/>
    <n v="37.95805"/>
    <n v="23.729179999999999"/>
    <x v="2"/>
    <n v="13"/>
    <n v="1"/>
    <n v="8"/>
    <d v="2021-12-03T00:00:00"/>
    <n v="1.29"/>
    <n v="8"/>
    <n v="179"/>
    <n v="8"/>
    <m/>
    <n v="2021"/>
    <s v="December"/>
  </r>
  <r>
    <n v="28330672"/>
    <s v="Î”Î¹Î±Î¼Î­ÏÎ¹ÏƒÎ¼Î± Î£Îµ Athina"/>
    <n v="212074629"/>
    <s v="Ioanna"/>
    <s v="Î‘Î“Î™ÎŸÎ£ ÎšÎ©ÎÎ£Î¤Î‘ÎÎ¤Î™ÎÎŸÎ£-Î Î›Î‘Î¤Î•Î™Î‘ Î’Î‘Î˜Î—Î£"/>
    <n v="37.99165"/>
    <n v="23.728079999999999"/>
    <x v="0"/>
    <n v="40"/>
    <n v="7"/>
    <n v="10"/>
    <d v="2019-05-14T00:00:00"/>
    <n v="0.25"/>
    <n v="1"/>
    <n v="177"/>
    <n v="0"/>
    <s v="251382"/>
    <n v="2019"/>
    <s v="May"/>
  </r>
  <r>
    <n v="28331330"/>
    <s v="Athens Home 2"/>
    <n v="42693162"/>
    <s v="Nikos"/>
    <s v="Î Î‘Î¤Î—Î£Î™Î‘"/>
    <n v="38.01444"/>
    <n v="23.733599999999999"/>
    <x v="0"/>
    <n v="50"/>
    <n v="4"/>
    <n v="0"/>
    <m/>
    <m/>
    <n v="2"/>
    <n v="266"/>
    <n v="0"/>
    <s v="13787"/>
    <m/>
    <m/>
  </r>
  <r>
    <n v="28333741"/>
    <s v="Modern flat,  VIBRANT and EXCELLENT spot!!"/>
    <n v="213790279"/>
    <s v="Kostas &amp; Eleni"/>
    <s v="ÎšÎŸÎ›Î©ÎÎ‘ÎšÎ™"/>
    <n v="37.979340000000001"/>
    <n v="23.744789999999998"/>
    <x v="0"/>
    <n v="100"/>
    <n v="2"/>
    <n v="10"/>
    <d v="2018-12-11T00:00:00"/>
    <n v="0.25"/>
    <n v="2"/>
    <n v="80"/>
    <n v="0"/>
    <s v="17922"/>
    <n v="2018"/>
    <s v="December"/>
  </r>
  <r>
    <n v="28334107"/>
    <s v="Welcome to my apartment at Mets, near Acropolis!"/>
    <n v="213950042"/>
    <s v="Anna"/>
    <s v="Î£Î¤Î‘Î”Î™ÎŸ"/>
    <n v="37.965220000000002"/>
    <n v="23.73565"/>
    <x v="0"/>
    <n v="27"/>
    <n v="2"/>
    <n v="38"/>
    <d v="2019-10-22T00:00:00"/>
    <n v="0.95"/>
    <n v="1"/>
    <n v="228"/>
    <n v="0"/>
    <s v="393139117"/>
    <n v="2019"/>
    <s v="October"/>
  </r>
  <r>
    <n v="28335965"/>
    <s v="Î˜Î­Î± ÏƒÏ„Î·Î½ Î‘ÎºÏÏŒÏ€Î¿Î»Î·"/>
    <n v="213003691"/>
    <s v="ÎœÎ±ÏÎ¯Î±"/>
    <s v="ÎÎ•ÎŸÎ£ ÎšÎŸÎ£ÎœÎŸÎ£"/>
    <n v="37.960059999999999"/>
    <n v="23.72616"/>
    <x v="0"/>
    <n v="56"/>
    <n v="2"/>
    <n v="80"/>
    <d v="2021-11-16T00:00:00"/>
    <n v="2.04"/>
    <n v="1"/>
    <n v="21"/>
    <n v="12"/>
    <s v="59009"/>
    <n v="2021"/>
    <s v="November"/>
  </r>
  <r>
    <n v="28337826"/>
    <s v="Spacious Peaceful Studio with  Garden Patio"/>
    <n v="1167063"/>
    <s v="Dimi David Opsimoulis"/>
    <s v="Î™Î›Î™Î£Î™Î‘"/>
    <n v="37.975850000000001"/>
    <n v="23.750769999999999"/>
    <x v="0"/>
    <n v="49"/>
    <n v="2"/>
    <n v="6"/>
    <d v="2020-09-20T00:00:00"/>
    <n v="0.15"/>
    <n v="37"/>
    <n v="342"/>
    <n v="0"/>
    <s v="1151427"/>
    <n v="2020"/>
    <s v="September"/>
  </r>
  <r>
    <n v="28339014"/>
    <s v="PIPINOU LUX HOTEL ROOM FOR 2 vipgreece"/>
    <n v="189967864"/>
    <s v="Î‘ÏÎ¹ÏƒÏ„ÎµÎ¹Î´Î·Ï‚"/>
    <s v="Î Î›Î‘Î¤Î•Î™Î‘ Î‘Î¤Î¤Î™ÎšÎ—Î£"/>
    <n v="37.99624"/>
    <n v="23.73048"/>
    <x v="0"/>
    <n v="30"/>
    <n v="3"/>
    <n v="1"/>
    <d v="2018-11-04T00:00:00"/>
    <n v="0.03"/>
    <n v="17"/>
    <n v="83"/>
    <n v="0"/>
    <s v="979876"/>
    <n v="2018"/>
    <s v="November"/>
  </r>
  <r>
    <n v="28357458"/>
    <s v="athens.apartotel.2"/>
    <n v="180442365"/>
    <s v="Hostex"/>
    <s v="Î•ÎœÎ ÎŸÎ¡Î™ÎšÎŸ Î¤Î¡Î™Î“Î©ÎÎŸ-Î Î›Î‘ÎšÎ‘"/>
    <n v="37.979730000000004"/>
    <n v="23.726780000000002"/>
    <x v="0"/>
    <n v="59"/>
    <n v="1"/>
    <n v="7"/>
    <d v="2021-07-27T00:00:00"/>
    <n v="0.43"/>
    <n v="4"/>
    <n v="0"/>
    <n v="5"/>
    <s v="831454"/>
    <n v="2021"/>
    <s v="July"/>
  </r>
  <r>
    <n v="28359189"/>
    <s v="Modern design apartment near Acropolis 2"/>
    <n v="88455015"/>
    <s v="Chris &amp; Zeta"/>
    <s v="ÎšÎŸÎ¥ÎšÎ‘ÎšÎ™-ÎœÎ‘ÎšÎ¡Î¥Î“Î™Î‘ÎÎÎ—"/>
    <n v="37.965739999999997"/>
    <n v="23.726890000000001"/>
    <x v="0"/>
    <n v="90"/>
    <n v="1"/>
    <n v="111"/>
    <d v="2021-12-19T00:00:00"/>
    <n v="2.78"/>
    <n v="2"/>
    <n v="178"/>
    <n v="29"/>
    <s v="1093104"/>
    <n v="2021"/>
    <s v="December"/>
  </r>
  <r>
    <n v="28366576"/>
    <s v="Oasis apartment facing Acropolis"/>
    <n v="104483519"/>
    <s v="Î Î±ÏÎ±ÏƒÎºÎµÏ…Î®"/>
    <s v="ÎÎ•ÎŸÎ£ ÎšÎŸÎ£ÎœÎŸÎ£"/>
    <n v="37.956949999999999"/>
    <n v="23.723980000000001"/>
    <x v="0"/>
    <n v="80"/>
    <n v="3"/>
    <n v="36"/>
    <d v="2019-09-12T00:00:00"/>
    <n v="0.92"/>
    <n v="1"/>
    <n v="175"/>
    <n v="0"/>
    <s v="39059"/>
    <n v="2019"/>
    <s v="September"/>
  </r>
  <r>
    <n v="28383745"/>
    <s v="Cosy penthouse next to metro"/>
    <n v="41595780"/>
    <s v="Î‘Î¹Î¼Î¯Î»Î¹Î¿Ï‚"/>
    <s v="Î‘ÎœÎ Î•Î›ÎŸÎšÎ—Î ÎŸÎ™"/>
    <n v="37.990130000000001"/>
    <n v="23.75929"/>
    <x v="0"/>
    <n v="40"/>
    <n v="2"/>
    <n v="34"/>
    <d v="2021-11-19T00:00:00"/>
    <n v="0.99"/>
    <n v="1"/>
    <n v="311"/>
    <n v="3"/>
    <s v="400111"/>
    <n v="2021"/>
    <s v="November"/>
  </r>
  <r>
    <n v="28384365"/>
    <s v="Penthouse with Lycabettus-View"/>
    <n v="22998954"/>
    <s v="Harald"/>
    <s v="ÎœÎŸÎ¥Î£Î•Î™ÎŸ-Î•ÎžÎ‘Î¡Î§Î•Î™Î‘-ÎÎ•Î‘Î ÎŸÎ›Î—"/>
    <n v="37.988790000000002"/>
    <n v="23.730090000000001"/>
    <x v="0"/>
    <n v="55"/>
    <n v="7"/>
    <n v="34"/>
    <d v="2021-12-08T00:00:00"/>
    <n v="0.91"/>
    <n v="1"/>
    <n v="37"/>
    <n v="8"/>
    <s v="507381"/>
    <n v="2021"/>
    <s v="December"/>
  </r>
  <r>
    <n v="28396979"/>
    <s v="Perfect Studio@historic center-great neighborhood"/>
    <n v="185851494"/>
    <s v="Eirini"/>
    <s v="Î•ÎœÎ ÎŸÎ¡Î™ÎšÎŸ Î¤Î¡Î™Î“Î©ÎÎŸ-Î Î›Î‘ÎšÎ‘"/>
    <n v="37.97898"/>
    <n v="23.723610000000001"/>
    <x v="0"/>
    <n v="48"/>
    <n v="1"/>
    <n v="85"/>
    <d v="2021-09-29T00:00:00"/>
    <n v="2.1800000000000002"/>
    <n v="1"/>
    <n v="180"/>
    <n v="11"/>
    <s v="680811"/>
    <n v="2021"/>
    <s v="September"/>
  </r>
  <r>
    <n v="28397856"/>
    <s v="Your Home next to Acropolis Metro Station &amp; Museum"/>
    <n v="47102453"/>
    <s v="Dimitra"/>
    <s v="ÎšÎŸÎ¥ÎšÎ‘ÎšÎ™-ÎœÎ‘ÎšÎ¡Î¥Î“Î™Î‘ÎÎÎ—"/>
    <n v="37.968719999999998"/>
    <n v="23.73002"/>
    <x v="0"/>
    <n v="40"/>
    <n v="2"/>
    <n v="108"/>
    <d v="2021-10-31T00:00:00"/>
    <n v="2.83"/>
    <n v="1"/>
    <n v="0"/>
    <n v="36"/>
    <s v="902290"/>
    <n v="2021"/>
    <s v="October"/>
  </r>
  <r>
    <n v="28397924"/>
    <s v="Athens Sweet Home"/>
    <n v="214391741"/>
    <s v="Hanserich"/>
    <s v="ÎšÎŸÎ›Î©ÎÎ‘ÎšÎ™"/>
    <n v="37.981999999999999"/>
    <n v="23.738980000000002"/>
    <x v="0"/>
    <n v="60"/>
    <n v="2"/>
    <n v="17"/>
    <d v="2021-08-18T00:00:00"/>
    <n v="0.43"/>
    <n v="2"/>
    <n v="170"/>
    <n v="3"/>
    <m/>
    <n v="2021"/>
    <s v="August"/>
  </r>
  <r>
    <n v="28397966"/>
    <s v="industrial studio Metaxourgeio postmodern building"/>
    <n v="50501653"/>
    <s v="Elsa"/>
    <s v="Î‘ÎšÎ‘Î”Î—ÎœÎ™Î‘ Î Î›Î‘Î¤Î©ÎÎŸÎ£"/>
    <n v="37.9863"/>
    <n v="23.7135"/>
    <x v="2"/>
    <n v="18"/>
    <n v="1"/>
    <n v="2"/>
    <d v="2021-08-16T00:00:00"/>
    <n v="0.05"/>
    <n v="1"/>
    <n v="179"/>
    <n v="1"/>
    <m/>
    <n v="2021"/>
    <s v="August"/>
  </r>
  <r>
    <n v="28398208"/>
    <s v="Sunny, spacious@historic center-bohemian Psyri-VFM"/>
    <n v="70877657"/>
    <s v="Stathis"/>
    <s v="Î•ÎœÎ ÎŸÎ¡Î™ÎšÎŸ Î¤Î¡Î™Î“Î©ÎÎŸ-Î Î›Î‘ÎšÎ‘"/>
    <n v="37.97898"/>
    <n v="23.723610000000001"/>
    <x v="0"/>
    <n v="50"/>
    <n v="2"/>
    <n v="40"/>
    <d v="2021-10-31T00:00:00"/>
    <n v="1.04"/>
    <n v="1"/>
    <n v="180"/>
    <n v="9"/>
    <s v="380024"/>
    <n v="2021"/>
    <s v="October"/>
  </r>
  <r>
    <n v="28406519"/>
    <s v="Sunny &amp; comfortable@historic center, sleeps 6, VFM"/>
    <n v="94728448"/>
    <s v="Eirini"/>
    <s v="Î•ÎœÎ ÎŸÎ¡Î™ÎšÎŸ Î¤Î¡Î™Î“Î©ÎÎŸ-Î Î›Î‘ÎšÎ‘"/>
    <n v="37.97898"/>
    <n v="23.723610000000001"/>
    <x v="0"/>
    <n v="70"/>
    <n v="3"/>
    <n v="61"/>
    <d v="2021-11-14T00:00:00"/>
    <n v="1.57"/>
    <n v="1"/>
    <n v="365"/>
    <n v="14"/>
    <s v="334088"/>
    <n v="2021"/>
    <s v="November"/>
  </r>
  <r>
    <n v="28410710"/>
    <s v="Athena's home, Central of Athens, close to metro"/>
    <n v="205916396"/>
    <s v="Konstantina"/>
    <s v="Î‘Î“Î™ÎŸÎ£ ÎšÎ©ÎÎ£Î¤Î‘ÎÎ¤Î™ÎÎŸÎ£-Î Î›Î‘Î¤Î•Î™Î‘ Î’Î‘Î˜Î—Î£"/>
    <n v="37.985799999999998"/>
    <n v="23.724219999999999"/>
    <x v="0"/>
    <n v="50"/>
    <n v="2"/>
    <n v="101"/>
    <d v="2021-10-08T00:00:00"/>
    <n v="2.54"/>
    <n v="1"/>
    <n v="175"/>
    <n v="2"/>
    <s v="218061"/>
    <n v="2021"/>
    <s v="October"/>
  </r>
  <r>
    <n v="28416478"/>
    <s v="Nice apartment next to  metro"/>
    <n v="84094329"/>
    <s v="Alexandra  Alda"/>
    <s v="ÎÎ•ÎŸÎ£ ÎšÎŸÎ£ÎœÎŸÎ£"/>
    <n v="37.9574"/>
    <n v="23.736930000000001"/>
    <x v="0"/>
    <n v="56"/>
    <n v="3"/>
    <n v="72"/>
    <d v="2021-11-23T00:00:00"/>
    <n v="1.82"/>
    <n v="1"/>
    <n v="151"/>
    <n v="7"/>
    <m/>
    <n v="2021"/>
    <s v="November"/>
  </r>
  <r>
    <n v="28417941"/>
    <s v="CHIC apartment metro Panormou / centre of Athens!"/>
    <n v="113353490"/>
    <s v="Tina"/>
    <s v="Î‘ÎœÎ Î•Î›ÎŸÎšÎ—Î ÎŸÎ™"/>
    <n v="37.995249999999999"/>
    <n v="23.764250000000001"/>
    <x v="0"/>
    <n v="67"/>
    <n v="2"/>
    <n v="29"/>
    <d v="2021-12-10T00:00:00"/>
    <n v="0.74"/>
    <n v="1"/>
    <n v="354"/>
    <n v="9"/>
    <s v="459449"/>
    <n v="2021"/>
    <s v="December"/>
  </r>
  <r>
    <n v="28420430"/>
    <s v="Renovated Central Studio w/ Netflix"/>
    <n v="130005537"/>
    <s v="Mag"/>
    <s v="Î‘Î“Î™ÎŸÎ£ ÎšÎ©ÎÎ£Î¤Î‘ÎÎ¤Î™ÎÎŸÎ£-Î Î›Î‘Î¤Î•Î™Î‘ Î’Î‘Î˜Î—Î£"/>
    <n v="37.982489999999999"/>
    <n v="23.720680000000002"/>
    <x v="0"/>
    <n v="22"/>
    <n v="1"/>
    <n v="95"/>
    <d v="2021-12-05T00:00:00"/>
    <n v="2.42"/>
    <n v="2"/>
    <n v="354"/>
    <n v="25"/>
    <s v="40058"/>
    <n v="2021"/>
    <s v="December"/>
  </r>
  <r>
    <n v="28426141"/>
    <s v="Î‘mericano"/>
    <n v="107328172"/>
    <s v="ÎœÏ€Î»ÎµÏÎ¯Î½Î±"/>
    <s v="Î™Î›Î™Î£Î™Î‘"/>
    <n v="37.975520000000003"/>
    <n v="23.753309999999999"/>
    <x v="0"/>
    <n v="35"/>
    <n v="2"/>
    <n v="36"/>
    <d v="2021-12-11T00:00:00"/>
    <n v="0.94"/>
    <n v="3"/>
    <n v="360"/>
    <n v="21"/>
    <s v="1145040833"/>
    <n v="2021"/>
    <s v="December"/>
  </r>
  <r>
    <n v="28426907"/>
    <s v="Bright penthouse with amazing panoramic views!!!"/>
    <n v="214602118"/>
    <s v="Î‘Î¸Î·Î½Î¬"/>
    <s v="ÎœÎŸÎ¥Î£Î•Î™ÎŸ-Î•ÎžÎ‘Î¡Î§Î•Î™Î‘-ÎÎ•Î‘Î ÎŸÎ›Î—"/>
    <n v="37.987029999999997"/>
    <n v="23.745280000000001"/>
    <x v="0"/>
    <n v="45"/>
    <n v="14"/>
    <n v="49"/>
    <d v="2020-10-12T00:00:00"/>
    <n v="1.36"/>
    <n v="1"/>
    <n v="58"/>
    <n v="0"/>
    <s v="425555"/>
    <n v="2020"/>
    <s v="October"/>
  </r>
  <r>
    <n v="28466748"/>
    <s v="Contemporary &amp; Stylish Flat in Charming Kolonaki"/>
    <n v="65761006"/>
    <s v="Nicolas"/>
    <s v="ÎšÎŸÎ›Î©ÎÎ‘ÎšÎ™"/>
    <n v="37.97889"/>
    <n v="23.7454"/>
    <x v="0"/>
    <n v="100"/>
    <n v="2"/>
    <n v="78"/>
    <d v="2021-07-31T00:00:00"/>
    <n v="1.97"/>
    <n v="1"/>
    <n v="22"/>
    <n v="13"/>
    <s v="465634"/>
    <n v="2021"/>
    <s v="July"/>
  </r>
  <r>
    <n v="28486002"/>
    <s v="ATHENS AMERIKIS"/>
    <n v="215018714"/>
    <s v="Ð’Ð¸Ñ‚Ð°Ð»Ð¸Ð¹"/>
    <s v="Î Î›Î‘Î¤Î•Î™Î‘ Î‘ÎœÎ•Î¡Î™ÎšÎ—Î£"/>
    <n v="38.003590000000003"/>
    <n v="23.732220000000002"/>
    <x v="0"/>
    <n v="30"/>
    <n v="2"/>
    <n v="3"/>
    <d v="2019-10-26T00:00:00"/>
    <n v="0.08"/>
    <n v="3"/>
    <n v="35"/>
    <n v="0"/>
    <m/>
    <n v="2019"/>
    <s v="October"/>
  </r>
  <r>
    <n v="28486728"/>
    <s v="Hidden Gem, 2 bedroom near city center"/>
    <n v="214984395"/>
    <s v="Leejun"/>
    <s v="ÎšÎ¥Î¨Î•Î›Î—"/>
    <n v="38.001429999999999"/>
    <n v="23.737649999999999"/>
    <x v="0"/>
    <n v="57"/>
    <n v="2"/>
    <n v="21"/>
    <d v="2021-12-11T00:00:00"/>
    <n v="0.56999999999999995"/>
    <n v="1"/>
    <n v="315"/>
    <n v="11"/>
    <s v="1328082"/>
    <n v="2021"/>
    <s v="December"/>
  </r>
  <r>
    <n v="28488938"/>
    <s v="Acropoli Flat Plaka"/>
    <n v="215009853"/>
    <s v="Evan"/>
    <s v="ÎšÎŸÎ¥ÎšÎ‘ÎšÎ™-ÎœÎ‘ÎšÎ¡Î¥Î“Î™Î‘ÎÎÎ—"/>
    <n v="37.96922"/>
    <n v="23.730689999999999"/>
    <x v="0"/>
    <n v="90"/>
    <n v="2"/>
    <n v="89"/>
    <d v="2021-11-07T00:00:00"/>
    <n v="2.2599999999999998"/>
    <n v="2"/>
    <n v="264"/>
    <n v="13"/>
    <s v="567002"/>
    <n v="2021"/>
    <s v="November"/>
  </r>
  <r>
    <n v="28489444"/>
    <s v="The Koukaki Residence | Roses Superior Double Room"/>
    <n v="81478500"/>
    <s v="Konstantinos"/>
    <s v="ÎšÎŸÎ¥ÎšÎ‘ÎšÎ™-ÎœÎ‘ÎšÎ¡Î¥Î“Î™Î‘ÎÎÎ—"/>
    <n v="37.964370000000002"/>
    <n v="23.721879999999999"/>
    <x v="0"/>
    <n v="78"/>
    <n v="1"/>
    <n v="0"/>
    <m/>
    <m/>
    <n v="7"/>
    <n v="97"/>
    <n v="0"/>
    <s v="359433"/>
    <m/>
    <m/>
  </r>
  <r>
    <n v="28490142"/>
    <s v="Standard Î”Î¯ÎºÎ»Î¹Î½Î¿ Î”Ï‰Î¼Î¬Ï„Î¹Î¿ - Î¼Îµ 2 Î¼Î¿Î½Î¬ ÎºÏÎµÎ²Î¬Ï„Î¹Î±"/>
    <n v="211623825"/>
    <s v="George"/>
    <s v="Î Î‘Î“ÎšÎ¡Î‘Î¤Î™"/>
    <n v="37.971409999999999"/>
    <n v="23.74241"/>
    <x v="1"/>
    <n v="60"/>
    <n v="1"/>
    <n v="0"/>
    <m/>
    <m/>
    <n v="5"/>
    <n v="0"/>
    <n v="0"/>
    <m/>
    <m/>
    <m/>
  </r>
  <r>
    <n v="28490233"/>
    <s v="Standard ÎœÎ¿Î½ÏŒÎºÎ»Î¹Î½Î¿ Î”Ï‰Î¼Î¬Ï„Î¹Î¿"/>
    <n v="211623825"/>
    <s v="George"/>
    <s v="Î£Î¤Î‘Î”Î™ÎŸ"/>
    <n v="37.970329999999997"/>
    <n v="23.74193"/>
    <x v="1"/>
    <n v="60"/>
    <n v="1"/>
    <n v="0"/>
    <m/>
    <m/>
    <n v="5"/>
    <n v="0"/>
    <n v="0"/>
    <m/>
    <m/>
    <m/>
  </r>
  <r>
    <n v="28490328"/>
    <s v="Standard Î¤ÏÎ¯ÎºÎ»Î¹Î½Î¿ Î”Ï‰Î¼Î¬Ï„Î¹Î¿"/>
    <n v="211623825"/>
    <s v="George"/>
    <s v="Î£Î¤Î‘Î”Î™ÎŸ"/>
    <n v="37.969499999999996"/>
    <n v="23.742650000000001"/>
    <x v="1"/>
    <n v="60"/>
    <n v="1"/>
    <n v="0"/>
    <m/>
    <m/>
    <n v="5"/>
    <n v="0"/>
    <n v="0"/>
    <m/>
    <m/>
    <m/>
  </r>
  <r>
    <n v="28490460"/>
    <s v="ÎœÎ¹ÎºÏÏŒ Î”Î¯ÎºÎ»Î¹Î½Î¿ Î”Ï‰Î¼Î¬Ï„Î¹Î¿"/>
    <n v="211623825"/>
    <s v="George"/>
    <s v="Î£Î¤Î‘Î”Î™ÎŸ"/>
    <n v="37.970039999999997"/>
    <n v="23.742149999999999"/>
    <x v="1"/>
    <n v="60"/>
    <n v="1"/>
    <n v="0"/>
    <m/>
    <m/>
    <n v="5"/>
    <n v="0"/>
    <n v="0"/>
    <m/>
    <m/>
    <m/>
  </r>
  <r>
    <n v="28506448"/>
    <s v="Athens Center Kolonaki Luxury Home - A"/>
    <n v="4820849"/>
    <s v="Mehmet"/>
    <s v="ÎšÎŸÎ›Î©ÎÎ‘ÎšÎ™"/>
    <n v="37.979239999999997"/>
    <n v="23.73929"/>
    <x v="0"/>
    <n v="77"/>
    <n v="2"/>
    <n v="52"/>
    <d v="2021-11-06T00:00:00"/>
    <n v="1.31"/>
    <n v="14"/>
    <n v="351"/>
    <n v="12"/>
    <s v="1116968"/>
    <n v="2021"/>
    <s v="November"/>
  </r>
  <r>
    <n v="28508452"/>
    <s v="Acropolis Museum Apartment"/>
    <n v="191513771"/>
    <s v="Ippias"/>
    <s v="ÎšÎŸÎ¥ÎšÎ‘ÎšÎ™-ÎœÎ‘ÎšÎ¡Î¥Î“Î™Î‘ÎÎÎ—"/>
    <n v="37.968730000000001"/>
    <n v="23.729749999999999"/>
    <x v="0"/>
    <n v="8000"/>
    <n v="1"/>
    <n v="0"/>
    <m/>
    <m/>
    <n v="3"/>
    <n v="253"/>
    <n v="0"/>
    <s v="342361"/>
    <m/>
    <m/>
  </r>
  <r>
    <n v="28510556"/>
    <s v="Athens Center Kolonaki Luxury Home - B"/>
    <n v="4820849"/>
    <s v="Mehmet"/>
    <s v="ÎšÎŸÎ›Î©ÎÎ‘ÎšÎ™"/>
    <n v="37.977310000000003"/>
    <n v="23.739190000000001"/>
    <x v="0"/>
    <n v="72"/>
    <n v="2"/>
    <n v="20"/>
    <d v="2021-11-25T00:00:00"/>
    <n v="0.51"/>
    <n v="14"/>
    <n v="325"/>
    <n v="6"/>
    <s v="1116968"/>
    <n v="2021"/>
    <s v="November"/>
  </r>
  <r>
    <n v="28510972"/>
    <s v="Athens Center Kolonaki Luxury Home - C"/>
    <n v="4820849"/>
    <s v="Mehmet"/>
    <s v="ÎšÎŸÎ›Î©ÎÎ‘ÎšÎ™"/>
    <n v="37.977870000000003"/>
    <n v="23.741160000000001"/>
    <x v="0"/>
    <n v="88"/>
    <n v="2"/>
    <n v="31"/>
    <d v="2021-11-22T00:00:00"/>
    <n v="0.82"/>
    <n v="14"/>
    <n v="351"/>
    <n v="16"/>
    <s v="1116968"/>
    <n v="2021"/>
    <s v="November"/>
  </r>
  <r>
    <n v="28517994"/>
    <s v="Cozy Apt in the Historic Heart of Athens/ Museums"/>
    <n v="215244952"/>
    <s v="Fay"/>
    <s v="Î Î‘Î“ÎšÎ¡Î‘Î¤Î™"/>
    <n v="37.970410000000001"/>
    <n v="23.74342"/>
    <x v="0"/>
    <n v="60"/>
    <n v="10"/>
    <n v="0"/>
    <m/>
    <m/>
    <n v="1"/>
    <n v="90"/>
    <n v="0"/>
    <m/>
    <m/>
    <m/>
  </r>
  <r>
    <n v="28528647"/>
    <s v="Super Stylish Apartments in Syntagma Sq. (SSA 6)"/>
    <n v="86924588"/>
    <s v="Elena"/>
    <s v="Î•ÎœÎ ÎŸÎ¡Î™ÎšÎŸ Î¤Î¡Î™Î“Î©ÎÎŸ-Î Î›Î‘ÎšÎ‘"/>
    <n v="37.973140000000001"/>
    <n v="23.732620000000001"/>
    <x v="0"/>
    <n v="62"/>
    <n v="1"/>
    <n v="22"/>
    <d v="2021-01-08T00:00:00"/>
    <n v="0.56999999999999995"/>
    <n v="3"/>
    <n v="343"/>
    <n v="1"/>
    <s v="920185"/>
    <n v="2021"/>
    <s v="January"/>
  </r>
  <r>
    <n v="28533266"/>
    <s v="Elegant 50 m2 Room- Nicholas Point Apartments"/>
    <n v="63242081"/>
    <s v="Angie"/>
    <s v="Î Î‘Î¤Î—Î£Î™Î‘"/>
    <n v="38.014989999999997"/>
    <n v="23.733170000000001"/>
    <x v="0"/>
    <n v="50"/>
    <n v="1"/>
    <n v="49"/>
    <d v="2021-11-28T00:00:00"/>
    <n v="1.25"/>
    <n v="8"/>
    <n v="160"/>
    <n v="20"/>
    <s v="155098"/>
    <n v="2021"/>
    <s v="November"/>
  </r>
  <r>
    <n v="28533267"/>
    <s v="A 50 m2 Artistic Apartment in the Center of Athens"/>
    <n v="63242081"/>
    <s v="Angie"/>
    <s v="Î Î‘Î¤Î—Î£Î™Î‘"/>
    <n v="38.014360000000003"/>
    <n v="23.733090000000001"/>
    <x v="0"/>
    <n v="50"/>
    <n v="1"/>
    <n v="24"/>
    <d v="2021-11-20T00:00:00"/>
    <n v="0.64"/>
    <n v="8"/>
    <n v="152"/>
    <n v="13"/>
    <s v="155098"/>
    <n v="2021"/>
    <s v="November"/>
  </r>
  <r>
    <n v="28533268"/>
    <s v="Bright &amp; Spacey Room- Nicholas Point Apartments"/>
    <n v="63242081"/>
    <s v="Angie"/>
    <s v="Î Î‘Î¤Î—Î£Î™Î‘"/>
    <n v="38.015540000000001"/>
    <n v="23.733160000000002"/>
    <x v="0"/>
    <n v="53"/>
    <n v="1"/>
    <n v="63"/>
    <d v="2021-11-14T00:00:00"/>
    <n v="1.59"/>
    <n v="8"/>
    <n v="176"/>
    <n v="24"/>
    <s v="155021"/>
    <n v="2021"/>
    <s v="November"/>
  </r>
  <r>
    <n v="28536277"/>
    <s v="Metro Thission Apt 100 meters from Acropolis rock"/>
    <n v="215365482"/>
    <s v="Christine"/>
    <s v="Î˜Î—Î£Î•Î™ÎŸ"/>
    <n v="37.976280000000003"/>
    <n v="23.717860000000002"/>
    <x v="0"/>
    <n v="45"/>
    <n v="3"/>
    <n v="45"/>
    <d v="2021-12-13T00:00:00"/>
    <n v="1.1499999999999999"/>
    <n v="1"/>
    <n v="56"/>
    <n v="10"/>
    <s v="102079"/>
    <n v="2021"/>
    <s v="December"/>
  </r>
  <r>
    <n v="28541735"/>
    <s v="Classical Athenian Apartment"/>
    <n v="215319588"/>
    <s v="Giannis"/>
    <s v="Î Î›Î‘Î¤Î•Î™Î‘ Î‘Î¤Î¤Î™ÎšÎ—Î£"/>
    <n v="37.994480000000003"/>
    <n v="23.73038"/>
    <x v="0"/>
    <n v="55"/>
    <n v="7"/>
    <n v="9"/>
    <d v="2020-01-02T00:00:00"/>
    <n v="0.23"/>
    <n v="1"/>
    <n v="356"/>
    <n v="0"/>
    <s v="70376"/>
    <n v="2020"/>
    <s v="January"/>
  </r>
  <r>
    <n v="28541963"/>
    <s v="Be Right Here"/>
    <n v="209965421"/>
    <s v="Fay"/>
    <s v="Î‘Î“Î™ÎŸÎ£ ÎšÎ©ÎÎ£Î¤Î‘ÎÎ¤Î™ÎÎŸÎ£-Î Î›Î‘Î¤Î•Î™Î‘ Î’Î‘Î˜Î—Î£"/>
    <n v="37.982349999999997"/>
    <n v="23.723230000000001"/>
    <x v="0"/>
    <n v="31"/>
    <n v="3"/>
    <n v="13"/>
    <d v="2021-11-30T00:00:00"/>
    <n v="0.37"/>
    <n v="1"/>
    <n v="67"/>
    <n v="1"/>
    <s v="949003"/>
    <n v="2021"/>
    <s v="November"/>
  </r>
  <r>
    <n v="28552188"/>
    <s v="WAREHOUSE 9 Designed Boutique Apartments"/>
    <n v="556615"/>
    <s v="Miglen"/>
    <s v="Î‘Î“Î™ÎŸÎ£ ÎšÎ©ÎÎ£Î¤Î‘ÎÎ¤Î™ÎÎŸÎ£-Î Î›Î‘Î¤Î•Î™Î‘ Î’Î‘Î˜Î—Î£"/>
    <n v="37.986359999999998"/>
    <n v="23.72775"/>
    <x v="0"/>
    <n v="67"/>
    <n v="2"/>
    <n v="17"/>
    <d v="2019-11-19T00:00:00"/>
    <n v="0.43"/>
    <n v="12"/>
    <n v="365"/>
    <n v="0"/>
    <m/>
    <n v="2019"/>
    <s v="November"/>
  </r>
  <r>
    <n v="28553327"/>
    <s v="Head for Acropolis from a Romantic Hideaway in Koukaki"/>
    <n v="123074489"/>
    <s v="Homer &amp; Isabella"/>
    <s v="ÎšÎŸÎ¥ÎšÎ‘ÎšÎ™-ÎœÎ‘ÎšÎ¡Î¥Î“Î™Î‘ÎÎÎ—"/>
    <n v="37.964129999999997"/>
    <n v="23.722860000000001"/>
    <x v="0"/>
    <n v="86"/>
    <n v="1"/>
    <n v="312"/>
    <d v="2021-12-09T00:00:00"/>
    <n v="7.87"/>
    <n v="29"/>
    <n v="357"/>
    <n v="76"/>
    <s v="87463"/>
    <n v="2021"/>
    <s v="December"/>
  </r>
  <r>
    <n v="28554991"/>
    <s v="Gorgeous modern apartment in the Heart of Athens"/>
    <n v="53983867"/>
    <s v="Chris"/>
    <s v="Î•ÎœÎ ÎŸÎ¡Î™ÎšÎŸ Î¤Î¡Î™Î“Î©ÎÎŸ-Î Î›Î‘ÎšÎ‘"/>
    <n v="37.978859999999997"/>
    <n v="23.729469999999999"/>
    <x v="0"/>
    <n v="47"/>
    <n v="3"/>
    <n v="37"/>
    <d v="2021-09-09T00:00:00"/>
    <n v="0.96"/>
    <n v="11"/>
    <n v="263"/>
    <n v="2"/>
    <s v="1152460"/>
    <n v="2021"/>
    <s v="September"/>
  </r>
  <r>
    <n v="28555237"/>
    <s v="Minimal apartment in Monastiraki next to Plaka"/>
    <n v="53983867"/>
    <s v="Chris"/>
    <s v="Î•ÎœÎ ÎŸÎ¡Î™ÎšÎŸ Î¤Î¡Î™Î“Î©ÎÎŸ-Î Î›Î‘ÎšÎ‘"/>
    <n v="37.978999999999999"/>
    <n v="23.72775"/>
    <x v="0"/>
    <n v="39"/>
    <n v="3"/>
    <n v="32"/>
    <d v="2021-09-25T00:00:00"/>
    <n v="0.86"/>
    <n v="11"/>
    <n v="205"/>
    <n v="5"/>
    <s v="1152641"/>
    <n v="2021"/>
    <s v="September"/>
  </r>
  <r>
    <n v="28555278"/>
    <s v="Sweet cozy apartment next to Acropolis"/>
    <n v="53983867"/>
    <s v="Chris"/>
    <s v="Î•ÎœÎ ÎŸÎ¡Î™ÎšÎŸ Î¤Î¡Î™Î“Î©ÎÎŸ-Î Î›Î‘ÎšÎ‘"/>
    <n v="37.978749999999998"/>
    <n v="23.729310000000002"/>
    <x v="0"/>
    <n v="41"/>
    <n v="3"/>
    <n v="42"/>
    <d v="2021-10-19T00:00:00"/>
    <n v="1.0900000000000001"/>
    <n v="11"/>
    <n v="254"/>
    <n v="9"/>
    <s v="1152582"/>
    <n v="2021"/>
    <s v="October"/>
  </r>
  <r>
    <n v="28555330"/>
    <s v="Minimal modern in the heart of historical Center"/>
    <n v="53983867"/>
    <s v="Chris"/>
    <s v="Î•ÎœÎ ÎŸÎ¡Î™ÎšÎŸ Î¤Î¡Î™Î“Î©ÎÎŸ-Î Î›Î‘ÎšÎ‘"/>
    <n v="37.978119999999997"/>
    <n v="23.72945"/>
    <x v="0"/>
    <n v="39"/>
    <n v="3"/>
    <n v="24"/>
    <d v="2020-09-25T00:00:00"/>
    <n v="0.63"/>
    <n v="11"/>
    <n v="0"/>
    <n v="0"/>
    <s v="1152636"/>
    <n v="2020"/>
    <s v="September"/>
  </r>
  <r>
    <n v="28558208"/>
    <s v="Acropolis 15 min walk elegant and cozy apartment"/>
    <n v="215526949"/>
    <s v="Î§ÏÎ¹ÏƒÏ„Î¹Î½Î±"/>
    <s v="ÎšÎŸÎ¥ÎšÎ‘ÎšÎ™-ÎœÎ‘ÎšÎ¡Î¥Î“Î™Î‘ÎÎÎ—"/>
    <n v="37.962600000000002"/>
    <n v="23.720500000000001"/>
    <x v="0"/>
    <n v="37"/>
    <n v="3"/>
    <n v="16"/>
    <d v="2019-11-05T00:00:00"/>
    <n v="0.55000000000000004"/>
    <n v="1"/>
    <n v="100"/>
    <n v="0"/>
    <s v="808108"/>
    <n v="2019"/>
    <s v="November"/>
  </r>
  <r>
    <n v="28561623"/>
    <s v="Best Ever View Apartment in Athens"/>
    <n v="181116492"/>
    <s v="Dozens"/>
    <s v="ÎÎ•ÎŸÎ£ ÎšÎŸÎ£ÎœÎŸÎ£"/>
    <n v="37.953429999999997"/>
    <n v="23.720459999999999"/>
    <x v="0"/>
    <n v="35"/>
    <n v="2"/>
    <n v="2"/>
    <d v="2020-10-22T00:00:00"/>
    <n v="0.05"/>
    <n v="1"/>
    <n v="0"/>
    <n v="0"/>
    <s v="387450"/>
    <n v="2020"/>
    <s v="October"/>
  </r>
  <r>
    <n v="28575393"/>
    <s v="Modern apartment in the heart of Athens"/>
    <n v="97934918"/>
    <s v="William"/>
    <s v="ÎœÎŸÎ¥Î£Î•Î™ÎŸ-Î•ÎžÎ‘Î¡Î§Î•Î™Î‘-ÎÎ•Î‘Î ÎŸÎ›Î—"/>
    <n v="37.98883"/>
    <n v="23.741330000000001"/>
    <x v="0"/>
    <n v="50"/>
    <n v="2"/>
    <n v="47"/>
    <d v="2020-10-09T00:00:00"/>
    <n v="1.19"/>
    <n v="3"/>
    <n v="254"/>
    <n v="0"/>
    <s v="1096418"/>
    <n v="2020"/>
    <s v="October"/>
  </r>
  <r>
    <n v="28578728"/>
    <s v="CENTRAL AND COZY APARTMENT IN ATHENS"/>
    <n v="157813590"/>
    <s v="Bil"/>
    <s v="ÎšÎ¥Î¨Î•Î›Î—"/>
    <n v="37.996899999999997"/>
    <n v="23.732859999999999"/>
    <x v="0"/>
    <n v="34"/>
    <n v="4"/>
    <n v="1"/>
    <d v="2021-09-30T00:00:00"/>
    <n v="0.35"/>
    <n v="6"/>
    <n v="252"/>
    <n v="1"/>
    <m/>
    <n v="2021"/>
    <s v="September"/>
  </r>
  <r>
    <n v="28605378"/>
    <s v="Stylish 1 bedroom apartment by the Park"/>
    <n v="159755427"/>
    <s v="NewDeal"/>
    <s v="Î Î•Î”Î™ÎŸ Î‘Î¡Î•Î©Î£"/>
    <n v="37.994979999999998"/>
    <n v="23.74682"/>
    <x v="0"/>
    <n v="34"/>
    <n v="1"/>
    <n v="17"/>
    <d v="2021-07-14T00:00:00"/>
    <n v="0.6"/>
    <n v="21"/>
    <n v="0"/>
    <n v="9"/>
    <s v="1068696"/>
    <n v="2021"/>
    <s v="July"/>
  </r>
  <r>
    <n v="28619710"/>
    <s v="High and safe area in Athens"/>
    <n v="6651770"/>
    <s v="Eva"/>
    <s v="Î Î‘Î“ÎšÎ¡Î‘Î¤Î™"/>
    <n v="37.972859999999997"/>
    <n v="23.744240000000001"/>
    <x v="0"/>
    <n v="50"/>
    <n v="3"/>
    <n v="2"/>
    <d v="2019-07-17T00:00:00"/>
    <n v="0.05"/>
    <n v="2"/>
    <n v="0"/>
    <n v="0"/>
    <m/>
    <n v="2019"/>
    <s v="July"/>
  </r>
  <r>
    <n v="28621986"/>
    <s v="Î”Î¹Î±Î¼Î­ÏÎ¹ÏƒÎ¼Î± Î£Îµ Athina dreamy ap 5"/>
    <n v="215849705"/>
    <s v="Amalia"/>
    <s v="Î‘ÎšÎ‘Î”Î—ÎœÎ™Î‘ Î Î›Î‘Î¤Î©ÎÎŸÎ£"/>
    <n v="37.985619999999997"/>
    <n v="23.715260000000001"/>
    <x v="0"/>
    <n v="70"/>
    <n v="4"/>
    <n v="50"/>
    <d v="2021-11-30T00:00:00"/>
    <n v="1.29"/>
    <n v="1"/>
    <n v="207"/>
    <n v="13"/>
    <s v="280449"/>
    <n v="2021"/>
    <s v="November"/>
  </r>
  <r>
    <n v="28625184"/>
    <s v="ATHENS LUXURY HOUSE"/>
    <n v="139849466"/>
    <s v="Î¦Ï‰Ï„ÎµÎ¹Î½Î®"/>
    <s v="Î•ÎœÎ ÎŸÎ¡Î™ÎšÎŸ Î¤Î¡Î™Î“Î©ÎÎŸ-Î Î›Î‘ÎšÎ‘"/>
    <n v="37.97504"/>
    <n v="23.731919999999999"/>
    <x v="0"/>
    <n v="50"/>
    <n v="1"/>
    <n v="13"/>
    <d v="2021-12-19T00:00:00"/>
    <n v="0.67"/>
    <n v="4"/>
    <n v="347"/>
    <n v="6"/>
    <s v="187803"/>
    <n v="2021"/>
    <s v="December"/>
  </r>
  <r>
    <n v="28630368"/>
    <s v="Quiet  room at the foot of Lycabettus."/>
    <n v="209855659"/>
    <s v="Joanna"/>
    <s v="ÎœÎŸÎ¥Î£Î•Î™ÎŸ-Î•ÎžÎ‘Î¡Î§Î•Î™Î‘-ÎÎ•Î‘Î ÎŸÎ›Î—"/>
    <n v="37.988790000000002"/>
    <n v="23.746690000000001"/>
    <x v="1"/>
    <n v="25"/>
    <n v="1"/>
    <n v="19"/>
    <d v="2021-10-12T00:00:00"/>
    <n v="0.5"/>
    <n v="3"/>
    <n v="85"/>
    <n v="6"/>
    <s v="AMA 00000531767"/>
    <n v="2021"/>
    <s v="October"/>
  </r>
  <r>
    <n v="28632085"/>
    <s v="Cosy Room"/>
    <n v="216060408"/>
    <s v="NIki Athens Hotel"/>
    <s v="Î•ÎœÎ ÎŸÎ¡Î™ÎšÎŸ Î¤Î¡Î™Î“Î©ÎÎŸ-Î Î›Î‘ÎšÎ‘"/>
    <n v="37.974649999999997"/>
    <n v="23.732690000000002"/>
    <x v="1"/>
    <n v="119"/>
    <n v="1"/>
    <n v="1"/>
    <d v="2018-11-11T00:00:00"/>
    <n v="0.03"/>
    <n v="4"/>
    <n v="364"/>
    <n v="0"/>
    <m/>
    <n v="2018"/>
    <s v="November"/>
  </r>
  <r>
    <n v="28633261"/>
    <s v="Fix divine apartment"/>
    <n v="91843746"/>
    <s v="ÎšÎ¿ÏƒÎ¼Î±Ï‚"/>
    <s v="ÎÎ•ÎŸÎ£ ÎšÎŸÎ£ÎœÎŸÎ£"/>
    <n v="37.959400000000002"/>
    <n v="23.723220000000001"/>
    <x v="0"/>
    <n v="47"/>
    <n v="2"/>
    <n v="12"/>
    <d v="2021-12-06T00:00:00"/>
    <n v="0.3"/>
    <n v="2"/>
    <n v="352"/>
    <n v="4"/>
    <s v="96240"/>
    <n v="2021"/>
    <s v="December"/>
  </r>
  <r>
    <n v="28634342"/>
    <s v="Stylish Neoclassical Apartments - 3 min from Metro"/>
    <n v="215496598"/>
    <s v="Angela"/>
    <s v="Î•ÎœÎ ÎŸÎ¡Î™ÎšÎŸ Î¤Î¡Î™Î“Î©ÎÎŸ-Î Î›Î‘ÎšÎ‘"/>
    <n v="37.982909999999997"/>
    <n v="23.72711"/>
    <x v="0"/>
    <n v="160"/>
    <n v="1"/>
    <n v="24"/>
    <d v="2021-09-18T00:00:00"/>
    <n v="0.62"/>
    <n v="3"/>
    <n v="186"/>
    <n v="2"/>
    <s v="656560"/>
    <n v="2021"/>
    <s v="September"/>
  </r>
  <r>
    <n v="28634894"/>
    <s v="Hippy chic 1BR apartment in the center of Athens"/>
    <n v="110974559"/>
    <s v="Dimitris"/>
    <s v="Î Î›Î‘Î¤Î•Î™Î‘ Î‘Î¤Î¤Î™ÎšÎ—Î£"/>
    <n v="37.997120000000002"/>
    <n v="23.731089999999998"/>
    <x v="0"/>
    <n v="35"/>
    <n v="1"/>
    <n v="79"/>
    <d v="2021-11-17T00:00:00"/>
    <n v="2"/>
    <n v="4"/>
    <n v="354"/>
    <n v="20"/>
    <s v="902155"/>
    <n v="2021"/>
    <s v="November"/>
  </r>
  <r>
    <n v="28636910"/>
    <s v="A breath away from Athens Archaelogical Museum"/>
    <n v="216091393"/>
    <s v="Taxiarchis"/>
    <s v="ÎœÎŸÎ¥Î£Î•Î™ÎŸ-Î•ÎžÎ‘Î¡Î§Î•Î™Î‘-ÎÎ•Î‘Î ÎŸÎ›Î—"/>
    <n v="37.988779999999998"/>
    <n v="23.736719999999998"/>
    <x v="0"/>
    <n v="45"/>
    <n v="1"/>
    <n v="0"/>
    <m/>
    <m/>
    <n v="2"/>
    <n v="0"/>
    <n v="0"/>
    <s v="132387"/>
    <m/>
    <m/>
  </r>
  <r>
    <n v="28639109"/>
    <s v="Gazi Hostel - 1 guest (a)"/>
    <n v="191429691"/>
    <s v="George And Emilios"/>
    <s v="Î“ÎšÎ‘Î–Î™"/>
    <n v="37.978720000000003"/>
    <n v="23.711020000000001"/>
    <x v="2"/>
    <n v="500"/>
    <n v="1"/>
    <n v="36"/>
    <d v="2020-03-11T00:00:00"/>
    <n v="0.91"/>
    <n v="12"/>
    <n v="365"/>
    <n v="0"/>
    <s v="544131"/>
    <n v="2020"/>
    <s v="March"/>
  </r>
  <r>
    <n v="28639286"/>
    <s v="Gazi Hostel - 1 guest (g)"/>
    <n v="191429691"/>
    <s v="George And Emilios"/>
    <s v="ÎšÎ•Î¡Î‘ÎœÎ•Î™ÎšÎŸÎ£"/>
    <n v="37.979860000000002"/>
    <n v="23.71199"/>
    <x v="2"/>
    <n v="500"/>
    <n v="1"/>
    <n v="42"/>
    <d v="2020-06-16T00:00:00"/>
    <n v="1.06"/>
    <n v="12"/>
    <n v="365"/>
    <n v="0"/>
    <s v="544153"/>
    <n v="2020"/>
    <s v="June"/>
  </r>
  <r>
    <n v="28652283"/>
    <s v="Î”Î¹Î±Î¼Î­ÏÎ¹ÏƒÎ¼Î± Î£Îµ Athina"/>
    <n v="216194485"/>
    <s v="ÎœÎ±ÏÎ¹Î±"/>
    <s v="Î Î‘Î¤Î—Î£Î™Î‘"/>
    <n v="38.014119999999998"/>
    <n v="23.732790000000001"/>
    <x v="0"/>
    <n v="50"/>
    <n v="1"/>
    <n v="0"/>
    <m/>
    <m/>
    <n v="1"/>
    <n v="180"/>
    <n v="0"/>
    <s v="359820"/>
    <m/>
    <m/>
  </r>
  <r>
    <n v="28653994"/>
    <s v="Clever and comfortable in Athens"/>
    <n v="129845105"/>
    <s v="Minka"/>
    <s v="Î Î›Î‘Î¤Î•Î™Î‘ Î‘Î¤Î¤Î™ÎšÎ—Î£"/>
    <n v="37.995170000000002"/>
    <n v="23.722809999999999"/>
    <x v="0"/>
    <n v="46"/>
    <n v="3"/>
    <n v="7"/>
    <d v="2018-12-05T00:00:00"/>
    <n v="0.18"/>
    <n v="3"/>
    <n v="51"/>
    <n v="0"/>
    <m/>
    <n v="2018"/>
    <s v="December"/>
  </r>
  <r>
    <n v="28658061"/>
    <s v="2 bedroom apartment near the Metro"/>
    <n v="1621474"/>
    <s v="Mint"/>
    <s v="Î‘ÎœÎ Î•Î›ÎŸÎšÎ—Î ÎŸÎ™"/>
    <n v="37.990349999999999"/>
    <n v="23.7636"/>
    <x v="0"/>
    <n v="63"/>
    <n v="1"/>
    <n v="39"/>
    <d v="2021-10-13T00:00:00"/>
    <n v="1"/>
    <n v="82"/>
    <n v="352"/>
    <n v="14"/>
    <s v="638494"/>
    <n v="2021"/>
    <s v="October"/>
  </r>
  <r>
    <n v="28658067"/>
    <s v="1 Bedroom Superior Apartment"/>
    <n v="201738738"/>
    <s v="Your.Rentals"/>
    <s v="Î‘ÎœÎ Î•Î›ÎŸÎšÎ—Î ÎŸÎ™"/>
    <n v="37.989800000000002"/>
    <n v="23.76286"/>
    <x v="0"/>
    <n v="56"/>
    <n v="1"/>
    <n v="0"/>
    <m/>
    <m/>
    <n v="2"/>
    <n v="0"/>
    <n v="0"/>
    <s v="280813"/>
    <m/>
    <m/>
  </r>
  <r>
    <n v="28663526"/>
    <s v="Urban Room"/>
    <n v="216060408"/>
    <s v="NIki Athens Hotel"/>
    <s v="Î•ÎœÎ ÎŸÎ¡Î™ÎšÎŸ Î¤Î¡Î™Î“Î©ÎÎŸ-Î Î›Î‘ÎšÎ‘"/>
    <n v="37.972720000000002"/>
    <n v="23.734100000000002"/>
    <x v="1"/>
    <n v="102"/>
    <n v="1"/>
    <n v="0"/>
    <m/>
    <m/>
    <n v="4"/>
    <n v="364"/>
    <n v="0"/>
    <m/>
    <m/>
    <m/>
  </r>
  <r>
    <n v="28663627"/>
    <s v="Acropolis View Loft"/>
    <n v="216060408"/>
    <s v="NIki Athens Hotel"/>
    <s v="Î•ÎœÎ ÎŸÎ¡Î™ÎšÎŸ Î¤Î¡Î™Î“Î©ÎÎŸ-Î Î›Î‘ÎšÎ‘"/>
    <n v="37.972920000000002"/>
    <n v="23.732189999999999"/>
    <x v="1"/>
    <n v="250"/>
    <n v="1"/>
    <n v="0"/>
    <m/>
    <m/>
    <n v="4"/>
    <n v="364"/>
    <n v="0"/>
    <m/>
    <m/>
    <m/>
  </r>
  <r>
    <n v="28663753"/>
    <s v="Nook Room"/>
    <n v="216060408"/>
    <s v="NIki Athens Hotel"/>
    <s v="Î•ÎœÎ ÎŸÎ¡Î™ÎšÎŸ Î¤Î¡Î™Î“Î©ÎÎŸ-Î Î›Î‘ÎšÎ‘"/>
    <n v="37.974499999999999"/>
    <n v="23.734159999999999"/>
    <x v="1"/>
    <n v="129"/>
    <n v="1"/>
    <n v="0"/>
    <m/>
    <m/>
    <n v="4"/>
    <n v="365"/>
    <n v="0"/>
    <m/>
    <m/>
    <m/>
  </r>
  <r>
    <n v="28692036"/>
    <s v="A romantic trip to Greece"/>
    <n v="216455054"/>
    <s v="Lily"/>
    <s v="ÎÎ•ÎŸÎ£ ÎšÎŸÎ£ÎœÎŸÎ£"/>
    <n v="37.951729999999998"/>
    <n v="23.72156"/>
    <x v="0"/>
    <n v="30"/>
    <n v="5"/>
    <n v="17"/>
    <d v="2021-02-08T00:00:00"/>
    <n v="0.43"/>
    <n v="1"/>
    <n v="0"/>
    <n v="1"/>
    <s v="387450"/>
    <n v="2021"/>
    <s v="February"/>
  </r>
  <r>
    <n v="28708466"/>
    <s v="Stylish Studio in the Center of Athens"/>
    <n v="63242081"/>
    <s v="Angie"/>
    <s v="Î Î‘Î¤Î—Î£Î™Î‘"/>
    <n v="38.014490000000002"/>
    <n v="23.731459999999998"/>
    <x v="0"/>
    <n v="46"/>
    <n v="1"/>
    <n v="35"/>
    <d v="2021-10-19T00:00:00"/>
    <n v="0.92"/>
    <n v="8"/>
    <n v="156"/>
    <n v="6"/>
    <s v="155000"/>
    <n v="2021"/>
    <s v="October"/>
  </r>
  <r>
    <n v="28709524"/>
    <s v="Neoclassical House at Central Metro Station Attiki"/>
    <n v="72162168"/>
    <s v="Dimitris"/>
    <s v="Î Î›Î‘Î¤Î•Î™Î‘ Î‘Î¤Î¤Î™ÎšÎ—Î£"/>
    <n v="37.999659999999999"/>
    <n v="23.723500000000001"/>
    <x v="0"/>
    <n v="32"/>
    <n v="2"/>
    <n v="7"/>
    <d v="2021-09-25T00:00:00"/>
    <n v="0.19"/>
    <n v="6"/>
    <n v="142"/>
    <n v="3"/>
    <s v="1188356"/>
    <n v="2021"/>
    <s v="September"/>
  </r>
  <r>
    <n v="28712157"/>
    <s v="A Modern Studio in the Center- Nicholas Point."/>
    <n v="63242081"/>
    <s v="Angie"/>
    <s v="Î Î‘Î¤Î—Î£Î™Î‘"/>
    <n v="38.014330000000001"/>
    <n v="23.731280000000002"/>
    <x v="0"/>
    <n v="47"/>
    <n v="1"/>
    <n v="28"/>
    <d v="2021-09-06T00:00:00"/>
    <n v="0.83"/>
    <n v="8"/>
    <n v="160"/>
    <n v="11"/>
    <s v="206770"/>
    <n v="2021"/>
    <s v="September"/>
  </r>
  <r>
    <n v="28712552"/>
    <s v="Cozy Studio in the Center of Athens"/>
    <n v="63242081"/>
    <s v="Angie"/>
    <s v="Î Î‘Î¤Î—Î£Î™Î‘"/>
    <n v="38.014380000000003"/>
    <n v="23.731870000000001"/>
    <x v="0"/>
    <n v="47"/>
    <n v="1"/>
    <n v="49"/>
    <d v="2021-10-30T00:00:00"/>
    <n v="1.28"/>
    <n v="8"/>
    <n v="156"/>
    <n v="18"/>
    <s v="206850"/>
    <n v="2021"/>
    <s v="October"/>
  </r>
  <r>
    <n v="28715621"/>
    <s v="Gazi Hostel - 1 guest (d)"/>
    <n v="191429691"/>
    <s v="George And Emilios"/>
    <s v="Î“ÎšÎ‘Î–Î™"/>
    <n v="37.978900000000003"/>
    <n v="23.71114"/>
    <x v="2"/>
    <n v="500"/>
    <n v="1"/>
    <n v="24"/>
    <d v="2020-03-06T00:00:00"/>
    <n v="0.61"/>
    <n v="12"/>
    <n v="365"/>
    <n v="0"/>
    <s v="544277"/>
    <n v="2020"/>
    <s v="March"/>
  </r>
  <r>
    <n v="28728557"/>
    <s v="Ð£Ð¼ÐµÐ½ Ð¸ ÑƒÐ´Ð¾Ð±ÐµÐ½"/>
    <n v="129845105"/>
    <s v="Minka"/>
    <s v="Î£Î¤Î‘Î˜ÎœÎŸÎ£ Î›Î‘Î¡Î™Î£Î—Î£"/>
    <n v="37.995159999999998"/>
    <n v="23.721969999999999"/>
    <x v="0"/>
    <n v="40"/>
    <n v="1"/>
    <n v="1"/>
    <d v="2020-01-05T00:00:00"/>
    <n v="0.04"/>
    <n v="3"/>
    <n v="365"/>
    <n v="0"/>
    <m/>
    <n v="2020"/>
    <s v="January"/>
  </r>
  <r>
    <n v="28739154"/>
    <s v="Elite Three Bed Studio"/>
    <n v="207723374"/>
    <s v="Dimitrios"/>
    <s v="Î Î•Î¤Î¡Î‘Î›Î©ÎÎ‘"/>
    <n v="37.97325"/>
    <n v="23.712399999999999"/>
    <x v="3"/>
    <n v="95"/>
    <n v="1"/>
    <n v="0"/>
    <m/>
    <m/>
    <n v="4"/>
    <n v="269"/>
    <n v="0"/>
    <m/>
    <m/>
    <m/>
  </r>
  <r>
    <n v="28744594"/>
    <s v="Historical center"/>
    <n v="216815274"/>
    <s v="Iliana"/>
    <s v="Î•ÎœÎ ÎŸÎ¡Î™ÎšÎŸ Î¤Î¡Î™Î“Î©ÎÎŸ-Î Î›Î‘ÎšÎ‘"/>
    <n v="37.975450000000002"/>
    <n v="23.727540000000001"/>
    <x v="0"/>
    <n v="56"/>
    <n v="2"/>
    <n v="193"/>
    <d v="2021-12-08T00:00:00"/>
    <n v="5.03"/>
    <n v="2"/>
    <n v="354"/>
    <n v="42"/>
    <s v="451745"/>
    <n v="2021"/>
    <s v="December"/>
  </r>
  <r>
    <n v="28745156"/>
    <s v="Luxurious Studio2 - 10min walk to Acropolis Museum"/>
    <n v="143686791"/>
    <s v="Michalis"/>
    <s v="ÎÎ•ÎŸÎ£ ÎšÎŸÎ£ÎœÎŸÎ£"/>
    <n v="37.961419999999997"/>
    <n v="23.730350000000001"/>
    <x v="0"/>
    <n v="25"/>
    <n v="1"/>
    <n v="172"/>
    <d v="2021-12-10T00:00:00"/>
    <n v="4.38"/>
    <n v="1"/>
    <n v="160"/>
    <n v="49"/>
    <s v="1385334"/>
    <n v="2021"/>
    <s v="December"/>
  </r>
  <r>
    <n v="28746040"/>
    <s v="Elegant Modern Thiseio Appartment-2 min to Metro"/>
    <n v="5764704"/>
    <s v="Ioanna"/>
    <s v="Î˜Î—Î£Î•Î™ÎŸ"/>
    <n v="37.976300000000002"/>
    <n v="23.71865"/>
    <x v="0"/>
    <n v="60"/>
    <n v="3"/>
    <n v="29"/>
    <d v="2020-10-01T00:00:00"/>
    <n v="0.75"/>
    <n v="1"/>
    <n v="0"/>
    <n v="0"/>
    <s v="95266"/>
    <n v="2020"/>
    <s v="October"/>
  </r>
  <r>
    <n v="28747890"/>
    <s v="Cosy Apartment Next to the Acropolis"/>
    <n v="216837242"/>
    <s v="Eleana"/>
    <s v="ÎšÎŸÎ¥ÎšÎ‘ÎšÎ™-ÎœÎ‘ÎšÎ¡Î¥Î“Î™Î‘ÎÎÎ—"/>
    <n v="37.96725"/>
    <n v="23.727959999999999"/>
    <x v="0"/>
    <n v="86"/>
    <n v="1"/>
    <n v="88"/>
    <d v="2021-11-21T00:00:00"/>
    <n v="2.23"/>
    <n v="3"/>
    <n v="344"/>
    <n v="5"/>
    <s v="104622"/>
    <n v="2021"/>
    <s v="November"/>
  </r>
  <r>
    <n v="28754389"/>
    <s v="S&amp;K  Athens Center Premium Urban Studio"/>
    <n v="216890052"/>
    <s v="S&amp;K"/>
    <s v="Î™Î›Î™Î£Î™Î‘"/>
    <n v="37.977420000000002"/>
    <n v="23.756499999999999"/>
    <x v="0"/>
    <n v="75"/>
    <n v="1"/>
    <n v="24"/>
    <d v="2020-02-23T00:00:00"/>
    <n v="0.61"/>
    <n v="3"/>
    <n v="0"/>
    <n v="0"/>
    <s v="880810"/>
    <n v="2020"/>
    <s v="February"/>
  </r>
  <r>
    <n v="28765026"/>
    <s v="55m2 appartment a breath from metaxourgio station"/>
    <n v="159550678"/>
    <s v="Meni Apartments"/>
    <s v="Î‘Î“Î™ÎŸÎ£ ÎšÎ©ÎÎ£Î¤Î‘ÎÎ¤Î™ÎÎŸÎ£-Î Î›Î‘Î¤Î•Î™Î‘ Î’Î‘Î˜Î—Î£"/>
    <n v="37.986969999999999"/>
    <n v="23.72174"/>
    <x v="0"/>
    <n v="113"/>
    <n v="1"/>
    <n v="0"/>
    <m/>
    <m/>
    <n v="5"/>
    <n v="365"/>
    <n v="0"/>
    <m/>
    <m/>
    <m/>
  </r>
  <r>
    <n v="28765292"/>
    <s v="2 bedroom Serviced Apartment walk to Metaxourgeio"/>
    <n v="159550678"/>
    <s v="Meni Apartments"/>
    <s v="Î‘Î“Î™ÎŸÎ£ ÎšÎ©ÎÎ£Î¤Î‘ÎÎ¤Î™ÎÎŸÎ£-Î Î›Î‘Î¤Î•Î™Î‘ Î’Î‘Î˜Î—Î£"/>
    <n v="37.987139999999997"/>
    <n v="23.72157"/>
    <x v="0"/>
    <n v="150"/>
    <n v="1"/>
    <n v="0"/>
    <m/>
    <m/>
    <n v="5"/>
    <n v="365"/>
    <n v="0"/>
    <m/>
    <m/>
    <m/>
  </r>
  <r>
    <n v="28765385"/>
    <s v="60m2 Serviced apartment in Metaxourgeio station"/>
    <n v="159550678"/>
    <s v="Meni Apartments"/>
    <s v="Î‘Î“Î™ÎŸÎ£ ÎšÎ©ÎÎ£Î¤Î‘ÎÎ¤Î™ÎÎŸÎ£-Î Î›Î‘Î¤Î•Î™Î‘ Î’Î‘Î˜Î—Î£"/>
    <n v="37.986739999999998"/>
    <n v="23.72308"/>
    <x v="0"/>
    <n v="136"/>
    <n v="1"/>
    <n v="0"/>
    <m/>
    <m/>
    <n v="5"/>
    <n v="365"/>
    <n v="0"/>
    <m/>
    <m/>
    <m/>
  </r>
  <r>
    <n v="28765476"/>
    <s v="2 bedroom and kitchen apt for 4, meters from Metro"/>
    <n v="159550678"/>
    <s v="Meni Apartments"/>
    <s v="Î‘Î“Î™ÎŸÎ£ ÎšÎ©ÎÎ£Î¤Î‘ÎÎ¤Î™ÎÎŸÎ£-Î Î›Î‘Î¤Î•Î™Î‘ Î’Î‘Î˜Î—Î£"/>
    <n v="37.985790000000001"/>
    <n v="23.72118"/>
    <x v="0"/>
    <n v="150"/>
    <n v="1"/>
    <n v="0"/>
    <m/>
    <m/>
    <n v="5"/>
    <n v="365"/>
    <n v="0"/>
    <m/>
    <m/>
    <m/>
  </r>
  <r>
    <n v="28765602"/>
    <s v="Full apartment for 6 persons, a breath from Metro"/>
    <n v="159550678"/>
    <s v="Meni Apartments"/>
    <s v="Î‘Î“Î™ÎŸÎ£ ÎšÎ©ÎÎ£Î¤Î‘ÎÎ¤Î™ÎÎŸÎ£-Î Î›Î‘Î¤Î•Î™Î‘ Î’Î‘Î˜Î—Î£"/>
    <n v="37.985439999999997"/>
    <n v="23.722799999999999"/>
    <x v="0"/>
    <n v="180"/>
    <n v="1"/>
    <n v="0"/>
    <m/>
    <m/>
    <n v="5"/>
    <n v="365"/>
    <n v="0"/>
    <m/>
    <m/>
    <m/>
  </r>
  <r>
    <n v="28767418"/>
    <s v="Athens Art Loft with Acropolis View"/>
    <n v="216993385"/>
    <s v="Katerina"/>
    <s v="ÎœÎŸÎ¥Î£Î•Î™ÎŸ-Î•ÎžÎ‘Î¡Î§Î•Î™Î‘-ÎÎ•Î‘Î ÎŸÎ›Î—"/>
    <n v="37.990569999999998"/>
    <n v="23.73057"/>
    <x v="0"/>
    <n v="69"/>
    <n v="2"/>
    <n v="14"/>
    <d v="2020-01-27T00:00:00"/>
    <n v="0.47"/>
    <n v="1"/>
    <n v="171"/>
    <n v="0"/>
    <s v="691754"/>
    <n v="2020"/>
    <s v="January"/>
  </r>
  <r>
    <n v="28770026"/>
    <s v="Artistic Deco Apt., Sina st, Panepistimio Metro St"/>
    <n v="72162168"/>
    <s v="Dimitris"/>
    <s v="Î•ÎœÎ ÎŸÎ¡Î™ÎšÎŸ Î¤Î¡Î™Î“Î©ÎÎŸ-Î Î›Î‘ÎšÎ‘"/>
    <n v="37.980020000000003"/>
    <n v="23.735150000000001"/>
    <x v="0"/>
    <n v="31"/>
    <n v="2"/>
    <n v="5"/>
    <d v="2021-08-12T00:00:00"/>
    <n v="0.13"/>
    <n v="6"/>
    <n v="176"/>
    <n v="1"/>
    <s v="1188361"/>
    <n v="2021"/>
    <s v="August"/>
  </r>
  <r>
    <n v="28773198"/>
    <s v="Monthly Room/ Sharing Gazi Apart/ Metro Keramikos"/>
    <n v="13130145"/>
    <s v="Theo"/>
    <s v="Î’ÎŸÎ¤Î‘ÎÎ™ÎšÎŸÎ£"/>
    <n v="37.977760000000004"/>
    <n v="23.706299999999999"/>
    <x v="1"/>
    <n v="29"/>
    <n v="30"/>
    <n v="0"/>
    <m/>
    <m/>
    <n v="5"/>
    <n v="358"/>
    <n v="0"/>
    <s v="104101"/>
    <m/>
    <m/>
  </r>
  <r>
    <n v="28791881"/>
    <s v="Cozy Bright apartment"/>
    <n v="217166082"/>
    <s v="Nikos"/>
    <s v="Î•ÎœÎ ÎŸÎ¡Î™ÎšÎŸ Î¤Î¡Î™Î“Î©ÎÎŸ-Î Î›Î‘ÎšÎ‘"/>
    <n v="37.983269999999997"/>
    <n v="23.72852"/>
    <x v="0"/>
    <n v="50"/>
    <n v="2"/>
    <n v="1"/>
    <d v="2018-09-29T00:00:00"/>
    <n v="0.03"/>
    <n v="1"/>
    <n v="0"/>
    <n v="0"/>
    <m/>
    <n v="2018"/>
    <s v="September"/>
  </r>
  <r>
    <n v="28797573"/>
    <s v="Live Life Ermou - Cinnamon"/>
    <n v="161819192"/>
    <s v="Live"/>
    <s v="Î•ÎœÎ ÎŸÎ¡Î™ÎšÎŸ Î¤Î¡Î™Î“Î©ÎÎŸ-Î Î›Î‘ÎšÎ‘"/>
    <n v="37.975250000000003"/>
    <n v="23.730029999999999"/>
    <x v="0"/>
    <n v="118"/>
    <n v="1"/>
    <n v="5"/>
    <d v="2021-10-31T00:00:00"/>
    <n v="0.22"/>
    <n v="4"/>
    <n v="358"/>
    <n v="4"/>
    <s v="1364744"/>
    <n v="2021"/>
    <s v="October"/>
  </r>
  <r>
    <n v="28798293"/>
    <s v="Lovely 2 bedroom apt in Metaxourgio Center"/>
    <n v="748818"/>
    <s v="George"/>
    <s v="Î‘Î“Î™ÎŸÎ£ ÎšÎ©ÎÎ£Î¤Î‘ÎÎ¤Î™ÎÎŸÎ£-Î Î›Î‘Î¤Î•Î™Î‘ Î’Î‘Î˜Î—Î£"/>
    <n v="37.989080000000001"/>
    <n v="23.72175"/>
    <x v="0"/>
    <n v="42"/>
    <n v="2"/>
    <n v="10"/>
    <d v="2021-11-18T00:00:00"/>
    <n v="0.25"/>
    <n v="60"/>
    <n v="365"/>
    <n v="7"/>
    <s v="1176390"/>
    <n v="2021"/>
    <s v="November"/>
  </r>
  <r>
    <n v="28798473"/>
    <s v="Newly Renovated Studio in Kolonaki Athens"/>
    <n v="72162168"/>
    <s v="Dimitris"/>
    <s v="Î›Î¥ÎšÎ‘Î’Î—Î¤Î¤ÎŸÎ£"/>
    <n v="37.979230000000001"/>
    <n v="23.74278"/>
    <x v="0"/>
    <n v="27"/>
    <n v="2"/>
    <n v="9"/>
    <d v="2021-10-20T00:00:00"/>
    <n v="0.24"/>
    <n v="6"/>
    <n v="191"/>
    <n v="4"/>
    <s v="1357114"/>
    <n v="2021"/>
    <s v="October"/>
  </r>
  <r>
    <n v="28805633"/>
    <s v="Fotini's appartment"/>
    <n v="115816393"/>
    <s v="Foteini"/>
    <s v="Î Î›Î‘Î¤Î•Î™Î‘ Î‘ÎœÎ•Î¡Î™ÎšÎ—Î£"/>
    <n v="38.007660000000001"/>
    <n v="23.73489"/>
    <x v="0"/>
    <n v="45"/>
    <n v="2"/>
    <n v="1"/>
    <d v="2019-05-31T00:00:00"/>
    <n v="0.03"/>
    <n v="2"/>
    <n v="168"/>
    <n v="0"/>
    <s v="222250"/>
    <n v="2019"/>
    <s v="May"/>
  </r>
  <r>
    <n v="28805678"/>
    <s v="George appartment"/>
    <n v="115816393"/>
    <s v="Foteini"/>
    <s v="Î‘ÎœÎ Î•Î›ÎŸÎšÎ—Î ÎŸÎ™"/>
    <n v="37.988660000000003"/>
    <n v="23.765799999999999"/>
    <x v="0"/>
    <n v="45"/>
    <n v="2"/>
    <n v="3"/>
    <d v="2021-10-17T00:00:00"/>
    <n v="0.09"/>
    <n v="2"/>
    <n v="350"/>
    <n v="1"/>
    <s v="213653"/>
    <n v="2021"/>
    <s v="October"/>
  </r>
  <r>
    <n v="28808747"/>
    <s v="Jarhead House 24hrs"/>
    <n v="217175415"/>
    <s v="Nick"/>
    <s v="Î Î›Î‘Î¤Î•Î™Î‘ Î‘Î¤Î¤Î™ÎšÎ—Î£"/>
    <n v="37.99335"/>
    <n v="23.727779999999999"/>
    <x v="2"/>
    <n v="40"/>
    <n v="1"/>
    <n v="0"/>
    <m/>
    <m/>
    <n v="1"/>
    <n v="0"/>
    <n v="0"/>
    <m/>
    <m/>
    <m/>
  </r>
  <r>
    <n v="28829727"/>
    <s v="AS Athens Design Apartment 1B"/>
    <n v="57151032"/>
    <s v="Aris"/>
    <s v="Î•ÎœÎ ÎŸÎ¡Î™ÎšÎŸ Î¤Î¡Î™Î“Î©ÎÎŸ-Î Î›Î‘ÎšÎ‘"/>
    <n v="37.979619999999997"/>
    <n v="23.727039999999999"/>
    <x v="0"/>
    <n v="33"/>
    <n v="2"/>
    <n v="70"/>
    <d v="2021-10-23T00:00:00"/>
    <n v="1.85"/>
    <n v="6"/>
    <n v="313"/>
    <n v="9"/>
    <s v="510011"/>
    <n v="2021"/>
    <s v="October"/>
  </r>
  <r>
    <n v="28829760"/>
    <s v="AS Athens Design Apartment"/>
    <n v="57151032"/>
    <s v="Aris"/>
    <s v="Î•ÎœÎ ÎŸÎ¡Î™ÎšÎŸ Î¤Î¡Î™Î“Î©ÎÎŸ-Î Î›Î‘ÎšÎ‘"/>
    <n v="37.980269999999997"/>
    <n v="23.728069999999999"/>
    <x v="0"/>
    <n v="132"/>
    <n v="1"/>
    <n v="9"/>
    <d v="2021-10-25T00:00:00"/>
    <n v="0.28000000000000003"/>
    <n v="6"/>
    <n v="298"/>
    <n v="3"/>
    <s v="470076"/>
    <n v="2021"/>
    <s v="October"/>
  </r>
  <r>
    <n v="28831969"/>
    <s v="ACRO&amp;POLIS &quot;APHRODITE&quot; Apt in the Heart of Athens"/>
    <n v="24567914"/>
    <s v="Sakis"/>
    <s v="Î•ÎœÎ ÎŸÎ¡Î™ÎšÎŸ Î¤Î¡Î™Î“Î©ÎÎŸ-Î Î›Î‘ÎšÎ‘"/>
    <n v="37.972940000000001"/>
    <n v="23.72888"/>
    <x v="0"/>
    <n v="96"/>
    <n v="1"/>
    <n v="3"/>
    <d v="2019-08-26T00:00:00"/>
    <n v="0.08"/>
    <n v="7"/>
    <n v="356"/>
    <n v="0"/>
    <s v="289791"/>
    <n v="2019"/>
    <s v="August"/>
  </r>
  <r>
    <n v="28849384"/>
    <s v="Renovated 2 bedroom apt in Larissis Railway Station and Metro"/>
    <n v="748818"/>
    <s v="George"/>
    <s v="Î Î›Î‘Î¤Î•Î™Î‘ Î‘Î¤Î¤Î™ÎšÎ—Î£"/>
    <n v="37.99324"/>
    <n v="23.723410000000001"/>
    <x v="0"/>
    <n v="48"/>
    <n v="2"/>
    <n v="27"/>
    <d v="2021-09-27T00:00:00"/>
    <n v="0.69"/>
    <n v="60"/>
    <n v="355"/>
    <n v="10"/>
    <s v="1120860"/>
    <n v="2021"/>
    <s v="September"/>
  </r>
  <r>
    <n v="28853125"/>
    <s v="Hostel Budget Double in the heart of the city"/>
    <n v="217550328"/>
    <s v="Polina"/>
    <s v="ÎœÎŸÎ¥Î£Î•Î™ÎŸ-Î•ÎžÎ‘Î¡Î§Î•Î™Î‘-ÎÎ•Î‘Î ÎŸÎ›Î—"/>
    <n v="37.986640000000001"/>
    <n v="23.733129999999999"/>
    <x v="1"/>
    <n v="60"/>
    <n v="1"/>
    <n v="0"/>
    <m/>
    <m/>
    <n v="5"/>
    <n v="364"/>
    <n v="0"/>
    <m/>
    <m/>
    <m/>
  </r>
  <r>
    <n v="28853468"/>
    <s v="Bunk bedded twin in city heart hostel"/>
    <n v="217550328"/>
    <s v="Polina"/>
    <s v="ÎœÎŸÎ¥Î£Î•Î™ÎŸ-Î•ÎžÎ‘Î¡Î§Î•Î™Î‘-ÎÎ•Î‘Î ÎŸÎ›Î—"/>
    <n v="37.985750000000003"/>
    <n v="23.731269999999999"/>
    <x v="1"/>
    <n v="45"/>
    <n v="1"/>
    <n v="0"/>
    <m/>
    <m/>
    <n v="5"/>
    <n v="364"/>
    <n v="0"/>
    <m/>
    <m/>
    <m/>
  </r>
  <r>
    <n v="28853642"/>
    <s v="Family room in city heart hostel"/>
    <n v="217550328"/>
    <s v="Polina"/>
    <s v="ÎœÎŸÎ¥Î£Î•Î™ÎŸ-Î•ÎžÎ‘Î¡Î§Î•Î™Î‘-ÎÎ•Î‘Î ÎŸÎ›Î—"/>
    <n v="37.987209999999997"/>
    <n v="23.73142"/>
    <x v="1"/>
    <n v="90"/>
    <n v="1"/>
    <n v="0"/>
    <m/>
    <m/>
    <n v="5"/>
    <n v="364"/>
    <n v="0"/>
    <m/>
    <m/>
    <m/>
  </r>
  <r>
    <n v="28853764"/>
    <s v="Triple room with terrace in city center hostel"/>
    <n v="217550328"/>
    <s v="Polina"/>
    <s v="Î•ÎœÎ ÎŸÎ¡Î™ÎšÎŸ Î¤Î¡Î™Î“Î©ÎÎŸ-Î Î›Î‘ÎšÎ‘"/>
    <n v="37.984999999999999"/>
    <n v="23.732700000000001"/>
    <x v="1"/>
    <n v="80"/>
    <n v="1"/>
    <n v="0"/>
    <m/>
    <m/>
    <n v="5"/>
    <n v="364"/>
    <n v="0"/>
    <m/>
    <m/>
    <m/>
  </r>
  <r>
    <n v="28853926"/>
    <s v="Quad in city heart hostel"/>
    <n v="217550328"/>
    <s v="Polina"/>
    <s v="ÎœÎŸÎ¥Î£Î•Î™ÎŸ-Î•ÎžÎ‘Î¡Î§Î•Î™Î‘-ÎÎ•Î‘Î ÎŸÎ›Î—"/>
    <n v="37.985480000000003"/>
    <n v="23.733260000000001"/>
    <x v="1"/>
    <n v="100"/>
    <n v="1"/>
    <n v="0"/>
    <m/>
    <m/>
    <n v="5"/>
    <n v="364"/>
    <n v="0"/>
    <m/>
    <m/>
    <m/>
  </r>
  <r>
    <n v="28859268"/>
    <s v="Cozy apartment in the center of Athens (Omonoia)"/>
    <n v="217588672"/>
    <s v="Î Î­Ï„ÏÎ¿Ï‚"/>
    <s v="Î‘Î“Î™ÎŸÎ£ ÎšÎ©ÎÎ£Î¤Î‘ÎÎ¤Î™ÎÎŸÎ£-Î Î›Î‘Î¤Î•Î™Î‘ Î’Î‘Î˜Î—Î£"/>
    <n v="37.985050000000001"/>
    <n v="23.724060000000001"/>
    <x v="0"/>
    <n v="40"/>
    <n v="2"/>
    <n v="2"/>
    <d v="2018-10-15T00:00:00"/>
    <n v="0.05"/>
    <n v="1"/>
    <n v="364"/>
    <n v="0"/>
    <s v="249282"/>
    <n v="2018"/>
    <s v="October"/>
  </r>
  <r>
    <n v="28863215"/>
    <s v="Modern &amp; Stylish Apt at the Heart of Athens"/>
    <n v="217615215"/>
    <s v="Panagiotis"/>
    <s v="ÎœÎŸÎ¥Î£Î•Î™ÎŸ-Î•ÎžÎ‘Î¡Î§Î•Î™Î‘-ÎÎ•Î‘Î ÎŸÎ›Î—"/>
    <n v="37.989089999999997"/>
    <n v="23.730440000000002"/>
    <x v="0"/>
    <n v="81"/>
    <n v="2"/>
    <n v="36"/>
    <d v="2021-08-11T00:00:00"/>
    <n v="0.92"/>
    <n v="5"/>
    <n v="364"/>
    <n v="1"/>
    <s v="128166"/>
    <n v="2021"/>
    <s v="August"/>
  </r>
  <r>
    <n v="28864097"/>
    <s v="Athens Penthouse Suite (6th floor)"/>
    <n v="131959217"/>
    <s v="Nicholas"/>
    <s v="Î“ÎŸÎ¥Î”Î™"/>
    <n v="37.981209999999997"/>
    <n v="23.756260000000001"/>
    <x v="0"/>
    <n v="39"/>
    <n v="1"/>
    <n v="69"/>
    <d v="2020-12-11T00:00:00"/>
    <n v="1.85"/>
    <n v="3"/>
    <n v="1"/>
    <n v="0"/>
    <s v="1116209"/>
    <n v="2020"/>
    <s v="December"/>
  </r>
  <r>
    <n v="28878206"/>
    <s v="&quot;Cultural Athens&quot;,  Kolonaki, Syntagma"/>
    <n v="217709827"/>
    <s v="Beatrice"/>
    <s v="ÎšÎŸÎ›Î©ÎÎ‘ÎšÎ™"/>
    <n v="37.978529999999999"/>
    <n v="23.73977"/>
    <x v="0"/>
    <n v="85"/>
    <n v="3"/>
    <n v="10"/>
    <d v="2021-10-11T00:00:00"/>
    <n v="0.31"/>
    <n v="1"/>
    <n v="360"/>
    <n v="3"/>
    <s v="109438"/>
    <n v="2021"/>
    <s v="October"/>
  </r>
  <r>
    <n v="28878459"/>
    <s v="Modern &amp; Homely apartment with balcony"/>
    <n v="4623432"/>
    <s v="Christos"/>
    <s v="ÎšÎŸÎ¥ÎšÎ‘ÎšÎ™-ÎœÎ‘ÎšÎ¡Î¥Î“Î™Î‘ÎÎÎ—"/>
    <n v="37.963549999999998"/>
    <n v="23.719439999999999"/>
    <x v="0"/>
    <n v="39"/>
    <n v="20"/>
    <n v="14"/>
    <d v="2021-11-20T00:00:00"/>
    <n v="0.57999999999999996"/>
    <n v="1"/>
    <n v="123"/>
    <n v="5"/>
    <s v="608696"/>
    <n v="2021"/>
    <s v="November"/>
  </r>
  <r>
    <n v="28896880"/>
    <s v="Connect Apartments &amp; Studios 14L1"/>
    <n v="217834779"/>
    <s v="Connect Apartments &amp; Studios"/>
    <s v="Î‘Î“Î™ÎŸÎ£ ÎšÎ©ÎÎ£Î¤Î‘ÎÎ¤Î™ÎÎŸÎ£-Î Î›Î‘Î¤Î•Î™Î‘ Î’Î‘Î˜Î—Î£"/>
    <n v="37.98583"/>
    <n v="23.719100000000001"/>
    <x v="0"/>
    <n v="20"/>
    <n v="1"/>
    <n v="14"/>
    <d v="2021-11-14T00:00:00"/>
    <n v="0.36"/>
    <n v="18"/>
    <n v="294"/>
    <n v="1"/>
    <s v="30760"/>
    <n v="2021"/>
    <s v="November"/>
  </r>
  <r>
    <n v="28903687"/>
    <s v="Studio for two in the heart of Athens"/>
    <n v="33415021"/>
    <s v="Îšaterina"/>
    <s v="Î•ÎœÎ ÎŸÎ¡Î™ÎšÎŸ Î¤Î¡Î™Î“Î©ÎÎŸ-Î Î›Î‘ÎšÎ‘"/>
    <n v="37.976840000000003"/>
    <n v="23.730820000000001"/>
    <x v="0"/>
    <n v="45"/>
    <n v="3"/>
    <n v="80"/>
    <d v="2021-11-14T00:00:00"/>
    <n v="2.12"/>
    <n v="2"/>
    <n v="339"/>
    <n v="24"/>
    <s v="110068"/>
    <n v="2021"/>
    <s v="November"/>
  </r>
  <r>
    <n v="28909831"/>
    <s v="White room near Akropolis"/>
    <n v="20506394"/>
    <s v="Tamara"/>
    <s v="ÎšÎŸÎ¥ÎšÎ‘ÎšÎ™-ÎœÎ‘ÎšÎ¡Î¥Î“Î™Î‘ÎÎÎ—"/>
    <n v="37.963000000000001"/>
    <n v="23.723379999999999"/>
    <x v="1"/>
    <n v="18"/>
    <n v="2"/>
    <n v="49"/>
    <d v="2021-12-08T00:00:00"/>
    <n v="1.37"/>
    <n v="2"/>
    <n v="37"/>
    <n v="23"/>
    <m/>
    <n v="2021"/>
    <s v="December"/>
  </r>
  <r>
    <n v="28910176"/>
    <s v="NakosHomes Luxury Studio Apartment"/>
    <n v="31653036"/>
    <s v="Giannis"/>
    <s v="ÎšÎŸÎ¥ÎšÎ‘ÎšÎ™-ÎœÎ‘ÎšÎ¡Î¥Î“Î™Î‘ÎÎÎ—"/>
    <n v="37.966729999999998"/>
    <n v="23.72655"/>
    <x v="0"/>
    <n v="59"/>
    <n v="2"/>
    <n v="1"/>
    <d v="2019-01-26T00:00:00"/>
    <n v="0.03"/>
    <n v="2"/>
    <n v="255"/>
    <n v="0"/>
    <s v="442537"/>
    <n v="2019"/>
    <s v="January"/>
  </r>
  <r>
    <n v="28913067"/>
    <s v="athens.apartotel.view"/>
    <n v="180442365"/>
    <s v="Hostex"/>
    <s v="Î•ÎœÎ ÎŸÎ¡Î™ÎšÎŸ Î¤Î¡Î™Î“Î©ÎÎŸ-Î Î›Î‘ÎšÎ‘"/>
    <n v="37.977469999999997"/>
    <n v="23.72644"/>
    <x v="0"/>
    <n v="60"/>
    <n v="1"/>
    <n v="2"/>
    <d v="2020-03-07T00:00:00"/>
    <n v="0.06"/>
    <n v="4"/>
    <n v="93"/>
    <n v="0"/>
    <s v="831669"/>
    <n v="2020"/>
    <s v="March"/>
  </r>
  <r>
    <n v="28922619"/>
    <s v="athens city view"/>
    <n v="216197010"/>
    <s v="Vassia"/>
    <s v="ÎœÎŸÎ¥Î£Î•Î™ÎŸ-Î•ÎžÎ‘Î¡Î§Î•Î™Î‘-ÎÎ•Î‘Î ÎŸÎ›Î—"/>
    <n v="37.985900000000001"/>
    <n v="23.74248"/>
    <x v="0"/>
    <n v="45"/>
    <n v="1"/>
    <n v="1"/>
    <d v="2019-10-06T00:00:00"/>
    <n v="0.04"/>
    <n v="1"/>
    <n v="180"/>
    <n v="0"/>
    <m/>
    <n v="2019"/>
    <s v="October"/>
  </r>
  <r>
    <n v="28925581"/>
    <s v="Lycabettus hill apartment ."/>
    <n v="135181328"/>
    <s v="Giorgos"/>
    <s v="ÎšÎŸÎ›Î©ÎÎ‘ÎšÎ™"/>
    <n v="37.980840000000001"/>
    <n v="23.74006"/>
    <x v="0"/>
    <n v="45"/>
    <n v="2"/>
    <n v="32"/>
    <d v="2020-03-18T00:00:00"/>
    <n v="0.99"/>
    <n v="1"/>
    <n v="350"/>
    <n v="0"/>
    <s v="628850"/>
    <n v="2020"/>
    <s v="March"/>
  </r>
  <r>
    <n v="28934315"/>
    <s v="Exceptional apartment close to the Acropolis"/>
    <n v="140449278"/>
    <s v="George"/>
    <s v="ÎÎ•ÎŸÎ£ ÎšÎŸÎ£ÎœÎŸÎ£"/>
    <n v="37.964379999999998"/>
    <n v="23.729089999999999"/>
    <x v="0"/>
    <n v="50"/>
    <n v="2"/>
    <n v="99"/>
    <d v="2021-12-12T00:00:00"/>
    <n v="2.59"/>
    <n v="1"/>
    <n v="265"/>
    <n v="33"/>
    <s v="452534"/>
    <n v="2021"/>
    <s v="December"/>
  </r>
  <r>
    <n v="28949990"/>
    <s v="Brand new apart.  at Kolonaki 5 min to metro"/>
    <n v="218214371"/>
    <s v="Peter"/>
    <s v="ÎšÎŸÎ›Î©ÎÎ‘ÎšÎ™"/>
    <n v="37.976779999999998"/>
    <n v="23.743089999999999"/>
    <x v="0"/>
    <n v="75"/>
    <n v="2"/>
    <n v="93"/>
    <d v="2020-10-06T00:00:00"/>
    <n v="2.39"/>
    <n v="1"/>
    <n v="325"/>
    <n v="0"/>
    <s v="101734"/>
    <n v="2020"/>
    <s v="October"/>
  </r>
  <r>
    <n v="28956151"/>
    <s v="Athens Center Cozy apt for 2 in Koukaki-Syggrou Av"/>
    <n v="168293040"/>
    <s v="Gianna"/>
    <s v="ÎšÎŸÎ¥ÎšÎ‘ÎšÎ™-ÎœÎ‘ÎšÎ¡Î¥Î“Î™Î‘ÎÎÎ—"/>
    <n v="37.960720000000002"/>
    <n v="23.71978"/>
    <x v="0"/>
    <n v="25"/>
    <n v="1"/>
    <n v="103"/>
    <d v="2021-09-25T00:00:00"/>
    <n v="2.63"/>
    <n v="2"/>
    <n v="236"/>
    <n v="11"/>
    <s v="332080"/>
    <n v="2021"/>
    <s v="September"/>
  </r>
  <r>
    <n v="28961873"/>
    <s v="â¤ï¸Beautiful flat right next to the metro stationâ¤ï¸"/>
    <n v="8793456"/>
    <s v="Nik"/>
    <s v="ÎÎ•ÎŸÎ£ ÎšÎŸÎ£ÎœÎŸÎ£"/>
    <n v="37.958750000000002"/>
    <n v="23.72748"/>
    <x v="0"/>
    <n v="55"/>
    <n v="2"/>
    <n v="25"/>
    <d v="2020-10-01T00:00:00"/>
    <n v="0.7"/>
    <n v="6"/>
    <n v="0"/>
    <n v="0"/>
    <s v="304789"/>
    <n v="2020"/>
    <s v="October"/>
  </r>
  <r>
    <n v="28969842"/>
    <s v="Acropolis Select Hotel, Single Room."/>
    <n v="98534410"/>
    <s v="Acropolis"/>
    <s v="ÎšÎŸÎ¥ÎšÎ‘ÎšÎ™-ÎœÎ‘ÎšÎ¡Î¥Î“Î™Î‘ÎÎÎ—"/>
    <n v="37.965789999999998"/>
    <n v="23.72739"/>
    <x v="3"/>
    <n v="41"/>
    <n v="1"/>
    <n v="2"/>
    <d v="2021-09-16T00:00:00"/>
    <n v="7.0000000000000007E-2"/>
    <n v="4"/>
    <n v="361"/>
    <n v="1"/>
    <s v="0206K013A0002200"/>
    <n v="2021"/>
    <s v="September"/>
  </r>
  <r>
    <n v="28970444"/>
    <s v="Acropolis Select Hotel, Twin Room."/>
    <n v="98534410"/>
    <s v="Acropolis"/>
    <s v="ÎšÎŸÎ¥ÎšÎ‘ÎšÎ™-ÎœÎ‘ÎšÎ¡Î¥Î“Î™Î‘ÎÎÎ—"/>
    <n v="37.965789999999998"/>
    <n v="23.72739"/>
    <x v="3"/>
    <n v="47"/>
    <n v="1"/>
    <n v="1"/>
    <d v="2019-07-25T00:00:00"/>
    <n v="0.03"/>
    <n v="4"/>
    <n v="361"/>
    <n v="0"/>
    <s v="0206K013A0002200"/>
    <n v="2019"/>
    <s v="July"/>
  </r>
  <r>
    <n v="28970895"/>
    <s v="Acropolis Select Hotel, Double Room."/>
    <n v="98534410"/>
    <s v="Acropolis"/>
    <s v="ÎšÎŸÎ¥ÎšÎ‘ÎšÎ™-ÎœÎ‘ÎšÎ¡Î¥Î“Î™Î‘ÎÎÎ—"/>
    <n v="37.965789999999998"/>
    <n v="23.72739"/>
    <x v="3"/>
    <n v="53"/>
    <n v="1"/>
    <n v="0"/>
    <m/>
    <m/>
    <n v="4"/>
    <n v="360"/>
    <n v="0"/>
    <s v="0206K013A0002200"/>
    <m/>
    <m/>
  </r>
  <r>
    <n v="28971169"/>
    <s v="Twin Room with extra bed, (folded rollaway bed)."/>
    <n v="98534410"/>
    <s v="Acropolis"/>
    <s v="ÎšÎŸÎ¥ÎšÎ‘ÎšÎ™-ÎœÎ‘ÎšÎ¡Î¥Î“Î™Î‘ÎÎÎ—"/>
    <n v="37.965789999999998"/>
    <n v="23.72739"/>
    <x v="3"/>
    <n v="62"/>
    <n v="1"/>
    <n v="0"/>
    <m/>
    <m/>
    <n v="4"/>
    <n v="360"/>
    <n v="0"/>
    <s v="0206K013A0002200"/>
    <m/>
    <m/>
  </r>
  <r>
    <n v="28971361"/>
    <s v="Central Athens, Acropolis, 1 bed, spacious/light"/>
    <n v="193363274"/>
    <s v="Susan And Alex"/>
    <s v="ÎšÎŸÎ¥ÎšÎ‘ÎšÎ™-ÎœÎ‘ÎšÎ¡Î¥Î“Î™Î‘ÎÎÎ—"/>
    <n v="37.964350000000003"/>
    <n v="23.72298"/>
    <x v="0"/>
    <n v="48"/>
    <n v="2"/>
    <n v="63"/>
    <d v="2021-11-09T00:00:00"/>
    <n v="1.67"/>
    <n v="4"/>
    <n v="217"/>
    <n v="8"/>
    <s v="240246"/>
    <n v="2021"/>
    <s v="November"/>
  </r>
  <r>
    <n v="28971902"/>
    <s v="Demi's Apartment (up to 9 people)"/>
    <n v="202964532"/>
    <s v="Demi"/>
    <s v="ÎšÎ¥Î¨Î•Î›Î—"/>
    <n v="38.001690000000004"/>
    <n v="23.7364"/>
    <x v="0"/>
    <n v="40"/>
    <n v="1"/>
    <n v="1"/>
    <d v="2018-12-18T00:00:00"/>
    <n v="0.03"/>
    <n v="1"/>
    <n v="171"/>
    <n v="0"/>
    <s v="387620"/>
    <n v="2018"/>
    <s v="December"/>
  </r>
  <r>
    <n v="28974307"/>
    <s v="Elegant Studio Apartment 'Keramikos 24'"/>
    <n v="14166637"/>
    <s v="Orestis"/>
    <s v="ÎšÎ•Î¡Î‘ÎœÎ•Î™ÎšÎŸÎ£"/>
    <n v="37.981259999999999"/>
    <n v="23.71416"/>
    <x v="0"/>
    <n v="50"/>
    <n v="2"/>
    <n v="23"/>
    <d v="2021-11-15T00:00:00"/>
    <n v="0.7"/>
    <n v="1"/>
    <n v="162"/>
    <n v="10"/>
    <s v="604352"/>
    <n v="2021"/>
    <s v="November"/>
  </r>
  <r>
    <n v="28974964"/>
    <s v="NEWLY OPENED '18 MODERN APARTMENT-250m FROM METRO"/>
    <n v="218390650"/>
    <s v="Milana"/>
    <s v="ÎÎ™Î¡Î’Î‘ÎÎ‘"/>
    <n v="38.013959999999997"/>
    <n v="23.727740000000001"/>
    <x v="0"/>
    <n v="45"/>
    <n v="20"/>
    <n v="2"/>
    <d v="2019-05-07T00:00:00"/>
    <n v="0.06"/>
    <n v="1"/>
    <n v="0"/>
    <n v="0"/>
    <m/>
    <n v="2019"/>
    <s v="May"/>
  </r>
  <r>
    <n v="28976317"/>
    <s v="Athens Casa Bonita"/>
    <n v="210493262"/>
    <s v="Spiros"/>
    <s v="ÎÎ•ÎŸÎ£ ÎšÎŸÎ£ÎœÎŸÎ£"/>
    <n v="37.953740000000003"/>
    <n v="23.722290000000001"/>
    <x v="0"/>
    <n v="60"/>
    <n v="3"/>
    <n v="1"/>
    <d v="2021-06-07T00:00:00"/>
    <n v="0.15"/>
    <n v="1"/>
    <n v="322"/>
    <n v="1"/>
    <s v="1111363"/>
    <n v="2021"/>
    <s v="June"/>
  </r>
  <r>
    <n v="28978327"/>
    <s v="BUSINESS Î”Î™Î‘ÎœÎ•Î¡Î™Î£ÎœÎ‘ Î£Î¤Î—Î ÎšÎ‘Î¡Î”Î™Î‘ Î¤Î—Î£ Î‘Î˜Î—ÎÎ‘Î£"/>
    <n v="212511228"/>
    <s v="Evdoxia"/>
    <s v="Î Î•Î”Î™ÎŸ Î‘Î¡Î•Î©Î£"/>
    <n v="37.995460000000001"/>
    <n v="23.732510000000001"/>
    <x v="0"/>
    <n v="35"/>
    <n v="3"/>
    <n v="0"/>
    <m/>
    <m/>
    <n v="4"/>
    <n v="312"/>
    <n v="0"/>
    <m/>
    <m/>
    <m/>
  </r>
  <r>
    <n v="28978330"/>
    <s v="BUSINESS Î”Î™Î‘ÎœÎ•Î¡Î™Î£ÎœÎ‘ Î£Î¤Î—Î ÎšÎ‘Î¡Î”Î™Î‘ Î¤Î—Î£ Î‘Î˜Î—ÎÎ‘Î£"/>
    <n v="212511228"/>
    <s v="Evdoxia"/>
    <s v="Î Î›Î‘Î¤Î•Î™Î‘ Î‘Î¤Î¤Î™ÎšÎ—Î£"/>
    <n v="37.997900000000001"/>
    <n v="23.731400000000001"/>
    <x v="0"/>
    <n v="27"/>
    <n v="4"/>
    <n v="0"/>
    <m/>
    <m/>
    <n v="4"/>
    <n v="317"/>
    <n v="0"/>
    <m/>
    <m/>
    <m/>
  </r>
  <r>
    <n v="28980405"/>
    <s v="Central Athens, Acropolis, 2 bdrm, light, spacious"/>
    <n v="193363274"/>
    <s v="Susan And Alex"/>
    <s v="ÎšÎŸÎ¥ÎšÎ‘ÎšÎ™-ÎœÎ‘ÎšÎ¡Î¥Î“Î™Î‘ÎÎÎ—"/>
    <n v="37.964419999999997"/>
    <n v="23.721139999999998"/>
    <x v="0"/>
    <n v="47"/>
    <n v="1"/>
    <n v="60"/>
    <d v="2020-10-18T00:00:00"/>
    <n v="1.57"/>
    <n v="4"/>
    <n v="83"/>
    <n v="0"/>
    <s v="240257"/>
    <n v="2020"/>
    <s v="October"/>
  </r>
  <r>
    <n v="28981879"/>
    <s v="cozy and artistic room"/>
    <n v="223226"/>
    <s v="Athanasia (Soula)"/>
    <s v="Î“ÎšÎ¥Î–Î—"/>
    <n v="37.995040000000003"/>
    <n v="23.747900000000001"/>
    <x v="1"/>
    <n v="14"/>
    <n v="3"/>
    <n v="77"/>
    <d v="2020-03-16T00:00:00"/>
    <n v="2.33"/>
    <n v="3"/>
    <n v="0"/>
    <n v="0"/>
    <s v="920254"/>
    <n v="2020"/>
    <s v="March"/>
  </r>
  <r>
    <n v="28984970"/>
    <s v="Art apartment a walk to Acropolis"/>
    <n v="75990171"/>
    <s v="Alexander"/>
    <s v="ÎÎ•ÎŸÎ£ ÎšÎŸÎ£ÎœÎŸÎ£"/>
    <n v="37.962510000000002"/>
    <n v="23.724820000000001"/>
    <x v="0"/>
    <n v="45"/>
    <n v="3"/>
    <n v="51"/>
    <d v="2021-11-15T00:00:00"/>
    <n v="1.3"/>
    <n v="6"/>
    <n v="353"/>
    <n v="15"/>
    <s v="669660"/>
    <n v="2021"/>
    <s v="November"/>
  </r>
  <r>
    <n v="28985151"/>
    <s v="Luxurious warm nest in the heart of Athens"/>
    <n v="218469145"/>
    <s v="Panagiota"/>
    <s v="Î‘Î“Î™ÎŸÎ£ ÎšÎ©ÎÎ£Î¤Î‘ÎÎ¤Î™ÎÎŸÎ£-Î Î›Î‘Î¤Î•Î™Î‘ Î’Î‘Î˜Î—Î£"/>
    <n v="37.983620000000002"/>
    <n v="23.723559999999999"/>
    <x v="0"/>
    <n v="105"/>
    <n v="2"/>
    <n v="0"/>
    <m/>
    <m/>
    <n v="2"/>
    <n v="0"/>
    <n v="0"/>
    <m/>
    <m/>
    <m/>
  </r>
  <r>
    <n v="28986348"/>
    <s v="House for rent &lt;ÎŸ Î¦Î¹Î»ÏŒÎ¾ÎµÎ½Î¿Ï‚&gt;"/>
    <n v="173706444"/>
    <s v="Î•Î²ÎµÎ»Î¹Î½Î±"/>
    <s v="Î Î›Î‘Î¤Î•Î™Î‘ Î‘Î¤Î¤Î™ÎšÎ—Î£"/>
    <n v="37.996479999999998"/>
    <n v="23.727080000000001"/>
    <x v="0"/>
    <n v="23"/>
    <n v="1"/>
    <n v="6"/>
    <d v="2021-12-06T00:00:00"/>
    <n v="0.2"/>
    <n v="1"/>
    <n v="350"/>
    <n v="2"/>
    <s v="489892"/>
    <n v="2021"/>
    <s v="December"/>
  </r>
  <r>
    <n v="28988486"/>
    <s v="Dino's apartments"/>
    <n v="10270732"/>
    <s v="ÎšÏ‰Î½ÏƒÏ„Î±Î½Ï„Î¯Î½Î¿Ï‚"/>
    <s v="ÎšÎŸÎ¥ÎšÎ‘ÎšÎ™-ÎœÎ‘ÎšÎ¡Î¥Î“Î™Î‘ÎÎÎ—"/>
    <n v="37.968380000000003"/>
    <n v="23.72953"/>
    <x v="0"/>
    <n v="60"/>
    <n v="3"/>
    <n v="108"/>
    <d v="2021-11-14T00:00:00"/>
    <n v="2.78"/>
    <n v="1"/>
    <n v="154"/>
    <n v="22"/>
    <s v="1205162"/>
    <n v="2021"/>
    <s v="November"/>
  </r>
  <r>
    <n v="28995536"/>
    <s v="Syntagma modern new flat, large balcony with view"/>
    <n v="218548792"/>
    <s v="Vasilis"/>
    <s v="Î•ÎœÎ ÎŸÎ¡Î™ÎšÎŸ Î¤Î¡Î™Î“Î©ÎÎŸ-Î Î›Î‘ÎšÎ‘"/>
    <n v="37.977939999999997"/>
    <n v="23.73019"/>
    <x v="0"/>
    <n v="49"/>
    <n v="1"/>
    <n v="60"/>
    <d v="2021-11-30T00:00:00"/>
    <n v="1.54"/>
    <n v="3"/>
    <n v="354"/>
    <n v="14"/>
    <s v="267257"/>
    <n v="2021"/>
    <s v="November"/>
  </r>
  <r>
    <n v="29000346"/>
    <s v="Spacious, Modern 4BD Apartment in Kolonaki Square"/>
    <n v="152449611"/>
    <s v="Athina And/Or Eleni"/>
    <s v="ÎšÎŸÎ›Î©ÎÎ‘ÎšÎ™"/>
    <n v="37.977730000000001"/>
    <n v="23.742380000000001"/>
    <x v="0"/>
    <n v="289"/>
    <n v="1"/>
    <n v="33"/>
    <d v="2021-10-19T00:00:00"/>
    <n v="0.87"/>
    <n v="18"/>
    <n v="23"/>
    <n v="5"/>
    <s v="1364925"/>
    <n v="2021"/>
    <s v="October"/>
  </r>
  <r>
    <n v="29001056"/>
    <s v="Athens Yellow Studio /500m from Main Train Station"/>
    <n v="1139029"/>
    <s v="Antigoni (Anta)"/>
    <s v="Î Î•Î¤Î¡Î‘Î›Î©ÎÎ‘"/>
    <n v="37.9666"/>
    <n v="23.704650000000001"/>
    <x v="0"/>
    <n v="29"/>
    <n v="3"/>
    <n v="46"/>
    <d v="2021-12-09T00:00:00"/>
    <n v="1.21"/>
    <n v="1"/>
    <n v="353"/>
    <n v="10"/>
    <s v="1090417"/>
    <n v="2021"/>
    <s v="December"/>
  </r>
  <r>
    <n v="29003958"/>
    <s v="2 bdrm, fully renovated, elevator, central Athens"/>
    <n v="193363274"/>
    <s v="Susan And Alex"/>
    <s v="Î‘ÎšÎ¡ÎŸÎ ÎŸÎ›Î—"/>
    <n v="37.962470000000003"/>
    <n v="23.71885"/>
    <x v="0"/>
    <n v="43"/>
    <n v="2"/>
    <n v="49"/>
    <d v="2021-08-10T00:00:00"/>
    <n v="1.29"/>
    <n v="4"/>
    <n v="274"/>
    <n v="1"/>
    <s v="240315"/>
    <n v="2021"/>
    <s v="August"/>
  </r>
  <r>
    <n v="29006808"/>
    <s v="Apartment with beautiful view of the Acropolis."/>
    <n v="218624233"/>
    <s v="Iwanna"/>
    <s v="ÎÎ•ÎŸÎ£ ÎšÎŸÎ£ÎœÎŸÎ£"/>
    <n v="37.961750000000002"/>
    <n v="23.724"/>
    <x v="0"/>
    <n v="40"/>
    <n v="3"/>
    <n v="21"/>
    <d v="2019-07-09T00:00:00"/>
    <n v="0.55000000000000004"/>
    <n v="2"/>
    <n v="0"/>
    <n v="0"/>
    <s v="96367"/>
    <n v="2019"/>
    <s v="July"/>
  </r>
  <r>
    <n v="29009098"/>
    <s v="&quot;24apARTment&quot;  in Koukaki"/>
    <n v="218639988"/>
    <s v="Marietta"/>
    <s v="ÎšÎŸÎ¥ÎšÎ‘ÎšÎ™-ÎœÎ‘ÎšÎ¡Î¥Î“Î™Î‘ÎÎÎ—"/>
    <n v="37.961739999999999"/>
    <n v="23.719850000000001"/>
    <x v="0"/>
    <n v="38"/>
    <n v="5"/>
    <n v="39"/>
    <d v="2021-09-11T00:00:00"/>
    <n v="1.03"/>
    <n v="1"/>
    <n v="104"/>
    <n v="8"/>
    <s v="162797"/>
    <n v="2021"/>
    <s v="September"/>
  </r>
  <r>
    <n v="29009667"/>
    <s v="C Apartment"/>
    <n v="181487953"/>
    <s v="Nikos"/>
    <s v="Î‘ÎÎ© ÎšÎ¥Î¨Î•Î›Î—"/>
    <n v="38.004179999999998"/>
    <n v="23.746469999999999"/>
    <x v="0"/>
    <n v="27"/>
    <n v="1"/>
    <n v="39"/>
    <d v="2021-10-06T00:00:00"/>
    <n v="1.02"/>
    <n v="2"/>
    <n v="352"/>
    <n v="10"/>
    <s v="207876"/>
    <n v="2021"/>
    <s v="October"/>
  </r>
  <r>
    <n v="29018515"/>
    <s v="90mÂ² homm 3 bedr apartment next to Petralona Metro"/>
    <n v="29927830"/>
    <s v="Homm Â®"/>
    <s v="Î Î•Î¤Î¡Î‘Î›Î©ÎÎ‘"/>
    <n v="37.967799999999997"/>
    <n v="23.70898"/>
    <x v="0"/>
    <n v="38"/>
    <n v="2"/>
    <n v="49"/>
    <d v="2021-12-13T00:00:00"/>
    <n v="1.29"/>
    <n v="153"/>
    <n v="356"/>
    <n v="13"/>
    <s v="1123207"/>
    <n v="2021"/>
    <s v="December"/>
  </r>
  <r>
    <n v="29021001"/>
    <s v="Bebop; house in the garden"/>
    <n v="153402851"/>
    <s v="Charilaos"/>
    <s v="Î•ÎœÎ ÎŸÎ¡Î™ÎšÎŸ Î¤Î¡Î™Î“Î©ÎÎŸ-Î Î›Î‘ÎšÎ‘"/>
    <n v="37.970120000000001"/>
    <n v="23.730979999999999"/>
    <x v="0"/>
    <n v="160"/>
    <n v="2"/>
    <n v="2"/>
    <d v="2019-07-19T00:00:00"/>
    <n v="0.06"/>
    <n v="2"/>
    <n v="0"/>
    <n v="0"/>
    <s v="144257"/>
    <n v="2019"/>
    <s v="July"/>
  </r>
  <r>
    <n v="29035565"/>
    <s v="Kornilis apartment near the Historical Centre"/>
    <n v="218823929"/>
    <s v="Rouli"/>
    <s v="ÎÎ•ÎŸÎ£ ÎšÎŸÎ£ÎœÎŸÎ£"/>
    <n v="37.961460000000002"/>
    <n v="23.72512"/>
    <x v="0"/>
    <n v="38"/>
    <n v="1"/>
    <n v="28"/>
    <d v="2020-03-02T00:00:00"/>
    <n v="0.77"/>
    <n v="1"/>
    <n v="140"/>
    <n v="0"/>
    <s v="862085"/>
    <n v="2020"/>
    <s v="March"/>
  </r>
  <r>
    <n v="29047276"/>
    <s v="Athens,cozy apartment with balcony next to metro!!"/>
    <n v="218901738"/>
    <s v="Efremia"/>
    <s v="ÎÎ™Î¡Î’Î‘ÎÎ‘"/>
    <n v="38.008719999999997"/>
    <n v="23.72701"/>
    <x v="0"/>
    <n v="34"/>
    <n v="2"/>
    <n v="45"/>
    <d v="2021-08-30T00:00:00"/>
    <n v="1.1499999999999999"/>
    <n v="1"/>
    <n v="164"/>
    <n v="6"/>
    <s v="133926"/>
    <n v="2021"/>
    <s v="August"/>
  </r>
  <r>
    <n v="29056303"/>
    <s v="Athens-fell like your own space"/>
    <n v="218961953"/>
    <s v="Monika"/>
    <s v="ÎšÎ¥Î¨Î•Î›Î—"/>
    <n v="37.999099999999999"/>
    <n v="23.737970000000001"/>
    <x v="0"/>
    <n v="31"/>
    <n v="2"/>
    <n v="1"/>
    <d v="2020-01-07T00:00:00"/>
    <n v="0.04"/>
    <n v="4"/>
    <n v="277"/>
    <n v="0"/>
    <s v="480969"/>
    <n v="2020"/>
    <s v="January"/>
  </r>
  <r>
    <n v="29057018"/>
    <s v="Athens-Studio blue- red"/>
    <n v="218961953"/>
    <s v="Monika"/>
    <s v="ÎšÎ¥Î¨Î•Î›Î—"/>
    <n v="38.0002"/>
    <n v="23.73978"/>
    <x v="0"/>
    <n v="30"/>
    <n v="2"/>
    <n v="1"/>
    <d v="2021-11-09T00:00:00"/>
    <n v="0.67"/>
    <n v="4"/>
    <n v="291"/>
    <n v="1"/>
    <s v="189403"/>
    <n v="2021"/>
    <s v="November"/>
  </r>
  <r>
    <n v="29057234"/>
    <s v="Athens1- Feel like your own space"/>
    <n v="218961953"/>
    <s v="Monika"/>
    <s v="ÎšÎ¥Î¨Î•Î›Î—"/>
    <n v="37.998629999999999"/>
    <n v="23.7379"/>
    <x v="1"/>
    <n v="30"/>
    <n v="2"/>
    <n v="2"/>
    <d v="2020-03-03T00:00:00"/>
    <n v="0.05"/>
    <n v="4"/>
    <n v="319"/>
    <n v="0"/>
    <s v="189436"/>
    <n v="2020"/>
    <s v="March"/>
  </r>
  <r>
    <n v="29057476"/>
    <s v="Athens2- Fell like is your own space"/>
    <n v="218961953"/>
    <s v="Monika"/>
    <s v="ÎšÎ¥Î¨Î•Î›Î—"/>
    <n v="37.999000000000002"/>
    <n v="23.73949"/>
    <x v="1"/>
    <n v="30"/>
    <n v="2"/>
    <n v="0"/>
    <m/>
    <m/>
    <n v="4"/>
    <n v="325"/>
    <n v="0"/>
    <s v="480969"/>
    <m/>
    <m/>
  </r>
  <r>
    <n v="29059549"/>
    <s v="Walking distance to Acropolis,perfect for families"/>
    <n v="22057402"/>
    <s v="Liana &amp; Theodosios"/>
    <s v="Î£Î¤Î‘Î”Î™ÎŸ"/>
    <n v="37.965699999999998"/>
    <n v="23.734200000000001"/>
    <x v="0"/>
    <n v="30"/>
    <n v="2"/>
    <n v="53"/>
    <d v="2021-10-13T00:00:00"/>
    <n v="1.63"/>
    <n v="3"/>
    <n v="171"/>
    <n v="19"/>
    <s v="1160434"/>
    <n v="2021"/>
    <s v="October"/>
  </r>
  <r>
    <n v="29069413"/>
    <s v="Acropolis View  Private Room Hostel 48"/>
    <n v="192924544"/>
    <s v="Iosif"/>
    <s v="Î•ÎœÎ ÎŸÎ¡Î™ÎšÎŸ Î¤Î¡Î™Î“Î©ÎÎŸ-Î Î›Î‘ÎšÎ‘"/>
    <n v="37.977290000000004"/>
    <n v="23.729610000000001"/>
    <x v="0"/>
    <n v="70"/>
    <n v="1"/>
    <n v="48"/>
    <d v="2019-11-16T00:00:00"/>
    <n v="1.23"/>
    <n v="14"/>
    <n v="364"/>
    <n v="0"/>
    <m/>
    <n v="2019"/>
    <s v="November"/>
  </r>
  <r>
    <n v="29072057"/>
    <s v="AussergewÃ¶hnliches, neues Studio. Central &amp; ruhig"/>
    <n v="13881025"/>
    <s v="Armin"/>
    <s v="Î Î‘Î“ÎšÎ¡Î‘Î¤Î™"/>
    <n v="37.966670999999998"/>
    <n v="23.754563999999998"/>
    <x v="0"/>
    <n v="50"/>
    <n v="2"/>
    <n v="20"/>
    <d v="2021-11-09T00:00:00"/>
    <n v="0.61"/>
    <n v="1"/>
    <n v="346"/>
    <n v="4"/>
    <s v="897278"/>
    <n v="2021"/>
    <s v="November"/>
  </r>
  <r>
    <n v="29072936"/>
    <s v="Athens PANORAMIC VIEW..Room apartment.Huge Balcony"/>
    <n v="199623330"/>
    <s v="Peny"/>
    <s v="Î ÎŸÎ›Î¥Î“Î©ÎÎŸ"/>
    <n v="37.998609999999999"/>
    <n v="23.753350000000001"/>
    <x v="0"/>
    <n v="50"/>
    <n v="1"/>
    <n v="66"/>
    <d v="2021-09-18T00:00:00"/>
    <n v="1.7"/>
    <n v="2"/>
    <n v="250"/>
    <n v="10"/>
    <s v="167026"/>
    <n v="2021"/>
    <s v="September"/>
  </r>
  <r>
    <n v="29073951"/>
    <s v="Athens' heart at Syntagma metro,tram stop apt"/>
    <n v="194627760"/>
    <s v="Bill And Helena"/>
    <s v="Î•ÎœÎ ÎŸÎ¡Î™ÎšÎŸ Î¤Î¡Î™Î“Î©ÎÎŸ-Î Î›Î‘ÎšÎ‘"/>
    <n v="37.975200000000001"/>
    <n v="23.733930000000001"/>
    <x v="0"/>
    <n v="70"/>
    <n v="2"/>
    <n v="1"/>
    <d v="2020-01-31T00:00:00"/>
    <n v="0.04"/>
    <n v="9"/>
    <n v="360"/>
    <n v="0"/>
    <s v="1120711"/>
    <n v="2020"/>
    <s v="January"/>
  </r>
  <r>
    <n v="29074615"/>
    <s v="Connect Apartments &amp; Studios K4A"/>
    <n v="217834779"/>
    <s v="Connect Apartments &amp; Studios"/>
    <s v="Î‘Î“Î™ÎŸÎ£ ÎšÎ©ÎÎ£Î¤Î‘ÎÎ¤Î™ÎÎŸÎ£-Î Î›Î‘Î¤Î•Î™Î‘ Î’Î‘Î˜Î—Î£"/>
    <n v="37.986109999999996"/>
    <n v="23.72185"/>
    <x v="0"/>
    <n v="26"/>
    <n v="1"/>
    <n v="10"/>
    <d v="2021-12-07T00:00:00"/>
    <n v="0.26"/>
    <n v="18"/>
    <n v="330"/>
    <n v="2"/>
    <s v="15572"/>
    <n v="2021"/>
    <s v="December"/>
  </r>
  <r>
    <n v="29076655"/>
    <s v="Athens' heart, studio at Syntagma metro, tram stop"/>
    <n v="194627760"/>
    <s v="Bill And Helena"/>
    <s v="Î•ÎœÎ ÎŸÎ¡Î™ÎšÎŸ Î¤Î¡Î™Î“Î©ÎÎŸ-Î Î›Î‘ÎšÎ‘"/>
    <n v="37.975160000000002"/>
    <n v="23.734069999999999"/>
    <x v="0"/>
    <n v="65"/>
    <n v="2"/>
    <n v="12"/>
    <d v="2021-11-04T00:00:00"/>
    <n v="0.34"/>
    <n v="9"/>
    <n v="358"/>
    <n v="8"/>
    <s v="1120774"/>
    <n v="2021"/>
    <s v="November"/>
  </r>
  <r>
    <n v="29077805"/>
    <s v="Connect Apartments &amp; Studios 12L1A"/>
    <n v="217834779"/>
    <s v="Connect Apartments &amp; Studios"/>
    <s v="Î‘Î“Î™ÎŸÎ£ ÎšÎ©ÎÎ£Î¤Î‘ÎÎ¤Î™ÎÎŸÎ£-Î Î›Î‘Î¤Î•Î™Î‘ Î’Î‘Î˜Î—Î£"/>
    <n v="37.985759999999999"/>
    <n v="23.719135000000001"/>
    <x v="0"/>
    <n v="38"/>
    <n v="1"/>
    <n v="7"/>
    <d v="2021-12-07T00:00:00"/>
    <n v="0.18"/>
    <n v="18"/>
    <n v="343"/>
    <n v="5"/>
    <s v="924791"/>
    <n v="2021"/>
    <s v="December"/>
  </r>
  <r>
    <n v="29078588"/>
    <s v="Apt with View of OlympusZeusTemple/VaccinatedHost"/>
    <n v="32601523"/>
    <s v="Stella And Nikos"/>
    <s v="Î–Î‘Î Î Î•Î™ÎŸ"/>
    <n v="37.971060000000001"/>
    <n v="23.73293"/>
    <x v="0"/>
    <n v="95"/>
    <n v="1"/>
    <n v="239"/>
    <d v="2021-12-19T00:00:00"/>
    <n v="6.21"/>
    <n v="18"/>
    <n v="35"/>
    <n v="63"/>
    <s v="298762"/>
    <n v="2021"/>
    <s v="December"/>
  </r>
  <r>
    <n v="29078983"/>
    <s v="Elegant 75s Apt /heated Jacuzzi &amp;AcropolisVieW"/>
    <n v="32601523"/>
    <s v="Stella And Nikos"/>
    <s v="Î•ÎœÎ ÎŸÎ¡Î™ÎšÎŸ Î¤Î¡Î™Î“Î©ÎÎŸ-Î Î›Î‘ÎšÎ‘"/>
    <n v="37.974730000000001"/>
    <n v="23.734549999999999"/>
    <x v="0"/>
    <n v="84"/>
    <n v="1"/>
    <n v="161"/>
    <d v="2021-12-14T00:00:00"/>
    <n v="4.12"/>
    <n v="18"/>
    <n v="365"/>
    <n v="47"/>
    <s v="442990"/>
    <n v="2021"/>
    <s v="December"/>
  </r>
  <r>
    <n v="29084736"/>
    <s v="Prime Exarchia, big balcony, view, lighted, Metro"/>
    <n v="147880747"/>
    <s v="Moshe"/>
    <s v="ÎœÎŸÎ¥Î£Î•Î™ÎŸ-Î•ÎžÎ‘Î¡Î§Î•Î™Î‘-ÎÎ•Î‘Î ÎŸÎ›Î—"/>
    <n v="37.987549999999999"/>
    <n v="23.735189999999999"/>
    <x v="0"/>
    <n v="100"/>
    <n v="2"/>
    <n v="3"/>
    <d v="2019-03-07T00:00:00"/>
    <n v="0.08"/>
    <n v="3"/>
    <n v="122"/>
    <n v="0"/>
    <s v="250108"/>
    <n v="2019"/>
    <s v="March"/>
  </r>
  <r>
    <n v="29085751"/>
    <s v="*Central Acropolis* Sleep in an Artist's apartment"/>
    <n v="219188386"/>
    <s v="Anthi Haris"/>
    <s v="ÎÎ•ÎŸÎ£ ÎšÎŸÎ£ÎœÎŸÎ£"/>
    <n v="37.964689999999997"/>
    <n v="23.73066"/>
    <x v="0"/>
    <n v="46"/>
    <n v="3"/>
    <n v="22"/>
    <d v="2021-06-25T00:00:00"/>
    <n v="0.6"/>
    <n v="1"/>
    <n v="174"/>
    <n v="1"/>
    <s v="133970"/>
    <n v="2021"/>
    <s v="June"/>
  </r>
  <r>
    <n v="29089955"/>
    <s v="2BDR in Acropolis&amp;OlympusZeusTemple/VaccinatedHost"/>
    <n v="32601523"/>
    <s v="Stella And Nikos"/>
    <s v="Î–Î‘Î Î Î•Î™ÎŸ"/>
    <n v="37.971179999999997"/>
    <n v="23.732849999999999"/>
    <x v="0"/>
    <n v="68"/>
    <n v="1"/>
    <n v="133"/>
    <d v="2021-12-12T00:00:00"/>
    <n v="3.46"/>
    <n v="18"/>
    <n v="365"/>
    <n v="19"/>
    <s v="298911"/>
    <n v="2021"/>
    <s v="December"/>
  </r>
  <r>
    <n v="29094945"/>
    <s v="Acropolis view 3 min walking to the Acropolis hill"/>
    <n v="194627760"/>
    <s v="Bill And Helena"/>
    <s v="ÎšÎŸÎ¥ÎšÎ‘ÎšÎ™-ÎœÎ‘ÎšÎ¡Î¥Î“Î™Î‘ÎÎÎ—"/>
    <n v="37.967509999999997"/>
    <n v="23.727900000000002"/>
    <x v="0"/>
    <n v="75"/>
    <n v="2"/>
    <n v="65"/>
    <d v="2021-11-14T00:00:00"/>
    <n v="1.68"/>
    <n v="9"/>
    <n v="319"/>
    <n v="21"/>
    <s v="1120748"/>
    <n v="2021"/>
    <s v="November"/>
  </r>
  <r>
    <n v="29096163"/>
    <s v="Vintage apartment in a nice location of Pagrati"/>
    <n v="219281678"/>
    <s v="Christina"/>
    <s v="Î Î‘Î“ÎšÎ¡Î‘Î¤Î™"/>
    <n v="37.970889999999997"/>
    <n v="23.74821"/>
    <x v="0"/>
    <n v="28"/>
    <n v="3"/>
    <n v="14"/>
    <d v="2019-08-31T00:00:00"/>
    <n v="0.37"/>
    <n v="2"/>
    <n v="236"/>
    <n v="0"/>
    <s v="443960"/>
    <n v="2019"/>
    <s v="August"/>
  </r>
  <r>
    <n v="29096980"/>
    <s v="Luxurious warm nest in the heart of Athens"/>
    <n v="218469145"/>
    <s v="Panagiota"/>
    <s v="Î‘Î“Î™ÎŸÎ£ ÎšÎ©ÎÎ£Î¤Î‘ÎÎ¤Î™ÎÎŸÎ£-Î Î›Î‘Î¤Î•Î™Î‘ Î’Î‘Î˜Î—Î£"/>
    <n v="37.983060000000002"/>
    <n v="23.724360000000001"/>
    <x v="2"/>
    <n v="99"/>
    <n v="2"/>
    <n v="0"/>
    <m/>
    <m/>
    <n v="2"/>
    <n v="365"/>
    <n v="0"/>
    <m/>
    <m/>
    <m/>
  </r>
  <r>
    <n v="29099065"/>
    <s v="2Î’DR Plaka Apt w/Heated JacuzziSpa/VaccinatedHosts"/>
    <n v="32601523"/>
    <s v="Stella And Nikos"/>
    <s v="Î•ÎœÎ ÎŸÎ¡Î™ÎšÎŸ Î¤Î¡Î™Î“Î©ÎÎŸ-Î Î›Î‘ÎšÎ‘"/>
    <n v="37.972920000000002"/>
    <n v="23.734359999999999"/>
    <x v="0"/>
    <n v="153"/>
    <n v="1"/>
    <n v="158"/>
    <d v="2021-12-06T00:00:00"/>
    <n v="4.08"/>
    <n v="18"/>
    <n v="347"/>
    <n v="41"/>
    <s v="298831"/>
    <n v="2021"/>
    <s v="December"/>
  </r>
  <r>
    <n v="29099382"/>
    <s v="Newly Renovated 1Bdr Flat Kolonaki Athens Center"/>
    <n v="219207890"/>
    <s v="Thanos"/>
    <s v="Î•ÎœÎ ÎŸÎ¡Î™ÎšÎŸ Î¤Î¡Î™Î“Î©ÎÎŸ-Î Î›Î‘ÎšÎ‘"/>
    <n v="37.97831"/>
    <n v="23.736249999999998"/>
    <x v="0"/>
    <n v="41"/>
    <n v="2"/>
    <n v="10"/>
    <d v="2021-09-05T00:00:00"/>
    <n v="0.27"/>
    <n v="1"/>
    <n v="320"/>
    <n v="2"/>
    <s v="400596"/>
    <n v="2021"/>
    <s v="September"/>
  </r>
  <r>
    <n v="29111227"/>
    <s v="Connect Apartments &amp; Studios 14L2"/>
    <n v="217834779"/>
    <s v="Connect Apartments &amp; Studios"/>
    <s v="Î‘Î“Î™ÎŸÎ£ ÎšÎ©ÎÎ£Î¤Î‘ÎÎ¤Î™ÎÎŸÎ£-Î Î›Î‘Î¤Î•Î™Î‘ Î’Î‘Î˜Î—Î£"/>
    <n v="37.98583"/>
    <n v="23.719100000000001"/>
    <x v="0"/>
    <n v="20"/>
    <n v="1"/>
    <n v="2"/>
    <d v="2018-11-17T00:00:00"/>
    <n v="0.05"/>
    <n v="18"/>
    <n v="277"/>
    <n v="0"/>
    <s v="30620"/>
    <n v="2018"/>
    <s v="November"/>
  </r>
  <r>
    <n v="29111907"/>
    <s v="Connect Apartments &amp; Studios 14L3"/>
    <n v="217834779"/>
    <s v="Connect Apartments &amp; Studios"/>
    <s v="Î‘Î“Î™ÎŸÎ£ ÎšÎ©ÎÎ£Î¤Î‘ÎÎ¤Î™ÎÎŸÎ£-Î Î›Î‘Î¤Î•Î™Î‘ Î’Î‘Î˜Î—Î£"/>
    <n v="37.98583"/>
    <n v="23.719100000000001"/>
    <x v="0"/>
    <n v="20"/>
    <n v="1"/>
    <n v="4"/>
    <d v="2018-12-20T00:00:00"/>
    <n v="0.1"/>
    <n v="18"/>
    <n v="347"/>
    <n v="0"/>
    <s v="30692"/>
    <n v="2018"/>
    <s v="December"/>
  </r>
  <r>
    <n v="29114786"/>
    <s v="Connect Apartments &amp; Studios 14L4"/>
    <n v="217834779"/>
    <s v="Connect Apartments &amp; Studios"/>
    <s v="Î‘Î“Î™ÎŸÎ£ ÎšÎ©ÎÎ£Î¤Î‘ÎÎ¤Î™ÎÎŸÎ£-Î Î›Î‘Î¤Î•Î™Î‘ Î’Î‘Î˜Î—Î£"/>
    <n v="37.98583"/>
    <n v="23.719100000000001"/>
    <x v="0"/>
    <n v="20"/>
    <n v="1"/>
    <n v="6"/>
    <d v="2021-08-17T00:00:00"/>
    <n v="0.16"/>
    <n v="18"/>
    <n v="334"/>
    <n v="1"/>
    <s v="30680"/>
    <n v="2021"/>
    <s v="August"/>
  </r>
  <r>
    <n v="29114977"/>
    <s v="Connect Apartments &amp; Studios K4B"/>
    <n v="217834779"/>
    <s v="Connect Apartments &amp; Studios"/>
    <s v="Î‘Î“Î™ÎŸÎ£ ÎšÎ©ÎÎ£Î¤Î‘ÎÎ¤Î™ÎÎŸÎ£-Î Î›Î‘Î¤Î•Î™Î‘ Î’Î‘Î˜Î—Î£"/>
    <n v="37.986109999999996"/>
    <n v="23.72185"/>
    <x v="0"/>
    <n v="20"/>
    <n v="1"/>
    <n v="23"/>
    <d v="2021-09-26T00:00:00"/>
    <n v="0.59"/>
    <n v="18"/>
    <n v="294"/>
    <n v="6"/>
    <s v="15584"/>
    <n v="2021"/>
    <s v="September"/>
  </r>
  <r>
    <n v="29118807"/>
    <s v="A green Oasis in Ath/Heated Jacuzzi/VaccinatedHost"/>
    <n v="32601523"/>
    <s v="Stella And Nikos"/>
    <s v="Î–Î‘Î Î Î•Î™ÎŸ"/>
    <n v="37.968200000000003"/>
    <n v="23.73124"/>
    <x v="0"/>
    <n v="168"/>
    <n v="1"/>
    <n v="126"/>
    <d v="2021-11-24T00:00:00"/>
    <n v="3.37"/>
    <n v="18"/>
    <n v="351"/>
    <n v="44"/>
    <s v="510281"/>
    <n v="2021"/>
    <s v="November"/>
  </r>
  <r>
    <n v="29119475"/>
    <s v="Amazing 4BDR Apt in Plaka &amp;Netflix/VaccinatedHosts"/>
    <n v="32601523"/>
    <s v="Stella And Nikos"/>
    <s v="Î•ÎœÎ ÎŸÎ¡Î™ÎšÎŸ Î¤Î¡Î™Î“Î©ÎÎŸ-Î Î›Î‘ÎšÎ‘"/>
    <n v="37.97072"/>
    <n v="23.730540000000001"/>
    <x v="0"/>
    <n v="174"/>
    <n v="1"/>
    <n v="116"/>
    <d v="2021-12-20T00:00:00"/>
    <n v="3.08"/>
    <n v="18"/>
    <n v="360"/>
    <n v="45"/>
    <s v="423150"/>
    <n v="2021"/>
    <s v="December"/>
  </r>
  <r>
    <n v="29122094"/>
    <s v="Connect Apartments &amp; Studios 24K6"/>
    <n v="217834779"/>
    <s v="Connect Apartments &amp; Studios"/>
    <s v="Î‘Î“Î™ÎŸÎ£ ÎšÎ©ÎÎ£Î¤Î‘ÎÎ¤Î™ÎÎŸÎ£-Î Î›Î‘Î¤Î•Î™Î‘ Î’Î‘Î˜Î—Î£"/>
    <n v="37.986109999999996"/>
    <n v="23.72185"/>
    <x v="0"/>
    <n v="27"/>
    <n v="1"/>
    <n v="3"/>
    <d v="2021-08-05T00:00:00"/>
    <n v="0.08"/>
    <n v="18"/>
    <n v="365"/>
    <n v="1"/>
    <s v="15640"/>
    <n v="2021"/>
    <s v="August"/>
  </r>
  <r>
    <n v="29122586"/>
    <s v="ATHENS CLASSIC HOUSE"/>
    <n v="219461375"/>
    <s v="Dimitris"/>
    <s v="ÎšÎ•Î¡Î‘ÎœÎ•Î™ÎšÎŸÎ£"/>
    <n v="37.979649999999999"/>
    <n v="23.7119"/>
    <x v="0"/>
    <n v="48"/>
    <n v="3"/>
    <n v="0"/>
    <m/>
    <m/>
    <n v="2"/>
    <n v="90"/>
    <n v="0"/>
    <m/>
    <m/>
    <m/>
  </r>
  <r>
    <n v="29124107"/>
    <s v="Downtown CuteApt in theHeartofPlaka/VaccinatedHost"/>
    <n v="32601523"/>
    <s v="Stella And Nikos"/>
    <s v="Î•ÎœÎ ÎŸÎ¡Î™ÎšÎŸ Î¤Î¡Î™Î“Î©ÎÎŸ-Î Î›Î‘ÎšÎ‘"/>
    <n v="37.974930000000001"/>
    <n v="23.734400000000001"/>
    <x v="0"/>
    <n v="62"/>
    <n v="1"/>
    <n v="154"/>
    <d v="2021-12-19T00:00:00"/>
    <n v="4.0199999999999996"/>
    <n v="18"/>
    <n v="365"/>
    <n v="31"/>
    <s v="299019"/>
    <n v="2021"/>
    <s v="December"/>
  </r>
  <r>
    <n v="29124688"/>
    <s v="BoutiquePLAKA apt  W/Î—Î•Î‘Î¤Î•D HotTub/VaccinatedHosts"/>
    <n v="32601523"/>
    <s v="Stella And Nikos"/>
    <s v="Î•ÎœÎ ÎŸÎ¡Î™ÎšÎŸ Î¤Î¡Î™Î“Î©ÎÎŸ-Î Î›Î‘ÎšÎ‘"/>
    <n v="37.973329999999997"/>
    <n v="23.73443"/>
    <x v="0"/>
    <n v="106"/>
    <n v="1"/>
    <n v="198"/>
    <d v="2021-12-20T00:00:00"/>
    <n v="5.17"/>
    <n v="18"/>
    <n v="349"/>
    <n v="59"/>
    <s v="423332"/>
    <n v="2021"/>
    <s v="December"/>
  </r>
  <r>
    <n v="29126142"/>
    <s v="Connect Apartments &amp; Studios K4G"/>
    <n v="217834779"/>
    <s v="Connect Apartments &amp; Studios"/>
    <s v="Î‘Î“Î™ÎŸÎ£ ÎšÎ©ÎÎ£Î¤Î‘ÎÎ¤Î™ÎÎŸÎ£-Î Î›Î‘Î¤Î•Î™Î‘ Î’Î‘Î˜Î—Î£"/>
    <n v="37.986109999999996"/>
    <n v="23.72185"/>
    <x v="0"/>
    <n v="55"/>
    <n v="1"/>
    <n v="11"/>
    <d v="2021-10-31T00:00:00"/>
    <n v="0.28999999999999998"/>
    <n v="18"/>
    <n v="360"/>
    <n v="3"/>
    <s v="15615"/>
    <n v="2021"/>
    <s v="October"/>
  </r>
  <r>
    <n v="29126928"/>
    <s v="Connect Apartments &amp; Studios K5B"/>
    <n v="217834779"/>
    <s v="Connect Apartments &amp; Studios"/>
    <s v="Î‘Î“Î™ÎŸÎ£ ÎšÎ©ÎÎ£Î¤Î‘ÎÎ¤Î™ÎÎŸÎ£-Î Î›Î‘Î¤Î•Î™Î‘ Î’Î‘Î˜Î—Î£"/>
    <n v="37.986109999999996"/>
    <n v="23.72185"/>
    <x v="0"/>
    <n v="38"/>
    <n v="1"/>
    <n v="24"/>
    <d v="2021-12-08T00:00:00"/>
    <n v="0.62"/>
    <n v="18"/>
    <n v="346"/>
    <n v="20"/>
    <s v="112768"/>
    <n v="2021"/>
    <s v="December"/>
  </r>
  <r>
    <n v="29144171"/>
    <s v="Î“Î™Î‘ÎÎÎ™Î£"/>
    <n v="219607673"/>
    <s v="Giannis"/>
    <s v="Î Î›Î‘Î¤Î•Î™Î‘ Î‘ÎœÎ•Î¡Î™ÎšÎ—Î£"/>
    <n v="38.001530000000002"/>
    <n v="23.7286"/>
    <x v="0"/>
    <n v="40"/>
    <n v="2"/>
    <n v="0"/>
    <m/>
    <m/>
    <n v="1"/>
    <n v="0"/>
    <n v="0"/>
    <m/>
    <m/>
    <m/>
  </r>
  <r>
    <n v="29144595"/>
    <s v="Athens City Center Penthouse"/>
    <n v="219235590"/>
    <s v="Savvas"/>
    <s v="Î Î›Î‘Î¤Î•Î™Î‘ Î‘Î¤Î¤Î™ÎšÎ—Î£"/>
    <n v="37.994439999999997"/>
    <n v="23.725370000000002"/>
    <x v="0"/>
    <n v="55"/>
    <n v="3"/>
    <n v="0"/>
    <m/>
    <m/>
    <n v="1"/>
    <n v="85"/>
    <n v="0"/>
    <m/>
    <m/>
    <m/>
  </r>
  <r>
    <n v="29145024"/>
    <s v="Spacious apartment Athens downtown"/>
    <n v="219610253"/>
    <s v="Natalia"/>
    <s v="Î‘Î“Î™ÎŸÎ£ ÎÎ™ÎšÎŸÎ›Î‘ÎŸÎ£"/>
    <n v="38.006610000000002"/>
    <n v="23.728629999999999"/>
    <x v="0"/>
    <n v="25"/>
    <n v="2"/>
    <n v="57"/>
    <d v="2021-11-17T00:00:00"/>
    <n v="1.47"/>
    <n v="1"/>
    <n v="361"/>
    <n v="1"/>
    <s v="450672"/>
    <n v="2021"/>
    <s v="November"/>
  </r>
  <r>
    <n v="29151586"/>
    <s v="Z Flat with balcony"/>
    <n v="204065085"/>
    <s v="George"/>
    <s v="Î•ÎœÎ ÎŸÎ¡Î™ÎšÎŸ Î¤Î¡Î™Î“Î©ÎÎŸ-Î Î›Î‘ÎšÎ‘"/>
    <n v="37.981670000000001"/>
    <n v="23.729700000000001"/>
    <x v="0"/>
    <n v="50"/>
    <n v="1"/>
    <n v="80"/>
    <d v="2020-07-14T00:00:00"/>
    <n v="2.0699999999999998"/>
    <n v="12"/>
    <n v="325"/>
    <n v="0"/>
    <s v="392335"/>
    <n v="2020"/>
    <s v="July"/>
  </r>
  <r>
    <n v="29154465"/>
    <s v="Afrodite Surprise&gt;jacuzzi/Athens/5' metro /ÎšÎ¤Î•Î›"/>
    <n v="184475405"/>
    <s v="Afroditi"/>
    <s v="ÎšÎŸÎ›ÎŸÎšÎ¥ÎÎ˜ÎŸÎ¥"/>
    <n v="38.001890000000003"/>
    <n v="23.707460000000001"/>
    <x v="0"/>
    <n v="45"/>
    <n v="1"/>
    <n v="171"/>
    <d v="2021-11-25T00:00:00"/>
    <n v="4.5599999999999996"/>
    <n v="3"/>
    <n v="357"/>
    <n v="62"/>
    <s v="428002"/>
    <n v="2021"/>
    <s v="November"/>
  </r>
  <r>
    <n v="29164597"/>
    <s v="Acropolis 4 minutes walk to Metro stop and Museum"/>
    <n v="194627760"/>
    <s v="Bill And Helena"/>
    <s v="ÎšÎŸÎ¥ÎšÎ‘ÎšÎ™-ÎœÎ‘ÎšÎ¡Î¥Î“Î™Î‘ÎÎÎ—"/>
    <n v="37.966970000000003"/>
    <n v="23.726929999999999"/>
    <x v="0"/>
    <n v="60"/>
    <n v="2"/>
    <n v="37"/>
    <d v="2021-11-12T00:00:00"/>
    <n v="1.04"/>
    <n v="9"/>
    <n v="309"/>
    <n v="6"/>
    <s v="1120492"/>
    <n v="2021"/>
    <s v="November"/>
  </r>
  <r>
    <n v="29173172"/>
    <s v="Luxury Flat At The Temple Of Olympian Zeus!"/>
    <n v="217699045"/>
    <s v="Hermes"/>
    <s v="Î–Î‘Î Î Î•Î™ÎŸ"/>
    <n v="37.967129999999997"/>
    <n v="23.73395"/>
    <x v="0"/>
    <n v="112"/>
    <n v="1"/>
    <n v="1"/>
    <d v="2019-10-07T00:00:00"/>
    <n v="0.04"/>
    <n v="9"/>
    <n v="0"/>
    <n v="0"/>
    <s v="88054"/>
    <n v="2019"/>
    <s v="October"/>
  </r>
  <r>
    <n v="29174512"/>
    <s v="The heart of Koukaki, next to Acropolis museum"/>
    <n v="217699045"/>
    <s v="Hermes"/>
    <s v="ÎšÎŸÎ¥ÎšÎ‘ÎšÎ™-ÎœÎ‘ÎšÎ¡Î¥Î“Î™Î‘ÎÎÎ—"/>
    <n v="37.96613"/>
    <n v="23.727260000000001"/>
    <x v="0"/>
    <n v="145"/>
    <n v="1"/>
    <n v="2"/>
    <d v="2019-07-07T00:00:00"/>
    <n v="0.06"/>
    <n v="9"/>
    <n v="342"/>
    <n v="0"/>
    <s v="82479"/>
    <n v="2019"/>
    <s v="July"/>
  </r>
  <r>
    <n v="29177367"/>
    <s v="HappyHouse Ampelokipoi-Airportline&amp;near the center"/>
    <n v="219855768"/>
    <s v="Markos"/>
    <s v="Î‘ÎœÎ Î•Î›ÎŸÎšÎ—Î ÎŸÎ™"/>
    <n v="37.989420000000003"/>
    <n v="23.7575"/>
    <x v="0"/>
    <n v="32"/>
    <n v="2"/>
    <n v="27"/>
    <d v="2020-02-21T00:00:00"/>
    <n v="0.71"/>
    <n v="4"/>
    <n v="0"/>
    <n v="0"/>
    <s v="905950"/>
    <n v="2020"/>
    <s v="February"/>
  </r>
  <r>
    <n v="29177458"/>
    <s v="Walk to The Acropolis From a Bright Koukaki Flat"/>
    <n v="218592946"/>
    <s v="Daphne"/>
    <s v="ÎšÎŸÎ¥ÎšÎ‘ÎšÎ™-ÎœÎ‘ÎšÎ¡Î¥Î“Î™Î‘ÎÎÎ—"/>
    <n v="37.963970000000003"/>
    <n v="23.722110000000001"/>
    <x v="0"/>
    <n v="62"/>
    <n v="3"/>
    <n v="81"/>
    <d v="2021-11-29T00:00:00"/>
    <n v="2.16"/>
    <n v="2"/>
    <n v="290"/>
    <n v="17"/>
    <s v="275010"/>
    <n v="2021"/>
    <s v="November"/>
  </r>
  <r>
    <n v="29182323"/>
    <s v="Apartment near the center of Athens."/>
    <n v="218624233"/>
    <s v="Iwanna"/>
    <s v="ÎÎ•ÎŸÎ£ ÎšÎŸÎ£ÎœÎŸÎ£"/>
    <n v="37.959919999999997"/>
    <n v="23.733619999999998"/>
    <x v="0"/>
    <n v="30"/>
    <n v="3"/>
    <n v="40"/>
    <d v="2020-08-24T00:00:00"/>
    <n v="1.03"/>
    <n v="2"/>
    <n v="0"/>
    <n v="0"/>
    <s v="130947"/>
    <n v="2020"/>
    <s v="August"/>
  </r>
  <r>
    <n v="29184194"/>
    <s v="CoZy STUDIO near Metro"/>
    <n v="219916765"/>
    <s v="Thiseas"/>
    <s v="Î‘ÎœÎ Î•Î›ÎŸÎšÎ—Î ÎŸÎ™"/>
    <n v="37.991979999999998"/>
    <n v="23.76745"/>
    <x v="0"/>
    <n v="22"/>
    <n v="6"/>
    <n v="0"/>
    <m/>
    <m/>
    <n v="2"/>
    <n v="291"/>
    <n v="0"/>
    <s v="(Î‘ÎœÎ‘) 00000153895"/>
    <m/>
    <m/>
  </r>
  <r>
    <n v="29195950"/>
    <s v="Alexandros Apartment"/>
    <n v="157279212"/>
    <s v="Alex"/>
    <s v="ÎÎ•Î‘ ÎšÎ¥Î¨Î•Î›Î—"/>
    <n v="38.001809999999999"/>
    <n v="23.750160000000001"/>
    <x v="0"/>
    <n v="31"/>
    <n v="1"/>
    <n v="33"/>
    <d v="2021-10-28T00:00:00"/>
    <n v="0.86"/>
    <n v="1"/>
    <n v="111"/>
    <n v="15"/>
    <s v="286768"/>
    <n v="2021"/>
    <s v="October"/>
  </r>
  <r>
    <n v="29198293"/>
    <s v="ANNADEL FLAT"/>
    <n v="29636056"/>
    <s v="Anna"/>
    <s v="ÎÎ•ÎŸÎ£ ÎšÎŸÎ£ÎœÎŸÎ£"/>
    <n v="37.952379999999998"/>
    <n v="23.7254"/>
    <x v="0"/>
    <n v="60"/>
    <n v="3"/>
    <n v="0"/>
    <m/>
    <m/>
    <n v="1"/>
    <n v="365"/>
    <n v="0"/>
    <s v="93513"/>
    <m/>
    <m/>
  </r>
  <r>
    <n v="29202901"/>
    <s v="Sunny comfort appartment under Acropolis"/>
    <n v="50819625"/>
    <s v="Dina"/>
    <s v="ÎšÎŸÎ¥ÎšÎ‘ÎšÎ™-ÎœÎ‘ÎšÎ¡Î¥Î“Î™Î‘ÎÎÎ—"/>
    <n v="37.966369999999998"/>
    <n v="23.728290000000001"/>
    <x v="0"/>
    <n v="35"/>
    <n v="1"/>
    <n v="91"/>
    <d v="2021-12-21T00:00:00"/>
    <n v="2.5299999999999998"/>
    <n v="2"/>
    <n v="345"/>
    <n v="28"/>
    <s v="419155"/>
    <n v="2021"/>
    <s v="December"/>
  </r>
  <r>
    <n v="29214966"/>
    <s v="ÎˆÎ½Î±Ï‚ Ï€Î±ÏÎ±Î¼Ï…Î¸ÎµÎ½Î¹Î¿Ï‚ Ï‡ÏŽÏÎ¿Ï‚ ÏƒÏ„Î·Î½ ÎºÎ±ÏÎ´Î¹Î¬ Ï„Î·Ï‚ Î‘Î¸Î®Î½Î±Ï‚"/>
    <n v="26774782"/>
    <s v="Natassa"/>
    <s v="Î›Î¥ÎšÎ‘Î’Î—Î¤Î¤ÎŸÎ£"/>
    <n v="37.986629999999998"/>
    <n v="23.746410000000001"/>
    <x v="0"/>
    <n v="76"/>
    <n v="2"/>
    <n v="0"/>
    <m/>
    <m/>
    <n v="2"/>
    <n v="90"/>
    <n v="0"/>
    <s v="Î‘ÎœÎ‘ 00000124660"/>
    <m/>
    <m/>
  </r>
  <r>
    <n v="29227647"/>
    <s v="Kore Loft"/>
    <n v="220191133"/>
    <s v="Ioulia"/>
    <s v="ÎšÎŸÎ›Î©ÎÎ‘ÎšÎ™"/>
    <n v="37.978020000000001"/>
    <n v="23.740639999999999"/>
    <x v="0"/>
    <n v="75"/>
    <n v="2"/>
    <n v="23"/>
    <d v="2020-11-08T00:00:00"/>
    <n v="0.6"/>
    <n v="2"/>
    <n v="250"/>
    <n v="0"/>
    <s v="331688"/>
    <n v="2020"/>
    <s v="November"/>
  </r>
  <r>
    <n v="29230708"/>
    <s v="Athens History A Unique Gem in the Historic Core of Athens."/>
    <n v="184563460"/>
    <s v="Mary"/>
    <s v="Î˜Î—Î£Î•Î™ÎŸ"/>
    <n v="37.976520000000001"/>
    <n v="23.719010000000001"/>
    <x v="0"/>
    <n v="252"/>
    <n v="2"/>
    <n v="82"/>
    <d v="2021-11-26T00:00:00"/>
    <n v="2.16"/>
    <n v="16"/>
    <n v="345"/>
    <n v="25"/>
    <s v="348294"/>
    <n v="2021"/>
    <s v="November"/>
  </r>
  <r>
    <n v="29233985"/>
    <s v="Studio flat, close to center of Athens"/>
    <n v="220235998"/>
    <s v="Tatiana"/>
    <s v="Î Î›Î‘Î¤Î•Î™Î‘ Î‘Î¤Î¤Î™ÎšÎ—Î£"/>
    <n v="37.992429999999999"/>
    <n v="23.725180000000002"/>
    <x v="0"/>
    <n v="60"/>
    <n v="8"/>
    <n v="114"/>
    <d v="2021-01-21T00:00:00"/>
    <n v="2.95"/>
    <n v="1"/>
    <n v="24"/>
    <n v="4"/>
    <s v="309914"/>
    <n v="2021"/>
    <s v="January"/>
  </r>
  <r>
    <n v="29248209"/>
    <s v="New 5* Super Central Luxury Kolonaki Syntagma Home"/>
    <n v="59309638"/>
    <s v="Chris"/>
    <s v="ÎšÎŸÎ›Î©ÎÎ‘ÎšÎ™"/>
    <n v="37.977760000000004"/>
    <n v="23.738910000000001"/>
    <x v="0"/>
    <n v="70"/>
    <n v="2"/>
    <n v="79"/>
    <d v="2021-12-04T00:00:00"/>
    <n v="2.04"/>
    <n v="6"/>
    <n v="123"/>
    <n v="22"/>
    <s v="239886"/>
    <n v="2021"/>
    <s v="December"/>
  </r>
  <r>
    <n v="29251510"/>
    <s v="Athens Hilton area 5 min from metro Evangelismos"/>
    <n v="194627760"/>
    <s v="Bill And Helena"/>
    <s v="Î™Î›Î™Î£Î™Î‘"/>
    <n v="37.974080000000001"/>
    <n v="23.751840000000001"/>
    <x v="0"/>
    <n v="25"/>
    <n v="2"/>
    <n v="22"/>
    <d v="2020-03-14T00:00:00"/>
    <n v="0.56999999999999995"/>
    <n v="9"/>
    <n v="203"/>
    <n v="0"/>
    <s v="1197927"/>
    <n v="2020"/>
    <s v="March"/>
  </r>
  <r>
    <n v="29267537"/>
    <s v="Live like a local, next to Acropolis!!"/>
    <n v="220499305"/>
    <s v="Angeliki"/>
    <s v="ÎÎ•ÎŸÎ£ ÎšÎŸÎ£ÎœÎŸÎ£"/>
    <n v="37.958779999999997"/>
    <n v="23.731089999999998"/>
    <x v="0"/>
    <n v="87"/>
    <n v="2"/>
    <n v="11"/>
    <d v="2020-03-10T00:00:00"/>
    <n v="0.28999999999999998"/>
    <n v="5"/>
    <n v="134"/>
    <n v="0"/>
    <s v="952661"/>
    <n v="2020"/>
    <s v="March"/>
  </r>
  <r>
    <n v="29269250"/>
    <s v="Amazing 1Bd Loft with Jacuzzi"/>
    <n v="39920539"/>
    <s v="Vivi"/>
    <s v="Î Î‘Î“ÎšÎ¡Î‘Î¤Î™"/>
    <n v="37.967730000000003"/>
    <n v="23.751449999999998"/>
    <x v="0"/>
    <n v="60"/>
    <n v="2"/>
    <n v="0"/>
    <m/>
    <m/>
    <n v="1"/>
    <n v="83"/>
    <n v="0"/>
    <s v="1158409"/>
    <m/>
    <m/>
  </r>
  <r>
    <n v="29269557"/>
    <s v="Aggieâ€™s Apartment"/>
    <n v="220435505"/>
    <s v="Aggieâ€™s"/>
    <s v="ÎšÎŸÎ›ÎŸÎšÎ¥ÎÎ˜ÎŸÎ¥"/>
    <n v="37.998199999999997"/>
    <n v="23.713090000000001"/>
    <x v="0"/>
    <n v="28"/>
    <n v="10"/>
    <n v="23"/>
    <d v="2020-02-16T00:00:00"/>
    <n v="0.6"/>
    <n v="1"/>
    <n v="205"/>
    <n v="0"/>
    <s v="174849"/>
    <n v="2020"/>
    <s v="February"/>
  </r>
  <r>
    <n v="29276462"/>
    <s v="Penthouse apartment with amazing view"/>
    <n v="175615062"/>
    <s v="Anke"/>
    <s v="Î‘ÎÎ© ÎšÎ¥Î¨Î•Î›Î—"/>
    <n v="38.006810000000002"/>
    <n v="23.738880000000002"/>
    <x v="0"/>
    <n v="34"/>
    <n v="28"/>
    <n v="7"/>
    <d v="2021-07-26T00:00:00"/>
    <n v="0.18"/>
    <n v="1"/>
    <n v="0"/>
    <n v="3"/>
    <m/>
    <n v="2021"/>
    <s v="July"/>
  </r>
  <r>
    <n v="29281002"/>
    <s v="Sunny Top Floor Apartment near Acropolis"/>
    <n v="218592946"/>
    <s v="Daphne"/>
    <s v="ÎšÎŸÎ¥ÎšÎ‘ÎšÎ™-ÎœÎ‘ÎšÎ¡Î¥Î“Î™Î‘ÎÎÎ—"/>
    <n v="37.963970000000003"/>
    <n v="23.722110000000001"/>
    <x v="0"/>
    <n v="59"/>
    <n v="3"/>
    <n v="91"/>
    <d v="2021-12-12T00:00:00"/>
    <n v="2.41"/>
    <n v="2"/>
    <n v="228"/>
    <n v="24"/>
    <s v="772940"/>
    <n v="2021"/>
    <s v="December"/>
  </r>
  <r>
    <n v="29295151"/>
    <s v="Comfy apt in city center"/>
    <n v="113353393"/>
    <s v="Harry"/>
    <s v="ÎœÎŸÎ¥Î£Î•Î™ÎŸ-Î•ÎžÎ‘Î¡Î§Î•Î™Î‘-ÎÎ•Î‘Î ÎŸÎ›Î—"/>
    <n v="37.987000000000002"/>
    <n v="23.73115"/>
    <x v="0"/>
    <n v="66"/>
    <n v="2"/>
    <n v="22"/>
    <d v="2021-08-23T00:00:00"/>
    <n v="0.56999999999999995"/>
    <n v="25"/>
    <n v="32"/>
    <n v="15"/>
    <s v="1106273"/>
    <n v="2021"/>
    <s v="August"/>
  </r>
  <r>
    <n v="29297779"/>
    <s v="Back to Tradition, in the heart of Plaka!!"/>
    <n v="220499305"/>
    <s v="Angeliki"/>
    <s v="Î•ÎœÎ ÎŸÎ¡Î™ÎšÎŸ Î¤Î¡Î™Î“Î©ÎÎŸ-Î Î›Î‘ÎšÎ‘"/>
    <n v="37.97166"/>
    <n v="23.732340000000001"/>
    <x v="0"/>
    <n v="102"/>
    <n v="1"/>
    <n v="5"/>
    <d v="2019-08-09T00:00:00"/>
    <n v="0.13"/>
    <n v="5"/>
    <n v="74"/>
    <n v="0"/>
    <s v="1174802"/>
    <n v="2019"/>
    <s v="August"/>
  </r>
  <r>
    <n v="29298025"/>
    <s v="Comfortable Central Athens Flat by Cloudkeys"/>
    <n v="220022946"/>
    <s v="CloudKeys"/>
    <s v="Î Î›Î‘Î¤Î•Î™Î‘ Î‘ÎœÎ•Î¡Î™ÎšÎ—Î£"/>
    <n v="38.001240000000003"/>
    <n v="23.729340000000001"/>
    <x v="0"/>
    <n v="85"/>
    <n v="1"/>
    <n v="0"/>
    <m/>
    <m/>
    <n v="30"/>
    <n v="0"/>
    <n v="0"/>
    <s v="1326886"/>
    <m/>
    <m/>
  </r>
  <r>
    <n v="29298155"/>
    <s v="Art House for 8 people! Under the Acropolis!"/>
    <n v="220499305"/>
    <s v="Angeliki"/>
    <s v="Î•ÎœÎ ÎŸÎ¡Î™ÎšÎŸ Î¤Î¡Î™Î“Î©ÎÎŸ-Î Î›Î‘ÎšÎ‘"/>
    <n v="37.971739999999997"/>
    <n v="23.732420000000001"/>
    <x v="0"/>
    <n v="136"/>
    <n v="1"/>
    <n v="0"/>
    <m/>
    <m/>
    <n v="5"/>
    <n v="39"/>
    <n v="0"/>
    <s v="933456"/>
    <m/>
    <m/>
  </r>
  <r>
    <n v="29298407"/>
    <s v="Under the Acropolis, in the heart of Plaka!"/>
    <n v="220499305"/>
    <s v="Angeliki"/>
    <s v="Î•ÎœÎ ÎŸÎ¡Î™ÎšÎŸ Î¤Î¡Î™Î“Î©ÎÎŸ-Î Î›Î‘ÎšÎ‘"/>
    <n v="37.971699999999998"/>
    <n v="23.73244"/>
    <x v="0"/>
    <n v="121"/>
    <n v="2"/>
    <n v="23"/>
    <d v="2020-09-28T00:00:00"/>
    <n v="0.61"/>
    <n v="5"/>
    <n v="125"/>
    <n v="0"/>
    <s v="933478"/>
    <n v="2020"/>
    <s v="September"/>
  </r>
  <r>
    <n v="29302055"/>
    <s v="Heart Of Plaka / Temple Of Aphrodite"/>
    <n v="217699045"/>
    <s v="Hermes"/>
    <s v="Î•ÎœÎ ÎŸÎ¡Î™ÎšÎŸ Î¤Î¡Î™Î“Î©ÎÎŸ-Î Î›Î‘ÎšÎ‘"/>
    <n v="37.972830000000002"/>
    <n v="23.73057"/>
    <x v="0"/>
    <n v="131"/>
    <n v="1"/>
    <n v="2"/>
    <d v="2019-03-19T00:00:00"/>
    <n v="0.06"/>
    <n v="9"/>
    <n v="356"/>
    <n v="0"/>
    <s v="926450"/>
    <n v="2019"/>
    <s v="March"/>
  </r>
  <r>
    <n v="29303204"/>
    <s v="Boutique Acropolis Apartment by Cloudkeys"/>
    <n v="220022946"/>
    <s v="CloudKeys"/>
    <s v="ÎšÎŸÎ¥ÎšÎ‘ÎšÎ™-ÎœÎ‘ÎšÎ¡Î¥Î“Î™Î‘ÎÎÎ—"/>
    <n v="37.962130000000002"/>
    <n v="23.720970000000001"/>
    <x v="0"/>
    <n v="89"/>
    <n v="1"/>
    <n v="1"/>
    <d v="2019-01-23T00:00:00"/>
    <n v="0.03"/>
    <n v="30"/>
    <n v="360"/>
    <n v="0"/>
    <s v="233148"/>
    <n v="2019"/>
    <s v="January"/>
  </r>
  <r>
    <n v="29304549"/>
    <s v="Elegant Home in Quiet Street by Cloudkeys"/>
    <n v="220022946"/>
    <s v="CloudKeys"/>
    <s v="Î™Î›Î™Î£Î™Î‘"/>
    <n v="37.976779999999998"/>
    <n v="23.755220000000001"/>
    <x v="0"/>
    <n v="117"/>
    <n v="1"/>
    <n v="3"/>
    <d v="2021-11-01T00:00:00"/>
    <n v="0.13"/>
    <n v="30"/>
    <n v="352"/>
    <n v="2"/>
    <s v="232304"/>
    <n v="2021"/>
    <s v="November"/>
  </r>
  <r>
    <n v="29304652"/>
    <s v="Sunny Loft in Koukaki by Cloudkeys"/>
    <n v="220022946"/>
    <s v="CloudKeys"/>
    <s v="Î‘ÎšÎ¡ÎŸÎ ÎŸÎ›Î—"/>
    <n v="37.964939999999999"/>
    <n v="23.719010000000001"/>
    <x v="0"/>
    <n v="84"/>
    <n v="1"/>
    <n v="5"/>
    <d v="2021-10-04T00:00:00"/>
    <n v="0.19"/>
    <n v="30"/>
    <n v="364"/>
    <n v="4"/>
    <s v="1333614"/>
    <n v="2021"/>
    <s v="October"/>
  </r>
  <r>
    <n v="29308936"/>
    <s v="Apartment in the center of Athens."/>
    <n v="220791055"/>
    <s v="Olga"/>
    <s v="Î–Î‘Î Î Î•Î™ÎŸ"/>
    <n v="37.967010000000002"/>
    <n v="23.733640000000001"/>
    <x v="0"/>
    <n v="65"/>
    <n v="3"/>
    <n v="19"/>
    <d v="2019-04-14T00:00:00"/>
    <n v="0.5"/>
    <n v="2"/>
    <n v="90"/>
    <n v="0"/>
    <s v="1202496"/>
    <n v="2019"/>
    <s v="April"/>
  </r>
  <r>
    <n v="29309859"/>
    <s v="Apartment with beautiful view of Lycabettus."/>
    <n v="220791055"/>
    <s v="Olga"/>
    <s v="Î“ÎšÎ¥Î–Î—"/>
    <n v="37.991059999999997"/>
    <n v="23.75169"/>
    <x v="0"/>
    <n v="18"/>
    <n v="4"/>
    <n v="3"/>
    <d v="2021-06-16T00:00:00"/>
    <n v="0.08"/>
    <n v="2"/>
    <n v="0"/>
    <n v="1"/>
    <s v="96380"/>
    <n v="2021"/>
    <s v="June"/>
  </r>
  <r>
    <n v="29311370"/>
    <s v="Athens Multi-unit building"/>
    <n v="220731910"/>
    <s v="Wael"/>
    <s v="Î Î‘Î“ÎšÎ¡Î‘Î¤Î™"/>
    <n v="37.966000000000001"/>
    <n v="23.746259999999999"/>
    <x v="1"/>
    <n v="90"/>
    <n v="5"/>
    <n v="0"/>
    <m/>
    <m/>
    <n v="1"/>
    <n v="179"/>
    <n v="0"/>
    <m/>
    <m/>
    <m/>
  </r>
  <r>
    <n v="29318309"/>
    <s v="Athens, Pangrati cozy apartment close to metro"/>
    <n v="173950541"/>
    <s v="Eva"/>
    <s v="Î Î‘Î“ÎšÎ¡Î‘Î¤Î™"/>
    <n v="37.96855"/>
    <n v="23.7517"/>
    <x v="0"/>
    <n v="22"/>
    <n v="4"/>
    <n v="62"/>
    <d v="2020-04-19T00:00:00"/>
    <n v="1.6"/>
    <n v="1"/>
    <n v="0"/>
    <n v="0"/>
    <s v="260116"/>
    <n v="2020"/>
    <s v="April"/>
  </r>
  <r>
    <n v="29322042"/>
    <s v="Luxury Apartment in Plaka A"/>
    <n v="20104194"/>
    <s v="Upstreet"/>
    <s v="Î•ÎœÎ ÎŸÎ¡Î™ÎšÎŸ Î¤Î¡Î™Î“Î©ÎÎŸ-Î Î›Î‘ÎšÎ‘"/>
    <n v="37.974339999999998"/>
    <n v="23.729399999999998"/>
    <x v="0"/>
    <n v="68"/>
    <n v="1"/>
    <n v="83"/>
    <d v="2021-11-08T00:00:00"/>
    <n v="2.2200000000000002"/>
    <n v="74"/>
    <n v="348"/>
    <n v="22"/>
    <s v="909569"/>
    <n v="2021"/>
    <s v="November"/>
  </r>
  <r>
    <n v="29323569"/>
    <s v="Contemporary Minimalist Studio Loft"/>
    <n v="20104194"/>
    <s v="Upstreet"/>
    <s v="Î•ÎœÎ ÎŸÎ¡Î™ÎšÎŸ Î¤Î¡Î™Î“Î©ÎÎŸ-Î Î›Î‘ÎšÎ‘"/>
    <n v="37.974339999999998"/>
    <n v="23.729399999999998"/>
    <x v="0"/>
    <n v="68"/>
    <n v="1"/>
    <n v="159"/>
    <d v="2021-12-19T00:00:00"/>
    <n v="4.2"/>
    <n v="74"/>
    <n v="352"/>
    <n v="44"/>
    <s v="909580"/>
    <n v="2021"/>
    <s v="December"/>
  </r>
  <r>
    <n v="29323716"/>
    <s v="Syntagma-Ermou 2BDR (Acropolis-Plaka 10Î„on foot)"/>
    <n v="220901972"/>
    <s v="Emmanouil"/>
    <s v="Î•ÎœÎ ÎŸÎ¡Î™ÎšÎŸ Î¤Î¡Î™Î“Î©ÎÎŸ-Î Î›Î‘ÎšÎ‘"/>
    <n v="37.976080000000003"/>
    <n v="23.73265"/>
    <x v="0"/>
    <n v="95"/>
    <n v="3"/>
    <n v="35"/>
    <d v="2021-10-13T00:00:00"/>
    <n v="0.91"/>
    <n v="1"/>
    <n v="260"/>
    <n v="5"/>
    <s v="255343"/>
    <n v="2021"/>
    <s v="October"/>
  </r>
  <r>
    <n v="29324715"/>
    <s v="Stylish Home in Koukaki by Cloudkeys"/>
    <n v="220022946"/>
    <s v="CloudKeys"/>
    <s v="Î‘ÎšÎ¡ÎŸÎ ÎŸÎ›Î—"/>
    <n v="37.963290000000001"/>
    <n v="23.71875"/>
    <x v="0"/>
    <n v="72"/>
    <n v="1"/>
    <n v="0"/>
    <m/>
    <m/>
    <n v="30"/>
    <n v="278"/>
    <n v="0"/>
    <s v="232086"/>
    <m/>
    <m/>
  </r>
  <r>
    <n v="29325233"/>
    <s v="New Luxury Apt Syntagma Ermou str, Acropolis View"/>
    <n v="14184069"/>
    <s v="Manos"/>
    <s v="Î•ÎœÎ ÎŸÎ¡Î™ÎšÎŸ Î¤Î¡Î™Î“Î©ÎÎŸ-Î Î›Î‘ÎšÎ‘"/>
    <n v="37.976790000000001"/>
    <n v="23.729759999999999"/>
    <x v="0"/>
    <n v="56"/>
    <n v="1"/>
    <n v="178"/>
    <d v="2021-11-29T00:00:00"/>
    <n v="4.5999999999999996"/>
    <n v="9"/>
    <n v="350"/>
    <n v="32"/>
    <s v="13228"/>
    <n v="2021"/>
    <s v="November"/>
  </r>
  <r>
    <n v="29326100"/>
    <s v="Sunny penthouse in Mavili square"/>
    <n v="748818"/>
    <s v="George"/>
    <s v="Î“ÎŸÎ¥Î”Î™"/>
    <n v="37.98216"/>
    <n v="23.760149999999999"/>
    <x v="0"/>
    <n v="60"/>
    <n v="2"/>
    <n v="56"/>
    <d v="2021-08-04T00:00:00"/>
    <n v="1.45"/>
    <n v="60"/>
    <n v="0"/>
    <n v="4"/>
    <s v="1103363"/>
    <n v="2021"/>
    <s v="August"/>
  </r>
  <r>
    <n v="29327682"/>
    <s v="Beautiful Lycabettus Hill View Apt_ 5 min Metro!"/>
    <n v="220924823"/>
    <s v="Timos"/>
    <s v="Î‘ÎœÎ Î•Î›ÎŸÎšÎ—Î ÎŸÎ™"/>
    <n v="37.99044"/>
    <n v="23.756239999999998"/>
    <x v="0"/>
    <n v="75"/>
    <n v="3"/>
    <n v="4"/>
    <d v="2019-07-01T00:00:00"/>
    <n v="0.1"/>
    <n v="1"/>
    <n v="0"/>
    <n v="0"/>
    <s v="329395"/>
    <n v="2019"/>
    <s v="July"/>
  </r>
  <r>
    <n v="29330541"/>
    <s v="&quot;la Rosa &amp; la Spada&quot; Fine Arts Studio"/>
    <n v="213119205"/>
    <s v="Michael"/>
    <s v="Î˜Î—Î£Î•Î™ÎŸ"/>
    <n v="37.976599999999998"/>
    <n v="23.715509999999998"/>
    <x v="0"/>
    <n v="24"/>
    <n v="3"/>
    <n v="130"/>
    <d v="2021-12-10T00:00:00"/>
    <n v="3.41"/>
    <n v="1"/>
    <n v="315"/>
    <n v="23"/>
    <s v="240450"/>
    <n v="2021"/>
    <s v="December"/>
  </r>
  <r>
    <n v="29347477"/>
    <s v="Toni's - Stylish Home In City Center"/>
    <n v="129204185"/>
    <s v="Lilly"/>
    <s v="Î•ÎœÎ ÎŸÎ¡Î™ÎšÎŸ Î¤Î¡Î™Î“Î©ÎÎŸ-Î Î›Î‘ÎšÎ‘"/>
    <n v="37.982849999999999"/>
    <n v="23.733740000000001"/>
    <x v="0"/>
    <n v="39"/>
    <n v="1"/>
    <n v="45"/>
    <d v="2020-10-02T00:00:00"/>
    <n v="1.2"/>
    <n v="5"/>
    <n v="143"/>
    <n v="0"/>
    <s v="65620"/>
    <n v="2020"/>
    <s v="October"/>
  </r>
  <r>
    <n v="29352338"/>
    <s v="Spacious family home, view of Acropolis!"/>
    <n v="221127429"/>
    <s v="Maria"/>
    <s v="ÎšÎ•Î¡Î‘ÎœÎ•Î™ÎšÎŸÎ£"/>
    <n v="37.980600000000003"/>
    <n v="23.716529999999999"/>
    <x v="0"/>
    <n v="106"/>
    <n v="2"/>
    <n v="123"/>
    <d v="2021-12-05T00:00:00"/>
    <n v="3.2"/>
    <n v="2"/>
    <n v="357"/>
    <n v="30"/>
    <s v="207548"/>
    <n v="2021"/>
    <s v="December"/>
  </r>
  <r>
    <n v="29356234"/>
    <s v="Heart Of Plaka /Temple Of Poseidon"/>
    <n v="217699045"/>
    <s v="Hermes"/>
    <s v="Î•ÎœÎ ÎŸÎ¡Î™ÎšÎŸ Î¤Î¡Î™Î“Î©ÎÎŸ-Î Î›Î‘ÎšÎ‘"/>
    <n v="37.974679999999999"/>
    <n v="23.731839999999998"/>
    <x v="0"/>
    <n v="131"/>
    <n v="1"/>
    <n v="4"/>
    <d v="2019-12-26T00:00:00"/>
    <n v="0.12"/>
    <n v="9"/>
    <n v="346"/>
    <n v="0"/>
    <s v="82535"/>
    <n v="2019"/>
    <s v="December"/>
  </r>
  <r>
    <n v="29357076"/>
    <s v="Furnished Studio for 2  in the heart of Athens"/>
    <n v="145112138"/>
    <s v="Ilias"/>
    <s v="Î•ÎœÎ ÎŸÎ¡Î™ÎšÎŸ Î¤Î¡Î™Î“Î©ÎÎŸ-Î Î›Î‘ÎšÎ‘"/>
    <n v="37.98583"/>
    <n v="23.732320000000001"/>
    <x v="0"/>
    <n v="54"/>
    <n v="1"/>
    <n v="26"/>
    <d v="2021-12-12T00:00:00"/>
    <n v="0.68"/>
    <n v="4"/>
    <n v="363"/>
    <n v="11"/>
    <s v="1064022"/>
    <n v="2021"/>
    <s v="December"/>
  </r>
  <r>
    <n v="29359040"/>
    <s v="Brand new"/>
    <n v="50985421"/>
    <s v="Î’Î±ÏƒÎ¹Î»Î·Ï‚"/>
    <s v="Î“ÎŸÎ¥Î”Î™"/>
    <n v="37.986640000000001"/>
    <n v="23.767610000000001"/>
    <x v="1"/>
    <n v="40"/>
    <n v="2"/>
    <n v="10"/>
    <d v="2021-07-25T00:00:00"/>
    <n v="0.26"/>
    <n v="4"/>
    <n v="365"/>
    <n v="1"/>
    <s v="1196723"/>
    <n v="2021"/>
    <s v="July"/>
  </r>
  <r>
    <n v="29359316"/>
    <s v="Rooftop studio, Acropolis view!"/>
    <n v="221185043"/>
    <s v="Magda"/>
    <s v="ÎšÎŸÎ¥ÎšÎ‘ÎšÎ™-ÎœÎ‘ÎšÎ¡Î¥Î“Î™Î‘ÎÎÎ—"/>
    <n v="37.965130000000002"/>
    <n v="23.722149999999999"/>
    <x v="0"/>
    <n v="56"/>
    <n v="1"/>
    <n v="233"/>
    <d v="2021-12-19T00:00:00"/>
    <n v="6.16"/>
    <n v="1"/>
    <n v="277"/>
    <n v="71"/>
    <s v="1173990"/>
    <n v="2021"/>
    <s v="December"/>
  </r>
  <r>
    <n v="29360967"/>
    <s v="Olala Kolonaki Boutique Apartment 3 | Balcony"/>
    <n v="129000409"/>
    <s v="Olala Homes"/>
    <s v="ÎœÎŸÎ¥Î£Î•Î™ÎŸ-Î•ÎžÎ‘Î¡Î§Î•Î™Î‘-ÎÎ•Î‘Î ÎŸÎ›Î—"/>
    <n v="37.98077"/>
    <n v="23.736070000000002"/>
    <x v="0"/>
    <n v="104"/>
    <n v="1"/>
    <n v="20"/>
    <d v="2021-12-12T00:00:00"/>
    <n v="0.55000000000000004"/>
    <n v="30"/>
    <n v="353"/>
    <n v="3"/>
    <s v="1076514"/>
    <n v="2021"/>
    <s v="December"/>
  </r>
  <r>
    <n v="29363304"/>
    <s v="Fully equipped apartment for 4 in the city center"/>
    <n v="145112138"/>
    <s v="Ilias"/>
    <s v="Î•ÎœÎ ÎŸÎ¡Î™ÎšÎŸ Î¤Î¡Î™Î“Î©ÎÎŸ-Î Î›Î‘ÎšÎ‘"/>
    <n v="37.98583"/>
    <n v="23.732320000000001"/>
    <x v="3"/>
    <n v="70"/>
    <n v="1"/>
    <n v="4"/>
    <d v="2021-11-28T00:00:00"/>
    <n v="0.11"/>
    <n v="4"/>
    <n v="365"/>
    <n v="1"/>
    <s v="1064022"/>
    <n v="2021"/>
    <s v="November"/>
  </r>
  <r>
    <n v="29363635"/>
    <s v="Athens center Family or company Double apartment"/>
    <n v="145112138"/>
    <s v="Ilias"/>
    <s v="Î•ÎœÎ ÎŸÎ¡Î™ÎšÎŸ Î¤Î¡Î™Î“Î©ÎÎŸ-Î Î›Î‘ÎšÎ‘"/>
    <n v="37.98583"/>
    <n v="23.732320000000001"/>
    <x v="3"/>
    <n v="8000"/>
    <n v="1"/>
    <n v="2"/>
    <d v="2019-07-25T00:00:00"/>
    <n v="7.0000000000000007E-2"/>
    <n v="4"/>
    <n v="358"/>
    <n v="0"/>
    <s v="1064022"/>
    <n v="2019"/>
    <s v="July"/>
  </r>
  <r>
    <n v="29364348"/>
    <s v="4person fully equipped apartment in Athens Heart"/>
    <n v="145112138"/>
    <s v="Ilias"/>
    <s v="Î•ÎœÎ ÎŸÎ¡Î™ÎšÎŸ Î¤Î¡Î™Î“Î©ÎÎŸ-Î Î›Î‘ÎšÎ‘"/>
    <n v="37.98583"/>
    <n v="23.732320000000001"/>
    <x v="3"/>
    <n v="70"/>
    <n v="1"/>
    <n v="0"/>
    <m/>
    <m/>
    <n v="4"/>
    <n v="365"/>
    <n v="0"/>
    <s v="1064022"/>
    <m/>
    <m/>
  </r>
  <r>
    <n v="29364889"/>
    <s v="Petroula's Place, Perfectly Located"/>
    <n v="221221562"/>
    <s v="Maria"/>
    <s v="Î“ÎŸÎ¥Î”Î™"/>
    <n v="37.983150000000002"/>
    <n v="23.76164"/>
    <x v="0"/>
    <n v="40"/>
    <n v="2"/>
    <n v="38"/>
    <d v="2021-12-16T00:00:00"/>
    <n v="1.03"/>
    <n v="1"/>
    <n v="354"/>
    <n v="11"/>
    <s v="540206"/>
    <n v="2021"/>
    <s v="December"/>
  </r>
  <r>
    <n v="29400891"/>
    <s v="Blue Ark Elegant Athens 1"/>
    <n v="221302117"/>
    <s v="Blue"/>
    <s v="ÎšÎŸÎ¥ÎšÎ‘ÎšÎ™-ÎœÎ‘ÎšÎ¡Î¥Î“Î™Î‘ÎÎÎ—"/>
    <n v="37.964109999999998"/>
    <n v="23.720140000000001"/>
    <x v="0"/>
    <n v="92"/>
    <n v="1"/>
    <n v="46"/>
    <d v="2021-06-22T00:00:00"/>
    <n v="1.2"/>
    <n v="4"/>
    <n v="0"/>
    <n v="26"/>
    <s v="552266"/>
    <n v="2021"/>
    <s v="June"/>
  </r>
  <r>
    <n v="29402226"/>
    <s v="Alda's Home,renovated apt.next to Athens center"/>
    <n v="29314466"/>
    <s v="Konstantina"/>
    <s v="Î£Î¤Î‘Î”Î™ÎŸ"/>
    <n v="37.966880000000003"/>
    <n v="23.744949999999999"/>
    <x v="0"/>
    <n v="45"/>
    <n v="3"/>
    <n v="25"/>
    <d v="2020-09-24T00:00:00"/>
    <n v="0.65"/>
    <n v="1"/>
    <n v="264"/>
    <n v="0"/>
    <s v="451938"/>
    <n v="2020"/>
    <s v="September"/>
  </r>
  <r>
    <n v="29405555"/>
    <s v="Vintage Apartment next to Acropolis Museum!"/>
    <n v="217699045"/>
    <s v="Hermes"/>
    <s v="ÎšÎŸÎ¥ÎšÎ‘ÎšÎ™-ÎœÎ‘ÎšÎ¡Î¥Î“Î™Î‘ÎÎÎ—"/>
    <n v="37.966380000000001"/>
    <n v="23.728580000000001"/>
    <x v="0"/>
    <n v="135"/>
    <n v="1"/>
    <n v="5"/>
    <d v="2019-09-03T00:00:00"/>
    <n v="0.14000000000000001"/>
    <n v="9"/>
    <n v="344"/>
    <n v="0"/>
    <s v="88005"/>
    <n v="2019"/>
    <s v="September"/>
  </r>
  <r>
    <n v="29408233"/>
    <s v="Central Athens Private room&amp;bath"/>
    <n v="221529712"/>
    <s v="Ingrid"/>
    <s v="Î•ÎœÎ ÎŸÎ¡Î™ÎšÎŸ Î¤Î¡Î™Î“Î©ÎÎŸ-Î Î›Î‘ÎšÎ‘"/>
    <n v="37.983609999999999"/>
    <n v="23.72587"/>
    <x v="1"/>
    <n v="27"/>
    <n v="10"/>
    <n v="0"/>
    <m/>
    <m/>
    <n v="1"/>
    <n v="179"/>
    <n v="0"/>
    <m/>
    <m/>
    <m/>
  </r>
  <r>
    <n v="29409078"/>
    <s v="Heart Of Plaka / Temple Of Hermes"/>
    <n v="217699045"/>
    <s v="Hermes"/>
    <s v="Î•ÎœÎ ÎŸÎ¡Î™ÎšÎŸ Î¤Î¡Î™Î“Î©ÎÎŸ-Î Î›Î‘ÎšÎ‘"/>
    <n v="37.972929999999998"/>
    <n v="23.73207"/>
    <x v="0"/>
    <n v="140"/>
    <n v="1"/>
    <n v="0"/>
    <m/>
    <m/>
    <n v="9"/>
    <n v="356"/>
    <n v="0"/>
    <s v="926620"/>
    <m/>
    <m/>
  </r>
  <r>
    <n v="29409915"/>
    <s v="Peaceful Urban Oasis Apt in Athens"/>
    <n v="1167063"/>
    <s v="Dimi David Opsimoulis"/>
    <s v="Î Î‘Î“ÎšÎ¡Î‘Î¤Î™"/>
    <n v="37.972250000000003"/>
    <n v="23.749849999999999"/>
    <x v="0"/>
    <n v="45"/>
    <n v="2"/>
    <n v="16"/>
    <d v="2020-08-21T00:00:00"/>
    <n v="0.42"/>
    <n v="37"/>
    <n v="206"/>
    <n v="0"/>
    <s v="672072"/>
    <n v="2020"/>
    <s v="August"/>
  </r>
  <r>
    <n v="29428820"/>
    <s v="Centrally located in Psyri, Acropolis walk distant"/>
    <n v="75696468"/>
    <s v="Vasso"/>
    <s v="Î•ÎœÎ ÎŸÎ¡Î™ÎšÎŸ Î¤Î¡Î™Î“Î©ÎÎŸ-Î Î›Î‘ÎšÎ‘"/>
    <n v="37.978619999999999"/>
    <n v="23.72354"/>
    <x v="0"/>
    <n v="55"/>
    <n v="4"/>
    <n v="75"/>
    <d v="2021-11-01T00:00:00"/>
    <n v="1.96"/>
    <n v="2"/>
    <n v="312"/>
    <n v="9"/>
    <s v="1123435"/>
    <n v="2021"/>
    <s v="November"/>
  </r>
  <r>
    <n v="29433395"/>
    <s v="Fully equipped apartment near centre and metro"/>
    <n v="431129383"/>
    <s v="Anna"/>
    <s v="ÎÎ•ÎŸÎ£ ÎšÎŸÎ£ÎœÎŸÎ£"/>
    <n v="37.954830000000001"/>
    <n v="23.72437"/>
    <x v="0"/>
    <n v="30"/>
    <n v="2"/>
    <n v="62"/>
    <d v="2021-11-29T00:00:00"/>
    <n v="1.62"/>
    <n v="1"/>
    <n v="136"/>
    <n v="14"/>
    <s v="129658"/>
    <n v="2021"/>
    <s v="November"/>
  </r>
  <r>
    <n v="29439787"/>
    <s v="24hours small-sized apart@center of Athens!!!!"/>
    <n v="188355130"/>
    <s v="ÎšÎ±Ï„ÎµÏ"/>
    <s v="Î Î‘Î“ÎšÎ¡Î‘Î¤Î™"/>
    <n v="37.969760000000001"/>
    <n v="23.75141"/>
    <x v="0"/>
    <n v="21"/>
    <n v="2"/>
    <n v="40"/>
    <d v="2020-08-16T00:00:00"/>
    <n v="1.06"/>
    <n v="1"/>
    <n v="354"/>
    <n v="0"/>
    <s v="878925"/>
    <n v="2020"/>
    <s v="August"/>
  </r>
  <r>
    <n v="29451492"/>
    <s v="Luxury New 130 Square-Meter Penthouse with Acropolis View"/>
    <n v="13031654"/>
    <s v="Ira &amp; Oleg"/>
    <s v="Î Î›Î‘Î¤Î•Î™Î‘ Î‘Î¤Î¤Î™ÎšÎ—Î£"/>
    <n v="37.994619999999998"/>
    <n v="23.730229999999999"/>
    <x v="0"/>
    <n v="74"/>
    <n v="2"/>
    <n v="76"/>
    <d v="2021-11-08T00:00:00"/>
    <n v="2"/>
    <n v="23"/>
    <n v="74"/>
    <n v="18"/>
    <s v="418570"/>
    <n v="2021"/>
    <s v="November"/>
  </r>
  <r>
    <n v="29454680"/>
    <s v="Modern Design Acropolis Flat"/>
    <n v="221714886"/>
    <s v="Shirin"/>
    <s v="ÎšÎŸÎ¥ÎšÎ‘ÎšÎ™-ÎœÎ‘ÎšÎ¡Î¥Î“Î™Î‘ÎÎÎ—"/>
    <n v="37.967109999999998"/>
    <n v="23.728182"/>
    <x v="0"/>
    <n v="55"/>
    <n v="2"/>
    <n v="102"/>
    <d v="2021-12-12T00:00:00"/>
    <n v="2.65"/>
    <n v="1"/>
    <n v="350"/>
    <n v="41"/>
    <s v="812497"/>
    <n v="2021"/>
    <s v="December"/>
  </r>
  <r>
    <n v="29470457"/>
    <s v="Designer's Private 30sqm Studio in Athens"/>
    <n v="57263346"/>
    <s v="Evangelia"/>
    <s v="Î‘ÎœÎ Î•Î›ÎŸÎšÎ—Î ÎŸÎ™"/>
    <n v="37.986750000000001"/>
    <n v="23.762450000000001"/>
    <x v="0"/>
    <n v="32"/>
    <n v="2"/>
    <n v="24"/>
    <d v="2021-01-30T00:00:00"/>
    <n v="0.65"/>
    <n v="1"/>
    <n v="113"/>
    <n v="1"/>
    <s v="1074217020"/>
    <n v="2021"/>
    <s v="January"/>
  </r>
  <r>
    <n v="29478215"/>
    <s v="Big Appartment in the center of Athens"/>
    <n v="212942354"/>
    <s v="Vasilis"/>
    <s v="Î Î›Î‘Î¤Î•Î™Î‘ Î‘Î¤Î¤Î™ÎšÎ—Î£"/>
    <n v="37.997039999999998"/>
    <n v="23.724820000000001"/>
    <x v="0"/>
    <n v="65"/>
    <n v="3"/>
    <n v="1"/>
    <d v="2019-08-29T00:00:00"/>
    <n v="0.04"/>
    <n v="1"/>
    <n v="356"/>
    <n v="0"/>
    <s v="569189"/>
    <n v="2019"/>
    <s v="August"/>
  </r>
  <r>
    <n v="29478710"/>
    <s v="A couple's retreat at charming Filopappou, Athens."/>
    <n v="222021136"/>
    <s v="Alexis"/>
    <s v="Î‘ÎšÎ¡ÎŸÎ ÎŸÎ›Î—"/>
    <n v="37.964770000000001"/>
    <n v="23.714770000000001"/>
    <x v="0"/>
    <n v="45"/>
    <n v="1"/>
    <n v="38"/>
    <d v="2021-10-05T00:00:00"/>
    <n v="1"/>
    <n v="1"/>
    <n v="97"/>
    <n v="5"/>
    <s v="1356255"/>
    <n v="2021"/>
    <s v="October"/>
  </r>
  <r>
    <n v="29486125"/>
    <s v="Central &amp; Cosy boutique Apt 3 min walking to Metro"/>
    <n v="222070789"/>
    <s v="Leela  -  Eleni"/>
    <s v="Î Î›Î‘Î¤Î•Î™Î‘ Î‘Î¤Î¤Î™ÎšÎ—Î£"/>
    <n v="38.000777999999997"/>
    <n v="23.725128000000002"/>
    <x v="0"/>
    <n v="22"/>
    <n v="9"/>
    <n v="22"/>
    <d v="2021-10-31T00:00:00"/>
    <n v="0.6"/>
    <n v="1"/>
    <n v="356"/>
    <n v="9"/>
    <s v="239580"/>
    <n v="2021"/>
    <s v="October"/>
  </r>
  <r>
    <n v="29486863"/>
    <s v="Stylish,1 BDRM apt/3' to Archeological Museum"/>
    <n v="15366801"/>
    <s v="John"/>
    <s v="Î Î•Î”Î™ÎŸ Î‘Î¡Î•Î©Î£"/>
    <n v="37.99286"/>
    <n v="23.732199999999999"/>
    <x v="0"/>
    <n v="40"/>
    <n v="2"/>
    <n v="7"/>
    <d v="2021-10-16T00:00:00"/>
    <n v="0.18"/>
    <n v="2"/>
    <n v="365"/>
    <n v="6"/>
    <s v="388770"/>
    <n v="2021"/>
    <s v="October"/>
  </r>
  <r>
    <n v="29501876"/>
    <s v="7' toAcropolis-Greek island architecture penthouse"/>
    <n v="67712347"/>
    <s v="Dpa"/>
    <s v="ÎÎ•ÎŸÎ£ ÎšÎŸÎ£ÎœÎŸÎ£"/>
    <n v="37.955289999999998"/>
    <n v="23.726209999999998"/>
    <x v="0"/>
    <n v="38"/>
    <n v="2"/>
    <n v="168"/>
    <d v="2021-11-22T00:00:00"/>
    <n v="4.4000000000000004"/>
    <n v="8"/>
    <n v="351"/>
    <n v="33"/>
    <s v="246350"/>
    <n v="2021"/>
    <s v="November"/>
  </r>
  <r>
    <n v="29506716"/>
    <s v="Luxury Studio B3 in Syntagma Sq., Athens by Annie"/>
    <n v="202911102"/>
    <s v="Annie"/>
    <s v="Î•ÎœÎ ÎŸÎ¡Î™ÎšÎŸ Î¤Î¡Î™Î“Î©ÎÎŸ-Î Î›Î‘ÎšÎ‘"/>
    <n v="37.976089999999999"/>
    <n v="23.732330000000001"/>
    <x v="0"/>
    <n v="40"/>
    <n v="2"/>
    <n v="28"/>
    <d v="2021-11-01T00:00:00"/>
    <n v="0.85"/>
    <n v="2"/>
    <n v="99"/>
    <n v="7"/>
    <s v="1221980"/>
    <n v="2021"/>
    <s v="November"/>
  </r>
  <r>
    <n v="29513594"/>
    <s v="Parthenon Cosy Flat"/>
    <n v="222251013"/>
    <s v="Vasiliki"/>
    <s v="ÎšÎŸÎ¥ÎšÎ‘ÎšÎ™-ÎœÎ‘ÎšÎ¡Î¥Î“Î™Î‘ÎÎÎ—"/>
    <n v="37.967939999999999"/>
    <n v="23.725390000000001"/>
    <x v="0"/>
    <n v="42"/>
    <n v="1"/>
    <n v="180"/>
    <d v="2021-11-29T00:00:00"/>
    <n v="4.95"/>
    <n v="1"/>
    <n v="351"/>
    <n v="34"/>
    <s v="534917"/>
    <n v="2021"/>
    <s v="November"/>
  </r>
  <r>
    <n v="29514730"/>
    <s v="Bohemian Beauty in Neos Kosmos with amazing Acropolis view"/>
    <n v="222258477"/>
    <s v="Leonidas"/>
    <s v="ÎÎ•ÎŸÎ£ ÎšÎŸÎ£ÎœÎŸÎ£"/>
    <n v="37.956490000000002"/>
    <n v="23.731590000000001"/>
    <x v="0"/>
    <n v="60"/>
    <n v="3"/>
    <n v="1"/>
    <d v="2019-01-01T00:00:00"/>
    <n v="0.03"/>
    <n v="1"/>
    <n v="337"/>
    <n v="0"/>
    <m/>
    <n v="2019"/>
    <s v="January"/>
  </r>
  <r>
    <n v="29525196"/>
    <s v="Amazing apartment in Kolonaki"/>
    <n v="11218669"/>
    <s v="Maria"/>
    <s v="ÎšÎŸÎ›Î©ÎÎ‘ÎšÎ™"/>
    <n v="37.977359999999997"/>
    <n v="23.745039999999999"/>
    <x v="0"/>
    <n v="60"/>
    <n v="3"/>
    <n v="28"/>
    <d v="2021-11-21T00:00:00"/>
    <n v="0.73"/>
    <n v="3"/>
    <n v="207"/>
    <n v="12"/>
    <s v="242888"/>
    <n v="2021"/>
    <s v="November"/>
  </r>
  <r>
    <n v="29529109"/>
    <s v="Acropolis 15â€™ Style and comfort 80sqm close"/>
    <n v="222355520"/>
    <s v="Hector"/>
    <s v="ÎšÎ¥Î¨Î•Î›Î—"/>
    <n v="37.999720000000003"/>
    <n v="23.736709999999999"/>
    <x v="0"/>
    <n v="40"/>
    <n v="2"/>
    <n v="1"/>
    <d v="2019-07-25T00:00:00"/>
    <n v="0.03"/>
    <n v="1"/>
    <n v="171"/>
    <n v="0"/>
    <s v="426515"/>
    <n v="2019"/>
    <s v="July"/>
  </r>
  <r>
    <n v="29532257"/>
    <s v="Heart of Plaka/Temple of Dionisos"/>
    <n v="217699045"/>
    <s v="Hermes"/>
    <s v="Î•ÎœÎ ÎŸÎ¡Î™ÎšÎŸ Î¤Î¡Î™Î“Î©ÎÎŸ-Î Î›Î‘ÎšÎ‘"/>
    <n v="37.972540000000002"/>
    <n v="23.730650000000001"/>
    <x v="0"/>
    <n v="114"/>
    <n v="1"/>
    <n v="2"/>
    <d v="2019-09-14T00:00:00"/>
    <n v="0.06"/>
    <n v="9"/>
    <n v="344"/>
    <n v="0"/>
    <s v="82511"/>
    <n v="2019"/>
    <s v="September"/>
  </r>
  <r>
    <n v="29536031"/>
    <s v="Stylish Penthouse Kolonaki | 6th Floor"/>
    <n v="222403173"/>
    <s v="Paris"/>
    <s v="ÎšÎŸÎ›Î©ÎÎ‘ÎšÎ™"/>
    <n v="37.976939999999999"/>
    <n v="23.744319999999998"/>
    <x v="0"/>
    <n v="55"/>
    <n v="2"/>
    <n v="19"/>
    <d v="2021-11-14T00:00:00"/>
    <n v="0.5"/>
    <n v="1"/>
    <n v="355"/>
    <n v="8"/>
    <s v="535444"/>
    <n v="2021"/>
    <s v="November"/>
  </r>
  <r>
    <n v="29538273"/>
    <s v="Spiti"/>
    <n v="211793528"/>
    <s v="Î—Î»Î¹Î±Ï‚"/>
    <s v="Î“ÎšÎ‘Î–Î™"/>
    <n v="37.978870000000001"/>
    <n v="23.710260000000002"/>
    <x v="1"/>
    <n v="15"/>
    <n v="6"/>
    <n v="0"/>
    <m/>
    <m/>
    <n v="2"/>
    <n v="0"/>
    <n v="0"/>
    <m/>
    <m/>
    <m/>
  </r>
  <r>
    <n v="29541101"/>
    <s v="A-04. Renovated 2019. Great studio.ACROPOLIS views"/>
    <n v="178457686"/>
    <s v="HostPal"/>
    <s v="Î›Î¥ÎšÎ‘Î’Î—Î¤Î¤ÎŸÎ£"/>
    <n v="37.983159999999998"/>
    <n v="23.740290000000002"/>
    <x v="0"/>
    <n v="35"/>
    <n v="2"/>
    <n v="118"/>
    <d v="2021-12-17T00:00:00"/>
    <n v="3.06"/>
    <n v="4"/>
    <n v="348"/>
    <n v="35"/>
    <s v="889799"/>
    <n v="2021"/>
    <s v="December"/>
  </r>
  <r>
    <n v="29557243"/>
    <s v="I want it"/>
    <n v="222532890"/>
    <s v="Tatiana"/>
    <s v="Î Î‘Î“ÎšÎ¡Î‘Î¤Î™"/>
    <n v="37.969160000000002"/>
    <n v="23.751110000000001"/>
    <x v="0"/>
    <n v="50"/>
    <n v="1"/>
    <n v="0"/>
    <m/>
    <m/>
    <n v="1"/>
    <n v="364"/>
    <n v="0"/>
    <m/>
    <m/>
    <m/>
  </r>
  <r>
    <n v="29559266"/>
    <s v="Joyful Room  ONLY GIRLS-COUPLES"/>
    <n v="222547295"/>
    <s v="Eirini"/>
    <s v="Î‘Î“Î™ÎŸÎ£ ÎÎ™ÎšÎŸÎ›Î‘ÎŸÎ£"/>
    <n v="38.009520000000002"/>
    <n v="23.731670000000001"/>
    <x v="1"/>
    <n v="20"/>
    <n v="1"/>
    <n v="14"/>
    <d v="2021-11-30T00:00:00"/>
    <n v="0.37"/>
    <n v="1"/>
    <n v="171"/>
    <n v="6"/>
    <s v="250935"/>
    <n v="2021"/>
    <s v="November"/>
  </r>
  <r>
    <n v="29563693"/>
    <s v="A sunny modern penthouse in Athens"/>
    <n v="222572028"/>
    <s v="Stefanos"/>
    <s v="Î‘ÎšÎ‘Î”Î—ÎœÎ™Î‘ Î Î›Î‘Î¤Î©ÎÎŸÎ£"/>
    <n v="37.9893"/>
    <n v="23.710439999999998"/>
    <x v="0"/>
    <n v="52"/>
    <n v="3"/>
    <n v="8"/>
    <d v="2020-01-03T00:00:00"/>
    <n v="0.22"/>
    <n v="1"/>
    <n v="230"/>
    <n v="0"/>
    <s v="554157050"/>
    <n v="2020"/>
    <s v="January"/>
  </r>
  <r>
    <n v="29567988"/>
    <s v="astis well living - unique top floor experience"/>
    <n v="222608896"/>
    <s v="Danai &amp; George"/>
    <s v="Î Î›Î‘Î¤Î•Î™Î‘ Î‘Î¤Î¤Î™ÎšÎ—Î£"/>
    <n v="37.992460000000001"/>
    <n v="23.730219999999999"/>
    <x v="0"/>
    <n v="80"/>
    <n v="3"/>
    <n v="34"/>
    <d v="2021-10-31T00:00:00"/>
    <n v="0.94"/>
    <n v="1"/>
    <n v="354"/>
    <n v="10"/>
    <s v="368641"/>
    <n v="2021"/>
    <s v="October"/>
  </r>
  <r>
    <n v="29580844"/>
    <s v="Apartment Alexandros"/>
    <n v="131956517"/>
    <s v="Î‘Î»ÎµÎ¾Î±Î½Î´ÏÎ¿Ï‚"/>
    <s v="ÎÎ•Î‘ ÎšÎ¥Î¨Î•Î›Î—"/>
    <n v="37.998849999999997"/>
    <n v="23.743500000000001"/>
    <x v="0"/>
    <n v="32"/>
    <n v="4"/>
    <n v="25"/>
    <d v="2020-01-17T00:00:00"/>
    <n v="0.66"/>
    <n v="1"/>
    <n v="74"/>
    <n v="0"/>
    <s v="289180"/>
    <n v="2020"/>
    <s v="January"/>
  </r>
  <r>
    <n v="29582447"/>
    <s v="Private room in a beautiful apart near center"/>
    <n v="8758996"/>
    <s v="Theodoros"/>
    <s v="ÎšÎ¥Î¨Î•Î›Î—"/>
    <n v="37.998089999999998"/>
    <n v="23.735189999999999"/>
    <x v="1"/>
    <n v="18"/>
    <n v="4"/>
    <n v="2"/>
    <d v="2019-10-29T00:00:00"/>
    <n v="7.0000000000000007E-2"/>
    <n v="1"/>
    <n v="261"/>
    <n v="0"/>
    <s v="526270"/>
    <n v="2019"/>
    <s v="October"/>
  </r>
  <r>
    <n v="29585902"/>
    <s v="Athens studio, 2 stops to the city center"/>
    <n v="217248200"/>
    <s v="AIKATERINI'S Place, ATHENS"/>
    <s v="Î‘ÎœÎ Î•Î›ÎŸÎšÎ—Î ÎŸÎ™"/>
    <n v="37.992199999999997"/>
    <n v="23.758089999999999"/>
    <x v="0"/>
    <n v="51"/>
    <n v="3"/>
    <n v="0"/>
    <m/>
    <m/>
    <n v="1"/>
    <n v="90"/>
    <n v="0"/>
    <m/>
    <m/>
    <m/>
  </r>
  <r>
    <n v="29605717"/>
    <s v="Apartment Casa di Athena near Archeological Museum"/>
    <n v="115547026"/>
    <s v="Jim"/>
    <s v="Î Î›Î‘Î¤Î•Î™Î‘ Î‘Î¤Î¤Î™ÎšÎ—Î£"/>
    <n v="37.993000000000002"/>
    <n v="23.731619999999999"/>
    <x v="0"/>
    <n v="50"/>
    <n v="1"/>
    <n v="141"/>
    <d v="2020-10-06T00:00:00"/>
    <n v="3.69"/>
    <n v="1"/>
    <n v="21"/>
    <n v="0"/>
    <s v="469344"/>
    <n v="2020"/>
    <s v="October"/>
  </r>
  <r>
    <n v="29609133"/>
    <s v="3 min from metro and 10 min from Central Athens"/>
    <n v="1560939"/>
    <s v="AntÃ³nio"/>
    <s v="Î‘Î“Î™ÎŸÎ£ ÎÎ™ÎšÎŸÎ›Î‘ÎŸÎ£"/>
    <n v="38.00797"/>
    <n v="23.730650000000001"/>
    <x v="0"/>
    <n v="28"/>
    <n v="1"/>
    <n v="11"/>
    <d v="2019-12-29T00:00:00"/>
    <n v="0.28999999999999998"/>
    <n v="2"/>
    <n v="0"/>
    <n v="0"/>
    <s v="122721"/>
    <n v="2019"/>
    <s v="December"/>
  </r>
  <r>
    <n v="29610643"/>
    <s v="Stylish luxury apartment in downtown Athens"/>
    <n v="2867003"/>
    <s v="George &amp; Myrto"/>
    <s v="Î•ÎœÎ ÎŸÎ¡Î™ÎšÎŸ Î¤Î¡Î™Î“Î©ÎÎŸ-Î Î›Î‘ÎšÎ‘"/>
    <n v="37.976689999999998"/>
    <n v="23.730920000000001"/>
    <x v="0"/>
    <n v="135"/>
    <n v="2"/>
    <n v="26"/>
    <d v="2021-07-25T00:00:00"/>
    <n v="0.68"/>
    <n v="1"/>
    <n v="356"/>
    <n v="3"/>
    <m/>
    <n v="2021"/>
    <s v="July"/>
  </r>
  <r>
    <n v="29630764"/>
    <s v="Athens oasis 101"/>
    <n v="77926998"/>
    <s v="Nelly"/>
    <s v="Î‘Î“Î™ÎŸÎ£ ÎšÎ©ÎÎ£Î¤Î‘ÎÎ¤Î™ÎÎŸÎ£-Î Î›Î‘Î¤Î•Î™Î‘ Î’Î‘Î˜Î—Î£"/>
    <n v="37.984259999999999"/>
    <n v="23.718319999999999"/>
    <x v="0"/>
    <n v="36"/>
    <n v="1"/>
    <n v="95"/>
    <d v="2021-11-21T00:00:00"/>
    <n v="2.5"/>
    <n v="12"/>
    <n v="342"/>
    <n v="24"/>
    <s v="497316"/>
    <n v="2021"/>
    <s v="November"/>
  </r>
  <r>
    <n v="29631361"/>
    <s v="Athens oasis 102"/>
    <n v="77926998"/>
    <s v="Nelly"/>
    <s v="Î‘Î“Î™ÎŸÎ£ ÎšÎ©ÎÎ£Î¤Î‘ÎÎ¤Î™ÎÎŸÎ£-Î Î›Î‘Î¤Î•Î™Î‘ Î’Î‘Î˜Î—Î£"/>
    <n v="37.983919999999998"/>
    <n v="23.719010000000001"/>
    <x v="0"/>
    <n v="36"/>
    <n v="2"/>
    <n v="24"/>
    <d v="2021-09-13T00:00:00"/>
    <n v="0.63"/>
    <n v="12"/>
    <n v="361"/>
    <n v="1"/>
    <s v="497360"/>
    <n v="2021"/>
    <s v="September"/>
  </r>
  <r>
    <n v="29631761"/>
    <s v="Athens oasis 103"/>
    <n v="77926998"/>
    <s v="Nelly"/>
    <s v="Î‘Î“Î™ÎŸÎ£ ÎšÎ©ÎÎ£Î¤Î‘ÎÎ¤Î™ÎÎŸÎ£-Î Î›Î‘Î¤Î•Î™Î‘ Î’Î‘Î˜Î—Î£"/>
    <n v="37.984110000000001"/>
    <n v="23.718430000000001"/>
    <x v="0"/>
    <n v="39"/>
    <n v="1"/>
    <n v="37"/>
    <d v="2021-11-12T00:00:00"/>
    <n v="0.98"/>
    <n v="12"/>
    <n v="350"/>
    <n v="9"/>
    <s v="497906"/>
    <n v="2021"/>
    <s v="November"/>
  </r>
  <r>
    <n v="29635164"/>
    <s v="kostas"/>
    <n v="223078030"/>
    <s v="Kostas"/>
    <s v="Î Î›Î‘Î¤Î•Î™Î‘ Î‘ÎœÎ•Î¡Î™ÎšÎ—Î£"/>
    <n v="38.002589999999998"/>
    <n v="23.729700000000001"/>
    <x v="0"/>
    <n v="30"/>
    <n v="5"/>
    <n v="0"/>
    <m/>
    <m/>
    <n v="1"/>
    <n v="0"/>
    <n v="0"/>
    <m/>
    <m/>
    <m/>
  </r>
  <r>
    <n v="29641131"/>
    <s v="Acropolis View Penthouse with Private Terrace"/>
    <n v="223111148"/>
    <s v="Blueskydiverathens"/>
    <s v="Î•ÎœÎ ÎŸÎ¡Î™ÎšÎŸ Î¤Î¡Î™Î“Î©ÎÎŸ-Î Î›Î‘ÎšÎ‘"/>
    <n v="37.976869999999998"/>
    <n v="23.727070000000001"/>
    <x v="0"/>
    <n v="366"/>
    <n v="1"/>
    <n v="29"/>
    <d v="2021-11-26T00:00:00"/>
    <n v="0.88"/>
    <n v="1"/>
    <n v="254"/>
    <n v="21"/>
    <s v="411134"/>
    <n v="2021"/>
    <s v="November"/>
  </r>
  <r>
    <n v="29644663"/>
    <s v="ATER ALBUS by K&amp;K - JUNIOR SUITE"/>
    <n v="67295649"/>
    <s v="Evelyn"/>
    <s v="Î•ÎœÎ ÎŸÎ¡Î™ÎšÎŸ Î¤Î¡Î™Î“Î©ÎÎŸ-Î Î›Î‘ÎšÎ‘"/>
    <n v="37.979579999999999"/>
    <n v="23.725829999999998"/>
    <x v="0"/>
    <n v="81"/>
    <n v="1"/>
    <n v="17"/>
    <d v="2021-11-28T00:00:00"/>
    <n v="0.96"/>
    <n v="8"/>
    <n v="365"/>
    <n v="13"/>
    <s v="1113734"/>
    <n v="2021"/>
    <s v="November"/>
  </r>
  <r>
    <n v="29646629"/>
    <s v="3rd Floor loft with Temple of Olympian Zeus view"/>
    <n v="48474840"/>
    <s v="Evanthia"/>
    <s v="Î£Î¤Î‘Î”Î™ÎŸ"/>
    <n v="37.965539999999997"/>
    <n v="23.733799999999999"/>
    <x v="0"/>
    <n v="65"/>
    <n v="2"/>
    <n v="2"/>
    <d v="2021-07-27T00:00:00"/>
    <n v="0.06"/>
    <n v="4"/>
    <n v="320"/>
    <n v="1"/>
    <s v="1028582"/>
    <n v="2021"/>
    <s v="July"/>
  </r>
  <r>
    <n v="29646721"/>
    <s v="Central &amp; Comfortable, 70mÂ² Apt in Neos Kosmos"/>
    <n v="187667199"/>
    <s v="Aris"/>
    <s v="ÎÎ•ÎŸÎ£ ÎšÎŸÎ£ÎœÎŸÎ£"/>
    <n v="37.959586999999999"/>
    <n v="23.726403999999999"/>
    <x v="0"/>
    <n v="70"/>
    <n v="2"/>
    <n v="91"/>
    <d v="2021-11-15T00:00:00"/>
    <n v="2.38"/>
    <n v="1"/>
    <n v="251"/>
    <n v="16"/>
    <s v="1379242"/>
    <n v="2021"/>
    <s v="November"/>
  </r>
  <r>
    <n v="29646949"/>
    <s v="ATER ALBUS by K&amp;K - SENIOR LOFT"/>
    <n v="67295649"/>
    <s v="Evelyn"/>
    <s v="Î•ÎœÎ ÎŸÎ¡Î™ÎšÎŸ Î¤Î¡Î™Î“Î©ÎÎŸ-Î Î›Î‘ÎšÎ‘"/>
    <n v="37.979819999999997"/>
    <n v="23.72681"/>
    <x v="0"/>
    <n v="192"/>
    <n v="1"/>
    <n v="36"/>
    <d v="2021-11-29T00:00:00"/>
    <n v="0.99"/>
    <n v="8"/>
    <n v="362"/>
    <n v="23"/>
    <s v="1113740"/>
    <n v="2021"/>
    <s v="November"/>
  </r>
  <r>
    <n v="29647110"/>
    <s v="Athens oasis 104"/>
    <n v="77926998"/>
    <s v="Nelly"/>
    <s v="Î‘Î“Î™ÎŸÎ£ ÎšÎ©ÎÎ£Î¤Î‘ÎÎ¤Î™ÎÎŸÎ£-Î Î›Î‘Î¤Î•Î™Î‘ Î’Î‘Î˜Î—Î£"/>
    <n v="37.985430000000001"/>
    <n v="23.718350000000001"/>
    <x v="0"/>
    <n v="39"/>
    <n v="2"/>
    <n v="14"/>
    <d v="2019-12-16T00:00:00"/>
    <n v="0.38"/>
    <n v="12"/>
    <n v="353"/>
    <n v="0"/>
    <s v="497881"/>
    <n v="2019"/>
    <s v="December"/>
  </r>
  <r>
    <n v="29647190"/>
    <s v="ATER ALBUS by K&amp;K - ACROPOLIS LOFT"/>
    <n v="67295649"/>
    <s v="Evelyn"/>
    <s v="Î•ÎœÎ ÎŸÎ¡Î™ÎšÎŸ Î¤Î¡Î™Î“Î©ÎÎŸ-Î Î›Î‘ÎšÎ‘"/>
    <n v="37.980350000000001"/>
    <n v="23.726579999999998"/>
    <x v="0"/>
    <n v="212"/>
    <n v="1"/>
    <n v="56"/>
    <d v="2021-11-30T00:00:00"/>
    <n v="1.64"/>
    <n v="8"/>
    <n v="349"/>
    <n v="30"/>
    <s v="1113781"/>
    <n v="2021"/>
    <s v="November"/>
  </r>
  <r>
    <n v="29650627"/>
    <s v="Family Athens home"/>
    <n v="29407129"/>
    <s v="Fivos"/>
    <s v="Î Î›Î‘Î¤Î•Î™Î‘ Î‘ÎœÎ•Î¡Î™ÎšÎ—Î£"/>
    <n v="38.002160000000003"/>
    <n v="23.728619999999999"/>
    <x v="0"/>
    <n v="18"/>
    <n v="4"/>
    <n v="45"/>
    <d v="2021-08-16T00:00:00"/>
    <n v="1.18"/>
    <n v="1"/>
    <n v="0"/>
    <n v="5"/>
    <s v="1145910"/>
    <n v="2021"/>
    <s v="August"/>
  </r>
  <r>
    <n v="29657256"/>
    <s v="Economy double in central hotel"/>
    <n v="223223159"/>
    <s v="Reservations"/>
    <s v="Î‘Î“Î™ÎŸÎ£ ÎšÎ©ÎÎ£Î¤Î‘ÎÎ¤Î™ÎÎŸÎ£-Î Î›Î‘Î¤Î•Î™Î‘ Î’Î‘Î˜Î—Î£"/>
    <n v="37.988030000000002"/>
    <n v="23.727599999999999"/>
    <x v="1"/>
    <n v="42"/>
    <n v="1"/>
    <n v="0"/>
    <m/>
    <m/>
    <n v="5"/>
    <n v="365"/>
    <n v="0"/>
    <s v="0206K013A0288500"/>
    <m/>
    <m/>
  </r>
  <r>
    <n v="29670660"/>
    <s v="Treat yourself w. this central City-break studio!"/>
    <n v="22227167"/>
    <s v="Alexandros"/>
    <s v="Î•ÎœÎ ÎŸÎ¡Î™ÎšÎŸ Î¤Î¡Î™Î“Î©ÎÎŸ-Î Î›Î‘ÎšÎ‘"/>
    <n v="37.975059999999999"/>
    <n v="23.731729999999999"/>
    <x v="0"/>
    <n v="57"/>
    <n v="1"/>
    <n v="90"/>
    <d v="2021-12-03T00:00:00"/>
    <n v="2.37"/>
    <n v="26"/>
    <n v="355"/>
    <n v="29"/>
    <s v="309947"/>
    <n v="2021"/>
    <s v="December"/>
  </r>
  <r>
    <n v="29672149"/>
    <s v="Cool apartment with subway vincinity"/>
    <n v="221844630"/>
    <s v="Nella"/>
    <s v="ÎÎ•ÎŸÎ£ ÎšÎŸÎ£ÎœÎŸÎ£"/>
    <n v="37.956139999999998"/>
    <n v="23.736529999999998"/>
    <x v="0"/>
    <n v="29"/>
    <n v="3"/>
    <n v="37"/>
    <d v="2021-12-05T00:00:00"/>
    <n v="1.1200000000000001"/>
    <n v="2"/>
    <n v="259"/>
    <n v="12"/>
    <s v="268818"/>
    <n v="2021"/>
    <s v="December"/>
  </r>
  <r>
    <n v="29675864"/>
    <s v="Cozy room in a renovated apartment"/>
    <n v="162141147"/>
    <s v="Anna"/>
    <s v="ÎœÎŸÎ¥Î£Î•Î™ÎŸ-Î•ÎžÎ‘Î¡Î§Î•Î™Î‘-ÎÎ•Î‘Î ÎŸÎ›Î—"/>
    <n v="37.988379999999999"/>
    <n v="23.735890000000001"/>
    <x v="1"/>
    <n v="29"/>
    <n v="2"/>
    <n v="2"/>
    <d v="2021-10-22T00:00:00"/>
    <n v="7.0000000000000007E-2"/>
    <n v="1"/>
    <n v="88"/>
    <n v="1"/>
    <m/>
    <n v="2021"/>
    <s v="October"/>
  </r>
  <r>
    <n v="29676377"/>
    <s v="Vintage,spacious apartment in the heart of Athens!"/>
    <n v="193367097"/>
    <s v="Orestis"/>
    <s v="Î‘Î“Î™ÎŸÎ£ ÎšÎ©ÎÎ£Î¤Î‘ÎÎ¤Î™ÎÎŸÎ£-Î Î›Î‘Î¤Î•Î™Î‘ Î’Î‘Î˜Î—Î£"/>
    <n v="37.986460000000001"/>
    <n v="23.727900000000002"/>
    <x v="0"/>
    <n v="58"/>
    <n v="1"/>
    <n v="18"/>
    <d v="2021-10-29T00:00:00"/>
    <n v="0.48"/>
    <n v="1"/>
    <n v="363"/>
    <n v="7"/>
    <s v="288890"/>
    <n v="2021"/>
    <s v="October"/>
  </r>
  <r>
    <n v="29676744"/>
    <s v="ðŸ›©   Stay like a local next to Acropolis &amp; Plaka!"/>
    <n v="22227167"/>
    <s v="Alexandros"/>
    <s v="Î•ÎœÎ ÎŸÎ¡Î™ÎšÎŸ Î¤Î¡Î™Î“Î©ÎÎŸ-Î Î›Î‘ÎšÎ‘"/>
    <n v="37.973039999999997"/>
    <n v="23.732939999999999"/>
    <x v="0"/>
    <n v="56"/>
    <n v="1"/>
    <n v="130"/>
    <d v="2021-11-29T00:00:00"/>
    <n v="3.43"/>
    <n v="26"/>
    <n v="359"/>
    <n v="43"/>
    <s v="310056"/>
    <n v="2021"/>
    <s v="November"/>
  </r>
  <r>
    <n v="29677141"/>
    <s v="Studio Posh with garden in Kolonaki"/>
    <n v="11218669"/>
    <s v="Maria"/>
    <s v="ÎšÎŸÎ›Î©ÎÎ‘ÎšÎ™"/>
    <n v="37.97692"/>
    <n v="23.74718"/>
    <x v="0"/>
    <n v="50"/>
    <n v="3"/>
    <n v="26"/>
    <d v="2021-11-08T00:00:00"/>
    <n v="0.7"/>
    <n v="3"/>
    <n v="345"/>
    <n v="6"/>
    <s v="242935"/>
    <n v="2021"/>
    <s v="November"/>
  </r>
  <r>
    <n v="29679103"/>
    <s v="Bright Cozy vintage city apartment"/>
    <n v="223366299"/>
    <s v="George"/>
    <s v="ÎÎ•ÎŸÎ£ ÎšÎŸÎ£ÎœÎŸÎ£"/>
    <n v="37.962069999999997"/>
    <n v="23.730419999999999"/>
    <x v="0"/>
    <n v="45"/>
    <n v="15"/>
    <n v="4"/>
    <d v="2019-05-25T00:00:00"/>
    <n v="0.11"/>
    <n v="1"/>
    <n v="266"/>
    <n v="0"/>
    <s v="845252488"/>
    <n v="2019"/>
    <s v="May"/>
  </r>
  <r>
    <n v="29679402"/>
    <s v="Casa di Acropolis (centro storico)Atene,St.Thissio"/>
    <n v="193893687"/>
    <s v="Babis Greco"/>
    <s v="Î˜Î—Î£Î•Î™ÎŸ"/>
    <n v="37.975290000000001"/>
    <n v="23.715890000000002"/>
    <x v="0"/>
    <n v="33"/>
    <n v="3"/>
    <n v="127"/>
    <d v="2021-11-28T00:00:00"/>
    <n v="3.35"/>
    <n v="1"/>
    <n v="78"/>
    <n v="25"/>
    <s v="1236595"/>
    <n v="2021"/>
    <s v="November"/>
  </r>
  <r>
    <n v="29680492"/>
    <s v="HOMER PLACE"/>
    <n v="190544215"/>
    <s v="Irene"/>
    <s v="Î•ÎœÎ ÎŸÎ¡Î™ÎšÎŸ Î¤Î¡Î™Î“Î©ÎÎŸ-Î Î›Î‘ÎšÎ‘"/>
    <n v="37.978409999999997"/>
    <n v="23.7347"/>
    <x v="0"/>
    <n v="180"/>
    <n v="1"/>
    <n v="44"/>
    <d v="2020-01-04T00:00:00"/>
    <n v="1.18"/>
    <n v="1"/>
    <n v="89"/>
    <n v="0"/>
    <s v="268487"/>
    <n v="2020"/>
    <s v="January"/>
  </r>
  <r>
    <n v="29680737"/>
    <s v="Breakfast included in standard double hotel room"/>
    <n v="223378011"/>
    <s v="Apollo Hotel"/>
    <s v="Î‘Î“Î™ÎŸÎ£ ÎšÎ©ÎÎ£Î¤Î‘ÎÎ¤Î™ÎÎŸÎ£-Î Î›Î‘Î¤Î•Î™Î‘ Î’Î‘Î˜Î—Î£"/>
    <n v="37.98518"/>
    <n v="23.720009999999998"/>
    <x v="1"/>
    <n v="55"/>
    <n v="1"/>
    <n v="0"/>
    <m/>
    <m/>
    <n v="4"/>
    <n v="364"/>
    <n v="0"/>
    <s v="0206K013A0029600"/>
    <m/>
    <m/>
  </r>
  <r>
    <n v="29681355"/>
    <s v="Spacious Single in central 3star Hotel"/>
    <n v="223378011"/>
    <s v="Apollo Hotel"/>
    <s v="Î‘Î“Î™ÎŸÎ£ ÎšÎ©ÎÎ£Î¤Î‘ÎÎ¤Î™ÎÎŸÎ£-Î Î›Î‘Î¤Î•Î™Î‘ Î’Î‘Î˜Î—Î£"/>
    <n v="37.98518"/>
    <n v="23.720009999999998"/>
    <x v="1"/>
    <n v="40"/>
    <n v="1"/>
    <n v="0"/>
    <m/>
    <m/>
    <n v="4"/>
    <n v="364"/>
    <n v="0"/>
    <s v="0206K013A0029600"/>
    <m/>
    <m/>
  </r>
  <r>
    <n v="29681601"/>
    <s v="Breakfast included triple in 3star central Hotel"/>
    <n v="223378011"/>
    <s v="Apollo Hotel"/>
    <s v="Î‘Î“Î™ÎŸÎ£ ÎšÎ©ÎÎ£Î¤Î‘ÎÎ¤Î™ÎÎŸÎ£-Î Î›Î‘Î¤Î•Î™Î‘ Î’Î‘Î˜Î—Î£"/>
    <n v="37.98518"/>
    <n v="23.720009999999998"/>
    <x v="1"/>
    <n v="60"/>
    <n v="1"/>
    <n v="0"/>
    <m/>
    <m/>
    <n v="4"/>
    <n v="364"/>
    <n v="0"/>
    <s v="0206K013A0029600"/>
    <m/>
    <m/>
  </r>
  <r>
    <n v="29681721"/>
    <s v="Twin in 3star central Hotel - Breakfast included"/>
    <n v="223378011"/>
    <s v="Apollo Hotel"/>
    <s v="Î‘Î“Î™ÎŸÎ£ ÎšÎ©ÎÎ£Î¤Î‘ÎÎ¤Î™ÎÎŸÎ£-Î Î›Î‘Î¤Î•Î™Î‘ Î’Î‘Î˜Î—Î£"/>
    <n v="37.98518"/>
    <n v="23.720009999999998"/>
    <x v="1"/>
    <n v="65"/>
    <n v="1"/>
    <n v="0"/>
    <m/>
    <m/>
    <n v="4"/>
    <n v="364"/>
    <n v="0"/>
    <s v="0206K013A0029600"/>
    <m/>
    <m/>
  </r>
  <r>
    <n v="29701262"/>
    <s v="Acropolis View Modern Loft"/>
    <n v="223507529"/>
    <s v="Iakxos"/>
    <s v="ÎšÎ•Î¡Î‘ÎœÎ•Î™ÎšÎŸÎ£"/>
    <n v="37.978580000000001"/>
    <n v="23.714110000000002"/>
    <x v="0"/>
    <n v="81"/>
    <n v="2"/>
    <n v="2"/>
    <d v="2019-09-22T00:00:00"/>
    <n v="0.06"/>
    <n v="1"/>
    <n v="325"/>
    <n v="0"/>
    <s v="185522"/>
    <n v="2019"/>
    <s v="September"/>
  </r>
  <r>
    <n v="29702873"/>
    <s v="Katia Modern Apartment in Athens"/>
    <n v="223518467"/>
    <s v="Katia"/>
    <s v="Î“ÎŸÎ¥Î”Î™"/>
    <n v="37.980670000000003"/>
    <n v="23.757480000000001"/>
    <x v="0"/>
    <n v="57"/>
    <n v="2"/>
    <n v="17"/>
    <d v="2021-12-08T00:00:00"/>
    <n v="0.46"/>
    <n v="1"/>
    <n v="232"/>
    <n v="4"/>
    <s v="277844"/>
    <n v="2021"/>
    <s v="December"/>
  </r>
  <r>
    <n v="29705003"/>
    <s v="Luminous, cozy flat 3 min to Panormou Metro"/>
    <n v="223532067"/>
    <s v="Costas"/>
    <s v="Î‘ÎœÎ Î•Î›ÎŸÎšÎ—Î ÎŸÎ™"/>
    <n v="37.991059999999997"/>
    <n v="23.764479999999999"/>
    <x v="0"/>
    <n v="35"/>
    <n v="2"/>
    <n v="77"/>
    <d v="2020-09-04T00:00:00"/>
    <n v="2.19"/>
    <n v="1"/>
    <n v="316"/>
    <n v="0"/>
    <s v="535262"/>
    <n v="2020"/>
    <s v="September"/>
  </r>
  <r>
    <n v="29705339"/>
    <s v="Î Î‘Î™Î”Î©Î studio"/>
    <n v="50985421"/>
    <s v="Î’Î±ÏƒÎ¹Î»Î·Ï‚"/>
    <s v="Î“ÎŸÎ¥Î”Î™"/>
    <n v="37.986690000000003"/>
    <n v="23.76642"/>
    <x v="0"/>
    <n v="40"/>
    <n v="2"/>
    <n v="5"/>
    <d v="2021-10-17T00:00:00"/>
    <n v="0.13"/>
    <n v="4"/>
    <n v="329"/>
    <n v="1"/>
    <s v="1196685"/>
    <n v="2021"/>
    <s v="October"/>
  </r>
  <r>
    <n v="29706436"/>
    <s v="Athens insider artistic getaway threshold"/>
    <n v="191048244"/>
    <s v="Katerina"/>
    <s v="Î‘Î“Î™ÎŸÎ£ ÎÎ™ÎšÎŸÎ›Î‘ÎŸÎ£"/>
    <n v="38.006259999999997"/>
    <n v="23.72889"/>
    <x v="0"/>
    <n v="30"/>
    <n v="5"/>
    <n v="21"/>
    <d v="2021-05-01T00:00:00"/>
    <n v="0.57999999999999996"/>
    <n v="1"/>
    <n v="258"/>
    <n v="1"/>
    <s v="542098"/>
    <n v="2021"/>
    <s v="May"/>
  </r>
  <r>
    <n v="29706974"/>
    <s v="Economy triple in 3 star Hotel breakfast included"/>
    <n v="223223159"/>
    <s v="Reservations"/>
    <s v="Î‘Î“Î™ÎŸÎ£ ÎšÎ©ÎÎ£Î¤Î‘ÎÎ¤Î™ÎÎŸÎ£-Î Î›Î‘Î¤Î•Î™Î‘ Î’Î‘Î˜Î—Î£"/>
    <n v="37.988340000000001"/>
    <n v="23.726610000000001"/>
    <x v="1"/>
    <n v="60"/>
    <n v="1"/>
    <n v="0"/>
    <m/>
    <m/>
    <n v="5"/>
    <n v="364"/>
    <n v="0"/>
    <s v="0206K013A0288500"/>
    <m/>
    <m/>
  </r>
  <r>
    <n v="29707117"/>
    <s v="Twin room in central Athens 3star Hotel"/>
    <n v="223223159"/>
    <s v="Reservations"/>
    <s v="Î‘Î“Î™ÎŸÎ£ ÎšÎ©ÎÎ£Î¤Î‘ÎÎ¤Î™ÎÎŸÎ£-Î Î›Î‘Î¤Î•Î™Î‘ Î’Î‘Î˜Î—Î£"/>
    <n v="37.989240000000002"/>
    <n v="23.726189999999999"/>
    <x v="1"/>
    <n v="45"/>
    <n v="1"/>
    <n v="0"/>
    <m/>
    <m/>
    <n v="5"/>
    <n v="364"/>
    <n v="0"/>
    <s v="0206K013A0288500"/>
    <m/>
    <m/>
  </r>
  <r>
    <n v="29707245"/>
    <s v="Single room in 3 star central Athens Hotel"/>
    <n v="223223159"/>
    <s v="Reservations"/>
    <s v="Î‘Î“Î™ÎŸÎ£ ÎšÎ©ÎÎ£Î¤Î‘ÎÎ¤Î™ÎÎŸÎ£-Î Î›Î‘Î¤Î•Î™Î‘ Î’Î‘Î˜Î—Î£"/>
    <n v="37.988819999999997"/>
    <n v="23.72569"/>
    <x v="1"/>
    <n v="35"/>
    <n v="1"/>
    <n v="0"/>
    <m/>
    <m/>
    <n v="5"/>
    <n v="0"/>
    <n v="0"/>
    <s v="0206K013A0288500"/>
    <m/>
    <m/>
  </r>
  <r>
    <n v="29707460"/>
    <s v="Double room with breakfast in 3star Central Hotel"/>
    <n v="223223159"/>
    <s v="Reservations"/>
    <s v="Î‘Î“Î™ÎŸÎ£ ÎšÎ©ÎÎ£Î¤Î‘ÎÎ¤Î™ÎÎŸÎ£-Î Î›Î‘Î¤Î•Î™Î‘ Î’Î‘Î˜Î—Î£"/>
    <n v="37.989510000000003"/>
    <n v="23.726130000000001"/>
    <x v="1"/>
    <n v="45"/>
    <n v="1"/>
    <n v="0"/>
    <m/>
    <m/>
    <n v="5"/>
    <n v="0"/>
    <n v="0"/>
    <s v="0206K013A0029600"/>
    <m/>
    <m/>
  </r>
  <r>
    <n v="29720333"/>
    <s v="Life Houses Zappeio Apartment"/>
    <n v="101950443"/>
    <s v="Life Houses"/>
    <s v="Î–Î‘Î Î Î•Î™ÎŸ"/>
    <n v="37.971150000000002"/>
    <n v="23.732869999999998"/>
    <x v="0"/>
    <n v="60"/>
    <n v="2"/>
    <n v="1"/>
    <d v="2019-06-23T00:00:00"/>
    <n v="0.03"/>
    <n v="5"/>
    <n v="357"/>
    <n v="0"/>
    <s v="1127878"/>
    <n v="2019"/>
    <s v="June"/>
  </r>
  <r>
    <n v="29722267"/>
    <s v="Mosaics  in the historical centre  at Emrou street"/>
    <n v="223621934"/>
    <s v="Î”Î·Î¼Î·Ï„ÏÎ·Ï‚"/>
    <s v="Î•ÎœÎ ÎŸÎ¡Î™ÎšÎŸ Î¤Î¡Î™Î“Î©ÎÎŸ-Î Î›Î‘ÎšÎ‘"/>
    <n v="37.973840000000003"/>
    <n v="23.7316"/>
    <x v="0"/>
    <n v="57"/>
    <n v="2"/>
    <n v="13"/>
    <d v="2021-09-30T00:00:00"/>
    <n v="0.37"/>
    <n v="1"/>
    <n v="342"/>
    <n v="1"/>
    <m/>
    <n v="2021"/>
    <s v="September"/>
  </r>
  <r>
    <n v="29723696"/>
    <s v="Nephiria's Boho House with Acropolis View!"/>
    <n v="220499305"/>
    <s v="Angeliki"/>
    <s v="ÎÎ•ÎŸÎ£ ÎšÎŸÎ£ÎœÎŸÎ£"/>
    <n v="37.962629999999997"/>
    <n v="23.726759999999999"/>
    <x v="0"/>
    <n v="92"/>
    <n v="2"/>
    <n v="20"/>
    <d v="2020-03-10T00:00:00"/>
    <n v="0.56000000000000005"/>
    <n v="5"/>
    <n v="137"/>
    <n v="0"/>
    <s v="453902"/>
    <n v="2020"/>
    <s v="March"/>
  </r>
  <r>
    <n v="29724752"/>
    <s v="Topfloor, vibrant / safe area , Acropolis View!"/>
    <n v="101656735"/>
    <s v="Harry"/>
    <s v="Î Î‘Î“ÎšÎ¡Î‘Î¤Î™"/>
    <n v="37.970610000000001"/>
    <n v="23.745799999999999"/>
    <x v="0"/>
    <n v="46"/>
    <n v="2"/>
    <n v="90"/>
    <d v="2021-12-13T00:00:00"/>
    <n v="2.5"/>
    <n v="2"/>
    <n v="362"/>
    <n v="31"/>
    <s v="327649"/>
    <n v="2021"/>
    <s v="December"/>
  </r>
  <r>
    <n v="29724997"/>
    <s v="Athens unique Metro Station apartment."/>
    <n v="223625713"/>
    <s v="Athina"/>
    <s v="Î Î›Î‘Î¤Î•Î™Î‘ Î‘Î¤Î¤Î™ÎšÎ—Î£"/>
    <n v="37.993510000000001"/>
    <n v="23.72983"/>
    <x v="0"/>
    <n v="60"/>
    <n v="2"/>
    <n v="3"/>
    <d v="2018-12-13T00:00:00"/>
    <n v="0.08"/>
    <n v="1"/>
    <n v="357"/>
    <n v="0"/>
    <s v="199150"/>
    <n v="2018"/>
    <s v="December"/>
  </r>
  <r>
    <n v="29727301"/>
    <s v="IPELHOME - APARTMENT HARMONY"/>
    <n v="223646283"/>
    <s v="Ipelhome"/>
    <s v="Î•ÎœÎ ÎŸÎ¡Î™ÎšÎŸ Î¤Î¡Î™Î“Î©ÎÎŸ-Î Î›Î‘ÎšÎ‘"/>
    <n v="37.975709999999999"/>
    <n v="23.732780000000002"/>
    <x v="0"/>
    <n v="85"/>
    <n v="1"/>
    <n v="5"/>
    <d v="2021-08-23T00:00:00"/>
    <n v="0.17"/>
    <n v="9"/>
    <n v="357"/>
    <n v="1"/>
    <s v="304676"/>
    <n v="2021"/>
    <s v="August"/>
  </r>
  <r>
    <n v="29728622"/>
    <s v="Mystery room"/>
    <n v="91702578"/>
    <s v="Î§ÏÎ®ÏƒÏ„Î¿Ï‚"/>
    <s v="ÎšÎ¥Î¨Î•Î›Î—"/>
    <n v="37.999499999999998"/>
    <n v="23.73489"/>
    <x v="1"/>
    <n v="14"/>
    <n v="1"/>
    <n v="8"/>
    <d v="2020-08-02T00:00:00"/>
    <n v="0.22"/>
    <n v="12"/>
    <n v="65"/>
    <n v="0"/>
    <s v="522774"/>
    <n v="2020"/>
    <s v="August"/>
  </r>
  <r>
    <n v="29728896"/>
    <s v="Orange dream 2"/>
    <n v="91702578"/>
    <s v="Î§ÏÎ®ÏƒÏ„Î¿Ï‚"/>
    <s v="ÎšÎ¥Î¨Î•Î›Î—"/>
    <n v="37.997329999999998"/>
    <n v="23.735530000000001"/>
    <x v="1"/>
    <n v="14"/>
    <n v="1"/>
    <n v="13"/>
    <d v="2019-09-27T00:00:00"/>
    <n v="0.36"/>
    <n v="12"/>
    <n v="81"/>
    <n v="0"/>
    <s v="542509"/>
    <n v="2019"/>
    <s v="September"/>
  </r>
  <r>
    <n v="29730319"/>
    <s v="Athens Lavish suite"/>
    <n v="164935219"/>
    <s v="Lamda Destinations"/>
    <s v="ÎšÎ•Î¡Î‘ÎœÎ•Î™ÎšÎŸÎ£"/>
    <n v="37.979050000000001"/>
    <n v="23.716159999999999"/>
    <x v="0"/>
    <n v="57"/>
    <n v="1"/>
    <n v="102"/>
    <d v="2021-11-13T00:00:00"/>
    <n v="2.68"/>
    <n v="1"/>
    <n v="311"/>
    <n v="14"/>
    <s v="266934"/>
    <n v="2021"/>
    <s v="November"/>
  </r>
  <r>
    <n v="29734611"/>
    <s v="Mosaics Spacious aprtm  touching Acropolis"/>
    <n v="25178462"/>
    <s v="Dimitris"/>
    <s v="Î‘ÎšÎ¡ÎŸÎ ÎŸÎ›Î—"/>
    <n v="37.970999999999997"/>
    <n v="23.728960000000001"/>
    <x v="0"/>
    <n v="55"/>
    <n v="2"/>
    <n v="11"/>
    <d v="2021-08-15T00:00:00"/>
    <n v="0.28999999999999998"/>
    <n v="11"/>
    <n v="361"/>
    <n v="5"/>
    <m/>
    <n v="2021"/>
    <s v="August"/>
  </r>
  <r>
    <n v="29737094"/>
    <s v="Elegant 3 bd apt, in the most prestigious area."/>
    <n v="223552249"/>
    <s v="Marina"/>
    <s v="ÎšÎŸÎ›Î©ÎÎ‘ÎšÎ™"/>
    <n v="37.978380000000001"/>
    <n v="23.74672"/>
    <x v="0"/>
    <n v="76"/>
    <n v="3"/>
    <n v="78"/>
    <d v="2021-11-20T00:00:00"/>
    <n v="2.1800000000000002"/>
    <n v="1"/>
    <n v="302"/>
    <n v="21"/>
    <s v="346515"/>
    <n v="2021"/>
    <s v="November"/>
  </r>
  <r>
    <n v="29739331"/>
    <s v="Small paradise"/>
    <n v="223731041"/>
    <s v="Omiros"/>
    <s v="Î‘ÎœÎ Î•Î›ÎŸÎšÎ—Î ÎŸÎ™"/>
    <n v="37.993299999999998"/>
    <n v="23.769629999999999"/>
    <x v="1"/>
    <n v="30"/>
    <n v="2"/>
    <n v="2"/>
    <d v="2018-11-04T00:00:00"/>
    <n v="0.05"/>
    <n v="1"/>
    <n v="83"/>
    <n v="0"/>
    <m/>
    <n v="2018"/>
    <s v="November"/>
  </r>
  <r>
    <n v="29742587"/>
    <s v="Acropolis, Urban lifestyle apartment."/>
    <n v="223754099"/>
    <s v="George"/>
    <s v="ÎšÎŸÎ¥ÎšÎ‘ÎšÎ™-ÎœÎ‘ÎšÎ¡Î¥Î“Î™Î‘ÎÎÎ—"/>
    <n v="37.963349999999998"/>
    <n v="23.720189999999999"/>
    <x v="0"/>
    <n v="44"/>
    <n v="2"/>
    <n v="5"/>
    <d v="2021-09-04T00:00:00"/>
    <n v="0.14000000000000001"/>
    <n v="1"/>
    <n v="279"/>
    <n v="2"/>
    <s v="274286"/>
    <n v="2021"/>
    <s v="September"/>
  </r>
  <r>
    <n v="29750482"/>
    <s v="Violet apartment - Athens Center, 7 BD, 3 BATH"/>
    <n v="77457889"/>
    <s v="Î Î±Î½Î±Î³Î¹ÏŽÏ„Î·Ï‚"/>
    <s v="ÎœÎŸÎ¥Î£Î•Î™ÎŸ-Î•ÎžÎ‘Î¡Î§Î•Î™Î‘-ÎÎ•Î‘Î ÎŸÎ›Î—"/>
    <n v="37.99118"/>
    <n v="23.73152"/>
    <x v="0"/>
    <n v="160"/>
    <n v="2"/>
    <n v="1"/>
    <d v="2019-09-15T00:00:00"/>
    <n v="0.04"/>
    <n v="36"/>
    <n v="1"/>
    <n v="0"/>
    <s v="482398"/>
    <n v="2019"/>
    <s v="September"/>
  </r>
  <r>
    <n v="29752163"/>
    <s v="4th floor loft with Acropolis View"/>
    <n v="48474840"/>
    <s v="Evanthia"/>
    <s v="Î£Î¤Î‘Î”Î™ÎŸ"/>
    <n v="37.965739999999997"/>
    <n v="23.734749999999998"/>
    <x v="0"/>
    <n v="60"/>
    <n v="2"/>
    <n v="0"/>
    <m/>
    <m/>
    <n v="4"/>
    <n v="314"/>
    <n v="0"/>
    <s v="1028582"/>
    <m/>
    <m/>
  </r>
  <r>
    <n v="29754712"/>
    <s v="Katerina's House"/>
    <n v="223845995"/>
    <s v="Katerina"/>
    <s v="Î’ÎŸÎ¤Î‘ÎÎ™ÎšÎŸÎ£"/>
    <n v="37.983759999999997"/>
    <n v="23.709209999999999"/>
    <x v="0"/>
    <n v="45"/>
    <n v="2"/>
    <n v="55"/>
    <d v="2021-09-27T00:00:00"/>
    <n v="1.45"/>
    <n v="1"/>
    <n v="166"/>
    <n v="11"/>
    <s v="292308"/>
    <n v="2021"/>
    <s v="September"/>
  </r>
  <r>
    <n v="29756027"/>
    <s v="Artistic apartment 6 min  on tube to Acropolis"/>
    <n v="3344644"/>
    <s v="Elena"/>
    <s v="Î Î›Î‘Î¤Î•Î™Î‘ Î‘Î¤Î¤Î™ÎšÎ—Î£"/>
    <n v="38.001719999999999"/>
    <n v="23.722470000000001"/>
    <x v="1"/>
    <n v="118"/>
    <n v="1"/>
    <n v="42"/>
    <d v="2020-03-04T00:00:00"/>
    <n v="1.1200000000000001"/>
    <n v="1"/>
    <n v="180"/>
    <n v="0"/>
    <m/>
    <n v="2020"/>
    <s v="March"/>
  </r>
  <r>
    <n v="29758678"/>
    <s v="ATHENS PHOS  Brand New Loft in Historical Center"/>
    <n v="42342664"/>
    <s v="Whitestay"/>
    <s v="Î•ÎœÎ ÎŸÎ¡Î™ÎšÎŸ Î¤Î¡Î™Î“Î©ÎÎŸ-Î Î›Î‘ÎšÎ‘"/>
    <n v="37.976550000000003"/>
    <n v="23.73104"/>
    <x v="0"/>
    <n v="85"/>
    <n v="2"/>
    <n v="62"/>
    <d v="2021-11-27T00:00:00"/>
    <n v="2.2200000000000002"/>
    <n v="1"/>
    <n v="313"/>
    <n v="27"/>
    <s v="958109"/>
    <n v="2021"/>
    <s v="November"/>
  </r>
  <r>
    <n v="29765035"/>
    <s v="Downtown Athens Welcome Families"/>
    <n v="223951716"/>
    <s v="Jane"/>
    <s v="Î•ÎœÎ ÎŸÎ¡Î™ÎšÎŸ Î¤Î¡Î™Î“Î©ÎÎŸ-Î Î›Î‘ÎšÎ‘"/>
    <n v="37.98462"/>
    <n v="23.728649999999998"/>
    <x v="1"/>
    <n v="38"/>
    <n v="15"/>
    <n v="0"/>
    <m/>
    <m/>
    <n v="1"/>
    <n v="89"/>
    <n v="0"/>
    <m/>
    <m/>
    <m/>
  </r>
  <r>
    <n v="29767289"/>
    <s v="Sophie's Penthouse in Athens"/>
    <n v="223966333"/>
    <s v="Sofia"/>
    <s v="Î Î‘Î“ÎšÎ¡Î‘Î¤Î™"/>
    <n v="37.968960000000003"/>
    <n v="23.750389999999999"/>
    <x v="0"/>
    <n v="59"/>
    <n v="2"/>
    <n v="8"/>
    <d v="2021-11-07T00:00:00"/>
    <n v="0.26"/>
    <n v="1"/>
    <n v="348"/>
    <n v="7"/>
    <s v="180998"/>
    <n v="2021"/>
    <s v="November"/>
  </r>
  <r>
    <n v="29768867"/>
    <s v="1st Floor Studio with View to Lycabettus hill"/>
    <n v="48474840"/>
    <s v="Evanthia"/>
    <s v="Î£Î¤Î‘Î”Î™ÎŸ"/>
    <n v="37.965649999999997"/>
    <n v="23.73461"/>
    <x v="0"/>
    <n v="50"/>
    <n v="2"/>
    <n v="0"/>
    <m/>
    <m/>
    <n v="4"/>
    <n v="321"/>
    <n v="0"/>
    <s v="1028582"/>
    <m/>
    <m/>
  </r>
  <r>
    <n v="29777267"/>
    <s v="Sunflower Premium Penthouse, side Acropolis view"/>
    <n v="224034720"/>
    <s v="Ioannis"/>
    <s v="Î£Î¤Î‘Î˜ÎœÎŸÎ£ Î›Î‘Î¡Î™Î£Î—Î£"/>
    <n v="37.996299999999998"/>
    <n v="23.721299999999999"/>
    <x v="0"/>
    <n v="48"/>
    <n v="2"/>
    <n v="101"/>
    <d v="2021-12-18T00:00:00"/>
    <n v="2.75"/>
    <n v="1"/>
    <n v="267"/>
    <n v="20"/>
    <s v="270113"/>
    <n v="2021"/>
    <s v="December"/>
  </r>
  <r>
    <n v="29786418"/>
    <s v="Panoramic View, Central Studio 2"/>
    <n v="3849057"/>
    <s v="Ignatios"/>
    <s v="Î“ÎŸÎ¥Î”Î™"/>
    <n v="37.987290000000002"/>
    <n v="23.767600000000002"/>
    <x v="0"/>
    <n v="34"/>
    <n v="2"/>
    <n v="16"/>
    <d v="2020-01-09T00:00:00"/>
    <n v="0.42"/>
    <n v="2"/>
    <n v="0"/>
    <n v="0"/>
    <s v="525163"/>
    <n v="2020"/>
    <s v="January"/>
  </r>
  <r>
    <n v="29787012"/>
    <s v="Bright apartment in Athens"/>
    <n v="224027166"/>
    <s v="Marina"/>
    <s v="Î Î‘Î¤Î—Î£Î™Î‘"/>
    <n v="38.008389999999999"/>
    <n v="23.73394"/>
    <x v="0"/>
    <n v="50"/>
    <n v="29"/>
    <n v="3"/>
    <d v="2019-09-01T00:00:00"/>
    <n v="0.09"/>
    <n v="1"/>
    <n v="96"/>
    <n v="0"/>
    <s v="800663"/>
    <n v="2019"/>
    <s v="September"/>
  </r>
  <r>
    <n v="29792711"/>
    <s v="Feel at home Athens, 250 m from metro Sepolia"/>
    <n v="215163397"/>
    <s v="Katerina"/>
    <s v="Î£Î•Î ÎŸÎ›Î™Î‘"/>
    <n v="38.003300000000003"/>
    <n v="23.717500000000001"/>
    <x v="0"/>
    <n v="35"/>
    <n v="2"/>
    <n v="48"/>
    <d v="2021-11-14T00:00:00"/>
    <n v="1.27"/>
    <n v="1"/>
    <n v="350"/>
    <n v="9"/>
    <s v="439524"/>
    <n v="2021"/>
    <s v="November"/>
  </r>
  <r>
    <n v="29794227"/>
    <s v="Coco's Home next to the Acropolis Museum, Athens"/>
    <n v="224153380"/>
    <s v="Anna"/>
    <s v="ÎšÎŸÎ¥ÎšÎ‘ÎšÎ™-ÎœÎ‘ÎšÎ¡Î¥Î“Î™Î‘ÎÎÎ—"/>
    <n v="37.966180000000001"/>
    <n v="23.727540000000001"/>
    <x v="0"/>
    <n v="60"/>
    <n v="2"/>
    <n v="66"/>
    <d v="2020-03-06T00:00:00"/>
    <n v="1.75"/>
    <n v="1"/>
    <n v="3"/>
    <n v="0"/>
    <s v="44451"/>
    <n v="2020"/>
    <s v="March"/>
  </r>
  <r>
    <n v="29795126"/>
    <s v="Mondo Cosseri Xenia-Apartment in center of Athens"/>
    <n v="224160230"/>
    <s v="Î’Î±ÏƒÎ¹Î»ÎµÎ¹Î¿Ï‚"/>
    <s v="Î Î›Î‘Î¤Î•Î™Î‘ Î‘ÎœÎ•Î¡Î™ÎšÎ—Î£"/>
    <n v="38.004010000000001"/>
    <n v="23.731249999999999"/>
    <x v="0"/>
    <n v="45"/>
    <n v="2"/>
    <n v="4"/>
    <d v="2021-07-17T00:00:00"/>
    <n v="0.11"/>
    <n v="4"/>
    <n v="0"/>
    <n v="2"/>
    <s v="110170"/>
    <n v="2021"/>
    <s v="July"/>
  </r>
  <r>
    <n v="29796040"/>
    <s v="Mondo Cosseri Myriam-Apartment in center of Athens"/>
    <n v="224160230"/>
    <s v="Î’Î±ÏƒÎ¹Î»ÎµÎ¹Î¿Ï‚"/>
    <s v="Î Î›Î‘Î¤Î•Î™Î‘ Î‘ÎœÎ•Î¡Î™ÎšÎ—Î£"/>
    <n v="38.005339999999997"/>
    <n v="23.731110000000001"/>
    <x v="0"/>
    <n v="40"/>
    <n v="2"/>
    <n v="3"/>
    <d v="2019-05-25T00:00:00"/>
    <n v="0.08"/>
    <n v="4"/>
    <n v="0"/>
    <n v="0"/>
    <s v="110090"/>
    <n v="2019"/>
    <s v="May"/>
  </r>
  <r>
    <n v="29796149"/>
    <s v="Mondo Cosseri Eva - Apartment in center of Athens"/>
    <n v="224160230"/>
    <s v="Î’Î±ÏƒÎ¹Î»ÎµÎ¹Î¿Ï‚"/>
    <s v="Î‘Î“Î™ÎŸÎ£ ÎÎ™ÎšÎŸÎ›Î‘ÎŸÎ£"/>
    <n v="38.005510000000001"/>
    <n v="23.730899999999998"/>
    <x v="0"/>
    <n v="40"/>
    <n v="2"/>
    <n v="2"/>
    <d v="2019-01-14T00:00:00"/>
    <n v="0.06"/>
    <n v="4"/>
    <n v="0"/>
    <n v="0"/>
    <s v="110126"/>
    <n v="2019"/>
    <s v="January"/>
  </r>
  <r>
    <n v="29796212"/>
    <s v="Mondo Cosseri Rena - Apartment in center of Athens"/>
    <n v="224160230"/>
    <s v="Î’Î±ÏƒÎ¹Î»ÎµÎ¹Î¿Ï‚"/>
    <s v="Î Î›Î‘Î¤Î•Î™Î‘ Î‘ÎœÎ•Î¡Î™ÎšÎ—Î£"/>
    <n v="38.005310000000001"/>
    <n v="23.731169999999999"/>
    <x v="0"/>
    <n v="35"/>
    <n v="2"/>
    <n v="0"/>
    <m/>
    <m/>
    <n v="4"/>
    <n v="0"/>
    <n v="0"/>
    <s v="110080"/>
    <m/>
    <m/>
  </r>
  <r>
    <n v="29798791"/>
    <s v="WHITE LUX APARTMENT FOR 2 vipgreece."/>
    <n v="189967864"/>
    <s v="Î‘ÏÎ¹ÏƒÏ„ÎµÎ¹Î´Î·Ï‚"/>
    <s v="Î‘Î“Î™ÎŸÎ£ ÎšÎ©ÎÎ£Î¤Î‘ÎÎ¤Î™ÎÎŸÎ£-Î Î›Î‘Î¤Î•Î™Î‘ Î’Î‘Î˜Î—Î£"/>
    <n v="37.985010000000003"/>
    <n v="23.723790000000001"/>
    <x v="0"/>
    <n v="33"/>
    <n v="3"/>
    <n v="4"/>
    <d v="2021-12-08T00:00:00"/>
    <n v="0.12"/>
    <n v="17"/>
    <n v="365"/>
    <n v="3"/>
    <s v="979865"/>
    <n v="2021"/>
    <s v="December"/>
  </r>
  <r>
    <n v="29799905"/>
    <s v="Nice apartment with garden in Athens city center"/>
    <n v="364912355"/>
    <s v="Spyros"/>
    <s v="ÎœÎŸÎ¥Î£Î•Î™ÎŸ-Î•ÎžÎ‘Î¡Î§Î•Î™Î‘-ÎÎ•Î‘Î ÎŸÎ›Î—"/>
    <n v="37.985590000000002"/>
    <n v="23.737189999999998"/>
    <x v="0"/>
    <n v="35"/>
    <n v="2"/>
    <n v="27"/>
    <d v="2021-11-01T00:00:00"/>
    <n v="0.74"/>
    <n v="1"/>
    <n v="330"/>
    <n v="2"/>
    <s v="311650"/>
    <n v="2021"/>
    <s v="November"/>
  </r>
  <r>
    <n v="29810117"/>
    <s v="Ideally Located City Apartment"/>
    <n v="71281073"/>
    <s v="Adam &amp; Christina"/>
    <s v="Î•ÎœÎ ÎŸÎ¡Î™ÎšÎŸ Î¤Î¡Î™Î“Î©ÎÎŸ-Î Î›Î‘ÎšÎ‘"/>
    <n v="37.976309999999998"/>
    <n v="23.732030000000002"/>
    <x v="0"/>
    <n v="40"/>
    <n v="2"/>
    <n v="78"/>
    <d v="2021-11-29T00:00:00"/>
    <n v="2.31"/>
    <n v="2"/>
    <n v="31"/>
    <n v="18"/>
    <s v="794250"/>
    <n v="2021"/>
    <s v="November"/>
  </r>
  <r>
    <n v="29813400"/>
    <s v="Relaxing Renovated Apartment in the Heart ofAthens"/>
    <n v="102838303"/>
    <s v="Vasileios"/>
    <s v="ÎœÎŸÎ¥Î£Î•Î™ÎŸ-Î•ÎžÎ‘Î¡Î§Î•Î™Î‘-ÎÎ•Î‘Î ÎŸÎ›Î—"/>
    <n v="37.982300000000002"/>
    <n v="23.735589999999998"/>
    <x v="0"/>
    <n v="100"/>
    <n v="3"/>
    <n v="1"/>
    <d v="2019-10-01T00:00:00"/>
    <n v="0.04"/>
    <n v="1"/>
    <n v="1"/>
    <n v="0"/>
    <s v="293072"/>
    <n v="2019"/>
    <s v="October"/>
  </r>
  <r>
    <n v="29815072"/>
    <s v="Elegant loft for 3 people in kolonaki"/>
    <n v="224271331"/>
    <s v="Petros"/>
    <s v="ÎšÎŸÎ›Î©ÎÎ‘ÎšÎ™"/>
    <n v="37.980319999999999"/>
    <n v="23.750630000000001"/>
    <x v="0"/>
    <n v="53"/>
    <n v="1"/>
    <n v="27"/>
    <d v="2021-08-09T00:00:00"/>
    <n v="0.72"/>
    <n v="1"/>
    <n v="208"/>
    <n v="1"/>
    <s v="283348"/>
    <n v="2021"/>
    <s v="August"/>
  </r>
  <r>
    <n v="29816179"/>
    <s v="Beautifully decorated spacious aprt near Acropolis"/>
    <n v="216851284"/>
    <s v="Aris"/>
    <s v="ÎšÎŸÎ¥ÎšÎ‘ÎšÎ™-ÎœÎ‘ÎšÎ¡Î¥Î“Î™Î‘ÎÎÎ—"/>
    <n v="37.963850000000001"/>
    <n v="23.72401"/>
    <x v="0"/>
    <n v="50"/>
    <n v="1"/>
    <n v="51"/>
    <d v="2021-12-12T00:00:00"/>
    <n v="1.35"/>
    <n v="2"/>
    <n v="365"/>
    <n v="6"/>
    <s v="1262790"/>
    <n v="2021"/>
    <s v="December"/>
  </r>
  <r>
    <n v="29820608"/>
    <s v="PARTHENON VIEW APT"/>
    <n v="224160526"/>
    <s v="Thanos - Anthi"/>
    <s v="ÎšÎŸÎ¥ÎšÎ‘ÎšÎ™-ÎœÎ‘ÎšÎ¡Î¥Î“Î™Î‘ÎÎÎ—"/>
    <n v="37.969230000000003"/>
    <n v="23.729890000000001"/>
    <x v="0"/>
    <n v="175"/>
    <n v="3"/>
    <n v="14"/>
    <d v="2021-10-15T00:00:00"/>
    <n v="0.39"/>
    <n v="1"/>
    <n v="341"/>
    <n v="3"/>
    <s v="1096242"/>
    <n v="2021"/>
    <s v="October"/>
  </r>
  <r>
    <n v="29822910"/>
    <s v="Recently renovated big apt in the heart of Athens"/>
    <n v="224330378"/>
    <s v="Anthony"/>
    <s v="ÎÎ•ÎŸÎ£ ÎšÎŸÎ£ÎœÎŸÎ£"/>
    <n v="37.956189999999999"/>
    <n v="23.717780000000001"/>
    <x v="0"/>
    <n v="37"/>
    <n v="3"/>
    <n v="42"/>
    <d v="2021-09-13T00:00:00"/>
    <n v="1.1100000000000001"/>
    <n v="1"/>
    <n v="302"/>
    <n v="5"/>
    <s v="434694"/>
    <n v="2021"/>
    <s v="September"/>
  </r>
  <r>
    <n v="29823687"/>
    <s v="Athens Luxurious Suite 25"/>
    <n v="224333050"/>
    <s v="Theo"/>
    <s v="Î‘ÎÎ© ÎšÎ¥Î¨Î•Î›Î—"/>
    <n v="38.004399999999997"/>
    <n v="23.742899999999999"/>
    <x v="0"/>
    <n v="50"/>
    <n v="1"/>
    <n v="118"/>
    <d v="2021-12-06T00:00:00"/>
    <n v="3.18"/>
    <n v="1"/>
    <n v="364"/>
    <n v="19"/>
    <s v="507676"/>
    <n v="2021"/>
    <s v="December"/>
  </r>
  <r>
    <n v="29827166"/>
    <s v="P&amp;N  centre of Athens apartment (Ano Petralona)"/>
    <n v="224359852"/>
    <s v="Panagiota &amp; Nikos"/>
    <s v="Î Î•Î¤Î¡Î‘Î›Î©ÎÎ‘"/>
    <n v="37.96396"/>
    <n v="23.70806"/>
    <x v="0"/>
    <n v="21"/>
    <n v="3"/>
    <n v="49"/>
    <d v="2020-09-23T00:00:00"/>
    <n v="1.35"/>
    <n v="2"/>
    <n v="205"/>
    <n v="0"/>
    <s v="523789"/>
    <n v="2020"/>
    <s v="September"/>
  </r>
  <r>
    <n v="29827493"/>
    <s v="Lemonia apt in Athens near to Acropolis"/>
    <n v="224172403"/>
    <s v="Dimitris"/>
    <s v="ÎšÎŸÎ¥ÎšÎ‘ÎšÎ™-ÎœÎ‘ÎšÎ¡Î¥Î“Î™Î‘ÎÎÎ—"/>
    <n v="37.964759999999998"/>
    <n v="23.71932"/>
    <x v="0"/>
    <n v="45"/>
    <n v="2"/>
    <n v="67"/>
    <d v="2020-03-02T00:00:00"/>
    <n v="1.81"/>
    <n v="1"/>
    <n v="325"/>
    <n v="0"/>
    <s v="45214"/>
    <n v="2020"/>
    <s v="March"/>
  </r>
  <r>
    <n v="29841557"/>
    <s v="âœ°Bright, renovated, spacious &amp; cosy studioâœ°"/>
    <n v="224444582"/>
    <s v="Danai"/>
    <s v="Î•ÎœÎ ÎŸÎ¡Î™ÎšÎŸ Î¤Î¡Î™Î“Î©ÎÎŸ-Î Î›Î‘ÎšÎ‘"/>
    <n v="37.978430000000003"/>
    <n v="23.72533"/>
    <x v="0"/>
    <n v="49"/>
    <n v="2"/>
    <n v="77"/>
    <d v="2021-11-09T00:00:00"/>
    <n v="2.08"/>
    <n v="1"/>
    <n v="360"/>
    <n v="23"/>
    <s v="390145"/>
    <n v="2021"/>
    <s v="November"/>
  </r>
  <r>
    <n v="29843941"/>
    <s v="Vicki's place"/>
    <n v="224454394"/>
    <s v="Vicki"/>
    <s v="Î‘Î“Î™ÎŸÎ£ ÎÎ™ÎšÎŸÎ›Î‘ÎŸÎ£"/>
    <n v="38.005690000000001"/>
    <n v="23.727180000000001"/>
    <x v="0"/>
    <n v="31"/>
    <n v="2"/>
    <n v="85"/>
    <d v="2021-12-05T00:00:00"/>
    <n v="2.2599999999999998"/>
    <n v="1"/>
    <n v="346"/>
    <n v="28"/>
    <m/>
    <n v="2021"/>
    <s v="December"/>
  </r>
  <r>
    <n v="29846695"/>
    <s v="Brand-new Modern Flat in Central Athens"/>
    <n v="182156346"/>
    <s v="Maryland"/>
    <s v="ÎœÎŸÎ¥Î£Î•Î™ÎŸ-Î•ÎžÎ‘Î¡Î§Î•Î™Î‘-ÎÎ•Î‘Î ÎŸÎ›Î—"/>
    <n v="37.984499999999997"/>
    <n v="23.734010000000001"/>
    <x v="0"/>
    <n v="28"/>
    <n v="1"/>
    <n v="9"/>
    <d v="2021-12-01T00:00:00"/>
    <n v="0.24"/>
    <n v="9"/>
    <n v="325"/>
    <n v="3"/>
    <s v="1146040"/>
    <n v="2021"/>
    <s v="December"/>
  </r>
  <r>
    <n v="29850070"/>
    <s v="&quot;Casa de colores&quot;, next to the metro"/>
    <n v="144814182"/>
    <s v="Dropebnb"/>
    <s v="Î™Î›Î™Î£Î™Î‘"/>
    <n v="37.973660000000002"/>
    <n v="23.751609999999999"/>
    <x v="0"/>
    <n v="70"/>
    <n v="2"/>
    <n v="17"/>
    <d v="2021-12-08T00:00:00"/>
    <n v="0.47"/>
    <n v="11"/>
    <n v="233"/>
    <n v="5"/>
    <s v="954160"/>
    <n v="2021"/>
    <s v="December"/>
  </r>
  <r>
    <n v="29851930"/>
    <s v="Kolonaki luxury Acropolis view top floor apartment"/>
    <n v="155907120"/>
    <s v="Alexandros"/>
    <s v="ÎšÎŸÎ›Î©ÎÎ‘ÎšÎ™"/>
    <n v="37.977989999999998"/>
    <n v="23.73948"/>
    <x v="0"/>
    <n v="90"/>
    <n v="30"/>
    <n v="1"/>
    <d v="2019-04-21T00:00:00"/>
    <n v="0.03"/>
    <n v="1"/>
    <n v="1"/>
    <n v="0"/>
    <s v="AMA 00000280303"/>
    <n v="2019"/>
    <s v="April"/>
  </r>
  <r>
    <n v="29871616"/>
    <s v="Cozy &amp; luxury apartment"/>
    <n v="224638530"/>
    <s v="Eyaggelia"/>
    <s v="ÎœÎŸÎ¥Î£Î•Î™ÎŸ-Î•ÎžÎ‘Î¡Î§Î•Î™Î‘-ÎÎ•Î‘Î ÎŸÎ›Î—"/>
    <n v="37.9893"/>
    <n v="23.73414"/>
    <x v="0"/>
    <n v="31"/>
    <n v="2"/>
    <n v="87"/>
    <d v="2021-11-21T00:00:00"/>
    <n v="2.29"/>
    <n v="1"/>
    <n v="350"/>
    <n v="22"/>
    <s v="288823"/>
    <n v="2021"/>
    <s v="November"/>
  </r>
  <r>
    <n v="29872744"/>
    <s v="Posh Athens (Kolonaki sqr) 1344907 registration #"/>
    <n v="224645597"/>
    <s v="Maria"/>
    <s v="ÎšÎŸÎ›Î©ÎÎ‘ÎšÎ™"/>
    <n v="37.977229999999999"/>
    <n v="23.741219999999998"/>
    <x v="0"/>
    <n v="46"/>
    <n v="3"/>
    <n v="35"/>
    <d v="2021-10-11T00:00:00"/>
    <n v="0.95"/>
    <n v="1"/>
    <n v="72"/>
    <n v="2"/>
    <s v="1344907"/>
    <n v="2021"/>
    <s v="October"/>
  </r>
  <r>
    <n v="29891345"/>
    <s v="Stylish Studio in Exarchia, Downtown Athens"/>
    <n v="37771551"/>
    <s v="Simon"/>
    <s v="ÎœÎŸÎ¥Î£Î•Î™ÎŸ-Î•ÎžÎ‘Î¡Î§Î•Î™Î‘-ÎÎ•Î‘Î ÎŸÎ›Î—"/>
    <n v="37.989409999999999"/>
    <n v="23.740839999999999"/>
    <x v="0"/>
    <n v="25"/>
    <n v="2"/>
    <n v="47"/>
    <d v="2021-03-17T00:00:00"/>
    <n v="1.24"/>
    <n v="1"/>
    <n v="1"/>
    <n v="1"/>
    <s v="575782"/>
    <n v="2021"/>
    <s v="March"/>
  </r>
  <r>
    <n v="29892345"/>
    <s v="IPELHOME - APARTMENT GLAMOUR"/>
    <n v="223646283"/>
    <s v="Ipelhome"/>
    <s v="Î•ÎœÎ ÎŸÎ¡Î™ÎšÎŸ Î¤Î¡Î™Î“Î©ÎÎŸ-Î Î›Î‘ÎšÎ‘"/>
    <n v="37.97578"/>
    <n v="23.732309999999998"/>
    <x v="0"/>
    <n v="80"/>
    <n v="1"/>
    <n v="2"/>
    <d v="2020-12-25T00:00:00"/>
    <n v="7.0000000000000007E-2"/>
    <n v="9"/>
    <n v="359"/>
    <n v="1"/>
    <s v="304483"/>
    <n v="2020"/>
    <s v="December"/>
  </r>
  <r>
    <n v="29893410"/>
    <s v="Tithora Athens House- Your house in Athens"/>
    <n v="162231888"/>
    <s v="Nancy"/>
    <s v="Î‘ÎÎ© Î Î‘Î¤Î—Î£Î™Î‘"/>
    <n v="38.022359999999999"/>
    <n v="23.735589999999998"/>
    <x v="0"/>
    <n v="100"/>
    <n v="2"/>
    <n v="0"/>
    <m/>
    <m/>
    <n v="1"/>
    <n v="0"/>
    <n v="0"/>
    <s v="204310"/>
    <m/>
    <m/>
  </r>
  <r>
    <n v="29893424"/>
    <s v="IPELHOME- APARTMENT HAPPINESS"/>
    <n v="223646283"/>
    <s v="Ipelhome"/>
    <s v="Î•ÎœÎ ÎŸÎ¡Î™ÎšÎŸ Î¤Î¡Î™Î“Î©ÎÎŸ-Î Î›Î‘ÎšÎ‘"/>
    <n v="37.975949999999997"/>
    <n v="23.73086"/>
    <x v="0"/>
    <n v="70"/>
    <n v="1"/>
    <n v="1"/>
    <d v="2020-02-21T00:00:00"/>
    <n v="0.04"/>
    <n v="9"/>
    <n v="359"/>
    <n v="0"/>
    <s v="304268"/>
    <n v="2020"/>
    <s v="February"/>
  </r>
  <r>
    <n v="29893458"/>
    <s v="Acropolis Museum Flat With A View"/>
    <n v="135482892"/>
    <s v="Home+"/>
    <s v="Î–Î‘Î Î Î•Î™ÎŸ"/>
    <n v="37.968879999999999"/>
    <n v="23.731110000000001"/>
    <x v="0"/>
    <n v="99"/>
    <n v="1"/>
    <n v="14"/>
    <d v="2021-06-20T00:00:00"/>
    <n v="0.38"/>
    <n v="41"/>
    <n v="356"/>
    <n v="4"/>
    <s v="986952"/>
    <n v="2021"/>
    <s v="June"/>
  </r>
  <r>
    <n v="29894022"/>
    <s v="IPELHOME - APARTMENT HUG"/>
    <n v="223646283"/>
    <s v="Ipelhome"/>
    <s v="Î•ÎœÎ ÎŸÎ¡Î™ÎšÎŸ Î¤Î¡Î™Î“Î©ÎÎŸ-Î Î›Î‘ÎšÎ‘"/>
    <n v="37.97533"/>
    <n v="23.732859999999999"/>
    <x v="0"/>
    <n v="70"/>
    <n v="1"/>
    <n v="0"/>
    <m/>
    <m/>
    <n v="9"/>
    <n v="361"/>
    <n v="0"/>
    <s v="303118"/>
    <m/>
    <m/>
  </r>
  <r>
    <n v="29895518"/>
    <s v="Senior - Acropolis Luxury 3-Bdr Suite with outdoor Jacuzzi"/>
    <n v="222306652"/>
    <s v="Stylish Stays"/>
    <s v="Î‘ÎšÎ¡ÎŸÎ ÎŸÎ›Î—"/>
    <n v="37.973309999999998"/>
    <n v="23.720559999999999"/>
    <x v="0"/>
    <n v="320"/>
    <n v="2"/>
    <n v="44"/>
    <d v="2021-11-28T00:00:00"/>
    <n v="1.2"/>
    <n v="8"/>
    <n v="277"/>
    <n v="16"/>
    <s v="1084139"/>
    <n v="2021"/>
    <s v="November"/>
  </r>
  <r>
    <n v="29895521"/>
    <s v="Grand House - Acropolis Luxury 5-Bdr Suite with outdoor Jacuzzi"/>
    <n v="222306652"/>
    <s v="Stylish Stays"/>
    <s v="Î‘ÎšÎ¡ÎŸÎ ÎŸÎ›Î—"/>
    <n v="37.973320000000001"/>
    <n v="23.719629999999999"/>
    <x v="0"/>
    <n v="550"/>
    <n v="2"/>
    <n v="41"/>
    <d v="2021-11-21T00:00:00"/>
    <n v="1.1100000000000001"/>
    <n v="8"/>
    <n v="263"/>
    <n v="21"/>
    <s v="1084139"/>
    <n v="2021"/>
    <s v="November"/>
  </r>
  <r>
    <n v="29895535"/>
    <s v="Superior - Acropolis Luxury 2-Bdr Suite"/>
    <n v="222306652"/>
    <s v="Stylish Stays"/>
    <s v="Î‘ÎšÎ¡ÎŸÎ ÎŸÎ›Î—"/>
    <n v="37.97334"/>
    <n v="23.72073"/>
    <x v="0"/>
    <n v="150"/>
    <n v="2"/>
    <n v="6"/>
    <d v="2020-10-18T00:00:00"/>
    <n v="0.17"/>
    <n v="8"/>
    <n v="270"/>
    <n v="0"/>
    <s v="1084139"/>
    <n v="2020"/>
    <s v="October"/>
  </r>
  <r>
    <n v="29895560"/>
    <s v="Cutie - Kolonaki Cozy and Quiet 1-Bdr Studio"/>
    <n v="222306652"/>
    <s v="Stylish Stays"/>
    <s v="ÎšÎŸÎ›Î©ÎÎ‘ÎšÎ™"/>
    <n v="37.978160000000003"/>
    <n v="23.746099999999998"/>
    <x v="0"/>
    <n v="65"/>
    <n v="2"/>
    <n v="55"/>
    <d v="2021-11-30T00:00:00"/>
    <n v="1.52"/>
    <n v="8"/>
    <n v="357"/>
    <n v="25"/>
    <s v="321669"/>
    <n v="2021"/>
    <s v="November"/>
  </r>
  <r>
    <n v="29895564"/>
    <s v="Virtue - Acropolis Tastefully Decorated 2-Bdr Apartment"/>
    <n v="222306652"/>
    <s v="Stylish Stays"/>
    <s v="ÎšÎŸÎ¥ÎšÎ‘ÎšÎ™-ÎœÎ‘ÎšÎ¡Î¥Î“Î™Î‘ÎÎÎ—"/>
    <n v="37.966410000000003"/>
    <n v="23.725899999999999"/>
    <x v="0"/>
    <n v="150"/>
    <n v="2"/>
    <n v="9"/>
    <d v="2021-11-09T00:00:00"/>
    <n v="0.26"/>
    <n v="8"/>
    <n v="244"/>
    <n v="6"/>
    <s v="223945"/>
    <n v="2021"/>
    <s v="November"/>
  </r>
  <r>
    <n v="29896719"/>
    <s v="New age vintage 2 bedroom apartment near the metro"/>
    <n v="224807765"/>
    <s v="Aristeidis"/>
    <s v="Î Î‘Î“ÎšÎ¡Î‘Î¤Î™"/>
    <n v="37.967869999999998"/>
    <n v="23.749510000000001"/>
    <x v="0"/>
    <n v="34"/>
    <n v="2"/>
    <n v="35"/>
    <d v="2021-09-21T00:00:00"/>
    <n v="0.96"/>
    <n v="1"/>
    <n v="106"/>
    <n v="7"/>
    <s v="253030"/>
    <n v="2021"/>
    <s v="September"/>
  </r>
  <r>
    <n v="29899147"/>
    <s v="Warm Cozy &amp; Sunny Rooftop Studio 5' to metro st."/>
    <n v="31763466"/>
    <s v="Katerina"/>
    <s v="ÎšÎŸÎ›Î©ÎÎŸÎ£"/>
    <n v="37.99474"/>
    <n v="23.717659999999999"/>
    <x v="0"/>
    <n v="38"/>
    <n v="1"/>
    <n v="29"/>
    <d v="2021-09-30T00:00:00"/>
    <n v="0.79"/>
    <n v="4"/>
    <n v="174"/>
    <n v="2"/>
    <m/>
    <n v="2021"/>
    <s v="September"/>
  </r>
  <r>
    <n v="29904405"/>
    <s v="Apollon-50m2 Apartment with Kitchen &amp; Dining Area"/>
    <n v="75139781"/>
    <s v="Chris"/>
    <s v="Î•ÎœÎ ÎŸÎ¡Î™ÎšÎŸ Î¤Î¡Î™Î“Î©ÎÎŸ-Î Î›Î‘ÎšÎ‘"/>
    <n v="37.97954"/>
    <n v="23.727319999999999"/>
    <x v="0"/>
    <n v="104"/>
    <n v="1"/>
    <n v="0"/>
    <m/>
    <m/>
    <n v="9"/>
    <n v="281"/>
    <n v="0"/>
    <m/>
    <m/>
    <m/>
  </r>
  <r>
    <n v="29914464"/>
    <s v="Central, 90qm &amp; quiet, 12 mins from Acropolis"/>
    <n v="1433140"/>
    <s v="Dan"/>
    <s v="Î‘Î“Î™ÎŸÎ£ ÎšÎ©ÎÎ£Î¤Î‘ÎÎ¤Î™ÎÎŸÎ£-Î Î›Î‘Î¤Î•Î™Î‘ Î’Î‘Î˜Î—Î£"/>
    <n v="37.989730000000002"/>
    <n v="23.722799999999999"/>
    <x v="0"/>
    <n v="46"/>
    <n v="3"/>
    <n v="75"/>
    <d v="2021-12-17T00:00:00"/>
    <n v="1.98"/>
    <n v="1"/>
    <n v="251"/>
    <n v="14"/>
    <s v="499710"/>
    <n v="2021"/>
    <s v="December"/>
  </r>
  <r>
    <n v="29915169"/>
    <s v="Acropolis room at Thissio"/>
    <n v="224930121"/>
    <s v="Anastasia"/>
    <s v="Î‘ÎšÎ¡ÎŸÎ ÎŸÎ›Î—"/>
    <n v="37.974539999999998"/>
    <n v="23.721060000000001"/>
    <x v="3"/>
    <n v="60"/>
    <n v="1"/>
    <n v="0"/>
    <m/>
    <m/>
    <n v="4"/>
    <n v="349"/>
    <n v="0"/>
    <s v="1067422"/>
    <m/>
    <m/>
  </r>
  <r>
    <n v="29915652"/>
    <s v="Acropolis Executive room at Thissio"/>
    <n v="224930121"/>
    <s v="Anastasia"/>
    <s v="Î˜Î—Î£Î•Î™ÎŸ"/>
    <n v="37.975149999999999"/>
    <n v="23.71923"/>
    <x v="3"/>
    <n v="80"/>
    <n v="1"/>
    <n v="0"/>
    <m/>
    <m/>
    <n v="4"/>
    <n v="347"/>
    <n v="0"/>
    <s v="1067422"/>
    <m/>
    <m/>
  </r>
  <r>
    <n v="29915974"/>
    <s v="Acropolis Family Room at Thissio"/>
    <n v="224930121"/>
    <s v="Anastasia"/>
    <s v="Î˜Î—Î£Î•Î™ÎŸ"/>
    <n v="37.974620000000002"/>
    <n v="23.721"/>
    <x v="3"/>
    <n v="99"/>
    <n v="1"/>
    <n v="0"/>
    <m/>
    <m/>
    <n v="4"/>
    <n v="333"/>
    <n v="0"/>
    <s v="1067422"/>
    <m/>
    <m/>
  </r>
  <r>
    <n v="29916206"/>
    <s v="Acropolis Corner Suite at Thissio"/>
    <n v="224930121"/>
    <s v="Anastasia"/>
    <s v="Î˜Î—Î£Î•Î™ÎŸ"/>
    <n v="37.974699999999999"/>
    <n v="23.720980000000001"/>
    <x v="3"/>
    <n v="119"/>
    <n v="1"/>
    <n v="0"/>
    <m/>
    <m/>
    <n v="4"/>
    <n v="355"/>
    <n v="0"/>
    <s v="1067422"/>
    <m/>
    <m/>
  </r>
  <r>
    <n v="29926045"/>
    <s v="Cozy, newly renovated apt near the City Center"/>
    <n v="225006660"/>
    <s v="Katerina"/>
    <s v="Î Î‘Î“ÎšÎ¡Î‘Î¤Î™"/>
    <n v="37.967979999999997"/>
    <n v="23.749490000000002"/>
    <x v="0"/>
    <n v="40"/>
    <n v="1"/>
    <n v="14"/>
    <d v="2021-04-11T00:00:00"/>
    <n v="0.38"/>
    <n v="1"/>
    <n v="16"/>
    <n v="1"/>
    <s v="334667"/>
    <n v="2021"/>
    <s v="April"/>
  </r>
  <r>
    <n v="29933637"/>
    <s v="OTH Grand View Junior Suite"/>
    <n v="16120512"/>
    <s v="Constantinos"/>
    <s v="Î•ÎœÎ ÎŸÎ¡Î™ÎšÎŸ Î¤Î¡Î™Î“Î©ÎÎŸ-Î Î›Î‘ÎšÎ‘"/>
    <n v="37.981369999999998"/>
    <n v="23.725840000000002"/>
    <x v="0"/>
    <n v="47"/>
    <n v="1"/>
    <n v="61"/>
    <d v="2021-11-28T00:00:00"/>
    <n v="1.62"/>
    <n v="10"/>
    <n v="364"/>
    <n v="28"/>
    <s v="308660"/>
    <n v="2021"/>
    <s v="November"/>
  </r>
  <r>
    <n v="29937069"/>
    <s v="Driopon Apartment"/>
    <n v="53448072"/>
    <s v="Ted"/>
    <s v="Î Î•Î¤Î¡Î‘Î›Î©ÎÎ‘"/>
    <n v="37.967210000000001"/>
    <n v="23.710540000000002"/>
    <x v="0"/>
    <n v="50"/>
    <n v="9"/>
    <n v="0"/>
    <m/>
    <m/>
    <n v="2"/>
    <n v="59"/>
    <n v="0"/>
    <s v="1113580"/>
    <m/>
    <m/>
  </r>
  <r>
    <n v="29938594"/>
    <s v="The Cicada (private bathroom)"/>
    <n v="173042596"/>
    <s v="Dimitrios"/>
    <s v="Î Î•Î”Î™ÎŸ Î‘Î¡Î•Î©Î£"/>
    <n v="37.991900000000001"/>
    <n v="23.742249999999999"/>
    <x v="1"/>
    <n v="21"/>
    <n v="2"/>
    <n v="38"/>
    <d v="2021-11-07T00:00:00"/>
    <n v="1.08"/>
    <n v="2"/>
    <n v="81"/>
    <n v="16"/>
    <s v="276148"/>
    <n v="2021"/>
    <s v="November"/>
  </r>
  <r>
    <n v="29943073"/>
    <s v="Stunning Bohemian Style at a Sun Splashed Hillside Loft"/>
    <n v="123074489"/>
    <s v="Homer &amp; Isabella"/>
    <s v="ÎšÎŸÎ¥ÎšÎ‘ÎšÎ™-ÎœÎ‘ÎšÎ¡Î¥Î“Î™Î‘ÎÎÎ—"/>
    <n v="37.963889999999999"/>
    <n v="23.722259999999999"/>
    <x v="0"/>
    <n v="123"/>
    <n v="1"/>
    <n v="242"/>
    <d v="2021-11-02T00:00:00"/>
    <n v="6.45"/>
    <n v="29"/>
    <n v="322"/>
    <n v="61"/>
    <s v="87426"/>
    <n v="2021"/>
    <s v="November"/>
  </r>
  <r>
    <n v="29951030"/>
    <s v="Sunset at Cape Sounio  ( Apartment 2 br, sf )"/>
    <n v="12864508"/>
    <s v="Athanasios"/>
    <s v="ÎšÎ¥Î¨Î•Î›Î—"/>
    <n v="38.002000000000002"/>
    <n v="23.74165"/>
    <x v="0"/>
    <n v="120"/>
    <n v="1"/>
    <n v="0"/>
    <m/>
    <m/>
    <n v="1"/>
    <n v="175"/>
    <n v="0"/>
    <s v="333302"/>
    <m/>
    <m/>
  </r>
  <r>
    <n v="29951541"/>
    <s v="TLA Superior flat - Athens historical center"/>
    <n v="225186125"/>
    <s v="Themis And Georgia"/>
    <s v="Î•ÎœÎ ÎŸÎ¡Î™ÎšÎŸ Î¤Î¡Î™Î“Î©ÎÎŸ-Î Î›Î‘ÎšÎ‘"/>
    <n v="37.976660000000003"/>
    <n v="23.72381"/>
    <x v="0"/>
    <n v="110"/>
    <n v="1"/>
    <n v="67"/>
    <d v="2020-03-16T00:00:00"/>
    <n v="1.78"/>
    <n v="3"/>
    <n v="365"/>
    <n v="0"/>
    <s v="550101"/>
    <n v="2020"/>
    <s v="March"/>
  </r>
  <r>
    <n v="29951595"/>
    <s v="TLA Veranda flat -Athens historical centre"/>
    <n v="225186125"/>
    <s v="Themis And Georgia"/>
    <s v="Î•ÎœÎ ÎŸÎ¡Î™ÎšÎŸ Î¤Î¡Î™Î“Î©ÎÎŸ-Î Î›Î‘ÎšÎ‘"/>
    <n v="37.978549999999998"/>
    <n v="23.723089999999999"/>
    <x v="0"/>
    <n v="130"/>
    <n v="1"/>
    <n v="47"/>
    <d v="2020-03-09T00:00:00"/>
    <n v="1.25"/>
    <n v="3"/>
    <n v="365"/>
    <n v="0"/>
    <s v="550134"/>
    <n v="2020"/>
    <s v="March"/>
  </r>
  <r>
    <n v="29957140"/>
    <s v="â€œLePetite Î™Î™â€ ,Smart  Studio Psirri of Athens"/>
    <n v="108610498"/>
    <s v="Babi"/>
    <s v="ÎšÎ•Î¡Î‘ÎœÎ•Î™ÎšÎŸÎ£"/>
    <n v="37.97954"/>
    <n v="23.723009999999999"/>
    <x v="0"/>
    <n v="36"/>
    <n v="1"/>
    <n v="202"/>
    <d v="2021-12-20T00:00:00"/>
    <n v="5.36"/>
    <n v="2"/>
    <n v="148"/>
    <n v="68"/>
    <s v="Exempt"/>
    <n v="2021"/>
    <s v="December"/>
  </r>
  <r>
    <n v="29962701"/>
    <s v="A cozy, downtown flat in the heart of Athens..."/>
    <n v="54366996"/>
    <s v="Soula"/>
    <s v="Î•ÎœÎ ÎŸÎ¡Î™ÎšÎŸ Î¤Î¡Î™Î“Î©ÎÎŸ-Î Î›Î‘ÎšÎ‘"/>
    <n v="37.973950000000002"/>
    <n v="23.731809999999999"/>
    <x v="0"/>
    <n v="61"/>
    <n v="3"/>
    <n v="71"/>
    <d v="2021-11-30T00:00:00"/>
    <n v="1.91"/>
    <n v="2"/>
    <n v="168"/>
    <n v="24"/>
    <s v="454098"/>
    <n v="2021"/>
    <s v="November"/>
  </r>
  <r>
    <n v="29973286"/>
    <s v="58mÂ² Renovated Apartment in Agkilis street"/>
    <n v="29927830"/>
    <s v="Homm Â®"/>
    <s v="ÎÎ•ÎŸÎ£ ÎšÎŸÎ£ÎœÎŸÎ£"/>
    <n v="37.961539999999999"/>
    <n v="23.73291"/>
    <x v="0"/>
    <n v="44"/>
    <n v="1"/>
    <n v="87"/>
    <d v="2021-11-08T00:00:00"/>
    <n v="2.3199999999999998"/>
    <n v="153"/>
    <n v="1"/>
    <n v="16"/>
    <s v="486086"/>
    <n v="2021"/>
    <s v="November"/>
  </r>
  <r>
    <n v="29978782"/>
    <s v="Central, newly renovated flat with A/C"/>
    <n v="63465771"/>
    <s v="Kristiana"/>
    <s v="ÎœÎŸÎ¥Î£Î•Î™ÎŸ-Î•ÎžÎ‘Î¡Î§Î•Î™Î‘-ÎÎ•Î‘Î ÎŸÎ›Î—"/>
    <n v="37.986109999999996"/>
    <n v="23.73771"/>
    <x v="0"/>
    <n v="29"/>
    <n v="2"/>
    <n v="4"/>
    <d v="2020-01-24T00:00:00"/>
    <n v="0.12"/>
    <n v="1"/>
    <n v="277"/>
    <n v="0"/>
    <m/>
    <n v="2020"/>
    <s v="January"/>
  </r>
  <r>
    <n v="29982419"/>
    <s v="OTH Grand View King Suite"/>
    <n v="16120512"/>
    <s v="Constantinos"/>
    <s v="Î•ÎœÎ ÎŸÎ¡Î™ÎšÎŸ Î¤Î¡Î™Î“Î©ÎÎŸ-Î Î›Î‘ÎšÎ‘"/>
    <n v="37.983179999999997"/>
    <n v="23.726430000000001"/>
    <x v="0"/>
    <n v="47"/>
    <n v="1"/>
    <n v="9"/>
    <d v="2021-12-19T00:00:00"/>
    <n v="0.37"/>
    <n v="10"/>
    <n v="365"/>
    <n v="3"/>
    <s v="308659"/>
    <n v="2021"/>
    <s v="December"/>
  </r>
  <r>
    <n v="29996954"/>
    <s v="Sea Azure in the  central Athens"/>
    <n v="173205209"/>
    <s v="Katerina"/>
    <s v="Î£Î¤Î‘Î˜ÎœÎŸÎ£ Î›Î‘Î¡Î™Î£Î—Î£"/>
    <n v="37.993070000000003"/>
    <n v="23.72186"/>
    <x v="1"/>
    <n v="23"/>
    <n v="2"/>
    <n v="29"/>
    <d v="2021-11-22T00:00:00"/>
    <n v="0.83"/>
    <n v="2"/>
    <n v="176"/>
    <n v="13"/>
    <s v="590360"/>
    <n v="2021"/>
    <s v="November"/>
  </r>
  <r>
    <n v="30000239"/>
    <s v="Luxury 2 bedroom 2 bathroom flat in Kolonaki !"/>
    <n v="42911160"/>
    <s v="El"/>
    <s v="ÎšÎŸÎ›Î©ÎÎ‘ÎšÎ™"/>
    <n v="37.978839999999998"/>
    <n v="23.744070000000001"/>
    <x v="0"/>
    <n v="140"/>
    <n v="7"/>
    <n v="24"/>
    <d v="2021-11-25T00:00:00"/>
    <n v="0.66"/>
    <n v="1"/>
    <n v="265"/>
    <n v="9"/>
    <s v="316240"/>
    <n v="2021"/>
    <s v="November"/>
  </r>
  <r>
    <n v="30000929"/>
    <s v="[Bonni] - A shelter in Athens center with parking!"/>
    <n v="219394325"/>
    <s v="Develop Trust"/>
    <s v="1ÎŸ ÎÎ•ÎšÎ¡ÎŸÎ¤Î‘Î¦Î•Î™ÎŸ"/>
    <n v="37.960169999999998"/>
    <n v="23.736260000000001"/>
    <x v="0"/>
    <n v="46"/>
    <n v="3"/>
    <n v="27"/>
    <d v="2021-12-08T00:00:00"/>
    <n v="0.72"/>
    <n v="24"/>
    <n v="350"/>
    <n v="4"/>
    <s v="163350"/>
    <n v="2021"/>
    <s v="December"/>
  </r>
  <r>
    <n v="30002781"/>
    <s v="Sunkissed Rooftop Apartment"/>
    <n v="74601700"/>
    <s v="Yorgos"/>
    <s v="Î‘Î“Î™ÎŸÎ£ ÎšÎ©ÎÎ£Î¤Î‘ÎÎ¤Î™ÎÎŸÎ£-Î Î›Î‘Î¤Î•Î™Î‘ Î’Î‘Î˜Î—Î£"/>
    <n v="37.988289999999999"/>
    <n v="23.721920000000001"/>
    <x v="0"/>
    <n v="70"/>
    <n v="1"/>
    <n v="71"/>
    <d v="2021-12-06T00:00:00"/>
    <n v="2.06"/>
    <n v="4"/>
    <n v="226"/>
    <n v="24"/>
    <s v="1151507"/>
    <n v="2021"/>
    <s v="December"/>
  </r>
  <r>
    <n v="30006602"/>
    <s v="Romantic Love Nest Studio Close to Acropolis &amp; Metro"/>
    <n v="225557683"/>
    <s v="Thomas"/>
    <s v="Î˜Î—Î£Î•Î™ÎŸ"/>
    <n v="37.976230000000001"/>
    <n v="23.718139999999998"/>
    <x v="0"/>
    <n v="82"/>
    <n v="2"/>
    <n v="133"/>
    <d v="2021-12-20T00:00:00"/>
    <n v="3.54"/>
    <n v="1"/>
    <n v="349"/>
    <n v="39"/>
    <s v="259213"/>
    <n v="2021"/>
    <s v="December"/>
  </r>
  <r>
    <n v="30011086"/>
    <s v="OTH Studio D3"/>
    <n v="16120512"/>
    <s v="Constantinos"/>
    <s v="Î•ÎœÎ ÎŸÎ¡Î™ÎšÎŸ Î¤Î¡Î™Î“Î©ÎÎŸ-Î Î›Î‘ÎšÎ‘"/>
    <n v="37.98142"/>
    <n v="23.725490000000001"/>
    <x v="0"/>
    <n v="41"/>
    <n v="1"/>
    <n v="46"/>
    <d v="2021-11-21T00:00:00"/>
    <n v="1.22"/>
    <n v="10"/>
    <n v="365"/>
    <n v="9"/>
    <s v="308604"/>
    <n v="2021"/>
    <s v="November"/>
  </r>
  <r>
    <n v="30012109"/>
    <s v="Plaka's Masterpiece &amp; Big Balcony &amp; Acropolis View"/>
    <n v="32601523"/>
    <s v="Stella And Nikos"/>
    <s v="Î•ÎœÎ ÎŸÎ¡Î™ÎšÎŸ Î¤Î¡Î™Î“Î©ÎÎŸ-Î Î›Î‘ÎšÎ‘"/>
    <n v="37.973550000000003"/>
    <n v="23.7346"/>
    <x v="0"/>
    <n v="155"/>
    <n v="1"/>
    <n v="202"/>
    <d v="2021-12-08T00:00:00"/>
    <n v="5.39"/>
    <n v="18"/>
    <n v="355"/>
    <n v="46"/>
    <s v="299019"/>
    <n v="2021"/>
    <s v="December"/>
  </r>
  <r>
    <n v="30027258"/>
    <s v="Toni's - 2BD Cute Apartment in Koukaki"/>
    <n v="112527018"/>
    <s v="Toni"/>
    <s v="Î‘ÎšÎ¡ÎŸÎ ÎŸÎ›Î—"/>
    <n v="37.962780000000002"/>
    <n v="23.71876"/>
    <x v="0"/>
    <n v="56"/>
    <n v="1"/>
    <n v="79"/>
    <d v="2020-03-08T00:00:00"/>
    <n v="2.15"/>
    <n v="28"/>
    <n v="356"/>
    <n v="0"/>
    <s v="409282"/>
    <n v="2020"/>
    <s v="March"/>
  </r>
  <r>
    <n v="30032049"/>
    <s v="Toni's - 1BD Elegant Apartment in Koukaki"/>
    <n v="112527018"/>
    <s v="Toni"/>
    <s v="ÎšÎŸÎ¥ÎšÎ‘ÎšÎ™-ÎœÎ‘ÎšÎ¡Î¥Î“Î™Î‘ÎÎÎ—"/>
    <n v="37.963639999999998"/>
    <n v="23.720099999999999"/>
    <x v="0"/>
    <n v="45"/>
    <n v="1"/>
    <n v="87"/>
    <d v="2020-06-27T00:00:00"/>
    <n v="2.31"/>
    <n v="28"/>
    <n v="340"/>
    <n v="0"/>
    <s v="409238"/>
    <n v="2020"/>
    <s v="June"/>
  </r>
  <r>
    <n v="30033958"/>
    <s v="Î‰ÏƒÏ…Ï‡Î¿ Î´Î¹Î±Î¼Î­ÏÎ¹ÏƒÎ¼Î±, vintage ÎºÎ±Ï„Î±ÏƒÎºÎµÏ…Î®."/>
    <n v="225728858"/>
    <s v="Ejvis"/>
    <s v="Î Î›Î‘Î¤Î•Î™Î‘ Î‘Î¤Î¤Î™ÎšÎ—Î£"/>
    <n v="37.997100000000003"/>
    <n v="23.731539999999999"/>
    <x v="0"/>
    <n v="40"/>
    <n v="2"/>
    <n v="3"/>
    <d v="2019-10-28T00:00:00"/>
    <n v="0.11"/>
    <n v="1"/>
    <n v="0"/>
    <n v="0"/>
    <m/>
    <n v="2019"/>
    <s v="October"/>
  </r>
  <r>
    <n v="30034456"/>
    <s v="My 360 degrees View , Urban Eagle Nest"/>
    <n v="33200523"/>
    <s v="Afrodite"/>
    <s v="Î“ÎŸÎ¥Î”Î™"/>
    <n v="37.98057"/>
    <n v="23.761749999999999"/>
    <x v="0"/>
    <n v="18"/>
    <n v="15"/>
    <n v="0"/>
    <m/>
    <m/>
    <n v="7"/>
    <n v="50"/>
    <n v="0"/>
    <s v="1270068"/>
    <m/>
    <m/>
  </r>
  <r>
    <n v="30038081"/>
    <s v="Modern,City Centre apt, / 3' Archaeological Museum"/>
    <n v="15366801"/>
    <s v="John"/>
    <s v="Î Î›Î‘Î¤Î•Î™Î‘ Î‘Î¤Î¤Î™ÎšÎ—Î£"/>
    <n v="37.993259999999999"/>
    <n v="23.72804"/>
    <x v="0"/>
    <n v="48"/>
    <n v="2"/>
    <n v="0"/>
    <m/>
    <m/>
    <n v="2"/>
    <n v="365"/>
    <n v="0"/>
    <s v="390076"/>
    <m/>
    <m/>
  </r>
  <r>
    <n v="30038583"/>
    <s v="Mosaics Athens Toyroom View aprtm"/>
    <n v="25178462"/>
    <s v="Dimitris"/>
    <s v="ÎœÎŸÎ¥Î£Î•Î™ÎŸ-Î•ÎžÎ‘Î¡Î§Î•Î™Î‘-ÎÎ•Î‘Î ÎŸÎ›Î—"/>
    <n v="37.985309999999998"/>
    <n v="23.73873"/>
    <x v="0"/>
    <n v="58"/>
    <n v="2"/>
    <n v="32"/>
    <d v="2020-08-21T00:00:00"/>
    <n v="0.86"/>
    <n v="11"/>
    <n v="251"/>
    <n v="0"/>
    <m/>
    <n v="2020"/>
    <s v="August"/>
  </r>
  <r>
    <n v="30039305"/>
    <s v="The ACROPOLIS LOFT in Athens"/>
    <n v="212045736"/>
    <s v="Ascentum"/>
    <s v="Î•ÎœÎ ÎŸÎ¡Î™ÎšÎŸ Î¤Î¡Î™Î“Î©ÎÎŸ-Î Î›Î‘ÎšÎ‘"/>
    <n v="37.978679999999997"/>
    <n v="23.723179999999999"/>
    <x v="0"/>
    <n v="52"/>
    <n v="1"/>
    <n v="71"/>
    <d v="2021-11-15T00:00:00"/>
    <n v="1.98"/>
    <n v="2"/>
    <n v="166"/>
    <n v="29"/>
    <s v="183591"/>
    <n v="2021"/>
    <s v="November"/>
  </r>
  <r>
    <n v="30052958"/>
    <s v="Classy apartment in Syntagma"/>
    <n v="225429596"/>
    <s v="Fenia"/>
    <s v="ÎšÎŸÎ›Î©ÎÎ‘ÎšÎ™"/>
    <n v="37.977719999999998"/>
    <n v="23.737310000000001"/>
    <x v="0"/>
    <n v="144"/>
    <n v="2"/>
    <n v="54"/>
    <d v="2021-11-21T00:00:00"/>
    <n v="1.54"/>
    <n v="1"/>
    <n v="329"/>
    <n v="16"/>
    <s v="146899"/>
    <n v="2021"/>
    <s v="November"/>
  </r>
  <r>
    <n v="30056009"/>
    <s v="Diamond room Syntagma"/>
    <n v="225869474"/>
    <s v="Gemoro S.A."/>
    <s v="Î•ÎœÎ ÎŸÎ¡Î™ÎšÎŸ Î¤Î¡Î™Î“Î©ÎÎŸ-Î Î›Î‘ÎšÎ‘"/>
    <n v="37.977960000000003"/>
    <n v="23.732690000000002"/>
    <x v="0"/>
    <n v="41"/>
    <n v="1"/>
    <n v="87"/>
    <d v="2021-12-06T00:00:00"/>
    <n v="2.3199999999999998"/>
    <n v="5"/>
    <n v="362"/>
    <n v="18"/>
    <s v="130867"/>
    <n v="2021"/>
    <s v="December"/>
  </r>
  <r>
    <n v="30056746"/>
    <s v="Acropolis View Central 2 Room Balcony Penthouse"/>
    <n v="225858112"/>
    <s v="Lior"/>
    <s v="Î•ÎœÎ ÎŸÎ¡Î™ÎšÎŸ Î¤Î¡Î™Î“Î©ÎÎŸ-Î Î›Î‘ÎšÎ‘"/>
    <n v="37.978000000000002"/>
    <n v="23.72308"/>
    <x v="0"/>
    <n v="145"/>
    <n v="1"/>
    <n v="0"/>
    <m/>
    <m/>
    <n v="12"/>
    <n v="314"/>
    <n v="0"/>
    <s v="711070"/>
    <m/>
    <m/>
  </r>
  <r>
    <n v="30057760"/>
    <s v="Ruby suite Syntagma"/>
    <n v="225869474"/>
    <s v="Gemoro S.A."/>
    <s v="Î•ÎœÎ ÎŸÎ¡Î™ÎšÎŸ Î¤Î¡Î™Î“Î©ÎÎŸ-Î Î›Î‘ÎšÎ‘"/>
    <n v="37.976970000000001"/>
    <n v="23.732710000000001"/>
    <x v="0"/>
    <n v="55"/>
    <n v="1"/>
    <n v="53"/>
    <d v="2021-06-22T00:00:00"/>
    <n v="1.47"/>
    <n v="5"/>
    <n v="365"/>
    <n v="1"/>
    <s v="130889"/>
    <n v="2021"/>
    <s v="June"/>
  </r>
  <r>
    <n v="30058061"/>
    <s v="Centrally Located street level fully suited Studio"/>
    <n v="225858112"/>
    <s v="Lior"/>
    <s v="Î•ÎœÎ ÎŸÎ¡Î™ÎšÎŸ Î¤Î¡Î™Î“Î©ÎÎŸ-Î Î›Î‘ÎšÎ‘"/>
    <n v="37.978000000000002"/>
    <n v="23.72308"/>
    <x v="0"/>
    <n v="35"/>
    <n v="1"/>
    <n v="0"/>
    <m/>
    <m/>
    <n v="12"/>
    <n v="118"/>
    <n v="0"/>
    <s v="711091"/>
    <m/>
    <m/>
  </r>
  <r>
    <n v="30058424"/>
    <s v="Diamond Suite Syntagma"/>
    <n v="225869474"/>
    <s v="Gemoro S.A."/>
    <s v="Î•ÎœÎ ÎŸÎ¡Î™ÎšÎŸ Î¤Î¡Î™Î“Î©ÎÎŸ-Î Î›Î‘ÎšÎ‘"/>
    <n v="37.976529999999997"/>
    <n v="23.732939999999999"/>
    <x v="0"/>
    <n v="65"/>
    <n v="1"/>
    <n v="52"/>
    <d v="2021-07-18T00:00:00"/>
    <n v="1.44"/>
    <n v="5"/>
    <n v="365"/>
    <n v="1"/>
    <s v="130845"/>
    <n v="2021"/>
    <s v="July"/>
  </r>
  <r>
    <n v="30058974"/>
    <s v="Acropolis View Central 2 Room Balcony Apartment"/>
    <n v="225858112"/>
    <s v="Lior"/>
    <s v="Î˜Î—Î£Î•Î™ÎŸ"/>
    <n v="37.977609999999999"/>
    <n v="23.721979999999999"/>
    <x v="0"/>
    <n v="133"/>
    <n v="1"/>
    <n v="1"/>
    <d v="2021-08-15T00:00:00"/>
    <n v="0.23"/>
    <n v="12"/>
    <n v="314"/>
    <n v="1"/>
    <s v="711116"/>
    <n v="2021"/>
    <s v="August"/>
  </r>
  <r>
    <n v="30059508"/>
    <s v="Acropolis View Central Studio Apartment + Balcony"/>
    <n v="225858112"/>
    <s v="Lior"/>
    <s v="Î•ÎœÎ ÎŸÎ¡Î™ÎšÎŸ Î¤Î¡Î™Î“Î©ÎÎŸ-Î Î›Î‘ÎšÎ‘"/>
    <n v="37.978000000000002"/>
    <n v="23.72308"/>
    <x v="0"/>
    <n v="122"/>
    <n v="1"/>
    <n v="1"/>
    <d v="2019-03-31T00:00:00"/>
    <n v="0.03"/>
    <n v="12"/>
    <n v="314"/>
    <n v="0"/>
    <s v="711127"/>
    <n v="2019"/>
    <s v="March"/>
  </r>
  <r>
    <n v="30062156"/>
    <s v="MÃ”SS-Monastiraki Square Suite"/>
    <n v="225913202"/>
    <s v="Panagiotis"/>
    <s v="Î•ÎœÎ ÎŸÎ¡Î™ÎšÎŸ Î¤Î¡Î™Î“Î©ÎÎŸ-Î Î›Î‘ÎšÎ‘"/>
    <n v="37.975999999999999"/>
    <n v="23.726690000000001"/>
    <x v="0"/>
    <n v="59"/>
    <n v="1"/>
    <n v="52"/>
    <d v="2021-11-21T00:00:00"/>
    <n v="1.39"/>
    <n v="1"/>
    <n v="1"/>
    <n v="27"/>
    <s v="326452"/>
    <n v="2021"/>
    <s v="November"/>
  </r>
  <r>
    <n v="30088078"/>
    <s v="Athens home 5 minutes to metro"/>
    <n v="93188443"/>
    <s v="Marzanna"/>
    <s v="Î‘Î“Î™ÎŸÎ£ ÎÎ™ÎšÎŸÎ›Î‘ÎŸÎ£"/>
    <n v="38.007390000000001"/>
    <n v="23.73151"/>
    <x v="0"/>
    <n v="28"/>
    <n v="7"/>
    <n v="6"/>
    <d v="2021-11-07T00:00:00"/>
    <n v="0.16"/>
    <n v="2"/>
    <n v="228"/>
    <n v="2"/>
    <s v="93445"/>
    <n v="2021"/>
    <s v="November"/>
  </r>
  <r>
    <n v="30097087"/>
    <s v="Balcony fully suited Studio Apartment in Psyri #2"/>
    <n v="225858112"/>
    <s v="Lior"/>
    <s v="Î˜Î—Î£Î•Î™ÎŸ"/>
    <n v="37.977029999999999"/>
    <n v="23.722480000000001"/>
    <x v="0"/>
    <n v="110"/>
    <n v="1"/>
    <n v="0"/>
    <m/>
    <m/>
    <n v="12"/>
    <n v="314"/>
    <n v="0"/>
    <s v="711149"/>
    <m/>
    <m/>
  </r>
  <r>
    <n v="30097307"/>
    <s v="Balcony fully suited Studio Apartment in Psyri #1"/>
    <n v="225858112"/>
    <s v="Lior"/>
    <s v="Î•ÎœÎ ÎŸÎ¡Î™ÎšÎŸ Î¤Î¡Î™Î“Î©ÎÎŸ-Î Î›Î‘ÎšÎ‘"/>
    <n v="37.978879999999997"/>
    <n v="23.723680000000002"/>
    <x v="0"/>
    <n v="110"/>
    <n v="1"/>
    <n v="0"/>
    <m/>
    <m/>
    <n v="12"/>
    <n v="314"/>
    <n v="0"/>
    <s v="711150"/>
    <m/>
    <m/>
  </r>
  <r>
    <n v="30097442"/>
    <s v="Boutique Apartment / Metro 1' / Acropolis view"/>
    <n v="16081422"/>
    <s v="Nikos"/>
    <s v="ÎÎ•ÎŸÎ£ ÎšÎŸÎ£ÎœÎŸÎ£"/>
    <n v="37.962940000000003"/>
    <n v="23.72617"/>
    <x v="0"/>
    <n v="69"/>
    <n v="2"/>
    <n v="74"/>
    <d v="2021-12-01T00:00:00"/>
    <n v="2.16"/>
    <n v="1"/>
    <n v="336"/>
    <n v="19"/>
    <s v="1290800"/>
    <n v="2021"/>
    <s v="December"/>
  </r>
  <r>
    <n v="30098629"/>
    <s v="Modern aprt  at Ampelokipi (4' walk to metro)"/>
    <n v="16452971"/>
    <s v="Virginia"/>
    <s v="Î‘ÎœÎ Î•Î›ÎŸÎšÎ—Î ÎŸÎ™"/>
    <n v="37.9908"/>
    <n v="23.759820000000001"/>
    <x v="0"/>
    <n v="45"/>
    <n v="4"/>
    <n v="23"/>
    <d v="2021-09-20T00:00:00"/>
    <n v="0.62"/>
    <n v="1"/>
    <n v="355"/>
    <n v="7"/>
    <s v="309131"/>
    <n v="2021"/>
    <s v="September"/>
  </r>
  <r>
    <n v="30098895"/>
    <s v="Quiet &amp; Central fully suited Studio Apartment"/>
    <n v="225858112"/>
    <s v="Lior"/>
    <s v="Î•ÎœÎ ÎŸÎ¡Î™ÎšÎŸ Î¤Î¡Î™Î“Î©ÎÎŸ-Î Î›Î‘ÎšÎ‘"/>
    <n v="37.978610000000003"/>
    <n v="23.724260000000001"/>
    <x v="0"/>
    <n v="52"/>
    <n v="1"/>
    <n v="2"/>
    <d v="2019-05-31T00:00:00"/>
    <n v="0.06"/>
    <n v="12"/>
    <n v="314"/>
    <n v="0"/>
    <s v="711036"/>
    <n v="2019"/>
    <s v="May"/>
  </r>
  <r>
    <n v="30099881"/>
    <s v="Romantic home with view at Athens' heart"/>
    <n v="226162678"/>
    <s v="Philipos"/>
    <s v="ÎœÎŸÎ¥Î£Î•Î™ÎŸ-Î•ÎžÎ‘Î¡Î§Î•Î™Î‘-ÎÎ•Î‘Î ÎŸÎ›Î—"/>
    <n v="37.988050000000001"/>
    <n v="23.732040000000001"/>
    <x v="0"/>
    <n v="48"/>
    <n v="1"/>
    <n v="12"/>
    <d v="2021-09-27T00:00:00"/>
    <n v="0.36"/>
    <n v="1"/>
    <n v="296"/>
    <n v="4"/>
    <s v="328824"/>
    <n v="2021"/>
    <s v="September"/>
  </r>
  <r>
    <n v="30113767"/>
    <s v="Acropolis Apartment"/>
    <n v="226275478"/>
    <s v="Dana &amp; Kat"/>
    <s v="Î•ÎœÎ ÎŸÎ¡Î™ÎšÎŸ Î¤Î¡Î™Î“Î©ÎÎŸ-Î Î›Î‘ÎšÎ‘"/>
    <n v="37.971269999999997"/>
    <n v="23.7315"/>
    <x v="0"/>
    <n v="58"/>
    <n v="1"/>
    <n v="5"/>
    <d v="2021-07-11T00:00:00"/>
    <n v="0.16"/>
    <n v="2"/>
    <n v="305"/>
    <n v="4"/>
    <s v="AMA00001181146"/>
    <n v="2021"/>
    <s v="July"/>
  </r>
  <r>
    <n v="30116663"/>
    <s v="Mets Area, (Historic Centre) Stylish flat for 2"/>
    <n v="110518183"/>
    <s v="Christos"/>
    <s v="ÎÎ•ÎŸÎ£ ÎšÎŸÎ£ÎœÎŸÎ£"/>
    <n v="37.963709999999999"/>
    <n v="23.733699999999999"/>
    <x v="0"/>
    <n v="35"/>
    <n v="1"/>
    <n v="8"/>
    <d v="2021-07-31T00:00:00"/>
    <n v="0.24"/>
    <n v="1"/>
    <n v="95"/>
    <n v="1"/>
    <s v="334441"/>
    <n v="2021"/>
    <s v="July"/>
  </r>
  <r>
    <n v="30123401"/>
    <s v="Lomvardou Apartment"/>
    <n v="30423658"/>
    <s v="ÎœÎ±ÏÎ¯Î±"/>
    <s v="Î“ÎšÎ¥Î–Î—"/>
    <n v="37.990400000000001"/>
    <n v="23.75019"/>
    <x v="0"/>
    <n v="20"/>
    <n v="2"/>
    <n v="47"/>
    <d v="2021-12-01T00:00:00"/>
    <n v="1.36"/>
    <n v="1"/>
    <n v="141"/>
    <n v="12"/>
    <s v="537135"/>
    <n v="2021"/>
    <s v="December"/>
  </r>
  <r>
    <n v="30125320"/>
    <s v="Unique neoclassical house w/ inside garden DT Ath"/>
    <n v="224939958"/>
    <s v="Ilias"/>
    <s v="ÎœÎŸÎ¥Î£Î•Î™ÎŸ-Î•ÎžÎ‘Î¡Î§Î•Î™Î‘-ÎÎ•Î‘Î ÎŸÎ›Î—"/>
    <n v="37.985340000000001"/>
    <n v="23.737559999999998"/>
    <x v="1"/>
    <n v="33"/>
    <n v="2"/>
    <n v="81"/>
    <d v="2021-11-06T00:00:00"/>
    <n v="2.2200000000000002"/>
    <n v="1"/>
    <n v="73"/>
    <n v="7"/>
    <s v="380115"/>
    <n v="2021"/>
    <s v="November"/>
  </r>
  <r>
    <n v="30138344"/>
    <s v="Cozy apartment in the heart of the city 55 sq m"/>
    <n v="182913462"/>
    <s v="ÎœÎ¹Ï‡Î±Î»Î·Ï‚"/>
    <s v="ÎšÎ¥Î¨Î•Î›Î—"/>
    <n v="37.997079999999997"/>
    <n v="23.735980000000001"/>
    <x v="0"/>
    <n v="29"/>
    <n v="2"/>
    <n v="4"/>
    <d v="2020-01-29T00:00:00"/>
    <n v="0.16"/>
    <n v="1"/>
    <n v="0"/>
    <n v="0"/>
    <s v="907470"/>
    <n v="2020"/>
    <s v="January"/>
  </r>
  <r>
    <n v="30140315"/>
    <s v="Acropolis Sweet Home"/>
    <n v="226464708"/>
    <s v="Sophie"/>
    <s v="ÎšÎŸÎ¥ÎšÎ‘ÎšÎ™-ÎœÎ‘ÎšÎ¡Î¥Î“Î™Î‘ÎÎÎ—"/>
    <n v="37.964120000000001"/>
    <n v="23.72167"/>
    <x v="0"/>
    <n v="40"/>
    <n v="1"/>
    <n v="16"/>
    <d v="2021-06-20T00:00:00"/>
    <n v="0.44"/>
    <n v="2"/>
    <n v="364"/>
    <n v="1"/>
    <s v="475915"/>
    <n v="2021"/>
    <s v="June"/>
  </r>
  <r>
    <n v="30142523"/>
    <s v="Stylish 2BD Apartment in the Heart of Athens"/>
    <n v="20104194"/>
    <s v="Upstreet"/>
    <s v="Î•ÎœÎ ÎŸÎ¡Î™ÎšÎŸ Î¤Î¡Î™Î“Î©ÎÎŸ-Î Î›Î‘ÎšÎ‘"/>
    <n v="37.973289999999999"/>
    <n v="23.733029999999999"/>
    <x v="0"/>
    <n v="75"/>
    <n v="1"/>
    <n v="56"/>
    <d v="2021-11-28T00:00:00"/>
    <n v="1.52"/>
    <n v="74"/>
    <n v="345"/>
    <n v="21"/>
    <s v="1050193"/>
    <n v="2021"/>
    <s v="November"/>
  </r>
  <r>
    <n v="30146528"/>
    <s v="Colorful Flat With a Balcony in Historic Monastiraki"/>
    <n v="32371212"/>
    <s v="Versaweiss"/>
    <s v="Î•ÎœÎ ÎŸÎ¡Î™ÎšÎŸ Î¤Î¡Î™Î“Î©ÎÎŸ-Î Î›Î‘ÎšÎ‘"/>
    <n v="37.97775"/>
    <n v="23.724139999999998"/>
    <x v="0"/>
    <n v="55"/>
    <n v="1"/>
    <n v="189"/>
    <d v="2021-12-03T00:00:00"/>
    <n v="5.05"/>
    <n v="8"/>
    <n v="283"/>
    <n v="66"/>
    <s v="1139264"/>
    <n v="2021"/>
    <s v="December"/>
  </r>
  <r>
    <n v="30147848"/>
    <s v="Kolonaki Colors"/>
    <n v="226513797"/>
    <s v="Kaly"/>
    <s v="ÎšÎŸÎ›Î©ÎÎ‘ÎšÎ™"/>
    <n v="37.980629999999998"/>
    <n v="23.737220000000001"/>
    <x v="0"/>
    <n v="46"/>
    <n v="5"/>
    <n v="2"/>
    <d v="2021-11-16T00:00:00"/>
    <n v="7.0000000000000007E-2"/>
    <n v="1"/>
    <n v="251"/>
    <n v="1"/>
    <s v="69181"/>
    <n v="2021"/>
    <s v="November"/>
  </r>
  <r>
    <n v="30170000"/>
    <s v="Apartment with Great View in the Center of Athens"/>
    <n v="226532746"/>
    <s v="Eva"/>
    <s v="Î›Î¥ÎšÎ‘Î’Î—Î¤Î¤ÎŸÎ£"/>
    <n v="37.980499999999999"/>
    <n v="23.746099999999998"/>
    <x v="0"/>
    <n v="80"/>
    <n v="3"/>
    <n v="2"/>
    <d v="2021-12-12T00:00:00"/>
    <n v="0.36"/>
    <n v="1"/>
    <n v="355"/>
    <n v="2"/>
    <s v="1193695"/>
    <n v="2021"/>
    <s v="December"/>
  </r>
  <r>
    <n v="30170707"/>
    <s v="Double / Twin Hotel Room in the heart of Athens"/>
    <n v="226659468"/>
    <s v="George"/>
    <s v="Î•ÎœÎ ÎŸÎ¡Î™ÎšÎŸ Î¤Î¡Î™Î“Î©ÎÎŸ-Î Î›Î‘ÎšÎ‘"/>
    <n v="37.985489999999999"/>
    <n v="23.727969999999999"/>
    <x v="1"/>
    <n v="45"/>
    <n v="1"/>
    <n v="3"/>
    <d v="2021-09-04T00:00:00"/>
    <n v="0.1"/>
    <n v="5"/>
    <n v="365"/>
    <n v="2"/>
    <m/>
    <n v="2021"/>
    <s v="September"/>
  </r>
  <r>
    <n v="30178142"/>
    <s v="OTH Studio D2"/>
    <n v="16120512"/>
    <s v="Constantinos"/>
    <s v="Î•ÎœÎ ÎŸÎ¡Î™ÎšÎŸ Î¤Î¡Î™Î“Î©ÎÎŸ-Î Î›Î‘ÎšÎ‘"/>
    <n v="37.982129999999998"/>
    <n v="23.72664"/>
    <x v="0"/>
    <n v="41"/>
    <n v="1"/>
    <n v="30"/>
    <d v="2021-08-24T00:00:00"/>
    <n v="0.85"/>
    <n v="10"/>
    <n v="365"/>
    <n v="2"/>
    <s v="308579"/>
    <n v="2021"/>
    <s v="August"/>
  </r>
  <r>
    <n v="30191029"/>
    <s v="&quot;Loft 49&quot; with Acropolis view"/>
    <n v="226789645"/>
    <s v="Julie"/>
    <s v="ÎÎ•ÎŸÎ£ ÎšÎŸÎ£ÎœÎŸÎ£"/>
    <n v="37.955170000000003"/>
    <n v="23.724689999999999"/>
    <x v="0"/>
    <n v="40"/>
    <n v="2"/>
    <n v="189"/>
    <d v="2021-12-19T00:00:00"/>
    <n v="5.18"/>
    <n v="1"/>
    <n v="283"/>
    <n v="67"/>
    <s v="Î‘ÎœÎ‘ - 00000480991"/>
    <n v="2021"/>
    <s v="December"/>
  </r>
  <r>
    <n v="30192195"/>
    <s v="Zeus Perfect Location"/>
    <n v="135482892"/>
    <s v="Home+"/>
    <s v="ÎÎ•ÎŸÎ£ ÎšÎŸÎ£ÎœÎŸÎ£"/>
    <n v="37.966760000000001"/>
    <n v="23.729759999999999"/>
    <x v="0"/>
    <n v="32"/>
    <n v="1"/>
    <n v="6"/>
    <d v="2021-10-11T00:00:00"/>
    <n v="0.18"/>
    <n v="41"/>
    <n v="347"/>
    <n v="5"/>
    <s v="339494"/>
    <n v="2021"/>
    <s v="October"/>
  </r>
  <r>
    <n v="30193899"/>
    <s v="(3B) Central 2 bedroom Apt.with gallery in Psirri!"/>
    <n v="22846943"/>
    <s v="Andreas"/>
    <s v="Î•ÎœÎ ÎŸÎ¡Î™ÎšÎŸ Î¤Î¡Î™Î“Î©ÎÎŸ-Î Î›Î‘ÎšÎ‘"/>
    <n v="37.979210000000002"/>
    <n v="23.724039999999999"/>
    <x v="0"/>
    <n v="90"/>
    <n v="1"/>
    <n v="9"/>
    <d v="2021-12-05T00:00:00"/>
    <n v="0.24"/>
    <n v="8"/>
    <n v="321"/>
    <n v="6"/>
    <s v="439320"/>
    <n v="2021"/>
    <s v="December"/>
  </r>
  <r>
    <n v="30194972"/>
    <s v="Superb 1BD Apartment in the heart of Kolonaki"/>
    <n v="20104194"/>
    <s v="Upstreet"/>
    <s v="ÎšÎŸÎ›Î©ÎÎ‘ÎšÎ™"/>
    <n v="37.979050000000001"/>
    <n v="23.738219999999998"/>
    <x v="0"/>
    <n v="62"/>
    <n v="1"/>
    <n v="40"/>
    <d v="2021-08-29T00:00:00"/>
    <n v="1.1000000000000001"/>
    <n v="74"/>
    <n v="100"/>
    <n v="4"/>
    <s v="68682"/>
    <n v="2021"/>
    <s v="August"/>
  </r>
  <r>
    <n v="30195411"/>
    <s v="A for â€œAcropolis View,â€ upscale sun-splashed Apt."/>
    <n v="226814626"/>
    <s v="Dimitris"/>
    <s v="Î•ÎœÎ ÎŸÎ¡Î™ÎšÎŸ Î¤Î¡Î™Î“Î©ÎÎŸ-Î Î›Î‘ÎšÎ‘"/>
    <n v="37.97748"/>
    <n v="23.724229999999999"/>
    <x v="0"/>
    <n v="99"/>
    <n v="2"/>
    <n v="97"/>
    <d v="2021-12-14T00:00:00"/>
    <n v="2.68"/>
    <n v="1"/>
    <n v="340"/>
    <n v="23"/>
    <s v="443370"/>
    <n v="2021"/>
    <s v="December"/>
  </r>
  <r>
    <n v="30197956"/>
    <s v="Live Life Ermou - Saffron"/>
    <n v="161819192"/>
    <s v="Live"/>
    <s v="Î•ÎœÎ ÎŸÎ¡Î™ÎšÎŸ Î¤Î¡Î™Î“Î©ÎÎŸ-Î Î›Î‘ÎšÎ‘"/>
    <n v="37.975610000000003"/>
    <n v="23.731739999999999"/>
    <x v="0"/>
    <n v="100"/>
    <n v="1"/>
    <n v="3"/>
    <d v="2021-07-22T00:00:00"/>
    <n v="0.09"/>
    <n v="4"/>
    <n v="356"/>
    <n v="1"/>
    <s v="1364770"/>
    <n v="2021"/>
    <s v="July"/>
  </r>
  <r>
    <n v="30221476"/>
    <s v="OTH Studio D1"/>
    <n v="16120512"/>
    <s v="Constantinos"/>
    <s v="Î•ÎœÎ ÎŸÎ¡Î™ÎšÎŸ Î¤Î¡Î™Î“Î©ÎÎŸ-Î Î›Î‘ÎšÎ‘"/>
    <n v="37.981749999999998"/>
    <n v="23.725670000000001"/>
    <x v="0"/>
    <n v="41"/>
    <n v="1"/>
    <n v="23"/>
    <d v="2021-09-28T00:00:00"/>
    <n v="0.63"/>
    <n v="10"/>
    <n v="365"/>
    <n v="7"/>
    <s v="308502"/>
    <n v="2021"/>
    <s v="September"/>
  </r>
  <r>
    <n v="30222830"/>
    <s v="Cosy &amp; quiet flat @ vibrant Athenian neighborhood"/>
    <n v="4777984"/>
    <s v="Romanos"/>
    <s v="ÎœÎŸÎ¥Î£Î•Î™ÎŸ-Î•ÎžÎ‘Î¡Î§Î•Î™Î‘-ÎÎ•Î‘Î ÎŸÎ›Î—"/>
    <n v="37.989319999999999"/>
    <n v="23.735949999999999"/>
    <x v="0"/>
    <n v="45"/>
    <n v="2"/>
    <n v="56"/>
    <d v="2021-12-20T00:00:00"/>
    <n v="1.53"/>
    <n v="17"/>
    <n v="341"/>
    <n v="28"/>
    <s v="329839"/>
    <n v="2021"/>
    <s v="December"/>
  </r>
  <r>
    <n v="30226902"/>
    <s v="Bijou apartment"/>
    <n v="190916720"/>
    <s v="Sofia"/>
    <s v="Î Î‘Î“ÎšÎ¡Î‘Î¤Î™"/>
    <n v="37.968179999999997"/>
    <n v="23.751539999999999"/>
    <x v="0"/>
    <n v="70"/>
    <n v="3"/>
    <n v="16"/>
    <d v="2019-09-21T00:00:00"/>
    <n v="0.43"/>
    <n v="1"/>
    <n v="0"/>
    <n v="0"/>
    <s v="514708"/>
    <n v="2019"/>
    <s v="September"/>
  </r>
  <r>
    <n v="30232545"/>
    <s v="Cozy , minimal - extremely close to metro"/>
    <n v="216929359"/>
    <s v="Alexandra"/>
    <s v="Î Î›Î‘Î¤Î•Î™Î‘ Î‘Î¤Î¤Î™ÎšÎ—Î£"/>
    <n v="37.994019999999999"/>
    <n v="23.73114"/>
    <x v="0"/>
    <n v="25"/>
    <n v="1"/>
    <n v="89"/>
    <d v="2020-03-21T00:00:00"/>
    <n v="2.38"/>
    <n v="1"/>
    <n v="5"/>
    <n v="0"/>
    <s v="521760"/>
    <n v="2020"/>
    <s v="March"/>
  </r>
  <r>
    <n v="30232733"/>
    <s v="7 Steps Apartment Metro Syggrou Fix near Acropolis"/>
    <n v="227046063"/>
    <s v="Lefteris"/>
    <s v="ÎšÎŸÎ¥ÎšÎ‘ÎšÎ™-ÎœÎ‘ÎšÎ¡Î¥Î“Î™Î‘ÎÎÎ—"/>
    <n v="37.964919999999999"/>
    <n v="23.726469999999999"/>
    <x v="0"/>
    <n v="63"/>
    <n v="2"/>
    <n v="127"/>
    <d v="2021-11-20T00:00:00"/>
    <n v="3.39"/>
    <n v="1"/>
    <n v="240"/>
    <n v="16"/>
    <s v="356647"/>
    <n v="2021"/>
    <s v="November"/>
  </r>
  <r>
    <n v="30242387"/>
    <s v="Walk through Athens, based in a localâ€™s hip house!"/>
    <n v="22227167"/>
    <s v="Alexandros"/>
    <s v="Î‘ÎœÎ Î•Î›ÎŸÎšÎ—Î ÎŸÎ™"/>
    <n v="37.988819999999997"/>
    <n v="23.75769"/>
    <x v="0"/>
    <n v="41"/>
    <n v="1"/>
    <n v="57"/>
    <d v="2021-12-09T00:00:00"/>
    <n v="1.54"/>
    <n v="26"/>
    <n v="358"/>
    <n v="21"/>
    <s v="560324"/>
    <n v="2021"/>
    <s v="December"/>
  </r>
  <r>
    <n v="30242530"/>
    <s v="Athenian cool in the middle of everything"/>
    <n v="226534529"/>
    <s v="Philip"/>
    <s v="Î•ÎœÎ ÎŸÎ¡Î™ÎšÎŸ Î¤Î¡Î™Î“Î©ÎÎŸ-Î Î›Î‘ÎšÎ‘"/>
    <n v="37.973959999999998"/>
    <n v="23.730740000000001"/>
    <x v="0"/>
    <n v="67"/>
    <n v="2"/>
    <n v="9"/>
    <d v="2021-10-25T00:00:00"/>
    <n v="0.31"/>
    <n v="1"/>
    <n v="336"/>
    <n v="3"/>
    <s v="229131"/>
    <n v="2021"/>
    <s v="October"/>
  </r>
  <r>
    <n v="30252723"/>
    <s v="Presidential House - AthINN Residence #200"/>
    <n v="227185288"/>
    <s v="AthINN Residence"/>
    <s v="Î•ÎœÎ ÎŸÎ¡Î™ÎšÎŸ Î¤Î¡Î™Î“Î©ÎÎŸ-Î Î›Î‘ÎšÎ‘"/>
    <n v="37.977778999999998"/>
    <n v="23.728300000000001"/>
    <x v="0"/>
    <n v="145"/>
    <n v="1"/>
    <n v="51"/>
    <d v="2021-11-28T00:00:00"/>
    <n v="1.37"/>
    <n v="16"/>
    <n v="275"/>
    <n v="27"/>
    <s v="468828"/>
    <n v="2021"/>
    <s v="November"/>
  </r>
  <r>
    <n v="30259207"/>
    <s v="6th floor studio on the Metro with great view."/>
    <n v="8514859"/>
    <s v="Myrto"/>
    <s v="Î‘ÎœÎ Î•Î›ÎŸÎšÎ—Î ÎŸÎ™"/>
    <n v="37.986820000000002"/>
    <n v="23.757739999999998"/>
    <x v="0"/>
    <n v="50"/>
    <n v="2"/>
    <n v="86"/>
    <d v="2021-12-06T00:00:00"/>
    <n v="2.4"/>
    <n v="1"/>
    <n v="157"/>
    <n v="18"/>
    <s v="534994"/>
    <n v="2021"/>
    <s v="December"/>
  </r>
  <r>
    <n v="30261466"/>
    <s v="Joy Apartment / Green, Spacious, Grand View"/>
    <n v="205189386"/>
    <s v="Ted"/>
    <s v="Î‘ÎšÎ¡ÎŸÎ ÎŸÎ›Î—"/>
    <n v="37.965159999999997"/>
    <n v="23.720189999999999"/>
    <x v="0"/>
    <n v="80"/>
    <n v="2"/>
    <n v="156"/>
    <d v="2021-10-28T00:00:00"/>
    <n v="4.2"/>
    <n v="1"/>
    <n v="59"/>
    <n v="48"/>
    <s v="368222"/>
    <n v="2021"/>
    <s v="October"/>
  </r>
  <r>
    <n v="30265562"/>
    <s v="Comfy Athens room"/>
    <n v="45750170"/>
    <s v="Georgia"/>
    <s v="Î‘ÎÎ© ÎšÎ¥Î¨Î•Î›Î—"/>
    <n v="38.005470000000003"/>
    <n v="23.738250000000001"/>
    <x v="1"/>
    <n v="14"/>
    <n v="6"/>
    <n v="10"/>
    <d v="2021-12-12T00:00:00"/>
    <n v="0.3"/>
    <n v="2"/>
    <n v="343"/>
    <n v="4"/>
    <s v="275687"/>
    <n v="2021"/>
    <s v="December"/>
  </r>
  <r>
    <n v="30268642"/>
    <s v="Unforgettable holidays two steps from Acropolis 1"/>
    <n v="92310506"/>
    <s v="Sokol"/>
    <s v="ÎšÎ•Î¡Î‘ÎœÎ•Î™ÎšÎŸÎ£"/>
    <n v="37.981029999999997"/>
    <n v="23.723400000000002"/>
    <x v="0"/>
    <n v="39"/>
    <n v="1"/>
    <n v="100"/>
    <d v="2021-12-21T00:00:00"/>
    <n v="2.76"/>
    <n v="30"/>
    <n v="340"/>
    <n v="2"/>
    <s v="527772"/>
    <n v="2021"/>
    <s v="December"/>
  </r>
  <r>
    <n v="30269649"/>
    <s v="Dinostratus House, Studios 2&amp;6"/>
    <n v="4157520"/>
    <s v="Laszlo"/>
    <s v="ÎÎ•ÎŸÎ£ ÎšÎŸÎ£ÎœÎŸÎ£"/>
    <n v="37.962150000000001"/>
    <n v="23.7317"/>
    <x v="0"/>
    <n v="46"/>
    <n v="1"/>
    <n v="12"/>
    <d v="2021-09-09T00:00:00"/>
    <n v="0.35"/>
    <n v="5"/>
    <n v="345"/>
    <n v="4"/>
    <s v="954986"/>
    <n v="2021"/>
    <s v="September"/>
  </r>
  <r>
    <n v="30270740"/>
    <s v="LE PETITE II  Apartment in Historical Athens"/>
    <n v="108610498"/>
    <s v="Babi"/>
    <s v="Î•ÎœÎ ÎŸÎ¡Î™ÎšÎŸ Î¤Î¡Î™Î“Î©ÎÎŸ-Î Î›Î‘ÎšÎ‘"/>
    <n v="37.979170000000003"/>
    <n v="23.723269999999999"/>
    <x v="0"/>
    <n v="39"/>
    <n v="1"/>
    <n v="248"/>
    <d v="2021-12-21T00:00:00"/>
    <n v="6.79"/>
    <n v="2"/>
    <n v="148"/>
    <n v="87"/>
    <s v="Exempt"/>
    <n v="2021"/>
    <s v="December"/>
  </r>
  <r>
    <n v="30273577"/>
    <s v="Modern renovated condo in the heart of Koukaki"/>
    <n v="39901373"/>
    <s v="Jordan"/>
    <s v="ÎšÎŸÎ¥ÎšÎ‘ÎšÎ™-ÎœÎ‘ÎšÎ¡Î¥Î“Î™Î‘ÎÎÎ—"/>
    <n v="37.962780000000002"/>
    <n v="23.722110000000001"/>
    <x v="0"/>
    <n v="55"/>
    <n v="2"/>
    <n v="86"/>
    <d v="2021-12-12T00:00:00"/>
    <n v="2.31"/>
    <n v="1"/>
    <n v="245"/>
    <n v="15"/>
    <s v="465907"/>
    <n v="2021"/>
    <s v="December"/>
  </r>
  <r>
    <n v="30279315"/>
    <s v="Mini-Loft of Lycabettus, Athens Centre"/>
    <n v="46703496"/>
    <s v="Amichai"/>
    <s v="Î‘ÎœÎ Î•Î›ÎŸÎšÎ—Î ÎŸÎ™"/>
    <n v="37.983170000000001"/>
    <n v="23.753299999999999"/>
    <x v="0"/>
    <n v="39"/>
    <n v="30"/>
    <n v="2"/>
    <d v="2018-12-10T00:00:00"/>
    <n v="0.05"/>
    <n v="1"/>
    <n v="230"/>
    <n v="0"/>
    <s v="381753"/>
    <n v="2018"/>
    <s v="December"/>
  </r>
  <r>
    <n v="30279544"/>
    <s v="Amazing Acropolis view suite. Aesthetic. 5* stay!!"/>
    <n v="180115210"/>
    <s v="Chara"/>
    <s v="Î•ÎœÎ ÎŸÎ¡Î™ÎšÎŸ Î¤Î¡Î™Î“Î©ÎÎŸ-Î Î›Î‘ÎšÎ‘"/>
    <n v="37.975239999999999"/>
    <n v="23.730830000000001"/>
    <x v="0"/>
    <n v="200"/>
    <n v="1"/>
    <n v="46"/>
    <d v="2021-11-09T00:00:00"/>
    <n v="1.41"/>
    <n v="1"/>
    <n v="360"/>
    <n v="19"/>
    <s v="327831"/>
    <n v="2021"/>
    <s v="November"/>
  </r>
  <r>
    <n v="30283317"/>
    <s v="Unforgettable holidays two steps from Acropolis 2"/>
    <n v="92310506"/>
    <s v="Sokol"/>
    <s v="Î•ÎœÎ ÎŸÎ¡Î™ÎšÎŸ Î¤Î¡Î™Î“Î©ÎÎŸ-Î Î›Î‘ÎšÎ‘"/>
    <n v="37.979939999999999"/>
    <n v="23.724440000000001"/>
    <x v="0"/>
    <n v="31"/>
    <n v="1"/>
    <n v="102"/>
    <d v="2021-12-22T00:00:00"/>
    <n v="2.73"/>
    <n v="30"/>
    <n v="330"/>
    <n v="3"/>
    <s v="527783"/>
    <n v="2021"/>
    <s v="December"/>
  </r>
  <r>
    <n v="30284619"/>
    <s v="Unforgettable holidays two steps from Acropolis 4"/>
    <n v="92310506"/>
    <s v="Sokol"/>
    <s v="ÎšÎ•Î¡Î‘ÎœÎ•Î™ÎšÎŸÎ£"/>
    <n v="37.981610000000003"/>
    <n v="23.72261"/>
    <x v="0"/>
    <n v="31"/>
    <n v="1"/>
    <n v="112"/>
    <d v="2020-07-30T00:00:00"/>
    <n v="3.05"/>
    <n v="30"/>
    <n v="350"/>
    <n v="0"/>
    <s v="527808"/>
    <n v="2020"/>
    <s v="July"/>
  </r>
  <r>
    <n v="30285410"/>
    <s v="Acropolis View Apartment in Heart of Monastiraki"/>
    <n v="227459665"/>
    <s v="Konstandinos"/>
    <s v="Î•ÎœÎ ÎŸÎ¡Î™ÎšÎŸ Î¤Î¡Î™Î“Î©ÎÎŸ-Î Î›Î‘ÎšÎ‘"/>
    <n v="37.977780000000003"/>
    <n v="23.730180000000001"/>
    <x v="0"/>
    <n v="80"/>
    <n v="2"/>
    <n v="115"/>
    <d v="2021-11-28T00:00:00"/>
    <n v="3.15"/>
    <n v="1"/>
    <n v="63"/>
    <n v="45"/>
    <s v="1232380"/>
    <n v="2021"/>
    <s v="November"/>
  </r>
  <r>
    <n v="30285774"/>
    <s v="Unforgettable holidays two steps from Acropolis 3"/>
    <n v="92310506"/>
    <s v="Sokol"/>
    <s v="ÎšÎ•Î¡Î‘ÎœÎ•Î™ÎšÎŸÎ£"/>
    <n v="37.981650000000002"/>
    <n v="23.722639999999998"/>
    <x v="0"/>
    <n v="39"/>
    <n v="1"/>
    <n v="116"/>
    <d v="2021-12-11T00:00:00"/>
    <n v="3.1"/>
    <n v="30"/>
    <n v="336"/>
    <n v="3"/>
    <s v="527794"/>
    <n v="2021"/>
    <s v="December"/>
  </r>
  <r>
    <n v="30286383"/>
    <s v="Unforgettable holidays two steps from Acropolis 5"/>
    <n v="92310506"/>
    <s v="Sokol"/>
    <s v="Î•ÎœÎ ÎŸÎ¡Î™ÎšÎŸ Î¤Î¡Î™Î“Î©ÎÎŸ-Î Î›Î‘ÎšÎ‘"/>
    <n v="37.980139999999999"/>
    <n v="23.724550000000001"/>
    <x v="0"/>
    <n v="28"/>
    <n v="1"/>
    <n v="92"/>
    <d v="2021-12-05T00:00:00"/>
    <n v="2.5499999999999998"/>
    <n v="30"/>
    <n v="352"/>
    <n v="2"/>
    <s v="527740"/>
    <n v="2021"/>
    <s v="December"/>
  </r>
  <r>
    <n v="30286826"/>
    <s v="Unforgettable holidays two steps from Acropolis 6"/>
    <n v="92310506"/>
    <s v="Sokol"/>
    <s v="ÎšÎ•Î¡Î‘ÎœÎ•Î™ÎšÎŸÎ£"/>
    <n v="37.980080000000001"/>
    <n v="23.72307"/>
    <x v="0"/>
    <n v="35"/>
    <n v="1"/>
    <n v="97"/>
    <d v="2020-03-15T00:00:00"/>
    <n v="2.61"/>
    <n v="30"/>
    <n v="339"/>
    <n v="0"/>
    <s v="527819"/>
    <n v="2020"/>
    <s v="March"/>
  </r>
  <r>
    <n v="30287707"/>
    <s v="Unforgettable holidays two steps from Acropolis 7"/>
    <n v="92310506"/>
    <s v="Sokol"/>
    <s v="ÎšÎ•Î¡Î‘ÎœÎ•Î™ÎšÎŸÎ£"/>
    <n v="37.981079999999999"/>
    <n v="23.723400000000002"/>
    <x v="0"/>
    <n v="33"/>
    <n v="1"/>
    <n v="123"/>
    <d v="2021-12-19T00:00:00"/>
    <n v="3.3"/>
    <n v="30"/>
    <n v="314"/>
    <n v="7"/>
    <s v="527841"/>
    <n v="2021"/>
    <s v="December"/>
  </r>
  <r>
    <n v="30287993"/>
    <s v="Horizon apartment Athens near Acropolis,sea&amp;subway"/>
    <n v="227477572"/>
    <s v="Akrivi"/>
    <s v="ÎÎ•ÎŸÎ£ ÎšÎŸÎ£ÎœÎŸÎ£"/>
    <n v="37.954349999999998"/>
    <n v="23.72372"/>
    <x v="0"/>
    <n v="40"/>
    <n v="1"/>
    <n v="158"/>
    <d v="2021-12-10T00:00:00"/>
    <n v="4.29"/>
    <n v="1"/>
    <n v="347"/>
    <n v="48"/>
    <s v="15446678970"/>
    <n v="2021"/>
    <s v="December"/>
  </r>
  <r>
    <n v="30292659"/>
    <s v="Modern Apartment next to Acropolis Museum"/>
    <n v="227313838"/>
    <s v="As"/>
    <s v="ÎÎ•ÎŸÎ£ ÎšÎŸÎ£ÎœÎŸÎ£"/>
    <n v="37.962609999999998"/>
    <n v="23.728899999999999"/>
    <x v="0"/>
    <n v="27"/>
    <n v="4"/>
    <n v="73"/>
    <d v="2021-10-26T00:00:00"/>
    <n v="1.96"/>
    <n v="1"/>
    <n v="348"/>
    <n v="16"/>
    <s v="513985"/>
    <n v="2021"/>
    <s v="October"/>
  </r>
  <r>
    <n v="30302121"/>
    <s v="Cozy room in the Athens center (CARAVEL hotel)"/>
    <n v="55133500"/>
    <s v="Georgios"/>
    <s v="Î™Î›Î™Î£Î™Î‘"/>
    <n v="37.974229999999999"/>
    <n v="23.749860000000002"/>
    <x v="1"/>
    <n v="19"/>
    <n v="3"/>
    <n v="17"/>
    <d v="2021-12-20T00:00:00"/>
    <n v="0.51"/>
    <n v="1"/>
    <n v="151"/>
    <n v="6"/>
    <s v="387369"/>
    <n v="2021"/>
    <s v="December"/>
  </r>
  <r>
    <n v="30303571"/>
    <s v="Contemporary apartment near Metro"/>
    <n v="227591530"/>
    <s v="Olga"/>
    <s v="Î“ÎšÎ¥Î–Î—"/>
    <n v="37.989100000000001"/>
    <n v="23.749770000000002"/>
    <x v="0"/>
    <n v="50"/>
    <n v="3"/>
    <n v="12"/>
    <d v="2021-11-14T00:00:00"/>
    <n v="0.33"/>
    <n v="1"/>
    <n v="4"/>
    <n v="5"/>
    <s v="463783"/>
    <n v="2021"/>
    <s v="November"/>
  </r>
  <r>
    <n v="30304531"/>
    <s v="Cerberus Signature Rooftop apartment w/terrace"/>
    <n v="184563460"/>
    <s v="Mary"/>
    <s v="Î˜Î—Î£Î•Î™ÎŸ"/>
    <n v="37.973689999999998"/>
    <n v="23.712510000000002"/>
    <x v="0"/>
    <n v="92"/>
    <n v="2"/>
    <n v="25"/>
    <d v="2021-10-04T00:00:00"/>
    <n v="0.75"/>
    <n v="16"/>
    <n v="298"/>
    <n v="18"/>
    <s v="603280"/>
    <n v="2021"/>
    <s v="October"/>
  </r>
  <r>
    <n v="30304976"/>
    <s v="Hercules Residence - Hesperides Signature aptm"/>
    <n v="184563460"/>
    <s v="Mary"/>
    <s v="Î˜Î—Î£Î•Î™ÎŸ"/>
    <n v="37.975380000000001"/>
    <n v="23.713570000000001"/>
    <x v="0"/>
    <n v="153"/>
    <n v="2"/>
    <n v="96"/>
    <d v="2021-12-06T00:00:00"/>
    <n v="2.76"/>
    <n v="16"/>
    <n v="330"/>
    <n v="46"/>
    <s v="627686"/>
    <n v="2021"/>
    <s v="December"/>
  </r>
  <r>
    <n v="30306581"/>
    <s v="Hercules Res. Hippolita Girdle Unique aptm w/gym"/>
    <n v="184563460"/>
    <s v="Mary"/>
    <s v="Î˜Î—Î£Î•Î™ÎŸ"/>
    <n v="37.973649999999999"/>
    <n v="23.712389999999999"/>
    <x v="0"/>
    <n v="92"/>
    <n v="2"/>
    <n v="34"/>
    <d v="2021-10-29T00:00:00"/>
    <n v="1.03"/>
    <n v="16"/>
    <n v="226"/>
    <n v="20"/>
    <s v="627675"/>
    <n v="2021"/>
    <s v="October"/>
  </r>
  <r>
    <n v="30314683"/>
    <s v="Olala Syntagma Apartment 2.1"/>
    <n v="129000409"/>
    <s v="Olala Homes"/>
    <s v="Î•ÎœÎ ÎŸÎ¡Î™ÎšÎŸ Î¤Î¡Î™Î“Î©ÎÎŸ-Î Î›Î‘ÎšÎ‘"/>
    <n v="37.976199999999999"/>
    <n v="23.730969999999999"/>
    <x v="0"/>
    <n v="65"/>
    <n v="1"/>
    <n v="17"/>
    <d v="2020-08-06T00:00:00"/>
    <n v="0.46"/>
    <n v="30"/>
    <n v="365"/>
    <n v="0"/>
    <s v="1092391"/>
    <n v="2020"/>
    <s v="August"/>
  </r>
  <r>
    <n v="30314684"/>
    <s v="Olala Syntagma Apartment 3.1"/>
    <n v="129000409"/>
    <s v="Olala Homes"/>
    <s v="Î•ÎœÎ ÎŸÎ¡Î™ÎšÎŸ Î¤Î¡Î™Î“Î©ÎÎŸ-Î Î›Î‘ÎšÎ‘"/>
    <n v="37.976320000000001"/>
    <n v="23.732900000000001"/>
    <x v="0"/>
    <n v="65"/>
    <n v="1"/>
    <n v="11"/>
    <d v="2021-09-27T00:00:00"/>
    <n v="0.3"/>
    <n v="30"/>
    <n v="365"/>
    <n v="5"/>
    <s v="1092391"/>
    <n v="2021"/>
    <s v="September"/>
  </r>
  <r>
    <n v="30314687"/>
    <s v="Olala Syntagma Apartment 1.1"/>
    <n v="129000409"/>
    <s v="Olala Homes"/>
    <s v="Î•ÎœÎ ÎŸÎ¡Î™ÎšÎŸ Î¤Î¡Î™Î“Î©ÎÎŸ-Î Î›Î‘ÎšÎ‘"/>
    <n v="37.977460000000001"/>
    <n v="23.730740000000001"/>
    <x v="0"/>
    <n v="63"/>
    <n v="1"/>
    <n v="19"/>
    <d v="2021-07-12T00:00:00"/>
    <n v="0.52"/>
    <n v="30"/>
    <n v="365"/>
    <n v="1"/>
    <s v="1092391"/>
    <n v="2021"/>
    <s v="July"/>
  </r>
  <r>
    <n v="30314691"/>
    <s v="Olala Syntagma Apartment 1.2"/>
    <n v="129000409"/>
    <s v="Olala Homes"/>
    <s v="Î•ÎœÎ ÎŸÎ¡Î™ÎšÎŸ Î¤Î¡Î™Î“Î©ÎÎŸ-Î Î›Î‘ÎšÎ‘"/>
    <n v="37.977620000000002"/>
    <n v="23.73067"/>
    <x v="0"/>
    <n v="63"/>
    <n v="1"/>
    <n v="3"/>
    <d v="2021-11-11T00:00:00"/>
    <n v="0.5"/>
    <n v="30"/>
    <n v="365"/>
    <n v="3"/>
    <s v="1092391"/>
    <n v="2021"/>
    <s v="November"/>
  </r>
  <r>
    <n v="30314693"/>
    <s v="Olala Syntagma Apartment 1.3"/>
    <n v="129000409"/>
    <s v="Olala Homes"/>
    <s v="Î•ÎœÎ ÎŸÎ¡Î™ÎšÎŸ Î¤Î¡Î™Î“Î©ÎÎŸ-Î Î›Î‘ÎšÎ‘"/>
    <n v="37.97607"/>
    <n v="23.731030000000001"/>
    <x v="0"/>
    <n v="65"/>
    <n v="1"/>
    <n v="14"/>
    <d v="2021-08-15T00:00:00"/>
    <n v="0.56999999999999995"/>
    <n v="30"/>
    <n v="365"/>
    <n v="5"/>
    <s v="1092391"/>
    <n v="2021"/>
    <s v="August"/>
  </r>
  <r>
    <n v="30314695"/>
    <s v="Olala Syntagma Apartment 2.3"/>
    <n v="129000409"/>
    <s v="Olala Homes"/>
    <s v="Î•ÎœÎ ÎŸÎ¡Î™ÎšÎŸ Î¤Î¡Î™Î“Î©ÎÎŸ-Î Î›Î‘ÎšÎ‘"/>
    <n v="37.977989999999998"/>
    <n v="23.732579999999999"/>
    <x v="0"/>
    <n v="65"/>
    <n v="1"/>
    <n v="28"/>
    <d v="2021-10-05T00:00:00"/>
    <n v="1.1499999999999999"/>
    <n v="30"/>
    <n v="364"/>
    <n v="6"/>
    <s v="1092391"/>
    <n v="2021"/>
    <s v="October"/>
  </r>
  <r>
    <n v="30314696"/>
    <s v="Olala Acropolis View Penthouse | 4 min. Syntagma"/>
    <n v="129000409"/>
    <s v="Olala Homes"/>
    <s v="Î•ÎœÎ ÎŸÎ¡Î™ÎšÎŸ Î¤Î¡Î™Î“Î©ÎÎŸ-Î Î›Î‘ÎšÎ‘"/>
    <n v="37.977640000000001"/>
    <n v="23.730630000000001"/>
    <x v="0"/>
    <n v="108"/>
    <n v="1"/>
    <n v="43"/>
    <d v="2021-11-22T00:00:00"/>
    <n v="1.19"/>
    <n v="30"/>
    <n v="349"/>
    <n v="22"/>
    <s v="1092391"/>
    <n v="2021"/>
    <s v="November"/>
  </r>
  <r>
    <n v="30314700"/>
    <s v="Olala Syntagma Apartment 2.2"/>
    <n v="129000409"/>
    <s v="Olala Homes"/>
    <s v="Î•ÎœÎ ÎŸÎ¡Î™ÎšÎŸ Î¤Î¡Î™Î“Î©ÎÎŸ-Î Î›Î‘ÎšÎ‘"/>
    <n v="37.978180000000002"/>
    <n v="23.731269999999999"/>
    <x v="0"/>
    <n v="62"/>
    <n v="1"/>
    <n v="8"/>
    <d v="2021-09-10T00:00:00"/>
    <n v="0.31"/>
    <n v="30"/>
    <n v="357"/>
    <n v="2"/>
    <s v="1092391"/>
    <n v="2021"/>
    <s v="September"/>
  </r>
  <r>
    <n v="30314701"/>
    <s v="Olala Syntagma Apartment 3.2"/>
    <n v="129000409"/>
    <s v="Olala Homes"/>
    <s v="Î•ÎœÎ ÎŸÎ¡Î™ÎšÎŸ Î¤Î¡Î™Î“Î©ÎÎŸ-Î Î›Î‘ÎšÎ‘"/>
    <n v="37.978299999999997"/>
    <n v="23.731459999999998"/>
    <x v="0"/>
    <n v="63"/>
    <n v="1"/>
    <n v="7"/>
    <d v="2021-08-04T00:00:00"/>
    <n v="0.22"/>
    <n v="30"/>
    <n v="362"/>
    <n v="1"/>
    <s v="1092391"/>
    <n v="2021"/>
    <s v="August"/>
  </r>
  <r>
    <n v="30314703"/>
    <s v="Olala Syntagma Apartment 3.3"/>
    <n v="129000409"/>
    <s v="Olala Homes"/>
    <s v="Î•ÎœÎ ÎŸÎ¡Î™ÎšÎŸ Î¤Î¡Î™Î“Î©ÎÎŸ-Î Î›Î‘ÎšÎ‘"/>
    <n v="37.978119999999997"/>
    <n v="23.73104"/>
    <x v="0"/>
    <n v="74"/>
    <n v="1"/>
    <n v="21"/>
    <d v="2021-11-17T00:00:00"/>
    <n v="0.56999999999999995"/>
    <n v="30"/>
    <n v="334"/>
    <n v="7"/>
    <s v="1092391"/>
    <n v="2021"/>
    <s v="November"/>
  </r>
  <r>
    <n v="30314705"/>
    <s v="Olala Syntagma Apartment 4.1 | Balcony"/>
    <n v="129000409"/>
    <s v="Olala Homes"/>
    <s v="Î•ÎœÎ ÎŸÎ¡Î™ÎšÎŸ Î¤Î¡Î™Î“Î©ÎÎŸ-Î Î›Î‘ÎšÎ‘"/>
    <n v="37.976469999999999"/>
    <n v="23.73282"/>
    <x v="0"/>
    <n v="65"/>
    <n v="1"/>
    <n v="42"/>
    <d v="2021-11-08T00:00:00"/>
    <n v="1.1499999999999999"/>
    <n v="30"/>
    <n v="354"/>
    <n v="12"/>
    <s v="1092391"/>
    <n v="2021"/>
    <s v="November"/>
  </r>
  <r>
    <n v="30314706"/>
    <s v="Olala Syntagma Apartment 4.2"/>
    <n v="129000409"/>
    <s v="Olala Homes"/>
    <s v="Î•ÎœÎ ÎŸÎ¡Î™ÎšÎŸ Î¤Î¡Î™Î“Î©ÎÎŸ-Î Î›Î‘ÎšÎ‘"/>
    <n v="37.976129999999998"/>
    <n v="23.731190000000002"/>
    <x v="0"/>
    <n v="65"/>
    <n v="1"/>
    <n v="27"/>
    <d v="2021-07-13T00:00:00"/>
    <n v="0.73"/>
    <n v="30"/>
    <n v="365"/>
    <n v="3"/>
    <s v="1092391"/>
    <n v="2021"/>
    <s v="July"/>
  </r>
  <r>
    <n v="30314707"/>
    <s v="Olala Syntagma Apartment 5.1 | Big Balcony"/>
    <n v="129000409"/>
    <s v="Olala Homes"/>
    <s v="Î•ÎœÎ ÎŸÎ¡Î™ÎšÎŸ Î¤Î¡Î™Î“Î©ÎÎŸ-Î Î›Î‘ÎšÎ‘"/>
    <n v="37.977640000000001"/>
    <n v="23.732520000000001"/>
    <x v="0"/>
    <n v="63"/>
    <n v="1"/>
    <n v="24"/>
    <d v="2021-12-06T00:00:00"/>
    <n v="0.66"/>
    <n v="30"/>
    <n v="364"/>
    <n v="4"/>
    <s v="1092391"/>
    <n v="2021"/>
    <s v="December"/>
  </r>
  <r>
    <n v="30314708"/>
    <s v="Olala Syntagma Apartment 5.2"/>
    <n v="129000409"/>
    <s v="Olala Homes"/>
    <s v="Î•ÎœÎ ÎŸÎ¡Î™ÎšÎŸ Î¤Î¡Î™Î“Î©ÎÎŸ-Î Î›Î‘ÎšÎ‘"/>
    <n v="37.976900000000001"/>
    <n v="23.732469999999999"/>
    <x v="0"/>
    <n v="63"/>
    <n v="1"/>
    <n v="7"/>
    <d v="2021-11-17T00:00:00"/>
    <n v="0.2"/>
    <n v="30"/>
    <n v="365"/>
    <n v="2"/>
    <s v="1092391"/>
    <n v="2021"/>
    <s v="November"/>
  </r>
  <r>
    <n v="30316740"/>
    <s v="In the heart of  Athens - across Temple of Zeus"/>
    <n v="6515798"/>
    <s v="Athanasios"/>
    <s v="ÎÎ•ÎŸÎ£ ÎšÎŸÎ£ÎœÎŸÎ£"/>
    <n v="37.966760000000001"/>
    <n v="23.732250000000001"/>
    <x v="0"/>
    <n v="47"/>
    <n v="1"/>
    <n v="105"/>
    <d v="2021-02-06T00:00:00"/>
    <n v="2.93"/>
    <n v="4"/>
    <n v="357"/>
    <n v="1"/>
    <m/>
    <n v="2021"/>
    <s v="February"/>
  </r>
  <r>
    <n v="30332789"/>
    <s v="Cozy apartment in Syntagma, Athens city center."/>
    <n v="227773398"/>
    <s v="Jason"/>
    <s v="Î•ÎœÎ ÎŸÎ¡Î™ÎšÎŸ Î¤Î¡Î™Î“Î©ÎÎŸ-Î Î›Î‘ÎšÎ‘"/>
    <n v="37.975659999999998"/>
    <n v="23.73274"/>
    <x v="0"/>
    <n v="40"/>
    <n v="1"/>
    <n v="4"/>
    <d v="2019-05-30T00:00:00"/>
    <n v="0.12"/>
    <n v="1"/>
    <n v="0"/>
    <n v="0"/>
    <s v="541152"/>
    <n v="2019"/>
    <s v="May"/>
  </r>
  <r>
    <n v="30332807"/>
    <s v="Renovated flat in Pagrati, Athens center."/>
    <n v="116792746"/>
    <s v="Germaine"/>
    <s v="Î Î‘Î“ÎšÎ¡Î‘Î¤Î™"/>
    <n v="37.967179999999999"/>
    <n v="23.75198"/>
    <x v="0"/>
    <n v="40"/>
    <n v="2"/>
    <n v="43"/>
    <d v="2021-12-13T00:00:00"/>
    <n v="1.21"/>
    <n v="1"/>
    <n v="149"/>
    <n v="6"/>
    <s v="436691"/>
    <n v="2021"/>
    <s v="December"/>
  </r>
  <r>
    <n v="30335955"/>
    <s v="BEAUTIFUL 100m2  PENTHOUSE NEAR ATHENS CENTER"/>
    <n v="47267002"/>
    <s v="TÃ¨o"/>
    <s v="ÎšÎ¥Î¨Î•Î›Î—"/>
    <n v="38.001100000000001"/>
    <n v="23.734829999999999"/>
    <x v="0"/>
    <n v="35"/>
    <n v="5"/>
    <n v="21"/>
    <d v="2021-12-02T00:00:00"/>
    <n v="0.57999999999999996"/>
    <n v="20"/>
    <n v="151"/>
    <n v="5"/>
    <s v="31953"/>
    <n v="2021"/>
    <s v="December"/>
  </r>
  <r>
    <n v="30342328"/>
    <s v="Apartment 55m in Athens 150m from subway"/>
    <n v="98101171"/>
    <s v="Tasos"/>
    <s v="ÎÎ•ÎŸÎ£ ÎšÎŸÎ£ÎœÎŸÎ£"/>
    <n v="37.957050000000002"/>
    <n v="23.73807"/>
    <x v="0"/>
    <n v="35"/>
    <n v="3"/>
    <n v="39"/>
    <d v="2021-11-16T00:00:00"/>
    <n v="1.08"/>
    <n v="1"/>
    <n v="348"/>
    <n v="22"/>
    <s v="524873"/>
    <n v="2021"/>
    <s v="November"/>
  </r>
  <r>
    <n v="30349359"/>
    <s v="Little, central studio with a splendid view !"/>
    <n v="159311800"/>
    <s v="Marina"/>
    <s v="ÎœÎŸÎ¥Î£Î•Î™ÎŸ-Î•ÎžÎ‘Î¡Î§Î•Î™Î‘-ÎÎ•Î‘Î ÎŸÎ›Î—"/>
    <n v="37.988970000000002"/>
    <n v="23.7379"/>
    <x v="0"/>
    <n v="23"/>
    <n v="4"/>
    <n v="0"/>
    <m/>
    <m/>
    <n v="1"/>
    <n v="0"/>
    <n v="0"/>
    <m/>
    <m/>
    <m/>
  </r>
  <r>
    <n v="30359969"/>
    <s v="1st Floor Loft with Temple of Olympian Zeus view"/>
    <n v="48474840"/>
    <s v="Evanthia"/>
    <s v="Î£Î¤Î‘Î”Î™ÎŸ"/>
    <n v="37.965760000000003"/>
    <n v="23.734290000000001"/>
    <x v="0"/>
    <n v="55"/>
    <n v="2"/>
    <n v="1"/>
    <d v="2021-07-20T00:00:00"/>
    <n v="0.19"/>
    <n v="4"/>
    <n v="322"/>
    <n v="1"/>
    <m/>
    <n v="2021"/>
    <s v="July"/>
  </r>
  <r>
    <n v="30362207"/>
    <s v="Hercules Resid. SANITIZED studio w/balcony GiantG"/>
    <n v="184563460"/>
    <s v="Mary"/>
    <s v="Î˜Î—Î£Î•Î™ÎŸ"/>
    <n v="37.97542"/>
    <n v="23.71359"/>
    <x v="0"/>
    <n v="67"/>
    <n v="2"/>
    <n v="19"/>
    <d v="2021-09-26T00:00:00"/>
    <n v="0.55000000000000004"/>
    <n v="16"/>
    <n v="329"/>
    <n v="8"/>
    <s v="627664"/>
    <n v="2021"/>
    <s v="September"/>
  </r>
  <r>
    <n v="30362367"/>
    <s v="Triple Hotel Room in the heart of Athens"/>
    <n v="226659468"/>
    <s v="George"/>
    <s v="Î•ÎœÎ ÎŸÎ¡Î™ÎšÎŸ Î¤Î¡Î™Î“Î©ÎÎŸ-Î Î›Î‘ÎšÎ‘"/>
    <n v="37.985840000000003"/>
    <n v="23.729279999999999"/>
    <x v="1"/>
    <n v="50"/>
    <n v="1"/>
    <n v="4"/>
    <d v="2021-07-20T00:00:00"/>
    <n v="0.14000000000000001"/>
    <n v="5"/>
    <n v="365"/>
    <n v="2"/>
    <m/>
    <n v="2021"/>
    <s v="July"/>
  </r>
  <r>
    <n v="30363339"/>
    <s v="Single Hotel Room in Omonoia Square"/>
    <n v="226659468"/>
    <s v="George"/>
    <s v="Î•ÎœÎ ÎŸÎ¡Î™ÎšÎŸ Î¤Î¡Î™Î“Î©ÎÎŸ-Î Î›Î‘ÎšÎ‘"/>
    <n v="37.985999999999997"/>
    <n v="23.729140000000001"/>
    <x v="1"/>
    <n v="30"/>
    <n v="1"/>
    <n v="0"/>
    <m/>
    <m/>
    <n v="5"/>
    <n v="0"/>
    <n v="0"/>
    <m/>
    <m/>
    <m/>
  </r>
  <r>
    <n v="30364212"/>
    <s v="Deluxe Hotel Room in the centre of Athens"/>
    <n v="226659468"/>
    <s v="George"/>
    <s v="Î•ÎœÎ ÎŸÎ¡Î™ÎšÎŸ Î¤Î¡Î™Î“Î©ÎÎŸ-Î Î›Î‘ÎšÎ‘"/>
    <n v="37.984160000000003"/>
    <n v="23.727910000000001"/>
    <x v="1"/>
    <n v="50"/>
    <n v="1"/>
    <n v="4"/>
    <d v="2021-09-23T00:00:00"/>
    <n v="0.14000000000000001"/>
    <n v="5"/>
    <n v="365"/>
    <n v="2"/>
    <m/>
    <n v="2021"/>
    <s v="September"/>
  </r>
  <r>
    <n v="30364342"/>
    <s v="Hercules Residence  - Diomedes' Mares"/>
    <n v="184563460"/>
    <s v="Mary"/>
    <s v="Î˜Î—Î£Î•Î™ÎŸ"/>
    <n v="37.973219999999998"/>
    <n v="23.71397"/>
    <x v="0"/>
    <n v="153"/>
    <n v="2"/>
    <n v="52"/>
    <d v="2021-12-05T00:00:00"/>
    <n v="1.5"/>
    <n v="16"/>
    <n v="293"/>
    <n v="15"/>
    <s v="627584"/>
    <n v="2021"/>
    <s v="December"/>
  </r>
  <r>
    <n v="30365071"/>
    <s v="Hercules Resid w/gym &amp; laundry, Stymphalian Birds"/>
    <n v="184563460"/>
    <s v="Mary"/>
    <s v="Î˜Î—Î£Î•Î™ÎŸ"/>
    <n v="37.975140000000003"/>
    <n v="23.71405"/>
    <x v="0"/>
    <n v="92"/>
    <n v="2"/>
    <n v="27"/>
    <d v="2021-12-06T00:00:00"/>
    <n v="0.81"/>
    <n v="16"/>
    <n v="225"/>
    <n v="15"/>
    <s v="603348"/>
    <n v="2021"/>
    <s v="December"/>
  </r>
  <r>
    <n v="30365169"/>
    <s v="Budget Double Hotel Room in the heart of Athens"/>
    <n v="226659468"/>
    <s v="George"/>
    <s v="Î•ÎœÎ ÎŸÎ¡Î™ÎšÎŸ Î¤Î¡Î™Î“Î©ÎÎŸ-Î Î›Î‘ÎšÎ‘"/>
    <n v="37.985610000000001"/>
    <n v="23.72814"/>
    <x v="1"/>
    <n v="30"/>
    <n v="1"/>
    <n v="2"/>
    <d v="2018-12-13T00:00:00"/>
    <n v="0.05"/>
    <n v="5"/>
    <n v="0"/>
    <n v="0"/>
    <m/>
    <n v="2018"/>
    <s v="December"/>
  </r>
  <r>
    <n v="30366050"/>
    <s v="Studio w/balcony in DESINFECTED Resid. Cretan Bull"/>
    <n v="184563460"/>
    <s v="Mary"/>
    <s v="Î˜Î—Î£Î•Î™ÎŸ"/>
    <n v="37.975470000000001"/>
    <n v="23.71405"/>
    <x v="0"/>
    <n v="67"/>
    <n v="2"/>
    <n v="35"/>
    <d v="2021-11-19T00:00:00"/>
    <n v="1.02"/>
    <n v="16"/>
    <n v="321"/>
    <n v="15"/>
    <s v="627697"/>
    <n v="2021"/>
    <s v="November"/>
  </r>
  <r>
    <n v="30366581"/>
    <s v="Athens Center Art Penthouse. Next To Metro Station"/>
    <n v="227992750"/>
    <s v="Spiros"/>
    <s v="Î£Î¤Î‘Î˜ÎœÎŸÎ£ Î›Î‘Î¡Î™Î£Î—Î£"/>
    <n v="37.987859999999998"/>
    <n v="23.720770000000002"/>
    <x v="0"/>
    <n v="75"/>
    <n v="3"/>
    <n v="28"/>
    <d v="2021-10-09T00:00:00"/>
    <n v="0.8"/>
    <n v="1"/>
    <n v="270"/>
    <n v="12"/>
    <s v="610344"/>
    <n v="2021"/>
    <s v="October"/>
  </r>
  <r>
    <n v="30370024"/>
    <s v="Design apartment next to Acropolis"/>
    <n v="218964618"/>
    <s v="Dimitris"/>
    <s v="ÎšÎŸÎ¥ÎšÎ‘ÎšÎ™-ÎœÎ‘ÎšÎ¡Î¥Î“Î™Î‘ÎÎÎ—"/>
    <n v="37.967199999999998"/>
    <n v="23.725190000000001"/>
    <x v="0"/>
    <n v="48"/>
    <n v="3"/>
    <n v="57"/>
    <d v="2021-12-21T00:00:00"/>
    <n v="1.56"/>
    <n v="1"/>
    <n v="356"/>
    <n v="27"/>
    <s v="361839"/>
    <n v="2021"/>
    <s v="December"/>
  </r>
  <r>
    <n v="30373137"/>
    <s v="Renovated City Center Studio w/ Netflix"/>
    <n v="130005537"/>
    <s v="Mag"/>
    <s v="Î‘Î“Î™ÎŸÎ£ ÎšÎ©ÎÎ£Î¤Î‘ÎÎ¤Î™ÎÎŸÎ£-Î Î›Î‘Î¤Î•Î™Î‘ Î’Î‘Î˜Î—Î£"/>
    <n v="37.982410000000002"/>
    <n v="23.722069999999999"/>
    <x v="0"/>
    <n v="20"/>
    <n v="1"/>
    <n v="111"/>
    <d v="2021-11-28T00:00:00"/>
    <n v="3.01"/>
    <n v="2"/>
    <n v="351"/>
    <n v="32"/>
    <s v="447105"/>
    <n v="2021"/>
    <s v="November"/>
  </r>
  <r>
    <n v="30375863"/>
    <s v="Nefeli Center Apartment"/>
    <n v="92417360"/>
    <s v="Î•Î»ÎµÎ½Î·"/>
    <s v="Î“ÎŸÎ¥Î”Î™"/>
    <n v="37.985230000000001"/>
    <n v="23.761710000000001"/>
    <x v="0"/>
    <n v="40"/>
    <n v="2"/>
    <n v="28"/>
    <d v="2021-12-14T00:00:00"/>
    <n v="0.78"/>
    <n v="1"/>
    <n v="347"/>
    <n v="9"/>
    <s v="300784"/>
    <n v="2021"/>
    <s v="December"/>
  </r>
  <r>
    <n v="30376836"/>
    <s v="Elegant Apartment near Acropolis"/>
    <n v="180896799"/>
    <s v="HCS HÎ©RIZÎ©N Cyprus Services"/>
    <s v="ÎšÎŸÎ¥ÎšÎ‘ÎšÎ™-ÎœÎ‘ÎšÎ¡Î¥Î“Î™Î‘ÎÎÎ—"/>
    <n v="37.962240000000001"/>
    <n v="23.721910000000001"/>
    <x v="0"/>
    <n v="50"/>
    <n v="2"/>
    <n v="3"/>
    <d v="2021-11-12T00:00:00"/>
    <n v="0.09"/>
    <n v="12"/>
    <n v="354"/>
    <n v="2"/>
    <s v="1372887"/>
    <n v="2021"/>
    <s v="November"/>
  </r>
  <r>
    <n v="30385286"/>
    <s v="The Athenian Blue Sky apartment!"/>
    <n v="70297345"/>
    <s v="Stavros"/>
    <s v="Î£Î¤Î‘Î˜ÎœÎŸÎ£ Î›Î‘Î¡Î™Î£Î—Î£"/>
    <n v="37.998010000000001"/>
    <n v="23.720079999999999"/>
    <x v="0"/>
    <n v="30"/>
    <n v="1"/>
    <n v="60"/>
    <d v="2021-10-11T00:00:00"/>
    <n v="1.62"/>
    <n v="8"/>
    <n v="348"/>
    <n v="19"/>
    <s v="418810"/>
    <n v="2021"/>
    <s v="October"/>
  </r>
  <r>
    <n v="30387738"/>
    <s v="Penthouse Acropolis View"/>
    <n v="59545864"/>
    <s v="Konstantina"/>
    <s v="Î˜Î—Î£Î•Î™ÎŸ"/>
    <n v="37.976669999999999"/>
    <n v="23.71555"/>
    <x v="0"/>
    <n v="42"/>
    <n v="2"/>
    <n v="71"/>
    <d v="2020-08-16T00:00:00"/>
    <n v="1.91"/>
    <n v="1"/>
    <n v="0"/>
    <n v="0"/>
    <s v="306185"/>
    <n v="2020"/>
    <s v="August"/>
  </r>
  <r>
    <n v="30389613"/>
    <s v="2 bedroom apartment few steps from Plaka"/>
    <n v="10076200"/>
    <s v="Alex"/>
    <s v="ÎÎ•ÎŸÎ£ ÎšÎŸÎ£ÎœÎŸÎ£"/>
    <n v="37.96434"/>
    <n v="23.731999999999999"/>
    <x v="0"/>
    <n v="44"/>
    <n v="2"/>
    <n v="77"/>
    <d v="2021-12-16T00:00:00"/>
    <n v="2.3199999999999998"/>
    <n v="5"/>
    <n v="104"/>
    <n v="30"/>
    <s v="573956"/>
    <n v="2021"/>
    <s v="December"/>
  </r>
  <r>
    <n v="30390777"/>
    <s v="Classic Chic Two Bedroom Central Apartment"/>
    <n v="13031654"/>
    <s v="Ira &amp; Oleg"/>
    <s v="Î Î›Î‘Î¤Î•Î™Î‘ Î‘Î¤Î¤Î™ÎšÎ—Î£"/>
    <n v="37.993310000000001"/>
    <n v="23.728870000000001"/>
    <x v="0"/>
    <n v="47"/>
    <n v="2"/>
    <n v="64"/>
    <d v="2021-11-22T00:00:00"/>
    <n v="1.77"/>
    <n v="23"/>
    <n v="275"/>
    <n v="19"/>
    <s v="636668"/>
    <n v="2021"/>
    <s v="November"/>
  </r>
  <r>
    <n v="30391533"/>
    <s v="Dinostratus House, Studios 1&amp;5"/>
    <n v="4157520"/>
    <s v="Laszlo"/>
    <s v="ÎÎ•ÎŸÎ£ ÎšÎŸÎ£ÎœÎŸÎ£"/>
    <n v="37.962150000000001"/>
    <n v="23.7317"/>
    <x v="0"/>
    <n v="48"/>
    <n v="1"/>
    <n v="30"/>
    <d v="2021-08-01T00:00:00"/>
    <n v="0.83"/>
    <n v="5"/>
    <n v="364"/>
    <n v="5"/>
    <s v="954964"/>
    <n v="2021"/>
    <s v="August"/>
  </r>
  <r>
    <n v="30392228"/>
    <s v="Athens Platinum Rooms and Suites"/>
    <n v="228215510"/>
    <s v="Eleftheria"/>
    <s v="Î“ÎŸÎ¥Î”Î™"/>
    <n v="37.988639999999997"/>
    <n v="23.768799999999999"/>
    <x v="3"/>
    <n v="100"/>
    <n v="1"/>
    <n v="1"/>
    <d v="2019-12-09T00:00:00"/>
    <n v="0.04"/>
    <n v="1"/>
    <n v="0"/>
    <n v="0"/>
    <m/>
    <n v="2019"/>
    <s v="December"/>
  </r>
  <r>
    <n v="30415140"/>
    <s v="Hercules Resid - Augeas Stables, private balcony"/>
    <n v="184563460"/>
    <s v="Mary"/>
    <s v="Î Î•Î¤Î¡Î‘Î›Î©ÎÎ‘"/>
    <n v="37.973410000000001"/>
    <n v="23.712440000000001"/>
    <x v="0"/>
    <n v="153"/>
    <n v="2"/>
    <n v="72"/>
    <d v="2021-11-29T00:00:00"/>
    <n v="2.0499999999999998"/>
    <n v="16"/>
    <n v="347"/>
    <n v="32"/>
    <s v="627711"/>
    <n v="2021"/>
    <s v="November"/>
  </r>
  <r>
    <n v="30415627"/>
    <s v="Acropolis studio"/>
    <n v="226275478"/>
    <s v="Dana &amp; Kat"/>
    <s v="Î•ÎœÎ ÎŸÎ¡Î™ÎšÎŸ Î¤Î¡Î™Î“Î©ÎÎŸ-Î Î›Î‘ÎšÎ‘"/>
    <n v="37.971269999999997"/>
    <n v="23.7315"/>
    <x v="0"/>
    <n v="42"/>
    <n v="1"/>
    <n v="55"/>
    <d v="2020-10-17T00:00:00"/>
    <n v="1.48"/>
    <n v="2"/>
    <n v="328"/>
    <n v="0"/>
    <s v="Î‘ÎœÎ‘00001181125"/>
    <n v="2020"/>
    <s v="October"/>
  </r>
  <r>
    <n v="30416134"/>
    <s v="Hercules Resid -  Ceryneian Hind, 2bdr, 1bath, 1wc"/>
    <n v="184563460"/>
    <s v="Mary"/>
    <s v="Î˜Î—Î£Î•Î™ÎŸ"/>
    <n v="37.975439999999999"/>
    <n v="23.713619999999999"/>
    <x v="0"/>
    <n v="92"/>
    <n v="2"/>
    <n v="21"/>
    <d v="2021-09-16T00:00:00"/>
    <n v="0.62"/>
    <n v="16"/>
    <n v="233"/>
    <n v="14"/>
    <s v="603370"/>
    <n v="2021"/>
    <s v="September"/>
  </r>
  <r>
    <n v="30416472"/>
    <s v="DESINFECTED, self check in Studio - Erymanthian"/>
    <n v="184563460"/>
    <s v="Mary"/>
    <s v="Î˜Î—Î£Î•Î™ÎŸ"/>
    <n v="37.97522"/>
    <n v="23.71378"/>
    <x v="0"/>
    <n v="67"/>
    <n v="2"/>
    <n v="35"/>
    <d v="2021-12-06T00:00:00"/>
    <n v="1"/>
    <n v="16"/>
    <n v="345"/>
    <n v="22"/>
    <s v="627700"/>
    <n v="2021"/>
    <s v="December"/>
  </r>
  <r>
    <n v="30419466"/>
    <s v="Athenian niche in Plaka"/>
    <n v="135482103"/>
    <s v="Anna"/>
    <s v="Î‘ÎšÎ¡ÎŸÎ ÎŸÎ›Î—"/>
    <n v="37.97251"/>
    <n v="23.727720000000001"/>
    <x v="0"/>
    <n v="327"/>
    <n v="1"/>
    <n v="67"/>
    <d v="2021-12-07T00:00:00"/>
    <n v="1.89"/>
    <n v="9"/>
    <n v="283"/>
    <n v="30"/>
    <s v="287535"/>
    <n v="2021"/>
    <s v="December"/>
  </r>
  <r>
    <n v="30419467"/>
    <s v="A2: Athenian Rhapsody"/>
    <n v="47897652"/>
    <s v="Eleni"/>
    <s v="Î‘ÎœÎ Î•Î›ÎŸÎšÎ—Î ÎŸÎ™"/>
    <n v="37.982329999999997"/>
    <n v="23.756329999999998"/>
    <x v="0"/>
    <n v="40"/>
    <n v="10"/>
    <n v="10"/>
    <d v="2019-09-22T00:00:00"/>
    <n v="0.27"/>
    <n v="3"/>
    <n v="0"/>
    <n v="0"/>
    <s v="504562"/>
    <n v="2019"/>
    <s v="September"/>
  </r>
  <r>
    <n v="30421187"/>
    <s v="Single Hotel Room with Balcony in Athens"/>
    <n v="228407007"/>
    <s v="Golden"/>
    <s v="Î•ÎœÎ ÎŸÎ¡Î™ÎšÎŸ Î¤Î¡Î™Î“Î©ÎÎŸ-Î Î›Î‘ÎšÎ‘"/>
    <n v="37.985480000000003"/>
    <n v="23.72588"/>
    <x v="1"/>
    <n v="47"/>
    <n v="1"/>
    <n v="0"/>
    <m/>
    <m/>
    <n v="4"/>
    <n v="365"/>
    <n v="0"/>
    <m/>
    <m/>
    <m/>
  </r>
  <r>
    <n v="30421771"/>
    <s v="Triple Hotel Room in the Heart of Athens"/>
    <n v="228407007"/>
    <s v="Golden"/>
    <s v="Î‘Î“Î™ÎŸÎ£ ÎšÎ©ÎÎ£Î¤Î‘ÎÎ¤Î™ÎÎŸÎ£-Î Î›Î‘Î¤Î•Î™Î‘ Î’Î‘Î˜Î—Î£"/>
    <n v="37.985610000000001"/>
    <n v="23.724150000000002"/>
    <x v="1"/>
    <n v="63"/>
    <n v="1"/>
    <n v="2"/>
    <d v="2019-09-23T00:00:00"/>
    <n v="0.06"/>
    <n v="4"/>
    <n v="365"/>
    <n v="0"/>
    <m/>
    <n v="2019"/>
    <s v="September"/>
  </r>
  <r>
    <n v="30422137"/>
    <s v="Double Hotel Room with Balcony in Athens"/>
    <n v="228407007"/>
    <s v="Golden"/>
    <s v="Î•ÎœÎ ÎŸÎ¡Î™ÎšÎŸ Î¤Î¡Î™Î“Î©ÎÎŸ-Î Î›Î‘ÎšÎ‘"/>
    <n v="37.985370000000003"/>
    <n v="23.72597"/>
    <x v="1"/>
    <n v="79"/>
    <n v="1"/>
    <n v="2"/>
    <d v="2020-07-07T00:00:00"/>
    <n v="0.08"/>
    <n v="4"/>
    <n v="365"/>
    <n v="0"/>
    <m/>
    <n v="2020"/>
    <s v="July"/>
  </r>
  <r>
    <n v="30422849"/>
    <s v="Family Hotel Room with Balcony in Athens"/>
    <n v="228407007"/>
    <s v="Golden"/>
    <s v="Î•ÎœÎ ÎŸÎ¡Î™ÎšÎŸ Î¤Î¡Î™Î“Î©ÎÎŸ-Î Î›Î‘ÎšÎ‘"/>
    <n v="37.986109999999996"/>
    <n v="23.726209999999998"/>
    <x v="1"/>
    <n v="94"/>
    <n v="1"/>
    <n v="0"/>
    <m/>
    <m/>
    <n v="4"/>
    <n v="365"/>
    <n v="0"/>
    <m/>
    <m/>
    <m/>
  </r>
  <r>
    <n v="30437081"/>
    <s v="NEW ATHENAEUM RESIDENCE 1min to Acropolis Museum"/>
    <n v="225392314"/>
    <s v="Annita"/>
    <s v="ÎšÎŸÎ¥ÎšÎ‘ÎšÎ™-ÎœÎ‘ÎšÎ¡Î¥Î“Î™Î‘ÎÎÎ—"/>
    <n v="37.968510000000002"/>
    <n v="23.730910000000002"/>
    <x v="0"/>
    <n v="149"/>
    <n v="1"/>
    <n v="27"/>
    <d v="2021-10-24T00:00:00"/>
    <n v="0.75"/>
    <n v="1"/>
    <n v="309"/>
    <n v="4"/>
    <s v="957580"/>
    <n v="2021"/>
    <s v="October"/>
  </r>
  <r>
    <n v="30438690"/>
    <s v="Flat for 2 Person Center of Athens (Exarchia)"/>
    <n v="228540392"/>
    <s v="Alexander"/>
    <s v="ÎœÎŸÎ¥Î£Î•Î™ÎŸ-Î•ÎžÎ‘Î¡Î§Î•Î™Î‘-ÎÎ•Î‘Î ÎŸÎ›Î—"/>
    <n v="37.98516"/>
    <n v="23.73734"/>
    <x v="0"/>
    <n v="29"/>
    <n v="4"/>
    <n v="16"/>
    <d v="2021-10-31T00:00:00"/>
    <n v="0.55000000000000004"/>
    <n v="1"/>
    <n v="1"/>
    <n v="8"/>
    <m/>
    <n v="2021"/>
    <s v="October"/>
  </r>
  <r>
    <n v="30439267"/>
    <s v="THE NEW STUDIO SUITE NEAR AKROPOLIS"/>
    <n v="228538363"/>
    <s v="Marina"/>
    <s v="ÎÎ•ÎŸÎ£ ÎšÎŸÎ£ÎœÎŸÎ£"/>
    <n v="37.963000000000001"/>
    <n v="23.729379999999999"/>
    <x v="0"/>
    <n v="29"/>
    <n v="2"/>
    <n v="24"/>
    <d v="2021-10-24T00:00:00"/>
    <n v="0.65"/>
    <n v="5"/>
    <n v="341"/>
    <n v="4"/>
    <s v="430270"/>
    <n v="2021"/>
    <s v="October"/>
  </r>
  <r>
    <n v="30439676"/>
    <s v="Single beds, centre of Athens! 1"/>
    <n v="228362356"/>
    <s v="George"/>
    <s v="Î•ÎœÎ ÎŸÎ¡Î™ÎšÎŸ Î¤Î¡Î™Î“Î©ÎÎŸ-Î Î›Î‘ÎšÎ‘"/>
    <n v="37.9801"/>
    <n v="23.724049999999998"/>
    <x v="2"/>
    <n v="9"/>
    <n v="1"/>
    <n v="13"/>
    <d v="2021-07-31T00:00:00"/>
    <n v="0.35"/>
    <n v="5"/>
    <n v="365"/>
    <n v="2"/>
    <s v="501583"/>
    <n v="2021"/>
    <s v="July"/>
  </r>
  <r>
    <n v="30440167"/>
    <s v="Dinostratus House, Studios 3&amp;4"/>
    <n v="4157520"/>
    <s v="Laszlo"/>
    <s v="ÎÎ•ÎŸÎ£ ÎšÎŸÎ£ÎœÎŸÎ£"/>
    <n v="37.962150000000001"/>
    <n v="23.7317"/>
    <x v="0"/>
    <n v="42"/>
    <n v="1"/>
    <n v="15"/>
    <d v="2021-09-04T00:00:00"/>
    <n v="0.44"/>
    <n v="5"/>
    <n v="360"/>
    <n v="8"/>
    <s v="954997"/>
    <n v="2021"/>
    <s v="September"/>
  </r>
  <r>
    <n v="30440435"/>
    <s v="Amazing studio in a hostel"/>
    <n v="228362356"/>
    <s v="George"/>
    <s v="Î˜Î—Î£Î•Î™ÎŸ"/>
    <n v="37.978400000000001"/>
    <n v="23.72223"/>
    <x v="0"/>
    <n v="25"/>
    <n v="1"/>
    <n v="172"/>
    <d v="2021-10-18T00:00:00"/>
    <n v="4.74"/>
    <n v="5"/>
    <n v="365"/>
    <n v="24"/>
    <s v="501583"/>
    <n v="2021"/>
    <s v="October"/>
  </r>
  <r>
    <n v="30440625"/>
    <s v="Dinostratus House, Studio 7"/>
    <n v="4157520"/>
    <s v="Laszlo"/>
    <s v="ÎÎ•ÎŸÎ£ ÎšÎŸÎ£ÎœÎŸÎ£"/>
    <n v="37.962150000000001"/>
    <n v="23.7317"/>
    <x v="0"/>
    <n v="51"/>
    <n v="1"/>
    <n v="6"/>
    <d v="2021-01-25T00:00:00"/>
    <n v="0.17"/>
    <n v="5"/>
    <n v="361"/>
    <n v="1"/>
    <s v="955094"/>
    <n v="2021"/>
    <s v="January"/>
  </r>
  <r>
    <n v="30441615"/>
    <s v="Dinostratus House, Studio 8"/>
    <n v="4157520"/>
    <s v="Laszlo"/>
    <s v="ÎÎ•ÎŸÎ£ ÎšÎŸÎ£ÎœÎŸÎ£"/>
    <n v="37.962150000000001"/>
    <n v="23.7317"/>
    <x v="0"/>
    <n v="71"/>
    <n v="1"/>
    <n v="2"/>
    <d v="2021-02-13T00:00:00"/>
    <n v="0.06"/>
    <n v="5"/>
    <n v="355"/>
    <n v="1"/>
    <s v="955108"/>
    <n v="2021"/>
    <s v="February"/>
  </r>
  <r>
    <n v="30453950"/>
    <s v="Gkyzi Saloon"/>
    <n v="228647603"/>
    <s v="Dimitris"/>
    <s v="Î“ÎšÎ¥Î–Î—"/>
    <n v="37.990369999999999"/>
    <n v="23.74858"/>
    <x v="0"/>
    <n v="450"/>
    <n v="1"/>
    <n v="0"/>
    <m/>
    <m/>
    <n v="1"/>
    <n v="0"/>
    <n v="0"/>
    <m/>
    <m/>
    <m/>
  </r>
  <r>
    <n v="30454502"/>
    <s v="7 minutes walk to Acropolis and just rennovated!"/>
    <n v="228918455"/>
    <s v="Î£Ï‰ÎºÏÎ¬Ï„Î·Ï‚"/>
    <s v="ÎÎ•ÎŸÎ£ ÎšÎŸÎ£ÎœÎŸÎ£"/>
    <n v="37.964320000000001"/>
    <n v="23.73095"/>
    <x v="0"/>
    <n v="40"/>
    <n v="1"/>
    <n v="121"/>
    <d v="2021-11-14T00:00:00"/>
    <n v="3.31"/>
    <n v="1"/>
    <n v="140"/>
    <n v="1"/>
    <s v="602956691"/>
    <n v="2021"/>
    <s v="November"/>
  </r>
  <r>
    <n v="30457277"/>
    <s v="Luxury Studio B2 in Athens, Syntagma Sq. by Annie"/>
    <n v="202911102"/>
    <s v="Annie"/>
    <s v="Î•ÎœÎ ÎŸÎ¡Î™ÎšÎŸ Î¤Î¡Î™Î“Î©ÎÎŸ-Î Î›Î‘ÎšÎ‘"/>
    <n v="37.976089999999999"/>
    <n v="23.732330000000001"/>
    <x v="0"/>
    <n v="40"/>
    <n v="2"/>
    <n v="23"/>
    <d v="2021-11-14T00:00:00"/>
    <n v="0.63"/>
    <n v="2"/>
    <n v="98"/>
    <n v="10"/>
    <s v="1221975"/>
    <n v="2021"/>
    <s v="November"/>
  </r>
  <r>
    <n v="30461387"/>
    <s v="Acropolis View - (10 minutes walk from it)!"/>
    <n v="54257638"/>
    <s v="Socrates"/>
    <s v="ÎÎ•ÎŸÎ£ ÎšÎŸÎ£ÎœÎŸÎ£"/>
    <n v="37.964350000000003"/>
    <n v="23.7319"/>
    <x v="0"/>
    <n v="255"/>
    <n v="1"/>
    <n v="121"/>
    <d v="2021-11-06T00:00:00"/>
    <n v="3.34"/>
    <n v="1"/>
    <n v="67"/>
    <n v="45"/>
    <s v="602956720"/>
    <n v="2021"/>
    <s v="November"/>
  </r>
  <r>
    <n v="30466781"/>
    <s v="MIN ART HOME ATHENS 101,102,103"/>
    <n v="207789626"/>
    <s v="Limin"/>
    <s v="Î‘ÎšÎ‘Î”Î—ÎœÎ™Î‘ Î Î›Î‘Î¤Î©ÎÎŸÎ£"/>
    <n v="37.988289999999999"/>
    <n v="23.707409999999999"/>
    <x v="0"/>
    <n v="60"/>
    <n v="3"/>
    <n v="1"/>
    <d v="2019-01-20T00:00:00"/>
    <n v="0.03"/>
    <n v="3"/>
    <n v="0"/>
    <n v="0"/>
    <s v="572577"/>
    <n v="2019"/>
    <s v="January"/>
  </r>
  <r>
    <n v="30469111"/>
    <s v="Combo Colorful Flat &amp; Penthouse â¤ Heart of Athens"/>
    <n v="32371212"/>
    <s v="Versaweiss"/>
    <s v="Î•ÎœÎ ÎŸÎ¡Î™ÎšÎŸ Î¤Î¡Î™Î“Î©ÎÎŸ-Î Î›Î‘ÎšÎ‘"/>
    <n v="37.97775"/>
    <n v="23.724139999999998"/>
    <x v="0"/>
    <n v="109"/>
    <n v="1"/>
    <n v="8"/>
    <d v="2021-10-24T00:00:00"/>
    <n v="0.24"/>
    <n v="8"/>
    <n v="250"/>
    <n v="5"/>
    <s v="1139264"/>
    <n v="2021"/>
    <s v="October"/>
  </r>
  <r>
    <n v="30476303"/>
    <s v="ÎµÎ»Î»Î·Î½Î¹ÎºÎ® Ï†Î¹Î»Î¿Î¾ÎµÎ½Î¯Î±"/>
    <n v="228774098"/>
    <s v="Eleni"/>
    <s v="ÎšÎ¥Î¨Î•Î›Î—"/>
    <n v="37.99924"/>
    <n v="23.73734"/>
    <x v="1"/>
    <n v="20"/>
    <n v="4"/>
    <n v="0"/>
    <m/>
    <m/>
    <n v="1"/>
    <n v="364"/>
    <n v="0"/>
    <m/>
    <m/>
    <m/>
  </r>
  <r>
    <n v="30489186"/>
    <s v="Central and Modern for the Young at Heart"/>
    <n v="226959570"/>
    <s v="Smaragda"/>
    <s v="ÎœÎŸÎ¥Î£Î•Î™ÎŸ-Î•ÎžÎ‘Î¡Î§Î•Î™Î‘-ÎÎ•Î‘Î ÎŸÎ›Î—"/>
    <n v="37.988590000000002"/>
    <n v="23.748539999999998"/>
    <x v="0"/>
    <n v="35"/>
    <n v="4"/>
    <n v="34"/>
    <d v="2021-08-29T00:00:00"/>
    <n v="0.98"/>
    <n v="1"/>
    <n v="269"/>
    <n v="4"/>
    <s v="517017"/>
    <n v="2021"/>
    <s v="August"/>
  </r>
  <r>
    <n v="30492585"/>
    <s v="Cozy apartment in the heart of Athens"/>
    <n v="193278517"/>
    <s v="Maria"/>
    <s v="Î‘ÎšÎ¡ÎŸÎ ÎŸÎ›Î—"/>
    <n v="37.971719999999998"/>
    <n v="23.71529"/>
    <x v="0"/>
    <n v="70"/>
    <n v="3"/>
    <n v="3"/>
    <d v="2021-06-30T00:00:00"/>
    <n v="0.1"/>
    <n v="1"/>
    <n v="363"/>
    <n v="1"/>
    <s v="595700"/>
    <n v="2021"/>
    <s v="June"/>
  </r>
  <r>
    <n v="30494947"/>
    <s v="Acropolis Museum Apartment"/>
    <n v="144046268"/>
    <s v="Ioannis"/>
    <s v="ÎšÎŸÎ¥ÎšÎ‘ÎšÎ™-ÎœÎ‘ÎšÎ¡Î¥Î“Î™Î‘ÎÎÎ—"/>
    <n v="37.967080000000003"/>
    <n v="23.728739999999998"/>
    <x v="0"/>
    <n v="53"/>
    <n v="2"/>
    <n v="109"/>
    <d v="2021-12-22T00:00:00"/>
    <n v="2.97"/>
    <n v="2"/>
    <n v="340"/>
    <n v="25"/>
    <s v="1386060"/>
    <n v="2021"/>
    <s v="December"/>
  </r>
  <r>
    <n v="30497982"/>
    <s v="Aristotle's studio apartment"/>
    <n v="61570300"/>
    <s v="Î‘ÏÎ¹ÏƒÏ„Î¿Ï„Î­Î»Î·Ï‚"/>
    <s v="Î“ÎšÎ¥Î–Î—"/>
    <n v="37.991680000000002"/>
    <n v="23.746919999999999"/>
    <x v="0"/>
    <n v="40"/>
    <n v="4"/>
    <n v="36"/>
    <d v="2021-11-06T00:00:00"/>
    <n v="0.98"/>
    <n v="1"/>
    <n v="23"/>
    <n v="6"/>
    <s v="564090"/>
    <n v="2021"/>
    <s v="November"/>
  </r>
  <r>
    <n v="30499377"/>
    <s v="Room in Historical flat - magnificent apartment"/>
    <n v="180724995"/>
    <s v="AthensArtApartments"/>
    <s v="ÎœÎŸÎ¥Î£Î•Î™ÎŸ-Î•ÎžÎ‘Î¡Î§Î•Î™Î‘-ÎÎ•Î‘Î ÎŸÎ›Î—"/>
    <n v="37.986809999999998"/>
    <n v="23.73706"/>
    <x v="1"/>
    <n v="11"/>
    <n v="25"/>
    <n v="1"/>
    <d v="2019-09-15T00:00:00"/>
    <n v="0.04"/>
    <n v="15"/>
    <n v="78"/>
    <n v="0"/>
    <m/>
    <n v="2019"/>
    <s v="September"/>
  </r>
  <r>
    <n v="30506741"/>
    <s v="Alexandras  Metro Studio"/>
    <n v="65519171"/>
    <s v="Yiannis"/>
    <s v="Î‘ÎœÎ Î•Î›ÎŸÎšÎ—Î ÎŸÎ™"/>
    <n v="37.987209999999997"/>
    <n v="23.75817"/>
    <x v="0"/>
    <n v="31"/>
    <n v="3"/>
    <n v="60"/>
    <d v="2021-10-30T00:00:00"/>
    <n v="1.66"/>
    <n v="3"/>
    <n v="279"/>
    <n v="18"/>
    <s v="443665"/>
    <n v="2021"/>
    <s v="October"/>
  </r>
  <r>
    <n v="30509294"/>
    <s v="Live in the shadow of the Acropolis -100Mbps Fiber"/>
    <n v="228955669"/>
    <s v="Unique"/>
    <s v="Î•ÎœÎ ÎŸÎ¡Î™ÎšÎŸ Î¤Î¡Î™Î“Î©ÎÎŸ-Î Î›Î‘ÎšÎ‘"/>
    <n v="37.973269999999999"/>
    <n v="23.728190000000001"/>
    <x v="0"/>
    <n v="123"/>
    <n v="1"/>
    <n v="79"/>
    <d v="2021-12-05T00:00:00"/>
    <n v="2.14"/>
    <n v="1"/>
    <n v="353"/>
    <n v="24"/>
    <s v="850590"/>
    <n v="2021"/>
    <s v="December"/>
  </r>
  <r>
    <n v="30514220"/>
    <s v="Single beds, centre of Athens! 2"/>
    <n v="228362356"/>
    <s v="George"/>
    <s v="Î•ÎœÎ ÎŸÎ¡Î™ÎšÎŸ Î¤Î¡Î™Î“Î©ÎÎŸ-Î Î›Î‘ÎšÎ‘"/>
    <n v="37.980049999999999"/>
    <n v="23.723749999999999"/>
    <x v="2"/>
    <n v="9"/>
    <n v="1"/>
    <n v="7"/>
    <d v="2019-10-20T00:00:00"/>
    <n v="0.2"/>
    <n v="5"/>
    <n v="365"/>
    <n v="0"/>
    <s v="501583"/>
    <n v="2019"/>
    <s v="October"/>
  </r>
  <r>
    <n v="30514287"/>
    <s v="Penelope's Luxury Apartment"/>
    <n v="217699045"/>
    <s v="Hermes"/>
    <s v="Î‘ÎœÎ Î•Î›ÎŸÎšÎ—Î ÎŸÎ™"/>
    <n v="37.99333"/>
    <n v="23.764030000000002"/>
    <x v="0"/>
    <n v="70"/>
    <n v="1"/>
    <n v="6"/>
    <d v="2021-01-17T00:00:00"/>
    <n v="0.16"/>
    <n v="9"/>
    <n v="242"/>
    <n v="2"/>
    <s v="896048"/>
    <n v="2021"/>
    <s v="January"/>
  </r>
  <r>
    <n v="30517121"/>
    <s v="Acropolis Museum Bright Apartment"/>
    <n v="144046268"/>
    <s v="Ioannis"/>
    <s v="ÎšÎŸÎ¥ÎšÎ‘ÎšÎ™-ÎœÎ‘ÎšÎ¡Î¥Î“Î™Î‘ÎÎÎ—"/>
    <n v="37.967080000000003"/>
    <n v="23.728739999999998"/>
    <x v="0"/>
    <n v="50"/>
    <n v="2"/>
    <n v="148"/>
    <d v="2021-12-19T00:00:00"/>
    <n v="4.0599999999999996"/>
    <n v="2"/>
    <n v="300"/>
    <n v="43"/>
    <s v="1386054"/>
    <n v="2021"/>
    <s v="December"/>
  </r>
  <r>
    <n v="30517143"/>
    <s v="Exceptional Acropolis View - Top Location"/>
    <n v="2718115"/>
    <s v="Alex &amp; Maria | Preffered |"/>
    <s v="Î•ÎœÎ ÎŸÎ¡Î™ÎšÎŸ Î¤Î¡Î™Î“Î©ÎÎŸ-Î Î›Î‘ÎšÎ‘"/>
    <n v="37.97636"/>
    <n v="23.725069999999999"/>
    <x v="0"/>
    <n v="87"/>
    <n v="2"/>
    <n v="63"/>
    <d v="2021-11-14T00:00:00"/>
    <n v="1.81"/>
    <n v="24"/>
    <n v="327"/>
    <n v="16"/>
    <s v="584662"/>
    <n v="2021"/>
    <s v="November"/>
  </r>
  <r>
    <n v="30518985"/>
    <s v="Kleisthenes' apartment"/>
    <n v="273060870"/>
    <s v="Kleisthenis"/>
    <s v="Î“ÎšÎ¥Î–Î—"/>
    <n v="37.990490000000001"/>
    <n v="23.746020000000001"/>
    <x v="0"/>
    <n v="40"/>
    <n v="4"/>
    <n v="11"/>
    <d v="2021-12-15T00:00:00"/>
    <n v="0.3"/>
    <n v="2"/>
    <n v="247"/>
    <n v="3"/>
    <s v="565311"/>
    <n v="2021"/>
    <s v="December"/>
  </r>
  <r>
    <n v="30519522"/>
    <s v="Elegant, spacious &amp; minimalist aptm w/balcony"/>
    <n v="149346682"/>
    <s v="Myvacations"/>
    <s v="ÎšÎŸÎ¥ÎšÎ‘ÎšÎ™-ÎœÎ‘ÎšÎ¡Î¥Î“Î™Î‘ÎÎÎ—"/>
    <n v="37.965229999999998"/>
    <n v="23.723780000000001"/>
    <x v="0"/>
    <n v="83"/>
    <n v="2"/>
    <n v="56"/>
    <d v="2021-11-11T00:00:00"/>
    <n v="1.54"/>
    <n v="31"/>
    <n v="331"/>
    <n v="21"/>
    <s v="1043743"/>
    <n v="2021"/>
    <s v="November"/>
  </r>
  <r>
    <n v="30521464"/>
    <s v="Athens central mansion-Acropolis view!"/>
    <n v="186232202"/>
    <s v="Vasilis"/>
    <s v="Î˜Î—Î£Î•Î™ÎŸ"/>
    <n v="37.977879999999999"/>
    <n v="23.72146"/>
    <x v="0"/>
    <n v="65"/>
    <n v="1"/>
    <n v="156"/>
    <d v="2021-11-30T00:00:00"/>
    <n v="4.24"/>
    <n v="3"/>
    <n v="348"/>
    <n v="76"/>
    <s v="502951"/>
    <n v="2021"/>
    <s v="November"/>
  </r>
  <r>
    <n v="30531714"/>
    <s v="Penthouse apt in Athens center next to Metro St."/>
    <n v="229091706"/>
    <s v="Nezabravka"/>
    <s v="Î•ÎœÎ ÎŸÎ¡Î™ÎšÎŸ Î¤Î¡Î™Î“Î©ÎÎŸ-Î Î›Î‘ÎšÎ‘"/>
    <n v="37.985109999999999"/>
    <n v="23.731870000000001"/>
    <x v="0"/>
    <n v="24"/>
    <n v="2"/>
    <n v="87"/>
    <d v="2021-12-22T00:00:00"/>
    <n v="2.5099999999999998"/>
    <n v="3"/>
    <n v="341"/>
    <n v="22"/>
    <m/>
    <n v="2021"/>
    <s v="December"/>
  </r>
  <r>
    <n v="30545433"/>
    <s v="Double Hotel Room with Balcony in Athens"/>
    <n v="229188237"/>
    <s v="George"/>
    <s v="Î“ÎŸÎ¥Î”Î™"/>
    <n v="37.986849999999997"/>
    <n v="23.76614"/>
    <x v="3"/>
    <n v="80"/>
    <n v="1"/>
    <n v="0"/>
    <m/>
    <m/>
    <n v="5"/>
    <n v="365"/>
    <n v="0"/>
    <s v="0206k012a0011000"/>
    <m/>
    <m/>
  </r>
  <r>
    <n v="30548271"/>
    <s v="Angel promachos by Acropolis"/>
    <n v="81603287"/>
    <s v="Aggeliki"/>
    <s v="ÎšÎŸÎ¥ÎšÎ‘ÎšÎ™-ÎœÎ‘ÎšÎ¡Î¥Î“Î™Î‘ÎÎÎ—"/>
    <n v="37.967419999999997"/>
    <n v="23.72636"/>
    <x v="0"/>
    <n v="40"/>
    <n v="3"/>
    <n v="17"/>
    <d v="2021-09-10T00:00:00"/>
    <n v="0.55000000000000004"/>
    <n v="1"/>
    <n v="173"/>
    <n v="5"/>
    <s v="584902"/>
    <n v="2021"/>
    <s v="September"/>
  </r>
  <r>
    <n v="30557736"/>
    <s v="Homelike studio in the heart of the city 1 by GHH"/>
    <n v="47038350"/>
    <s v="Golden Home Holidays"/>
    <s v="Î•ÎœÎ ÎŸÎ¡Î™ÎšÎŸ Î¤Î¡Î™Î“Î©ÎÎŸ-Î Î›Î‘ÎšÎ‘"/>
    <n v="37.9786"/>
    <n v="23.72879"/>
    <x v="0"/>
    <n v="49"/>
    <n v="2"/>
    <n v="4"/>
    <d v="2020-02-25T00:00:00"/>
    <n v="0.12"/>
    <n v="49"/>
    <n v="0"/>
    <n v="0"/>
    <s v="523439"/>
    <n v="2020"/>
    <s v="February"/>
  </r>
  <r>
    <n v="30558144"/>
    <s v="80 sq.m Best kept secret in Kolonaki district!"/>
    <n v="223119115"/>
    <s v="Manuel"/>
    <s v="Î•ÎœÎ ÎŸÎ¡Î™ÎšÎŸ Î¤Î¡Î™Î“Î©ÎÎŸ-Î Î›Î‘ÎšÎ‘"/>
    <n v="37.978209999999997"/>
    <n v="23.7347"/>
    <x v="0"/>
    <n v="40"/>
    <n v="3"/>
    <n v="83"/>
    <d v="2021-11-28T00:00:00"/>
    <n v="2.2799999999999998"/>
    <n v="1"/>
    <n v="131"/>
    <n v="16"/>
    <s v="1189704"/>
    <n v="2021"/>
    <s v="November"/>
  </r>
  <r>
    <n v="30558529"/>
    <s v="Homelike Studio in the heart of the city 2 by GHH"/>
    <n v="47038350"/>
    <s v="Golden Home Holidays"/>
    <s v="Î•ÎœÎ ÎŸÎ¡Î™ÎšÎŸ Î¤Î¡Î™Î“Î©ÎÎŸ-Î Î›Î‘ÎšÎ‘"/>
    <n v="37.9786"/>
    <n v="23.72879"/>
    <x v="0"/>
    <n v="49"/>
    <n v="2"/>
    <n v="2"/>
    <d v="2020-02-21T00:00:00"/>
    <n v="0.06"/>
    <n v="49"/>
    <n v="0"/>
    <n v="0"/>
    <s v="523439"/>
    <n v="2020"/>
    <s v="February"/>
  </r>
  <r>
    <n v="30580730"/>
    <s v="Airy with amazing view, 7th floor loft, Kolonaki"/>
    <n v="229403250"/>
    <s v="Tegea"/>
    <s v="ÎšÎŸÎ›Î©ÎÎ‘ÎšÎ™"/>
    <n v="37.979730000000004"/>
    <n v="23.73771"/>
    <x v="0"/>
    <n v="46"/>
    <n v="1"/>
    <n v="48"/>
    <d v="2021-12-19T00:00:00"/>
    <n v="1.47"/>
    <n v="1"/>
    <n v="9"/>
    <n v="24"/>
    <s v="1285198"/>
    <n v="2021"/>
    <s v="December"/>
  </r>
  <r>
    <n v="30584072"/>
    <s v="Eclectic Boutique Flat with Balcony"/>
    <n v="229422600"/>
    <s v="Nadia"/>
    <s v="ÎÎ•Î‘ ÎšÎ¥Î¨Î•Î›Î—"/>
    <n v="37.998010000000001"/>
    <n v="23.74315"/>
    <x v="0"/>
    <n v="48"/>
    <n v="2"/>
    <n v="13"/>
    <d v="2021-12-21T00:00:00"/>
    <n v="0.36"/>
    <n v="2"/>
    <n v="351"/>
    <n v="5"/>
    <s v="529973"/>
    <n v="2021"/>
    <s v="December"/>
  </r>
  <r>
    <n v="30587235"/>
    <s v="Elegant Sky View Penthouse with Private Terrace"/>
    <n v="229433678"/>
    <s v="Bill"/>
    <s v="Î“ÎŸÎ¥Î”Î™"/>
    <n v="37.987009999999998"/>
    <n v="23.767140000000001"/>
    <x v="0"/>
    <n v="22"/>
    <n v="250"/>
    <n v="14"/>
    <d v="2020-01-29T00:00:00"/>
    <n v="0.41"/>
    <n v="1"/>
    <n v="356"/>
    <n v="0"/>
    <s v="523982"/>
    <n v="2020"/>
    <s v="January"/>
  </r>
  <r>
    <n v="30587732"/>
    <s v="Executive Room"/>
    <n v="229445352"/>
    <s v="Atrium"/>
    <s v="ÎÎ•ÎŸÎ£ ÎšÎŸÎ£ÎœÎŸÎ£"/>
    <n v="37.955440000000003"/>
    <n v="23.71696"/>
    <x v="1"/>
    <n v="95"/>
    <n v="1"/>
    <n v="0"/>
    <m/>
    <m/>
    <n v="5"/>
    <n v="364"/>
    <n v="0"/>
    <m/>
    <m/>
    <m/>
  </r>
  <r>
    <n v="30587984"/>
    <s v="Superior Room"/>
    <n v="229445352"/>
    <s v="Atrium"/>
    <s v="ÎÎ•ÎŸÎ£ ÎšÎŸÎ£ÎœÎŸÎ£"/>
    <n v="37.95373"/>
    <n v="23.717120000000001"/>
    <x v="1"/>
    <n v="60"/>
    <n v="1"/>
    <n v="0"/>
    <m/>
    <m/>
    <n v="5"/>
    <n v="364"/>
    <n v="0"/>
    <m/>
    <m/>
    <m/>
  </r>
  <r>
    <n v="30588094"/>
    <s v="Junior Suite"/>
    <n v="229445352"/>
    <s v="Atrium"/>
    <s v="ÎÎ•ÎŸÎ£ ÎšÎŸÎ£ÎœÎŸÎ£"/>
    <n v="37.955150000000003"/>
    <n v="23.71707"/>
    <x v="1"/>
    <n v="165"/>
    <n v="1"/>
    <n v="0"/>
    <m/>
    <m/>
    <n v="5"/>
    <n v="364"/>
    <n v="0"/>
    <m/>
    <m/>
    <m/>
  </r>
  <r>
    <n v="30588215"/>
    <s v="Family Bedroom"/>
    <n v="229445352"/>
    <s v="Atrium"/>
    <s v="ÎÎ•ÎŸÎ£ ÎšÎŸÎ£ÎœÎŸÎ£"/>
    <n v="37.954900000000002"/>
    <n v="23.71677"/>
    <x v="1"/>
    <n v="185"/>
    <n v="1"/>
    <n v="0"/>
    <m/>
    <m/>
    <n v="5"/>
    <n v="364"/>
    <n v="0"/>
    <m/>
    <m/>
    <m/>
  </r>
  <r>
    <n v="30588327"/>
    <s v="Double Bedroom"/>
    <n v="229445352"/>
    <s v="Atrium"/>
    <s v="ÎÎ•ÎŸÎ£ ÎšÎŸÎ£ÎœÎŸÎ£"/>
    <n v="37.955249999999999"/>
    <n v="23.718669999999999"/>
    <x v="1"/>
    <n v="65"/>
    <n v="1"/>
    <n v="0"/>
    <m/>
    <m/>
    <n v="5"/>
    <n v="364"/>
    <n v="0"/>
    <m/>
    <m/>
    <m/>
  </r>
  <r>
    <n v="30593649"/>
    <s v="A little Taste of Home Apartments 2"/>
    <n v="195463188"/>
    <s v="Ahmad"/>
    <s v="ÎšÎ•Î¡Î‘ÎœÎ•Î™ÎšÎŸÎ£"/>
    <n v="37.979480000000002"/>
    <n v="23.710760000000001"/>
    <x v="0"/>
    <n v="32"/>
    <n v="2"/>
    <n v="94"/>
    <d v="2021-12-09T00:00:00"/>
    <n v="2.66"/>
    <n v="6"/>
    <n v="344"/>
    <n v="39"/>
    <m/>
    <n v="2021"/>
    <s v="December"/>
  </r>
  <r>
    <n v="30595434"/>
    <s v="Nephele Sweet Home Athens"/>
    <n v="229442355"/>
    <s v="Maria"/>
    <s v="ÎÎ•ÎŸÎ£ ÎšÎŸÎ£ÎœÎŸÎ£"/>
    <n v="37.954470000000001"/>
    <n v="23.72475"/>
    <x v="0"/>
    <n v="28"/>
    <n v="2"/>
    <n v="18"/>
    <d v="2021-08-04T00:00:00"/>
    <n v="0.5"/>
    <n v="1"/>
    <n v="0"/>
    <n v="1"/>
    <s v="525742"/>
    <n v="2021"/>
    <s v="August"/>
  </r>
  <r>
    <n v="30616019"/>
    <s v="Gaia | Superior Room | Two bedrooms with balcony"/>
    <n v="229526838"/>
    <s v="Alexander"/>
    <s v="ÎšÎ•Î¡Î‘ÎœÎ•Î™ÎšÎŸÎ£"/>
    <n v="37.97925"/>
    <n v="23.722940000000001"/>
    <x v="1"/>
    <n v="70"/>
    <n v="1"/>
    <n v="59"/>
    <d v="2021-12-06T00:00:00"/>
    <n v="3.83"/>
    <n v="6"/>
    <n v="342"/>
    <n v="51"/>
    <s v="1066721"/>
    <n v="2021"/>
    <s v="December"/>
  </r>
  <r>
    <n v="30617520"/>
    <s v="Gaia |Deluxe Room with balcony | Historical Center"/>
    <n v="229526838"/>
    <s v="Alexander"/>
    <s v="Î•ÎœÎ ÎŸÎ¡Î™ÎšÎŸ Î¤Î¡Î™Î“Î©ÎÎŸ-Î Î›Î‘ÎšÎ‘"/>
    <n v="37.978789999999996"/>
    <n v="23.723949999999999"/>
    <x v="1"/>
    <n v="63"/>
    <n v="1"/>
    <n v="20"/>
    <d v="2021-12-05T00:00:00"/>
    <n v="1.1599999999999999"/>
    <n v="6"/>
    <n v="357"/>
    <n v="14"/>
    <s v="1066721"/>
    <n v="2021"/>
    <s v="December"/>
  </r>
  <r>
    <n v="30628615"/>
    <s v="Gaia | King Interior Room | Historical Center"/>
    <n v="229526838"/>
    <s v="Alexander"/>
    <s v="ÎšÎ•Î¡Î‘ÎœÎ•Î™ÎšÎŸÎ£"/>
    <n v="37.97925"/>
    <n v="23.722940000000001"/>
    <x v="1"/>
    <n v="56"/>
    <n v="1"/>
    <n v="54"/>
    <d v="2021-11-23T00:00:00"/>
    <n v="3.23"/>
    <n v="6"/>
    <n v="350"/>
    <n v="31"/>
    <s v="1066721"/>
    <n v="2021"/>
    <s v="November"/>
  </r>
  <r>
    <n v="30638600"/>
    <s v="Retro Elegant"/>
    <n v="91419177"/>
    <s v="Tasos"/>
    <s v="ÎšÎŸÎ›Î©ÎÎŸÎ£"/>
    <n v="38.000210000000003"/>
    <n v="23.7163"/>
    <x v="0"/>
    <n v="35"/>
    <n v="2"/>
    <n v="24"/>
    <d v="2021-11-29T00:00:00"/>
    <n v="0.66"/>
    <n v="1"/>
    <n v="179"/>
    <n v="9"/>
    <s v="651336"/>
    <n v="2021"/>
    <s v="November"/>
  </r>
  <r>
    <n v="30655657"/>
    <s v="Cozy apartment  in Athens city center"/>
    <n v="229567706"/>
    <s v="Ioanna"/>
    <s v="Î‘Î“Î™ÎŸÎ£ ÎšÎ©ÎÎ£Î¤Î‘ÎÎ¤Î™ÎÎŸÎ£-Î Î›Î‘Î¤Î•Î™Î‘ Î’Î‘Î˜Î—Î£"/>
    <n v="37.981659999999998"/>
    <n v="23.721710000000002"/>
    <x v="0"/>
    <n v="38"/>
    <n v="2"/>
    <n v="157"/>
    <d v="2021-12-12T00:00:00"/>
    <n v="4.3499999999999996"/>
    <n v="1"/>
    <n v="0"/>
    <n v="46"/>
    <s v="1117390"/>
    <n v="2021"/>
    <s v="December"/>
  </r>
  <r>
    <n v="30668610"/>
    <s v="Selini's guest house!!"/>
    <n v="229405959"/>
    <s v="Selini"/>
    <s v="ÎœÎŸÎ¥Î£Î•Î™ÎŸ-Î•ÎžÎ‘Î¡Î§Î•Î™Î‘-ÎÎ•Î‘Î ÎŸÎ›Î—"/>
    <n v="37.98798"/>
    <n v="23.743760000000002"/>
    <x v="0"/>
    <n v="25"/>
    <n v="2"/>
    <n v="26"/>
    <d v="2021-10-10T00:00:00"/>
    <n v="0.72"/>
    <n v="1"/>
    <n v="115"/>
    <n v="7"/>
    <s v="522424"/>
    <n v="2021"/>
    <s v="October"/>
  </r>
  <r>
    <n v="30691003"/>
    <s v="Brand new 2bedroom apt next to Acropolis and metro"/>
    <n v="400688856"/>
    <s v="Lila"/>
    <s v="ÎšÎŸÎ¥ÎšÎ‘ÎšÎ™-ÎœÎ‘ÎšÎ¡Î¥Î“Î™Î‘ÎÎÎ—"/>
    <n v="37.964489999999998"/>
    <n v="23.722729999999999"/>
    <x v="0"/>
    <n v="47"/>
    <n v="2"/>
    <n v="78"/>
    <d v="2020-09-27T00:00:00"/>
    <n v="2.14"/>
    <n v="2"/>
    <n v="232"/>
    <n v="0"/>
    <s v="1052930"/>
    <n v="2020"/>
    <s v="September"/>
  </r>
  <r>
    <n v="30693768"/>
    <s v="The Cactus Apartment with large sunny balcony"/>
    <n v="160330109"/>
    <s v="Yorgos"/>
    <s v="ÎœÎŸÎ¥Î£Î•Î™ÎŸ-Î•ÎžÎ‘Î¡Î§Î•Î™Î‘-ÎÎ•Î‘Î ÎŸÎ›Î—"/>
    <n v="37.985500000000002"/>
    <n v="23.735610000000001"/>
    <x v="0"/>
    <n v="43"/>
    <n v="2"/>
    <n v="52"/>
    <d v="2021-10-10T00:00:00"/>
    <n v="1.48"/>
    <n v="2"/>
    <n v="202"/>
    <n v="9"/>
    <s v="984842"/>
    <n v="2021"/>
    <s v="October"/>
  </r>
  <r>
    <n v="30706270"/>
    <s v="My Megaro Flat - 5' min from metro Megaro Musikis"/>
    <n v="229843463"/>
    <s v="Giorgos"/>
    <s v="Î“ÎŸÎ¥Î”Î™"/>
    <n v="37.979909999999997"/>
    <n v="23.757680000000001"/>
    <x v="0"/>
    <n v="39"/>
    <n v="2"/>
    <n v="67"/>
    <d v="2021-12-15T00:00:00"/>
    <n v="1.86"/>
    <n v="1"/>
    <n v="285"/>
    <n v="19"/>
    <s v="550495"/>
    <n v="2021"/>
    <s v="December"/>
  </r>
  <r>
    <n v="30709533"/>
    <s v="Downtown, classic apartment in Syntagma by GHH"/>
    <n v="47038350"/>
    <s v="Golden Home Holidays"/>
    <s v="Î•ÎœÎ ÎŸÎ¡Î™ÎšÎŸ Î¤Î¡Î™Î“Î©ÎÎŸ-Î Î›Î‘ÎšÎ‘"/>
    <n v="37.975549999999998"/>
    <n v="23.73254"/>
    <x v="0"/>
    <n v="89"/>
    <n v="2"/>
    <n v="27"/>
    <d v="2021-11-16T00:00:00"/>
    <n v="0.86"/>
    <n v="49"/>
    <n v="5"/>
    <n v="20"/>
    <s v="1143050"/>
    <n v="2021"/>
    <s v="November"/>
  </r>
  <r>
    <n v="30712288"/>
    <s v="Hymer Limited | Athens Base | LunaTrips GR Network"/>
    <n v="127856668"/>
    <s v="Hermes"/>
    <s v="ÎÎ•ÎŸÎ£ ÎšÎŸÎ£ÎœÎŸÎ£"/>
    <n v="37.966430000000003"/>
    <n v="23.73189"/>
    <x v="0"/>
    <n v="123"/>
    <n v="5"/>
    <n v="1"/>
    <d v="2021-11-05T00:00:00"/>
    <n v="0.61"/>
    <n v="1"/>
    <n v="353"/>
    <n v="1"/>
    <m/>
    <n v="2021"/>
    <s v="November"/>
  </r>
  <r>
    <n v="30723833"/>
    <s v="Renovated apartment in Petralona"/>
    <n v="74817883"/>
    <s v="Christos"/>
    <s v="Î Î•Î¤Î¡Î‘Î›Î©ÎÎ‘"/>
    <n v="37.970239999999997"/>
    <n v="23.71096"/>
    <x v="0"/>
    <n v="40"/>
    <n v="1"/>
    <n v="77"/>
    <d v="2021-09-30T00:00:00"/>
    <n v="2.09"/>
    <n v="1"/>
    <n v="110"/>
    <n v="19"/>
    <s v="520121"/>
    <n v="2021"/>
    <s v="September"/>
  </r>
  <r>
    <n v="30724635"/>
    <s v="City vibes"/>
    <n v="229975363"/>
    <s v="City"/>
    <s v="ÎšÎŸÎ›Î©ÎÎ‘ÎšÎ™"/>
    <n v="37.979019999999998"/>
    <n v="23.73864"/>
    <x v="0"/>
    <n v="120"/>
    <n v="1"/>
    <n v="0"/>
    <m/>
    <m/>
    <n v="1"/>
    <n v="361"/>
    <n v="0"/>
    <m/>
    <m/>
    <m/>
  </r>
  <r>
    <n v="30731288"/>
    <s v="Family Suite Apartment in Centrel Athens"/>
    <n v="230013586"/>
    <s v="Î˜ÎµÎ»Î¾Î¹Î½Î¿Î· Thelxi"/>
    <s v="Î Î›Î‘Î¤Î•Î™Î‘ Î‘Î¤Î¤Î™ÎšÎ—Î£"/>
    <n v="38.002960000000002"/>
    <n v="23.722580000000001"/>
    <x v="0"/>
    <n v="19"/>
    <n v="3"/>
    <n v="15"/>
    <d v="2021-12-11T00:00:00"/>
    <n v="0.49"/>
    <n v="1"/>
    <n v="157"/>
    <n v="5"/>
    <s v="Exempt"/>
    <n v="2021"/>
    <s v="December"/>
  </r>
  <r>
    <n v="30733573"/>
    <s v="Yiannis Atelier with Acropolis view"/>
    <n v="230026532"/>
    <s v="Yiannis"/>
    <s v="ÎšÎ•Î¡Î‘ÎœÎ•Î™ÎšÎŸÎ£"/>
    <n v="37.97992"/>
    <n v="23.71846"/>
    <x v="0"/>
    <n v="24"/>
    <n v="3"/>
    <n v="81"/>
    <d v="2021-09-04T00:00:00"/>
    <n v="2.25"/>
    <n v="1"/>
    <n v="310"/>
    <n v="6"/>
    <s v="85076"/>
    <n v="2021"/>
    <s v="September"/>
  </r>
  <r>
    <n v="30735420"/>
    <s v="COSY APARTMENT IN CENTRAL ATHENS."/>
    <n v="230037921"/>
    <s v="Sindy"/>
    <s v="Î“ÎšÎ¥Î–Î—"/>
    <n v="37.993389999999998"/>
    <n v="23.748380000000001"/>
    <x v="0"/>
    <n v="24"/>
    <n v="3"/>
    <n v="23"/>
    <d v="2019-10-28T00:00:00"/>
    <n v="0.64"/>
    <n v="1"/>
    <n v="81"/>
    <n v="0"/>
    <s v="Î‘ÎœÎ‘ 533356"/>
    <n v="2019"/>
    <s v="October"/>
  </r>
  <r>
    <n v="30739473"/>
    <s v="Modern flat in the grounds of Acropolis monuments"/>
    <n v="22873922"/>
    <s v="Konstantinos"/>
    <s v="ÎšÎŸÎ¥ÎšÎ‘ÎšÎ™-ÎœÎ‘ÎšÎ¡Î¥Î“Î™Î‘ÎÎÎ—"/>
    <n v="37.968380000000003"/>
    <n v="23.72953"/>
    <x v="0"/>
    <n v="200"/>
    <n v="1"/>
    <n v="140"/>
    <d v="2021-11-24T00:00:00"/>
    <n v="3.84"/>
    <n v="3"/>
    <n v="319"/>
    <n v="41"/>
    <s v="523814"/>
    <n v="2021"/>
    <s v="November"/>
  </r>
  <r>
    <n v="30744454"/>
    <s v="Marilouâ€™s Fancy Home"/>
    <n v="230076166"/>
    <s v="Marilou"/>
    <s v="Î Î›Î‘Î¤Î•Î™Î‘ Î‘Î¤Î¤Î™ÎšÎ—Î£"/>
    <n v="37.99868"/>
    <n v="23.730869999999999"/>
    <x v="0"/>
    <n v="18"/>
    <n v="1"/>
    <n v="38"/>
    <d v="2021-12-03T00:00:00"/>
    <n v="1.04"/>
    <n v="2"/>
    <n v="115"/>
    <n v="1"/>
    <s v="358247"/>
    <n v="2021"/>
    <s v="December"/>
  </r>
  <r>
    <n v="30752716"/>
    <s v="Triple Hotel Room in Athens"/>
    <n v="229188237"/>
    <s v="George"/>
    <s v="Î“ÎŸÎ¥Î”Î™"/>
    <n v="37.986499999999999"/>
    <n v="23.767810000000001"/>
    <x v="3"/>
    <n v="90"/>
    <n v="1"/>
    <n v="0"/>
    <m/>
    <m/>
    <n v="5"/>
    <n v="365"/>
    <n v="0"/>
    <s v="0206k012a0011000"/>
    <m/>
    <m/>
  </r>
  <r>
    <n v="30755920"/>
    <s v="SYNTAGMA CALM AND COMFORT 5"/>
    <n v="14536309"/>
    <s v="Athenian Life Collection"/>
    <s v="Î•ÎœÎ ÎŸÎ¡Î™ÎšÎŸ Î¤Î¡Î™Î“Î©ÎÎŸ-Î Î›Î‘ÎšÎ‘"/>
    <n v="37.975589999999997"/>
    <n v="23.731770000000001"/>
    <x v="0"/>
    <n v="41"/>
    <n v="2"/>
    <n v="2"/>
    <d v="2021-12-22T00:00:00"/>
    <n v="0.42"/>
    <n v="8"/>
    <n v="351"/>
    <n v="2"/>
    <s v="111458"/>
    <n v="2021"/>
    <s v="December"/>
  </r>
  <r>
    <n v="30763426"/>
    <s v="Amazing Apartment 4 - 5inAthens"/>
    <n v="27682261"/>
    <s v="Eirini"/>
    <s v="Î•ÎœÎ ÎŸÎ¡Î™ÎšÎŸ Î¤Î¡Î™Î“Î©ÎÎŸ-Î Î›Î‘ÎšÎ‘"/>
    <n v="37.976790000000001"/>
    <n v="23.731839999999998"/>
    <x v="0"/>
    <n v="100"/>
    <n v="2"/>
    <n v="0"/>
    <m/>
    <m/>
    <n v="5"/>
    <n v="365"/>
    <n v="0"/>
    <m/>
    <m/>
    <m/>
  </r>
  <r>
    <n v="30768647"/>
    <s v="Sunny elegant apt,near metro station"/>
    <n v="230224970"/>
    <s v="Dimitrios"/>
    <s v="Î‘Î“Î™ÎŸÎ£ Î•Î›Î•Î¥Î˜Î•Î¡Î™ÎŸÎ£"/>
    <n v="38.017829999999996"/>
    <n v="23.729949999999999"/>
    <x v="0"/>
    <n v="32"/>
    <n v="3"/>
    <n v="20"/>
    <d v="2021-12-14T00:00:00"/>
    <n v="0.91"/>
    <n v="1"/>
    <n v="360"/>
    <n v="15"/>
    <s v="860543"/>
    <n v="2021"/>
    <s v="December"/>
  </r>
  <r>
    <n v="30768824"/>
    <s v="COZY ROOM NEXT TO UNIVERSITY OF ATHENS"/>
    <n v="230034537"/>
    <s v="Valadw"/>
    <s v="Î™Î›Î™Î£Î™Î‘"/>
    <n v="37.974690000000002"/>
    <n v="23.760259999999999"/>
    <x v="1"/>
    <n v="19"/>
    <n v="28"/>
    <n v="10"/>
    <d v="2019-11-28T00:00:00"/>
    <n v="0.28000000000000003"/>
    <n v="1"/>
    <n v="363"/>
    <n v="0"/>
    <s v="562580"/>
    <n v="2019"/>
    <s v="November"/>
  </r>
  <r>
    <n v="30793059"/>
    <s v="Athens Apartment Center"/>
    <n v="230362434"/>
    <s v="Ð›Ð¸Ð»Ð¸Ñ"/>
    <s v="Î Î›Î‘Î¤Î•Î™Î‘ Î‘ÎœÎ•Î¡Î™ÎšÎ—Î£"/>
    <n v="38.004829999999998"/>
    <n v="23.730370000000001"/>
    <x v="1"/>
    <n v="40"/>
    <n v="1"/>
    <n v="0"/>
    <m/>
    <m/>
    <n v="1"/>
    <n v="0"/>
    <n v="0"/>
    <m/>
    <m/>
    <m/>
  </r>
  <r>
    <n v="30803533"/>
    <s v="3 apts in 1 building, patio, roof top with views"/>
    <n v="1418201"/>
    <s v="D &amp; Y Boutique Athens"/>
    <s v="Î•ÎœÎ ÎŸÎ¡Î™ÎšÎŸ Î¤Î¡Î™Î“Î©ÎÎŸ-Î Î›Î‘ÎšÎ‘"/>
    <n v="37.978369999999998"/>
    <n v="23.726790000000001"/>
    <x v="0"/>
    <n v="230"/>
    <n v="3"/>
    <n v="3"/>
    <d v="2019-10-15T00:00:00"/>
    <n v="0.1"/>
    <n v="40"/>
    <n v="171"/>
    <n v="0"/>
    <m/>
    <n v="2019"/>
    <s v="October"/>
  </r>
  <r>
    <n v="30805724"/>
    <s v="Family Hotel Room in the centre of Athens"/>
    <n v="229188237"/>
    <s v="George"/>
    <s v="Î“ÎŸÎ¥Î”Î™"/>
    <n v="37.986280000000001"/>
    <n v="23.767890000000001"/>
    <x v="3"/>
    <n v="120"/>
    <n v="1"/>
    <n v="0"/>
    <m/>
    <m/>
    <n v="5"/>
    <n v="364"/>
    <n v="0"/>
    <s v="0206k012a0011000"/>
    <m/>
    <m/>
  </r>
  <r>
    <n v="30806506"/>
    <s v="Quadruple Hotel Room with Balcony in Athens"/>
    <n v="229188237"/>
    <s v="George"/>
    <s v="Î“ÎŸÎ¥Î”Î™"/>
    <n v="37.988129999999998"/>
    <n v="23.76774"/>
    <x v="3"/>
    <n v="105"/>
    <n v="1"/>
    <n v="0"/>
    <m/>
    <m/>
    <n v="5"/>
    <n v="364"/>
    <n v="0"/>
    <s v="0206k012a0011000"/>
    <m/>
    <m/>
  </r>
  <r>
    <n v="30806703"/>
    <s v="InnAthens -  central urban apartment with view"/>
    <n v="141002834"/>
    <s v="Î‘Î»ÎµÎ¾Î±Î½Î´ÏÎ¿Ï‚"/>
    <s v="Î Î›Î‘Î¤Î•Î™Î‘ Î‘Î¤Î¤Î™ÎšÎ—Î£"/>
    <n v="37.992289999999997"/>
    <n v="23.726749999999999"/>
    <x v="0"/>
    <n v="38"/>
    <n v="2"/>
    <n v="0"/>
    <m/>
    <m/>
    <n v="1"/>
    <n v="356"/>
    <n v="0"/>
    <m/>
    <m/>
    <m/>
  </r>
  <r>
    <n v="30806811"/>
    <s v="Spacious and comfortably Suite in Athens"/>
    <n v="229188237"/>
    <s v="George"/>
    <s v="Î“ÎŸÎ¥Î”Î™"/>
    <n v="37.987029999999997"/>
    <n v="23.768360000000001"/>
    <x v="3"/>
    <n v="105"/>
    <n v="1"/>
    <n v="0"/>
    <m/>
    <m/>
    <n v="5"/>
    <n v="0"/>
    <n v="0"/>
    <s v="0206k012a0011000"/>
    <m/>
    <m/>
  </r>
  <r>
    <n v="30811544"/>
    <s v="The Cicadas' Song"/>
    <n v="173042596"/>
    <s v="Dimitrios"/>
    <s v="Î Î•Î”Î™ÎŸ Î‘Î¡Î•Î©Î£"/>
    <n v="37.993789999999997"/>
    <n v="23.743469999999999"/>
    <x v="0"/>
    <n v="45"/>
    <n v="2"/>
    <n v="37"/>
    <d v="2021-09-13T00:00:00"/>
    <n v="1.01"/>
    <n v="2"/>
    <n v="118"/>
    <n v="7"/>
    <s v="276115"/>
    <n v="2021"/>
    <s v="September"/>
  </r>
  <r>
    <n v="30812519"/>
    <s v="Athens City Center Apartment"/>
    <n v="78402346"/>
    <s v="Modern Status  Estate"/>
    <s v="Î•ÎœÎ ÎŸÎ¡Î™ÎšÎŸ Î¤Î¡Î™Î“Î©ÎÎŸ-Î Î›Î‘ÎšÎ‘"/>
    <n v="37.976559999999999"/>
    <n v="23.72992"/>
    <x v="0"/>
    <n v="107"/>
    <n v="1"/>
    <n v="0"/>
    <m/>
    <m/>
    <n v="7"/>
    <n v="340"/>
    <n v="0"/>
    <s v="327059"/>
    <m/>
    <m/>
  </r>
  <r>
    <n v="30817180"/>
    <s v="Cozy Studio at Ampelokipi Area"/>
    <n v="191513771"/>
    <s v="Ippias"/>
    <s v="Î‘ÎœÎ Î•Î›ÎŸÎšÎ—Î ÎŸÎ™"/>
    <n v="37.991300000000003"/>
    <n v="23.752980000000001"/>
    <x v="0"/>
    <n v="8000"/>
    <n v="1"/>
    <n v="0"/>
    <m/>
    <m/>
    <n v="3"/>
    <n v="253"/>
    <n v="0"/>
    <m/>
    <m/>
    <m/>
  </r>
  <r>
    <n v="30848960"/>
    <s v="3 bedroom apartment in Acropolis area"/>
    <n v="230630275"/>
    <s v="Lyberios"/>
    <s v="Î‘ÎšÎ¡ÎŸÎ ÎŸÎ›Î—"/>
    <n v="37.966520000000003"/>
    <n v="23.72308"/>
    <x v="0"/>
    <n v="145"/>
    <n v="1"/>
    <n v="41"/>
    <d v="2021-10-12T00:00:00"/>
    <n v="1.1499999999999999"/>
    <n v="1"/>
    <n v="338"/>
    <n v="12"/>
    <s v="479818"/>
    <n v="2021"/>
    <s v="October"/>
  </r>
  <r>
    <n v="30850552"/>
    <s v="Acropolis Dream Apartment"/>
    <n v="127157411"/>
    <s v="Daniela"/>
    <s v="Î•ÎœÎ ÎŸÎ¡Î™ÎšÎŸ Î¤Î¡Î™Î“Î©ÎÎŸ-Î Î›Î‘ÎšÎ‘"/>
    <n v="37.977760000000004"/>
    <n v="23.729590000000002"/>
    <x v="0"/>
    <n v="86"/>
    <n v="1"/>
    <n v="100"/>
    <d v="2021-12-12T00:00:00"/>
    <n v="2.81"/>
    <n v="1"/>
    <n v="229"/>
    <n v="68"/>
    <m/>
    <n v="2021"/>
    <s v="December"/>
  </r>
  <r>
    <n v="30854835"/>
    <s v="PLAKA ACROPOLIS ATHENS C0ZY APARTMENT ^0"/>
    <n v="126410384"/>
    <s v="Christina"/>
    <s v="Î•ÎœÎ ÎŸÎ¡Î™ÎšÎŸ Î¤Î¡Î™Î“Î©ÎÎŸ-Î Î›Î‘ÎšÎ‘"/>
    <n v="37.973820000000003"/>
    <n v="23.729520000000001"/>
    <x v="0"/>
    <n v="45"/>
    <n v="3"/>
    <n v="46"/>
    <d v="2021-11-16T00:00:00"/>
    <n v="1.51"/>
    <n v="1"/>
    <n v="92"/>
    <n v="12"/>
    <s v="699210"/>
    <n v="2021"/>
    <s v="November"/>
  </r>
  <r>
    <n v="30871043"/>
    <s v="Central   Studio With  City  View"/>
    <n v="65519171"/>
    <s v="Yiannis"/>
    <s v="Î‘ÎœÎ Î•Î›ÎŸÎšÎ—Î ÎŸÎ™"/>
    <n v="37.988280000000003"/>
    <n v="23.761600000000001"/>
    <x v="0"/>
    <n v="30"/>
    <n v="3"/>
    <n v="51"/>
    <d v="2021-12-05T00:00:00"/>
    <n v="1.42"/>
    <n v="3"/>
    <n v="267"/>
    <n v="22"/>
    <s v="443574"/>
    <n v="2021"/>
    <s v="December"/>
  </r>
  <r>
    <n v="30873841"/>
    <s v="Kammerspiel Athens"/>
    <n v="56194478"/>
    <s v="Nikos"/>
    <s v="ÎœÎŸÎ¥Î£Î•Î™ÎŸ-Î•ÎžÎ‘Î¡Î§Î•Î™Î‘-ÎÎ•Î‘Î ÎŸÎ›Î—"/>
    <n v="37.989789999999999"/>
    <n v="23.739730000000002"/>
    <x v="0"/>
    <n v="40"/>
    <n v="1"/>
    <n v="2"/>
    <d v="2019-01-18T00:00:00"/>
    <n v="0.06"/>
    <n v="1"/>
    <n v="212"/>
    <n v="0"/>
    <s v="525957"/>
    <n v="2019"/>
    <s v="January"/>
  </r>
  <r>
    <n v="30902346"/>
    <s v="A Spacious Apartment One Min To Victoria Metro"/>
    <n v="13380558"/>
    <s v="Aris"/>
    <s v="Î Î›Î‘Î¤Î•Î™Î‘ Î‘Î¤Î¤Î™ÎšÎ—Î£"/>
    <n v="37.994010000000003"/>
    <n v="23.728619999999999"/>
    <x v="0"/>
    <n v="65"/>
    <n v="2"/>
    <n v="91"/>
    <d v="2021-10-19T00:00:00"/>
    <n v="2.9"/>
    <n v="6"/>
    <n v="49"/>
    <n v="23"/>
    <s v="685274"/>
    <n v="2021"/>
    <s v="October"/>
  </r>
  <r>
    <n v="30903535"/>
    <s v="Quiet nest 10â€™ walk from Acropolis"/>
    <n v="47243951"/>
    <s v="Effrossyni"/>
    <s v="ÎšÎŸÎ¥ÎšÎ‘ÎšÎ™-ÎœÎ‘ÎšÎ¡Î¥Î“Î™Î‘ÎÎÎ—"/>
    <n v="37.964060000000003"/>
    <n v="23.721499999999999"/>
    <x v="0"/>
    <n v="35"/>
    <n v="3"/>
    <n v="51"/>
    <d v="2020-09-03T00:00:00"/>
    <n v="1.4"/>
    <n v="17"/>
    <n v="354"/>
    <n v="0"/>
    <s v="439069"/>
    <n v="2020"/>
    <s v="September"/>
  </r>
  <r>
    <n v="30916074"/>
    <s v="Centrally Located fully suited Studio Apartment"/>
    <n v="225858112"/>
    <s v="Lior"/>
    <s v="Î˜Î—Î£Î•Î™ÎŸ"/>
    <n v="37.977119999999999"/>
    <n v="23.722750000000001"/>
    <x v="0"/>
    <n v="40"/>
    <n v="1"/>
    <n v="1"/>
    <d v="2019-02-14T00:00:00"/>
    <n v="0.03"/>
    <n v="12"/>
    <n v="116"/>
    <n v="0"/>
    <s v="710994"/>
    <n v="2019"/>
    <s v="February"/>
  </r>
  <r>
    <n v="30916867"/>
    <s v="Quiet &amp; Central fully suited Patio Apartment"/>
    <n v="225858112"/>
    <s v="Lior"/>
    <s v="Î˜Î—Î£Î•Î™ÎŸ"/>
    <n v="37.978439999999999"/>
    <n v="23.721900000000002"/>
    <x v="0"/>
    <n v="46"/>
    <n v="1"/>
    <n v="0"/>
    <m/>
    <m/>
    <n v="12"/>
    <n v="304"/>
    <n v="0"/>
    <s v="710972"/>
    <m/>
    <m/>
  </r>
  <r>
    <n v="30917034"/>
    <s v="Hidesign Athens Apollon Luxury Apt in Plaka"/>
    <n v="10581143"/>
    <s v="Pagona"/>
    <s v="Î•ÎœÎ ÎŸÎ¡Î™ÎšÎŸ Î¤Î¡Î™Î“Î©ÎÎŸ-Î Î›Î‘ÎšÎ‘"/>
    <n v="37.973820000000003"/>
    <n v="23.732880000000002"/>
    <x v="0"/>
    <n v="100"/>
    <n v="2"/>
    <n v="37"/>
    <d v="2021-12-20T00:00:00"/>
    <n v="1.1000000000000001"/>
    <n v="9"/>
    <n v="308"/>
    <n v="31"/>
    <s v="497757"/>
    <n v="2021"/>
    <s v="December"/>
  </r>
  <r>
    <n v="30917113"/>
    <s v="Balcony fully suited Studio Apartment in Psyri #2"/>
    <n v="225858112"/>
    <s v="Lior"/>
    <s v="Î˜Î—Î£Î•Î™ÎŸ"/>
    <n v="37.978810000000003"/>
    <n v="23.722370000000002"/>
    <x v="0"/>
    <n v="110"/>
    <n v="1"/>
    <n v="0"/>
    <m/>
    <m/>
    <n v="12"/>
    <n v="314"/>
    <n v="0"/>
    <s v="711080"/>
    <m/>
    <m/>
  </r>
  <r>
    <n v="30917255"/>
    <s v="Balcony fully suited Studio Apartment in Psyri #1"/>
    <n v="225858112"/>
    <s v="Lior"/>
    <s v="Î˜Î—Î£Î•Î™ÎŸ"/>
    <n v="37.976860000000002"/>
    <n v="23.721900000000002"/>
    <x v="0"/>
    <n v="110"/>
    <n v="1"/>
    <n v="0"/>
    <m/>
    <m/>
    <n v="12"/>
    <n v="314"/>
    <n v="0"/>
    <s v="711069"/>
    <m/>
    <m/>
  </r>
  <r>
    <n v="30917430"/>
    <s v="Quiet &amp; Central fully suited Studio Apartment #1"/>
    <n v="225858112"/>
    <s v="Lior"/>
    <s v="Î˜Î—Î£Î•Î™ÎŸ"/>
    <n v="37.976900000000001"/>
    <n v="23.722760000000001"/>
    <x v="0"/>
    <n v="52"/>
    <n v="1"/>
    <n v="1"/>
    <d v="2019-04-08T00:00:00"/>
    <n v="0.03"/>
    <n v="12"/>
    <n v="314"/>
    <n v="0"/>
    <s v="711025"/>
    <n v="2019"/>
    <s v="April"/>
  </r>
  <r>
    <n v="30917496"/>
    <s v="Budget Double Hotel Room in the centre of Athens"/>
    <n v="231052265"/>
    <s v="Semeli Hotel"/>
    <s v="ÎšÎ¥Î¨Î•Î›Î—"/>
    <n v="38.000509999999998"/>
    <n v="23.733599999999999"/>
    <x v="1"/>
    <n v="41"/>
    <n v="1"/>
    <n v="4"/>
    <d v="2021-12-14T00:00:00"/>
    <n v="0.12"/>
    <n v="5"/>
    <n v="356"/>
    <n v="2"/>
    <s v="0206Îš012Î‘0331700"/>
    <n v="2021"/>
    <s v="December"/>
  </r>
  <r>
    <n v="30918368"/>
    <s v="Superior Double or Twin Hotel Room in Athens"/>
    <n v="231052265"/>
    <s v="Semeli Hotel"/>
    <s v="Î Î›Î‘Î¤Î•Î™Î‘ Î‘ÎœÎ•Î¡Î™ÎšÎ—Î£"/>
    <n v="38.000869999999999"/>
    <n v="23.733409999999999"/>
    <x v="1"/>
    <n v="47"/>
    <n v="1"/>
    <n v="1"/>
    <d v="2021-11-21T00:00:00"/>
    <n v="0.91"/>
    <n v="5"/>
    <n v="365"/>
    <n v="1"/>
    <m/>
    <n v="2021"/>
    <s v="November"/>
  </r>
  <r>
    <n v="30918727"/>
    <s v="Deluxe Double Hotel Room in Athens"/>
    <n v="231052265"/>
    <s v="Semeli Hotel"/>
    <s v="ÎšÎ¥Î¨Î•Î›Î—"/>
    <n v="38.000720000000001"/>
    <n v="23.735130000000002"/>
    <x v="1"/>
    <n v="46"/>
    <n v="1"/>
    <n v="1"/>
    <d v="2019-09-09T00:00:00"/>
    <n v="0.04"/>
    <n v="5"/>
    <n v="365"/>
    <n v="0"/>
    <m/>
    <n v="2019"/>
    <s v="September"/>
  </r>
  <r>
    <n v="30919135"/>
    <s v="Budget Single Hotel Room in the centre of Athens"/>
    <n v="231052265"/>
    <s v="Semeli Hotel"/>
    <s v="ÎšÎ¥Î¨Î•Î›Î—"/>
    <n v="38.002380000000002"/>
    <n v="23.734220000000001"/>
    <x v="1"/>
    <n v="36"/>
    <n v="1"/>
    <n v="0"/>
    <m/>
    <m/>
    <n v="5"/>
    <n v="356"/>
    <n v="0"/>
    <m/>
    <m/>
    <m/>
  </r>
  <r>
    <n v="30919449"/>
    <s v="Budget Double or Twin Hotel Room in Athens"/>
    <n v="231052265"/>
    <s v="Semeli Hotel"/>
    <s v="ÎšÎ¥Î¨Î•Î›Î—"/>
    <n v="38.000410000000002"/>
    <n v="23.735150000000001"/>
    <x v="1"/>
    <n v="41"/>
    <n v="1"/>
    <n v="3"/>
    <d v="2021-11-17T00:00:00"/>
    <n v="0.09"/>
    <n v="5"/>
    <n v="365"/>
    <n v="1"/>
    <m/>
    <n v="2021"/>
    <s v="November"/>
  </r>
  <r>
    <n v="30919919"/>
    <s v="Amazing Acropolis View- Kolonaki"/>
    <n v="231062739"/>
    <s v="Nora"/>
    <s v="Î•ÎœÎ ÎŸÎ¡Î™ÎšÎŸ Î¤Î¡Î™Î“Î©ÎÎŸ-Î Î›Î‘ÎšÎ‘"/>
    <n v="37.981349999999999"/>
    <n v="23.73527"/>
    <x v="0"/>
    <n v="143"/>
    <n v="3"/>
    <n v="0"/>
    <m/>
    <m/>
    <n v="1"/>
    <n v="364"/>
    <n v="0"/>
    <m/>
    <m/>
    <m/>
  </r>
  <r>
    <n v="30922142"/>
    <s v="Plaka Akrokeramo House #1"/>
    <n v="230667592"/>
    <s v="Anna"/>
    <s v="Î•ÎœÎ ÎŸÎ¡Î™ÎšÎŸ Î¤Î¡Î™Î“Î©ÎÎŸ-Î Î›Î‘ÎšÎ‘"/>
    <n v="37.974379999999996"/>
    <n v="23.730059000000001"/>
    <x v="0"/>
    <n v="92"/>
    <n v="2"/>
    <n v="14"/>
    <d v="2021-10-09T00:00:00"/>
    <n v="0.39"/>
    <n v="2"/>
    <n v="320"/>
    <n v="3"/>
    <s v="521839"/>
    <n v="2021"/>
    <s v="October"/>
  </r>
  <r>
    <n v="30922575"/>
    <s v="Plaka Akrokeramo House #2"/>
    <n v="230667592"/>
    <s v="Anna"/>
    <s v="Î•ÎœÎ ÎŸÎ¡Î™ÎšÎŸ Î¤Î¡Î™Î“Î©ÎÎŸ-Î Î›Î‘ÎšÎ‘"/>
    <n v="37.974379999999996"/>
    <n v="23.730059000000001"/>
    <x v="0"/>
    <n v="78"/>
    <n v="2"/>
    <n v="16"/>
    <d v="2021-10-18T00:00:00"/>
    <n v="0.46"/>
    <n v="2"/>
    <n v="356"/>
    <n v="5"/>
    <s v="521806"/>
    <n v="2021"/>
    <s v="October"/>
  </r>
  <r>
    <n v="30924926"/>
    <s v="Angelis apt/Athens Cntr/metro AgiosNikolaos (250m)"/>
    <n v="231095390"/>
    <s v="Angelos"/>
    <s v="Î Î›Î‘Î¤Î•Î™Î‘ Î‘ÎœÎ•Î¡Î™ÎšÎ—Î£"/>
    <n v="38.006230000000002"/>
    <n v="23.73151"/>
    <x v="0"/>
    <n v="32"/>
    <n v="1"/>
    <n v="84"/>
    <d v="2021-11-17T00:00:00"/>
    <n v="2.3199999999999998"/>
    <n v="1"/>
    <n v="83"/>
    <n v="18"/>
    <s v="529260"/>
    <n v="2021"/>
    <s v="November"/>
  </r>
  <r>
    <n v="30926552"/>
    <s v="Hip 1 Bedroom Â· Omnia Pagrati Apartments"/>
    <n v="220695037"/>
    <s v="Omnia"/>
    <s v="Î Î‘Î“ÎšÎ¡Î‘Î¤Î™"/>
    <n v="37.966589999999997"/>
    <n v="23.74933"/>
    <x v="3"/>
    <n v="67"/>
    <n v="1"/>
    <n v="0"/>
    <m/>
    <m/>
    <n v="8"/>
    <n v="356"/>
    <n v="0"/>
    <m/>
    <m/>
    <m/>
  </r>
  <r>
    <n v="30926888"/>
    <s v="Modern antique private double room nr 1 near Acropolis"/>
    <n v="2089542"/>
    <s v="Tia &amp; Mike"/>
    <s v="ÎšÎŸÎ¥ÎšÎ‘ÎšÎ™-ÎœÎ‘ÎšÎ¡Î¥Î“Î™Î‘ÎÎÎ—"/>
    <n v="37.96649"/>
    <n v="23.729209999999998"/>
    <x v="1"/>
    <n v="17"/>
    <n v="1"/>
    <n v="26"/>
    <d v="2021-11-09T00:00:00"/>
    <n v="0.73"/>
    <n v="54"/>
    <n v="359"/>
    <n v="6"/>
    <s v="164502"/>
    <n v="2021"/>
    <s v="November"/>
  </r>
  <r>
    <n v="30927341"/>
    <s v="Modern antique private double room nr 3 near Acropolis"/>
    <n v="2089542"/>
    <s v="Tia &amp; Mike"/>
    <s v="ÎÎ•ÎŸÎ£ ÎšÎŸÎ£ÎœÎŸÎ£"/>
    <n v="37.966140000000003"/>
    <n v="23.730219999999999"/>
    <x v="1"/>
    <n v="23"/>
    <n v="1"/>
    <n v="44"/>
    <d v="2021-12-20T00:00:00"/>
    <n v="1.22"/>
    <n v="54"/>
    <n v="358"/>
    <n v="21"/>
    <s v="164535"/>
    <n v="2021"/>
    <s v="December"/>
  </r>
  <r>
    <n v="30927588"/>
    <s v="Modern antique private double room nr 2 near Acropolis"/>
    <n v="2089542"/>
    <s v="Tia &amp; Mike"/>
    <s v="ÎÎ•ÎŸÎ£ ÎšÎŸÎ£ÎœÎŸÎ£"/>
    <n v="37.966329999999999"/>
    <n v="23.729569999999999"/>
    <x v="1"/>
    <n v="24"/>
    <n v="1"/>
    <n v="59"/>
    <d v="2021-12-14T00:00:00"/>
    <n v="1.65"/>
    <n v="54"/>
    <n v="364"/>
    <n v="20"/>
    <s v="164524"/>
    <n v="2021"/>
    <s v="December"/>
  </r>
  <r>
    <n v="30946867"/>
    <s v="Athens Acropolis View Apartment"/>
    <n v="78402346"/>
    <s v="Modern Status  Estate"/>
    <s v="Î•ÎœÎ ÎŸÎ¡Î™ÎšÎŸ Î¤Î¡Î™Î“Î©ÎÎŸ-Î Î›Î‘ÎšÎ‘"/>
    <n v="37.976559999999999"/>
    <n v="23.72992"/>
    <x v="0"/>
    <n v="100"/>
    <n v="1"/>
    <n v="16"/>
    <d v="2021-10-07T00:00:00"/>
    <n v="1.69"/>
    <n v="7"/>
    <n v="310"/>
    <n v="16"/>
    <s v="316488"/>
    <n v="2021"/>
    <s v="October"/>
  </r>
  <r>
    <n v="30970607"/>
    <s v="HIGHEND 2BDR New Full APT/ IDEAL LOCATION"/>
    <n v="32601523"/>
    <s v="Stella And Nikos"/>
    <s v="Î•ÎœÎ ÎŸÎ¡Î™ÎšÎŸ Î¤Î¡Î™Î“Î©ÎÎŸ-Î Î›Î‘ÎšÎ‘"/>
    <n v="37.970550000000003"/>
    <n v="23.731120000000001"/>
    <x v="0"/>
    <n v="78"/>
    <n v="1"/>
    <n v="148"/>
    <d v="2021-12-06T00:00:00"/>
    <n v="4.04"/>
    <n v="18"/>
    <n v="362"/>
    <n v="35"/>
    <s v="510281"/>
    <n v="2021"/>
    <s v="December"/>
  </r>
  <r>
    <n v="30971578"/>
    <s v="Phaedra's Veranda Acropoli"/>
    <n v="231292228"/>
    <s v="Phaedra"/>
    <s v="ÎšÎŸÎ¥ÎšÎ‘ÎšÎ™-ÎœÎ‘ÎšÎ¡Î¥Î“Î™Î‘ÎÎÎ—"/>
    <n v="37.965299999999999"/>
    <n v="23.726690000000001"/>
    <x v="0"/>
    <n v="90"/>
    <n v="3"/>
    <n v="41"/>
    <d v="2021-11-17T00:00:00"/>
    <n v="1.26"/>
    <n v="1"/>
    <n v="15"/>
    <n v="19"/>
    <s v="527987"/>
    <n v="2021"/>
    <s v="November"/>
  </r>
  <r>
    <n v="30973193"/>
    <s v="Luxurious home in Kolonaki"/>
    <n v="55354127"/>
    <s v="Anastasia"/>
    <s v="ÎšÎŸÎ›Î©ÎÎ‘ÎšÎ™"/>
    <n v="37.978870000000001"/>
    <n v="23.745280000000001"/>
    <x v="0"/>
    <n v="280"/>
    <n v="2"/>
    <n v="0"/>
    <m/>
    <m/>
    <n v="1"/>
    <n v="179"/>
    <n v="0"/>
    <m/>
    <m/>
    <m/>
  </r>
  <r>
    <n v="30975241"/>
    <s v="The Mirror Apartment with large sunny balcony"/>
    <n v="160330109"/>
    <s v="Yorgos"/>
    <s v="ÎœÎŸÎ¥Î£Î•Î™ÎŸ-Î•ÎžÎ‘Î¡Î§Î•Î™Î‘-ÎÎ•Î‘Î ÎŸÎ›Î—"/>
    <n v="37.982309999999998"/>
    <n v="23.73781"/>
    <x v="0"/>
    <n v="64"/>
    <n v="2"/>
    <n v="70"/>
    <d v="2021-11-30T00:00:00"/>
    <n v="2.0099999999999998"/>
    <n v="2"/>
    <n v="86"/>
    <n v="25"/>
    <s v="528801"/>
    <n v="2021"/>
    <s v="November"/>
  </r>
  <r>
    <n v="31002519"/>
    <s v="Traditional Greek Apartment in the heart of Athens"/>
    <n v="190338040"/>
    <s v="Maria"/>
    <s v="Î‘Î“Î™ÎŸÎ£ ÎšÎ©ÎÎ£Î¤Î‘ÎÎ¤Î™ÎÎŸÎ£-Î Î›Î‘Î¤Î•Î™Î‘ Î’Î‘Î˜Î—Î£"/>
    <n v="37.989240000000002"/>
    <n v="23.7241"/>
    <x v="0"/>
    <n v="50"/>
    <n v="3"/>
    <n v="5"/>
    <d v="2019-11-16T00:00:00"/>
    <n v="0.17"/>
    <n v="1"/>
    <n v="261"/>
    <n v="0"/>
    <s v="Exempt"/>
    <n v="2019"/>
    <s v="November"/>
  </r>
  <r>
    <n v="31011318"/>
    <s v="Green Athenian House Next to the Metro"/>
    <n v="130893987"/>
    <s v="Konstantinos"/>
    <s v="Î Î‘Î¤Î—Î£Î™Î‘"/>
    <n v="38.013170000000002"/>
    <n v="23.731719999999999"/>
    <x v="0"/>
    <n v="35"/>
    <n v="7"/>
    <n v="12"/>
    <d v="2021-12-11T00:00:00"/>
    <n v="0.33"/>
    <n v="1"/>
    <n v="189"/>
    <n v="5"/>
    <s v="533367"/>
    <n v="2021"/>
    <s v="December"/>
  </r>
  <r>
    <n v="31016146"/>
    <s v="private room with acropolis view"/>
    <n v="443874"/>
    <s v="Panagiota"/>
    <s v="Î•ÎœÎ ÎŸÎ¡Î™ÎšÎŸ Î¤Î¡Î™Î“Î©ÎÎŸ-Î Î›Î‘ÎšÎ‘"/>
    <n v="37.97627"/>
    <n v="23.723469999999999"/>
    <x v="1"/>
    <n v="35"/>
    <n v="1"/>
    <n v="40"/>
    <d v="2021-12-10T00:00:00"/>
    <n v="1.1499999999999999"/>
    <n v="5"/>
    <n v="362"/>
    <n v="17"/>
    <s v="599096"/>
    <n v="2021"/>
    <s v="December"/>
  </r>
  <r>
    <n v="31031087"/>
    <s v="Central charming brigth apartment"/>
    <n v="228706637"/>
    <s v="Natasa"/>
    <s v="Î Î›Î‘Î¤Î•Î™Î‘ Î‘Î¤Î¤Î™ÎšÎ—Î£"/>
    <n v="37.995570000000001"/>
    <n v="23.72533"/>
    <x v="0"/>
    <n v="40"/>
    <n v="3"/>
    <n v="0"/>
    <m/>
    <m/>
    <n v="1"/>
    <n v="365"/>
    <n v="0"/>
    <m/>
    <m/>
    <m/>
  </r>
  <r>
    <n v="31033238"/>
    <s v="Efthymios cosy studio II"/>
    <n v="86880044"/>
    <s v="Efthymios"/>
    <s v="Î‘Î“Î™ÎŸÎ£ ÎÎ™ÎšÎŸÎ›Î‘ÎŸÎ£"/>
    <n v="38.004770000000001"/>
    <n v="23.72756"/>
    <x v="0"/>
    <n v="30"/>
    <n v="2"/>
    <n v="52"/>
    <d v="2021-08-31T00:00:00"/>
    <n v="1.55"/>
    <n v="2"/>
    <n v="205"/>
    <n v="7"/>
    <s v="575658"/>
    <n v="2021"/>
    <s v="August"/>
  </r>
  <r>
    <n v="31038229"/>
    <s v="Magnificent Koukaki Flat - Top Acropolis location"/>
    <n v="2718115"/>
    <s v="Alex &amp; Maria | Preffered |"/>
    <s v="ÎšÎŸÎ¥ÎšÎ‘ÎšÎ™-ÎœÎ‘ÎšÎ¡Î¥Î“Î™Î‘ÎÎÎ—"/>
    <n v="37.968389999999999"/>
    <n v="23.725750000000001"/>
    <x v="0"/>
    <n v="89"/>
    <n v="2"/>
    <n v="20"/>
    <d v="2021-08-16T00:00:00"/>
    <n v="0.59"/>
    <n v="24"/>
    <n v="267"/>
    <n v="2"/>
    <s v="704109"/>
    <n v="2021"/>
    <s v="August"/>
  </r>
  <r>
    <n v="31039107"/>
    <s v="Standard Double Hotel Room in the heart of Athens"/>
    <n v="231837659"/>
    <s v="Reservations"/>
    <s v="Î•ÎœÎ ÎŸÎ¡Î™ÎšÎŸ Î¤Î¡Î™Î“Î©ÎÎŸ-Î Î›Î‘ÎšÎ‘"/>
    <n v="37.976399999999998"/>
    <n v="23.732410000000002"/>
    <x v="1"/>
    <n v="148"/>
    <n v="1"/>
    <n v="0"/>
    <m/>
    <m/>
    <n v="5"/>
    <n v="0"/>
    <n v="0"/>
    <m/>
    <m/>
    <m/>
  </r>
  <r>
    <n v="31039472"/>
    <s v="Superior Double Hotel Room with Acropolis view"/>
    <n v="231837659"/>
    <s v="Reservations"/>
    <s v="Î•ÎœÎ ÎŸÎ¡Î™ÎšÎŸ Î¤Î¡Î™Î“Î©ÎÎŸ-Î Î›Î‘ÎšÎ‘"/>
    <n v="37.976439999999997"/>
    <n v="23.730969999999999"/>
    <x v="1"/>
    <n v="173"/>
    <n v="1"/>
    <n v="0"/>
    <m/>
    <m/>
    <n v="5"/>
    <n v="0"/>
    <n v="0"/>
    <m/>
    <m/>
    <m/>
  </r>
  <r>
    <n v="31039642"/>
    <s v="Executive Hotel Room with Hammam in Athens"/>
    <n v="231837659"/>
    <s v="Reservations"/>
    <s v="Î•ÎœÎ ÎŸÎ¡Î™ÎšÎŸ Î¤Î¡Î™Î“Î©ÎÎŸ-Î Î›Î‘ÎšÎ‘"/>
    <n v="37.976379999999999"/>
    <n v="23.731310000000001"/>
    <x v="1"/>
    <n v="173"/>
    <n v="1"/>
    <n v="0"/>
    <m/>
    <m/>
    <n v="5"/>
    <n v="0"/>
    <n v="0"/>
    <m/>
    <m/>
    <m/>
  </r>
  <r>
    <n v="31039790"/>
    <s v="Junior Suite with Hammam &amp; Jacuzzi in Athens"/>
    <n v="231837659"/>
    <s v="Reservations"/>
    <s v="Î•ÎœÎ ÎŸÎ¡Î™ÎšÎŸ Î¤Î¡Î™Î“Î©ÎÎŸ-Î Î›Î‘ÎšÎ‘"/>
    <n v="37.974910000000001"/>
    <n v="23.732839999999999"/>
    <x v="1"/>
    <n v="273"/>
    <n v="1"/>
    <n v="0"/>
    <m/>
    <m/>
    <n v="5"/>
    <n v="0"/>
    <n v="0"/>
    <m/>
    <m/>
    <m/>
  </r>
  <r>
    <n v="31039934"/>
    <s v="Deluxe Suite with Acropolis view"/>
    <n v="231837659"/>
    <s v="Reservations"/>
    <s v="Î•ÎœÎ ÎŸÎ¡Î™ÎšÎŸ Î¤Î¡Î™Î“Î©ÎÎŸ-Î Î›Î‘ÎšÎ‘"/>
    <n v="37.976179999999999"/>
    <n v="23.732690000000002"/>
    <x v="1"/>
    <n v="353"/>
    <n v="1"/>
    <n v="0"/>
    <m/>
    <m/>
    <n v="5"/>
    <n v="0"/>
    <n v="0"/>
    <m/>
    <m/>
    <m/>
  </r>
  <r>
    <n v="31042258"/>
    <s v="Central , Old Athens fully renovated apartment"/>
    <n v="216926229"/>
    <s v="Kyrillos"/>
    <s v="ÎœÎŸÎ¥Î£Î•Î™ÎŸ-Î•ÎžÎ‘Î¡Î§Î•Î™Î‘-ÎÎ•Î‘Î ÎŸÎ›Î—"/>
    <n v="37.987029999999997"/>
    <n v="23.74194"/>
    <x v="0"/>
    <n v="26"/>
    <n v="3"/>
    <n v="132"/>
    <d v="2021-11-02T00:00:00"/>
    <n v="3.62"/>
    <n v="1"/>
    <n v="71"/>
    <n v="27"/>
    <s v="526961"/>
    <n v="2021"/>
    <s v="November"/>
  </r>
  <r>
    <n v="31048166"/>
    <s v="Pangrati Grove Apartment"/>
    <n v="100140550"/>
    <s v="Break"/>
    <s v="Î Î‘Î“ÎšÎ¡Î‘Î¤Î™"/>
    <n v="37.968319999999999"/>
    <n v="23.747859999999999"/>
    <x v="0"/>
    <n v="77"/>
    <n v="1"/>
    <n v="24"/>
    <d v="2021-11-12T00:00:00"/>
    <n v="0.69"/>
    <n v="4"/>
    <n v="328"/>
    <n v="6"/>
    <s v="724839"/>
    <n v="2021"/>
    <s v="November"/>
  </r>
  <r>
    <n v="31064237"/>
    <s v="1â€™ to metro st/10â€™ to city center/airport line 25â€™"/>
    <n v="232058110"/>
    <s v="Taras &amp; Christina"/>
    <s v="Î‘ÎœÎ Î•Î›ÎŸÎšÎ—Î ÎŸÎ™"/>
    <n v="37.993250000000003"/>
    <n v="23.76362"/>
    <x v="0"/>
    <n v="40"/>
    <n v="1"/>
    <n v="31"/>
    <d v="2020-10-25T00:00:00"/>
    <n v="0.9"/>
    <n v="1"/>
    <n v="0"/>
    <n v="0"/>
    <s v="579233"/>
    <n v="2020"/>
    <s v="October"/>
  </r>
  <r>
    <n v="31064708"/>
    <s v="Upscale Renovated Downtown Aristocratic Studio"/>
    <n v="61905606"/>
    <s v="SharingXchange"/>
    <s v="Î•ÎœÎ ÎŸÎ¡Î™ÎšÎŸ Î¤Î¡Î™Î“Î©ÎÎŸ-Î Î›Î‘ÎšÎ‘"/>
    <n v="37.983110000000003"/>
    <n v="23.726330000000001"/>
    <x v="0"/>
    <n v="136"/>
    <n v="2"/>
    <n v="0"/>
    <m/>
    <m/>
    <n v="10"/>
    <n v="355"/>
    <n v="0"/>
    <m/>
    <m/>
    <m/>
  </r>
  <r>
    <n v="31064815"/>
    <s v="Renovated Historic Studio Overlooking Exarchia Sq."/>
    <n v="61905606"/>
    <s v="SharingXchange"/>
    <s v="Î•ÎœÎ ÎŸÎ¡Î™ÎšÎŸ Î¤Î¡Î™Î“Î©ÎÎŸ-Î Î›Î‘ÎšÎ‘"/>
    <n v="37.983409999999999"/>
    <n v="23.726510000000001"/>
    <x v="0"/>
    <n v="299"/>
    <n v="2"/>
    <n v="0"/>
    <m/>
    <m/>
    <n v="10"/>
    <n v="319"/>
    <n v="0"/>
    <m/>
    <m/>
    <m/>
  </r>
  <r>
    <n v="31064926"/>
    <s v="Eclectic Renovated Residence Close To Downtown"/>
    <n v="61905606"/>
    <s v="SharingXchange"/>
    <s v="ÎœÎŸÎ¥Î£Î•Î™ÎŸ-Î•ÎžÎ‘Î¡Î§Î•Î™Î‘-ÎÎ•Î‘Î ÎŸÎ›Î—"/>
    <n v="37.987499999999997"/>
    <n v="23.736129999999999"/>
    <x v="0"/>
    <n v="452"/>
    <n v="2"/>
    <n v="0"/>
    <m/>
    <m/>
    <n v="10"/>
    <n v="318"/>
    <n v="0"/>
    <m/>
    <m/>
    <m/>
  </r>
  <r>
    <n v="31065044"/>
    <s v="Luxurious Residence With Stunning Rooftop Lounge"/>
    <n v="61905606"/>
    <s v="SharingXchange"/>
    <s v="Î•ÎœÎ ÎŸÎ¡Î™ÎšÎŸ Î¤Î¡Î™Î“Î©ÎÎŸ-Î Î›Î‘ÎšÎ‘"/>
    <n v="37.98263"/>
    <n v="23.726369999999999"/>
    <x v="0"/>
    <n v="71"/>
    <n v="2"/>
    <n v="0"/>
    <m/>
    <m/>
    <n v="10"/>
    <n v="354"/>
    <n v="0"/>
    <m/>
    <m/>
    <m/>
  </r>
  <r>
    <n v="31065198"/>
    <s v="Chic Studio With Rooftop Lounge Walk To Acropolis"/>
    <n v="61905606"/>
    <s v="SharingXchange"/>
    <s v="Î•ÎœÎ ÎŸÎ¡Î™ÎšÎŸ Î¤Î¡Î™Î“Î©ÎÎŸ-Î Î›Î‘ÎšÎ‘"/>
    <n v="37.983420000000002"/>
    <n v="23.72655"/>
    <x v="0"/>
    <n v="97"/>
    <n v="1"/>
    <n v="0"/>
    <m/>
    <m/>
    <n v="10"/>
    <n v="350"/>
    <n v="0"/>
    <m/>
    <m/>
    <m/>
  </r>
  <r>
    <n v="31066513"/>
    <s v="Upscale Studio With Amazing Lush Terrace"/>
    <n v="61905606"/>
    <s v="SharingXchange"/>
    <s v="Î•ÎœÎ ÎŸÎ¡Î™ÎšÎŸ Î¤Î¡Î™Î“Î©ÎÎŸ-Î Î›Î‘ÎšÎ‘"/>
    <n v="37.982990000000001"/>
    <n v="23.72645"/>
    <x v="0"/>
    <n v="107"/>
    <n v="2"/>
    <n v="0"/>
    <m/>
    <m/>
    <n v="10"/>
    <n v="317"/>
    <n v="0"/>
    <m/>
    <m/>
    <m/>
  </r>
  <r>
    <n v="31066973"/>
    <s v="Luxurious Penthouse Overlooking The Acropolis"/>
    <n v="61905606"/>
    <s v="SharingXchange"/>
    <s v="Î•ÎœÎ ÎŸÎ¡Î™ÎšÎŸ Î¤Î¡Î™Î“Î©ÎÎŸ-Î Î›Î‘ÎšÎ‘"/>
    <n v="37.982689999999998"/>
    <n v="23.72728"/>
    <x v="0"/>
    <n v="110"/>
    <n v="2"/>
    <n v="0"/>
    <m/>
    <m/>
    <n v="10"/>
    <n v="317"/>
    <n v="0"/>
    <m/>
    <m/>
    <m/>
  </r>
  <r>
    <n v="31067432"/>
    <s v="Upscale Residence Overlooking Acropolis"/>
    <n v="61905606"/>
    <s v="SharingXchange"/>
    <s v="Î•ÎœÎ ÎŸÎ¡Î™ÎšÎŸ Î¤Î¡Î™Î“Î©ÎÎŸ-Î Î›Î‘ÎšÎ‘"/>
    <n v="37.98274"/>
    <n v="23.726880000000001"/>
    <x v="0"/>
    <n v="110"/>
    <n v="2"/>
    <n v="0"/>
    <m/>
    <m/>
    <n v="10"/>
    <n v="352"/>
    <n v="0"/>
    <m/>
    <m/>
    <m/>
  </r>
  <r>
    <n v="31068091"/>
    <s v="Athens  Luxurious Suite 20"/>
    <n v="228411489"/>
    <s v="Luxurious"/>
    <s v="ÎšÎ¥Î¨Î•Î›Î—"/>
    <n v="38.003570000000003"/>
    <n v="23.741720000000001"/>
    <x v="0"/>
    <n v="50"/>
    <n v="1"/>
    <n v="77"/>
    <d v="2021-12-20T00:00:00"/>
    <n v="2.2200000000000002"/>
    <n v="3"/>
    <n v="364"/>
    <n v="34"/>
    <s v="507676"/>
    <n v="2021"/>
    <s v="December"/>
  </r>
  <r>
    <n v="31068920"/>
    <s v="Athens Luxurious Suite 30"/>
    <n v="228411489"/>
    <s v="Luxurious"/>
    <s v="ÎšÎ¥Î¨Î•Î›Î—"/>
    <n v="37.99982"/>
    <n v="23.73537"/>
    <x v="0"/>
    <n v="50"/>
    <n v="1"/>
    <n v="90"/>
    <d v="2021-12-22T00:00:00"/>
    <n v="2.4700000000000002"/>
    <n v="3"/>
    <n v="354"/>
    <n v="7"/>
    <s v="507574"/>
    <n v="2021"/>
    <s v="December"/>
  </r>
  <r>
    <n v="31079427"/>
    <s v="Central Bright Apt near Metro"/>
    <n v="1167063"/>
    <s v="Dimi David Opsimoulis"/>
    <s v="Î™Î›Î™Î£Î™Î‘"/>
    <n v="37.974919999999997"/>
    <n v="23.748370000000001"/>
    <x v="0"/>
    <n v="54"/>
    <n v="2"/>
    <n v="11"/>
    <d v="2021-08-30T00:00:00"/>
    <n v="0.34"/>
    <n v="37"/>
    <n v="307"/>
    <n v="3"/>
    <s v="1151389"/>
    <n v="2021"/>
    <s v="August"/>
  </r>
  <r>
    <n v="31080587"/>
    <s v="Artistic classic space and Acropolis view."/>
    <n v="95852123"/>
    <s v="Giorgios-Zeta"/>
    <s v="Î“ÎšÎ‘Î–Î™"/>
    <n v="37.976430000000001"/>
    <n v="23.70842"/>
    <x v="0"/>
    <n v="55"/>
    <n v="7"/>
    <n v="16"/>
    <d v="2021-06-18T00:00:00"/>
    <n v="0.54"/>
    <n v="3"/>
    <n v="52"/>
    <n v="1"/>
    <s v="1228809"/>
    <n v="2021"/>
    <s v="June"/>
  </r>
  <r>
    <n v="31082746"/>
    <s v="A Classic house in Athens ."/>
    <n v="232220212"/>
    <s v="Pana"/>
    <s v="ÎÎ•ÎŸÎ£ ÎšÎŸÎ£ÎœÎŸÎ£"/>
    <n v="37.95626"/>
    <n v="23.728770000000001"/>
    <x v="0"/>
    <n v="40"/>
    <n v="2"/>
    <n v="26"/>
    <d v="2021-10-26T00:00:00"/>
    <n v="0.84"/>
    <n v="1"/>
    <n v="309"/>
    <n v="16"/>
    <m/>
    <n v="2021"/>
    <s v="October"/>
  </r>
  <r>
    <n v="31084001"/>
    <s v="A place to remember!"/>
    <n v="210891594"/>
    <s v="ÎšÎ±Ï„ÎµÏÎ¹Î½Î±"/>
    <s v="ÎÎ•ÎŸÎ£ ÎšÎŸÎ£ÎœÎŸÎ£"/>
    <n v="37.956229999999998"/>
    <n v="23.719110000000001"/>
    <x v="0"/>
    <n v="40"/>
    <n v="1"/>
    <n v="31"/>
    <d v="2019-12-30T00:00:00"/>
    <n v="0.86"/>
    <n v="1"/>
    <n v="364"/>
    <n v="0"/>
    <s v="538875"/>
    <n v="2019"/>
    <s v="December"/>
  </r>
  <r>
    <n v="31084151"/>
    <s v="Central in lively Athens-Metro 3'walk-Airport line"/>
    <n v="232221324"/>
    <s v="Marilena"/>
    <s v="Î‘ÎœÎ Î•Î›ÎŸÎšÎ—Î ÎŸÎ™"/>
    <n v="37.991660000000003"/>
    <n v="23.767579999999999"/>
    <x v="0"/>
    <n v="40"/>
    <n v="1"/>
    <n v="22"/>
    <d v="2021-10-02T00:00:00"/>
    <n v="0.67"/>
    <n v="1"/>
    <n v="252"/>
    <n v="6"/>
    <s v="1070881"/>
    <n v="2021"/>
    <s v="October"/>
  </r>
  <r>
    <n v="31084205"/>
    <s v="Athens oasis studio 105"/>
    <n v="77926998"/>
    <s v="Nelly"/>
    <s v="Î‘Î“Î™ÎŸÎ£ ÎšÎ©ÎÎ£Î¤Î‘ÎÎ¤Î™ÎÎŸÎ£-Î Î›Î‘Î¤Î•Î™Î‘ Î’Î‘Î˜Î—Î£"/>
    <n v="37.983890000000002"/>
    <n v="23.71996"/>
    <x v="0"/>
    <n v="33"/>
    <n v="2"/>
    <n v="75"/>
    <d v="2021-10-11T00:00:00"/>
    <n v="2.0699999999999998"/>
    <n v="12"/>
    <n v="355"/>
    <n v="23"/>
    <s v="498150"/>
    <n v="2021"/>
    <s v="October"/>
  </r>
  <r>
    <n v="31084530"/>
    <s v="Athens oasis studio 106"/>
    <n v="77926998"/>
    <s v="Nelly"/>
    <s v="Î‘Î“Î™ÎŸÎ£ ÎšÎ©ÎÎ£Î¤Î‘ÎÎ¤Î™ÎÎŸÎ£-Î Î›Î‘Î¤Î•Î™Î‘ Î’Î‘Î˜Î—Î£"/>
    <n v="37.985750000000003"/>
    <n v="23.71876"/>
    <x v="0"/>
    <n v="34"/>
    <n v="1"/>
    <n v="60"/>
    <d v="2021-10-03T00:00:00"/>
    <n v="1.72"/>
    <n v="12"/>
    <n v="365"/>
    <n v="15"/>
    <s v="498182"/>
    <n v="2021"/>
    <s v="October"/>
  </r>
  <r>
    <n v="31086541"/>
    <s v="Kelly's Greek Home - 10' from Acropolis &amp; Plaka"/>
    <n v="232255284"/>
    <s v="Kelly"/>
    <s v="Î‘ÎšÎ¡ÎŸÎ ÎŸÎ›Î—"/>
    <n v="37.965539999999997"/>
    <n v="23.722290000000001"/>
    <x v="0"/>
    <n v="45"/>
    <n v="1"/>
    <n v="164"/>
    <d v="2021-12-19T00:00:00"/>
    <n v="4.66"/>
    <n v="1"/>
    <n v="354"/>
    <n v="40"/>
    <s v="1109853"/>
    <n v="2021"/>
    <s v="December"/>
  </r>
  <r>
    <n v="31092482"/>
    <s v="Welcome Home Convenient Athens Location"/>
    <n v="232312283"/>
    <s v="Charlotte"/>
    <s v="ÎœÎŸÎ¥Î£Î•Î™ÎŸ-Î•ÎžÎ‘Î¡Î§Î•Î™Î‘-ÎÎ•Î‘Î ÎŸÎ›Î—"/>
    <n v="37.984940000000002"/>
    <n v="23.737549999999999"/>
    <x v="1"/>
    <n v="45"/>
    <n v="14"/>
    <n v="0"/>
    <m/>
    <m/>
    <n v="1"/>
    <n v="179"/>
    <n v="0"/>
    <m/>
    <m/>
    <m/>
  </r>
  <r>
    <n v="31102252"/>
    <s v="Denaxas Apartments close to the Heart of Athens"/>
    <n v="216454368"/>
    <s v="Î“Î¹Î¬Î½Î½Î·Ï‚"/>
    <s v="ÎšÎŸÎ¥ÎšÎ‘ÎšÎ™-ÎœÎ‘ÎšÎ¡Î¥Î“Î™Î‘ÎÎÎ—"/>
    <n v="37.963549999999998"/>
    <n v="23.719709999999999"/>
    <x v="0"/>
    <n v="41"/>
    <n v="1"/>
    <n v="39"/>
    <d v="2020-08-24T00:00:00"/>
    <n v="1.08"/>
    <n v="2"/>
    <n v="236"/>
    <n v="0"/>
    <s v="925048"/>
    <n v="2020"/>
    <s v="August"/>
  </r>
  <r>
    <n v="31111098"/>
    <s v="Art apartment"/>
    <n v="232491275"/>
    <s v="Dimitris &amp; Elena"/>
    <s v="Î‘Î“Î™ÎŸÎ£ ÎšÎ©ÎÎ£Î¤Î‘ÎÎ¤Î™ÎÎŸÎ£-Î Î›Î‘Î¤Î•Î™Î‘ Î’Î‘Î˜Î—Î£"/>
    <n v="37.981639999999999"/>
    <n v="23.719390000000001"/>
    <x v="0"/>
    <n v="55"/>
    <n v="2"/>
    <n v="127"/>
    <d v="2021-12-03T00:00:00"/>
    <n v="3.53"/>
    <n v="1"/>
    <n v="199"/>
    <n v="42"/>
    <s v="953370"/>
    <n v="2021"/>
    <s v="December"/>
  </r>
  <r>
    <n v="31132507"/>
    <s v="Neoclassical Apartment Electra - 3 min from Metro"/>
    <n v="215496598"/>
    <s v="Angela"/>
    <s v="Î•ÎœÎ ÎŸÎ¡Î™ÎšÎŸ Î¤Î¡Î™Î“Î©ÎÎŸ-Î Î›Î‘ÎšÎ‘"/>
    <n v="37.981785000000002"/>
    <n v="23.726679000000001"/>
    <x v="0"/>
    <n v="80"/>
    <n v="1"/>
    <n v="6"/>
    <d v="2019-10-10T00:00:00"/>
    <n v="0.18"/>
    <n v="3"/>
    <n v="255"/>
    <n v="0"/>
    <s v="656549"/>
    <n v="2019"/>
    <s v="October"/>
  </r>
  <r>
    <n v="31139423"/>
    <s v="Acropolis Stylish Condo, Next to the Metro."/>
    <n v="114156592"/>
    <s v="Bill &amp; John"/>
    <s v="ÎÎ•ÎŸÎ£ ÎšÎŸÎ£ÎœÎŸÎ£"/>
    <n v="37.964689999999997"/>
    <n v="23.728359999999999"/>
    <x v="0"/>
    <n v="121"/>
    <n v="1"/>
    <n v="6"/>
    <d v="2021-10-04T00:00:00"/>
    <n v="0.17"/>
    <n v="32"/>
    <n v="331"/>
    <n v="1"/>
    <s v="70000698401"/>
    <n v="2021"/>
    <s v="October"/>
  </r>
  <r>
    <n v="31140879"/>
    <s v="Athens city! Comfort &amp; value for money!"/>
    <n v="51062985"/>
    <s v="VÄ›ra"/>
    <s v="Î Î›Î‘Î¤Î•Î™Î‘ Î‘ÎœÎ•Î¡Î™ÎšÎ—Î£"/>
    <n v="38.000929999999997"/>
    <n v="23.728809999999999"/>
    <x v="0"/>
    <n v="14"/>
    <n v="2"/>
    <n v="15"/>
    <d v="2020-02-22T00:00:00"/>
    <n v="0.42"/>
    <n v="2"/>
    <n v="255"/>
    <n v="0"/>
    <m/>
    <n v="2020"/>
    <s v="February"/>
  </r>
  <r>
    <n v="31157119"/>
    <s v="Not available!!!"/>
    <n v="91256051"/>
    <s v="Giorgos"/>
    <s v="ÎÎ™Î¡Î’Î‘ÎÎ‘"/>
    <n v="38.01558"/>
    <n v="23.727239999999998"/>
    <x v="0"/>
    <n v="18"/>
    <n v="1"/>
    <n v="1"/>
    <d v="2019-02-13T00:00:00"/>
    <n v="0.03"/>
    <n v="1"/>
    <n v="0"/>
    <n v="0"/>
    <m/>
    <n v="2019"/>
    <s v="February"/>
  </r>
  <r>
    <n v="31157243"/>
    <s v="Deluxe Residence Terrace Lounge And Amazing View"/>
    <n v="61905606"/>
    <s v="SharingXchange"/>
    <s v="Î‘Î“Î™ÎŸÎ£ ÎšÎ©ÎÎ£Î¤Î‘ÎÎ¤Î™ÎÎŸÎ£-Î Î›Î‘Î¤Î•Î™Î‘ Î’Î‘Î˜Î—Î£"/>
    <n v="37.984679999999997"/>
    <n v="23.717569999999998"/>
    <x v="0"/>
    <n v="411"/>
    <n v="2"/>
    <n v="1"/>
    <d v="2019-05-19T00:00:00"/>
    <n v="0.03"/>
    <n v="10"/>
    <n v="311"/>
    <n v="0"/>
    <m/>
    <n v="2019"/>
    <s v="May"/>
  </r>
  <r>
    <n v="31157447"/>
    <s v="Stylish Urban Apartment"/>
    <n v="53824000"/>
    <s v="Leonidas"/>
    <s v="ÎšÎŸÎ¥ÎšÎ‘ÎšÎ™-ÎœÎ‘ÎšÎ¡Î¥Î“Î™Î‘ÎÎÎ—"/>
    <n v="37.964739999999999"/>
    <n v="23.724270000000001"/>
    <x v="0"/>
    <n v="105"/>
    <n v="1"/>
    <n v="2"/>
    <d v="2020-03-29T00:00:00"/>
    <n v="0.08"/>
    <n v="21"/>
    <n v="347"/>
    <n v="0"/>
    <s v="577054"/>
    <n v="2020"/>
    <s v="March"/>
  </r>
  <r>
    <n v="31157524"/>
    <s v="Luxurious Studios with Amazing Acropolis View"/>
    <n v="61905606"/>
    <s v="SharingXchange"/>
    <s v="Î•ÎœÎ ÎŸÎ¡Î™ÎšÎŸ Î¤Î¡Î™Î“Î©ÎÎŸ-Î Î›Î‘ÎšÎ‘"/>
    <n v="37.971969999999999"/>
    <n v="23.730399999999999"/>
    <x v="0"/>
    <n v="278"/>
    <n v="2"/>
    <n v="1"/>
    <d v="2019-08-04T00:00:00"/>
    <n v="0.03"/>
    <n v="10"/>
    <n v="311"/>
    <n v="0"/>
    <m/>
    <n v="2019"/>
    <s v="August"/>
  </r>
  <r>
    <n v="31187151"/>
    <s v="VG Apartment (10' walk to Acropolis)"/>
    <n v="193497982"/>
    <s v="Manos &amp; Fay"/>
    <s v="ÎÎ•ÎŸÎ£ ÎšÎŸÎ£ÎœÎŸÎ£"/>
    <n v="37.964709999999997"/>
    <n v="23.73188"/>
    <x v="0"/>
    <n v="26"/>
    <n v="1"/>
    <n v="131"/>
    <d v="2021-12-19T00:00:00"/>
    <n v="3.68"/>
    <n v="8"/>
    <n v="338"/>
    <n v="36"/>
    <s v="535058"/>
    <n v="2021"/>
    <s v="December"/>
  </r>
  <r>
    <n v="31195855"/>
    <s v="Sunny Penthouse Central Athens with large balcony"/>
    <n v="39042147"/>
    <s v="Nestor"/>
    <s v="ÎšÎ¥Î¨Î•Î›Î—"/>
    <n v="37.998759999999997"/>
    <n v="23.733270000000001"/>
    <x v="0"/>
    <n v="32"/>
    <n v="2"/>
    <n v="95"/>
    <d v="2021-12-17T00:00:00"/>
    <n v="2.66"/>
    <n v="10"/>
    <n v="345"/>
    <n v="25"/>
    <s v="131543"/>
    <n v="2021"/>
    <s v="December"/>
  </r>
  <r>
    <n v="31199127"/>
    <s v="Cosy,  apt close to Acropolis area"/>
    <n v="233289392"/>
    <s v="Dimitrios"/>
    <s v="ÎÎ•ÎŸÎ£ ÎšÎŸÎ£ÎœÎŸÎ£"/>
    <n v="37.963760000000001"/>
    <n v="23.728739999999998"/>
    <x v="0"/>
    <n v="39"/>
    <n v="1"/>
    <n v="55"/>
    <d v="2021-11-08T00:00:00"/>
    <n v="1.53"/>
    <n v="2"/>
    <n v="353"/>
    <n v="8"/>
    <s v="985405"/>
    <n v="2021"/>
    <s v="November"/>
  </r>
  <r>
    <n v="31203212"/>
    <s v="The Pericles House"/>
    <n v="32948108"/>
    <s v="Michalis"/>
    <s v="Î Î›Î‘Î¤Î•Î™Î‘ Î‘Î¤Î¤Î™ÎšÎ—Î£"/>
    <n v="37.998359999999998"/>
    <n v="23.730979999999999"/>
    <x v="0"/>
    <n v="100"/>
    <n v="1"/>
    <n v="0"/>
    <m/>
    <m/>
    <n v="9"/>
    <n v="21"/>
    <n v="0"/>
    <s v="170356"/>
    <m/>
    <m/>
  </r>
  <r>
    <n v="31224544"/>
    <s v="Elea Athens Apartment"/>
    <n v="36698866"/>
    <s v="George"/>
    <s v="ÎÎ•ÎŸÎ£ ÎšÎŸÎ£ÎœÎŸÎ£"/>
    <n v="37.952579999999998"/>
    <n v="23.725249999999999"/>
    <x v="0"/>
    <n v="65"/>
    <n v="2"/>
    <n v="52"/>
    <d v="2021-12-16T00:00:00"/>
    <n v="1.47"/>
    <n v="1"/>
    <n v="164"/>
    <n v="5"/>
    <s v="538740"/>
    <n v="2021"/>
    <s v="December"/>
  </r>
  <r>
    <n v="31246569"/>
    <s v="New Beautiful apart in the heart of Athens !!"/>
    <n v="12425849"/>
    <s v="Maher"/>
    <s v="Î˜Î—Î£Î•Î™ÎŸ"/>
    <n v="37.976109999999998"/>
    <n v="23.714189999999999"/>
    <x v="0"/>
    <n v="65"/>
    <n v="2"/>
    <n v="26"/>
    <d v="2021-11-15T00:00:00"/>
    <n v="0.83"/>
    <n v="1"/>
    <n v="356"/>
    <n v="11"/>
    <s v="1274560"/>
    <n v="2021"/>
    <s v="November"/>
  </r>
  <r>
    <n v="31249607"/>
    <s v="Stylish City Center garden apartment"/>
    <n v="101950443"/>
    <s v="Life Houses"/>
    <s v="Î“ÎŸÎ¥Î”Î™"/>
    <n v="37.983310000000003"/>
    <n v="23.76052"/>
    <x v="0"/>
    <n v="55"/>
    <n v="2"/>
    <n v="7"/>
    <d v="2021-11-21T00:00:00"/>
    <n v="0.2"/>
    <n v="5"/>
    <n v="307"/>
    <n v="1"/>
    <s v="1254557"/>
    <n v="2021"/>
    <s v="November"/>
  </r>
  <r>
    <n v="31255066"/>
    <s v="Black &amp; White  Apt 4 Two Large Terrace Ambelokipi"/>
    <n v="152138199"/>
    <s v="Svitlana"/>
    <s v="Î“ÎšÎ¥Î–Î—"/>
    <n v="37.990549999999999"/>
    <n v="23.750990000000002"/>
    <x v="0"/>
    <n v="38"/>
    <n v="10"/>
    <n v="84"/>
    <d v="2021-11-03T00:00:00"/>
    <n v="2.37"/>
    <n v="1"/>
    <n v="348"/>
    <n v="5"/>
    <s v="247365"/>
    <n v="2021"/>
    <s v="November"/>
  </r>
  <r>
    <n v="31272786"/>
    <s v="Honeycomb: Athens Cozy Lux Apartment"/>
    <n v="207752631"/>
    <s v="Zoe"/>
    <s v="Î‘ÎÎ© ÎšÎ¥Î¨Î•Î›Î—"/>
    <n v="38.003770000000003"/>
    <n v="23.736090000000001"/>
    <x v="0"/>
    <n v="30"/>
    <n v="1"/>
    <n v="50"/>
    <d v="2021-12-15T00:00:00"/>
    <n v="1.4"/>
    <n v="1"/>
    <n v="347"/>
    <n v="15"/>
    <s v="563584"/>
    <n v="2021"/>
    <s v="December"/>
  </r>
  <r>
    <n v="31273010"/>
    <s v="Tonia's House in Athens"/>
    <n v="135783668"/>
    <s v="Antonia"/>
    <s v="Î Î›Î‘Î¤Î•Î™Î‘ Î‘Î¤Î¤Î™ÎšÎ—Î£"/>
    <n v="37.993850000000002"/>
    <n v="23.72916"/>
    <x v="0"/>
    <n v="49"/>
    <n v="1"/>
    <n v="7"/>
    <d v="2021-10-11T00:00:00"/>
    <n v="0.21"/>
    <n v="1"/>
    <n v="308"/>
    <n v="1"/>
    <s v="599770"/>
    <n v="2021"/>
    <s v="October"/>
  </r>
  <r>
    <n v="31275179"/>
    <s v="Hub Suites* Suite 1*  Acropolis &amp; Terrace Luxury"/>
    <n v="43894299"/>
    <s v="Konstantina"/>
    <s v="ÎÎ•ÎŸÎ£ ÎšÎŸÎ£ÎœÎŸÎ£"/>
    <n v="37.96425"/>
    <n v="23.727979999999999"/>
    <x v="0"/>
    <n v="141"/>
    <n v="1"/>
    <n v="93"/>
    <d v="2021-12-04T00:00:00"/>
    <n v="2.61"/>
    <n v="6"/>
    <n v="222"/>
    <n v="28"/>
    <s v="951861"/>
    <n v="2021"/>
    <s v="December"/>
  </r>
  <r>
    <n v="31290063"/>
    <s v="The Acropolis - Central Athens Studio Apartment"/>
    <n v="234168790"/>
    <s v="Bibi"/>
    <s v="Î Î›Î‘Î¤Î•Î™Î‘ Î‘Î¤Î¤Î™ÎšÎ—Î£"/>
    <n v="37.991849999999999"/>
    <n v="23.728339999999999"/>
    <x v="0"/>
    <n v="34"/>
    <n v="2"/>
    <n v="121"/>
    <d v="2021-12-06T00:00:00"/>
    <n v="3.42"/>
    <n v="1"/>
    <n v="180"/>
    <n v="24"/>
    <s v="535149"/>
    <n v="2021"/>
    <s v="December"/>
  </r>
  <r>
    <n v="31300825"/>
    <s v="N. Kosmos apt near Akropolis and metro station"/>
    <n v="67199377"/>
    <s v="Petros-Falia"/>
    <s v="ÎÎ•ÎŸÎ£ ÎšÎŸÎ£ÎœÎŸÎ£"/>
    <n v="37.960259999999998"/>
    <n v="23.732230000000001"/>
    <x v="0"/>
    <n v="39"/>
    <n v="2"/>
    <n v="25"/>
    <d v="2021-11-04T00:00:00"/>
    <n v="0.8"/>
    <n v="1"/>
    <n v="330"/>
    <n v="14"/>
    <s v="534054"/>
    <n v="2021"/>
    <s v="November"/>
  </r>
  <r>
    <n v="31301233"/>
    <s v="Maria's Home (5 minutes from metro station)"/>
    <n v="234274047"/>
    <s v="ÎœÎ±ÏÎ¹Î±"/>
    <s v="Î£Î•Î ÎŸÎ›Î™Î‘"/>
    <n v="38.003500000000003"/>
    <n v="23.718330000000002"/>
    <x v="0"/>
    <n v="51"/>
    <n v="1"/>
    <n v="6"/>
    <d v="2021-11-30T00:00:00"/>
    <n v="0.19"/>
    <n v="2"/>
    <n v="317"/>
    <n v="2"/>
    <s v="576254"/>
    <n v="2021"/>
    <s v="November"/>
  </r>
  <r>
    <n v="31302201"/>
    <s v="Hub Suites* Suite 5* The Authentic Experience"/>
    <n v="43894299"/>
    <s v="Konstantina"/>
    <s v="ÎÎ•ÎŸÎ£ ÎšÎŸÎ£ÎœÎŸÎ£"/>
    <n v="37.964309999999998"/>
    <n v="23.727730000000001"/>
    <x v="0"/>
    <n v="100"/>
    <n v="1"/>
    <n v="116"/>
    <d v="2021-11-12T00:00:00"/>
    <n v="3.27"/>
    <n v="6"/>
    <n v="207"/>
    <n v="43"/>
    <s v="535524"/>
    <n v="2021"/>
    <s v="November"/>
  </r>
  <r>
    <n v="31310883"/>
    <s v="Live in a unique Athenian Condo in city center!"/>
    <n v="173384199"/>
    <s v="Giorgos"/>
    <s v="Î™Î›Î™Î£Î™Î‘"/>
    <n v="37.975929999999998"/>
    <n v="23.75442"/>
    <x v="0"/>
    <n v="98"/>
    <n v="1"/>
    <n v="8"/>
    <d v="2019-11-26T00:00:00"/>
    <n v="0.23"/>
    <n v="29"/>
    <n v="180"/>
    <n v="0"/>
    <s v="543229"/>
    <n v="2019"/>
    <s v="November"/>
  </r>
  <r>
    <n v="31311005"/>
    <s v="Beautifully-designed, spacious apartment downtown."/>
    <n v="159755427"/>
    <s v="NewDeal"/>
    <s v="Î Î‘Î“ÎšÎ¡Î‘Î¤Î™"/>
    <n v="37.96931"/>
    <n v="23.748539999999998"/>
    <x v="0"/>
    <n v="42"/>
    <n v="1"/>
    <n v="36"/>
    <d v="2021-09-30T00:00:00"/>
    <n v="1.02"/>
    <n v="21"/>
    <n v="0"/>
    <n v="12"/>
    <s v="1175400"/>
    <n v="2021"/>
    <s v="September"/>
  </r>
  <r>
    <n v="31312720"/>
    <s v="Lovely 2 bedroom flat overlooking Pangrati Park"/>
    <n v="159755427"/>
    <s v="NewDeal"/>
    <s v="Î Î‘Î“ÎšÎ¡Î‘Î¤Î™"/>
    <n v="37.97137"/>
    <n v="23.746939999999999"/>
    <x v="0"/>
    <n v="37"/>
    <n v="1"/>
    <n v="32"/>
    <d v="2021-12-09T00:00:00"/>
    <n v="0.94"/>
    <n v="21"/>
    <n v="316"/>
    <n v="19"/>
    <s v="959340"/>
    <n v="2021"/>
    <s v="December"/>
  </r>
  <r>
    <n v="31324309"/>
    <s v="Your cozy green place in the centre of Athens!"/>
    <n v="42273154"/>
    <s v="Christina"/>
    <s v="ÎœÎŸÎ¥Î£Î•Î™ÎŸ-Î•ÎžÎ‘Î¡Î§Î•Î™Î‘-ÎÎ•Î‘Î ÎŸÎ›Î—"/>
    <n v="37.990169999999999"/>
    <n v="23.737760000000002"/>
    <x v="0"/>
    <n v="30"/>
    <n v="2"/>
    <n v="1"/>
    <d v="2021-08-10T00:00:00"/>
    <n v="0.22"/>
    <n v="1"/>
    <n v="0"/>
    <n v="1"/>
    <s v="534892"/>
    <n v="2021"/>
    <s v="August"/>
  </r>
  <r>
    <n v="31331929"/>
    <s v="Newly Updated Charming Flat Steps From Metro"/>
    <n v="102665020"/>
    <s v="Matthew"/>
    <s v="Î‘ÎœÎ Î•Î›ÎŸÎšÎ—Î ÎŸÎ™"/>
    <n v="37.994729999999997"/>
    <n v="23.764559999999999"/>
    <x v="0"/>
    <n v="48"/>
    <n v="2"/>
    <n v="14"/>
    <d v="2021-10-21T00:00:00"/>
    <n v="0.43"/>
    <n v="1"/>
    <n v="345"/>
    <n v="4"/>
    <s v="1087209"/>
    <n v="2021"/>
    <s v="October"/>
  </r>
  <r>
    <n v="31344749"/>
    <s v="Xenon Loft"/>
    <n v="231387850"/>
    <s v="Monkfish Trading MON IKE"/>
    <s v="ÎšÎŸÎ›Î©ÎÎ‘ÎšÎ™"/>
    <n v="37.978879999999997"/>
    <n v="23.745760000000001"/>
    <x v="0"/>
    <n v="30"/>
    <n v="2"/>
    <n v="50"/>
    <d v="2021-12-07T00:00:00"/>
    <n v="1.41"/>
    <n v="15"/>
    <n v="341"/>
    <n v="13"/>
    <s v="542994"/>
    <n v="2021"/>
    <s v="December"/>
  </r>
  <r>
    <n v="31355685"/>
    <s v="Urban 110mÂ² Floor Apartment @Metro 5' to Acropolis"/>
    <n v="234785917"/>
    <s v="Loukas"/>
    <s v="ÎÎ•ÎŸÎ£ ÎšÎŸÎ£ÎœÎŸÎ£"/>
    <n v="37.956890000000001"/>
    <n v="23.734729999999999"/>
    <x v="0"/>
    <n v="94"/>
    <n v="3"/>
    <n v="69"/>
    <d v="2021-12-10T00:00:00"/>
    <n v="1.98"/>
    <n v="1"/>
    <n v="273"/>
    <n v="8"/>
    <s v="557581"/>
    <n v="2021"/>
    <s v="December"/>
  </r>
  <r>
    <n v="31355945"/>
    <s v="Neoclassical Apartment Nafsika - 3 min from Metro"/>
    <n v="215496598"/>
    <s v="Angela"/>
    <s v="Î•ÎœÎ ÎŸÎ¡Î™ÎšÎŸ Î¤Î¡Î™Î“Î©ÎÎŸ-Î Î›Î‘ÎšÎ‘"/>
    <n v="37.982430000000001"/>
    <n v="23.7255"/>
    <x v="0"/>
    <n v="80"/>
    <n v="1"/>
    <n v="1"/>
    <d v="2019-09-07T00:00:00"/>
    <n v="0.04"/>
    <n v="3"/>
    <n v="226"/>
    <n v="0"/>
    <s v="656560"/>
    <n v="2019"/>
    <s v="September"/>
  </r>
  <r>
    <n v="31365776"/>
    <s v="A beautiful apartment minutes from the heart of Athens!"/>
    <n v="234898228"/>
    <s v="Katerina"/>
    <s v="Î™Î›Î™Î£Î™Î‘"/>
    <n v="37.977899999999998"/>
    <n v="23.757259999999999"/>
    <x v="0"/>
    <n v="40"/>
    <n v="2"/>
    <n v="3"/>
    <d v="2019-05-24T00:00:00"/>
    <n v="0.08"/>
    <n v="1"/>
    <n v="327"/>
    <n v="0"/>
    <m/>
    <n v="2019"/>
    <s v="May"/>
  </r>
  <r>
    <n v="31368629"/>
    <s v="5* Luxury Acropolis apartment - Netflix AVBL"/>
    <n v="234917173"/>
    <s v="R&amp;I"/>
    <s v="ÎšÎŸÎ¥ÎšÎ‘ÎšÎ™-ÎœÎ‘ÎšÎ¡Î¥Î“Î™Î‘ÎÎÎ—"/>
    <n v="37.962479999999999"/>
    <n v="23.720420000000001"/>
    <x v="0"/>
    <n v="65"/>
    <n v="2"/>
    <n v="43"/>
    <d v="2021-11-14T00:00:00"/>
    <n v="1.23"/>
    <n v="1"/>
    <n v="349"/>
    <n v="14"/>
    <s v="782959"/>
    <n v="2021"/>
    <s v="November"/>
  </r>
  <r>
    <n v="31369589"/>
    <s v="Designer Flat with Luxury Touches"/>
    <n v="233789244"/>
    <s v="Carolina"/>
    <s v="Î“ÎŸÎ¥Î”Î™"/>
    <n v="37.981140000000003"/>
    <n v="23.756900000000002"/>
    <x v="0"/>
    <n v="57"/>
    <n v="2"/>
    <n v="15"/>
    <d v="2020-08-02T00:00:00"/>
    <n v="0.44"/>
    <n v="1"/>
    <n v="0"/>
    <n v="0"/>
    <s v="539904"/>
    <n v="2020"/>
    <s v="August"/>
  </r>
  <r>
    <n v="31370797"/>
    <s v="Penthouse of light @Koukaki"/>
    <n v="53824000"/>
    <s v="Leonidas"/>
    <s v="ÎšÎŸÎ¥ÎšÎ‘ÎšÎ™-ÎœÎ‘ÎšÎ¡Î¥Î“Î™Î‘ÎÎÎ—"/>
    <n v="37.961309999999997"/>
    <n v="23.718879999999999"/>
    <x v="0"/>
    <n v="137"/>
    <n v="1"/>
    <n v="6"/>
    <d v="2021-08-26T00:00:00"/>
    <n v="0.19"/>
    <n v="21"/>
    <n v="352"/>
    <n v="2"/>
    <s v="1127406"/>
    <n v="2021"/>
    <s v="August"/>
  </r>
  <r>
    <n v="31371214"/>
    <s v="Î‘thens city center apartment - Bluscapes Home"/>
    <n v="219283349"/>
    <s v="Stamatina"/>
    <s v="ÎšÎŸÎ›Î©ÎÎ‘ÎšÎ™"/>
    <n v="37.977379999999997"/>
    <n v="23.743970000000001"/>
    <x v="0"/>
    <n v="160"/>
    <n v="1"/>
    <n v="6"/>
    <d v="2020-01-01T00:00:00"/>
    <n v="0.17"/>
    <n v="1"/>
    <n v="293"/>
    <n v="0"/>
    <s v="1117487363"/>
    <n v="2020"/>
    <s v="January"/>
  </r>
  <r>
    <n v="31380268"/>
    <s v="ISMINI ATHENS CENTER"/>
    <n v="93872845"/>
    <s v="Î™ÏƒÎ¼Î·Î½Î·"/>
    <s v="Î Î•Î”Î™ÎŸ Î‘Î¡Î•Î©Î£"/>
    <n v="37.991129999999998"/>
    <n v="23.74005"/>
    <x v="0"/>
    <n v="38"/>
    <n v="2"/>
    <n v="61"/>
    <d v="2021-11-21T00:00:00"/>
    <n v="1.77"/>
    <n v="1"/>
    <n v="349"/>
    <n v="22"/>
    <s v="564067"/>
    <n v="2021"/>
    <s v="November"/>
  </r>
  <r>
    <n v="31385105"/>
    <s v="Acropolis-view brand new modern apartment at Ermou"/>
    <n v="235054250"/>
    <s v="Chrisanthi"/>
    <s v="Î•ÎœÎ ÎŸÎ¡Î™ÎšÎŸ Î¤Î¡Î™Î“Î©ÎÎŸ-Î Î›Î‘ÎšÎ‘"/>
    <n v="37.976280000000003"/>
    <n v="23.730540000000001"/>
    <x v="0"/>
    <n v="66"/>
    <n v="1"/>
    <n v="131"/>
    <d v="2021-12-12T00:00:00"/>
    <n v="3.7"/>
    <n v="3"/>
    <n v="350"/>
    <n v="36"/>
    <s v="544404"/>
    <n v="2021"/>
    <s v="December"/>
  </r>
  <r>
    <n v="31385165"/>
    <s v="Athenian Apartments - Syntagma sq. #3"/>
    <n v="26363796"/>
    <s v="Giorgos"/>
    <s v="Î•ÎœÎ ÎŸÎ¡Î™ÎšÎŸ Î¤Î¡Î™Î“Î©ÎÎŸ-Î Î›Î‘ÎšÎ‘"/>
    <n v="37.975900000000003"/>
    <n v="23.733689999999999"/>
    <x v="0"/>
    <n v="35"/>
    <n v="2"/>
    <n v="13"/>
    <d v="2021-10-24T00:00:00"/>
    <n v="0.47"/>
    <n v="5"/>
    <n v="340"/>
    <n v="11"/>
    <s v="1048010"/>
    <n v="2021"/>
    <s v="October"/>
  </r>
  <r>
    <n v="31396772"/>
    <s v="Cosy Apartment with patio"/>
    <n v="53824000"/>
    <s v="Leonidas"/>
    <s v="ÎšÎŸÎ¥ÎšÎ‘ÎšÎ™-ÎœÎ‘ÎšÎ¡Î¥Î“Î™Î‘ÎÎÎ—"/>
    <n v="37.966099999999997"/>
    <n v="23.724789999999999"/>
    <x v="0"/>
    <n v="57"/>
    <n v="1"/>
    <n v="0"/>
    <m/>
    <m/>
    <n v="21"/>
    <n v="352"/>
    <n v="0"/>
    <s v="463965"/>
    <m/>
    <m/>
  </r>
  <r>
    <n v="31397885"/>
    <s v="DARSISS 2 - Museum apartment"/>
    <n v="39804023"/>
    <s v="Sissy"/>
    <s v="ÎœÎŸÎ¥Î£Î•Î™ÎŸ-Î•ÎžÎ‘Î¡Î§Î•Î™Î‘-ÎÎ•Î‘Î ÎŸÎ›Î—"/>
    <n v="37.989260000000002"/>
    <n v="23.733139999999999"/>
    <x v="0"/>
    <n v="92"/>
    <n v="1"/>
    <n v="4"/>
    <d v="2021-12-16T00:00:00"/>
    <n v="0.13"/>
    <n v="7"/>
    <n v="320"/>
    <n v="3"/>
    <s v="399603"/>
    <n v="2021"/>
    <s v="December"/>
  </r>
  <r>
    <n v="31414888"/>
    <s v="Rafaela's home 100m2 at Exarhia near metro"/>
    <n v="202105260"/>
    <s v="ÎšÎ±ÏƒÏƒÎ±Î½Î´ÏÎ±"/>
    <s v="ÎœÎŸÎ¥Î£Î•Î™ÎŸ-Î•ÎžÎ‘Î¡Î§Î•Î™Î‘-ÎÎ•Î‘Î ÎŸÎ›Î—"/>
    <n v="37.98686"/>
    <n v="23.732250000000001"/>
    <x v="0"/>
    <n v="37"/>
    <n v="2"/>
    <n v="16"/>
    <d v="2020-03-20T00:00:00"/>
    <n v="0.53"/>
    <n v="1"/>
    <n v="205"/>
    <n v="0"/>
    <m/>
    <n v="2020"/>
    <s v="March"/>
  </r>
  <r>
    <n v="31425429"/>
    <s v="Hub Suites* Suite 3* Terrace Suite"/>
    <n v="43894299"/>
    <s v="Konstantina"/>
    <s v="ÎšÎŸÎ¥ÎšÎ‘ÎšÎ™-ÎœÎ‘ÎšÎ¡Î¥Î“Î™Î‘ÎÎÎ—"/>
    <n v="37.965580000000003"/>
    <n v="23.72569"/>
    <x v="0"/>
    <n v="94"/>
    <n v="1"/>
    <n v="59"/>
    <d v="2021-11-08T00:00:00"/>
    <n v="1.67"/>
    <n v="6"/>
    <n v="218"/>
    <n v="30"/>
    <s v="951759"/>
    <n v="2021"/>
    <s v="November"/>
  </r>
  <r>
    <n v="31426675"/>
    <s v="Comfortable apartment with breakfast  in Athens"/>
    <n v="235399218"/>
    <s v="FotiosMaria"/>
    <s v="Î‘Î“Î™ÎŸÎ£ ÎšÎ©ÎÎ£Î¤Î‘ÎÎ¤Î™ÎÎŸÎ£-Î Î›Î‘Î¤Î•Î™Î‘ Î’Î‘Î˜Î—Î£"/>
    <n v="37.991309999999999"/>
    <n v="23.725819999999999"/>
    <x v="0"/>
    <n v="50"/>
    <n v="2"/>
    <n v="14"/>
    <d v="2021-10-05T00:00:00"/>
    <n v="0.39"/>
    <n v="1"/>
    <n v="194"/>
    <n v="6"/>
    <s v="535309"/>
    <n v="2021"/>
    <s v="October"/>
  </r>
  <r>
    <n v="31431612"/>
    <s v="Small Downtown Apartment  5"/>
    <n v="174414045"/>
    <s v="Iakovos"/>
    <s v="ÎšÎ¥Î¨Î•Î›Î—"/>
    <n v="38.002270000000003"/>
    <n v="23.73856"/>
    <x v="0"/>
    <n v="47"/>
    <n v="1"/>
    <n v="40"/>
    <d v="2021-10-19T00:00:00"/>
    <n v="1.1499999999999999"/>
    <n v="2"/>
    <n v="365"/>
    <n v="5"/>
    <s v="539121"/>
    <n v="2021"/>
    <s v="October"/>
  </r>
  <r>
    <n v="31433212"/>
    <s v="Hub Suites* Suite 4* Tiny with Acropolis View"/>
    <n v="43894299"/>
    <s v="Konstantina"/>
    <s v="ÎšÎŸÎ¥ÎšÎ‘ÎšÎ™-ÎœÎ‘ÎšÎ¡Î¥Î“Î™Î‘ÎÎÎ—"/>
    <n v="37.965310000000002"/>
    <n v="23.725650000000002"/>
    <x v="0"/>
    <n v="73"/>
    <n v="1"/>
    <n v="22"/>
    <d v="2021-10-25T00:00:00"/>
    <n v="0.61"/>
    <n v="6"/>
    <n v="233"/>
    <n v="12"/>
    <s v="951817"/>
    <n v="2021"/>
    <s v="October"/>
  </r>
  <r>
    <n v="31435497"/>
    <s v="Mignon by Be My Guest"/>
    <n v="138097567"/>
    <s v="Be My Guest"/>
    <s v="ÎšÎŸÎ¥ÎšÎ‘ÎšÎ™-ÎœÎ‘ÎšÎ¡Î¥Î“Î™Î‘ÎÎÎ—"/>
    <n v="37.964829999999999"/>
    <n v="23.723980000000001"/>
    <x v="0"/>
    <n v="59"/>
    <n v="1"/>
    <n v="20"/>
    <d v="2021-10-25T00:00:00"/>
    <n v="0.56000000000000005"/>
    <n v="8"/>
    <n v="346"/>
    <n v="12"/>
    <s v="495851"/>
    <n v="2021"/>
    <s v="October"/>
  </r>
  <r>
    <n v="31450371"/>
    <s v="1^ ROOM WITH BALCONY AND ACROPOLIS VIEW ðŸŒ…ðŸ›ï¸ðŸ‡¬ðŸ‡·"/>
    <n v="235598385"/>
    <s v="Sleep Easy"/>
    <s v="Î•ÎœÎ ÎŸÎ¡Î™ÎšÎŸ Î¤Î¡Î™Î“Î©ÎÎŸ-Î Î›Î‘ÎšÎ‘"/>
    <n v="37.980879999999999"/>
    <n v="23.72662"/>
    <x v="1"/>
    <n v="18"/>
    <n v="1"/>
    <n v="146"/>
    <d v="2021-11-27T00:00:00"/>
    <n v="4.1900000000000004"/>
    <n v="16"/>
    <n v="80"/>
    <n v="44"/>
    <s v="598518"/>
    <n v="2021"/>
    <s v="November"/>
  </r>
  <r>
    <n v="31454840"/>
    <s v="Chloe Boutique Apartments Metropolis"/>
    <n v="160067956"/>
    <s v="Nicholas"/>
    <s v="Î•ÎœÎ ÎŸÎ¡Î™ÎšÎŸ Î¤Î¡Î™Î“Î©ÎÎŸ-Î Î›Î‘ÎšÎ‘"/>
    <n v="37.975270000000002"/>
    <n v="23.732890000000001"/>
    <x v="0"/>
    <n v="207"/>
    <n v="2"/>
    <n v="45"/>
    <d v="2021-12-01T00:00:00"/>
    <n v="1.27"/>
    <n v="4"/>
    <n v="320"/>
    <n v="10"/>
    <s v="525731"/>
    <n v="2021"/>
    <s v="December"/>
  </r>
  <r>
    <n v="31456673"/>
    <s v="Panormou Avenue 1 bedroom flat for two!"/>
    <n v="159755427"/>
    <s v="NewDeal"/>
    <s v="Î‘ÎœÎ Î•Î›ÎŸÎšÎ—Î ÎŸÎ™"/>
    <n v="37.992829999999998"/>
    <n v="23.76052"/>
    <x v="0"/>
    <n v="28"/>
    <n v="1"/>
    <n v="33"/>
    <d v="2021-09-01T00:00:00"/>
    <n v="1.3"/>
    <n v="21"/>
    <n v="0"/>
    <n v="20"/>
    <s v="959146"/>
    <n v="2021"/>
    <s v="September"/>
  </r>
  <r>
    <n v="31456682"/>
    <s v="Mario's Home"/>
    <n v="24415339"/>
    <s v="ÎœÎ¬ÏÎ¹Î¿Ï‚"/>
    <s v="Î‘Î“Î™ÎŸÎ£ ÎšÎ©ÎÎ£Î¤Î‘ÎÎ¤Î™ÎÎŸÎ£-Î Î›Î‘Î¤Î•Î™Î‘ Î’Î‘Î˜Î—Î£"/>
    <n v="37.985849999999999"/>
    <n v="23.717790000000001"/>
    <x v="0"/>
    <n v="80"/>
    <n v="2"/>
    <n v="7"/>
    <d v="2019-11-20T00:00:00"/>
    <n v="0.23"/>
    <n v="1"/>
    <n v="352"/>
    <n v="0"/>
    <s v="576560"/>
    <n v="2019"/>
    <s v="November"/>
  </r>
  <r>
    <n v="31460491"/>
    <s v="Cozy apartment in the heart of Athens"/>
    <n v="235674293"/>
    <s v="George"/>
    <s v="ÎœÎŸÎ¥Î£Î•Î™ÎŸ-Î•ÎžÎ‘Î¡Î§Î•Î™Î‘-ÎÎ•Î‘Î ÎŸÎ›Î—"/>
    <n v="37.985729999999997"/>
    <n v="23.74194"/>
    <x v="0"/>
    <n v="25"/>
    <n v="3"/>
    <n v="1"/>
    <d v="2021-09-02T00:00:00"/>
    <n v="0.27"/>
    <n v="1"/>
    <n v="179"/>
    <n v="1"/>
    <m/>
    <n v="2021"/>
    <s v="September"/>
  </r>
  <r>
    <n v="31463469"/>
    <s v="Suite Home"/>
    <n v="235694127"/>
    <s v="ÎœÎ±Î¯ÏÎ·"/>
    <s v="Î•Î›Î›Î—ÎÎŸÎ¡Î©Î£Î©Î"/>
    <n v="37.99579"/>
    <n v="23.776150000000001"/>
    <x v="0"/>
    <n v="60"/>
    <n v="3"/>
    <n v="2"/>
    <d v="2020-02-05T00:00:00"/>
    <n v="0.06"/>
    <n v="3"/>
    <n v="364"/>
    <n v="0"/>
    <s v="262714"/>
    <n v="2020"/>
    <s v="February"/>
  </r>
  <r>
    <n v="31477860"/>
    <s v="Hub Suites* Suite 2* The ultimate experience"/>
    <n v="43894299"/>
    <s v="Konstantina"/>
    <s v="ÎšÎŸÎ¥ÎšÎ‘ÎšÎ™-ÎœÎ‘ÎšÎ¡Î¥Î“Î™Î‘ÎÎÎ—"/>
    <n v="37.965589999999999"/>
    <n v="23.725739999999998"/>
    <x v="0"/>
    <n v="120"/>
    <n v="1"/>
    <n v="84"/>
    <d v="2021-12-01T00:00:00"/>
    <n v="2.38"/>
    <n v="6"/>
    <n v="236"/>
    <n v="41"/>
    <s v="951840"/>
    <n v="2021"/>
    <s v="December"/>
  </r>
  <r>
    <n v="31478557"/>
    <s v="The musicianâ€™s flat"/>
    <n v="235694127"/>
    <s v="ÎœÎ±Î¯ÏÎ·"/>
    <s v="ÎšÎŸÎ›Î©ÎÎ‘ÎšÎ™"/>
    <n v="37.977609999999999"/>
    <n v="23.749220000000001"/>
    <x v="0"/>
    <n v="58"/>
    <n v="3"/>
    <n v="0"/>
    <m/>
    <m/>
    <n v="3"/>
    <n v="349"/>
    <n v="0"/>
    <s v="186592"/>
    <m/>
    <m/>
  </r>
  <r>
    <n v="31482659"/>
    <s v="Traditional Vintage House Plaka, Athens Center"/>
    <n v="14631656"/>
    <s v="Elena"/>
    <s v="Î•ÎœÎ ÎŸÎ¡Î™ÎšÎŸ Î¤Î¡Î™Î“Î©ÎÎŸ-Î Î›Î‘ÎšÎ‘"/>
    <n v="37.973849999999999"/>
    <n v="23.728110000000001"/>
    <x v="0"/>
    <n v="80"/>
    <n v="2"/>
    <n v="78"/>
    <d v="2021-11-22T00:00:00"/>
    <n v="2.66"/>
    <n v="1"/>
    <n v="344"/>
    <n v="37"/>
    <s v="1081521"/>
    <n v="2021"/>
    <s v="November"/>
  </r>
  <r>
    <n v="31482754"/>
    <s v="Excellent and safe hotel facilities"/>
    <n v="235848240"/>
    <s v="Giorgos"/>
    <s v="Î£Î¤Î‘Î˜ÎœÎŸÎ£ Î›Î‘Î¡Î™Î£Î—Î£"/>
    <n v="37.989690000000003"/>
    <n v="23.721219999999999"/>
    <x v="1"/>
    <n v="38"/>
    <n v="1"/>
    <n v="0"/>
    <m/>
    <m/>
    <n v="4"/>
    <n v="364"/>
    <n v="0"/>
    <m/>
    <m/>
    <m/>
  </r>
  <r>
    <n v="31483156"/>
    <s v="DOWNTOWN  LOFT  with lovely VIEW"/>
    <n v="3229826"/>
    <s v="Vaggelis"/>
    <s v="Î•ÎœÎ ÎŸÎ¡Î™ÎšÎŸ Î¤Î¡Î™Î“Î©ÎÎŸ-Î Î›Î‘ÎšÎ‘"/>
    <n v="37.97898"/>
    <n v="23.7241"/>
    <x v="0"/>
    <n v="55"/>
    <n v="3"/>
    <n v="45"/>
    <d v="2021-09-19T00:00:00"/>
    <n v="1.3"/>
    <n v="2"/>
    <n v="322"/>
    <n v="5"/>
    <s v="494439"/>
    <n v="2021"/>
    <s v="September"/>
  </r>
  <r>
    <n v="31483458"/>
    <s v="Comfortably furnished double room"/>
    <n v="235848240"/>
    <s v="Giorgos"/>
    <s v="Î£Î¤Î‘Î˜ÎœÎŸÎ£ Î›Î‘Î¡Î™Î£Î—Î£"/>
    <n v="37.989660000000001"/>
    <n v="23.719660000000001"/>
    <x v="1"/>
    <n v="38"/>
    <n v="1"/>
    <n v="0"/>
    <m/>
    <m/>
    <n v="4"/>
    <n v="365"/>
    <n v="0"/>
    <m/>
    <m/>
    <m/>
  </r>
  <r>
    <n v="31483551"/>
    <s v="Îice and comfortable double room"/>
    <n v="235848240"/>
    <s v="Giorgos"/>
    <s v="Î£Î¤Î‘Î˜ÎœÎŸÎ£ Î›Î‘Î¡Î™Î£Î—Î£"/>
    <n v="37.989490000000004"/>
    <n v="23.719380000000001"/>
    <x v="1"/>
    <n v="38"/>
    <n v="1"/>
    <n v="0"/>
    <m/>
    <m/>
    <n v="4"/>
    <n v="365"/>
    <n v="0"/>
    <m/>
    <m/>
    <m/>
  </r>
  <r>
    <n v="31483729"/>
    <s v="Traditional accommodation with city view"/>
    <n v="235848240"/>
    <s v="Giorgos"/>
    <s v="Î£Î¤Î‘Î˜ÎœÎŸÎ£ Î›Î‘Î¡Î™Î£Î—Î£"/>
    <n v="37.987819999999999"/>
    <n v="23.719609999999999"/>
    <x v="1"/>
    <n v="50"/>
    <n v="1"/>
    <n v="0"/>
    <m/>
    <m/>
    <n v="4"/>
    <n v="0"/>
    <n v="0"/>
    <m/>
    <m/>
    <m/>
  </r>
  <r>
    <n v="31486255"/>
    <s v="Spacious convinient apt near Acropolis Mus. by GHH"/>
    <n v="47038350"/>
    <s v="Golden Home Holidays"/>
    <s v="ÎšÎŸÎ¥ÎšÎ‘ÎšÎ™-ÎœÎ‘ÎšÎ¡Î¥Î“Î™Î‘ÎÎÎ—"/>
    <n v="37.965730000000001"/>
    <n v="23.72298"/>
    <x v="0"/>
    <n v="94"/>
    <n v="2"/>
    <n v="50"/>
    <d v="2021-11-10T00:00:00"/>
    <n v="1.41"/>
    <n v="49"/>
    <n v="340"/>
    <n v="18"/>
    <s v="1167618"/>
    <n v="2021"/>
    <s v="November"/>
  </r>
  <r>
    <n v="31486395"/>
    <s v="Cozy and quiet apartment whit private garden!"/>
    <n v="201082189"/>
    <s v="Hristo"/>
    <s v="Î‘Î“Î™ÎŸÎ£ ÎÎ™ÎšÎŸÎ›Î‘ÎŸÎ£"/>
    <n v="38.008240000000001"/>
    <n v="23.728339999999999"/>
    <x v="0"/>
    <n v="23"/>
    <n v="3"/>
    <n v="43"/>
    <d v="2021-09-29T00:00:00"/>
    <n v="1.27"/>
    <n v="1"/>
    <n v="0"/>
    <n v="7"/>
    <s v="538490"/>
    <n v="2021"/>
    <s v="September"/>
  </r>
  <r>
    <n v="31502704"/>
    <s v="Stylish apartment in the heart of Athens"/>
    <n v="8598734"/>
    <s v="Thodoris"/>
    <s v="Î•ÎœÎ ÎŸÎ¡Î™ÎšÎŸ Î¤Î¡Î™Î“Î©ÎÎŸ-Î Î›Î‘ÎšÎ‘"/>
    <n v="37.977499999999999"/>
    <n v="23.72503"/>
    <x v="0"/>
    <n v="31"/>
    <n v="1"/>
    <n v="128"/>
    <d v="2021-12-04T00:00:00"/>
    <n v="3.57"/>
    <n v="4"/>
    <n v="294"/>
    <n v="39"/>
    <s v="941241"/>
    <n v="2021"/>
    <s v="December"/>
  </r>
  <r>
    <n v="31503530"/>
    <s v="Plenty of room in the center of Athens"/>
    <n v="236041059"/>
    <s v="Vasilis"/>
    <s v="ÎšÎŸÎ›Î©ÎÎ‘ÎšÎ™"/>
    <n v="37.976770000000002"/>
    <n v="23.739889999999999"/>
    <x v="0"/>
    <n v="300"/>
    <n v="3"/>
    <n v="4"/>
    <d v="2021-10-26T00:00:00"/>
    <n v="0.13"/>
    <n v="1"/>
    <n v="269"/>
    <n v="1"/>
    <s v="540396"/>
    <n v="2021"/>
    <s v="October"/>
  </r>
  <r>
    <n v="31504101"/>
    <s v="Cozy Central Apartment in Athens"/>
    <n v="236045969"/>
    <s v="Mary"/>
    <s v="Î Î›Î‘Î¤Î•Î™Î‘ Î‘ÎœÎ•Î¡Î™ÎšÎ—Î£"/>
    <n v="38.00376"/>
    <n v="23.733509999999999"/>
    <x v="0"/>
    <n v="25"/>
    <n v="1"/>
    <n v="0"/>
    <m/>
    <m/>
    <n v="1"/>
    <n v="0"/>
    <n v="0"/>
    <m/>
    <m/>
    <m/>
  </r>
  <r>
    <n v="31505704"/>
    <s v="Aphrodite 3 Bedroom Loft Central Apartment"/>
    <n v="236057041"/>
    <s v="Eva"/>
    <s v="Î‘ÎÎ© ÎšÎ¥Î¨Î•Î›Î—"/>
    <n v="38.005499999999998"/>
    <n v="23.74606"/>
    <x v="0"/>
    <n v="36"/>
    <n v="3"/>
    <n v="21"/>
    <d v="2021-12-02T00:00:00"/>
    <n v="0.6"/>
    <n v="1"/>
    <n v="340"/>
    <n v="9"/>
    <s v="528131"/>
    <n v="2021"/>
    <s v="December"/>
  </r>
  <r>
    <n v="31509474"/>
    <s v="3^ ðŸ†ðŸ…¾ðŸ…¾ðŸ…¼ WITH BALCONY AND ACROPOLIS VIEW ðŸ›ï¸ðŸº"/>
    <n v="235598385"/>
    <s v="Sleep Easy"/>
    <s v="Î•ÎœÎ ÎŸÎ¡Î™ÎšÎŸ Î¤Î¡Î™Î“Î©ÎÎŸ-Î Î›Î‘ÎšÎ‘"/>
    <n v="37.980879999999999"/>
    <n v="23.72662"/>
    <x v="1"/>
    <n v="19"/>
    <n v="1"/>
    <n v="140"/>
    <d v="2021-12-08T00:00:00"/>
    <n v="4.0999999999999996"/>
    <n v="16"/>
    <n v="161"/>
    <n v="55"/>
    <s v="598369"/>
    <n v="2021"/>
    <s v="December"/>
  </r>
  <r>
    <n v="31509785"/>
    <s v="4Â° ROOM WITH BALCONY AND ACROPOLIS VIEWðŸºðŸŒ…ðŸ›ï¸ðŸ‡¬ðŸ‡·"/>
    <n v="235598385"/>
    <s v="Sleep Easy"/>
    <s v="Î•ÎœÎ ÎŸÎ¡Î™ÎšÎŸ Î¤Î¡Î™Î“Î©ÎÎŸ-Î Î›Î‘ÎšÎ‘"/>
    <n v="37.980879999999999"/>
    <n v="23.72662"/>
    <x v="1"/>
    <n v="17"/>
    <n v="1"/>
    <n v="115"/>
    <d v="2021-12-06T00:00:00"/>
    <n v="3.38"/>
    <n v="16"/>
    <n v="175"/>
    <n v="39"/>
    <s v="598416"/>
    <n v="2021"/>
    <s v="December"/>
  </r>
  <r>
    <n v="31509913"/>
    <s v="5Â° STUDENT ROOM &amp; BALCONY  ACROPOLIS VIEW â›µðŸ›ï¸ðŸŒ…ðŸº"/>
    <n v="235598385"/>
    <s v="Sleep Easy"/>
    <s v="Î•ÎœÎ ÎŸÎ¡Î™ÎšÎŸ Î¤Î¡Î™Î“Î©ÎÎŸ-Î Î›Î‘ÎšÎ‘"/>
    <n v="37.980879999999999"/>
    <n v="23.72662"/>
    <x v="1"/>
    <n v="13"/>
    <n v="1"/>
    <n v="90"/>
    <d v="2021-12-12T00:00:00"/>
    <n v="2.6"/>
    <n v="16"/>
    <n v="177"/>
    <n v="20"/>
    <s v="598450"/>
    <n v="2021"/>
    <s v="December"/>
  </r>
  <r>
    <n v="31514923"/>
    <s v="Loft in the center of Athens"/>
    <n v="27580470"/>
    <s v="Soula"/>
    <s v="Î‘Î“Î™ÎŸÎ£ ÎšÎ©ÎÎ£Î¤Î‘ÎÎ¤Î™ÎÎŸÎ£-Î Î›Î‘Î¤Î•Î™Î‘ Î’Î‘Î˜Î—Î£"/>
    <n v="37.986220000000003"/>
    <n v="23.717269999999999"/>
    <x v="0"/>
    <n v="121"/>
    <n v="3"/>
    <n v="0"/>
    <m/>
    <m/>
    <n v="1"/>
    <n v="179"/>
    <n v="0"/>
    <s v="540556"/>
    <m/>
    <m/>
  </r>
  <r>
    <n v="31514998"/>
    <s v="ALKAMENOUS APARTMENT PETROS vipgreece"/>
    <n v="189967864"/>
    <s v="Î‘ÏÎ¹ÏƒÏ„ÎµÎ¹Î´Î·Ï‚"/>
    <s v="Î Î›Î‘Î¤Î•Î™Î‘ Î‘Î¤Î¤Î™ÎšÎ—Î£"/>
    <n v="37.995640000000002"/>
    <n v="23.725670000000001"/>
    <x v="0"/>
    <n v="30"/>
    <n v="3"/>
    <n v="0"/>
    <m/>
    <m/>
    <n v="17"/>
    <n v="279"/>
    <n v="0"/>
    <s v="978635"/>
    <m/>
    <m/>
  </r>
  <r>
    <n v="31525298"/>
    <s v="New, renovated  apt, 10' to city center"/>
    <n v="135605714"/>
    <s v="Basiliki"/>
    <s v="Î£Î¤Î‘Î˜ÎœÎŸÎ£ Î›Î‘Î¡Î™Î£Î—Î£"/>
    <n v="37.993580000000001"/>
    <n v="23.72193"/>
    <x v="0"/>
    <n v="25"/>
    <n v="1"/>
    <n v="41"/>
    <d v="2020-03-20T00:00:00"/>
    <n v="1.1599999999999999"/>
    <n v="2"/>
    <n v="172"/>
    <n v="0"/>
    <s v="537554"/>
    <n v="2020"/>
    <s v="March"/>
  </r>
  <r>
    <n v="31532252"/>
    <s v="koreta hause"/>
    <n v="236306974"/>
    <s v="Lorents"/>
    <s v="Î Î›Î‘Î¤Î•Î™Î‘ Î‘Î¤Î¤Î™ÎšÎ—Î£"/>
    <n v="37.99897"/>
    <n v="23.725059999999999"/>
    <x v="0"/>
    <n v="45"/>
    <n v="2"/>
    <n v="2"/>
    <d v="2019-12-15T00:00:00"/>
    <n v="7.0000000000000007E-2"/>
    <n v="1"/>
    <n v="1"/>
    <n v="0"/>
    <m/>
    <n v="2019"/>
    <s v="December"/>
  </r>
  <r>
    <n v="31555079"/>
    <s v="Standard Double Hotel Room in the Heart of Athens"/>
    <n v="236485887"/>
    <s v="Estia"/>
    <s v="ÎšÎ•Î¡Î‘ÎœÎ•Î™ÎšÎŸÎ£"/>
    <n v="37.981780000000001"/>
    <n v="23.715530000000001"/>
    <x v="1"/>
    <n v="110"/>
    <n v="1"/>
    <n v="0"/>
    <m/>
    <m/>
    <n v="5"/>
    <n v="131"/>
    <n v="0"/>
    <m/>
    <m/>
    <m/>
  </r>
  <r>
    <n v="31556189"/>
    <s v="Double Studio in the centre of Athens"/>
    <n v="236485887"/>
    <s v="Estia"/>
    <s v="Î‘Î“Î™ÎŸÎ£ ÎšÎ©ÎÎ£Î¤Î‘ÎÎ¤Î™ÎÎŸÎ£-Î Î›Î‘Î¤Î•Î™Î‘ Î’Î‘Î˜Î—Î£"/>
    <n v="37.983440000000002"/>
    <n v="23.717849999999999"/>
    <x v="1"/>
    <n v="104"/>
    <n v="1"/>
    <n v="0"/>
    <m/>
    <m/>
    <n v="5"/>
    <n v="131"/>
    <n v="0"/>
    <m/>
    <m/>
    <m/>
  </r>
  <r>
    <n v="31557159"/>
    <s v="Elegantly decorated Studio with Balcony in Athens"/>
    <n v="236485887"/>
    <s v="Estia"/>
    <s v="ÎšÎ•Î¡Î‘ÎœÎ•Î™ÎšÎŸÎ£"/>
    <n v="37.981679999999997"/>
    <n v="23.715689999999999"/>
    <x v="1"/>
    <n v="153"/>
    <n v="1"/>
    <n v="0"/>
    <m/>
    <m/>
    <n v="5"/>
    <n v="131"/>
    <n v="0"/>
    <m/>
    <m/>
    <m/>
  </r>
  <r>
    <n v="31557976"/>
    <s v="Iconic two Bedroom Apartment in Keramikos"/>
    <n v="236485887"/>
    <s v="Estia"/>
    <s v="ÎšÎ•Î¡Î‘ÎœÎ•Î™ÎšÎŸÎ£"/>
    <n v="37.982599999999998"/>
    <n v="23.716719999999999"/>
    <x v="1"/>
    <n v="288"/>
    <n v="1"/>
    <n v="0"/>
    <m/>
    <m/>
    <n v="5"/>
    <n v="357"/>
    <n v="0"/>
    <m/>
    <m/>
    <m/>
  </r>
  <r>
    <n v="31558982"/>
    <s v="6 Sá´›á´œá´…á´‡É´á´› Ê€Ö…Ö…á´ &amp; Ê™á´€ÊŸá´„á´É´Ê á´¡Éªá´›Êœ á´€á´„Ê€á´á´˜á´ÊŸÉªs á´ Éªá´‡á´¡ ðŸ›ï¸ðŸº"/>
    <n v="235598385"/>
    <s v="Sleep Easy"/>
    <s v="Î•ÎœÎ ÎŸÎ¡Î™ÎšÎŸ Î¤Î¡Î™Î“Î©ÎÎŸ-Î Î›Î‘ÎšÎ‘"/>
    <n v="37.980879999999999"/>
    <n v="23.72662"/>
    <x v="1"/>
    <n v="14"/>
    <n v="1"/>
    <n v="124"/>
    <d v="2021-12-10T00:00:00"/>
    <n v="3.65"/>
    <n v="16"/>
    <n v="88"/>
    <n v="41"/>
    <s v="598427"/>
    <n v="2021"/>
    <s v="December"/>
  </r>
  <r>
    <n v="31559082"/>
    <s v="Chic one Bedroom Boutique Apartment in Keramikos"/>
    <n v="236485887"/>
    <s v="Estia"/>
    <s v="ÎšÎ•Î¡Î‘ÎœÎ•Î™ÎšÎŸÎ£"/>
    <n v="37.982599999999998"/>
    <n v="23.716719999999999"/>
    <x v="1"/>
    <n v="168"/>
    <n v="1"/>
    <n v="0"/>
    <m/>
    <m/>
    <n v="5"/>
    <n v="362"/>
    <n v="0"/>
    <m/>
    <m/>
    <m/>
  </r>
  <r>
    <n v="31559895"/>
    <s v="Your Airbnb 4min walk from Attiki metro station"/>
    <n v="47267002"/>
    <s v="TÃ¨o"/>
    <s v="Î Î›Î‘Î¤Î•Î™Î‘ Î‘Î¤Î¤Î™ÎšÎ—Î£"/>
    <n v="37.999499999999998"/>
    <n v="23.728200000000001"/>
    <x v="0"/>
    <n v="23"/>
    <n v="2"/>
    <n v="28"/>
    <d v="2021-09-07T00:00:00"/>
    <n v="0.85"/>
    <n v="20"/>
    <n v="165"/>
    <n v="5"/>
    <s v="540523"/>
    <n v="2021"/>
    <s v="September"/>
  </r>
  <r>
    <n v="31560654"/>
    <s v="7^ STUDENT ROOM &amp; BALCONY WITH ACROPOLIS VIEWðŸºâ›µâ˜€ï¸"/>
    <n v="235598385"/>
    <s v="Sleep Easy"/>
    <s v="Î•ÎœÎ ÎŸÎ¡Î™ÎšÎŸ Î¤Î¡Î™Î“Î©ÎÎŸ-Î Î›Î‘ÎšÎ‘"/>
    <n v="37.980879999999999"/>
    <n v="23.72662"/>
    <x v="1"/>
    <n v="14"/>
    <n v="1"/>
    <n v="146"/>
    <d v="2021-12-08T00:00:00"/>
    <n v="4.2300000000000004"/>
    <n v="16"/>
    <n v="155"/>
    <n v="48"/>
    <s v="598449"/>
    <n v="2021"/>
    <s v="December"/>
  </r>
  <r>
    <n v="31560802"/>
    <s v="8^ STUDENT R00M &amp; BALCONY  ACROPOLIS VIEW^ ðŸŒ…ðŸ›ï¸"/>
    <n v="235598385"/>
    <s v="Sleep Easy"/>
    <s v="Î•ÎœÎ ÎŸÎ¡Î™ÎšÎŸ Î¤Î¡Î™Î“Î©ÎÎŸ-Î Î›Î‘ÎšÎ‘"/>
    <n v="37.980879999999999"/>
    <n v="23.72662"/>
    <x v="1"/>
    <n v="13"/>
    <n v="1"/>
    <n v="95"/>
    <d v="2021-12-10T00:00:00"/>
    <n v="2.82"/>
    <n v="16"/>
    <n v="180"/>
    <n v="30"/>
    <s v="598471"/>
    <n v="2021"/>
    <s v="December"/>
  </r>
  <r>
    <n v="31560982"/>
    <s v="10^ STUDENT ROOM &amp; BALCONY  ACROPOLIS VIEW ðŸ›ï¸ðŸŒ…ðŸº"/>
    <n v="235598385"/>
    <s v="Sleep Easy"/>
    <s v="Î•ÎœÎ ÎŸÎ¡Î™ÎšÎŸ Î¤Î¡Î™Î“Î©ÎÎŸ-Î Î›Î‘ÎšÎ‘"/>
    <n v="37.980879999999999"/>
    <n v="23.72662"/>
    <x v="1"/>
    <n v="15"/>
    <n v="1"/>
    <n v="138"/>
    <d v="2021-12-05T00:00:00"/>
    <n v="4.0199999999999996"/>
    <n v="16"/>
    <n v="145"/>
    <n v="50"/>
    <s v="598518"/>
    <n v="2021"/>
    <s v="December"/>
  </r>
  <r>
    <n v="31561260"/>
    <s v="45^ STUDENT ROOM &amp; BALCONY WITH ACROPOLIS VIEWðŸ›ï¸â˜€"/>
    <n v="235598385"/>
    <s v="Sleep Easy"/>
    <s v="Î•ÎœÎ ÎŸÎ¡Î™ÎšÎŸ Î¤Î¡Î™Î“Î©ÎÎŸ-Î Î›Î‘ÎšÎ‘"/>
    <n v="37.980879999999999"/>
    <n v="23.72662"/>
    <x v="1"/>
    <n v="17"/>
    <n v="1"/>
    <n v="135"/>
    <d v="2021-11-29T00:00:00"/>
    <n v="3.92"/>
    <n v="16"/>
    <n v="73"/>
    <n v="52"/>
    <s v="598438"/>
    <n v="2021"/>
    <s v="November"/>
  </r>
  <r>
    <n v="31563379"/>
    <s v="Cozy apartment next to Lycabettus"/>
    <n v="206692819"/>
    <s v="Ksenia"/>
    <s v="ÎœÎŸÎ¥Î£Î•Î™ÎŸ-Î•ÎžÎ‘Î¡Î§Î•Î™Î‘-ÎÎ•Î‘Î ÎŸÎ›Î—"/>
    <n v="37.985770000000002"/>
    <n v="23.741810000000001"/>
    <x v="0"/>
    <n v="20"/>
    <n v="2"/>
    <n v="151"/>
    <d v="2021-12-06T00:00:00"/>
    <n v="4.2699999999999996"/>
    <n v="3"/>
    <n v="107"/>
    <n v="36"/>
    <s v="1280061"/>
    <n v="2021"/>
    <s v="December"/>
  </r>
  <r>
    <n v="31564129"/>
    <s v="Cozy 1 apartment,close to Acropolis"/>
    <n v="236587402"/>
    <s v="Aikaterini"/>
    <s v="ÎÎ•ÎŸÎ£ ÎšÎŸÎ£ÎœÎŸÎ£"/>
    <n v="37.954770000000003"/>
    <n v="23.71687"/>
    <x v="0"/>
    <n v="37"/>
    <n v="3"/>
    <n v="9"/>
    <d v="2021-12-11T00:00:00"/>
    <n v="0.53"/>
    <n v="3"/>
    <n v="129"/>
    <n v="6"/>
    <s v="528652"/>
    <n v="2021"/>
    <s v="December"/>
  </r>
  <r>
    <n v="31566124"/>
    <s v="Athens Cozy Apartment close to Acropolis museum"/>
    <n v="228517686"/>
    <s v="Denia &amp; Nikos"/>
    <s v="Î“ÎŸÎ¥Î’Î‘"/>
    <n v="37.958930000000002"/>
    <n v="23.738119999999999"/>
    <x v="0"/>
    <n v="26"/>
    <n v="2"/>
    <n v="42"/>
    <d v="2020-03-11T00:00:00"/>
    <n v="1.18"/>
    <n v="1"/>
    <n v="113"/>
    <n v="0"/>
    <s v="540035"/>
    <n v="2020"/>
    <s v="March"/>
  </r>
  <r>
    <n v="31576099"/>
    <s v="Urban Jungle"/>
    <n v="231387850"/>
    <s v="Monkfish Trading MON IKE"/>
    <s v="ÎÎ™Î¡Î’Î‘ÎÎ‘"/>
    <n v="38.008229999999998"/>
    <n v="23.72635"/>
    <x v="0"/>
    <n v="90"/>
    <n v="2"/>
    <n v="15"/>
    <d v="2020-11-08T00:00:00"/>
    <n v="0.43"/>
    <n v="15"/>
    <n v="74"/>
    <n v="0"/>
    <s v="986748"/>
    <n v="2020"/>
    <s v="November"/>
  </r>
  <r>
    <n v="31577373"/>
    <s v="Mamma Mia Blue"/>
    <n v="85260311"/>
    <s v="Anthi"/>
    <s v="Î“ÎŸÎ¥Î”Î™"/>
    <n v="37.982619999999997"/>
    <n v="23.76239"/>
    <x v="0"/>
    <n v="40"/>
    <n v="180"/>
    <n v="16"/>
    <d v="2020-08-12T00:00:00"/>
    <n v="0.45"/>
    <n v="1"/>
    <n v="145"/>
    <n v="0"/>
    <m/>
    <n v="2020"/>
    <s v="August"/>
  </r>
  <r>
    <n v="31581331"/>
    <s v="Koukaki Apartment!"/>
    <n v="236730759"/>
    <s v="Farid"/>
    <s v="ÎšÎŸÎ¥ÎšÎ‘ÎšÎ™-ÎœÎ‘ÎšÎ¡Î¥Î“Î™Î‘ÎÎÎ—"/>
    <n v="37.964410000000001"/>
    <n v="23.723600000000001"/>
    <x v="0"/>
    <n v="50"/>
    <n v="2"/>
    <n v="0"/>
    <m/>
    <m/>
    <n v="1"/>
    <n v="365"/>
    <n v="0"/>
    <s v="538401"/>
    <m/>
    <m/>
  </r>
  <r>
    <n v="31581833"/>
    <s v="Apartment at Koukaki, 150m from the metro"/>
    <n v="53824000"/>
    <s v="Leonidas"/>
    <s v="ÎšÎŸÎ¥ÎšÎ‘ÎšÎ™-ÎœÎ‘ÎšÎ¡Î¥Î“Î™Î‘ÎÎÎ—"/>
    <n v="37.966749999999998"/>
    <n v="23.72749"/>
    <x v="0"/>
    <n v="85"/>
    <n v="1"/>
    <n v="2"/>
    <d v="2020-03-30T00:00:00"/>
    <n v="0.09"/>
    <n v="21"/>
    <n v="358"/>
    <n v="0"/>
    <s v="1132931"/>
    <n v="2020"/>
    <s v="March"/>
  </r>
  <r>
    <n v="31582565"/>
    <s v="ATER ALBUS by K&amp;K - DELUXE LOFT ACROPOLIS VIEW"/>
    <n v="67295649"/>
    <s v="Evelyn"/>
    <s v="Î•ÎœÎ ÎŸÎ¡Î™ÎšÎŸ Î¤Î¡Î™Î“Î©ÎÎŸ-Î Î›Î‘ÎšÎ‘"/>
    <n v="37.979579999999999"/>
    <n v="23.725829999999998"/>
    <x v="0"/>
    <n v="302"/>
    <n v="1"/>
    <n v="17"/>
    <d v="2021-07-20T00:00:00"/>
    <n v="0.48"/>
    <n v="8"/>
    <n v="359"/>
    <n v="5"/>
    <s v="1113760"/>
    <n v="2021"/>
    <s v="July"/>
  </r>
  <r>
    <n v="31591774"/>
    <s v="Athens Hilton Flat"/>
    <n v="236348521"/>
    <s v="Alexandra"/>
    <s v="Î™Î›Î™Î£Î™Î‘"/>
    <n v="37.976239999999997"/>
    <n v="23.75243"/>
    <x v="0"/>
    <n v="60"/>
    <n v="1"/>
    <n v="2"/>
    <d v="2020-07-08T00:00:00"/>
    <n v="7.0000000000000007E-2"/>
    <n v="1"/>
    <n v="266"/>
    <n v="0"/>
    <s v="569101"/>
    <n v="2020"/>
    <s v="July"/>
  </r>
  <r>
    <n v="31592334"/>
    <s v="&quot;Home away from home&quot;in the center of Athens"/>
    <n v="236819925"/>
    <s v="Pouc"/>
    <s v="ÎœÎŸÎ¥Î£Î•Î™ÎŸ-Î•ÎžÎ‘Î¡Î§Î•Î™Î‘-ÎÎ•Î‘Î ÎŸÎ›Î—"/>
    <n v="37.983699999999999"/>
    <n v="23.73452"/>
    <x v="0"/>
    <n v="120"/>
    <n v="3"/>
    <n v="0"/>
    <m/>
    <m/>
    <n v="1"/>
    <n v="365"/>
    <n v="0"/>
    <m/>
    <m/>
    <m/>
  </r>
  <r>
    <n v="31603115"/>
    <s v="DOUBLE ROOM"/>
    <n v="236916188"/>
    <s v="Jk"/>
    <s v="ÎÎ•ÎŸÎ£ ÎšÎŸÎ£ÎœÎŸÎ£"/>
    <n v="37.95637"/>
    <n v="23.728629999999999"/>
    <x v="1"/>
    <n v="70"/>
    <n v="1"/>
    <n v="2"/>
    <d v="2019-05-20T00:00:00"/>
    <n v="0.06"/>
    <n v="1"/>
    <n v="269"/>
    <n v="0"/>
    <m/>
    <n v="2019"/>
    <s v="May"/>
  </r>
  <r>
    <n v="31608247"/>
    <s v="45mÂ² Renovated Flat in Neos Kosmos Roumpesi str"/>
    <n v="29927830"/>
    <s v="Homm Â®"/>
    <s v="ÎÎ•ÎŸÎ£ ÎšÎŸÎ£ÎœÎŸÎ£"/>
    <n v="37.957360000000001"/>
    <n v="23.726479999999999"/>
    <x v="0"/>
    <n v="39"/>
    <n v="2"/>
    <n v="71"/>
    <d v="2021-12-13T00:00:00"/>
    <n v="2.06"/>
    <n v="153"/>
    <n v="347"/>
    <n v="26"/>
    <s v="1121548"/>
    <n v="2021"/>
    <s v="December"/>
  </r>
  <r>
    <n v="31608783"/>
    <s v="A breath away from Archaeological Museum of Athens"/>
    <n v="216091393"/>
    <s v="Taxiarchis"/>
    <s v="ÎœÎŸÎ¥Î£Î•Î™ÎŸ-Î•ÎžÎ‘Î¡Î§Î•Î™Î‘-ÎÎ•Î‘Î ÎŸÎ›Î—"/>
    <n v="37.987659999999998"/>
    <n v="23.736270000000001"/>
    <x v="0"/>
    <n v="44"/>
    <n v="2"/>
    <n v="22"/>
    <d v="2021-10-15T00:00:00"/>
    <n v="0.63"/>
    <n v="2"/>
    <n v="151"/>
    <n v="7"/>
    <s v="132387"/>
    <n v="2021"/>
    <s v="October"/>
  </r>
  <r>
    <n v="31611653"/>
    <s v="Alexandras Habitation"/>
    <n v="235694127"/>
    <s v="ÎœÎ±Î¯ÏÎ·"/>
    <s v="Î‘ÎœÎ Î•Î›ÎŸÎšÎ—Î ÎŸÎ™"/>
    <n v="37.986510000000003"/>
    <n v="23.755269999999999"/>
    <x v="0"/>
    <n v="44"/>
    <n v="3"/>
    <n v="0"/>
    <m/>
    <m/>
    <n v="3"/>
    <n v="365"/>
    <n v="0"/>
    <s v="934813"/>
    <m/>
    <m/>
  </r>
  <r>
    <n v="31614341"/>
    <s v="Inner City Loft 1"/>
    <n v="236995845"/>
    <s v="Chris"/>
    <s v="Î•ÎœÎ ÎŸÎ¡Î™ÎšÎŸ Î¤Î¡Î™Î“Î©ÎÎŸ-Î Î›Î‘ÎšÎ‘"/>
    <n v="37.978639999999999"/>
    <n v="23.730129999999999"/>
    <x v="0"/>
    <n v="47"/>
    <n v="1"/>
    <n v="100"/>
    <d v="2021-12-11T00:00:00"/>
    <n v="2.85"/>
    <n v="9"/>
    <n v="337"/>
    <n v="59"/>
    <s v="864967"/>
    <n v="2021"/>
    <s v="December"/>
  </r>
  <r>
    <n v="31620720"/>
    <s v="Cozy 2 apartment,close to Acropolis"/>
    <n v="236587402"/>
    <s v="Aikaterini"/>
    <s v="ÎÎ•ÎŸÎ£ ÎšÎŸÎ£ÎœÎŸÎ£"/>
    <n v="37.955280000000002"/>
    <n v="23.7165"/>
    <x v="0"/>
    <n v="37"/>
    <n v="3"/>
    <n v="14"/>
    <d v="2021-12-20T00:00:00"/>
    <n v="0.43"/>
    <n v="3"/>
    <n v="147"/>
    <n v="5"/>
    <s v="528619"/>
    <n v="2021"/>
    <s v="December"/>
  </r>
  <r>
    <n v="31623019"/>
    <s v="Luxury sunny flat-in the heart of historical city"/>
    <n v="79221689"/>
    <s v="Kid &amp; Family -"/>
    <s v="ÎœÎŸÎ¥Î£Î•Î™ÎŸ-Î•ÎžÎ‘Î¡Î§Î•Î™Î‘-ÎÎ•Î‘Î ÎŸÎ›Î—"/>
    <n v="37.989840000000001"/>
    <n v="23.730969999999999"/>
    <x v="0"/>
    <n v="51"/>
    <n v="2"/>
    <n v="1"/>
    <d v="2019-10-16T00:00:00"/>
    <n v="0.04"/>
    <n v="3"/>
    <n v="297"/>
    <n v="0"/>
    <m/>
    <n v="2019"/>
    <s v="October"/>
  </r>
  <r>
    <n v="31625499"/>
    <s v="Home in the heart of city"/>
    <n v="236236539"/>
    <s v="ÎšÏ‰Î½ÏƒÏ„Î±Î½Ï„Î¹Î½Î¿Ï‚"/>
    <s v="Î‘Î“Î™ÎŸÎ£ ÎÎ™ÎšÎŸÎ›Î‘ÎŸÎ£"/>
    <n v="38.00855"/>
    <n v="23.73301"/>
    <x v="0"/>
    <n v="32"/>
    <n v="1"/>
    <n v="230"/>
    <d v="2021-12-13T00:00:00"/>
    <n v="6.82"/>
    <n v="2"/>
    <n v="361"/>
    <n v="69"/>
    <s v="145228"/>
    <n v="2021"/>
    <s v="December"/>
  </r>
  <r>
    <n v="31631356"/>
    <s v="Acron of Plaka"/>
    <n v="53824000"/>
    <s v="Leonidas"/>
    <s v="Î•ÎœÎ ÎŸÎ¡Î™ÎšÎŸ Î¤Î¡Î™Î“Î©ÎÎŸ-Î Î›Î‘ÎšÎ‘"/>
    <n v="37.973509999999997"/>
    <n v="23.729209999999998"/>
    <x v="0"/>
    <n v="90"/>
    <n v="1"/>
    <n v="1"/>
    <d v="2019-01-29T00:00:00"/>
    <n v="0.03"/>
    <n v="21"/>
    <n v="353"/>
    <n v="0"/>
    <s v="936989"/>
    <n v="2019"/>
    <s v="January"/>
  </r>
  <r>
    <n v="31638527"/>
    <s v="Kolonaki Square Apartment"/>
    <n v="152449611"/>
    <s v="Athina And/Or Eleni"/>
    <s v="ÎšÎŸÎ›Î©ÎÎ‘ÎšÎ™"/>
    <n v="37.977879999999999"/>
    <n v="23.74062"/>
    <x v="0"/>
    <n v="150"/>
    <n v="1"/>
    <n v="4"/>
    <d v="2021-08-31T00:00:00"/>
    <n v="0.13"/>
    <n v="18"/>
    <n v="262"/>
    <n v="2"/>
    <s v="1119225"/>
    <n v="2021"/>
    <s v="August"/>
  </r>
  <r>
    <n v="31638998"/>
    <s v="Luxury apartment next to the Acropolis of Athens!"/>
    <n v="237205180"/>
    <s v="Î Î±Î½Î±Î³Î¹ÏŽÏ„Î±"/>
    <s v="ÎÎ•ÎŸÎ£ ÎšÎŸÎ£ÎœÎŸÎ£"/>
    <n v="37.961190000000002"/>
    <n v="23.72495"/>
    <x v="0"/>
    <n v="64"/>
    <n v="2"/>
    <n v="59"/>
    <d v="2021-03-22T00:00:00"/>
    <n v="1.66"/>
    <n v="1"/>
    <n v="0"/>
    <n v="2"/>
    <s v="542393"/>
    <n v="2021"/>
    <s v="March"/>
  </r>
  <r>
    <n v="31640986"/>
    <s v="Family 2BR apartment at walking distance to Plaka"/>
    <n v="126598055"/>
    <s v="Evangelos"/>
    <s v="ÎÎ•ÎŸÎ£ ÎšÎŸÎ£ÎœÎŸÎ£"/>
    <n v="37.963509999999999"/>
    <n v="23.731719999999999"/>
    <x v="0"/>
    <n v="45"/>
    <n v="6"/>
    <n v="32"/>
    <d v="2020-06-19T00:00:00"/>
    <n v="0.94"/>
    <n v="3"/>
    <n v="99"/>
    <n v="0"/>
    <s v="183310"/>
    <n v="2020"/>
    <s v="June"/>
  </r>
  <r>
    <n v="31662488"/>
    <s v="Adorable flat for 4 ppl in Kolonaki"/>
    <n v="1621474"/>
    <s v="Mint"/>
    <s v="ÎšÎŸÎ›Î©ÎÎ‘ÎšÎ™"/>
    <n v="37.980530000000002"/>
    <n v="23.74915"/>
    <x v="0"/>
    <n v="30"/>
    <n v="1"/>
    <n v="22"/>
    <d v="2021-09-13T00:00:00"/>
    <n v="0.63"/>
    <n v="82"/>
    <n v="292"/>
    <n v="5"/>
    <s v="601850"/>
    <n v="2021"/>
    <s v="September"/>
  </r>
  <r>
    <n v="31663107"/>
    <s v="luxury kolonaki studio"/>
    <n v="6611025"/>
    <s v="Haris"/>
    <s v="Î›Î¥ÎšÎ‘Î’Î—Î¤Î¤ÎŸÎ£"/>
    <n v="37.980690000000003"/>
    <n v="23.745660000000001"/>
    <x v="1"/>
    <n v="50"/>
    <n v="2"/>
    <n v="2"/>
    <d v="2019-07-05T00:00:00"/>
    <n v="7.0000000000000007E-2"/>
    <n v="2"/>
    <n v="0"/>
    <n v="0"/>
    <s v="Exempt"/>
    <n v="2019"/>
    <s v="July"/>
  </r>
  <r>
    <n v="31667382"/>
    <s v="Standard Studio | Alekos Apartments II (Netflix)"/>
    <n v="237434038"/>
    <s v="Alexios"/>
    <s v="Î Î›Î‘Î¤Î•Î™Î‘ Î‘Î¤Î¤Î™ÎšÎ—Î£"/>
    <n v="37.997909999999997"/>
    <n v="23.72411"/>
    <x v="0"/>
    <n v="43"/>
    <n v="1"/>
    <n v="0"/>
    <m/>
    <m/>
    <n v="9"/>
    <n v="292"/>
    <n v="0"/>
    <s v="1097353 GNTO"/>
    <m/>
    <m/>
  </r>
  <r>
    <n v="31667952"/>
    <s v="Star Parthenon apartment (in Acropolis-Plaka area)"/>
    <n v="101471559"/>
    <s v="Argyro &amp; Raphael"/>
    <s v="Î–Î‘Î Î Î•Î™ÎŸ"/>
    <n v="37.968629999999997"/>
    <n v="23.73115"/>
    <x v="0"/>
    <n v="68"/>
    <n v="1"/>
    <n v="3"/>
    <d v="2019-11-29T00:00:00"/>
    <n v="0.1"/>
    <n v="2"/>
    <n v="327"/>
    <n v="0"/>
    <s v="1374652"/>
    <n v="2019"/>
    <s v="November"/>
  </r>
  <r>
    <n v="31668141"/>
    <s v="experience your VANcation &amp; park wherever u want!"/>
    <n v="237430195"/>
    <s v="Jokarina"/>
    <s v="ÎšÎ•Î¡Î‘ÎœÎ•Î™ÎšÎŸÎ£"/>
    <n v="37.979050000000001"/>
    <n v="23.712389999999999"/>
    <x v="0"/>
    <n v="30"/>
    <n v="2"/>
    <n v="44"/>
    <d v="2021-11-29T00:00:00"/>
    <n v="1.3"/>
    <n v="1"/>
    <n v="0"/>
    <n v="15"/>
    <s v="969201"/>
    <n v="2021"/>
    <s v="November"/>
  </r>
  <r>
    <n v="31671716"/>
    <s v="Katerina's Feng Shui Home A"/>
    <n v="4021222"/>
    <s v="Amalia"/>
    <s v="Î£Î¤Î‘Î”Î™ÎŸ"/>
    <n v="37.967410000000001"/>
    <n v="23.744340000000001"/>
    <x v="0"/>
    <n v="50"/>
    <n v="2"/>
    <n v="1"/>
    <d v="2019-10-04T00:00:00"/>
    <n v="0.04"/>
    <n v="1"/>
    <n v="0"/>
    <n v="0"/>
    <m/>
    <n v="2019"/>
    <s v="October"/>
  </r>
  <r>
    <n v="31679597"/>
    <s v="Vintage Style Cozy One bed room flat"/>
    <n v="237547447"/>
    <s v="Panagiotis"/>
    <s v="ÎÎ•ÎŸÎ£ ÎšÎŸÎ£ÎœÎŸÎ£"/>
    <n v="37.963639999999998"/>
    <n v="23.729559999999999"/>
    <x v="0"/>
    <n v="50"/>
    <n v="1"/>
    <n v="5"/>
    <d v="2020-09-01T00:00:00"/>
    <n v="0.14000000000000001"/>
    <n v="1"/>
    <n v="51"/>
    <n v="0"/>
    <s v="543036"/>
    <n v="2020"/>
    <s v="September"/>
  </r>
  <r>
    <n v="31683180"/>
    <s v="Boutique maisonette in the heart of Athens"/>
    <n v="189474826"/>
    <s v="Krissaion"/>
    <s v="ÎœÎŸÎ¥Î£Î•Î™ÎŸ-Î•ÎžÎ‘Î¡Î§Î•Î™Î‘-ÎÎ•Î‘Î ÎŸÎ›Î—"/>
    <n v="37.984229999999997"/>
    <n v="23.739190000000001"/>
    <x v="0"/>
    <n v="35"/>
    <n v="1"/>
    <n v="21"/>
    <d v="2019-10-30T00:00:00"/>
    <n v="0.61"/>
    <n v="1"/>
    <n v="236"/>
    <n v="0"/>
    <s v="533390"/>
    <n v="2019"/>
    <s v="October"/>
  </r>
  <r>
    <n v="31687503"/>
    <s v="Retro-chic Penthouse with view of Acropolis"/>
    <n v="208010787"/>
    <s v="Î•Î»ÎµÏ…Î¸ÎµÏÎ¯Î±"/>
    <s v="ÎÎ•ÎŸÎ£ ÎšÎŸÎ£ÎœÎŸÎ£"/>
    <n v="37.95055"/>
    <n v="23.724340000000002"/>
    <x v="0"/>
    <n v="50"/>
    <n v="5"/>
    <n v="9"/>
    <d v="2020-01-17T00:00:00"/>
    <n v="0.26"/>
    <n v="1"/>
    <n v="179"/>
    <n v="0"/>
    <s v="544095"/>
    <n v="2020"/>
    <s v="January"/>
  </r>
  <r>
    <n v="31691074"/>
    <s v="Modern Pop Apartment in central Athens"/>
    <n v="97392374"/>
    <s v="Codeathena"/>
    <s v="Î Î‘Î¤Î—Î£Î™Î‘"/>
    <n v="38.011800000000001"/>
    <n v="23.732600000000001"/>
    <x v="0"/>
    <n v="28"/>
    <n v="4"/>
    <n v="40"/>
    <d v="2021-10-24T00:00:00"/>
    <n v="1.17"/>
    <n v="8"/>
    <n v="347"/>
    <n v="3"/>
    <m/>
    <n v="2021"/>
    <s v="October"/>
  </r>
  <r>
    <n v="31702671"/>
    <s v="Margarita's house"/>
    <n v="237767294"/>
    <s v="Wayhome"/>
    <s v="ÎœÎŸÎ¥Î£Î•Î™ÎŸ-Î•ÎžÎ‘Î¡Î§Î•Î™Î‘-ÎÎ•Î‘Î ÎŸÎ›Î—"/>
    <n v="37.989710000000002"/>
    <n v="23.740739999999999"/>
    <x v="0"/>
    <n v="35"/>
    <n v="1"/>
    <n v="14"/>
    <d v="2021-11-21T00:00:00"/>
    <n v="0.4"/>
    <n v="7"/>
    <n v="355"/>
    <n v="2"/>
    <s v="1277550"/>
    <n v="2021"/>
    <s v="November"/>
  </r>
  <r>
    <n v="31705944"/>
    <s v="Friendly and Cozy Lena's House"/>
    <n v="237797421"/>
    <s v="Lena"/>
    <s v="Î Î›Î‘Î¤Î•Î™Î‘ Î‘Î¤Î¤Î™ÎšÎ—Î£"/>
    <n v="37.992379999999997"/>
    <n v="23.7255"/>
    <x v="0"/>
    <n v="25"/>
    <n v="3"/>
    <n v="87"/>
    <d v="2021-12-20T00:00:00"/>
    <n v="2.54"/>
    <n v="1"/>
    <n v="356"/>
    <n v="32"/>
    <s v="971006"/>
    <n v="2021"/>
    <s v="December"/>
  </r>
  <r>
    <n v="31709777"/>
    <s v="Two Bedroom Central Flat 5 min from Metro Station"/>
    <n v="237835075"/>
    <s v="Michail"/>
    <s v="Î‘ÎœÎ Î•Î›ÎŸÎšÎ—Î ÎŸÎ™"/>
    <n v="37.989629999999998"/>
    <n v="23.758279999999999"/>
    <x v="0"/>
    <n v="75"/>
    <n v="4"/>
    <n v="8"/>
    <d v="2021-07-31T00:00:00"/>
    <n v="0.23"/>
    <n v="1"/>
    <n v="270"/>
    <n v="2"/>
    <m/>
    <n v="2021"/>
    <s v="July"/>
  </r>
  <r>
    <n v="31710716"/>
    <s v="Cosy studio in downtown Athens"/>
    <n v="196355335"/>
    <s v="Akis &amp; Chara"/>
    <s v="ÎœÎŸÎ¥Î£Î•Î™ÎŸ-Î•ÎžÎ‘Î¡Î§Î•Î™Î‘-ÎÎ•Î‘Î ÎŸÎ›Î—"/>
    <n v="37.982039999999998"/>
    <n v="23.736599999999999"/>
    <x v="0"/>
    <n v="30"/>
    <n v="3"/>
    <n v="17"/>
    <d v="2019-11-11T00:00:00"/>
    <n v="0.48"/>
    <n v="1"/>
    <n v="0"/>
    <n v="0"/>
    <s v="545441"/>
    <n v="2019"/>
    <s v="November"/>
  </r>
  <r>
    <n v="31724648"/>
    <s v="DARSISS 3 - Museum apartment"/>
    <n v="39804023"/>
    <s v="Sissy"/>
    <s v="ÎœÎŸÎ¥Î£Î•Î™ÎŸ-Î•ÎžÎ‘Î¡Î§Î•Î™Î‘-ÎÎ•Î‘Î ÎŸÎ›Î—"/>
    <n v="37.987180000000002"/>
    <n v="23.732530000000001"/>
    <x v="0"/>
    <n v="92"/>
    <n v="1"/>
    <n v="2"/>
    <d v="2020-01-06T00:00:00"/>
    <n v="0.06"/>
    <n v="7"/>
    <n v="133"/>
    <n v="0"/>
    <s v="400086"/>
    <n v="2020"/>
    <s v="January"/>
  </r>
  <r>
    <n v="31733824"/>
    <s v="easy living at Koukaki (near Acropolis)"/>
    <n v="120514230"/>
    <s v="Fotini"/>
    <s v="ÎšÎŸÎ¥ÎšÎ‘ÎšÎ™-ÎœÎ‘ÎšÎ¡Î¥Î“Î™Î‘ÎÎÎ—"/>
    <n v="37.964359999999999"/>
    <n v="23.723469999999999"/>
    <x v="0"/>
    <n v="50"/>
    <n v="1"/>
    <n v="48"/>
    <d v="2020-09-23T00:00:00"/>
    <n v="1.49"/>
    <n v="1"/>
    <n v="0"/>
    <n v="0"/>
    <s v="785326"/>
    <n v="2020"/>
    <s v="September"/>
  </r>
  <r>
    <n v="31776650"/>
    <s v="Welcome to #TheAddressInKolonaki !"/>
    <n v="1621474"/>
    <s v="Mint"/>
    <s v="ÎšÎŸÎ›Î©ÎÎ‘ÎšÎ™"/>
    <n v="37.979120000000002"/>
    <n v="23.739280000000001"/>
    <x v="0"/>
    <n v="75"/>
    <n v="1"/>
    <n v="35"/>
    <d v="2021-11-27T00:00:00"/>
    <n v="1"/>
    <n v="82"/>
    <n v="350"/>
    <n v="22"/>
    <s v="626718"/>
    <n v="2021"/>
    <s v="November"/>
  </r>
  <r>
    <n v="31801770"/>
    <s v="Athens Apartment"/>
    <n v="104237719"/>
    <s v="Dimitra"/>
    <s v="Î‘Î“Î™ÎŸÎ£ ÎšÎ©ÎÎ£Î¤Î‘ÎÎ¤Î™ÎÎŸÎ£-Î Î›Î‘Î¤Î•Î™Î‘ Î’Î‘Î˜Î—Î£"/>
    <n v="37.985239999999997"/>
    <n v="23.724119999999999"/>
    <x v="0"/>
    <n v="55"/>
    <n v="1"/>
    <n v="60"/>
    <d v="2021-11-10T00:00:00"/>
    <n v="1.72"/>
    <n v="4"/>
    <n v="357"/>
    <n v="22"/>
    <s v="724500"/>
    <n v="2021"/>
    <s v="November"/>
  </r>
  <r>
    <n v="31816701"/>
    <s v="Central apartment next to Acropolis !"/>
    <n v="236339791"/>
    <s v="Î¤ÎµÏÎµÎ¶Î±"/>
    <s v="ÎÎ•ÎŸÎ£ ÎšÎŸÎ£ÎœÎŸÎ£"/>
    <n v="37.963760000000001"/>
    <n v="23.7319"/>
    <x v="0"/>
    <n v="25"/>
    <n v="15"/>
    <n v="48"/>
    <d v="2019-11-10T00:00:00"/>
    <n v="1.36"/>
    <n v="1"/>
    <n v="0"/>
    <n v="0"/>
    <m/>
    <n v="2019"/>
    <s v="November"/>
  </r>
  <r>
    <n v="31819835"/>
    <s v="Î”Î¹Î±Î¼Î­ÏÎ¹ÏƒÎ¼Î± Ï€Î»Î®ÏÏ‰Ï‚ ÎµÏ€Î¹Ï€Î»Ï‰Î¼Î­Î½Î¿ ÎºÎ±Î¹ Î±Î½Î±ÎºÎ±Î¹Î½Î¹ÏƒÎ¼Î­Î½Î¿."/>
    <n v="235959108"/>
    <s v="Dimitrios"/>
    <s v="Î‘Î“Î™ÎŸÎ£ ÎšÎ©ÎÎ£Î¤Î‘ÎÎ¤Î™ÎÎŸÎ£-Î Î›Î‘Î¤Î•Î™Î‘ Î’Î‘Î˜Î—Î£"/>
    <n v="37.985379999999999"/>
    <n v="23.717469999999999"/>
    <x v="0"/>
    <n v="100"/>
    <n v="30"/>
    <n v="0"/>
    <m/>
    <m/>
    <n v="1"/>
    <n v="358"/>
    <n v="0"/>
    <m/>
    <m/>
    <m/>
  </r>
  <r>
    <n v="31820075"/>
    <s v="MUSEUM APARTMENT"/>
    <n v="209474790"/>
    <s v="Vassilis"/>
    <s v="ÎÎ•ÎŸÎ£ ÎšÎŸÎ£ÎœÎŸÎ£"/>
    <n v="37.965119999999999"/>
    <n v="23.73019"/>
    <x v="0"/>
    <n v="52"/>
    <n v="2"/>
    <n v="0"/>
    <m/>
    <m/>
    <n v="3"/>
    <n v="114"/>
    <n v="0"/>
    <s v="536700"/>
    <m/>
    <m/>
  </r>
  <r>
    <n v="31820104"/>
    <s v="SKYROOM ACROPOLIS"/>
    <n v="209474790"/>
    <s v="Vassilis"/>
    <s v="Î•ÎœÎ ÎŸÎ¡Î™ÎšÎŸ Î¤Î¡Î™Î“Î©ÎÎŸ-Î Î›Î‘ÎšÎ‘"/>
    <n v="37.980800000000002"/>
    <n v="23.725470000000001"/>
    <x v="0"/>
    <n v="50"/>
    <n v="2"/>
    <n v="0"/>
    <m/>
    <m/>
    <n v="3"/>
    <n v="337"/>
    <n v="0"/>
    <s v="536620"/>
    <m/>
    <m/>
  </r>
  <r>
    <n v="31820135"/>
    <s v="ULTIMATE CENTRAL ATHENS"/>
    <n v="209474790"/>
    <s v="Vassilis"/>
    <s v="Î•ÎœÎ ÎŸÎ¡Î™ÎšÎŸ Î¤Î¡Î™Î“Î©ÎÎŸ-Î Î›Î‘ÎšÎ‘"/>
    <n v="37.976590000000002"/>
    <n v="23.730930000000001"/>
    <x v="0"/>
    <n v="60"/>
    <n v="2"/>
    <n v="13"/>
    <d v="2021-12-02T00:00:00"/>
    <n v="0.4"/>
    <n v="3"/>
    <n v="336"/>
    <n v="11"/>
    <s v="536674"/>
    <n v="2021"/>
    <s v="December"/>
  </r>
  <r>
    <n v="31826526"/>
    <s v="Î¦Î¹Î»Î¿Î¾ÎµÎ½Î¿ Î´Î¹Î±Î¼ÎµÏÎ¹ÏƒÎ¼Î±"/>
    <n v="238517070"/>
    <s v="ÎœÎ¹Î½Î±"/>
    <s v="Î Î›Î‘Î¤Î•Î™Î‘ Î‘Î¤Î¤Î™ÎšÎ—Î£"/>
    <n v="37.993980000000001"/>
    <n v="23.724270000000001"/>
    <x v="1"/>
    <n v="25"/>
    <n v="1"/>
    <n v="0"/>
    <m/>
    <m/>
    <n v="2"/>
    <n v="365"/>
    <n v="0"/>
    <m/>
    <m/>
    <m/>
  </r>
  <r>
    <n v="31843521"/>
    <s v="2 spacious rooms in a shared apartment"/>
    <n v="17697944"/>
    <s v="Strahinja"/>
    <s v="Î Î›Î‘Î¤Î•Î™Î‘ Î‘Î¤Î¤Î™ÎšÎ—Î£"/>
    <n v="37.999009999999998"/>
    <n v="23.725560000000002"/>
    <x v="1"/>
    <n v="13"/>
    <n v="90"/>
    <n v="38"/>
    <d v="2020-09-16T00:00:00"/>
    <n v="1.08"/>
    <n v="2"/>
    <n v="0"/>
    <n v="0"/>
    <s v="303050"/>
    <n v="2020"/>
    <s v="September"/>
  </r>
  <r>
    <n v="31845529"/>
    <s v="Home + Harmonia Suite * Ermou str*"/>
    <n v="175796661"/>
    <s v="Giannis"/>
    <s v="Î•ÎœÎ ÎŸÎ¡Î™ÎšÎŸ Î¤Î¡Î™Î“Î©ÎÎŸ-Î Î›Î‘ÎšÎ‘"/>
    <n v="37.976300000000002"/>
    <n v="23.729810000000001"/>
    <x v="1"/>
    <n v="55"/>
    <n v="2"/>
    <n v="22"/>
    <d v="2021-12-06T00:00:00"/>
    <n v="0.63"/>
    <n v="9"/>
    <n v="144"/>
    <n v="11"/>
    <s v="713929"/>
    <n v="2021"/>
    <s v="December"/>
  </r>
  <r>
    <n v="31846151"/>
    <s v="Gianduja (10' walk to Acropolis)"/>
    <n v="193497982"/>
    <s v="Manos &amp; Fay"/>
    <s v="ÎÎ•ÎŸÎ£ ÎšÎŸÎ£ÎœÎŸÎ£"/>
    <n v="37.963169999999998"/>
    <n v="23.730119999999999"/>
    <x v="0"/>
    <n v="24"/>
    <n v="1"/>
    <n v="105"/>
    <d v="2021-11-24T00:00:00"/>
    <n v="3.16"/>
    <n v="8"/>
    <n v="284"/>
    <n v="34"/>
    <m/>
    <n v="2021"/>
    <s v="November"/>
  </r>
  <r>
    <n v="31847180"/>
    <s v="Luxury studio 3mins to metro with balcony"/>
    <n v="187720552"/>
    <s v="Marianna"/>
    <s v="Î‘Î“Î™ÎŸÎ£ ÎÎ™ÎšÎŸÎ›Î‘ÎŸÎ£"/>
    <n v="38.008180000000003"/>
    <n v="23.728100000000001"/>
    <x v="0"/>
    <n v="35"/>
    <n v="5"/>
    <n v="12"/>
    <d v="2021-10-03T00:00:00"/>
    <n v="0.41"/>
    <n v="37"/>
    <n v="360"/>
    <n v="2"/>
    <s v="457576"/>
    <n v="2021"/>
    <s v="October"/>
  </r>
  <r>
    <n v="31847373"/>
    <s v="Elegant Luminous 3BD Apartment in Kolonaki"/>
    <n v="20104194"/>
    <s v="Upstreet"/>
    <s v="ÎšÎŸÎ›Î©ÎÎ‘ÎšÎ™"/>
    <n v="37.979900000000001"/>
    <n v="23.746510000000001"/>
    <x v="0"/>
    <n v="163"/>
    <n v="1"/>
    <n v="42"/>
    <d v="2020-12-06T00:00:00"/>
    <n v="1.28"/>
    <n v="74"/>
    <n v="19"/>
    <n v="0"/>
    <s v="1144004"/>
    <n v="2020"/>
    <s v="December"/>
  </r>
  <r>
    <n v="31850427"/>
    <s v="Magnificent classical apt in Syntagma/Plaka by GHH"/>
    <n v="47038350"/>
    <s v="Golden Home Holidays"/>
    <s v="Î•ÎœÎ ÎŸÎ¡Î™ÎšÎŸ Î¤Î¡Î™Î“Î©ÎÎŸ-Î Î›Î‘ÎšÎ‘"/>
    <n v="37.974089999999997"/>
    <n v="23.73208"/>
    <x v="0"/>
    <n v="90"/>
    <n v="2"/>
    <n v="1"/>
    <d v="2021-07-23T00:00:00"/>
    <n v="0.19"/>
    <n v="49"/>
    <n v="364"/>
    <n v="1"/>
    <s v="577531"/>
    <n v="2021"/>
    <s v="July"/>
  </r>
  <r>
    <n v="31852595"/>
    <s v="Acropolis Heights at the foot of the Parthenon by JJ Hospitality"/>
    <n v="55670751"/>
    <s v="Jj"/>
    <s v="ÎšÎŸÎ¥ÎšÎ‘ÎšÎ™-ÎœÎ‘ÎšÎ¡Î¥Î“Î™Î‘ÎÎÎ—"/>
    <n v="37.966790000000003"/>
    <n v="23.727170000000001"/>
    <x v="0"/>
    <n v="403"/>
    <n v="1"/>
    <n v="37"/>
    <d v="2021-11-28T00:00:00"/>
    <n v="1.0900000000000001"/>
    <n v="12"/>
    <n v="334"/>
    <n v="12"/>
    <s v="537179"/>
    <n v="2021"/>
    <s v="November"/>
  </r>
  <r>
    <n v="31853774"/>
    <s v="Renovated apartment 7' to city center"/>
    <n v="5535339"/>
    <s v="Vassiliki"/>
    <s v="Î‘ÎœÎ Î•Î›ÎŸÎšÎ—Î ÎŸÎ™"/>
    <n v="37.991709999999998"/>
    <n v="23.764479999999999"/>
    <x v="0"/>
    <n v="45"/>
    <n v="240"/>
    <n v="15"/>
    <d v="2019-11-10T00:00:00"/>
    <n v="0.44"/>
    <n v="1"/>
    <n v="269"/>
    <n v="0"/>
    <s v="567330"/>
    <n v="2019"/>
    <s v="November"/>
  </r>
  <r>
    <n v="31866699"/>
    <s v="Î¦Î¹Î»Î¿Î¾ÎµÎ½Î¿"/>
    <n v="238517070"/>
    <s v="ÎœÎ¹Î½Î±"/>
    <s v="Î Î›Î‘Î¤Î•Î™Î‘ Î‘Î¤Î¤Î™ÎšÎ—Î£"/>
    <n v="37.993969999999997"/>
    <n v="23.724080000000001"/>
    <x v="1"/>
    <n v="35"/>
    <n v="1"/>
    <n v="0"/>
    <m/>
    <m/>
    <n v="2"/>
    <n v="179"/>
    <n v="0"/>
    <m/>
    <m/>
    <m/>
  </r>
  <r>
    <n v="31868233"/>
    <s v="New Apartment in the heart of Koukaki Orlof str"/>
    <n v="29927830"/>
    <s v="Homm Â®"/>
    <s v="ÎšÎŸÎ¥ÎšÎ‘ÎšÎ™-ÎœÎ‘ÎšÎ¡Î¥Î“Î™Î‘ÎÎÎ—"/>
    <n v="37.963900000000002"/>
    <n v="23.721530000000001"/>
    <x v="0"/>
    <n v="55"/>
    <n v="1"/>
    <n v="115"/>
    <d v="2021-12-09T00:00:00"/>
    <n v="3.34"/>
    <n v="153"/>
    <n v="356"/>
    <n v="24"/>
    <s v="1051642"/>
    <n v="2021"/>
    <s v="December"/>
  </r>
  <r>
    <n v="31868337"/>
    <s v="Palette Apartment (Champagne) - Athens Center"/>
    <n v="77457889"/>
    <s v="Î Î±Î½Î±Î³Î¹ÏŽÏ„Î·Ï‚"/>
    <s v="ÎœÎŸÎ¥Î£Î•Î™ÎŸ-Î•ÎžÎ‘Î¡Î§Î•Î™Î‘-ÎÎ•Î‘Î ÎŸÎ›Î—"/>
    <n v="37.98901"/>
    <n v="23.730039999999999"/>
    <x v="0"/>
    <n v="140"/>
    <n v="2"/>
    <n v="3"/>
    <d v="2021-08-11T00:00:00"/>
    <n v="0.09"/>
    <n v="36"/>
    <n v="0"/>
    <n v="1"/>
    <s v="545962"/>
    <n v="2021"/>
    <s v="August"/>
  </r>
  <r>
    <n v="31868402"/>
    <s v="Central Athens, renovated and charm, 1 bedroom apt"/>
    <n v="238853249"/>
    <s v="El Rai"/>
    <s v="Î Î‘Î“ÎšÎ¡Î‘Î¤Î™"/>
    <n v="37.966380000000001"/>
    <n v="23.74652"/>
    <x v="0"/>
    <n v="30"/>
    <n v="1"/>
    <n v="20"/>
    <d v="2020-01-02T00:00:00"/>
    <n v="0.57999999999999996"/>
    <n v="1"/>
    <n v="236"/>
    <n v="0"/>
    <s v="550473"/>
    <n v="2020"/>
    <s v="January"/>
  </r>
  <r>
    <n v="31869308"/>
    <s v="Homely quiet flatlet with Big terrace 4'  Metro"/>
    <n v="238859689"/>
    <s v="Alexey"/>
    <s v="Î Î›Î‘Î¤Î•Î™Î‘ Î‘ÎœÎ•Î¡Î™ÎšÎ—Î£"/>
    <n v="38.004060000000003"/>
    <n v="23.732399999999998"/>
    <x v="0"/>
    <n v="21"/>
    <n v="7"/>
    <n v="33"/>
    <d v="2021-11-19T00:00:00"/>
    <n v="0.95"/>
    <n v="1"/>
    <n v="365"/>
    <n v="6"/>
    <s v="151785"/>
    <n v="2021"/>
    <s v="November"/>
  </r>
  <r>
    <n v="31870605"/>
    <s v="Palette Apartment (Carmine) - Athens Center"/>
    <n v="77457889"/>
    <s v="Î Î±Î½Î±Î³Î¹ÏŽÏ„Î·Ï‚"/>
    <s v="ÎœÎŸÎ¥Î£Î•Î™ÎŸ-Î•ÎžÎ‘Î¡Î§Î•Î™Î‘-ÎÎ•Î‘Î ÎŸÎ›Î—"/>
    <n v="37.98901"/>
    <n v="23.730039999999999"/>
    <x v="0"/>
    <n v="140"/>
    <n v="2"/>
    <n v="10"/>
    <d v="2021-09-11T00:00:00"/>
    <n v="0.31"/>
    <n v="36"/>
    <n v="0"/>
    <n v="5"/>
    <s v="545962"/>
    <n v="2021"/>
    <s v="September"/>
  </r>
  <r>
    <n v="31871973"/>
    <s v="Palette Apartment (Alice Blue) - Athens Center"/>
    <n v="77457889"/>
    <s v="Î Î±Î½Î±Î³Î¹ÏŽÏ„Î·Ï‚"/>
    <s v="ÎœÎŸÎ¥Î£Î•Î™ÎŸ-Î•ÎžÎ‘Î¡Î§Î•Î™Î‘-ÎÎ•Î‘Î ÎŸÎ›Î—"/>
    <n v="37.98901"/>
    <n v="23.730039999999999"/>
    <x v="0"/>
    <n v="100"/>
    <n v="2"/>
    <n v="1"/>
    <d v="2021-08-29T00:00:00"/>
    <n v="0.26"/>
    <n v="36"/>
    <n v="0"/>
    <n v="1"/>
    <s v="545962"/>
    <n v="2021"/>
    <s v="August"/>
  </r>
  <r>
    <n v="31872857"/>
    <s v="Amazing Athenian apartment with huge balcony!"/>
    <n v="238885628"/>
    <s v="Maricel"/>
    <s v="Î Î‘Î“ÎšÎ¡Î‘Î¤Î™"/>
    <n v="37.966569999999997"/>
    <n v="23.754169999999998"/>
    <x v="0"/>
    <n v="62"/>
    <n v="2"/>
    <n v="18"/>
    <d v="2021-12-19T00:00:00"/>
    <n v="0.53"/>
    <n v="1"/>
    <n v="119"/>
    <n v="5"/>
    <m/>
    <n v="2021"/>
    <s v="December"/>
  </r>
  <r>
    <n v="31873841"/>
    <s v="Sophisticated apartment in Syntagma by GHH"/>
    <n v="47038350"/>
    <s v="Golden Home Holidays"/>
    <s v="Î•ÎœÎ ÎŸÎ¡Î™ÎšÎŸ Î¤Î¡Î™Î“Î©ÎÎŸ-Î Î›Î‘ÎšÎ‘"/>
    <n v="37.974089999999997"/>
    <n v="23.73208"/>
    <x v="0"/>
    <n v="138"/>
    <n v="2"/>
    <n v="56"/>
    <d v="2021-12-05T00:00:00"/>
    <n v="1.67"/>
    <n v="49"/>
    <n v="314"/>
    <n v="22"/>
    <s v="577484"/>
    <n v="2021"/>
    <s v="December"/>
  </r>
  <r>
    <n v="31875498"/>
    <s v="Nouko's Relaxation home next to Metro station"/>
    <n v="238908054"/>
    <s v="Chrysafis"/>
    <s v="Î Î›Î‘Î¤Î•Î™Î‘ Î‘Î¤Î¤Î™ÎšÎ—Î£"/>
    <n v="37.994669999999999"/>
    <n v="23.724499999999999"/>
    <x v="0"/>
    <n v="50"/>
    <n v="2"/>
    <n v="8"/>
    <d v="2021-10-25T00:00:00"/>
    <n v="1.19"/>
    <n v="1"/>
    <n v="40"/>
    <n v="8"/>
    <s v="1175644"/>
    <n v="2021"/>
    <s v="October"/>
  </r>
  <r>
    <n v="31875627"/>
    <s v="Vintage Acropolis Apartment by Cloudkeys"/>
    <n v="220022946"/>
    <s v="CloudKeys"/>
    <s v="ÎÎ•ÎŸÎ£ ÎšÎŸÎ£ÎœÎŸÎ£"/>
    <n v="37.964550000000003"/>
    <n v="23.727309999999999"/>
    <x v="0"/>
    <n v="110"/>
    <n v="1"/>
    <n v="2"/>
    <d v="2019-05-08T00:00:00"/>
    <n v="0.06"/>
    <n v="30"/>
    <n v="226"/>
    <n v="0"/>
    <s v="1304737"/>
    <n v="2019"/>
    <s v="May"/>
  </r>
  <r>
    <n v="31877657"/>
    <s v="Comfortable apartment in the center of Athens"/>
    <n v="234802017"/>
    <s v="Slavic"/>
    <s v="Î Î›Î‘Î¤Î•Î™Î‘ Î‘Î¤Î¤Î™ÎšÎ—Î£"/>
    <n v="37.994819999999997"/>
    <n v="23.731850000000001"/>
    <x v="0"/>
    <n v="40"/>
    <n v="2"/>
    <n v="32"/>
    <d v="2021-11-07T00:00:00"/>
    <n v="0.95"/>
    <n v="1"/>
    <n v="85"/>
    <n v="9"/>
    <s v="627981"/>
    <n v="2021"/>
    <s v="November"/>
  </r>
  <r>
    <n v="31879553"/>
    <s v="ATHENS CLASSIC HOUSE"/>
    <n v="219461375"/>
    <s v="Dimitris"/>
    <s v="ÎšÎ•Î¡Î‘ÎœÎ•Î™ÎšÎŸÎ£"/>
    <n v="37.980409999999999"/>
    <n v="23.712070000000001"/>
    <x v="0"/>
    <n v="48"/>
    <n v="2"/>
    <n v="0"/>
    <m/>
    <m/>
    <n v="2"/>
    <n v="270"/>
    <n v="0"/>
    <m/>
    <m/>
    <m/>
  </r>
  <r>
    <n v="31890838"/>
    <s v="Acropolis view, cosy studio in the heart of Athens"/>
    <n v="8598734"/>
    <s v="Thodoris"/>
    <s v="Î•ÎœÎ ÎŸÎ¡Î™ÎšÎŸ Î¤Î¡Î™Î“Î©ÎÎŸ-Î Î›Î‘ÎšÎ‘"/>
    <n v="37.979329999999997"/>
    <n v="23.725619999999999"/>
    <x v="0"/>
    <n v="45"/>
    <n v="1"/>
    <n v="169"/>
    <d v="2021-12-03T00:00:00"/>
    <n v="4.87"/>
    <n v="4"/>
    <n v="346"/>
    <n v="44"/>
    <s v="528878"/>
    <n v="2021"/>
    <s v="December"/>
  </r>
  <r>
    <n v="31891383"/>
    <s v="Superior Stylish Apartment @ Hilton Area"/>
    <n v="239050244"/>
    <s v="Cloud"/>
    <s v="Î™Î›Î™Î£Î™Î‘"/>
    <n v="37.976080000000003"/>
    <n v="23.75357"/>
    <x v="0"/>
    <n v="78"/>
    <n v="2"/>
    <n v="18"/>
    <d v="2021-06-30T00:00:00"/>
    <n v="0.53"/>
    <n v="1"/>
    <n v="89"/>
    <n v="2"/>
    <s v="549901"/>
    <n v="2021"/>
    <s v="June"/>
  </r>
  <r>
    <n v="31891695"/>
    <s v="Zoe's Studio Queen Balcony"/>
    <n v="133000"/>
    <s v="Î–Ï‰Î®"/>
    <s v="ÎÎ•ÎŸÎ£ ÎšÎŸÎ£ÎœÎŸÎ£"/>
    <n v="37.960410000000003"/>
    <n v="23.728290000000001"/>
    <x v="0"/>
    <n v="54"/>
    <n v="2"/>
    <n v="15"/>
    <d v="2019-09-22T00:00:00"/>
    <n v="0.43"/>
    <n v="8"/>
    <n v="309"/>
    <n v="0"/>
    <s v="569699"/>
    <n v="2019"/>
    <s v="September"/>
  </r>
  <r>
    <n v="31913301"/>
    <s v="Alexander's Penthouse Parthenon"/>
    <n v="133000"/>
    <s v="Î–Ï‰Î®"/>
    <s v="ÎšÎŸÎ¥ÎšÎ‘ÎšÎ™-ÎœÎ‘ÎšÎ¡Î¥Î“Î™Î‘ÎÎÎ—"/>
    <n v="37.968690000000002"/>
    <n v="23.730619999999998"/>
    <x v="0"/>
    <n v="107"/>
    <n v="2"/>
    <n v="0"/>
    <m/>
    <m/>
    <n v="8"/>
    <n v="217"/>
    <n v="0"/>
    <s v="569065"/>
    <m/>
    <m/>
  </r>
  <r>
    <n v="31913796"/>
    <s v="Spacious room in a shared apartment"/>
    <n v="17697944"/>
    <s v="Strahinja"/>
    <s v="Î Î›Î‘Î¤Î•Î™Î‘ Î‘Î¤Î¤Î™ÎšÎ—Î£"/>
    <n v="37.99906"/>
    <n v="23.725719999999999"/>
    <x v="1"/>
    <n v="13"/>
    <n v="90"/>
    <n v="46"/>
    <d v="2020-03-16T00:00:00"/>
    <n v="1.31"/>
    <n v="2"/>
    <n v="175"/>
    <n v="0"/>
    <s v="543579"/>
    <n v="2020"/>
    <s v="March"/>
  </r>
  <r>
    <n v="31915200"/>
    <s v="Koukaki central apartment"/>
    <n v="84989366"/>
    <s v="Marios"/>
    <s v="ÎšÎŸÎ¥ÎšÎ‘ÎšÎ™-ÎœÎ‘ÎšÎ¡Î¥Î“Î™Î‘ÎÎÎ—"/>
    <n v="37.961930000000002"/>
    <n v="23.720369999999999"/>
    <x v="0"/>
    <n v="49"/>
    <n v="2"/>
    <n v="73"/>
    <d v="2021-12-07T00:00:00"/>
    <n v="2.1"/>
    <n v="1"/>
    <n v="318"/>
    <n v="26"/>
    <s v="560379"/>
    <n v="2021"/>
    <s v="December"/>
  </r>
  <r>
    <n v="31916507"/>
    <s v="MiCasa SuCasa | â¤ï¸Ž of Athens | Brand-New superlux"/>
    <n v="239273063"/>
    <s v="Lefteris"/>
    <s v="Î•ÎœÎ ÎŸÎ¡Î™ÎšÎŸ Î¤Î¡Î™Î“Î©ÎÎŸ-Î Î›Î‘ÎšÎ‘"/>
    <n v="37.976770000000002"/>
    <n v="23.72476"/>
    <x v="0"/>
    <n v="222"/>
    <n v="1"/>
    <n v="9"/>
    <d v="2021-09-19T00:00:00"/>
    <n v="0.3"/>
    <n v="1"/>
    <n v="253"/>
    <n v="2"/>
    <s v="694074"/>
    <n v="2021"/>
    <s v="September"/>
  </r>
  <r>
    <n v="31919684"/>
    <s v="Home + Ethos Suite *Ermou str*"/>
    <n v="175796661"/>
    <s v="Giannis"/>
    <s v="Î•ÎœÎ ÎŸÎ¡Î™ÎšÎŸ Î¤Î¡Î™Î“Î©ÎÎŸ-Î Î›Î‘ÎšÎ‘"/>
    <n v="37.976300000000002"/>
    <n v="23.729810000000001"/>
    <x v="0"/>
    <n v="51"/>
    <n v="2"/>
    <n v="37"/>
    <d v="2021-10-24T00:00:00"/>
    <n v="1.06"/>
    <n v="9"/>
    <n v="27"/>
    <n v="22"/>
    <s v="713690"/>
    <n v="2021"/>
    <s v="October"/>
  </r>
  <r>
    <n v="31922862"/>
    <s v="Experience Athens, minutes away from Acropolis!!"/>
    <n v="173384199"/>
    <s v="Giorgos"/>
    <s v="ÎšÎŸÎ¥ÎšÎ‘ÎšÎ™-ÎœÎ‘ÎšÎ¡Î¥Î“Î™Î‘ÎÎÎ—"/>
    <n v="37.963560000000001"/>
    <n v="23.720379999999999"/>
    <x v="0"/>
    <n v="43"/>
    <n v="1"/>
    <n v="53"/>
    <d v="2021-11-13T00:00:00"/>
    <n v="1.55"/>
    <n v="29"/>
    <n v="16"/>
    <n v="18"/>
    <s v="547518"/>
    <n v="2021"/>
    <s v="November"/>
  </r>
  <r>
    <n v="31924275"/>
    <s v="Parmenidou apartment"/>
    <n v="239340487"/>
    <s v="Chryssa"/>
    <s v="Î£Î¤Î‘Î”Î™ÎŸ"/>
    <n v="37.965730000000001"/>
    <n v="23.741810000000001"/>
    <x v="0"/>
    <n v="22"/>
    <n v="1"/>
    <n v="45"/>
    <d v="2020-09-24T00:00:00"/>
    <n v="1.31"/>
    <n v="1"/>
    <n v="1"/>
    <n v="0"/>
    <s v="548646"/>
    <n v="2020"/>
    <s v="September"/>
  </r>
  <r>
    <n v="31943647"/>
    <s v="Penthouse studio for2 in the best spot in Syntagma"/>
    <n v="152995832"/>
    <s v="Marina"/>
    <s v="Î•ÎœÎ ÎŸÎ¡Î™ÎšÎŸ Î¤Î¡Î™Î“Î©ÎÎŸ-Î Î›Î‘ÎšÎ‘"/>
    <n v="37.974690000000002"/>
    <n v="23.73293"/>
    <x v="0"/>
    <n v="43"/>
    <n v="3"/>
    <n v="77"/>
    <d v="2021-12-15T00:00:00"/>
    <n v="2.2200000000000002"/>
    <n v="1"/>
    <n v="168"/>
    <n v="28"/>
    <s v="548715"/>
    <n v="2021"/>
    <s v="December"/>
  </r>
  <r>
    <n v="31944124"/>
    <s v="Aristea's Place/Acropolis area /Top floor apartm."/>
    <n v="239450422"/>
    <s v="Î£Ï€ÏÏÎ¿Ï‚"/>
    <s v="ÎšÎŸÎ¥ÎšÎ‘ÎšÎ™-ÎœÎ‘ÎšÎ¡Î¥Î“Î™Î‘ÎÎÎ—"/>
    <n v="37.964030000000001"/>
    <n v="23.722549999999998"/>
    <x v="0"/>
    <n v="27"/>
    <n v="2"/>
    <n v="36"/>
    <d v="2021-12-04T00:00:00"/>
    <n v="1.04"/>
    <n v="1"/>
    <n v="355"/>
    <n v="16"/>
    <s v="543557"/>
    <n v="2021"/>
    <s v="December"/>
  </r>
  <r>
    <n v="31946634"/>
    <s v="Renovated and cool flat in ideal location"/>
    <n v="135482892"/>
    <s v="Home+"/>
    <s v="ÎÎ•ÎŸÎ£ ÎšÎŸÎ£ÎœÎŸÎ£"/>
    <n v="37.96557"/>
    <n v="23.731480000000001"/>
    <x v="0"/>
    <n v="37"/>
    <n v="1"/>
    <n v="14"/>
    <d v="2021-10-31T00:00:00"/>
    <n v="0.4"/>
    <n v="41"/>
    <n v="361"/>
    <n v="9"/>
    <s v="545055"/>
    <n v="2021"/>
    <s v="October"/>
  </r>
  <r>
    <n v="31948761"/>
    <s v="Athens Newly Renovated Apartment"/>
    <n v="54180681"/>
    <s v="Vasileios"/>
    <s v="Î“ÎšÎ¥Î–Î—"/>
    <n v="37.98986"/>
    <n v="23.749410000000001"/>
    <x v="0"/>
    <n v="24"/>
    <n v="3"/>
    <n v="6"/>
    <d v="2020-02-16T00:00:00"/>
    <n v="0.18"/>
    <n v="1"/>
    <n v="0"/>
    <n v="0"/>
    <s v="538900"/>
    <n v="2020"/>
    <s v="February"/>
  </r>
  <r>
    <n v="31964597"/>
    <s v="ÎšÎ¿Î¹Î½Ï‰Î½Î¯Î±"/>
    <n v="239371439"/>
    <s v="Samir"/>
    <s v="ÎšÎŸÎ›Î©ÎÎ‘ÎšÎ™"/>
    <n v="37.976869999999998"/>
    <n v="23.740079999999999"/>
    <x v="0"/>
    <n v="90"/>
    <n v="1"/>
    <n v="1"/>
    <d v="2019-06-05T00:00:00"/>
    <n v="0.03"/>
    <n v="1"/>
    <n v="178"/>
    <n v="0"/>
    <m/>
    <n v="2019"/>
    <s v="June"/>
  </r>
  <r>
    <n v="31977943"/>
    <s v="Î‘thens Center Private View Terace steps from metro"/>
    <n v="16755152"/>
    <s v="Maria"/>
    <s v="Î“ÎšÎ‘Î–Î™"/>
    <n v="37.976559999999999"/>
    <n v="23.7088"/>
    <x v="0"/>
    <n v="36"/>
    <n v="1"/>
    <n v="151"/>
    <d v="2021-12-05T00:00:00"/>
    <n v="4.57"/>
    <n v="1"/>
    <n v="251"/>
    <n v="54"/>
    <s v="235597"/>
    <n v="2021"/>
    <s v="December"/>
  </r>
  <r>
    <n v="31981157"/>
    <s v="A_Galatsi_Konstantinos apartment,40 sm house."/>
    <n v="136627749"/>
    <s v="Elias"/>
    <s v="Î‘ÎÎ© Î Î‘Î¤Î—Î£Î™Î‘"/>
    <n v="38.017249999999997"/>
    <n v="23.74465"/>
    <x v="0"/>
    <n v="28"/>
    <n v="3"/>
    <n v="71"/>
    <d v="2021-11-29T00:00:00"/>
    <n v="2.02"/>
    <n v="1"/>
    <n v="347"/>
    <n v="20"/>
    <s v="549355"/>
    <n v="2021"/>
    <s v="November"/>
  </r>
  <r>
    <n v="31982837"/>
    <s v="1 Km From The Acropolis~ Shiny And Spacious+Washer"/>
    <n v="153592692"/>
    <s v="Liroy &amp; Tal"/>
    <s v="ÎšÎŸÎ¥ÎšÎ‘ÎšÎ™-ÎœÎ‘ÎšÎ¡Î¥Î“Î™Î‘ÎÎÎ—"/>
    <n v="37.962409999999998"/>
    <n v="23.72072"/>
    <x v="0"/>
    <n v="52"/>
    <n v="2"/>
    <n v="78"/>
    <d v="2021-12-13T00:00:00"/>
    <n v="2.25"/>
    <n v="15"/>
    <n v="169"/>
    <n v="40"/>
    <s v="1173332"/>
    <n v="2021"/>
    <s v="December"/>
  </r>
  <r>
    <n v="31985529"/>
    <s v="Vintage Apartment"/>
    <n v="215625972"/>
    <s v="Konstantinos"/>
    <s v="Î“ÎšÎ¥Î–Î—"/>
    <n v="37.991770000000002"/>
    <n v="23.750350000000001"/>
    <x v="0"/>
    <n v="38"/>
    <n v="2"/>
    <n v="13"/>
    <d v="2021-09-17T00:00:00"/>
    <n v="0.37"/>
    <n v="1"/>
    <n v="290"/>
    <n v="4"/>
    <s v="663895"/>
    <n v="2021"/>
    <s v="September"/>
  </r>
  <r>
    <n v="31998345"/>
    <s v="Tales in Tiles 3_ Inner garden apt, near Acropolis"/>
    <n v="87110499"/>
    <s v="Stavroula"/>
    <s v="Î‘ÎšÎ¡ÎŸÎ ÎŸÎ›Î—"/>
    <n v="37.963619999999999"/>
    <n v="23.717739999999999"/>
    <x v="0"/>
    <n v="60"/>
    <n v="1"/>
    <n v="74"/>
    <d v="2021-11-26T00:00:00"/>
    <n v="2.16"/>
    <n v="3"/>
    <n v="152"/>
    <n v="32"/>
    <s v="1198403"/>
    <n v="2021"/>
    <s v="November"/>
  </r>
  <r>
    <n v="32001441"/>
    <s v="Palette Apartment (Terracotta) - Athens Center"/>
    <n v="77457889"/>
    <s v="Î Î±Î½Î±Î³Î¹ÏŽÏ„Î·Ï‚"/>
    <s v="ÎœÎŸÎ¥Î£Î•Î™ÎŸ-Î•ÎžÎ‘Î¡Î§Î•Î™Î‘-ÎÎ•Î‘Î ÎŸÎ›Î—"/>
    <n v="37.98901"/>
    <n v="23.730039999999999"/>
    <x v="0"/>
    <n v="85"/>
    <n v="2"/>
    <n v="5"/>
    <d v="2021-08-18T00:00:00"/>
    <n v="0.17"/>
    <n v="36"/>
    <n v="1"/>
    <n v="1"/>
    <s v="545962"/>
    <n v="2021"/>
    <s v="August"/>
  </r>
  <r>
    <n v="32001644"/>
    <s v="Brand new renovated apartment at Attiki metro st."/>
    <n v="3602045"/>
    <s v="Georgios"/>
    <s v="ÎšÎŸÎ›Î©ÎÎŸÎ£"/>
    <n v="38.000430000000001"/>
    <n v="23.720420000000001"/>
    <x v="0"/>
    <n v="35"/>
    <n v="3"/>
    <n v="0"/>
    <m/>
    <m/>
    <n v="2"/>
    <n v="74"/>
    <n v="0"/>
    <s v="1384555"/>
    <m/>
    <m/>
  </r>
  <r>
    <n v="32002220"/>
    <s v="Happiness luxury central apartment"/>
    <n v="135482892"/>
    <s v="Home+"/>
    <s v="Î•ÎœÎ ÎŸÎ¡Î™ÎšÎŸ Î¤Î¡Î™Î“Î©ÎÎŸ-Î Î›Î‘ÎšÎ‘"/>
    <n v="37.978729999999999"/>
    <n v="23.73245"/>
    <x v="0"/>
    <n v="48"/>
    <n v="1"/>
    <n v="41"/>
    <d v="2021-09-12T00:00:00"/>
    <n v="1.2"/>
    <n v="41"/>
    <n v="359"/>
    <n v="22"/>
    <s v="1096928"/>
    <n v="2021"/>
    <s v="September"/>
  </r>
  <r>
    <n v="32002238"/>
    <s v="Joy luxury central apartment"/>
    <n v="135482892"/>
    <s v="Home+"/>
    <s v="Î•ÎœÎ ÎŸÎ¡Î™ÎšÎŸ Î¤Î¡Î™Î“Î©ÎÎŸ-Î Î›Î‘ÎšÎ‘"/>
    <n v="37.978720000000003"/>
    <n v="23.730709999999998"/>
    <x v="0"/>
    <n v="43"/>
    <n v="1"/>
    <n v="30"/>
    <d v="2021-10-31T00:00:00"/>
    <n v="0.94"/>
    <n v="41"/>
    <n v="358"/>
    <n v="16"/>
    <s v="1096895"/>
    <n v="2021"/>
    <s v="October"/>
  </r>
  <r>
    <n v="32002758"/>
    <s v="Palette Apartment (Bamboo) - Athens Center"/>
    <n v="77457889"/>
    <s v="Î Î±Î½Î±Î³Î¹ÏŽÏ„Î·Ï‚"/>
    <s v="ÎœÎŸÎ¥Î£Î•Î™ÎŸ-Î•ÎžÎ‘Î¡Î§Î•Î™Î‘-ÎÎ•Î‘Î ÎŸÎ›Î—"/>
    <n v="37.98901"/>
    <n v="23.730039999999999"/>
    <x v="0"/>
    <n v="180"/>
    <n v="2"/>
    <n v="3"/>
    <d v="2019-09-14T00:00:00"/>
    <n v="0.1"/>
    <n v="36"/>
    <n v="0"/>
    <n v="0"/>
    <s v="545962"/>
    <n v="2019"/>
    <s v="September"/>
  </r>
  <r>
    <n v="32004272"/>
    <s v="Palette Apartment (Chocolate) - Athens Center"/>
    <n v="77457889"/>
    <s v="Î Î±Î½Î±Î³Î¹ÏŽÏ„Î·Ï‚"/>
    <s v="ÎœÎŸÎ¥Î£Î•Î™ÎŸ-Î•ÎžÎ‘Î¡Î§Î•Î™Î‘-ÎÎ•Î‘Î ÎŸÎ›Î—"/>
    <n v="37.98901"/>
    <n v="23.730039999999999"/>
    <x v="0"/>
    <n v="180"/>
    <n v="2"/>
    <n v="3"/>
    <d v="2019-09-01T00:00:00"/>
    <n v="0.1"/>
    <n v="36"/>
    <n v="0"/>
    <n v="0"/>
    <s v="545962"/>
    <n v="2019"/>
    <s v="September"/>
  </r>
  <r>
    <n v="32005108"/>
    <s v="Amazing Apartment C1 @ Monastiraki Subway Station"/>
    <n v="36328464"/>
    <s v="George"/>
    <s v="Î•ÎœÎ ÎŸÎ¡Î™ÎšÎŸ Î¤Î¡Î™Î“Î©ÎÎŸ-Î Î›Î‘ÎšÎ‘"/>
    <n v="37.978209999999997"/>
    <n v="23.726479999999999"/>
    <x v="0"/>
    <n v="55"/>
    <n v="1"/>
    <n v="124"/>
    <d v="2021-12-17T00:00:00"/>
    <n v="3.56"/>
    <n v="9"/>
    <n v="353"/>
    <n v="38"/>
    <s v="1132134"/>
    <n v="2021"/>
    <s v="December"/>
  </r>
  <r>
    <n v="32005782"/>
    <s v="Amazing Apartment D @ Monastiraki Subway Station"/>
    <n v="36328464"/>
    <s v="George"/>
    <s v="Î•ÎœÎ ÎŸÎ¡Î™ÎšÎŸ Î¤Î¡Î™Î“Î©ÎÎŸ-Î Î›Î‘ÎšÎ‘"/>
    <n v="37.976750000000003"/>
    <n v="23.72465"/>
    <x v="0"/>
    <n v="53"/>
    <n v="1"/>
    <n v="123"/>
    <d v="2021-12-02T00:00:00"/>
    <n v="3.53"/>
    <n v="9"/>
    <n v="358"/>
    <n v="24"/>
    <s v="1132261"/>
    <n v="2021"/>
    <s v="December"/>
  </r>
  <r>
    <n v="32011891"/>
    <s v="Cozy Studio in the center of Athens"/>
    <n v="240003052"/>
    <s v="Ioannis"/>
    <s v="ÎœÎŸÎ¥Î£Î•Î™ÎŸ-Î•ÎžÎ‘Î¡Î§Î•Î™Î‘-ÎÎ•Î‘Î ÎŸÎ›Î—"/>
    <n v="37.989150000000002"/>
    <n v="23.741720000000001"/>
    <x v="0"/>
    <n v="25"/>
    <n v="1"/>
    <n v="8"/>
    <d v="2021-09-12T00:00:00"/>
    <n v="0.23"/>
    <n v="1"/>
    <n v="215"/>
    <n v="2"/>
    <s v="1122172"/>
    <n v="2021"/>
    <s v="September"/>
  </r>
  <r>
    <n v="32016526"/>
    <s v="Athens' most classy neighborhood!"/>
    <n v="191147450"/>
    <s v="Gabriel"/>
    <s v="ÎšÎŸÎ›Î©ÎÎ‘ÎšÎ™"/>
    <n v="37.977890000000002"/>
    <n v="23.743877000000001"/>
    <x v="0"/>
    <n v="79"/>
    <n v="2"/>
    <n v="4"/>
    <d v="2021-10-13T00:00:00"/>
    <n v="0.13"/>
    <n v="6"/>
    <n v="312"/>
    <n v="1"/>
    <s v="225024"/>
    <n v="2021"/>
    <s v="October"/>
  </r>
  <r>
    <n v="32018734"/>
    <s v="Central Athens, 2 bdrm 2 balcony, fully modernised"/>
    <n v="193363274"/>
    <s v="Susan And Alex"/>
    <s v="Î‘ÎœÎ Î•Î›ÎŸÎšÎ—Î ÎŸÎ™"/>
    <n v="37.992249999999999"/>
    <n v="23.766919999999999"/>
    <x v="0"/>
    <n v="32"/>
    <n v="2"/>
    <n v="26"/>
    <d v="2020-12-30T00:00:00"/>
    <n v="0.89"/>
    <n v="4"/>
    <n v="175"/>
    <n v="1"/>
    <s v="824287"/>
    <n v="2020"/>
    <s v="December"/>
  </r>
  <r>
    <n v="32027068"/>
    <s v="Superb Industrial Style Lodge A, Aiolou Str Athens"/>
    <n v="204065085"/>
    <s v="George"/>
    <s v="Î•ÎœÎ ÎŸÎ¡Î™ÎšÎŸ Î¤Î¡Î™Î“Î©ÎÎŸ-Î Î›Î‘ÎšÎ‘"/>
    <n v="37.983629999999998"/>
    <n v="23.728059999999999"/>
    <x v="0"/>
    <n v="32"/>
    <n v="1"/>
    <n v="90"/>
    <d v="2021-12-13T00:00:00"/>
    <n v="2.56"/>
    <n v="12"/>
    <n v="364"/>
    <n v="21"/>
    <s v="393022"/>
    <n v="2021"/>
    <s v="December"/>
  </r>
  <r>
    <n v="32027926"/>
    <s v="Superb Industrial Style Lodge B, Aiolou Str Athens"/>
    <n v="204065085"/>
    <s v="George"/>
    <s v="Î•ÎœÎ ÎŸÎ¡Î™ÎšÎŸ Î¤Î¡Î™Î“Î©ÎÎŸ-Î Î›Î‘ÎšÎ‘"/>
    <n v="37.981520000000003"/>
    <n v="23.727830000000001"/>
    <x v="0"/>
    <n v="32"/>
    <n v="1"/>
    <n v="77"/>
    <d v="2021-11-28T00:00:00"/>
    <n v="2.2400000000000002"/>
    <n v="12"/>
    <n v="352"/>
    <n v="25"/>
    <s v="392970"/>
    <n v="2021"/>
    <s v="November"/>
  </r>
  <r>
    <n v="32028288"/>
    <s v="Superb Industrial Style Lodge E, Aiolou Str Athens"/>
    <n v="204065085"/>
    <s v="George"/>
    <s v="Î•ÎœÎ ÎŸÎ¡Î™ÎšÎŸ Î¤Î¡Î™Î“Î©ÎÎŸ-Î Î›Î‘ÎšÎ‘"/>
    <n v="37.983530000000002"/>
    <n v="23.728429999999999"/>
    <x v="0"/>
    <n v="27"/>
    <n v="1"/>
    <n v="49"/>
    <d v="2021-10-18T00:00:00"/>
    <n v="1.39"/>
    <n v="12"/>
    <n v="333"/>
    <n v="7"/>
    <s v="392856"/>
    <n v="2021"/>
    <s v="October"/>
  </r>
  <r>
    <n v="32032068"/>
    <s v="A Safe 3 bedroom Central View safe Apartment at Kallirois"/>
    <n v="2089542"/>
    <s v="Tia &amp; Mike"/>
    <s v="ÎÎ•ÎŸÎ£ ÎšÎŸÎ£ÎœÎŸÎ£"/>
    <n v="37.965510000000002"/>
    <n v="23.731439999999999"/>
    <x v="0"/>
    <n v="119"/>
    <n v="1"/>
    <n v="0"/>
    <m/>
    <m/>
    <n v="54"/>
    <n v="365"/>
    <n v="0"/>
    <s v="163972"/>
    <m/>
    <m/>
  </r>
  <r>
    <n v="32033154"/>
    <s v="A modern antique central 3 bedroom apartment new Acropolis"/>
    <n v="2089542"/>
    <s v="Tia &amp; Mike"/>
    <s v="ÎšÎŸÎ¥ÎšÎ‘ÎšÎ™-ÎœÎ‘ÎšÎ¡Î¥Î“Î™Î‘ÎÎÎ—"/>
    <n v="37.968069999999997"/>
    <n v="23.730709999999998"/>
    <x v="0"/>
    <n v="122"/>
    <n v="1"/>
    <n v="0"/>
    <m/>
    <m/>
    <n v="54"/>
    <n v="365"/>
    <n v="0"/>
    <s v="164091"/>
    <m/>
    <m/>
  </r>
  <r>
    <n v="32034292"/>
    <s v="the Central smart luxury apartment 3 rooms."/>
    <n v="2089542"/>
    <s v="Tia &amp; Mike"/>
    <s v="ÎÎ•ÎŸÎ£ ÎšÎŸÎ£ÎœÎŸÎ£"/>
    <n v="37.963140000000003"/>
    <n v="23.72945"/>
    <x v="0"/>
    <n v="231"/>
    <n v="1"/>
    <n v="0"/>
    <m/>
    <m/>
    <n v="54"/>
    <n v="365"/>
    <n v="0"/>
    <s v="191616"/>
    <m/>
    <m/>
  </r>
  <r>
    <n v="32034540"/>
    <s v="Athens Comic House"/>
    <n v="240173052"/>
    <s v="Konstantinos"/>
    <s v="Î•ÎœÎ ÎŸÎ¡Î™ÎšÎŸ Î¤Î¡Î™Î“Î©ÎÎŸ-Î Î›Î‘ÎšÎ‘"/>
    <n v="37.980499999999999"/>
    <n v="23.72494"/>
    <x v="0"/>
    <n v="63"/>
    <n v="2"/>
    <n v="126"/>
    <d v="2021-12-06T00:00:00"/>
    <n v="3.71"/>
    <n v="1"/>
    <n v="72"/>
    <n v="44"/>
    <s v="1128497"/>
    <n v="2021"/>
    <s v="December"/>
  </r>
  <r>
    <n v="32034571"/>
    <s v="An Elegant Safe and Central Very big 4 bedroom apartment next to Metro airport line"/>
    <n v="2089542"/>
    <s v="Tia &amp; Mike"/>
    <s v="Î™Î›Î™Î£Î™Î‘"/>
    <n v="37.974249999999998"/>
    <n v="23.74719"/>
    <x v="0"/>
    <n v="225"/>
    <n v="2"/>
    <n v="0"/>
    <m/>
    <m/>
    <n v="54"/>
    <n v="355"/>
    <n v="0"/>
    <s v="197582"/>
    <m/>
    <m/>
  </r>
  <r>
    <n v="32037566"/>
    <s v="Spacious apartment in Athens center"/>
    <n v="240198624"/>
    <s v="Paraskevi"/>
    <s v="ÎšÎ¥Î¨Î•Î›Î—"/>
    <n v="38.003100000000003"/>
    <n v="23.739920000000001"/>
    <x v="0"/>
    <n v="40"/>
    <n v="2"/>
    <n v="3"/>
    <d v="2021-11-20T00:00:00"/>
    <n v="0.11"/>
    <n v="1"/>
    <n v="364"/>
    <n v="2"/>
    <s v="571929"/>
    <n v="2021"/>
    <s v="November"/>
  </r>
  <r>
    <n v="32039641"/>
    <s v="Design &amp; Boutique apt in the heart of Athens!"/>
    <n v="240213547"/>
    <s v="Kyriakos"/>
    <s v="Î Î›Î‘Î¤Î•Î™Î‘ Î‘Î¤Î¤Î™ÎšÎ—Î£"/>
    <n v="37.993630000000003"/>
    <n v="23.72683"/>
    <x v="0"/>
    <n v="60"/>
    <n v="7"/>
    <n v="75"/>
    <d v="2020-03-12T00:00:00"/>
    <n v="2.14"/>
    <n v="1"/>
    <n v="217"/>
    <n v="0"/>
    <s v="126340"/>
    <n v="2020"/>
    <s v="March"/>
  </r>
  <r>
    <n v="32040485"/>
    <s v="Luxury Apartment @ Aiolou Str, heart of Athens"/>
    <n v="212645710"/>
    <s v="Nadia"/>
    <s v="Î•ÎœÎ ÎŸÎ¡Î™ÎšÎŸ Î¤Î¡Î™Î“Î©ÎÎŸ-Î Î›Î‘ÎšÎ‘"/>
    <n v="37.983539999999998"/>
    <n v="23.729690000000002"/>
    <x v="0"/>
    <n v="49"/>
    <n v="1"/>
    <n v="99"/>
    <d v="2021-11-14T00:00:00"/>
    <n v="2.84"/>
    <n v="2"/>
    <n v="349"/>
    <n v="23"/>
    <s v="1132256"/>
    <n v="2021"/>
    <s v="November"/>
  </r>
  <r>
    <n v="32040793"/>
    <s v="Amazing Suite @ Aiolou Str at the Heart of Athens"/>
    <n v="212645710"/>
    <s v="Nadia"/>
    <s v="Î•ÎœÎ ÎŸÎ¡Î™ÎšÎŸ Î¤Î¡Î™Î“Î©ÎÎŸ-Î Î›Î‘ÎšÎ‘"/>
    <n v="37.982050000000001"/>
    <n v="23.72973"/>
    <x v="0"/>
    <n v="48"/>
    <n v="1"/>
    <n v="86"/>
    <d v="2021-12-12T00:00:00"/>
    <n v="2.4700000000000002"/>
    <n v="2"/>
    <n v="356"/>
    <n v="22"/>
    <s v="1132240"/>
    <n v="2021"/>
    <s v="December"/>
  </r>
  <r>
    <n v="32042225"/>
    <s v="Athens Garden House (3 Guests)"/>
    <n v="131959217"/>
    <s v="Nicholas"/>
    <s v="Î“ÎŸÎ¥Î”Î™"/>
    <n v="37.98048"/>
    <n v="23.756599999999999"/>
    <x v="0"/>
    <n v="55"/>
    <n v="8"/>
    <n v="63"/>
    <d v="2021-09-22T00:00:00"/>
    <n v="1.8"/>
    <n v="3"/>
    <n v="0"/>
    <n v="5"/>
    <s v="1082470"/>
    <n v="2021"/>
    <s v="September"/>
  </r>
  <r>
    <n v="32052101"/>
    <s v="Urban Explorer's HQ: Bohemian Edition"/>
    <n v="240321984"/>
    <s v="George"/>
    <s v="ÎœÎŸÎ¥Î£Î•Î™ÎŸ-Î•ÎžÎ‘Î¡Î§Î•Î™Î‘-ÎÎ•Î‘Î ÎŸÎ›Î—"/>
    <n v="37.98639"/>
    <n v="23.732420000000001"/>
    <x v="0"/>
    <n v="50"/>
    <n v="1"/>
    <n v="14"/>
    <d v="2021-10-12T00:00:00"/>
    <n v="1.1100000000000001"/>
    <n v="1"/>
    <n v="218"/>
    <n v="13"/>
    <m/>
    <n v="2021"/>
    <s v="October"/>
  </r>
  <r>
    <n v="32067058"/>
    <s v="Comfortable Room 10 minutes walk from Acropolis"/>
    <n v="154473962"/>
    <s v="Alexandra"/>
    <s v="Î˜Î—Î£Î•Î™ÎŸ"/>
    <n v="37.973999999999997"/>
    <n v="23.715140000000002"/>
    <x v="0"/>
    <n v="34"/>
    <n v="5"/>
    <n v="56"/>
    <d v="2021-11-10T00:00:00"/>
    <n v="1.76"/>
    <n v="3"/>
    <n v="325"/>
    <n v="12"/>
    <s v="633598"/>
    <n v="2021"/>
    <s v="November"/>
  </r>
  <r>
    <n v="32075608"/>
    <s v="Kolonaki Luxury Central Apartment  by gianttrip."/>
    <n v="240481675"/>
    <s v="Gianttrip"/>
    <s v="ÎšÎŸÎ›Î©ÎÎ‘ÎšÎ™"/>
    <n v="37.977649999999997"/>
    <n v="23.750150000000001"/>
    <x v="0"/>
    <n v="125"/>
    <n v="1"/>
    <n v="16"/>
    <d v="2021-12-08T00:00:00"/>
    <n v="0.52"/>
    <n v="14"/>
    <n v="350"/>
    <n v="15"/>
    <s v="409500"/>
    <n v="2021"/>
    <s v="December"/>
  </r>
  <r>
    <n v="32083132"/>
    <s v="Bright 5th floor boutique apt, 1' walk to Acropoli"/>
    <n v="240612421"/>
    <s v="Yannis &amp; Tax"/>
    <s v="Î–Î‘Î Î Î•Î™ÎŸ"/>
    <n v="37.968629999999997"/>
    <n v="23.731269999999999"/>
    <x v="0"/>
    <n v="179"/>
    <n v="2"/>
    <n v="120"/>
    <d v="2021-12-14T00:00:00"/>
    <n v="3.49"/>
    <n v="9"/>
    <n v="307"/>
    <n v="47"/>
    <s v="968048"/>
    <n v="2021"/>
    <s v="December"/>
  </r>
  <r>
    <n v="32084720"/>
    <s v="Acropolis view 360Â° sky suite"/>
    <n v="240612421"/>
    <s v="Yannis &amp; Tax"/>
    <s v="ÎÎ•ÎŸÎ£ ÎšÎŸÎ£ÎœÎŸÎ£"/>
    <n v="37.965919999999997"/>
    <n v="23.729520000000001"/>
    <x v="0"/>
    <n v="104"/>
    <n v="2"/>
    <n v="184"/>
    <d v="2021-12-12T00:00:00"/>
    <n v="5.28"/>
    <n v="9"/>
    <n v="341"/>
    <n v="55"/>
    <s v="968004"/>
    <n v="2021"/>
    <s v="December"/>
  </r>
  <r>
    <n v="32085433"/>
    <s v="* Stunning 2 bed 2 bath apartment in Plaka *"/>
    <n v="240612421"/>
    <s v="Yannis &amp; Tax"/>
    <s v="Î•ÎœÎ ÎŸÎ¡Î™ÎšÎŸ Î¤Î¡Î™Î“Î©ÎÎŸ-Î Î›Î‘ÎšÎ‘"/>
    <n v="37.976089999999999"/>
    <n v="23.731400000000001"/>
    <x v="0"/>
    <n v="112"/>
    <n v="2"/>
    <n v="92"/>
    <d v="2021-12-14T00:00:00"/>
    <n v="2.65"/>
    <n v="9"/>
    <n v="330"/>
    <n v="33"/>
    <s v="968015"/>
    <n v="2021"/>
    <s v="December"/>
  </r>
  <r>
    <n v="32096364"/>
    <s v="58 Lesvou"/>
    <n v="202787883"/>
    <s v="Panos"/>
    <s v="Î‘ÎÎ© ÎšÎ¥Î¨Î•Î›Î—"/>
    <n v="38.004219999999997"/>
    <n v="23.740290000000002"/>
    <x v="0"/>
    <n v="35"/>
    <n v="2"/>
    <n v="3"/>
    <d v="2019-03-30T00:00:00"/>
    <n v="0.09"/>
    <n v="1"/>
    <n v="84"/>
    <n v="0"/>
    <s v="583170"/>
    <n v="2019"/>
    <s v="March"/>
  </r>
  <r>
    <n v="32108680"/>
    <s v="Vintage Apartment at the center of Athens"/>
    <n v="240878485"/>
    <s v="Giulia"/>
    <s v="Î‘Î“Î™ÎŸÎ£ ÎšÎ©ÎÎ£Î¤Î‘ÎÎ¤Î™ÎÎŸÎ£-Î Î›Î‘Î¤Î•Î™Î‘ Î’Î‘Î˜Î—Î£"/>
    <n v="37.990499999999997"/>
    <n v="23.72719"/>
    <x v="0"/>
    <n v="25"/>
    <n v="2"/>
    <n v="0"/>
    <m/>
    <m/>
    <n v="1"/>
    <n v="171"/>
    <n v="0"/>
    <m/>
    <m/>
    <m/>
  </r>
  <r>
    <n v="32118804"/>
    <s v="Three-Bedroom Apartment 82 sq.m | 1st Floor"/>
    <n v="240965327"/>
    <s v="Athens Morum"/>
    <s v="Î Î‘Î“ÎšÎ¡Î‘Î¤Î™"/>
    <n v="37.965350000000001"/>
    <n v="23.754719999999999"/>
    <x v="0"/>
    <n v="86"/>
    <n v="1"/>
    <n v="1"/>
    <d v="2021-03-17T00:00:00"/>
    <n v="0.11"/>
    <n v="3"/>
    <n v="350"/>
    <n v="1"/>
    <m/>
    <n v="2021"/>
    <s v="March"/>
  </r>
  <r>
    <n v="32119236"/>
    <s v="â€œThe Deluxe Ambientâ€ apt in Koukaki neighborhoodâ€"/>
    <n v="149346682"/>
    <s v="Myvacations"/>
    <s v="ÎšÎŸÎ¥ÎšÎ‘ÎšÎ™-ÎœÎ‘ÎšÎ¡Î¥Î“Î™Î‘ÎÎÎ—"/>
    <n v="37.964509999999997"/>
    <n v="23.722850000000001"/>
    <x v="0"/>
    <n v="83"/>
    <n v="2"/>
    <n v="89"/>
    <d v="2021-12-12T00:00:00"/>
    <n v="2.62"/>
    <n v="31"/>
    <n v="335"/>
    <n v="35"/>
    <s v="1076915"/>
    <n v="2021"/>
    <s v="December"/>
  </r>
  <r>
    <n v="32119337"/>
    <s v="Three-Bedroom Apartment 90 sq.m | 2nd Floor"/>
    <n v="240965327"/>
    <s v="Athens Morum"/>
    <s v="Î Î‘Î“ÎšÎ¡Î‘Î¤Î™"/>
    <n v="37.966740000000001"/>
    <n v="23.754829999999998"/>
    <x v="0"/>
    <n v="86"/>
    <n v="1"/>
    <n v="0"/>
    <m/>
    <m/>
    <n v="3"/>
    <n v="342"/>
    <n v="0"/>
    <m/>
    <m/>
    <m/>
  </r>
  <r>
    <n v="32120202"/>
    <s v="Morum Penthouse"/>
    <n v="240965327"/>
    <s v="Athens Morum"/>
    <s v="Î Î‘Î“ÎšÎ¡Î‘Î¤Î™"/>
    <n v="37.966610000000003"/>
    <n v="23.75468"/>
    <x v="0"/>
    <n v="80"/>
    <n v="1"/>
    <n v="0"/>
    <m/>
    <m/>
    <n v="3"/>
    <n v="361"/>
    <n v="0"/>
    <m/>
    <m/>
    <m/>
  </r>
  <r>
    <n v="32121494"/>
    <s v="Central  Athens Apartment"/>
    <n v="240990371"/>
    <s v="Xiaoqing"/>
    <s v="ÎÎ•ÎŸÎ£ ÎšÎŸÎ£ÎœÎŸÎ£"/>
    <n v="37.954300000000003"/>
    <n v="23.72"/>
    <x v="0"/>
    <n v="55"/>
    <n v="5"/>
    <n v="22"/>
    <d v="2020-03-19T00:00:00"/>
    <n v="0.68"/>
    <n v="1"/>
    <n v="109"/>
    <n v="0"/>
    <s v="553918"/>
    <n v="2020"/>
    <s v="March"/>
  </r>
  <r>
    <n v="32122730"/>
    <s v="Your Home @Acropolis Museum"/>
    <n v="53824000"/>
    <s v="Leonidas"/>
    <s v="ÎšÎŸÎ¥ÎšÎ‘ÎšÎ™-ÎœÎ‘ÎšÎ¡Î¥Î“Î™Î‘ÎÎÎ—"/>
    <n v="37.968499999999999"/>
    <n v="23.730049999999999"/>
    <x v="0"/>
    <n v="83"/>
    <n v="1"/>
    <n v="2"/>
    <d v="2020-01-03T00:00:00"/>
    <n v="7.0000000000000007E-2"/>
    <n v="21"/>
    <n v="252"/>
    <n v="0"/>
    <s v="936978"/>
    <n v="2020"/>
    <s v="January"/>
  </r>
  <r>
    <n v="32123452"/>
    <s v="Above"/>
    <n v="231387850"/>
    <s v="Monkfish Trading MON IKE"/>
    <s v="Î›Î¥ÎšÎ‘Î’Î—Î¤Î¤ÎŸÎ£"/>
    <n v="37.982990000000001"/>
    <n v="23.751470000000001"/>
    <x v="0"/>
    <n v="197"/>
    <n v="3"/>
    <n v="30"/>
    <d v="2021-10-01T00:00:00"/>
    <n v="0.93"/>
    <n v="15"/>
    <n v="229"/>
    <n v="8"/>
    <s v="1230345"/>
    <n v="2021"/>
    <s v="October"/>
  </r>
  <r>
    <n v="32123521"/>
    <s v="Bright 2 bdrm apt in the heart of Athens"/>
    <n v="748818"/>
    <s v="George"/>
    <s v="Î˜Î—Î£Î•Î™ÎŸ"/>
    <n v="37.975639999999999"/>
    <n v="23.714600000000001"/>
    <x v="0"/>
    <n v="48"/>
    <n v="2"/>
    <n v="33"/>
    <d v="2021-11-14T00:00:00"/>
    <n v="0.94"/>
    <n v="60"/>
    <n v="325"/>
    <n v="17"/>
    <s v="1146283"/>
    <n v="2021"/>
    <s v="November"/>
  </r>
  <r>
    <n v="32125292"/>
    <s v="Top Location Near The Beach &amp; Acropolis"/>
    <n v="241018183"/>
    <s v="Mira"/>
    <s v="ÎÎ•ÎŸÎ£ ÎšÎŸÎ£ÎœÎŸÎ£"/>
    <n v="37.959449999999997"/>
    <n v="23.72532"/>
    <x v="0"/>
    <n v="58"/>
    <n v="1"/>
    <n v="3"/>
    <d v="2019-08-28T00:00:00"/>
    <n v="0.09"/>
    <n v="1"/>
    <n v="0"/>
    <n v="0"/>
    <m/>
    <n v="2019"/>
    <s v="August"/>
  </r>
  <r>
    <n v="32127098"/>
    <s v="Î Î±Î¯Î´Ï‰Î½ ÏƒÏ„Î¿ÏÎ½Ï„Î¹Î¿ 2"/>
    <n v="50985421"/>
    <s v="Î’Î±ÏƒÎ¹Î»Î·Ï‚"/>
    <s v="Î“ÎŸÎ¥Î”Î™"/>
    <n v="37.986370000000001"/>
    <n v="23.766719999999999"/>
    <x v="0"/>
    <n v="40"/>
    <n v="2"/>
    <n v="1"/>
    <d v="2020-07-14T00:00:00"/>
    <n v="0.06"/>
    <n v="4"/>
    <n v="270"/>
    <n v="0"/>
    <s v="1196643"/>
    <n v="2020"/>
    <s v="July"/>
  </r>
  <r>
    <n v="32128656"/>
    <s v="Acropolis view design apartment_pumkin14"/>
    <n v="178759054"/>
    <s v="Katerina"/>
    <s v="Î‘Î“Î™ÎŸÎ£ ÎšÎ©ÎÎ£Î¤Î‘ÎÎ¤Î™ÎÎŸÎ£-Î Î›Î‘Î¤Î•Î™Î‘ Î’Î‘Î˜Î—Î£"/>
    <n v="37.982520000000001"/>
    <n v="23.721830000000001"/>
    <x v="0"/>
    <n v="95"/>
    <n v="2"/>
    <n v="1"/>
    <d v="2019-03-17T00:00:00"/>
    <n v="0.03"/>
    <n v="8"/>
    <n v="1"/>
    <n v="0"/>
    <s v="956906"/>
    <n v="2019"/>
    <s v="March"/>
  </r>
  <r>
    <n v="32128698"/>
    <s v="Christine studio Athens"/>
    <n v="241037764"/>
    <s v="Christine"/>
    <s v="Î‘ÎÎ© ÎšÎ¥Î¨Î•Î›Î—"/>
    <n v="38.003419999999998"/>
    <n v="23.737390000000001"/>
    <x v="0"/>
    <n v="23"/>
    <n v="3"/>
    <n v="16"/>
    <d v="2021-10-01T00:00:00"/>
    <n v="0.47"/>
    <n v="2"/>
    <n v="26"/>
    <n v="7"/>
    <m/>
    <n v="2021"/>
    <s v="October"/>
  </r>
  <r>
    <n v="32154729"/>
    <s v="Residence of Kanella"/>
    <n v="241210853"/>
    <s v="Dimitris"/>
    <s v="Î Î‘Î“ÎšÎ¡Î‘Î¤Î™"/>
    <n v="37.966009999999997"/>
    <n v="23.751049999999999"/>
    <x v="0"/>
    <n v="47"/>
    <n v="2"/>
    <n v="10"/>
    <d v="2021-10-03T00:00:00"/>
    <n v="0.31"/>
    <n v="1"/>
    <n v="259"/>
    <n v="7"/>
    <s v="62481"/>
    <n v="2021"/>
    <s v="October"/>
  </r>
  <r>
    <n v="32159363"/>
    <s v="Home + Pathos Suite *Ermou Str*"/>
    <n v="175796661"/>
    <s v="Giannis"/>
    <s v="Î•ÎœÎ ÎŸÎ¡Î™ÎšÎŸ Î¤Î¡Î™Î“Î©ÎÎŸ-Î Î›Î‘ÎšÎ‘"/>
    <n v="37.976300000000002"/>
    <n v="23.729810000000001"/>
    <x v="0"/>
    <n v="53"/>
    <n v="2"/>
    <n v="19"/>
    <d v="2021-10-18T00:00:00"/>
    <n v="0.57999999999999996"/>
    <n v="9"/>
    <n v="307"/>
    <n v="13"/>
    <s v="713849"/>
    <n v="2021"/>
    <s v="October"/>
  </r>
  <r>
    <n v="32160378"/>
    <s v="METRO KERAMEIKOS APT - by Metro Kerameikos station"/>
    <n v="241260199"/>
    <s v="Kostas"/>
    <s v="Î“ÎšÎ‘Î–Î™"/>
    <n v="37.9773"/>
    <n v="23.71031"/>
    <x v="0"/>
    <n v="45"/>
    <n v="3"/>
    <n v="13"/>
    <d v="2021-08-28T00:00:00"/>
    <n v="0.38"/>
    <n v="1"/>
    <n v="0"/>
    <n v="4"/>
    <s v="960774"/>
    <n v="2021"/>
    <s v="August"/>
  </r>
  <r>
    <n v="32162335"/>
    <s v="Elia cosy apartment in the Heart of Athens Plaka"/>
    <n v="241273468"/>
    <s v="Andreas"/>
    <s v="Î•ÎœÎ ÎŸÎ¡Î™ÎšÎŸ Î¤Î¡Î™Î“Î©ÎÎŸ-Î Î›Î‘ÎšÎ‘"/>
    <n v="37.972720000000002"/>
    <n v="23.730779999999999"/>
    <x v="0"/>
    <n v="65"/>
    <n v="3"/>
    <n v="0"/>
    <m/>
    <m/>
    <n v="1"/>
    <n v="90"/>
    <n v="0"/>
    <m/>
    <m/>
    <m/>
  </r>
  <r>
    <n v="32164348"/>
    <s v="Cosy little flat in Thisseio - Athens Center"/>
    <n v="228560810"/>
    <s v="Maroula"/>
    <s v="Î˜Î—Î£Î•Î™ÎŸ"/>
    <n v="37.975610000000003"/>
    <n v="23.716480000000001"/>
    <x v="0"/>
    <n v="30"/>
    <n v="4"/>
    <n v="18"/>
    <d v="2021-11-18T00:00:00"/>
    <n v="0.55000000000000004"/>
    <n v="1"/>
    <n v="247"/>
    <n v="4"/>
    <s v="554707"/>
    <n v="2021"/>
    <s v="November"/>
  </r>
  <r>
    <n v="32165651"/>
    <s v="Perfect location, lots of space for long stays"/>
    <n v="241309412"/>
    <s v="George"/>
    <s v="ÎšÎŸÎ›Î©ÎÎ‘ÎšÎ™"/>
    <n v="37.977960000000003"/>
    <n v="23.741849999999999"/>
    <x v="0"/>
    <n v="500"/>
    <n v="3"/>
    <n v="0"/>
    <m/>
    <m/>
    <n v="1"/>
    <n v="0"/>
    <n v="0"/>
    <m/>
    <m/>
    <m/>
  </r>
  <r>
    <n v="32174109"/>
    <s v="Central Athens apartment with beautiful view of Lycabettus Hill!"/>
    <n v="241398090"/>
    <s v="John"/>
    <s v="ÎœÎŸÎ¥Î£Î•Î™ÎŸ-Î•ÎžÎ‘Î¡Î§Î•Î™Î‘-ÎÎ•Î‘Î ÎŸÎ›Î—"/>
    <n v="37.987580000000001"/>
    <n v="23.749669999999998"/>
    <x v="0"/>
    <n v="200"/>
    <n v="2"/>
    <n v="0"/>
    <m/>
    <m/>
    <n v="1"/>
    <n v="364"/>
    <n v="0"/>
    <m/>
    <m/>
    <m/>
  </r>
  <r>
    <n v="32174979"/>
    <s v="Bauhaus Stylish Studio In Historic Athens Center"/>
    <n v="7380945"/>
    <s v="Spyridon"/>
    <s v="Î•ÎœÎ ÎŸÎ¡Î™ÎšÎŸ Î¤Î¡Î™Î“Î©ÎÎŸ-Î Î›Î‘ÎšÎ‘"/>
    <n v="37.978920000000002"/>
    <n v="23.724830000000001"/>
    <x v="0"/>
    <n v="28"/>
    <n v="1"/>
    <n v="157"/>
    <d v="2021-12-17T00:00:00"/>
    <n v="4.5599999999999996"/>
    <n v="2"/>
    <n v="220"/>
    <n v="59"/>
    <s v="570853"/>
    <n v="2021"/>
    <s v="December"/>
  </r>
  <r>
    <n v="32175738"/>
    <s v="Koukaki Tina's place"/>
    <n v="82766881"/>
    <s v="Athens Find Learn Fun"/>
    <s v="ÎšÎŸÎ¥ÎšÎ‘ÎšÎ™-ÎœÎ‘ÎšÎ¡Î¥Î“Î™Î‘ÎÎÎ—"/>
    <n v="37.961089999999999"/>
    <n v="23.71997"/>
    <x v="0"/>
    <n v="24"/>
    <n v="1"/>
    <n v="32"/>
    <d v="2021-09-26T00:00:00"/>
    <n v="0.92"/>
    <n v="3"/>
    <n v="284"/>
    <n v="2"/>
    <s v="1136030"/>
    <n v="2021"/>
    <s v="September"/>
  </r>
  <r>
    <n v="32182816"/>
    <s v="Acropolis view design apartment_pumkin16"/>
    <n v="178759054"/>
    <s v="Katerina"/>
    <s v="Î‘Î“Î™ÎŸÎ£ ÎšÎ©ÎÎ£Î¤Î‘ÎÎ¤Î™ÎÎŸÎ£-Î Î›Î‘Î¤Î•Î™Î‘ Î’Î‘Î˜Î—Î£"/>
    <n v="37.982439999999997"/>
    <n v="23.720420000000001"/>
    <x v="0"/>
    <n v="95"/>
    <n v="2"/>
    <n v="0"/>
    <m/>
    <m/>
    <n v="8"/>
    <n v="1"/>
    <n v="0"/>
    <s v="956928"/>
    <m/>
    <m/>
  </r>
  <r>
    <n v="32183673"/>
    <s v="Natalia Apartment"/>
    <n v="241477842"/>
    <s v="Vjollca"/>
    <s v="Î Î›Î‘Î¤Î•Î™Î‘ Î‘Î¤Î¤Î™ÎšÎ—Î£"/>
    <n v="37.99447"/>
    <n v="23.72308"/>
    <x v="0"/>
    <n v="100"/>
    <n v="1"/>
    <n v="0"/>
    <m/>
    <m/>
    <n v="1"/>
    <n v="365"/>
    <n v="0"/>
    <m/>
    <m/>
    <m/>
  </r>
  <r>
    <n v="32183809"/>
    <s v="Live As A Greek in âœ¯Artemisâœ¯ apartment in Athens"/>
    <n v="236507802"/>
    <s v="Sia"/>
    <s v="ÎšÎŸÎ¥ÎšÎ‘ÎšÎ™-ÎœÎ‘ÎšÎ¡Î¥Î“Î™Î‘ÎÎÎ—"/>
    <n v="37.963630000000002"/>
    <n v="23.72223"/>
    <x v="0"/>
    <n v="65"/>
    <n v="2"/>
    <n v="86"/>
    <d v="2021-11-29T00:00:00"/>
    <n v="2.65"/>
    <n v="2"/>
    <n v="183"/>
    <n v="15"/>
    <s v="546853"/>
    <n v="2021"/>
    <s v="November"/>
  </r>
  <r>
    <n v="32185693"/>
    <s v="Kolonaki sunny penthouse white loft 60m terrace20m"/>
    <n v="180894172"/>
    <s v="Alix - Georges"/>
    <s v="ÎšÎŸÎ›Î©ÎÎ‘ÎšÎ™"/>
    <n v="37.980269999999997"/>
    <n v="23.736979999999999"/>
    <x v="0"/>
    <n v="55"/>
    <n v="28"/>
    <n v="14"/>
    <d v="2019-09-29T00:00:00"/>
    <n v="0.43"/>
    <n v="1"/>
    <n v="365"/>
    <n v="0"/>
    <s v="601090"/>
    <n v="2019"/>
    <s v="September"/>
  </r>
  <r>
    <n v="32188287"/>
    <s v="Near Acropolis Monastiraki ,3 min to train station"/>
    <n v="179090125"/>
    <s v="Î“Î¹Î¬Î½Î½Î·Ï‚"/>
    <s v="Î Î•Î¤Î¡Î‘Î›Î©ÎÎ‘"/>
    <n v="37.97092"/>
    <n v="23.710470000000001"/>
    <x v="0"/>
    <n v="24"/>
    <n v="28"/>
    <n v="49"/>
    <d v="2020-03-08T00:00:00"/>
    <n v="1.4"/>
    <n v="3"/>
    <n v="112"/>
    <n v="0"/>
    <s v="1128072"/>
    <n v="2020"/>
    <s v="March"/>
  </r>
  <r>
    <n v="32191603"/>
    <s v="Near Center of Athens Apt  fully renovated"/>
    <n v="3602045"/>
    <s v="Georgios"/>
    <s v="Î£Î•Î ÎŸÎ›Î™Î‘"/>
    <n v="38.005299999999998"/>
    <n v="23.720420000000001"/>
    <x v="0"/>
    <n v="30"/>
    <n v="7"/>
    <n v="5"/>
    <d v="2021-10-31T00:00:00"/>
    <n v="0.18"/>
    <n v="2"/>
    <n v="72"/>
    <n v="4"/>
    <s v="727895"/>
    <n v="2021"/>
    <s v="October"/>
  </r>
  <r>
    <n v="32200153"/>
    <s v="Adorable 2BD Apartment near Kallimarmaro Stadium"/>
    <n v="20104194"/>
    <s v="Upstreet"/>
    <s v="Î£Î¤Î‘Î”Î™ÎŸ"/>
    <n v="37.967419999999997"/>
    <n v="23.73762"/>
    <x v="0"/>
    <n v="68"/>
    <n v="1"/>
    <n v="22"/>
    <d v="2019-11-28T00:00:00"/>
    <n v="0.69"/>
    <n v="74"/>
    <n v="0"/>
    <n v="0"/>
    <s v="1133566"/>
    <n v="2019"/>
    <s v="November"/>
  </r>
  <r>
    <n v="32203745"/>
    <s v="Athens Boutique Apartment by Cloudkeys"/>
    <n v="220022946"/>
    <s v="CloudKeys"/>
    <s v="Î‘ÎœÎ Î•Î›ÎŸÎšÎ—Î ÎŸÎ™"/>
    <n v="37.987650000000002"/>
    <n v="23.76268"/>
    <x v="0"/>
    <n v="76"/>
    <n v="1"/>
    <n v="17"/>
    <d v="2021-11-14T00:00:00"/>
    <n v="0.5"/>
    <n v="30"/>
    <n v="364"/>
    <n v="11"/>
    <s v="1134090"/>
    <n v="2021"/>
    <s v="November"/>
  </r>
  <r>
    <n v="32210710"/>
    <s v="Athens Alex Apartment 73m2 â­ï¸â­ï¸â­ï¸â­ï¸â­ï¸"/>
    <n v="241486844"/>
    <s v="Alexandros"/>
    <s v="Î Î›Î‘Î¤Î•Î™Î‘ Î‘Î¤Î¤Î™ÎšÎ—Î£"/>
    <n v="37.99915"/>
    <n v="23.72822"/>
    <x v="0"/>
    <n v="42"/>
    <n v="2"/>
    <n v="64"/>
    <d v="2021-12-10T00:00:00"/>
    <n v="2.08"/>
    <n v="1"/>
    <n v="365"/>
    <n v="26"/>
    <s v="665000"/>
    <n v="2021"/>
    <s v="December"/>
  </r>
  <r>
    <n v="32226813"/>
    <s v="Zoe's Studio King Balcony"/>
    <n v="133000"/>
    <s v="Î–Ï‰Î®"/>
    <s v="ÎÎ•ÎŸÎ£ ÎšÎŸÎ£ÎœÎŸÎ£"/>
    <n v="37.961979999999997"/>
    <n v="23.728349999999999"/>
    <x v="0"/>
    <n v="59"/>
    <n v="2"/>
    <n v="0"/>
    <m/>
    <m/>
    <n v="8"/>
    <n v="336"/>
    <n v="0"/>
    <s v="569666"/>
    <m/>
    <m/>
  </r>
  <r>
    <n v="32227307"/>
    <s v="Cozy and modern studio, next to metro station"/>
    <n v="137470886"/>
    <s v="Apostolos"/>
    <s v="Î‘Î“Î™ÎŸÎ£ ÎšÎ©ÎÎ£Î¤Î‘ÎÎ¤Î™ÎÎŸÎ£-Î Î›Î‘Î¤Î•Î™Î‘ Î’Î‘Î˜Î—Î£"/>
    <n v="37.989510000000003"/>
    <n v="23.723330000000001"/>
    <x v="0"/>
    <n v="32"/>
    <n v="1"/>
    <n v="37"/>
    <d v="2021-08-04T00:00:00"/>
    <n v="1.06"/>
    <n v="2"/>
    <n v="347"/>
    <n v="4"/>
    <s v="542076"/>
    <n v="2021"/>
    <s v="August"/>
  </r>
  <r>
    <n v="32229006"/>
    <s v="Walk to The Acropolis From a Penthouse in Koukaki"/>
    <n v="119577764"/>
    <s v="Yannis"/>
    <s v="ÎšÎŸÎ¥ÎšÎ‘ÎšÎ™-ÎœÎ‘ÎšÎ¡Î¥Î“Î™Î‘ÎÎÎ—"/>
    <n v="37.966180000000001"/>
    <n v="23.726489999999998"/>
    <x v="0"/>
    <n v="234"/>
    <n v="1"/>
    <n v="26"/>
    <d v="2021-10-28T00:00:00"/>
    <n v="0.8"/>
    <n v="2"/>
    <n v="287"/>
    <n v="13"/>
    <s v="0206E60000717601"/>
    <n v="2021"/>
    <s v="October"/>
  </r>
  <r>
    <n v="32230419"/>
    <s v="Athens Stylish Penthouse downtown central location"/>
    <n v="36624874"/>
    <s v="George"/>
    <s v="Î Î›Î‘Î¤Î•Î™Î‘ Î‘Î¤Î¤Î™ÎšÎ—Î£"/>
    <n v="37.993250000000003"/>
    <n v="23.72344"/>
    <x v="0"/>
    <n v="35"/>
    <n v="1"/>
    <n v="48"/>
    <d v="2020-09-21T00:00:00"/>
    <n v="1.38"/>
    <n v="3"/>
    <n v="325"/>
    <n v="0"/>
    <s v="561419"/>
    <n v="2020"/>
    <s v="September"/>
  </r>
  <r>
    <n v="32230716"/>
    <s v="Suitas Penthouse Apartment Acropolis View"/>
    <n v="241848146"/>
    <s v="Christos"/>
    <s v="Î˜Î—Î£Î•Î™ÎŸ"/>
    <n v="37.976770000000002"/>
    <n v="23.722149999999999"/>
    <x v="0"/>
    <n v="160"/>
    <n v="1"/>
    <n v="7"/>
    <d v="2021-08-02T00:00:00"/>
    <n v="0.22"/>
    <n v="4"/>
    <n v="331"/>
    <n v="2"/>
    <s v="550622"/>
    <n v="2021"/>
    <s v="August"/>
  </r>
  <r>
    <n v="32232168"/>
    <s v="White and Bright Studio Apartment"/>
    <n v="152449611"/>
    <s v="Athina And/Or Eleni"/>
    <s v="ÎšÎŸÎ›Î©ÎÎ‘ÎšÎ™"/>
    <n v="37.977200000000003"/>
    <n v="23.745560000000001"/>
    <x v="0"/>
    <n v="75"/>
    <n v="1"/>
    <n v="14"/>
    <d v="2021-09-06T00:00:00"/>
    <n v="0.45"/>
    <n v="18"/>
    <n v="356"/>
    <n v="3"/>
    <s v="1112391"/>
    <n v="2021"/>
    <s v="September"/>
  </r>
  <r>
    <n v="32239441"/>
    <s v="CENTRAL STUDIO AT TRAIN-SUBURBAN-METRO STATION"/>
    <n v="241925528"/>
    <s v="Aliki"/>
    <s v="ÎšÎŸÎ›Î©ÎÎŸÎ£"/>
    <n v="37.993859999999998"/>
    <n v="23.717880000000001"/>
    <x v="0"/>
    <n v="23"/>
    <n v="1"/>
    <n v="102"/>
    <d v="2021-09-12T00:00:00"/>
    <n v="2.97"/>
    <n v="1"/>
    <n v="0"/>
    <n v="15"/>
    <s v="570059"/>
    <n v="2021"/>
    <s v="September"/>
  </r>
  <r>
    <n v="32246259"/>
    <s v="Homey Next to Metro Station Kato Patisia."/>
    <n v="32830798"/>
    <s v="Dora"/>
    <s v="Î‘Î“Î™ÎŸÎ£ ÎÎ™ÎšÎŸÎ›Î‘ÎŸÎ£"/>
    <n v="38.011670000000002"/>
    <n v="23.728999999999999"/>
    <x v="0"/>
    <n v="55"/>
    <n v="1"/>
    <n v="10"/>
    <d v="2021-10-15T00:00:00"/>
    <n v="0.28999999999999998"/>
    <n v="1"/>
    <n v="1"/>
    <n v="1"/>
    <m/>
    <n v="2021"/>
    <s v="October"/>
  </r>
  <r>
    <n v="32247642"/>
    <s v="Garden apartment 10 min walk from Acropolis"/>
    <n v="242019712"/>
    <s v="Constantinos"/>
    <s v="ÎÎ•ÎŸÎ£ ÎšÎŸÎ£ÎœÎŸÎ£"/>
    <n v="37.963540000000002"/>
    <n v="23.7303"/>
    <x v="0"/>
    <n v="34"/>
    <n v="1"/>
    <n v="128"/>
    <d v="2021-12-18T00:00:00"/>
    <n v="3.71"/>
    <n v="1"/>
    <n v="346"/>
    <n v="49"/>
    <s v="531938"/>
    <n v="2021"/>
    <s v="December"/>
  </r>
  <r>
    <n v="32248155"/>
    <s v="Cozy Artistic Apartment"/>
    <n v="24892710"/>
    <s v="Valeria"/>
    <s v="Î Î›Î‘Î¤Î•Î™Î‘ Î‘ÎœÎ•Î¡Î™ÎšÎ—Î£"/>
    <n v="38.001620000000003"/>
    <n v="23.731909999999999"/>
    <x v="2"/>
    <n v="18"/>
    <n v="1"/>
    <n v="11"/>
    <d v="2019-09-27T00:00:00"/>
    <n v="0.34"/>
    <n v="1"/>
    <n v="0"/>
    <n v="0"/>
    <m/>
    <n v="2019"/>
    <s v="September"/>
  </r>
  <r>
    <n v="32251869"/>
    <s v="Smart flat near Acropolis outside tram/metro stops"/>
    <n v="242062790"/>
    <s v="George"/>
    <s v="ÎÎ•ÎŸÎ£ ÎšÎŸÎ£ÎœÎŸÎ£"/>
    <n v="37.958159999999999"/>
    <n v="23.727540000000001"/>
    <x v="0"/>
    <n v="61"/>
    <n v="2"/>
    <n v="25"/>
    <d v="2021-10-18T00:00:00"/>
    <n v="0.76"/>
    <n v="1"/>
    <n v="282"/>
    <n v="4"/>
    <s v="558097"/>
    <n v="2021"/>
    <s v="October"/>
  </r>
  <r>
    <n v="32253828"/>
    <s v="INSPIRATION Guestroom with Amazing Roof Garden"/>
    <n v="242083845"/>
    <s v="Katerina"/>
    <s v="Î•Î›Î›Î—ÎÎŸÎ¡Î©Î£Î©Î"/>
    <n v="37.998800000000003"/>
    <n v="23.777419999999999"/>
    <x v="0"/>
    <n v="24"/>
    <n v="2"/>
    <n v="34"/>
    <d v="2021-10-14T00:00:00"/>
    <n v="1.02"/>
    <n v="1"/>
    <n v="102"/>
    <n v="12"/>
    <s v="550906"/>
    <n v="2021"/>
    <s v="October"/>
  </r>
  <r>
    <n v="32269156"/>
    <s v="Luxury brand new flat in the heart of Athens 2pax"/>
    <n v="400688856"/>
    <s v="Lila"/>
    <s v="ÎšÎŸÎ¥ÎšÎ‘ÎšÎ™-ÎœÎ‘ÎšÎ¡Î¥Î“Î™Î‘ÎÎÎ—"/>
    <n v="37.96275"/>
    <n v="23.720759999999999"/>
    <x v="0"/>
    <n v="54"/>
    <n v="2"/>
    <n v="110"/>
    <d v="2021-12-19T00:00:00"/>
    <n v="3.18"/>
    <n v="2"/>
    <n v="301"/>
    <n v="50"/>
    <s v="1052930"/>
    <n v="2021"/>
    <s v="December"/>
  </r>
  <r>
    <n v="32273885"/>
    <s v="The Gift in the Heart of Monastiraki"/>
    <n v="24336038"/>
    <s v="Elena"/>
    <s v="Î•ÎœÎ ÎŸÎ¡Î™ÎšÎŸ Î¤Î¡Î™Î“Î©ÎÎŸ-Î Î›Î‘ÎšÎ‘"/>
    <n v="37.979129999999998"/>
    <n v="23.727550000000001"/>
    <x v="0"/>
    <n v="120"/>
    <n v="1"/>
    <n v="32"/>
    <d v="2021-11-27T00:00:00"/>
    <n v="0.95"/>
    <n v="6"/>
    <n v="339"/>
    <n v="16"/>
    <s v="433533"/>
    <n v="2021"/>
    <s v="November"/>
  </r>
  <r>
    <n v="32276334"/>
    <s v="Themelio Boutique Suite 1"/>
    <n v="242218853"/>
    <s v="Vasilis"/>
    <s v="Î•ÎœÎ ÎŸÎ¡Î™ÎšÎŸ Î¤Î¡Î™Î“Î©ÎÎŸ-Î Î›Î‘ÎšÎ‘"/>
    <n v="37.971249999999998"/>
    <n v="23.73011"/>
    <x v="0"/>
    <n v="110"/>
    <n v="2"/>
    <n v="11"/>
    <d v="2020-04-19T00:00:00"/>
    <n v="0.34"/>
    <n v="3"/>
    <n v="113"/>
    <n v="0"/>
    <s v="557424"/>
    <n v="2020"/>
    <s v="April"/>
  </r>
  <r>
    <n v="32277204"/>
    <s v="Helena's Place"/>
    <n v="241919960"/>
    <s v="Aida"/>
    <s v="Î‘Î“Î™ÎŸÎ£ Î•Î›Î•Î¥Î˜Î•Î¡Î™ÎŸÎ£"/>
    <n v="38.023150000000001"/>
    <n v="23.734660000000002"/>
    <x v="0"/>
    <n v="30"/>
    <n v="2"/>
    <n v="88"/>
    <d v="2021-12-07T00:00:00"/>
    <n v="2.54"/>
    <n v="1"/>
    <n v="62"/>
    <n v="47"/>
    <s v="559793"/>
    <n v="2021"/>
    <s v="December"/>
  </r>
  <r>
    <n v="32288131"/>
    <s v="Manolitos. Quiet and fully renovated apartment"/>
    <n v="240693449"/>
    <s v="Manolis"/>
    <s v="ÎÎ™Î¡Î’Î‘ÎÎ‘"/>
    <n v="38.013599999999997"/>
    <n v="23.727779999999999"/>
    <x v="0"/>
    <n v="28"/>
    <n v="1"/>
    <n v="11"/>
    <d v="2021-11-09T00:00:00"/>
    <n v="0.34"/>
    <n v="2"/>
    <n v="280"/>
    <n v="8"/>
    <s v="614203"/>
    <n v="2021"/>
    <s v="November"/>
  </r>
  <r>
    <n v="32296972"/>
    <s v="2 large, artistic, loft type apts in Athens centre"/>
    <n v="1418201"/>
    <s v="D &amp; Y Boutique Athens"/>
    <s v="Î•ÎœÎ ÎŸÎ¡Î™ÎšÎŸ Î¤Î¡Î™Î“Î©ÎÎŸ-Î Î›Î‘ÎšÎ‘"/>
    <n v="37.978349999999999"/>
    <n v="23.726669999999999"/>
    <x v="0"/>
    <n v="147"/>
    <n v="3"/>
    <n v="0"/>
    <m/>
    <m/>
    <n v="40"/>
    <n v="171"/>
    <n v="0"/>
    <m/>
    <m/>
    <m/>
  </r>
  <r>
    <n v="32297361"/>
    <s v="[Bonni] - Amazing flat, 2 minutes from the metro !"/>
    <n v="219394325"/>
    <s v="Develop Trust"/>
    <s v="ÎÎ•ÎŸÎ£ ÎšÎŸÎ£ÎœÎŸÎ£"/>
    <n v="37.959429999999998"/>
    <n v="23.725169999999999"/>
    <x v="0"/>
    <n v="60"/>
    <n v="4"/>
    <n v="39"/>
    <d v="2021-09-21T00:00:00"/>
    <n v="1.1299999999999999"/>
    <n v="24"/>
    <n v="202"/>
    <n v="7"/>
    <s v="593860"/>
    <n v="2021"/>
    <s v="September"/>
  </r>
  <r>
    <n v="32300620"/>
    <s v="88mÂ² Central Apartment next to Ambelokipi metro"/>
    <n v="29927830"/>
    <s v="Homm Â®"/>
    <s v="Î‘ÎœÎ Î•Î›ÎŸÎšÎ—Î ÎŸÎ™"/>
    <n v="37.990070000000003"/>
    <n v="23.75769"/>
    <x v="0"/>
    <n v="39"/>
    <n v="2"/>
    <n v="28"/>
    <d v="2021-12-21T00:00:00"/>
    <n v="0.81"/>
    <n v="153"/>
    <n v="351"/>
    <n v="14"/>
    <s v="552980"/>
    <n v="2021"/>
    <s v="December"/>
  </r>
  <r>
    <n v="32301151"/>
    <s v="Relaxing one bedroom apartment 3 mins to metro"/>
    <n v="187720552"/>
    <s v="Marianna"/>
    <s v="ÎÎ™Î¡Î’Î‘ÎÎ‘"/>
    <n v="38.008800000000001"/>
    <n v="23.725829999999998"/>
    <x v="0"/>
    <n v="42"/>
    <n v="5"/>
    <n v="5"/>
    <d v="2021-10-31T00:00:00"/>
    <n v="0.18"/>
    <n v="37"/>
    <n v="180"/>
    <n v="3"/>
    <s v="457576"/>
    <n v="2021"/>
    <s v="October"/>
  </r>
  <r>
    <n v="32302139"/>
    <s v="2 bedroom design apartment in Athens center"/>
    <n v="10076200"/>
    <s v="Alex"/>
    <s v="ÎÎ•ÎŸÎ£ ÎšÎŸÎ£ÎœÎŸÎ£"/>
    <n v="37.958399999999997"/>
    <n v="23.728470000000002"/>
    <x v="0"/>
    <n v="56"/>
    <n v="2"/>
    <n v="92"/>
    <d v="2021-12-16T00:00:00"/>
    <n v="2.7"/>
    <n v="5"/>
    <n v="77"/>
    <n v="31"/>
    <s v="12345678901"/>
    <n v="2021"/>
    <s v="December"/>
  </r>
  <r>
    <n v="32303520"/>
    <s v="Artist's apartment in historical center"/>
    <n v="3229826"/>
    <s v="Vaggelis"/>
    <s v="Î•ÎœÎ ÎŸÎ¡Î™ÎšÎŸ Î¤Î¡Î™Î“Î©ÎÎŸ-Î Î›Î‘ÎšÎ‘"/>
    <n v="37.98039"/>
    <n v="23.724299999999999"/>
    <x v="0"/>
    <n v="50"/>
    <n v="3"/>
    <n v="22"/>
    <d v="2021-10-16T00:00:00"/>
    <n v="0.8"/>
    <n v="2"/>
    <n v="236"/>
    <n v="8"/>
    <s v="3232666"/>
    <n v="2021"/>
    <s v="October"/>
  </r>
  <r>
    <n v="32304168"/>
    <s v="Single Hotel Room in the Heart of Athens"/>
    <n v="242495274"/>
    <s v="Athens Mirabello"/>
    <s v="Î•ÎœÎ ÎŸÎ¡Î™ÎšÎŸ Î¤Î¡Î™Î“Î©ÎÎŸ-Î Î›Î‘ÎšÎ‘"/>
    <n v="37.985080000000004"/>
    <n v="23.726579999999998"/>
    <x v="1"/>
    <n v="45"/>
    <n v="1"/>
    <n v="1"/>
    <d v="2021-09-24T00:00:00"/>
    <n v="0.33"/>
    <n v="5"/>
    <n v="365"/>
    <n v="1"/>
    <m/>
    <n v="2021"/>
    <s v="September"/>
  </r>
  <r>
    <n v="32304991"/>
    <s v="Double Hotel Room in the centre of Athens"/>
    <n v="242495274"/>
    <s v="Athens Mirabello"/>
    <s v="Î‘Î“Î™ÎŸÎ£ ÎšÎ©ÎÎ£Î¤Î‘ÎÎ¤Î™ÎÎŸÎ£-Î Î›Î‘Î¤Î•Î™Î‘ Î’Î‘Î˜Î—Î£"/>
    <n v="37.983359999999998"/>
    <n v="23.725449999999999"/>
    <x v="1"/>
    <n v="70"/>
    <n v="1"/>
    <n v="0"/>
    <m/>
    <m/>
    <n v="5"/>
    <n v="365"/>
    <n v="0"/>
    <m/>
    <m/>
    <m/>
  </r>
  <r>
    <n v="32305083"/>
    <s v="Thissio View Design Apartment"/>
    <n v="203436562"/>
    <s v="Eliza"/>
    <s v="Î˜Î—Î£Î•Î™ÎŸ"/>
    <n v="37.976990000000001"/>
    <n v="23.716000000000001"/>
    <x v="0"/>
    <n v="70"/>
    <n v="2"/>
    <n v="23"/>
    <d v="2021-10-31T00:00:00"/>
    <n v="0.7"/>
    <n v="2"/>
    <n v="305"/>
    <n v="9"/>
    <s v="417453"/>
    <n v="2021"/>
    <s v="October"/>
  </r>
  <r>
    <n v="32305533"/>
    <s v="Triple Hotel Room in the Heart of Athens"/>
    <n v="242495274"/>
    <s v="Athens Mirabello"/>
    <s v="Î•ÎœÎ ÎŸÎ¡Î™ÎšÎŸ Î¤Î¡Î™Î“Î©ÎÎŸ-Î Î›Î‘ÎšÎ‘"/>
    <n v="37.985149999999997"/>
    <n v="23.726379999999999"/>
    <x v="1"/>
    <n v="80"/>
    <n v="1"/>
    <n v="0"/>
    <m/>
    <m/>
    <n v="5"/>
    <n v="365"/>
    <n v="0"/>
    <m/>
    <m/>
    <m/>
  </r>
  <r>
    <n v="32305852"/>
    <s v="Suite with Jacuzzi and Acropolis View"/>
    <n v="242495274"/>
    <s v="Athens Mirabello"/>
    <s v="Î•ÎœÎ ÎŸÎ¡Î™ÎšÎŸ Î¤Î¡Î™Î“Î©ÎÎŸ-Î Î›Î‘ÎšÎ‘"/>
    <n v="37.983429999999998"/>
    <n v="23.726430000000001"/>
    <x v="1"/>
    <n v="150"/>
    <n v="1"/>
    <n v="0"/>
    <m/>
    <m/>
    <n v="5"/>
    <n v="365"/>
    <n v="0"/>
    <m/>
    <m/>
    <m/>
  </r>
  <r>
    <n v="32306541"/>
    <s v="Family Hotel Room in the centre of Athens"/>
    <n v="242495274"/>
    <s v="Athens Mirabello"/>
    <s v="Î•ÎœÎ ÎŸÎ¡Î™ÎšÎŸ Î¤Î¡Î™Î“Î©ÎÎŸ-Î Î›Î‘ÎšÎ‘"/>
    <n v="37.98527"/>
    <n v="23.726949999999999"/>
    <x v="1"/>
    <n v="100"/>
    <n v="1"/>
    <n v="0"/>
    <m/>
    <m/>
    <n v="5"/>
    <n v="365"/>
    <n v="0"/>
    <m/>
    <m/>
    <m/>
  </r>
  <r>
    <n v="32307617"/>
    <s v="[Bonni] - Bright Penthouse in the central Athens !"/>
    <n v="219394325"/>
    <s v="Develop Trust"/>
    <s v="Î Î‘Î“ÎšÎ¡Î‘Î¤Î™"/>
    <n v="37.96631"/>
    <n v="23.74682"/>
    <x v="0"/>
    <n v="49"/>
    <n v="3"/>
    <n v="45"/>
    <d v="2021-12-03T00:00:00"/>
    <n v="1.32"/>
    <n v="24"/>
    <n v="345"/>
    <n v="8"/>
    <s v="561984"/>
    <n v="2021"/>
    <s v="December"/>
  </r>
  <r>
    <n v="32312609"/>
    <s v="Sunkissed Corner Rooftop Apartment"/>
    <n v="74601700"/>
    <s v="Yorgos"/>
    <s v="Î‘Î“Î™ÎŸÎ£ ÎšÎ©ÎÎ£Î¤Î‘ÎÎ¤Î™ÎÎŸÎ£-Î Î›Î‘Î¤Î•Î™Î‘ Î’Î‘Î˜Î—Î£"/>
    <n v="37.988320000000002"/>
    <n v="23.72195"/>
    <x v="0"/>
    <n v="80"/>
    <n v="2"/>
    <n v="74"/>
    <d v="2021-12-14T00:00:00"/>
    <n v="2.16"/>
    <n v="4"/>
    <n v="192"/>
    <n v="37"/>
    <s v="1151575"/>
    <n v="2021"/>
    <s v="December"/>
  </r>
  <r>
    <n v="32322508"/>
    <s v="Your home in Athens!"/>
    <n v="242664930"/>
    <s v="Aikaterini"/>
    <s v="Î“ÎšÎ¥Î–Î—"/>
    <n v="37.991430000000001"/>
    <n v="23.745899999999999"/>
    <x v="0"/>
    <n v="50"/>
    <n v="2"/>
    <n v="0"/>
    <m/>
    <m/>
    <n v="1"/>
    <n v="87"/>
    <n v="0"/>
    <m/>
    <m/>
    <m/>
  </r>
  <r>
    <n v="32325527"/>
    <s v="Athens Dream Apartment (Renovated)"/>
    <n v="242686452"/>
    <s v="Giannis"/>
    <s v="Î“ÎšÎ¥Î–Î—"/>
    <n v="37.995289999999997"/>
    <n v="23.748390000000001"/>
    <x v="0"/>
    <n v="39"/>
    <n v="3"/>
    <n v="9"/>
    <d v="2020-10-03T00:00:00"/>
    <n v="0.26"/>
    <n v="1"/>
    <n v="1"/>
    <n v="0"/>
    <s v="128461"/>
    <n v="2020"/>
    <s v="October"/>
  </r>
  <r>
    <n v="32325659"/>
    <s v="Apartment metro Ampelokipoi"/>
    <n v="242686967"/>
    <s v="Chrysi"/>
    <s v="Î‘ÎœÎ Î•Î›ÎŸÎšÎ—Î ÎŸÎ™"/>
    <n v="37.986719999999998"/>
    <n v="23.756329999999998"/>
    <x v="0"/>
    <n v="40"/>
    <n v="2"/>
    <n v="1"/>
    <d v="2019-09-11T00:00:00"/>
    <n v="0.04"/>
    <n v="1"/>
    <n v="1"/>
    <n v="0"/>
    <s v="107419"/>
    <n v="2019"/>
    <s v="September"/>
  </r>
  <r>
    <n v="32330556"/>
    <s v="In the heart of Athens!"/>
    <n v="72877670"/>
    <s v="Vasiliki"/>
    <s v="Î˜Î—Î£Î•Î™ÎŸ"/>
    <n v="37.976599999999998"/>
    <n v="23.715509999999998"/>
    <x v="0"/>
    <n v="54"/>
    <n v="1"/>
    <n v="39"/>
    <d v="2021-12-22T00:00:00"/>
    <n v="1.1299999999999999"/>
    <n v="7"/>
    <n v="355"/>
    <n v="15"/>
    <s v="925955"/>
    <n v="2021"/>
    <s v="December"/>
  </r>
  <r>
    <n v="32331375"/>
    <s v="Entire home / apartment in Athina (Athens), Greece"/>
    <n v="112545856"/>
    <s v="Kyriaki"/>
    <s v="Î•ÎœÎ ÎŸÎ¡Î™ÎšÎŸ Î¤Î¡Î™Î“Î©ÎÎŸ-Î Î›Î‘ÎšÎ‘"/>
    <n v="37.978850000000001"/>
    <n v="23.737380000000002"/>
    <x v="0"/>
    <n v="80"/>
    <n v="2"/>
    <n v="0"/>
    <m/>
    <m/>
    <n v="1"/>
    <n v="0"/>
    <n v="0"/>
    <s v="AMA - Property Registry Number 00000560335"/>
    <m/>
    <m/>
  </r>
  <r>
    <n v="32331487"/>
    <s v="Athens 360 Penthouse, panoramic city view"/>
    <n v="43889048"/>
    <s v="Interbalkan Capital IKE Dimitris"/>
    <s v="Î‘ÎœÎ Î•Î›ÎŸÎšÎ—Î ÎŸÎ™"/>
    <n v="37.987369999999999"/>
    <n v="23.760719999999999"/>
    <x v="0"/>
    <n v="146"/>
    <n v="2"/>
    <n v="44"/>
    <d v="2021-11-24T00:00:00"/>
    <n v="1.32"/>
    <n v="2"/>
    <n v="312"/>
    <n v="3"/>
    <s v="596962"/>
    <n v="2021"/>
    <s v="November"/>
  </r>
  <r>
    <n v="32334205"/>
    <s v="'SkyNest' Exquisite Athens apARTment"/>
    <n v="46523487"/>
    <s v="Angelika"/>
    <s v="Î‘ÎÎ© Î Î‘Î¤Î—Î£Î™Î‘"/>
    <n v="38.017859999999999"/>
    <n v="23.73976"/>
    <x v="0"/>
    <n v="26"/>
    <n v="2"/>
    <n v="48"/>
    <d v="2021-09-05T00:00:00"/>
    <n v="1.45"/>
    <n v="1"/>
    <n v="297"/>
    <n v="9"/>
    <s v="592006"/>
    <n v="2021"/>
    <s v="September"/>
  </r>
  <r>
    <n v="32336227"/>
    <s v="Athens Luxury 3BDroom View Apartment City Center"/>
    <n v="194062974"/>
    <s v="Î’Î±ÏƒÎ¹Î»Î·Ï‚"/>
    <s v="ÎœÎŸÎ¥Î£Î•Î™ÎŸ-Î•ÎžÎ‘Î¡Î§Î•Î™Î‘-ÎÎ•Î‘Î ÎŸÎ›Î—"/>
    <n v="37.984819999999999"/>
    <n v="23.735769999999999"/>
    <x v="0"/>
    <n v="46"/>
    <n v="3"/>
    <n v="111"/>
    <d v="2021-11-17T00:00:00"/>
    <n v="3.22"/>
    <n v="6"/>
    <n v="251"/>
    <n v="29"/>
    <s v="567421"/>
    <n v="2021"/>
    <s v="November"/>
  </r>
  <r>
    <n v="32336457"/>
    <s v="Themelio Boutique Suite 3"/>
    <n v="242218853"/>
    <s v="Vasilis"/>
    <s v="Î‘ÎšÎ¡ÎŸÎ ÎŸÎ›Î—"/>
    <n v="37.969900000000003"/>
    <n v="23.729289999999999"/>
    <x v="0"/>
    <n v="80"/>
    <n v="2"/>
    <n v="9"/>
    <d v="2020-01-26T00:00:00"/>
    <n v="0.28000000000000003"/>
    <n v="3"/>
    <n v="113"/>
    <n v="0"/>
    <s v="557490"/>
    <n v="2020"/>
    <s v="January"/>
  </r>
  <r>
    <n v="32336589"/>
    <s v="Next to Acropolis Museum, in Plaka area large Apt!"/>
    <n v="15824213"/>
    <s v="Dreamin Athens"/>
    <s v="ÎšÎŸÎ¥ÎšÎ‘ÎšÎ™-ÎœÎ‘ÎšÎ¡Î¥Î“Î™Î‘ÎÎÎ—"/>
    <n v="37.966999999999999"/>
    <n v="23.729220000000002"/>
    <x v="0"/>
    <n v="111"/>
    <n v="1"/>
    <n v="60"/>
    <d v="2021-10-31T00:00:00"/>
    <n v="1.73"/>
    <n v="12"/>
    <n v="346"/>
    <n v="16"/>
    <s v="1134021"/>
    <n v="2021"/>
    <s v="October"/>
  </r>
  <r>
    <n v="32337810"/>
    <s v="Beautiful garden flat at the Centre of Athens"/>
    <n v="193918564"/>
    <s v="Demi"/>
    <s v="Î‘ÎÎ© ÎšÎ¥Î¨Î•Î›Î—"/>
    <n v="38.004300000000001"/>
    <n v="23.73508"/>
    <x v="0"/>
    <n v="29"/>
    <n v="2"/>
    <n v="95"/>
    <d v="2021-12-05T00:00:00"/>
    <n v="2.76"/>
    <n v="1"/>
    <n v="323"/>
    <n v="23"/>
    <s v="450639"/>
    <n v="2021"/>
    <s v="December"/>
  </r>
  <r>
    <n v="32337937"/>
    <s v="Themelio Boutique Suite 2"/>
    <n v="242218853"/>
    <s v="Vasilis"/>
    <s v="Î‘ÎšÎ¡ÎŸÎ ÎŸÎ›Î—"/>
    <n v="37.97157"/>
    <n v="23.72991"/>
    <x v="0"/>
    <n v="60"/>
    <n v="2"/>
    <n v="14"/>
    <d v="2020-06-25T00:00:00"/>
    <n v="0.43"/>
    <n v="3"/>
    <n v="113"/>
    <n v="0"/>
    <s v="557480"/>
    <n v="2020"/>
    <s v="June"/>
  </r>
  <r>
    <n v="32345229"/>
    <s v="Charming Studio Apartment"/>
    <n v="152449611"/>
    <s v="Athina And/Or Eleni"/>
    <s v="Î“ÎŸÎ¥Î”Î™"/>
    <n v="37.982489999999999"/>
    <n v="23.758890000000001"/>
    <x v="0"/>
    <n v="69"/>
    <n v="1"/>
    <n v="8"/>
    <d v="2021-12-11T00:00:00"/>
    <n v="0.23"/>
    <n v="18"/>
    <n v="362"/>
    <n v="5"/>
    <s v="1113271"/>
    <n v="2021"/>
    <s v="December"/>
  </r>
  <r>
    <n v="32348382"/>
    <s v="âœ½Margarita's Comfy Home in Koukaki âœ½Near Acropolis"/>
    <n v="138512336"/>
    <s v="Yiota"/>
    <s v="ÎšÎŸÎ¥ÎšÎ‘ÎšÎ™-ÎœÎ‘ÎšÎ¡Î¥Î“Î™Î‘ÎÎÎ—"/>
    <n v="37.961860000000001"/>
    <n v="23.71903"/>
    <x v="0"/>
    <n v="45"/>
    <n v="2"/>
    <n v="20"/>
    <d v="2019-11-02T00:00:00"/>
    <n v="0.61"/>
    <n v="3"/>
    <n v="221"/>
    <n v="0"/>
    <s v="550724"/>
    <n v="2019"/>
    <s v="November"/>
  </r>
  <r>
    <n v="32353232"/>
    <s v="Acropolis Exceptional View"/>
    <n v="242896327"/>
    <s v="Evagelos"/>
    <s v="ÎšÎŸÎ¥ÎšÎ‘ÎšÎ™-ÎœÎ‘ÎšÎ¡Î¥Î“Î™Î‘ÎÎÎ—"/>
    <n v="37.967140000000001"/>
    <n v="23.72803"/>
    <x v="0"/>
    <n v="151"/>
    <n v="1"/>
    <n v="36"/>
    <d v="2021-10-24T00:00:00"/>
    <n v="1.04"/>
    <n v="4"/>
    <n v="270"/>
    <n v="17"/>
    <s v="549672"/>
    <n v="2021"/>
    <s v="October"/>
  </r>
  <r>
    <n v="32353821"/>
    <s v="Mets Roofgarden (2 BDR)"/>
    <n v="61225360"/>
    <s v="Holodek"/>
    <s v="Î£Î¤Î‘Î”Î™ÎŸ"/>
    <n v="37.966799999999999"/>
    <n v="23.737369999999999"/>
    <x v="0"/>
    <n v="55"/>
    <n v="2"/>
    <n v="3"/>
    <d v="2021-10-17T00:00:00"/>
    <n v="0.09"/>
    <n v="2"/>
    <n v="365"/>
    <n v="1"/>
    <s v="568120"/>
    <n v="2021"/>
    <s v="October"/>
  </r>
  <r>
    <n v="32355307"/>
    <s v="Modern Comfy Apartment Near The Acropolis by GHH"/>
    <n v="47038350"/>
    <s v="Golden Home Holidays"/>
    <s v="ÎÎ•ÎŸÎ£ ÎšÎŸÎ£ÎœÎŸÎ£"/>
    <n v="37.966030000000003"/>
    <n v="23.73198"/>
    <x v="0"/>
    <n v="46"/>
    <n v="2"/>
    <n v="2"/>
    <d v="2021-10-09T00:00:00"/>
    <n v="7.0000000000000007E-2"/>
    <n v="49"/>
    <n v="356"/>
    <n v="1"/>
    <s v="1172001"/>
    <n v="2021"/>
    <s v="October"/>
  </r>
  <r>
    <n v="32360679"/>
    <s v="Koukaki garden escape child friendly apartment"/>
    <n v="113353393"/>
    <s v="Harry"/>
    <s v="ÎšÎŸÎ¥ÎšÎ‘ÎšÎ™-ÎœÎ‘ÎšÎ¡Î¥Î“Î™Î‘ÎÎÎ—"/>
    <n v="37.966459999999998"/>
    <n v="23.72587"/>
    <x v="0"/>
    <n v="86"/>
    <n v="2"/>
    <n v="77"/>
    <d v="2021-12-18T00:00:00"/>
    <n v="2.25"/>
    <n v="25"/>
    <n v="60"/>
    <n v="17"/>
    <s v="957207"/>
    <n v="2021"/>
    <s v="December"/>
  </r>
  <r>
    <n v="32372641"/>
    <s v="Koukaki Cozy Home"/>
    <n v="138512336"/>
    <s v="Yiota"/>
    <s v="ÎšÎŸÎ¥ÎšÎ‘ÎšÎ™-ÎœÎ‘ÎšÎ¡Î¥Î“Î™Î‘ÎÎÎ—"/>
    <n v="37.963419999999999"/>
    <n v="23.721019999999999"/>
    <x v="0"/>
    <n v="65"/>
    <n v="2"/>
    <n v="37"/>
    <d v="2020-01-09T00:00:00"/>
    <n v="1.1100000000000001"/>
    <n v="3"/>
    <n v="126"/>
    <n v="0"/>
    <s v="550768"/>
    <n v="2020"/>
    <s v="January"/>
  </r>
  <r>
    <n v="32390552"/>
    <s v="MIN ART HOME ATHENS 305,306"/>
    <n v="207789626"/>
    <s v="Limin"/>
    <s v="Î’ÎŸÎ¤Î‘ÎÎ™ÎšÎŸÎ£"/>
    <n v="37.98668"/>
    <n v="23.70851"/>
    <x v="0"/>
    <n v="50"/>
    <n v="3"/>
    <n v="1"/>
    <d v="2019-04-14T00:00:00"/>
    <n v="0.03"/>
    <n v="3"/>
    <n v="0"/>
    <n v="0"/>
    <s v="572613"/>
    <n v="2019"/>
    <s v="April"/>
  </r>
  <r>
    <n v="32393154"/>
    <s v="Desirable 1BD Apartment in Kolonaki"/>
    <n v="20104194"/>
    <s v="Upstreet"/>
    <s v="ÎšÎŸÎ›Î©ÎÎ‘ÎšÎ™"/>
    <n v="37.978940000000001"/>
    <n v="23.742660000000001"/>
    <x v="0"/>
    <n v="62"/>
    <n v="1"/>
    <n v="54"/>
    <d v="2021-09-15T00:00:00"/>
    <n v="1.63"/>
    <n v="74"/>
    <n v="26"/>
    <n v="15"/>
    <s v="323269"/>
    <n v="2021"/>
    <s v="September"/>
  </r>
  <r>
    <n v="32395946"/>
    <s v="Pop art athens"/>
    <n v="243268718"/>
    <s v="Giannis"/>
    <s v="Î“ÎšÎ¥Î–Î—"/>
    <n v="37.99295"/>
    <n v="23.74493"/>
    <x v="0"/>
    <n v="40"/>
    <n v="1"/>
    <n v="2"/>
    <d v="2020-03-08T00:00:00"/>
    <n v="0.09"/>
    <n v="1"/>
    <n v="81"/>
    <n v="0"/>
    <m/>
    <n v="2020"/>
    <s v="March"/>
  </r>
  <r>
    <n v="32397207"/>
    <s v="Artistic apartment in the middle of everything"/>
    <n v="113353393"/>
    <s v="Harry"/>
    <s v="Î Î•Î”Î™ÎŸ Î‘Î¡Î•Î©Î£"/>
    <n v="37.994320000000002"/>
    <n v="23.732890000000001"/>
    <x v="0"/>
    <n v="45"/>
    <n v="2"/>
    <n v="24"/>
    <d v="2021-10-25T00:00:00"/>
    <n v="0.71"/>
    <n v="25"/>
    <n v="81"/>
    <n v="10"/>
    <s v="914740"/>
    <n v="2021"/>
    <s v="October"/>
  </r>
  <r>
    <n v="32402201"/>
    <s v="Luxurious and safe nest in the heart of Athens"/>
    <n v="243320293"/>
    <s v="Ira &amp; Marios"/>
    <s v="Î Î›Î‘Î¤Î•Î™Î‘ Î‘Î¤Î¤Î™ÎšÎ—Î£"/>
    <n v="37.997709999999998"/>
    <n v="23.731570000000001"/>
    <x v="0"/>
    <n v="35"/>
    <n v="3"/>
    <n v="44"/>
    <d v="2021-07-26T00:00:00"/>
    <n v="1.45"/>
    <n v="1"/>
    <n v="0"/>
    <n v="1"/>
    <s v="563336"/>
    <n v="2021"/>
    <s v="July"/>
  </r>
  <r>
    <n v="32403226"/>
    <s v="Athens 2 bedroom apartment with Acropolis view!"/>
    <n v="159755427"/>
    <s v="NewDeal"/>
    <s v="ÎšÎŸÎ¥ÎšÎ‘ÎšÎ™-ÎœÎ‘ÎšÎ¡Î¥Î“Î™Î‘ÎÎÎ—"/>
    <n v="37.967370000000003"/>
    <n v="23.724930000000001"/>
    <x v="0"/>
    <n v="35"/>
    <n v="1"/>
    <n v="23"/>
    <d v="2021-09-29T00:00:00"/>
    <n v="0.7"/>
    <n v="21"/>
    <n v="0"/>
    <n v="6"/>
    <s v="1021396"/>
    <n v="2021"/>
    <s v="September"/>
  </r>
  <r>
    <n v="32404256"/>
    <s v="Cozy Multimedia Studio near Acropolis  HDR-Netflix"/>
    <n v="147148054"/>
    <s v="Giannis"/>
    <s v="Î‘Î“Î™ÎŸÎ£ ÎšÎ©ÎÎ£Î¤Î‘ÎÎ¤Î™ÎÎŸÎ£-Î Î›Î‘Î¤Î•Î™Î‘ Î’Î‘Î˜Î—Î£"/>
    <n v="37.982120000000002"/>
    <n v="23.721150000000002"/>
    <x v="0"/>
    <n v="38"/>
    <n v="1"/>
    <n v="225"/>
    <d v="2021-12-20T00:00:00"/>
    <n v="6.89"/>
    <n v="9"/>
    <n v="350"/>
    <n v="77"/>
    <s v="1126813"/>
    <n v="2021"/>
    <s v="December"/>
  </r>
  <r>
    <n v="32410299"/>
    <s v="Amazing location modern apartment"/>
    <n v="243395661"/>
    <s v="Ioannis"/>
    <s v="ÎšÎ•Î¡Î‘ÎœÎ•Î™ÎšÎŸÎ£"/>
    <n v="37.981189999999998"/>
    <n v="23.718509999999998"/>
    <x v="0"/>
    <n v="46"/>
    <n v="2"/>
    <n v="15"/>
    <d v="2021-10-11T00:00:00"/>
    <n v="0.46"/>
    <n v="1"/>
    <n v="263"/>
    <n v="11"/>
    <s v="598493"/>
    <n v="2021"/>
    <s v="October"/>
  </r>
  <r>
    <n v="32411926"/>
    <s v="Athens meets Plato's Academy in sunny cozy apartme"/>
    <n v="75699581"/>
    <s v="Konstantinos"/>
    <s v="Î‘ÎšÎ‘Î”Î—ÎœÎ™Î‘ Î Î›Î‘Î¤Î©ÎÎŸÎ£"/>
    <n v="37.987180000000002"/>
    <n v="23.71171"/>
    <x v="0"/>
    <n v="32"/>
    <n v="2"/>
    <n v="11"/>
    <d v="2019-09-20T00:00:00"/>
    <n v="0.33"/>
    <n v="1"/>
    <n v="236"/>
    <n v="0"/>
    <s v="594353"/>
    <n v="2019"/>
    <s v="September"/>
  </r>
  <r>
    <n v="32412384"/>
    <s v="Athens design appartment a breath to Sepolia Metro"/>
    <n v="34421700"/>
    <s v="Thanos-Mary"/>
    <s v="Î£Î•Î ÎŸÎ›Î™Î‘"/>
    <n v="38.003250000000001"/>
    <n v="23.715199999999999"/>
    <x v="0"/>
    <n v="30"/>
    <n v="2"/>
    <n v="16"/>
    <d v="2020-03-17T00:00:00"/>
    <n v="0.47"/>
    <n v="1"/>
    <n v="22"/>
    <n v="0"/>
    <s v="591206"/>
    <n v="2020"/>
    <s v="March"/>
  </r>
  <r>
    <n v="32413731"/>
    <s v="Elegant Flat at Acropolis"/>
    <n v="99353246"/>
    <s v="Giota"/>
    <s v="Î£Î¤Î‘Î”Î™ÎŸ"/>
    <n v="37.966250000000002"/>
    <n v="23.735150000000001"/>
    <x v="0"/>
    <n v="60"/>
    <n v="3"/>
    <n v="55"/>
    <d v="2021-11-24T00:00:00"/>
    <n v="1.63"/>
    <n v="4"/>
    <n v="318"/>
    <n v="17"/>
    <s v="1371923"/>
    <n v="2021"/>
    <s v="November"/>
  </r>
  <r>
    <n v="32414198"/>
    <s v="Nest, just steps away from Acropolis"/>
    <n v="1373331"/>
    <s v="Orestis"/>
    <s v="Î˜Î—Î£Î•Î™ÎŸ"/>
    <n v="37.974490000000003"/>
    <n v="23.715150000000001"/>
    <x v="0"/>
    <n v="120"/>
    <n v="1"/>
    <n v="21"/>
    <d v="2021-10-13T00:00:00"/>
    <n v="0.65"/>
    <n v="1"/>
    <n v="347"/>
    <n v="4"/>
    <s v="1099641"/>
    <n v="2021"/>
    <s v="October"/>
  </r>
  <r>
    <n v="32432265"/>
    <s v="Top Koukaki 3rd floor Elegance - Filopappou view"/>
    <n v="2718115"/>
    <s v="Alex &amp; Maria | Preffered |"/>
    <s v="ÎšÎŸÎ¥ÎšÎ‘ÎšÎ™-ÎœÎ‘ÎšÎ¡Î¥Î“Î™Î‘ÎÎÎ—"/>
    <n v="37.964350000000003"/>
    <n v="23.722619999999999"/>
    <x v="0"/>
    <n v="45"/>
    <n v="2"/>
    <n v="1"/>
    <d v="2019-04-11T00:00:00"/>
    <n v="0.03"/>
    <n v="24"/>
    <n v="266"/>
    <n v="0"/>
    <s v="573479"/>
    <n v="2019"/>
    <s v="April"/>
  </r>
  <r>
    <n v="32436976"/>
    <s v="Cozy Apartment in Athens"/>
    <n v="243307333"/>
    <s v="Victoria"/>
    <s v="Î Î›Î‘Î¤Î•Î™Î‘ Î‘ÎœÎ•Î¡Î™ÎšÎ—Î£"/>
    <n v="38.002079999999999"/>
    <n v="23.731839999999998"/>
    <x v="0"/>
    <n v="55"/>
    <n v="3"/>
    <n v="0"/>
    <m/>
    <m/>
    <n v="1"/>
    <n v="364"/>
    <n v="0"/>
    <m/>
    <m/>
    <m/>
  </r>
  <r>
    <n v="32437799"/>
    <s v="Î”Î¹Î±Î¼/Î¼Î± ÏƒÏ„Î·Î½ ÎºÎ±ÏÎ´Î¹Î¬ Ï„Î·Ï‚ Î‘Î¸Î®Î½Î±Ï‚,Î´Î¯Ï€Î»Î± Î±Ï€ÏŒ Ï„Î¿ Î¼ÎµÏ„ÏÏŒ."/>
    <n v="243652656"/>
    <s v="Konstantina"/>
    <s v="Î£Î¤Î‘Î˜ÎœÎŸÎ£ Î›Î‘Î¡Î™Î£Î—Î£"/>
    <n v="37.996110000000002"/>
    <n v="23.72186"/>
    <x v="0"/>
    <n v="35"/>
    <n v="2"/>
    <n v="3"/>
    <d v="2019-09-22T00:00:00"/>
    <n v="0.09"/>
    <n v="1"/>
    <n v="1"/>
    <n v="0"/>
    <s v="561805"/>
    <n v="2019"/>
    <s v="September"/>
  </r>
  <r>
    <n v="32445186"/>
    <s v="Ð£ Ð³Ð¾ÑÑ‚ÑÑ… Ñƒ Ð¡ÑŽÐ·Ð°Ð½"/>
    <n v="186764891"/>
    <s v="Souzana"/>
    <s v="Î Î›Î‘Î¤Î•Î™Î‘ Î‘ÎœÎ•Î¡Î™ÎšÎ—Î£"/>
    <n v="38.00244"/>
    <n v="23.730609999999999"/>
    <x v="0"/>
    <n v="80"/>
    <n v="1"/>
    <n v="0"/>
    <m/>
    <m/>
    <n v="5"/>
    <n v="270"/>
    <n v="0"/>
    <m/>
    <m/>
    <m/>
  </r>
  <r>
    <n v="32456454"/>
    <s v="Deluxe Penthouse with view - Kolonaki"/>
    <n v="748818"/>
    <s v="George"/>
    <s v="ÎšÎŸÎ›Î©ÎÎ‘ÎšÎ™"/>
    <n v="37.980240000000002"/>
    <n v="23.748740000000002"/>
    <x v="0"/>
    <n v="168"/>
    <n v="2"/>
    <n v="34"/>
    <d v="2021-08-24T00:00:00"/>
    <n v="1.01"/>
    <n v="60"/>
    <n v="79"/>
    <n v="11"/>
    <s v="1134265"/>
    <n v="2021"/>
    <s v="August"/>
  </r>
  <r>
    <n v="32463338"/>
    <s v="Unique Luxury Apt at the Heart of Athens"/>
    <n v="217615215"/>
    <s v="Panagiotis"/>
    <s v="ÎœÎŸÎ¥Î£Î•Î™ÎŸ-Î•ÎžÎ‘Î¡Î§Î•Î™Î‘-ÎÎ•Î‘Î ÎŸÎ›Î—"/>
    <n v="37.988639999999997"/>
    <n v="23.730070000000001"/>
    <x v="0"/>
    <n v="69"/>
    <n v="2"/>
    <n v="29"/>
    <d v="2020-02-28T00:00:00"/>
    <n v="0.87"/>
    <n v="5"/>
    <n v="356"/>
    <n v="0"/>
    <s v="555835"/>
    <n v="2020"/>
    <s v="February"/>
  </r>
  <r>
    <n v="32465930"/>
    <s v="NEW!!Acropolis view! Athens 360&quot;! 2min from Metro!"/>
    <n v="243897293"/>
    <s v="Konstantinos"/>
    <s v="Î•ÎœÎ ÎŸÎ¡Î™ÎšÎŸ Î¤Î¡Î™Î“Î©ÎÎŸ-Î Î›Î‘ÎšÎ‘"/>
    <n v="37.978749999999998"/>
    <n v="23.725940000000001"/>
    <x v="0"/>
    <n v="61"/>
    <n v="1"/>
    <n v="137"/>
    <d v="2021-11-26T00:00:00"/>
    <n v="4.0199999999999996"/>
    <n v="1"/>
    <n v="358"/>
    <n v="45"/>
    <m/>
    <n v="2021"/>
    <s v="November"/>
  </r>
  <r>
    <n v="32466881"/>
    <s v="Romantic &amp; Well Decor Shining â˜†_Top Location!"/>
    <n v="153592692"/>
    <s v="Liroy &amp; Tal"/>
    <s v="Î Î•Î¤Î¡Î‘Î›Î©ÎÎ‘"/>
    <n v="37.966209999999997"/>
    <n v="23.712289999999999"/>
    <x v="0"/>
    <n v="49"/>
    <n v="2"/>
    <n v="64"/>
    <d v="2021-12-02T00:00:00"/>
    <n v="1.86"/>
    <n v="15"/>
    <n v="149"/>
    <n v="20"/>
    <s v="1173306"/>
    <n v="2021"/>
    <s v="December"/>
  </r>
  <r>
    <n v="32472418"/>
    <s v="Modern sunlit flat in Kerameikos (central Athens)"/>
    <n v="35900684"/>
    <s v="Vagelis"/>
    <s v="ÎšÎ•Î¡Î‘ÎœÎ•Î™ÎšÎŸÎ£"/>
    <n v="37.983739999999997"/>
    <n v="23.715949999999999"/>
    <x v="0"/>
    <n v="38"/>
    <n v="2"/>
    <n v="98"/>
    <d v="2021-12-06T00:00:00"/>
    <n v="2.87"/>
    <n v="1"/>
    <n v="59"/>
    <n v="17"/>
    <s v="565661"/>
    <n v="2021"/>
    <s v="December"/>
  </r>
  <r>
    <n v="32482673"/>
    <s v="Spacious 2 bedroom apartment in Thessio"/>
    <n v="1621474"/>
    <s v="Mint"/>
    <s v="Î˜Î—Î£Î•Î™ÎŸ"/>
    <n v="37.975549999999998"/>
    <n v="23.717169999999999"/>
    <x v="0"/>
    <n v="47"/>
    <n v="1"/>
    <n v="49"/>
    <d v="2021-12-06T00:00:00"/>
    <n v="1.49"/>
    <n v="82"/>
    <n v="2"/>
    <n v="26"/>
    <s v="615273"/>
    <n v="2021"/>
    <s v="December"/>
  </r>
  <r>
    <n v="32482765"/>
    <s v="Hercules Resid - Nemea Lion w/private garden patio"/>
    <n v="184563460"/>
    <s v="Mary"/>
    <s v="Î˜Î—Î£Î•Î™ÎŸ"/>
    <n v="37.973610000000001"/>
    <n v="23.713550000000001"/>
    <x v="0"/>
    <n v="92"/>
    <n v="2"/>
    <n v="20"/>
    <d v="2021-10-06T00:00:00"/>
    <n v="0.61"/>
    <n v="16"/>
    <n v="215"/>
    <n v="12"/>
    <s v="627722"/>
    <n v="2021"/>
    <s v="October"/>
  </r>
  <r>
    <n v="32482845"/>
    <s v="Penthouse with sunset view in center of Athens"/>
    <n v="173865097"/>
    <s v="Vasilis"/>
    <s v="Î“ÎšÎ¥Î–Î—"/>
    <n v="37.990560000000002"/>
    <n v="23.749189999999999"/>
    <x v="0"/>
    <n v="39"/>
    <n v="2"/>
    <n v="37"/>
    <d v="2020-01-03T00:00:00"/>
    <n v="1.0900000000000001"/>
    <n v="1"/>
    <n v="20"/>
    <n v="0"/>
    <s v="583895"/>
    <n v="2020"/>
    <s v="January"/>
  </r>
  <r>
    <n v="32485016"/>
    <s v="Acropolis 4U!"/>
    <n v="244071727"/>
    <s v="Dimitris"/>
    <s v="ÎšÎŸÎ¥ÎšÎ‘ÎšÎ™-ÎœÎ‘ÎšÎ¡Î¥Î“Î™Î‘ÎÎÎ—"/>
    <n v="37.967950000000002"/>
    <n v="23.729479999999999"/>
    <x v="0"/>
    <n v="98"/>
    <n v="2"/>
    <n v="3"/>
    <d v="2019-04-22T00:00:00"/>
    <n v="0.09"/>
    <n v="1"/>
    <n v="352"/>
    <n v="0"/>
    <s v="1080110"/>
    <n v="2019"/>
    <s v="April"/>
  </r>
  <r>
    <n v="32497056"/>
    <s v="Athenas Exit rooms"/>
    <n v="157753035"/>
    <s v="Ioannis"/>
    <s v="Î•ÎœÎ ÎŸÎ¡Î™ÎšÎŸ Î¤Î¡Î™Î“Î©ÎÎŸ-Î Î›Î‘ÎšÎ‘"/>
    <n v="37.976779999999998"/>
    <n v="23.728110000000001"/>
    <x v="0"/>
    <n v="95"/>
    <n v="2"/>
    <n v="2"/>
    <d v="2021-08-24T00:00:00"/>
    <n v="0.31"/>
    <n v="11"/>
    <n v="173"/>
    <n v="2"/>
    <s v="956983"/>
    <n v="2021"/>
    <s v="August"/>
  </r>
  <r>
    <n v="32499283"/>
    <s v="Chic central apartment In Evangelismos metro ..."/>
    <n v="135482892"/>
    <s v="Home+"/>
    <s v="Î™Î›Î™Î£Î™Î‘"/>
    <n v="37.977559999999997"/>
    <n v="23.751930000000002"/>
    <x v="0"/>
    <n v="44"/>
    <n v="1"/>
    <n v="19"/>
    <d v="2021-10-30T00:00:00"/>
    <n v="0.56000000000000005"/>
    <n v="41"/>
    <n v="1"/>
    <n v="10"/>
    <s v="644271"/>
    <n v="2021"/>
    <s v="October"/>
  </r>
  <r>
    <n v="32510565"/>
    <s v="Central duplex 3BR apartment, near to Acropolis"/>
    <n v="244282329"/>
    <s v="Toula Georgakopoulou"/>
    <s v="ÎÎ•ÎŸÎ£ ÎšÎŸÎ£ÎœÎŸÎ£"/>
    <n v="37.961620000000003"/>
    <n v="23.728079999999999"/>
    <x v="0"/>
    <n v="80"/>
    <n v="2"/>
    <n v="0"/>
    <m/>
    <m/>
    <n v="2"/>
    <n v="362"/>
    <n v="0"/>
    <m/>
    <m/>
    <m/>
  </r>
  <r>
    <n v="32511334"/>
    <s v="Stylish decorated apartment in Kolonaki"/>
    <n v="1621474"/>
    <s v="Mint"/>
    <s v="ÎœÎŸÎ¥Î£Î•Î™ÎŸ-Î•ÎžÎ‘Î¡Î§Î•Î™Î‘-ÎÎ•Î‘Î ÎŸÎ›Î—"/>
    <n v="37.981560000000002"/>
    <n v="23.735759999999999"/>
    <x v="0"/>
    <n v="70"/>
    <n v="1"/>
    <n v="27"/>
    <d v="2021-11-14T00:00:00"/>
    <n v="0.79"/>
    <n v="82"/>
    <n v="325"/>
    <n v="1"/>
    <s v="613811"/>
    <n v="2021"/>
    <s v="November"/>
  </r>
  <r>
    <n v="32512782"/>
    <s v="Roof top studio--Wonderful Athens view"/>
    <n v="31763466"/>
    <s v="Katerina"/>
    <s v="ÎšÎŸÎ›Î©ÎÎŸÎ£"/>
    <n v="37.99333"/>
    <n v="23.71752"/>
    <x v="0"/>
    <n v="38"/>
    <n v="1"/>
    <n v="23"/>
    <d v="2020-07-31T00:00:00"/>
    <n v="0.68"/>
    <n v="4"/>
    <n v="174"/>
    <n v="0"/>
    <m/>
    <n v="2020"/>
    <s v="July"/>
  </r>
  <r>
    <n v="32513538"/>
    <s v="The real aspect of the city,  apartment near metro"/>
    <n v="27088037"/>
    <s v="Maria"/>
    <s v="Î Î›Î‘Î¤Î•Î™Î‘ Î‘Î¤Î¤Î™ÎšÎ—Î£"/>
    <n v="37.996589999999998"/>
    <n v="23.727039999999999"/>
    <x v="0"/>
    <n v="28"/>
    <n v="15"/>
    <n v="32"/>
    <d v="2021-10-31T00:00:00"/>
    <n v="1.03"/>
    <n v="1"/>
    <n v="320"/>
    <n v="2"/>
    <s v="619008"/>
    <n v="2021"/>
    <s v="October"/>
  </r>
  <r>
    <n v="32517933"/>
    <s v="Î–ÎµÏƒÏ„Î® Î±Ï„Î¼ÏŒÏƒÏ†Î±Î¹ÏÎ±!"/>
    <n v="243532649"/>
    <s v="Î£Î¿Ï†Î¹Î±"/>
    <s v="ÎšÎŸÎ›ÎŸÎšÎ¥ÎÎ˜ÎŸÎ¥"/>
    <n v="38.002200000000002"/>
    <n v="23.709399999999999"/>
    <x v="1"/>
    <n v="40"/>
    <n v="20"/>
    <n v="0"/>
    <m/>
    <m/>
    <n v="1"/>
    <n v="365"/>
    <n v="0"/>
    <m/>
    <m/>
    <m/>
  </r>
  <r>
    <n v="32520036"/>
    <s v="Î–ÎµÏƒÏ„Î· Î±Ï„Î¼Î¿ÏƒÏ†Î±Î¹ÏÎ±!"/>
    <n v="244355707"/>
    <s v="Mpampis"/>
    <s v="ÎšÎŸÎ›ÎŸÎšÎ¥ÎÎ˜ÎŸÎ¥"/>
    <n v="38.000549999999997"/>
    <n v="23.71068"/>
    <x v="0"/>
    <n v="40"/>
    <n v="20"/>
    <n v="0"/>
    <m/>
    <m/>
    <n v="1"/>
    <n v="364"/>
    <n v="0"/>
    <m/>
    <m/>
    <m/>
  </r>
  <r>
    <n v="32520356"/>
    <s v="Happy stay in Athens"/>
    <n v="244358440"/>
    <s v="George"/>
    <s v="ÎÎ™Î¡Î’Î‘ÎÎ‘"/>
    <n v="38.009210000000003"/>
    <n v="23.72439"/>
    <x v="0"/>
    <n v="23"/>
    <n v="3"/>
    <n v="28"/>
    <d v="2021-11-08T00:00:00"/>
    <n v="0.85"/>
    <n v="1"/>
    <n v="2"/>
    <n v="8"/>
    <s v="568753"/>
    <n v="2021"/>
    <s v="November"/>
  </r>
  <r>
    <n v="32522584"/>
    <s v="Fully equipped Apartment in Athens City 59 sqm"/>
    <n v="231424015"/>
    <s v="Nicoleta"/>
    <s v="Î Î•Î”Î™ÎŸ Î‘Î¡Î•Î©Î£"/>
    <n v="37.996040000000001"/>
    <n v="23.74736"/>
    <x v="0"/>
    <n v="45"/>
    <n v="2"/>
    <n v="21"/>
    <d v="2021-11-14T00:00:00"/>
    <n v="0.64"/>
    <n v="1"/>
    <n v="271"/>
    <n v="7"/>
    <s v="562252"/>
    <n v="2021"/>
    <s v="November"/>
  </r>
  <r>
    <n v="32522608"/>
    <s v="Family Relax Suite"/>
    <n v="58374175"/>
    <s v="Audun Torjus"/>
    <s v="ÎšÎ¥Î¨Î•Î›Î—"/>
    <n v="38.00217"/>
    <n v="23.735720000000001"/>
    <x v="0"/>
    <n v="55"/>
    <n v="4"/>
    <n v="12"/>
    <d v="2021-11-07T00:00:00"/>
    <n v="0.36"/>
    <n v="1"/>
    <n v="352"/>
    <n v="6"/>
    <s v="1186714"/>
    <n v="2021"/>
    <s v="November"/>
  </r>
  <r>
    <n v="32524733"/>
    <s v="Cosy apartment next to Acropolis"/>
    <n v="244398811"/>
    <s v="Marouan"/>
    <s v="ÎÎ•ÎŸÎ£ ÎšÎŸÎ£ÎœÎŸÎ£"/>
    <n v="37.963970000000003"/>
    <n v="23.729649999999999"/>
    <x v="0"/>
    <n v="25"/>
    <n v="1"/>
    <n v="100"/>
    <d v="2020-03-12T00:00:00"/>
    <n v="2.93"/>
    <n v="1"/>
    <n v="6"/>
    <n v="0"/>
    <s v="573560"/>
    <n v="2020"/>
    <s v="March"/>
  </r>
  <r>
    <n v="32534492"/>
    <s v="â¤ï¸Green cozy studio/9 'to metro/next to everything"/>
    <n v="31763466"/>
    <s v="Katerina"/>
    <s v="Î‘ÎšÎ‘Î”Î—ÎœÎ™Î‘ Î Î›Î‘Î¤Î©ÎÎŸÎ£"/>
    <n v="37.996420000000001"/>
    <n v="23.708649999999999"/>
    <x v="0"/>
    <n v="30"/>
    <n v="1"/>
    <n v="2"/>
    <d v="2019-09-12T00:00:00"/>
    <n v="7.0000000000000007E-2"/>
    <n v="4"/>
    <n v="175"/>
    <n v="0"/>
    <m/>
    <n v="2019"/>
    <s v="September"/>
  </r>
  <r>
    <n v="32534674"/>
    <s v="Apartment by metro with WiFi, kitchen and AC"/>
    <n v="158859010"/>
    <s v="Odysseas"/>
    <s v="ÎšÎŸÎ›ÎŸÎšÎ¥ÎÎ˜ÎŸÎ¥"/>
    <n v="37.999850000000002"/>
    <n v="23.70965"/>
    <x v="0"/>
    <n v="32"/>
    <n v="3"/>
    <n v="75"/>
    <d v="2021-10-30T00:00:00"/>
    <n v="2.19"/>
    <n v="1"/>
    <n v="33"/>
    <n v="4"/>
    <s v="588678"/>
    <n v="2021"/>
    <s v="October"/>
  </r>
  <r>
    <n v="32544401"/>
    <s v="Home + Eleutheria *Ermou* str*"/>
    <n v="175796661"/>
    <s v="Giannis"/>
    <s v="Î•ÎœÎ ÎŸÎ¡Î™ÎšÎŸ Î¤Î¡Î™Î“Î©ÎÎŸ-Î Î›Î‘ÎšÎ‘"/>
    <n v="37.976300000000002"/>
    <n v="23.729810000000001"/>
    <x v="1"/>
    <n v="30"/>
    <n v="2"/>
    <n v="21"/>
    <d v="2021-11-29T00:00:00"/>
    <n v="0.68"/>
    <n v="9"/>
    <n v="291"/>
    <n v="9"/>
    <s v="713951"/>
    <n v="2021"/>
    <s v="November"/>
  </r>
  <r>
    <n v="32562301"/>
    <s v="Experience the total view of Acropolis and Athens"/>
    <n v="244700599"/>
    <s v="Kosmas - Maria Eythymia."/>
    <s v="ÎÎ•ÎŸÎ£ ÎšÎŸÎ£ÎœÎŸÎ£"/>
    <n v="37.9634"/>
    <n v="23.732589999999998"/>
    <x v="0"/>
    <n v="37"/>
    <n v="1"/>
    <n v="59"/>
    <d v="2020-08-21T00:00:00"/>
    <n v="1.74"/>
    <n v="1"/>
    <n v="182"/>
    <n v="0"/>
    <s v="571675"/>
    <n v="2020"/>
    <s v="August"/>
  </r>
  <r>
    <n v="32563725"/>
    <s v="Athens Rooftop Studio - Psiri - Opposite Acropolis"/>
    <n v="13212915"/>
    <s v="Nicolas"/>
    <s v="Î•ÎœÎ ÎŸÎ¡Î™ÎšÎŸ Î¤Î¡Î™Î“Î©ÎÎŸ-Î Î›Î‘ÎšÎ‘"/>
    <n v="37.978619999999999"/>
    <n v="23.723680000000002"/>
    <x v="0"/>
    <n v="147"/>
    <n v="2"/>
    <n v="0"/>
    <m/>
    <m/>
    <n v="1"/>
    <n v="363"/>
    <n v="0"/>
    <s v="602242"/>
    <m/>
    <m/>
  </r>
  <r>
    <n v="32564056"/>
    <s v="Sweet and Central Studio in Athens"/>
    <n v="1167063"/>
    <s v="Dimi David Opsimoulis"/>
    <s v="Î Î‘Î“ÎšÎ¡Î‘Î¤Î™"/>
    <n v="37.969670000000001"/>
    <n v="23.743950000000002"/>
    <x v="0"/>
    <n v="44"/>
    <n v="2"/>
    <n v="7"/>
    <d v="2019-11-08T00:00:00"/>
    <n v="0.21"/>
    <n v="37"/>
    <n v="84"/>
    <n v="0"/>
    <s v="1151448"/>
    <n v="2019"/>
    <s v="November"/>
  </r>
  <r>
    <n v="32564907"/>
    <s v="Apartment with Acropolis view"/>
    <n v="1621474"/>
    <s v="Mint"/>
    <s v="ÎšÎ•Î¡Î‘ÎœÎ•Î™ÎšÎŸÎ£"/>
    <n v="37.980550000000001"/>
    <n v="23.718730000000001"/>
    <x v="0"/>
    <n v="64"/>
    <n v="1"/>
    <n v="42"/>
    <d v="2021-11-28T00:00:00"/>
    <n v="1.25"/>
    <n v="82"/>
    <n v="353"/>
    <n v="14"/>
    <s v="615171"/>
    <n v="2021"/>
    <s v="November"/>
  </r>
  <r>
    <n v="32577519"/>
    <s v="Peonios Appartment"/>
    <n v="244835345"/>
    <s v="Î’Î±ÏƒÎ¹Î»Î¹ÎºÎ®"/>
    <s v="Î Î›Î‘Î¤Î•Î™Î‘ Î‘Î¤Î¤Î™ÎšÎ—Î£"/>
    <n v="37.992280000000001"/>
    <n v="23.726479999999999"/>
    <x v="0"/>
    <n v="36"/>
    <n v="2"/>
    <n v="29"/>
    <d v="2021-10-14T00:00:00"/>
    <n v="1"/>
    <n v="1"/>
    <n v="362"/>
    <n v="3"/>
    <s v="802773"/>
    <n v="2021"/>
    <s v="October"/>
  </r>
  <r>
    <n v="32579674"/>
    <s v="Athenian Flart , 2 bdr flat, 3min from metro"/>
    <n v="131797169"/>
    <s v="Eleni"/>
    <s v="Î Î›Î‘Î¤Î•Î™Î‘ Î‘Î¤Î¤Î™ÎšÎ—Î£"/>
    <n v="37.995310000000003"/>
    <n v="23.730409999999999"/>
    <x v="0"/>
    <n v="60"/>
    <n v="7"/>
    <n v="3"/>
    <d v="2021-10-05T00:00:00"/>
    <n v="0.09"/>
    <n v="1"/>
    <n v="365"/>
    <n v="1"/>
    <s v="571880"/>
    <n v="2021"/>
    <s v="October"/>
  </r>
  <r>
    <n v="32587708"/>
    <s v="Nice central apartment in Athens"/>
    <n v="32783082"/>
    <s v="Efi"/>
    <s v="ÎšÎŸÎ¥ÎšÎ‘ÎšÎ™-ÎœÎ‘ÎšÎ¡Î¥Î“Î™Î‘ÎÎÎ—"/>
    <n v="37.963230000000003"/>
    <n v="23.720089999999999"/>
    <x v="0"/>
    <n v="15"/>
    <n v="60"/>
    <n v="0"/>
    <m/>
    <m/>
    <n v="4"/>
    <n v="0"/>
    <n v="0"/>
    <s v="570343"/>
    <m/>
    <m/>
  </r>
  <r>
    <n v="32592749"/>
    <s v="Syntagma Large Cozy Apt, Absolute Centre of Athens"/>
    <n v="14184069"/>
    <s v="Manos"/>
    <s v="Î•ÎœÎ ÎŸÎ¡Î™ÎšÎŸ Î¤Î¡Î™Î“Î©ÎÎŸ-Î Î›Î‘ÎšÎ‘"/>
    <n v="37.97777"/>
    <n v="23.733170000000001"/>
    <x v="0"/>
    <n v="52"/>
    <n v="1"/>
    <n v="111"/>
    <d v="2021-12-12T00:00:00"/>
    <n v="3.26"/>
    <n v="9"/>
    <n v="354"/>
    <n v="30"/>
    <s v="569371"/>
    <n v="2021"/>
    <s v="December"/>
  </r>
  <r>
    <n v="32598769"/>
    <s v="Charming apartment near the center of Athens"/>
    <n v="46262694"/>
    <s v="Sophia"/>
    <s v="Î“ÎšÎ¥Î–Î—"/>
    <n v="37.99174"/>
    <n v="23.744450000000001"/>
    <x v="0"/>
    <n v="38"/>
    <n v="2"/>
    <n v="18"/>
    <d v="2020-03-10T00:00:00"/>
    <n v="0.54"/>
    <n v="2"/>
    <n v="1"/>
    <n v="0"/>
    <s v="594740"/>
    <n v="2020"/>
    <s v="March"/>
  </r>
  <r>
    <n v="32601346"/>
    <s v="Boutique Athens Kolonaki Apartment PT33"/>
    <n v="245026890"/>
    <s v="Hongkun"/>
    <s v="Î›Î¥ÎšÎ‘Î’Î—Î¤Î¤ÎŸÎ£"/>
    <n v="37.980220000000003"/>
    <n v="23.743849999999998"/>
    <x v="0"/>
    <n v="50"/>
    <n v="1"/>
    <n v="44"/>
    <d v="2021-12-20T00:00:00"/>
    <n v="1.38"/>
    <n v="1"/>
    <n v="325"/>
    <n v="19"/>
    <s v="588180"/>
    <n v="2021"/>
    <s v="December"/>
  </r>
  <r>
    <n v="32610670"/>
    <s v="Cozy room 1 minute from metro"/>
    <n v="99288892"/>
    <s v="Andronikos"/>
    <s v="Î‘ÎœÎ Î•Î›ÎŸÎšÎ—Î ÎŸÎ™"/>
    <n v="37.994869999999999"/>
    <n v="23.76257"/>
    <x v="1"/>
    <n v="22"/>
    <n v="1"/>
    <n v="0"/>
    <m/>
    <m/>
    <n v="1"/>
    <n v="0"/>
    <n v="0"/>
    <m/>
    <m/>
    <m/>
  </r>
  <r>
    <n v="32622918"/>
    <s v="Adelos Central City Apartment Acharnon in Athens"/>
    <n v="150404874"/>
    <s v="Adelos"/>
    <s v="Î‘Î“Î™ÎŸÎ£ ÎÎ™ÎšÎŸÎ›Î‘ÎŸÎ£"/>
    <n v="38.00817"/>
    <n v="23.728729999999999"/>
    <x v="0"/>
    <n v="58"/>
    <n v="2"/>
    <n v="13"/>
    <d v="2021-11-09T00:00:00"/>
    <n v="0.4"/>
    <n v="1"/>
    <n v="38"/>
    <n v="6"/>
    <s v="1115642"/>
    <n v="2021"/>
    <s v="November"/>
  </r>
  <r>
    <n v="32624412"/>
    <s v="Acropolis Eirene Apartment"/>
    <n v="54443805"/>
    <s v="Housefull"/>
    <s v="Î‘ÎšÎ¡ÎŸÎ ÎŸÎ›Î—"/>
    <n v="37.968980000000002"/>
    <n v="23.726890000000001"/>
    <x v="0"/>
    <n v="78"/>
    <n v="2"/>
    <n v="21"/>
    <d v="2021-11-15T00:00:00"/>
    <n v="0.62"/>
    <n v="15"/>
    <n v="54"/>
    <n v="8"/>
    <s v="1117279"/>
    <n v="2021"/>
    <s v="November"/>
  </r>
  <r>
    <n v="32624780"/>
    <s v="Cute and Warm new Koukaki apartment"/>
    <n v="210134221"/>
    <s v="Î‘Ï€Î¿ÏƒÏ„Î¿Î»Î±Ï„Î¿Ï…"/>
    <s v="ÎšÎŸÎ¥ÎšÎ‘ÎšÎ™-ÎœÎ‘ÎšÎ¡Î¥Î“Î™Î‘ÎÎÎ—"/>
    <n v="37.964649999999999"/>
    <n v="23.72561"/>
    <x v="0"/>
    <n v="25"/>
    <n v="1"/>
    <n v="16"/>
    <d v="2020-01-02T00:00:00"/>
    <n v="0.47"/>
    <n v="6"/>
    <n v="0"/>
    <n v="0"/>
    <s v="605618"/>
    <n v="2020"/>
    <s v="January"/>
  </r>
  <r>
    <n v="32628197"/>
    <s v="**Zeus at the 3rd floor**"/>
    <n v="194920978"/>
    <s v="Redi"/>
    <s v="Î–Î‘Î Î Î•Î™ÎŸ"/>
    <n v="37.967739999999999"/>
    <n v="23.73272"/>
    <x v="0"/>
    <n v="47"/>
    <n v="1"/>
    <n v="26"/>
    <d v="2021-10-02T00:00:00"/>
    <n v="0.77"/>
    <n v="1"/>
    <n v="113"/>
    <n v="6"/>
    <s v="1091238"/>
    <n v="2021"/>
    <s v="October"/>
  </r>
  <r>
    <n v="32628846"/>
    <s v="LAZAROS 10"/>
    <n v="114175190"/>
    <s v="Andreas"/>
    <s v="ÎœÎŸÎ¥Î£Î•Î™ÎŸ-Î•ÎžÎ‘Î¡Î§Î•Î™Î‘-ÎÎ•Î‘Î ÎŸÎ›Î—"/>
    <n v="37.989170000000001"/>
    <n v="23.742529999999999"/>
    <x v="0"/>
    <n v="39"/>
    <n v="2"/>
    <n v="0"/>
    <m/>
    <m/>
    <n v="1"/>
    <n v="205"/>
    <n v="0"/>
    <s v="599544"/>
    <m/>
    <m/>
  </r>
  <r>
    <n v="32629496"/>
    <s v="Comfort Athenian Apt -UG parking-25' from airport"/>
    <n v="240011872"/>
    <s v="Thomas"/>
    <s v="Î£Î•Î ÎŸÎ›Î™Î‘"/>
    <n v="38.009680000000003"/>
    <n v="23.72064"/>
    <x v="0"/>
    <n v="34"/>
    <n v="1"/>
    <n v="4"/>
    <d v="2019-10-15T00:00:00"/>
    <n v="0.12"/>
    <n v="1"/>
    <n v="1"/>
    <n v="0"/>
    <s v="550189"/>
    <n v="2019"/>
    <s v="October"/>
  </r>
  <r>
    <n v="32634089"/>
    <s v="1# STUDENT STUDIO SLEEPEASY  ðŸ‡¬ðŸ‡·ðŸ›ï¸ðŸº"/>
    <n v="235598385"/>
    <s v="Sleep Easy"/>
    <s v="Î•ÎœÎ ÎŸÎ¡Î™ÎšÎŸ Î¤Î¡Î™Î“Î©ÎÎŸ-Î Î›Î‘ÎšÎ‘"/>
    <n v="37.980879999999999"/>
    <n v="23.72662"/>
    <x v="1"/>
    <n v="16"/>
    <n v="1"/>
    <n v="100"/>
    <d v="2021-12-17T00:00:00"/>
    <n v="2.96"/>
    <n v="16"/>
    <n v="87"/>
    <n v="22"/>
    <s v="627518"/>
    <n v="2021"/>
    <s v="December"/>
  </r>
  <r>
    <n v="32637907"/>
    <s v="An Elegant Central apartment next to metro"/>
    <n v="245374570"/>
    <s v="Dimitra"/>
    <s v="Î•ÎœÎ ÎŸÎ¡Î™ÎšÎŸ Î¤Î¡Î™Î“Î©ÎÎŸ-Î Î›Î‘ÎšÎ‘"/>
    <n v="37.985190000000003"/>
    <n v="23.726379999999999"/>
    <x v="0"/>
    <n v="27"/>
    <n v="2"/>
    <n v="61"/>
    <d v="2021-12-10T00:00:00"/>
    <n v="1.84"/>
    <n v="1"/>
    <n v="78"/>
    <n v="19"/>
    <s v="633190"/>
    <n v="2021"/>
    <s v="December"/>
  </r>
  <r>
    <n v="32649434"/>
    <s v="2# STUDENT STUDIO SLEEPEASY â˜€ï¸ðŸºâ›µðŸ›ï¸ðŸ‡¬ðŸ‡·"/>
    <n v="235598385"/>
    <s v="Sleep Easy"/>
    <s v="Î•ÎœÎ ÎŸÎ¡Î™ÎšÎŸ Î¤Î¡Î™Î“Î©ÎÎŸ-Î Î›Î‘ÎšÎ‘"/>
    <n v="37.980879999999999"/>
    <n v="23.72662"/>
    <x v="1"/>
    <n v="16"/>
    <n v="1"/>
    <n v="69"/>
    <d v="2021-11-02T00:00:00"/>
    <n v="2.0499999999999998"/>
    <n v="16"/>
    <n v="170"/>
    <n v="14"/>
    <s v="627529"/>
    <n v="2021"/>
    <s v="November"/>
  </r>
  <r>
    <n v="32649496"/>
    <s v="Valaoritou Boutique Apartment"/>
    <n v="152449611"/>
    <s v="Athina And/Or Eleni"/>
    <s v="Î•ÎœÎ ÎŸÎ¡Î™ÎšÎŸ Î¤Î¡Î™Î“Î©ÎÎŸ-Î Î›Î‘ÎšÎ‘"/>
    <n v="37.978020000000001"/>
    <n v="23.736280000000001"/>
    <x v="0"/>
    <n v="120"/>
    <n v="1"/>
    <n v="4"/>
    <d v="2021-10-10T00:00:00"/>
    <n v="0.12"/>
    <n v="18"/>
    <n v="344"/>
    <n v="1"/>
    <s v="1117136"/>
    <n v="2021"/>
    <s v="October"/>
  </r>
  <r>
    <n v="32649552"/>
    <s v="4#  STUDENT STUDIO SLEEPEASY â›µâ˜€ï¸ðŸ›ï¸ðŸ‡¬ðŸ‡·"/>
    <n v="235598385"/>
    <s v="Sleep Easy"/>
    <s v="Î•ÎœÎ ÎŸÎ¡Î™ÎšÎŸ Î¤Î¡Î™Î“Î©ÎÎŸ-Î Î›Î‘ÎšÎ‘"/>
    <n v="37.980879999999999"/>
    <n v="23.72662"/>
    <x v="1"/>
    <n v="15"/>
    <n v="1"/>
    <n v="103"/>
    <d v="2021-12-08T00:00:00"/>
    <n v="3.03"/>
    <n v="16"/>
    <n v="176"/>
    <n v="23"/>
    <s v="627530"/>
    <n v="2021"/>
    <s v="December"/>
  </r>
  <r>
    <n v="32649686"/>
    <s v="Multiple Acropolis View design apartments_pumpkin"/>
    <n v="178759054"/>
    <s v="Katerina"/>
    <s v="Î‘Î“Î™ÎŸÎ£ ÎšÎ©ÎÎ£Î¤Î‘ÎÎ¤Î™ÎÎŸÎ£-Î Î›Î‘Î¤Î•Î™Î‘ Î’Î‘Î˜Î—Î£"/>
    <n v="37.98113"/>
    <n v="23.720459999999999"/>
    <x v="0"/>
    <n v="340"/>
    <n v="2"/>
    <n v="11"/>
    <d v="2020-03-08T00:00:00"/>
    <n v="0.34"/>
    <n v="8"/>
    <n v="0"/>
    <n v="0"/>
    <s v="00000956860/00000956859/00000956870/00000956906/00000956928"/>
    <n v="2020"/>
    <s v="March"/>
  </r>
  <r>
    <n v="32649762"/>
    <s v="Sunny kipseli's apartment"/>
    <n v="245493274"/>
    <s v="ÎœÎ±ÏÎ¯Î±"/>
    <s v="Î‘ÎÎ© ÎšÎ¥Î¨Î•Î›Î—"/>
    <n v="38.006340000000002"/>
    <n v="23.751110000000001"/>
    <x v="0"/>
    <n v="35"/>
    <n v="1"/>
    <n v="34"/>
    <d v="2021-12-19T00:00:00"/>
    <n v="0.99"/>
    <n v="1"/>
    <n v="357"/>
    <n v="2"/>
    <s v="537420"/>
    <n v="2021"/>
    <s v="December"/>
  </r>
  <r>
    <n v="32649918"/>
    <s v="3# STUDENT STUDI0 SLEEPEASY  â›µðŸºðŸ‡¬ðŸ‡·ðŸ›ï¸"/>
    <n v="235598385"/>
    <s v="Sleep Easy"/>
    <s v="Î•ÎœÎ ÎŸÎ¡Î™ÎšÎŸ Î¤Î¡Î™Î“Î©ÎÎŸ-Î Î›Î‘ÎšÎ‘"/>
    <n v="37.980879999999999"/>
    <n v="23.72662"/>
    <x v="1"/>
    <n v="16"/>
    <n v="1"/>
    <n v="115"/>
    <d v="2021-11-26T00:00:00"/>
    <n v="3.5"/>
    <n v="16"/>
    <n v="70"/>
    <n v="35"/>
    <s v="627507"/>
    <n v="2021"/>
    <s v="November"/>
  </r>
  <r>
    <n v="32650034"/>
    <s v="5# STUDENT  STUDIO SLEEPEASY  ðŸºðŸ›ï¸ðŸ‡¬ðŸ‡·"/>
    <n v="235598385"/>
    <s v="Sleep Easy"/>
    <s v="Î•ÎœÎ ÎŸÎ¡Î™ÎšÎŸ Î¤Î¡Î™Î“Î©ÎÎŸ-Î Î›Î‘ÎšÎ‘"/>
    <n v="37.980879999999999"/>
    <n v="23.72662"/>
    <x v="1"/>
    <n v="16"/>
    <n v="1"/>
    <n v="118"/>
    <d v="2021-12-06T00:00:00"/>
    <n v="3.49"/>
    <n v="16"/>
    <n v="78"/>
    <n v="37"/>
    <s v="627551"/>
    <n v="2021"/>
    <s v="December"/>
  </r>
  <r>
    <n v="32650458"/>
    <s v="6# STUDENT STUDIO SLEEPEASY â›µðŸºâ˜€ï¸ðŸ›ï¸ðŸ‡¬ðŸ‡·"/>
    <n v="235598385"/>
    <s v="Sleep Easy"/>
    <s v="Î•ÎœÎ ÎŸÎ¡Î™ÎšÎŸ Î¤Î¡Î™Î“Î©ÎÎŸ-Î Î›Î‘ÎšÎ‘"/>
    <n v="37.980879999999999"/>
    <n v="23.72662"/>
    <x v="1"/>
    <n v="16"/>
    <n v="1"/>
    <n v="96"/>
    <d v="2021-12-06T00:00:00"/>
    <n v="2.82"/>
    <n v="16"/>
    <n v="163"/>
    <n v="30"/>
    <s v="627573"/>
    <n v="2021"/>
    <s v="December"/>
  </r>
  <r>
    <n v="32650553"/>
    <s v="7# STUDENT STUDIO SLEEPEASY  ðŸºðŸŒ… ðŸ›ï¸ðŸ‡¬ðŸ‡·â›µ"/>
    <n v="235598385"/>
    <s v="Sleep Easy"/>
    <s v="Î•ÎœÎ ÎŸÎ¡Î™ÎšÎŸ Î¤Î¡Î™Î“Î©ÎÎŸ-Î Î›Î‘ÎšÎ‘"/>
    <n v="37.980879999999999"/>
    <n v="23.72662"/>
    <x v="1"/>
    <n v="15"/>
    <n v="1"/>
    <n v="132"/>
    <d v="2021-11-27T00:00:00"/>
    <n v="3.89"/>
    <n v="16"/>
    <n v="65"/>
    <n v="42"/>
    <s v="627540"/>
    <n v="2021"/>
    <s v="November"/>
  </r>
  <r>
    <n v="32653309"/>
    <s v="IN THE HEART OF ATHENS"/>
    <n v="245517627"/>
    <s v="Maria"/>
    <s v="Î‘Î“Î™ÎŸÎ£ ÎšÎ©ÎÎ£Î¤Î‘ÎÎ¤Î™ÎÎŸÎ£-Î Î›Î‘Î¤Î•Î™Î‘ Î’Î‘Î˜Î—Î£"/>
    <n v="37.991259999999997"/>
    <n v="23.728590000000001"/>
    <x v="0"/>
    <n v="25"/>
    <n v="2"/>
    <n v="29"/>
    <d v="2020-03-08T00:00:00"/>
    <n v="0.87"/>
    <n v="2"/>
    <n v="311"/>
    <n v="0"/>
    <s v="AMA 00000732497"/>
    <n v="2020"/>
    <s v="March"/>
  </r>
  <r>
    <n v="32655145"/>
    <s v="ÎµÎ¯Î½Î±Î¹ ÎºÎ¿Î½Ï„Î¬  ÏƒÎµ ÏŒÎ»ÎµÏ‚ Ï„Î¿Î¹Ï‚  ÏƒÏ…Î³ÎºÎ¿Î¹Î½Ï‰Î½Î¯ÎµÏ‚"/>
    <n v="180117101"/>
    <s v="Lena"/>
    <s v="Î‘ÎšÎ‘Î”Î—ÎœÎ™Î‘ Î Î›Î‘Î¤Î©ÎÎŸÎ£"/>
    <n v="37.984729999999999"/>
    <n v="23.715019999999999"/>
    <x v="0"/>
    <n v="60"/>
    <n v="7"/>
    <n v="0"/>
    <m/>
    <m/>
    <n v="1"/>
    <n v="364"/>
    <n v="0"/>
    <m/>
    <m/>
    <m/>
  </r>
  <r>
    <n v="32656017"/>
    <s v="John's apartment"/>
    <n v="203080406"/>
    <s v="John"/>
    <s v="ÎšÎ•Î¡Î‘ÎœÎ•Î™ÎšÎŸÎ£"/>
    <n v="37.980530000000002"/>
    <n v="23.722200000000001"/>
    <x v="0"/>
    <n v="45"/>
    <n v="1"/>
    <n v="1"/>
    <d v="2019-05-12T00:00:00"/>
    <n v="0.03"/>
    <n v="1"/>
    <n v="84"/>
    <n v="0"/>
    <s v="582552"/>
    <n v="2019"/>
    <s v="May"/>
  </r>
  <r>
    <n v="32656566"/>
    <s v="Multiple design apartments with Acropolis view_4th"/>
    <n v="178759054"/>
    <s v="Katerina"/>
    <s v="Î‘Î“Î™ÎŸÎ£ ÎšÎ©ÎÎ£Î¤Î‘ÎÎ¤Î™ÎÎŸÎ£-Î Î›Î‘Î¤Î•Î™Î‘ Î’Î‘Î˜Î—Î£"/>
    <n v="37.980919999999998"/>
    <n v="23.72054"/>
    <x v="0"/>
    <n v="260"/>
    <n v="2"/>
    <n v="8"/>
    <d v="2019-11-12T00:00:00"/>
    <n v="0.25"/>
    <n v="8"/>
    <n v="0"/>
    <n v="0"/>
    <s v="00000956860/00000956859/00000956870"/>
    <n v="2019"/>
    <s v="November"/>
  </r>
  <r>
    <n v="32663763"/>
    <s v="Autonomous House in the heart of Plaka"/>
    <n v="31228567"/>
    <s v="Kostis"/>
    <s v="Î•ÎœÎ ÎŸÎ¡Î™ÎšÎŸ Î¤Î¡Î™Î“Î©ÎÎŸ-Î Î›Î‘ÎšÎ‘"/>
    <n v="37.97195"/>
    <n v="23.73058"/>
    <x v="0"/>
    <n v="81"/>
    <n v="1"/>
    <n v="103"/>
    <d v="2021-12-10T00:00:00"/>
    <n v="3.02"/>
    <n v="4"/>
    <n v="325"/>
    <n v="21"/>
    <s v="773853"/>
    <n v="2021"/>
    <s v="December"/>
  </r>
  <r>
    <n v="32663867"/>
    <s v="Zolie Apartment Totally Renovated, near Acropolis"/>
    <n v="220381765"/>
    <s v="Zoe &amp; Natalia"/>
    <s v="ÎÎ•ÎŸÎ£ ÎšÎŸÎ£ÎœÎŸÎ£"/>
    <n v="37.965800000000002"/>
    <n v="23.731999999999999"/>
    <x v="0"/>
    <n v="76"/>
    <n v="1"/>
    <n v="152"/>
    <d v="2021-12-19T00:00:00"/>
    <n v="4.47"/>
    <n v="1"/>
    <n v="356"/>
    <n v="53"/>
    <s v="1148431"/>
    <n v="2021"/>
    <s v="December"/>
  </r>
  <r>
    <n v="32665422"/>
    <s v="Welcome To Athens,5 min to Metro &amp; Airport Bus"/>
    <n v="37956186"/>
    <s v="Î¤Î¶Î±Î²Î±Î½Ï„"/>
    <s v="Î‘ÎœÎ Î•Î›ÎŸÎšÎ—Î ÎŸÎ™"/>
    <n v="37.98415"/>
    <n v="23.757069999999999"/>
    <x v="0"/>
    <n v="30"/>
    <n v="1"/>
    <n v="9"/>
    <d v="2019-10-14T00:00:00"/>
    <n v="0.27"/>
    <n v="2"/>
    <n v="1"/>
    <n v="0"/>
    <m/>
    <n v="2019"/>
    <s v="October"/>
  </r>
  <r>
    <n v="32665807"/>
    <s v="Walk to Acropolis and Museums from a homely flat"/>
    <n v="107881842"/>
    <s v="Hui"/>
    <s v="Î£Î¤Î‘Î”Î™ÎŸ"/>
    <n v="37.965949999999999"/>
    <n v="23.73611"/>
    <x v="0"/>
    <n v="23"/>
    <n v="2"/>
    <n v="142"/>
    <d v="2021-12-22T00:00:00"/>
    <n v="4.2300000000000004"/>
    <n v="1"/>
    <n v="304"/>
    <n v="37"/>
    <s v="590224"/>
    <n v="2021"/>
    <s v="December"/>
  </r>
  <r>
    <n v="32671959"/>
    <s v="New apt, near center; 3' to Metro, Airport Line"/>
    <n v="189516755"/>
    <s v="Dan"/>
    <s v="Î‘ÎœÎ Î•Î›ÎŸÎšÎ—Î ÎŸÎ™"/>
    <n v="37.989980000000003"/>
    <n v="23.758019999999998"/>
    <x v="0"/>
    <n v="25"/>
    <n v="1"/>
    <n v="61"/>
    <d v="2021-11-22T00:00:00"/>
    <n v="1.82"/>
    <n v="1"/>
    <n v="69"/>
    <n v="22"/>
    <s v="306753"/>
    <n v="2021"/>
    <s v="November"/>
  </r>
  <r>
    <n v="32676418"/>
    <s v="Athens View In the Center of Athens"/>
    <n v="245706880"/>
    <s v="Hristos"/>
    <s v="Î‘ÎšÎ‘Î”Î—ÎœÎ™Î‘ Î Î›Î‘Î¤Î©ÎÎŸÎ£"/>
    <n v="37.9938"/>
    <n v="23.708210000000001"/>
    <x v="0"/>
    <n v="54"/>
    <n v="3"/>
    <n v="18"/>
    <d v="2021-09-17T00:00:00"/>
    <n v="0.59"/>
    <n v="1"/>
    <n v="356"/>
    <n v="2"/>
    <s v="691641"/>
    <n v="2021"/>
    <s v="September"/>
  </r>
  <r>
    <n v="32677196"/>
    <s v="Koukaki Studio with a Sunny Balcony, near the Acropolis"/>
    <n v="106227906"/>
    <s v="Vasilis"/>
    <s v="Î‘ÎšÎ¡ÎŸÎ ÎŸÎ›Î—"/>
    <n v="37.962490000000003"/>
    <n v="23.717960000000001"/>
    <x v="0"/>
    <n v="34"/>
    <n v="2"/>
    <n v="128"/>
    <d v="2021-12-17T00:00:00"/>
    <n v="3.76"/>
    <n v="2"/>
    <n v="345"/>
    <n v="37"/>
    <s v="662927"/>
    <n v="2021"/>
    <s v="December"/>
  </r>
  <r>
    <n v="32677573"/>
    <s v="Spectacular Pool Apartment in the Heart of Athens"/>
    <n v="245605088"/>
    <s v="Kostis"/>
    <s v="Î•ÎœÎ ÎŸÎ¡Î™ÎšÎŸ Î¤Î¡Î™Î“Î©ÎÎŸ-Î Î›Î‘ÎšÎ‘"/>
    <n v="37.975270000000002"/>
    <n v="23.734749999999998"/>
    <x v="0"/>
    <n v="100"/>
    <n v="2"/>
    <n v="104"/>
    <d v="2021-12-05T00:00:00"/>
    <n v="3.7"/>
    <n v="1"/>
    <n v="162"/>
    <n v="40"/>
    <s v="763040"/>
    <n v="2021"/>
    <s v="December"/>
  </r>
  <r>
    <n v="32681558"/>
    <s v="Bright &amp; Gentle Vacation Apartment"/>
    <n v="22874640"/>
    <s v="Viktor"/>
    <s v="Î‘ÎÎ© Î Î‘Î¤Î—Î£Î™Î‘"/>
    <n v="38.018030000000003"/>
    <n v="23.733460000000001"/>
    <x v="0"/>
    <n v="42"/>
    <n v="1"/>
    <n v="5"/>
    <d v="2021-09-26T00:00:00"/>
    <n v="0.2"/>
    <n v="2"/>
    <n v="341"/>
    <n v="3"/>
    <m/>
    <n v="2021"/>
    <s v="September"/>
  </r>
  <r>
    <n v="32681946"/>
    <s v="Homely Stay @Acropolis Museum"/>
    <n v="53824000"/>
    <s v="Leonidas"/>
    <s v="ÎšÎŸÎ¥ÎšÎ‘ÎšÎ™-ÎœÎ‘ÎšÎ¡Î¥Î“Î™Î‘ÎÎÎ—"/>
    <n v="37.968519999999998"/>
    <n v="23.730930000000001"/>
    <x v="0"/>
    <n v="83"/>
    <n v="1"/>
    <n v="3"/>
    <d v="2019-07-30T00:00:00"/>
    <n v="0.09"/>
    <n v="21"/>
    <n v="203"/>
    <n v="0"/>
    <s v="936912"/>
    <n v="2019"/>
    <s v="July"/>
  </r>
  <r>
    <n v="32686280"/>
    <s v="Gaspar Apartment - 4th floor - Renovated 2019"/>
    <n v="245768124"/>
    <s v="Gaspar"/>
    <s v="Î“ÎŸÎ¥Î”Î™"/>
    <n v="37.982959999999999"/>
    <n v="23.762239999999998"/>
    <x v="0"/>
    <n v="50"/>
    <n v="2"/>
    <n v="9"/>
    <d v="2020-11-08T00:00:00"/>
    <n v="0.28000000000000003"/>
    <n v="3"/>
    <n v="334"/>
    <n v="0"/>
    <s v="576550"/>
    <n v="2020"/>
    <s v="November"/>
  </r>
  <r>
    <n v="32692826"/>
    <s v="Centrally located clean &amp; comfy apartment"/>
    <n v="205762091"/>
    <s v="Adrian"/>
    <s v="Î‘ÎœÎ Î•Î›ÎŸÎšÎ—Î ÎŸÎ™"/>
    <n v="37.992420000000003"/>
    <n v="23.764309999999998"/>
    <x v="1"/>
    <n v="25"/>
    <n v="5"/>
    <n v="0"/>
    <m/>
    <m/>
    <n v="1"/>
    <n v="0"/>
    <n v="0"/>
    <m/>
    <m/>
    <m/>
  </r>
  <r>
    <n v="32695394"/>
    <s v="Acropolis View"/>
    <n v="7547077"/>
    <s v="Manto"/>
    <s v="Î£Î¤Î‘Î”Î™ÎŸ"/>
    <n v="37.966349999999998"/>
    <n v="23.739940000000001"/>
    <x v="0"/>
    <n v="49"/>
    <n v="1"/>
    <n v="18"/>
    <d v="2021-09-29T00:00:00"/>
    <n v="0.53"/>
    <n v="1"/>
    <n v="314"/>
    <n v="6"/>
    <s v="587754"/>
    <n v="2021"/>
    <s v="September"/>
  </r>
  <r>
    <n v="32704663"/>
    <s v="EugÃ©nie central apartment close to metro station"/>
    <n v="239941337"/>
    <s v="Î•vgenia"/>
    <s v="Î Î›Î‘Î¤Î•Î™Î‘ Î‘Î¤Î¤Î™ÎšÎ—Î£"/>
    <n v="37.99841"/>
    <n v="23.731539999999999"/>
    <x v="0"/>
    <n v="33"/>
    <n v="3"/>
    <n v="1"/>
    <d v="2019-07-04T00:00:00"/>
    <n v="0.03"/>
    <n v="1"/>
    <n v="0"/>
    <n v="0"/>
    <s v="551615"/>
    <n v="2019"/>
    <s v="July"/>
  </r>
  <r>
    <n v="32704831"/>
    <s v="Central Athens Apartment 15mins walk to Acropolis"/>
    <n v="217902247"/>
    <s v="Dimitris"/>
    <s v="Î£Î¤Î‘Î”Î™ÎŸ"/>
    <n v="37.969189999999998"/>
    <n v="23.742329999999999"/>
    <x v="0"/>
    <n v="90"/>
    <n v="4"/>
    <n v="66"/>
    <d v="2021-10-28T00:00:00"/>
    <n v="1.97"/>
    <n v="3"/>
    <n v="89"/>
    <n v="5"/>
    <s v="589570"/>
    <n v="2021"/>
    <s v="October"/>
  </r>
  <r>
    <n v="32706562"/>
    <s v="Enattica | Deluxe Apartment | Street View"/>
    <n v="244702293"/>
    <s v="Enattica Syntagma"/>
    <s v="Î•ÎœÎ ÎŸÎ¡Î™ÎšÎŸ Î¤Î¡Î™Î“Î©ÎÎŸ-Î Î›Î‘ÎšÎ‘"/>
    <n v="37.976649999999999"/>
    <n v="23.732970000000002"/>
    <x v="0"/>
    <n v="124"/>
    <n v="1"/>
    <n v="1"/>
    <d v="2019-03-09T00:00:00"/>
    <n v="0.03"/>
    <n v="5"/>
    <n v="358"/>
    <n v="0"/>
    <s v="1152259"/>
    <n v="2019"/>
    <s v="March"/>
  </r>
  <r>
    <n v="32706564"/>
    <s v="Enattica | Superior 1BR Apartment | Street View"/>
    <n v="244702293"/>
    <s v="Enattica Syntagma"/>
    <s v="Î•ÎœÎ ÎŸÎ¡Î™ÎšÎŸ Î¤Î¡Î™Î“Î©ÎÎŸ-Î Î›Î‘ÎšÎ‘"/>
    <n v="37.975349999999999"/>
    <n v="23.732109999999999"/>
    <x v="0"/>
    <n v="111"/>
    <n v="1"/>
    <n v="5"/>
    <d v="2020-03-03T00:00:00"/>
    <n v="0.17"/>
    <n v="5"/>
    <n v="352"/>
    <n v="0"/>
    <s v="1152259"/>
    <n v="2020"/>
    <s v="March"/>
  </r>
  <r>
    <n v="32706567"/>
    <s v="Enattica | Superior Studio | Street View"/>
    <n v="244702293"/>
    <s v="Enattica Syntagma"/>
    <s v="Î•ÎœÎ ÎŸÎ¡Î™ÎšÎŸ Î¤Î¡Î™Î“Î©ÎÎŸ-Î Î›Î‘ÎšÎ‘"/>
    <n v="37.97542"/>
    <n v="23.732250000000001"/>
    <x v="1"/>
    <n v="98"/>
    <n v="1"/>
    <n v="2"/>
    <d v="2019-09-16T00:00:00"/>
    <n v="0.06"/>
    <n v="5"/>
    <n v="341"/>
    <n v="0"/>
    <s v="1152259"/>
    <n v="2019"/>
    <s v="September"/>
  </r>
  <r>
    <n v="32708796"/>
    <s v="Hercules Residence - Lernea Hydra w/private patio"/>
    <n v="184563460"/>
    <s v="Mary"/>
    <s v="Î˜Î—Î£Î•Î™ÎŸ"/>
    <n v="37.975299999999997"/>
    <n v="23.714020000000001"/>
    <x v="0"/>
    <n v="92"/>
    <n v="2"/>
    <n v="58"/>
    <d v="2021-11-26T00:00:00"/>
    <n v="1.75"/>
    <n v="16"/>
    <n v="329"/>
    <n v="30"/>
    <s v="627733"/>
    <n v="2021"/>
    <s v="November"/>
  </r>
  <r>
    <n v="32735001"/>
    <s v="Terraced Penthouse close to the Acropolis"/>
    <n v="246158325"/>
    <s v="Evgenios"/>
    <s v="ÎÎ•ÎŸÎ£ ÎšÎŸÎ£ÎœÎŸÎ£"/>
    <n v="37.963369999999998"/>
    <n v="23.7303"/>
    <x v="0"/>
    <n v="65"/>
    <n v="3"/>
    <n v="74"/>
    <d v="2021-12-18T00:00:00"/>
    <n v="2.2799999999999998"/>
    <n v="1"/>
    <n v="211"/>
    <n v="25"/>
    <s v="1145824"/>
    <n v="2021"/>
    <s v="December"/>
  </r>
  <r>
    <n v="32735477"/>
    <s v="Cosy sunny flat close to city center of Athens!"/>
    <n v="70967541"/>
    <s v="Christos"/>
    <s v="Î•Î›Î›Î—ÎÎŸÎ¡Î©Î£Î©Î"/>
    <n v="37.99579"/>
    <n v="23.773430000000001"/>
    <x v="0"/>
    <n v="40"/>
    <n v="1"/>
    <n v="0"/>
    <m/>
    <m/>
    <n v="1"/>
    <n v="0"/>
    <n v="0"/>
    <m/>
    <m/>
    <m/>
  </r>
  <r>
    <n v="32737810"/>
    <s v="the Athens curios house"/>
    <n v="2145884"/>
    <s v="Elsa"/>
    <s v="Î›Î¥ÎšÎ‘Î’Î—Î¤Î¤ÎŸÎ£"/>
    <n v="37.979939999999999"/>
    <n v="23.745480000000001"/>
    <x v="0"/>
    <n v="200"/>
    <n v="2"/>
    <n v="0"/>
    <m/>
    <m/>
    <n v="1"/>
    <n v="364"/>
    <n v="0"/>
    <m/>
    <m/>
    <m/>
  </r>
  <r>
    <n v="32740358"/>
    <s v="Casa Caterina"/>
    <n v="9313694"/>
    <s v="Andy"/>
    <s v="Î‘ÎšÎ‘Î”Î—ÎœÎ™Î‘ Î Î›Î‘Î¤Î©ÎÎŸÎ£"/>
    <n v="37.98612"/>
    <n v="23.71538"/>
    <x v="0"/>
    <n v="93"/>
    <n v="3"/>
    <n v="0"/>
    <m/>
    <m/>
    <n v="1"/>
    <n v="178"/>
    <n v="0"/>
    <s v="697177"/>
    <m/>
    <m/>
  </r>
  <r>
    <n v="32742480"/>
    <s v="Amazing second floor  loft within apartment"/>
    <n v="80848871"/>
    <s v="Joanna"/>
    <s v="Î“ÎšÎ¥Î–Î—"/>
    <n v="37.992060000000002"/>
    <n v="23.75244"/>
    <x v="1"/>
    <n v="30"/>
    <n v="2"/>
    <n v="8"/>
    <d v="2020-03-04T00:00:00"/>
    <n v="0.25"/>
    <n v="2"/>
    <n v="140"/>
    <n v="0"/>
    <m/>
    <n v="2020"/>
    <s v="March"/>
  </r>
  <r>
    <n v="32744430"/>
    <s v="Sunny attic Acropolis amazing view by the roof"/>
    <n v="245702882"/>
    <s v="Sunny Home"/>
    <s v="Î–Î‘Î Î Î•Î™ÎŸ"/>
    <n v="37.96875"/>
    <n v="23.733090000000001"/>
    <x v="0"/>
    <n v="28"/>
    <n v="1"/>
    <n v="233"/>
    <d v="2021-12-16T00:00:00"/>
    <n v="6.81"/>
    <n v="17"/>
    <n v="349"/>
    <n v="86"/>
    <s v="1301566"/>
    <n v="2021"/>
    <s v="December"/>
  </r>
  <r>
    <n v="32757531"/>
    <s v="Cozy 2 Bedroom Apartment by Cloudkeys"/>
    <n v="220022946"/>
    <s v="CloudKeys"/>
    <s v="Î‘Î“Î™ÎŸÎ£ ÎšÎ©ÎÎ£Î¤Î‘ÎÎ¤Î™ÎÎŸÎ£-Î Î›Î‘Î¤Î•Î™Î‘ Î’Î‘Î˜Î—Î£"/>
    <n v="37.989170000000001"/>
    <n v="23.722490000000001"/>
    <x v="0"/>
    <n v="84"/>
    <n v="1"/>
    <n v="1"/>
    <d v="2019-03-26T00:00:00"/>
    <n v="0.03"/>
    <n v="30"/>
    <n v="364"/>
    <n v="0"/>
    <s v="1215070"/>
    <n v="2019"/>
    <s v="March"/>
  </r>
  <r>
    <n v="32759628"/>
    <s v="Sunny cozy apartment near Acropolis, great view"/>
    <n v="245702882"/>
    <s v="Sunny Home"/>
    <s v="ÎÎ•ÎŸÎ£ ÎšÎŸÎ£ÎœÎŸÎ£"/>
    <n v="37.966659999999997"/>
    <n v="23.731010000000001"/>
    <x v="0"/>
    <n v="36"/>
    <n v="1"/>
    <n v="190"/>
    <d v="2021-12-17T00:00:00"/>
    <n v="5.62"/>
    <n v="17"/>
    <n v="355"/>
    <n v="56"/>
    <s v="1135023"/>
    <n v="2021"/>
    <s v="December"/>
  </r>
  <r>
    <n v="32764692"/>
    <s v="Sunny cozy apartment near Acropolis &amp; Kalimarmaro"/>
    <n v="245702882"/>
    <s v="Sunny Home"/>
    <s v="Î–Î‘Î Î Î•Î™ÎŸ"/>
    <n v="37.966819999999998"/>
    <n v="23.732389999999999"/>
    <x v="0"/>
    <n v="34"/>
    <n v="1"/>
    <n v="199"/>
    <d v="2021-12-19T00:00:00"/>
    <n v="5.85"/>
    <n v="17"/>
    <n v="348"/>
    <n v="59"/>
    <s v="1170236"/>
    <n v="2021"/>
    <s v="December"/>
  </r>
  <r>
    <n v="32775053"/>
    <s v="NK Athens Suites near Acropolis and Syntagma"/>
    <n v="246121443"/>
    <s v="ÎÎ¹ÎºÎ¿Î»Î±Î¿Ï‚"/>
    <s v="Î•ÎœÎ ÎŸÎ¡Î™ÎšÎŸ Î¤Î¡Î™Î“Î©ÎÎŸ-Î Î›Î‘ÎšÎ‘"/>
    <n v="37.979939999999999"/>
    <n v="23.736070000000002"/>
    <x v="0"/>
    <n v="90"/>
    <n v="1"/>
    <n v="5"/>
    <d v="2020-01-05T00:00:00"/>
    <n v="0.15"/>
    <n v="1"/>
    <n v="0"/>
    <n v="0"/>
    <s v="568786"/>
    <n v="2020"/>
    <s v="January"/>
  </r>
  <r>
    <n v="32775788"/>
    <s v="Beautiful apartment near Acropolis by GHH"/>
    <n v="47038350"/>
    <s v="Golden Home Holidays"/>
    <s v="ÎšÎŸÎ¥ÎšÎ‘ÎšÎ™-ÎœÎ‘ÎšÎ¡Î¥Î“Î™Î‘ÎÎÎ—"/>
    <n v="37.966859999999997"/>
    <n v="23.728919999999999"/>
    <x v="0"/>
    <n v="66"/>
    <n v="2"/>
    <n v="14"/>
    <d v="2021-11-16T00:00:00"/>
    <n v="0.45"/>
    <n v="49"/>
    <n v="0"/>
    <n v="12"/>
    <s v="1145643"/>
    <n v="2021"/>
    <s v="November"/>
  </r>
  <r>
    <n v="32787665"/>
    <s v="Modern House - Athens Centre - 3 min from Metro"/>
    <n v="67809015"/>
    <s v="Alexandros"/>
    <s v="Î‘Î“Î™ÎŸÎ£ ÎšÎ©ÎÎ£Î¤Î‘ÎÎ¤Î™ÎÎŸÎ£-Î Î›Î‘Î¤Î•Î™Î‘ Î’Î‘Î˜Î—Î£"/>
    <n v="37.986229999999999"/>
    <n v="23.72458"/>
    <x v="0"/>
    <n v="85"/>
    <n v="1"/>
    <n v="56"/>
    <d v="2020-03-16T00:00:00"/>
    <n v="1.67"/>
    <n v="1"/>
    <n v="1"/>
    <n v="0"/>
    <s v="599351"/>
    <n v="2020"/>
    <s v="March"/>
  </r>
  <r>
    <n v="32797246"/>
    <s v="3 mins walking from Acropolis"/>
    <n v="246725994"/>
    <s v="Yuanfeng"/>
    <s v="ÎšÎŸÎ¥ÎšÎ‘ÎšÎ™-ÎœÎ‘ÎšÎ¡Î¥Î“Î™Î‘ÎÎÎ—"/>
    <n v="37.966366000000001"/>
    <n v="23.727573"/>
    <x v="0"/>
    <n v="40"/>
    <n v="2"/>
    <n v="123"/>
    <d v="2021-12-01T00:00:00"/>
    <n v="3.84"/>
    <n v="1"/>
    <n v="283"/>
    <n v="49"/>
    <s v="718100"/>
    <n v="2021"/>
    <s v="December"/>
  </r>
  <r>
    <n v="32798572"/>
    <s v="60mÂ² homm Brand New Flat on Veikou street"/>
    <n v="29927830"/>
    <s v="Homm Â®"/>
    <s v="ÎšÎŸÎ¥ÎšÎ‘ÎšÎ™-ÎœÎ‘ÎšÎ¡Î¥Î“Î™Î‘ÎÎÎ—"/>
    <n v="37.966369999999998"/>
    <n v="23.726469999999999"/>
    <x v="0"/>
    <n v="46"/>
    <n v="2"/>
    <n v="141"/>
    <d v="2021-12-10T00:00:00"/>
    <n v="4.21"/>
    <n v="153"/>
    <n v="354"/>
    <n v="60"/>
    <s v="1123127"/>
    <n v="2021"/>
    <s v="December"/>
  </r>
  <r>
    <n v="32811122"/>
    <s v="Little gem next to the Acropolis Museum"/>
    <n v="246815675"/>
    <s v="Maria And Giannis"/>
    <s v="ÎšÎŸÎ¥ÎšÎ‘ÎšÎ™-ÎœÎ‘ÎšÎ¡Î¥Î“Î™Î‘ÎÎÎ—"/>
    <n v="37.966990000000003"/>
    <n v="23.728719999999999"/>
    <x v="0"/>
    <n v="66"/>
    <n v="2"/>
    <n v="104"/>
    <d v="2021-11-27T00:00:00"/>
    <n v="3.08"/>
    <n v="1"/>
    <n v="168"/>
    <n v="34"/>
    <s v="305873"/>
    <n v="2021"/>
    <s v="November"/>
  </r>
  <r>
    <n v="32814756"/>
    <s v="Artistic Apartment Next to the Acropolis I"/>
    <n v="32371212"/>
    <s v="Versaweiss"/>
    <s v="Î•ÎœÎ ÎŸÎ¡Î™ÎšÎŸ Î¤Î¡Î™Î“Î©ÎÎŸ-Î Î›Î‘ÎšÎ‘"/>
    <n v="37.976599999999998"/>
    <n v="23.730509999999999"/>
    <x v="0"/>
    <n v="66"/>
    <n v="1"/>
    <n v="165"/>
    <d v="2021-11-29T00:00:00"/>
    <n v="4.9000000000000004"/>
    <n v="8"/>
    <n v="285"/>
    <n v="57"/>
    <s v="1139391"/>
    <n v="2021"/>
    <s v="November"/>
  </r>
  <r>
    <n v="32826430"/>
    <s v="Standard Room | Shared kitchen &amp; Living area"/>
    <n v="244702293"/>
    <s v="Enattica Syntagma"/>
    <s v="Î•ÎœÎ ÎŸÎ¡Î™ÎšÎŸ Î¤Î¡Î™Î“Î©ÎÎŸ-Î Î›Î‘ÎšÎ‘"/>
    <n v="37.977170000000001"/>
    <n v="23.732379999999999"/>
    <x v="1"/>
    <n v="60"/>
    <n v="1"/>
    <n v="0"/>
    <m/>
    <m/>
    <n v="5"/>
    <n v="351"/>
    <n v="0"/>
    <s v="1152259"/>
    <m/>
    <m/>
  </r>
  <r>
    <n v="32827293"/>
    <s v="Modern &amp; Stylish apartment"/>
    <n v="110277377"/>
    <s v="Leonidas"/>
    <s v="Î Î›Î‘Î¤Î•Î™Î‘ Î‘ÎœÎ•Î¡Î™ÎšÎ—Î£"/>
    <n v="38.001980000000003"/>
    <n v="23.729369999999999"/>
    <x v="0"/>
    <n v="40"/>
    <n v="2"/>
    <n v="0"/>
    <m/>
    <m/>
    <n v="1"/>
    <n v="292"/>
    <n v="0"/>
    <m/>
    <m/>
    <m/>
  </r>
  <r>
    <n v="32827460"/>
    <s v="Classic Pied a Terre with Lovely View in Central Athens (2bed/2bath)!"/>
    <n v="246756813"/>
    <s v="Panagiota"/>
    <s v="Î™Î›Î™Î£Î™Î‘"/>
    <n v="37.977899999999998"/>
    <n v="23.757259999999999"/>
    <x v="0"/>
    <n v="165"/>
    <n v="1"/>
    <n v="6"/>
    <d v="2019-12-29T00:00:00"/>
    <n v="0.19"/>
    <n v="1"/>
    <n v="84"/>
    <n v="0"/>
    <m/>
    <n v="2019"/>
    <s v="December"/>
  </r>
  <r>
    <n v="32831148"/>
    <s v="Athens Downtown Modern Apartment With Balcony"/>
    <n v="138293528"/>
    <s v="Christina"/>
    <s v="Î•ÎœÎ ÎŸÎ¡Î™ÎšÎŸ Î¤Î¡Î™Î“Î©ÎÎŸ-Î Î›Î‘ÎšÎ‘"/>
    <n v="37.98348"/>
    <n v="23.732800000000001"/>
    <x v="0"/>
    <n v="60"/>
    <n v="2"/>
    <n v="16"/>
    <d v="2021-09-13T00:00:00"/>
    <n v="0.53"/>
    <n v="2"/>
    <n v="178"/>
    <n v="5"/>
    <s v="1132517"/>
    <n v="2021"/>
    <s v="September"/>
  </r>
  <r>
    <n v="32832202"/>
    <s v="5 min walk Acropolis | Classic Apt Historic Center"/>
    <n v="246987504"/>
    <s v="Constantijn &amp;  Karin"/>
    <s v="ÎšÎŸÎ¥ÎšÎ‘ÎšÎ™-ÎœÎ‘ÎšÎ¡Î¥Î“Î™Î‘ÎÎÎ—"/>
    <n v="37.9666"/>
    <n v="23.725269999999998"/>
    <x v="0"/>
    <n v="60"/>
    <n v="2"/>
    <n v="41"/>
    <d v="2021-11-14T00:00:00"/>
    <n v="1.22"/>
    <n v="1"/>
    <n v="168"/>
    <n v="8"/>
    <s v="584254"/>
    <n v="2021"/>
    <s v="November"/>
  </r>
  <r>
    <n v="32836008"/>
    <s v="Modern apartment in the city center near metro"/>
    <n v="185046441"/>
    <s v="Fryni"/>
    <s v="ÎœÎŸÎ¥Î£Î•Î™ÎŸ-Î•ÎžÎ‘Î¡Î§Î•Î™Î‘-ÎÎ•Î‘Î ÎŸÎ›Î—"/>
    <n v="37.98807"/>
    <n v="23.749639999999999"/>
    <x v="0"/>
    <n v="35"/>
    <n v="2"/>
    <n v="63"/>
    <d v="2021-11-14T00:00:00"/>
    <n v="1.91"/>
    <n v="1"/>
    <n v="349"/>
    <n v="17"/>
    <s v="4952"/>
    <n v="2021"/>
    <s v="November"/>
  </r>
  <r>
    <n v="32840421"/>
    <s v="Sunny cozy apartment near ACROPOLIS"/>
    <n v="245702882"/>
    <s v="Sunny Home"/>
    <s v="Î–Î‘Î Î Î•Î™ÎŸ"/>
    <n v="37.968389999999999"/>
    <n v="23.733260000000001"/>
    <x v="0"/>
    <n v="29"/>
    <n v="1"/>
    <n v="162"/>
    <d v="2021-12-19T00:00:00"/>
    <n v="4.75"/>
    <n v="17"/>
    <n v="351"/>
    <n v="30"/>
    <s v="1170161"/>
    <n v="2021"/>
    <s v="December"/>
  </r>
  <r>
    <n v="32840671"/>
    <s v="Christine studio Athens"/>
    <n v="241037764"/>
    <s v="Christine"/>
    <s v="Î‘ÎÎ© ÎšÎ¥Î¨Î•Î›Î—"/>
    <n v="38.006360000000001"/>
    <n v="23.735810000000001"/>
    <x v="0"/>
    <n v="16"/>
    <n v="3"/>
    <n v="34"/>
    <d v="2021-12-21T00:00:00"/>
    <n v="1.02"/>
    <n v="2"/>
    <n v="174"/>
    <n v="16"/>
    <m/>
    <n v="2021"/>
    <s v="December"/>
  </r>
  <r>
    <n v="32841822"/>
    <s v="Cozy Apartment in Metaxourgeio (Silk Mill) Athens"/>
    <n v="247064842"/>
    <s v="Konstadinos"/>
    <s v="Î‘Î“Î™ÎŸÎ£ ÎšÎ©ÎÎ£Î¤Î‘ÎÎ¤Î™ÎÎŸÎ£-Î Î›Î‘Î¤Î•Î™Î‘ Î’Î‘Î˜Î—Î£"/>
    <n v="37.985709999999997"/>
    <n v="23.72344"/>
    <x v="0"/>
    <n v="38"/>
    <n v="3"/>
    <n v="31"/>
    <d v="2021-11-18T00:00:00"/>
    <n v="0.91"/>
    <n v="1"/>
    <n v="353"/>
    <n v="1"/>
    <s v="589364"/>
    <n v="2021"/>
    <s v="November"/>
  </r>
  <r>
    <n v="32856588"/>
    <s v="Athens City Center Apartment Iris"/>
    <n v="247184655"/>
    <s v="Panagiotis"/>
    <s v="Î‘Î“Î™ÎŸÎ£ ÎšÎ©ÎÎ£Î¤Î‘ÎÎ¤Î™ÎÎŸÎ£-Î Î›Î‘Î¤Î•Î™Î‘ Î’Î‘Î˜Î—Î£"/>
    <n v="37.983159999999998"/>
    <n v="23.722339999999999"/>
    <x v="0"/>
    <n v="35"/>
    <n v="2"/>
    <n v="9"/>
    <d v="2021-11-14T00:00:00"/>
    <n v="0.27"/>
    <n v="2"/>
    <n v="355"/>
    <n v="6"/>
    <s v="591487"/>
    <n v="2021"/>
    <s v="November"/>
  </r>
  <r>
    <n v="32877064"/>
    <s v="Newly Renovated Apartment in Central Athens"/>
    <n v="46561008"/>
    <s v="Dimitris"/>
    <s v="Î Î‘Î“ÎšÎ¡Î‘Î¤Î™"/>
    <n v="37.969239999999999"/>
    <n v="23.749510000000001"/>
    <x v="0"/>
    <n v="49"/>
    <n v="4"/>
    <n v="17"/>
    <d v="2021-08-29T00:00:00"/>
    <n v="0.53"/>
    <n v="1"/>
    <n v="297"/>
    <n v="3"/>
    <m/>
    <n v="2021"/>
    <s v="August"/>
  </r>
  <r>
    <n v="32880791"/>
    <s v="Argiro's House"/>
    <n v="247376123"/>
    <s v="Argiro"/>
    <s v="Î‘Î“Î™ÎŸÎ£ ÎšÎ©ÎÎ£Î¤Î‘ÎÎ¤Î™ÎÎŸÎ£-Î Î›Î‘Î¤Î•Î™Î‘ Î’Î‘Î˜Î—Î£"/>
    <n v="37.98574"/>
    <n v="23.718859999999999"/>
    <x v="0"/>
    <n v="70"/>
    <n v="3"/>
    <n v="3"/>
    <d v="2019-04-21T00:00:00"/>
    <n v="0.09"/>
    <n v="1"/>
    <n v="0"/>
    <n v="0"/>
    <s v="588099"/>
    <n v="2019"/>
    <s v="April"/>
  </r>
  <r>
    <n v="32883897"/>
    <s v="Ziva Apartment - 4th floor - Renovated 2019"/>
    <n v="245768124"/>
    <s v="Gaspar"/>
    <s v="Î“ÎŸÎ¥Î”Î™"/>
    <n v="37.982199999999999"/>
    <n v="23.761109999999999"/>
    <x v="0"/>
    <n v="45"/>
    <n v="2"/>
    <n v="6"/>
    <d v="2019-11-20T00:00:00"/>
    <n v="0.18"/>
    <n v="3"/>
    <n v="355"/>
    <n v="0"/>
    <s v="576538"/>
    <n v="2019"/>
    <s v="November"/>
  </r>
  <r>
    <n v="32888970"/>
    <s v="Room Eleven Athens"/>
    <n v="247429234"/>
    <s v="Christina"/>
    <s v="Î•ÎœÎ ÎŸÎ¡Î™ÎšÎŸ Î¤Î¡Î™Î“Î©ÎÎŸ-Î Î›Î‘ÎšÎ‘"/>
    <n v="37.978810000000003"/>
    <n v="23.725069999999999"/>
    <x v="0"/>
    <n v="45"/>
    <n v="2"/>
    <n v="42"/>
    <d v="2020-02-09T00:00:00"/>
    <n v="1.24"/>
    <n v="1"/>
    <n v="31"/>
    <n v="0"/>
    <s v="586310"/>
    <n v="2020"/>
    <s v="February"/>
  </r>
  <r>
    <n v="32892365"/>
    <s v="Homey apartment 75mÂ²  in Koukaki"/>
    <n v="94833061"/>
    <s v="Angeliki"/>
    <s v="ÎšÎŸÎ¥ÎšÎ‘ÎšÎ™-ÎœÎ‘ÎšÎ¡Î¥Î“Î™Î‘ÎÎÎ—"/>
    <n v="37.961660000000002"/>
    <n v="23.720459999999999"/>
    <x v="0"/>
    <n v="60"/>
    <n v="5"/>
    <n v="23"/>
    <d v="2021-06-30T00:00:00"/>
    <n v="0.71"/>
    <n v="1"/>
    <n v="364"/>
    <n v="1"/>
    <s v="624958"/>
    <n v="2021"/>
    <s v="June"/>
  </r>
  <r>
    <n v="32894636"/>
    <s v="Mets 250m to Panathenaic (Kallimarmaro) Stadium"/>
    <n v="665980"/>
    <s v="Harry"/>
    <s v="Î–Î‘Î Î Î•Î™ÎŸ"/>
    <n v="37.967739999999999"/>
    <n v="23.73724"/>
    <x v="0"/>
    <n v="50"/>
    <n v="2"/>
    <n v="29"/>
    <d v="2021-11-12T00:00:00"/>
    <n v="0.87"/>
    <n v="1"/>
    <n v="260"/>
    <n v="8"/>
    <s v="591691"/>
    <n v="2021"/>
    <s v="November"/>
  </r>
  <r>
    <n v="32897259"/>
    <s v="The Fla(r)t"/>
    <n v="23805920"/>
    <s v="Dimitris"/>
    <s v="Î’ÎŸÎ¤Î‘ÎÎ™ÎšÎŸÎ£"/>
    <n v="37.977240000000002"/>
    <n v="23.70617"/>
    <x v="0"/>
    <n v="50"/>
    <n v="5"/>
    <n v="1"/>
    <d v="2019-03-09T00:00:00"/>
    <n v="0.03"/>
    <n v="1"/>
    <n v="89"/>
    <n v="0"/>
    <m/>
    <n v="2019"/>
    <s v="March"/>
  </r>
  <r>
    <n v="32904842"/>
    <s v="Spacious studio in the heart of Kolonaki"/>
    <n v="168147007"/>
    <s v="Apostolos"/>
    <s v="ÎšÎŸÎ›Î©ÎÎ‘ÎšÎ™"/>
    <n v="37.979819999999997"/>
    <n v="23.740310000000001"/>
    <x v="0"/>
    <n v="45"/>
    <n v="1"/>
    <n v="40"/>
    <d v="2021-11-16T00:00:00"/>
    <n v="1.21"/>
    <n v="1"/>
    <n v="0"/>
    <n v="8"/>
    <s v="585382"/>
    <n v="2021"/>
    <s v="November"/>
  </r>
  <r>
    <n v="32905347"/>
    <s v="Athens City Center Apartment Lydia"/>
    <n v="247184655"/>
    <s v="Panagiotis"/>
    <s v="Î‘Î“Î™ÎŸÎ£ ÎšÎ©ÎÎ£Î¤Î‘ÎÎ¤Î™ÎÎŸÎ£-Î Î›Î‘Î¤Î•Î™Î‘ Î’Î‘Î˜Î—Î£"/>
    <n v="37.982370000000003"/>
    <n v="23.723240000000001"/>
    <x v="0"/>
    <n v="35"/>
    <n v="2"/>
    <n v="19"/>
    <d v="2021-12-04T00:00:00"/>
    <n v="0.59"/>
    <n v="2"/>
    <n v="365"/>
    <n v="15"/>
    <s v="591512"/>
    <n v="2021"/>
    <s v="December"/>
  </r>
  <r>
    <n v="32921918"/>
    <s v="New!!!Super central..close to Acropolis.!"/>
    <n v="247699906"/>
    <s v="Konstantinos"/>
    <s v="ÎœÎŸÎ¥Î£Î•Î™ÎŸ-Î•ÎžÎ‘Î¡Î§Î•Î™Î‘-ÎÎ•Î‘Î ÎŸÎ›Î—"/>
    <n v="37.986559999999997"/>
    <n v="23.736630000000002"/>
    <x v="0"/>
    <n v="46"/>
    <n v="1"/>
    <n v="57"/>
    <d v="2021-11-05T00:00:00"/>
    <n v="1.72"/>
    <n v="1"/>
    <n v="261"/>
    <n v="31"/>
    <m/>
    <n v="2021"/>
    <s v="November"/>
  </r>
  <r>
    <n v="32929381"/>
    <s v="Incredible Acropolis View Flat!"/>
    <n v="30031300"/>
    <s v="Nasos"/>
    <s v="Î‘Î“Î™ÎŸÎ£ ÎšÎ©ÎÎ£Î¤Î‘ÎÎ¤Î™ÎÎŸÎ£-Î Î›Î‘Î¤Î•Î™Î‘ Î’Î‘Î˜Î—Î£"/>
    <n v="37.981670000000001"/>
    <n v="23.720949999999998"/>
    <x v="0"/>
    <n v="39"/>
    <n v="2"/>
    <n v="87"/>
    <d v="2021-12-20T00:00:00"/>
    <n v="2.61"/>
    <n v="9"/>
    <n v="271"/>
    <n v="39"/>
    <s v="889857"/>
    <n v="2021"/>
    <s v="December"/>
  </r>
  <r>
    <n v="32933346"/>
    <s v="Cozy studio just next to the heart of Athens!"/>
    <n v="180173825"/>
    <s v="Eleni"/>
    <s v="ÎÎ•ÎŸÎ£ ÎšÎŸÎ£ÎœÎŸÎ£"/>
    <n v="37.957819999999998"/>
    <n v="23.723859999999998"/>
    <x v="0"/>
    <n v="30"/>
    <n v="3"/>
    <n v="3"/>
    <d v="2019-10-23T00:00:00"/>
    <n v="0.11"/>
    <n v="1"/>
    <n v="81"/>
    <n v="0"/>
    <s v="603315"/>
    <n v="2019"/>
    <s v="October"/>
  </r>
  <r>
    <n v="32938340"/>
    <s v="Noaâ€™s Home at the historic center, next to metro"/>
    <n v="247842077"/>
    <s v="Noa"/>
    <s v="Î Î•Î¤Î¡Î‘Î›Î©ÎÎ‘"/>
    <n v="37.969430000000003"/>
    <n v="23.710249999999998"/>
    <x v="0"/>
    <n v="70"/>
    <n v="60"/>
    <n v="0"/>
    <m/>
    <m/>
    <n v="1"/>
    <n v="358"/>
    <n v="0"/>
    <s v="593327"/>
    <m/>
    <m/>
  </r>
  <r>
    <n v="32953910"/>
    <s v="house with colors"/>
    <n v="26774782"/>
    <s v="Natassa"/>
    <s v="ÎœÎŸÎ¥Î£Î•Î™ÎŸ-Î•ÎžÎ‘Î¡Î§Î•Î™Î‘-ÎÎ•Î‘Î ÎŸÎ›Î—"/>
    <n v="37.988549999999996"/>
    <n v="23.747219999999999"/>
    <x v="0"/>
    <n v="50"/>
    <n v="2"/>
    <n v="0"/>
    <m/>
    <m/>
    <n v="2"/>
    <n v="0"/>
    <n v="0"/>
    <s v="Î‘ÎœÎ‘ 00000124660"/>
    <m/>
    <m/>
  </r>
  <r>
    <n v="32962478"/>
    <s v="70m2 apartment 4 mins from Athens central station!"/>
    <n v="125379310"/>
    <s v="Panagiotis"/>
    <s v="Î£Î¤Î‘Î˜ÎœÎŸÎ£ Î›Î‘Î¡Î™Î£Î—Î£"/>
    <n v="37.995620000000002"/>
    <n v="23.719200000000001"/>
    <x v="0"/>
    <n v="34"/>
    <n v="1"/>
    <n v="59"/>
    <d v="2021-11-15T00:00:00"/>
    <n v="1.94"/>
    <n v="1"/>
    <n v="350"/>
    <n v="6"/>
    <s v="829977"/>
    <n v="2021"/>
    <s v="November"/>
  </r>
  <r>
    <n v="32972003"/>
    <s v="accomodation &amp;  taxi ArEl"/>
    <n v="238670115"/>
    <s v="Arjan"/>
    <s v="ÎšÎŸÎ›Î©ÎÎŸÎ£"/>
    <n v="37.992089999999997"/>
    <n v="23.71772"/>
    <x v="0"/>
    <n v="45"/>
    <n v="3"/>
    <n v="0"/>
    <m/>
    <m/>
    <n v="3"/>
    <n v="0"/>
    <n v="0"/>
    <s v="587448"/>
    <m/>
    <m/>
  </r>
  <r>
    <n v="32972194"/>
    <s v="ArEl accommodation"/>
    <n v="238670115"/>
    <s v="Arjan"/>
    <s v="Î£Î¤Î‘Î˜ÎœÎŸÎ£ Î›Î‘Î¡Î™Î£Î—Î£"/>
    <n v="37.991999999999997"/>
    <n v="23.718889999999998"/>
    <x v="0"/>
    <n v="38"/>
    <n v="1"/>
    <n v="0"/>
    <m/>
    <m/>
    <n v="3"/>
    <n v="0"/>
    <n v="0"/>
    <s v="587448"/>
    <m/>
    <m/>
  </r>
  <r>
    <n v="32972704"/>
    <s v="Modernly Renovated Apt, Large Balcony_Great Views!"/>
    <n v="248158255"/>
    <s v="Nia"/>
    <s v="ÎœÎŸÎ¥Î£Î•Î™ÎŸ-Î•ÎžÎ‘Î¡Î§Î•Î™Î‘-ÎÎ•Î‘Î ÎŸÎ›Î—"/>
    <n v="37.986559999999997"/>
    <n v="23.730319999999999"/>
    <x v="0"/>
    <n v="49"/>
    <n v="4"/>
    <n v="39"/>
    <d v="2021-11-21T00:00:00"/>
    <n v="1.1599999999999999"/>
    <n v="1"/>
    <n v="330"/>
    <n v="10"/>
    <s v="602934"/>
    <n v="2021"/>
    <s v="November"/>
  </r>
  <r>
    <n v="32983117"/>
    <s v="The old merchant's house"/>
    <n v="248231266"/>
    <s v="Nikolas"/>
    <s v="Î•ÎœÎ ÎŸÎ¡Î™ÎšÎŸ Î¤Î¡Î™Î“Î©ÎÎŸ-Î Î›Î‘ÎšÎ‘"/>
    <n v="37.976619999999997"/>
    <n v="23.72598"/>
    <x v="0"/>
    <n v="350"/>
    <n v="2"/>
    <n v="40"/>
    <d v="2021-11-13T00:00:00"/>
    <n v="1.2"/>
    <n v="1"/>
    <n v="234"/>
    <n v="16"/>
    <s v="732384"/>
    <n v="2021"/>
    <s v="November"/>
  </r>
  <r>
    <n v="32983409"/>
    <s v="Olympian Zeus' flat. 5 min from Acropolis' museum"/>
    <n v="54024405"/>
    <s v="Aris And Dimitra"/>
    <s v="Î–Î‘Î Î Î•Î™ÎŸ"/>
    <n v="37.967550000000003"/>
    <n v="23.732040000000001"/>
    <x v="0"/>
    <n v="55"/>
    <n v="1"/>
    <n v="5"/>
    <d v="2019-07-07T00:00:00"/>
    <n v="0.15"/>
    <n v="4"/>
    <n v="0"/>
    <n v="0"/>
    <s v="587390"/>
    <n v="2019"/>
    <s v="July"/>
  </r>
  <r>
    <n v="32998177"/>
    <s v="Relaxing studio in Athens. Hydromassage,wifi, a/c"/>
    <n v="248360486"/>
    <s v="Stathis"/>
    <s v="Î ÎŸÎ›Î¥Î“Î©ÎÎŸ"/>
    <n v="37.995890000000003"/>
    <n v="23.74962"/>
    <x v="0"/>
    <n v="50"/>
    <n v="1"/>
    <n v="34"/>
    <d v="2021-10-03T00:00:00"/>
    <n v="1.05"/>
    <n v="2"/>
    <n v="356"/>
    <n v="13"/>
    <s v="589332"/>
    <n v="2021"/>
    <s v="October"/>
  </r>
  <r>
    <n v="33001641"/>
    <s v="Classy &amp; Spacious City Loft Apt (Megaro Mousikis)"/>
    <n v="44911015"/>
    <s v="Niki Sikioti"/>
    <s v="Î™Î›Î™Î£Î™Î‘"/>
    <n v="37.976959999999998"/>
    <n v="23.753229999999999"/>
    <x v="0"/>
    <n v="200"/>
    <n v="2"/>
    <n v="14"/>
    <d v="2020-10-18T00:00:00"/>
    <n v="0.43"/>
    <n v="1"/>
    <n v="171"/>
    <n v="0"/>
    <s v="636410"/>
    <n v="2020"/>
    <s v="October"/>
  </r>
  <r>
    <n v="33002415"/>
    <s v="XENIA'S UNIQUE PENTHOUSE WITH  ROOF SWIMMING POOL"/>
    <n v="131413476"/>
    <s v="Xenia"/>
    <s v="Î›Î¥ÎšÎ‘Î’Î—Î¤Î¤ÎŸÎ£"/>
    <n v="37.985759999999999"/>
    <n v="23.751390000000001"/>
    <x v="0"/>
    <n v="260"/>
    <n v="3"/>
    <n v="3"/>
    <d v="2020-08-25T00:00:00"/>
    <n v="0.09"/>
    <n v="1"/>
    <n v="0"/>
    <n v="0"/>
    <s v="464947"/>
    <n v="2020"/>
    <s v="August"/>
  </r>
  <r>
    <n v="33006281"/>
    <s v="Central Athens Studio 15mins walk to Acropolis"/>
    <n v="217902247"/>
    <s v="Dimitris"/>
    <s v="Î£Î¤Î‘Î”Î™ÎŸ"/>
    <n v="37.96743"/>
    <n v="23.74259"/>
    <x v="0"/>
    <n v="34"/>
    <n v="2"/>
    <n v="118"/>
    <d v="2021-12-07T00:00:00"/>
    <n v="3.53"/>
    <n v="3"/>
    <n v="71"/>
    <n v="33"/>
    <s v="590870"/>
    <n v="2021"/>
    <s v="December"/>
  </r>
  <r>
    <n v="33007266"/>
    <s v="Î‘thenian terrace apartment in Kypseli"/>
    <n v="17388073"/>
    <s v="Katerina"/>
    <s v="ÎÎ•Î‘ ÎšÎ¥Î¨Î•Î›Î—"/>
    <n v="38.00009"/>
    <n v="23.743300000000001"/>
    <x v="0"/>
    <n v="27"/>
    <n v="5"/>
    <n v="20"/>
    <d v="2021-08-01T00:00:00"/>
    <n v="0.61"/>
    <n v="1"/>
    <n v="51"/>
    <n v="3"/>
    <s v="606189"/>
    <n v="2021"/>
    <s v="August"/>
  </r>
  <r>
    <n v="33010348"/>
    <s v="Filia's apartment"/>
    <n v="226952720"/>
    <s v="Filia"/>
    <s v="ÎšÎ¥Î¨Î•Î›Î—"/>
    <n v="37.999130000000001"/>
    <n v="23.741160000000001"/>
    <x v="0"/>
    <n v="50"/>
    <n v="4"/>
    <n v="9"/>
    <d v="2019-11-22T00:00:00"/>
    <n v="0.27"/>
    <n v="1"/>
    <n v="0"/>
    <n v="0"/>
    <m/>
    <n v="2019"/>
    <s v="November"/>
  </r>
  <r>
    <n v="33010416"/>
    <s v="Acropolis View Jacuzzi Apartment-Athenian Lofts"/>
    <n v="247855072"/>
    <s v="George"/>
    <s v="Î˜Î—Î£Î•Î™ÎŸ"/>
    <n v="37.978430000000003"/>
    <n v="23.72222"/>
    <x v="0"/>
    <n v="283"/>
    <n v="2"/>
    <n v="128"/>
    <d v="2021-11-28T00:00:00"/>
    <n v="3.88"/>
    <n v="4"/>
    <n v="320"/>
    <n v="53"/>
    <s v="641099"/>
    <n v="2021"/>
    <s v="November"/>
  </r>
  <r>
    <n v="33013896"/>
    <s v="Acropolis View | Ederlezi Sapphire Apartment"/>
    <n v="248409239"/>
    <s v="Giannis"/>
    <s v="Î‘Î“Î™ÎŸÎ£ ÎšÎ©ÎÎ£Î¤Î‘ÎÎ¤Î™ÎÎŸÎ£-Î Î›Î‘Î¤Î•Î™Î‘ Î’Î‘Î˜Î—Î£"/>
    <n v="37.986109999999996"/>
    <n v="23.72185"/>
    <x v="0"/>
    <n v="70"/>
    <n v="1"/>
    <n v="67"/>
    <d v="2021-11-22T00:00:00"/>
    <n v="1.99"/>
    <n v="8"/>
    <n v="346"/>
    <n v="5"/>
    <s v="1052214"/>
    <n v="2021"/>
    <s v="November"/>
  </r>
  <r>
    <n v="33014411"/>
    <s v="Pandora appartement"/>
    <n v="174517635"/>
    <s v="Panagiotis"/>
    <s v="Î“ÎšÎ¥Î–Î—"/>
    <n v="37.992739999999998"/>
    <n v="23.748750000000001"/>
    <x v="0"/>
    <n v="35"/>
    <n v="2"/>
    <n v="0"/>
    <m/>
    <m/>
    <n v="1"/>
    <n v="1"/>
    <n v="0"/>
    <s v="309903"/>
    <m/>
    <m/>
  </r>
  <r>
    <n v="33015408"/>
    <s v="Nektar of Athens"/>
    <n v="223213117"/>
    <s v="Nektaria"/>
    <s v="Î‘Î“Î™ÎŸÎ£ ÎÎ™ÎšÎŸÎ›Î‘ÎŸÎ£"/>
    <n v="38.00949"/>
    <n v="23.730709999999998"/>
    <x v="0"/>
    <n v="53"/>
    <n v="2"/>
    <n v="0"/>
    <m/>
    <m/>
    <n v="1"/>
    <n v="180"/>
    <n v="0"/>
    <m/>
    <m/>
    <m/>
  </r>
  <r>
    <n v="33016098"/>
    <s v="Artistic Studio in Plaka (Minutes from Acropolis)"/>
    <n v="248486868"/>
    <s v="Renata"/>
    <s v="Î•ÎœÎ ÎŸÎ¡Î™ÎšÎŸ Î¤Î¡Î™Î“Î©ÎÎŸ-Î Î›Î‘ÎšÎ‘"/>
    <n v="37.973553000000003"/>
    <n v="23.733505000000001"/>
    <x v="0"/>
    <n v="49"/>
    <n v="1"/>
    <n v="112"/>
    <d v="2021-08-23T00:00:00"/>
    <n v="3.36"/>
    <n v="1"/>
    <n v="313"/>
    <n v="7"/>
    <s v="1182802"/>
    <n v="2021"/>
    <s v="August"/>
  </r>
  <r>
    <n v="33018544"/>
    <s v="Brand new Modern Apartment with satellite TV"/>
    <n v="248509376"/>
    <s v="So &amp; Pen Akinita"/>
    <s v="Î Î‘Î¤Î—Î£Î™Î‘"/>
    <n v="38.013710000000003"/>
    <n v="23.736840000000001"/>
    <x v="0"/>
    <n v="40"/>
    <n v="2"/>
    <n v="10"/>
    <d v="2021-10-13T00:00:00"/>
    <n v="0.32"/>
    <n v="2"/>
    <n v="200"/>
    <n v="4"/>
    <s v="883017"/>
    <n v="2021"/>
    <s v="October"/>
  </r>
  <r>
    <n v="33018620"/>
    <s v="Fab Apartment at Koukaki"/>
    <n v="188171919"/>
    <s v="ÎšÏ…ÏÎ¹Î±ÎºÎ®"/>
    <s v="Î‘ÎšÎ¡ÎŸÎ ÎŸÎ›Î—"/>
    <n v="37.962609999999998"/>
    <n v="23.718789999999998"/>
    <x v="0"/>
    <n v="30"/>
    <n v="1"/>
    <n v="0"/>
    <m/>
    <m/>
    <n v="2"/>
    <n v="358"/>
    <n v="0"/>
    <m/>
    <m/>
    <m/>
  </r>
  <r>
    <n v="33018721"/>
    <s v="Acropolis Elegant Maisonette"/>
    <n v="99353246"/>
    <s v="Giota"/>
    <s v="Î‘ÎšÎ¡ÎŸÎ ÎŸÎ›Î—"/>
    <n v="37.969560000000001"/>
    <n v="23.724969999999999"/>
    <x v="0"/>
    <n v="33"/>
    <n v="2"/>
    <n v="185"/>
    <d v="2021-11-28T00:00:00"/>
    <n v="5.66"/>
    <n v="4"/>
    <n v="237"/>
    <n v="42"/>
    <s v="674604"/>
    <n v="2021"/>
    <s v="November"/>
  </r>
  <r>
    <n v="33037398"/>
    <s v="Right on Metro station (2 lines interchange)"/>
    <n v="248649201"/>
    <s v="Massimiliano"/>
    <s v="Î Î›Î‘Î¤Î•Î™Î‘ Î‘Î¤Î¤Î™ÎšÎ—Î£"/>
    <n v="37.999870000000001"/>
    <n v="23.722560000000001"/>
    <x v="0"/>
    <n v="45"/>
    <n v="3"/>
    <n v="4"/>
    <d v="2019-10-26T00:00:00"/>
    <n v="0.13"/>
    <n v="1"/>
    <n v="180"/>
    <n v="0"/>
    <s v="653945"/>
    <n v="2019"/>
    <s v="October"/>
  </r>
  <r>
    <n v="33038191"/>
    <s v="Studio near the center (Pathsesian street)"/>
    <n v="248651763"/>
    <s v="Giorgos"/>
    <s v="Î Î‘Î¤Î—Î£Î™Î‘"/>
    <n v="38.009889999999999"/>
    <n v="23.736139999999999"/>
    <x v="0"/>
    <n v="20"/>
    <n v="1"/>
    <n v="172"/>
    <d v="2020-05-01T00:00:00"/>
    <n v="5.09"/>
    <n v="1"/>
    <n v="36"/>
    <n v="0"/>
    <s v="616652"/>
    <n v="2020"/>
    <s v="May"/>
  </r>
  <r>
    <n v="33040149"/>
    <s v="Â«Vitamin CÂ»_x000a_Flat+yard space!_x000a_5 min to metro."/>
    <n v="248671441"/>
    <s v="Stella"/>
    <s v="ÎœÎŸÎ¥Î£Î•Î™ÎŸ-Î•ÎžÎ‘Î¡Î§Î•Î™Î‘-ÎÎ•Î‘Î ÎŸÎ›Î—"/>
    <n v="37.987909999999999"/>
    <n v="23.737010000000001"/>
    <x v="0"/>
    <n v="72"/>
    <n v="2"/>
    <n v="15"/>
    <d v="2021-10-20T00:00:00"/>
    <n v="0.46"/>
    <n v="1"/>
    <n v="266"/>
    <n v="8"/>
    <s v="613582"/>
    <n v="2021"/>
    <s v="October"/>
  </r>
  <r>
    <n v="33040219"/>
    <s v="Katehaki Metro Flat"/>
    <n v="248671418"/>
    <s v="Anna"/>
    <s v="Î‘ÎœÎ Î•Î›ÎŸÎšÎ—Î ÎŸÎ™"/>
    <n v="37.99194"/>
    <n v="23.77131"/>
    <x v="0"/>
    <n v="55"/>
    <n v="1"/>
    <n v="14"/>
    <d v="2021-12-16T00:00:00"/>
    <n v="0.42"/>
    <n v="1"/>
    <n v="217"/>
    <n v="5"/>
    <s v="591556"/>
    <n v="2021"/>
    <s v="December"/>
  </r>
  <r>
    <n v="33059687"/>
    <s v="Stylish apartment next to Thiseio and Keramikos"/>
    <n v="248592808"/>
    <s v="Stavroula"/>
    <s v="Î Î•Î¤Î¡Î‘Î›Î©ÎÎ‘"/>
    <n v="37.975020000000001"/>
    <n v="23.71247"/>
    <x v="0"/>
    <n v="49"/>
    <n v="2"/>
    <n v="22"/>
    <d v="2021-10-25T00:00:00"/>
    <n v="0.68"/>
    <n v="1"/>
    <n v="364"/>
    <n v="10"/>
    <s v="646359"/>
    <n v="2021"/>
    <s v="October"/>
  </r>
  <r>
    <n v="33071039"/>
    <s v="Notos | 3BDR Suite Apartment with Acropolis View"/>
    <n v="248886067"/>
    <s v="Vasileios"/>
    <s v="Î•ÎœÎ ÎŸÎ¡Î™ÎšÎŸ Î¤Î¡Î™Î“Î©ÎÎŸ-Î Î›Î‘ÎšÎ‘"/>
    <n v="37.976329999999997"/>
    <n v="23.728370000000002"/>
    <x v="0"/>
    <n v="363"/>
    <n v="1"/>
    <n v="13"/>
    <d v="2021-11-22T00:00:00"/>
    <n v="0.41"/>
    <n v="5"/>
    <n v="306"/>
    <n v="7"/>
    <s v="958200"/>
    <n v="2021"/>
    <s v="November"/>
  </r>
  <r>
    <n v="33071122"/>
    <s v="Loft and the city"/>
    <n v="231387850"/>
    <s v="Monkfish Trading MON IKE"/>
    <s v="Î“ÎŸÎ¥Î”Î™"/>
    <n v="37.98039"/>
    <n v="23.75769"/>
    <x v="0"/>
    <n v="35"/>
    <n v="2"/>
    <n v="65"/>
    <d v="2020-10-29T00:00:00"/>
    <n v="1.94"/>
    <n v="15"/>
    <n v="230"/>
    <n v="0"/>
    <s v="1230319"/>
    <n v="2020"/>
    <s v="October"/>
  </r>
  <r>
    <n v="33071601"/>
    <s v="Kekias | 2BDR Suite Apartment with Ermou Str. View"/>
    <n v="248886067"/>
    <s v="Vasileios"/>
    <s v="Î•ÎœÎ ÎŸÎ¡Î™ÎšÎŸ Î¤Î¡Î™Î“Î©ÎÎŸ-Î Î›Î‘ÎšÎ‘"/>
    <n v="37.975470000000001"/>
    <n v="23.727930000000001"/>
    <x v="0"/>
    <n v="265"/>
    <n v="1"/>
    <n v="5"/>
    <d v="2021-09-09T00:00:00"/>
    <n v="0.16"/>
    <n v="5"/>
    <n v="326"/>
    <n v="2"/>
    <s v="958222"/>
    <n v="2021"/>
    <s v="September"/>
  </r>
  <r>
    <n v="33072057"/>
    <s v="Voreas | 2BDR Suite Apartment with Ermou Str. View"/>
    <n v="248886067"/>
    <s v="Vasileios"/>
    <s v="Î•ÎœÎ ÎŸÎ¡Î™ÎšÎŸ Î¤Î¡Î™Î“Î©ÎÎŸ-Î Î›Î‘ÎšÎ‘"/>
    <n v="37.975630000000002"/>
    <n v="23.727540000000001"/>
    <x v="0"/>
    <n v="265"/>
    <n v="1"/>
    <n v="4"/>
    <d v="2021-10-18T00:00:00"/>
    <n v="0.12"/>
    <n v="5"/>
    <n v="331"/>
    <n v="1"/>
    <s v="958313"/>
    <n v="2021"/>
    <s v="October"/>
  </r>
  <r>
    <n v="33072369"/>
    <s v="Apeliotis | 2BDR Suite Apartment w Acropolis View"/>
    <n v="248886067"/>
    <s v="Vasileios"/>
    <s v="Î•ÎœÎ ÎŸÎ¡Î™ÎšÎŸ Î¤Î¡Î™Î“Î©ÎÎŸ-Î Î›Î‘ÎšÎ‘"/>
    <n v="37.976970000000001"/>
    <n v="23.729559999999999"/>
    <x v="0"/>
    <n v="347"/>
    <n v="1"/>
    <n v="4"/>
    <d v="2020-10-29T00:00:00"/>
    <n v="0.15"/>
    <n v="5"/>
    <n v="325"/>
    <n v="0"/>
    <s v="958255"/>
    <n v="2020"/>
    <s v="October"/>
  </r>
  <r>
    <n v="33073370"/>
    <s v="Wisdom Residence &quot;Ares&quot; Suite @ Plaka Athens"/>
    <n v="63618450"/>
    <s v="Katerina"/>
    <s v="Î–Î‘Î Î Î•Î™ÎŸ"/>
    <n v="37.971879999999999"/>
    <n v="23.73394"/>
    <x v="0"/>
    <n v="118"/>
    <n v="1"/>
    <n v="4"/>
    <d v="2019-10-14T00:00:00"/>
    <n v="0.12"/>
    <n v="3"/>
    <n v="153"/>
    <n v="0"/>
    <s v="578182"/>
    <n v="2019"/>
    <s v="October"/>
  </r>
  <r>
    <n v="33079748"/>
    <s v="Athens Renovated Charmer with Complimentary Wine"/>
    <n v="37338386"/>
    <s v="Noula"/>
    <s v="ÎÎ•ÎŸÎ£ ÎšÎŸÎ£ÎœÎŸÎ£"/>
    <n v="37.96367"/>
    <n v="23.73143"/>
    <x v="0"/>
    <n v="50"/>
    <n v="2"/>
    <n v="0"/>
    <m/>
    <m/>
    <n v="1"/>
    <n v="110"/>
    <n v="0"/>
    <s v="659186"/>
    <m/>
    <m/>
  </r>
  <r>
    <n v="33083330"/>
    <s v="Exquisite apartment in the center of Athens"/>
    <n v="131203748"/>
    <s v="Lillian"/>
    <s v="Î‘Î“Î™ÎŸÎ£ ÎšÎ©ÎÎ£Î¤Î‘ÎÎ¤Î™ÎÎŸÎ£-Î Î›Î‘Î¤Î•Î™Î‘ Î’Î‘Î˜Î—Î£"/>
    <n v="37.983139999999999"/>
    <n v="23.7256"/>
    <x v="0"/>
    <n v="54"/>
    <n v="2"/>
    <n v="22"/>
    <d v="2021-11-03T00:00:00"/>
    <n v="0.67"/>
    <n v="3"/>
    <n v="203"/>
    <n v="7"/>
    <s v="1364377"/>
    <n v="2021"/>
    <s v="November"/>
  </r>
  <r>
    <n v="33084882"/>
    <s v="Charming Mid-Century Modern Apt. in City Center"/>
    <n v="248999529"/>
    <s v="Petros"/>
    <s v="Î“ÎŸÎ¥Î”Î™"/>
    <n v="37.981870000000001"/>
    <n v="23.757400000000001"/>
    <x v="0"/>
    <n v="50"/>
    <n v="2"/>
    <n v="4"/>
    <d v="2019-06-13T00:00:00"/>
    <n v="0.12"/>
    <n v="1"/>
    <n v="365"/>
    <n v="0"/>
    <s v="592538"/>
    <n v="2019"/>
    <s v="June"/>
  </r>
  <r>
    <n v="33085069"/>
    <s v="Modern flat next to Acropolis Museum"/>
    <n v="72877670"/>
    <s v="Vasiliki"/>
    <s v="ÎšÎŸÎ¥ÎšÎ‘ÎšÎ™-ÎœÎ‘ÎšÎ¡Î¥Î“Î™Î‘ÎÎÎ—"/>
    <n v="37.96808"/>
    <n v="23.72541"/>
    <x v="0"/>
    <n v="59"/>
    <n v="1"/>
    <n v="95"/>
    <d v="2021-12-19T00:00:00"/>
    <n v="2.85"/>
    <n v="7"/>
    <n v="327"/>
    <n v="49"/>
    <s v="555846"/>
    <n v="2021"/>
    <s v="December"/>
  </r>
  <r>
    <n v="33085887"/>
    <s v="Wisdom Residence &quot;Athena&quot; @ Plaka Athens"/>
    <n v="63618450"/>
    <s v="Katerina"/>
    <s v="Î•ÎœÎ ÎŸÎ¡Î™ÎšÎŸ Î¤Î¡Î™Î“Î©ÎÎŸ-Î Î›Î‘ÎšÎ‘"/>
    <n v="37.972650000000002"/>
    <n v="23.733930000000001"/>
    <x v="0"/>
    <n v="85"/>
    <n v="2"/>
    <n v="1"/>
    <d v="2019-04-26T00:00:00"/>
    <n v="0.03"/>
    <n v="3"/>
    <n v="357"/>
    <n v="0"/>
    <s v="578262"/>
    <n v="2019"/>
    <s v="April"/>
  </r>
  <r>
    <n v="33090023"/>
    <s v="Artemis-55m2 Apartment- Acropolis view"/>
    <n v="75139781"/>
    <s v="Chris"/>
    <s v="Î•ÎœÎ ÎŸÎ¡Î™ÎšÎŸ Î¤Î¡Î™Î“Î©ÎÎŸ-Î Î›Î‘ÎšÎ‘"/>
    <n v="37.978940000000001"/>
    <n v="23.729130000000001"/>
    <x v="0"/>
    <n v="88"/>
    <n v="1"/>
    <n v="0"/>
    <m/>
    <m/>
    <n v="9"/>
    <n v="282"/>
    <n v="0"/>
    <m/>
    <m/>
    <m/>
  </r>
  <r>
    <n v="33090661"/>
    <s v="Wisdom Residence &quot;Aphrodite&quot; @ Plaka Athens"/>
    <n v="63618450"/>
    <s v="Katerina"/>
    <s v="Î•ÎœÎ ÎŸÎ¡Î™ÎšÎŸ Î¤Î¡Î™Î“Î©ÎÎŸ-Î Î›Î‘ÎšÎ‘"/>
    <n v="37.972470000000001"/>
    <n v="23.731770000000001"/>
    <x v="0"/>
    <n v="85"/>
    <n v="1"/>
    <n v="2"/>
    <d v="2021-08-01T00:00:00"/>
    <n v="0.06"/>
    <n v="3"/>
    <n v="353"/>
    <n v="1"/>
    <s v="578149"/>
    <n v="2021"/>
    <s v="August"/>
  </r>
  <r>
    <n v="33092354"/>
    <s v="A poet`s sunny downtown flat of the 60s."/>
    <n v="65557905"/>
    <s v="Melina&amp;Zoe"/>
    <s v="Î Î‘Î“ÎšÎ¡Î‘Î¤Î™"/>
    <n v="37.973370000000003"/>
    <n v="23.74708"/>
    <x v="0"/>
    <n v="55"/>
    <n v="2"/>
    <n v="19"/>
    <d v="2021-11-01T00:00:00"/>
    <n v="0.61"/>
    <n v="1"/>
    <n v="355"/>
    <n v="4"/>
    <m/>
    <n v="2021"/>
    <s v="November"/>
  </r>
  <r>
    <n v="33096423"/>
    <s v="Luxury apartment"/>
    <n v="1923996"/>
    <s v="Nikos"/>
    <s v="Î•Î›Î›Î—ÎÎŸÎ¡Î©Î£Î©Î"/>
    <n v="37.996760000000002"/>
    <n v="23.769020000000001"/>
    <x v="0"/>
    <n v="85"/>
    <n v="2"/>
    <n v="16"/>
    <d v="2021-08-07T00:00:00"/>
    <n v="0.49"/>
    <n v="1"/>
    <n v="57"/>
    <n v="2"/>
    <s v="760505"/>
    <n v="2021"/>
    <s v="August"/>
  </r>
  <r>
    <n v="33096812"/>
    <s v="Appartment 9' from Ambelokipoi(airport metro line)"/>
    <n v="249101990"/>
    <s v="Î Î±Î½Î±Î³Î¹Ï‰Ï„Î±"/>
    <s v="Î‘ÎœÎ Î•Î›ÎŸÎšÎ—Î ÎŸÎ™"/>
    <n v="37.987960000000001"/>
    <n v="23.763269999999999"/>
    <x v="0"/>
    <n v="24"/>
    <n v="1"/>
    <n v="143"/>
    <d v="2021-12-01T00:00:00"/>
    <n v="4.2300000000000004"/>
    <n v="1"/>
    <n v="82"/>
    <n v="42"/>
    <s v="1138586"/>
    <n v="2021"/>
    <s v="December"/>
  </r>
  <r>
    <n v="33104947"/>
    <s v="Authentic down town apartment"/>
    <n v="54443805"/>
    <s v="Housefull"/>
    <s v="Î•ÎœÎ ÎŸÎ¡Î™ÎšÎŸ Î¤Î¡Î™Î“Î©ÎÎŸ-Î Î›Î‘ÎšÎ‘"/>
    <n v="37.98263"/>
    <n v="23.726649999999999"/>
    <x v="0"/>
    <n v="87"/>
    <n v="2"/>
    <n v="13"/>
    <d v="2021-11-03T00:00:00"/>
    <n v="0.41"/>
    <n v="15"/>
    <n v="340"/>
    <n v="3"/>
    <s v="524589"/>
    <n v="2021"/>
    <s v="November"/>
  </r>
  <r>
    <n v="33115402"/>
    <s v="APARTMENT IN THE CENTER , NEAR METRO STATION"/>
    <n v="63394839"/>
    <s v="Stefanos"/>
    <s v="Î Î›Î‘Î¤Î•Î™Î‘ Î‘Î¤Î¤Î™ÎšÎ—Î£"/>
    <n v="37.998379999999997"/>
    <n v="23.72401"/>
    <x v="0"/>
    <n v="27"/>
    <n v="2"/>
    <n v="12"/>
    <d v="2019-11-18T00:00:00"/>
    <n v="0.36"/>
    <n v="1"/>
    <n v="171"/>
    <n v="0"/>
    <m/>
    <n v="2019"/>
    <s v="November"/>
  </r>
  <r>
    <n v="33117527"/>
    <s v="Newly renovated flat"/>
    <n v="113700343"/>
    <s v="Konstantinos"/>
    <s v="ÎÎ•ÎŸÎ£ ÎšÎŸÎ£ÎœÎŸÎ£"/>
    <n v="37.96313"/>
    <n v="23.729399999999998"/>
    <x v="0"/>
    <n v="25"/>
    <n v="15"/>
    <n v="15"/>
    <d v="2021-11-12T00:00:00"/>
    <n v="0.9"/>
    <n v="3"/>
    <n v="153"/>
    <n v="13"/>
    <s v="1019924"/>
    <n v="2021"/>
    <s v="November"/>
  </r>
  <r>
    <n v="33130357"/>
    <s v="Raise Boutique room 1 in the center of Athens"/>
    <n v="29885761"/>
    <s v="Raise Team"/>
    <s v="Î•ÎœÎ ÎŸÎ¡Î™ÎšÎŸ Î¤Î¡Î™Î“Î©ÎÎŸ-Î Î›Î‘ÎšÎ‘"/>
    <n v="37.979140000000001"/>
    <n v="23.723310000000001"/>
    <x v="3"/>
    <n v="31"/>
    <n v="1"/>
    <n v="4"/>
    <d v="2019-06-28T00:00:00"/>
    <n v="0.13"/>
    <n v="28"/>
    <n v="346"/>
    <n v="0"/>
    <s v="640798"/>
    <n v="2019"/>
    <s v="June"/>
  </r>
  <r>
    <n v="33131028"/>
    <s v="Raise Boutique room 2 in the center of Athens"/>
    <n v="29885761"/>
    <s v="Raise Team"/>
    <s v="Î•ÎœÎ ÎŸÎ¡Î™ÎšÎŸ Î¤Î¡Î™Î“Î©ÎÎŸ-Î Î›Î‘ÎšÎ‘"/>
    <n v="37.979140000000001"/>
    <n v="23.723310000000001"/>
    <x v="3"/>
    <n v="31"/>
    <n v="1"/>
    <n v="4"/>
    <d v="2019-07-02T00:00:00"/>
    <n v="0.12"/>
    <n v="28"/>
    <n v="350"/>
    <n v="0"/>
    <s v="640787"/>
    <n v="2019"/>
    <s v="July"/>
  </r>
  <r>
    <n v="33133598"/>
    <s v="Raise Boutique room 3 in the center of Athens"/>
    <n v="29885761"/>
    <s v="Raise Team"/>
    <s v="Î•ÎœÎ ÎŸÎ¡Î™ÎšÎŸ Î¤Î¡Î™Î“Î©ÎÎŸ-Î Î›Î‘ÎšÎ‘"/>
    <n v="37.979140000000001"/>
    <n v="23.723310000000001"/>
    <x v="3"/>
    <n v="27"/>
    <n v="1"/>
    <n v="8"/>
    <d v="2019-06-25T00:00:00"/>
    <n v="0.25"/>
    <n v="28"/>
    <n v="358"/>
    <n v="0"/>
    <s v="640823"/>
    <n v="2019"/>
    <s v="June"/>
  </r>
  <r>
    <n v="33133767"/>
    <s v="Raise Boutique 1 BDR apartment"/>
    <n v="29885761"/>
    <s v="Raise Team"/>
    <s v="Î•ÎœÎ ÎŸÎ¡Î™ÎšÎŸ Î¤Î¡Î™Î“Î©ÎÎŸ-Î Î›Î‘ÎšÎ‘"/>
    <n v="37.979140000000001"/>
    <n v="23.723310000000001"/>
    <x v="3"/>
    <n v="30"/>
    <n v="1"/>
    <n v="7"/>
    <d v="2020-03-13T00:00:00"/>
    <n v="0.22"/>
    <n v="28"/>
    <n v="341"/>
    <n v="0"/>
    <s v="640801"/>
    <n v="2020"/>
    <s v="March"/>
  </r>
  <r>
    <n v="33133801"/>
    <s v="PLAKA VIEW ACROPOLIS APARTMENT"/>
    <n v="103236769"/>
    <s v="Rundong"/>
    <s v="Î•ÎœÎ ÎŸÎ¡Î™ÎšÎŸ Î¤Î¡Î™Î“Î©ÎÎŸ-Î Î›Î‘ÎšÎ‘"/>
    <n v="37.975529999999999"/>
    <n v="23.72662"/>
    <x v="0"/>
    <n v="110"/>
    <n v="100"/>
    <n v="3"/>
    <d v="2019-05-15T00:00:00"/>
    <n v="0.09"/>
    <n v="1"/>
    <n v="179"/>
    <n v="0"/>
    <s v="243112"/>
    <n v="2019"/>
    <s v="May"/>
  </r>
  <r>
    <n v="33134101"/>
    <s v="Raise Boutique room 5 in the center of Athens"/>
    <n v="29885761"/>
    <s v="Raise Team"/>
    <s v="Î•ÎœÎ ÎŸÎ¡Î™ÎšÎŸ Î¤Î¡Î™Î“Î©ÎÎŸ-Î Î›Î‘ÎšÎ‘"/>
    <n v="37.979140000000001"/>
    <n v="23.723310000000001"/>
    <x v="3"/>
    <n v="33"/>
    <n v="1"/>
    <n v="7"/>
    <d v="2019-06-10T00:00:00"/>
    <n v="0.22"/>
    <n v="28"/>
    <n v="330"/>
    <n v="0"/>
    <s v="640856"/>
    <n v="2019"/>
    <s v="June"/>
  </r>
  <r>
    <n v="33134229"/>
    <s v="Raise Boutique room 6 in the center of Athens"/>
    <n v="29885761"/>
    <s v="Raise Team"/>
    <s v="Î•ÎœÎ ÎŸÎ¡Î™ÎšÎŸ Î¤Î¡Î™Î“Î©ÎÎŸ-Î Î›Î‘ÎšÎ‘"/>
    <n v="37.979140000000001"/>
    <n v="23.723310000000001"/>
    <x v="3"/>
    <n v="31"/>
    <n v="1"/>
    <n v="3"/>
    <d v="2019-05-28T00:00:00"/>
    <n v="0.09"/>
    <n v="28"/>
    <n v="332"/>
    <n v="0"/>
    <s v="640878"/>
    <n v="2019"/>
    <s v="May"/>
  </r>
  <r>
    <n v="33134411"/>
    <s v="Raise comfy studio in the heart of Athens 1"/>
    <n v="29885761"/>
    <s v="Raise Team"/>
    <s v="Î•ÎœÎ ÎŸÎ¡Î™ÎšÎŸ Î¤Î¡Î™Î“Î©ÎÎŸ-Î Î›Î‘ÎšÎ‘"/>
    <n v="37.978929999999998"/>
    <n v="23.729610000000001"/>
    <x v="0"/>
    <n v="40"/>
    <n v="1"/>
    <n v="11"/>
    <d v="2021-09-25T00:00:00"/>
    <n v="0.36"/>
    <n v="28"/>
    <n v="312"/>
    <n v="3"/>
    <s v="655308"/>
    <n v="2021"/>
    <s v="September"/>
  </r>
  <r>
    <n v="33138450"/>
    <s v="Acropolis Walk Apartment Brand New"/>
    <n v="35073468"/>
    <s v="Angeliki"/>
    <s v="Î‘Î“Î™ÎŸÎ£ ÎÎ™ÎšÎŸÎ›Î‘ÎŸÎ£"/>
    <n v="38.005609999999997"/>
    <n v="23.728380000000001"/>
    <x v="0"/>
    <n v="50"/>
    <n v="2"/>
    <n v="0"/>
    <m/>
    <m/>
    <n v="1"/>
    <n v="0"/>
    <n v="0"/>
    <m/>
    <m/>
    <m/>
  </r>
  <r>
    <n v="33145944"/>
    <s v="Lycabettus quiet apartment perfect for groups"/>
    <n v="191147450"/>
    <s v="Gabriel"/>
    <s v="ÎœÎŸÎ¥Î£Î•Î™ÎŸ-Î•ÎžÎ‘Î¡Î§Î•Î™Î‘-ÎÎ•Î‘Î ÎŸÎ›Î—"/>
    <n v="37.986409999999999"/>
    <n v="23.74438"/>
    <x v="0"/>
    <n v="61"/>
    <n v="2"/>
    <n v="17"/>
    <d v="2021-12-05T00:00:00"/>
    <n v="0.51"/>
    <n v="6"/>
    <n v="300"/>
    <n v="6"/>
    <s v="607943"/>
    <n v="2021"/>
    <s v="December"/>
  </r>
  <r>
    <n v="33146856"/>
    <s v="Î’right and quiet Athenian apartment at Pagrati"/>
    <n v="942008"/>
    <s v="Vasileios"/>
    <s v="Î Î‘Î“ÎšÎ¡Î‘Î¤Î™"/>
    <n v="37.970910000000003"/>
    <n v="23.747229999999998"/>
    <x v="0"/>
    <n v="40"/>
    <n v="2"/>
    <n v="53"/>
    <d v="2021-10-29T00:00:00"/>
    <n v="1.59"/>
    <n v="3"/>
    <n v="110"/>
    <n v="14"/>
    <s v="596419"/>
    <n v="2021"/>
    <s v="October"/>
  </r>
  <r>
    <n v="33148358"/>
    <s v="Spacious Studio in the Heart of Historical Athens"/>
    <n v="249580486"/>
    <s v="Bessie"/>
    <s v="Î•ÎœÎ ÎŸÎ¡Î™ÎšÎŸ Î¤Î¡Î™Î“Î©ÎÎŸ-Î Î›Î‘ÎšÎ‘"/>
    <n v="37.977409999999999"/>
    <n v="23.724920000000001"/>
    <x v="0"/>
    <n v="26"/>
    <n v="2"/>
    <n v="133"/>
    <d v="2021-12-20T00:00:00"/>
    <n v="4.03"/>
    <n v="1"/>
    <n v="130"/>
    <n v="44"/>
    <s v="639126"/>
    <n v="2021"/>
    <s v="December"/>
  </r>
  <r>
    <n v="33150113"/>
    <s v="Central Boutique Apartment D1"/>
    <n v="249590410"/>
    <s v="Petros"/>
    <s v="Î•ÎœÎ ÎŸÎ¡Î™ÎšÎŸ Î¤Î¡Î™Î“Î©ÎÎŸ-Î Î›Î‘ÎšÎ‘"/>
    <n v="37.977310000000003"/>
    <n v="23.730118000000001"/>
    <x v="0"/>
    <n v="100"/>
    <n v="1"/>
    <n v="16"/>
    <d v="2021-11-12T00:00:00"/>
    <n v="0.49"/>
    <n v="7"/>
    <n v="339"/>
    <n v="8"/>
    <s v="1051755"/>
    <n v="2021"/>
    <s v="November"/>
  </r>
  <r>
    <n v="33151818"/>
    <s v="Central Boutique Apartment C2"/>
    <n v="249590410"/>
    <s v="Petros"/>
    <s v="Î•ÎœÎ ÎŸÎ¡Î™ÎšÎŸ Î¤Î¡Î™Î“Î©ÎÎŸ-Î Î›Î‘ÎšÎ‘"/>
    <n v="37.977325"/>
    <n v="23.730145"/>
    <x v="0"/>
    <n v="60"/>
    <n v="1"/>
    <n v="40"/>
    <d v="2021-11-24T00:00:00"/>
    <n v="1.22"/>
    <n v="7"/>
    <n v="348"/>
    <n v="23"/>
    <s v="1051755"/>
    <n v="2021"/>
    <s v="November"/>
  </r>
  <r>
    <n v="33152222"/>
    <s v="Central Boutique Apartment C1"/>
    <n v="249590410"/>
    <s v="Petros"/>
    <s v="Î•ÎœÎ ÎŸÎ¡Î™ÎšÎŸ Î¤Î¡Î™Î“Î©ÎÎŸ-Î Î›Î‘ÎšÎ‘"/>
    <n v="37.977328999999997"/>
    <n v="23.730187999999998"/>
    <x v="0"/>
    <n v="60"/>
    <n v="2"/>
    <n v="59"/>
    <d v="2021-11-28T00:00:00"/>
    <n v="1.78"/>
    <n v="7"/>
    <n v="361"/>
    <n v="21"/>
    <s v="1051755"/>
    <n v="2021"/>
    <s v="November"/>
  </r>
  <r>
    <n v="33152512"/>
    <s v="Central Boutique Apartment B1"/>
    <n v="249590410"/>
    <s v="Petros"/>
    <s v="Î•ÎœÎ ÎŸÎ¡Î™ÎšÎŸ Î¤Î¡Î™Î“Î©ÎÎŸ-Î Î›Î‘ÎšÎ‘"/>
    <n v="37.977302999999999"/>
    <n v="23.730215000000001"/>
    <x v="0"/>
    <n v="60"/>
    <n v="2"/>
    <n v="22"/>
    <d v="2021-11-19T00:00:00"/>
    <n v="0.67"/>
    <n v="7"/>
    <n v="365"/>
    <n v="13"/>
    <s v="1051755"/>
    <n v="2021"/>
    <s v="November"/>
  </r>
  <r>
    <n v="33152755"/>
    <s v="Central Boutique Apartment B2"/>
    <n v="249590410"/>
    <s v="Petros"/>
    <s v="Î•ÎœÎ ÎŸÎ¡Î™ÎšÎŸ Î¤Î¡Î™Î“Î©ÎÎŸ-Î Î›Î‘ÎšÎ‘"/>
    <n v="37.977314"/>
    <n v="23.730177000000001"/>
    <x v="0"/>
    <n v="60"/>
    <n v="2"/>
    <n v="53"/>
    <d v="2021-11-29T00:00:00"/>
    <n v="1.61"/>
    <n v="7"/>
    <n v="362"/>
    <n v="30"/>
    <s v="1051755"/>
    <n v="2021"/>
    <s v="November"/>
  </r>
  <r>
    <n v="33153675"/>
    <s v="Lovely APT with pvt heated jacuzzi &amp;Acropolis VIEW"/>
    <n v="32601523"/>
    <s v="Stella And Nikos"/>
    <s v="ÎšÎŸÎ¥ÎšÎ‘ÎšÎ™-ÎœÎ‘ÎšÎ¡Î¥Î“Î™Î‘ÎÎÎ—"/>
    <n v="37.967410000000001"/>
    <n v="23.72982"/>
    <x v="0"/>
    <n v="131"/>
    <n v="1"/>
    <n v="242"/>
    <d v="2021-12-15T00:00:00"/>
    <n v="7.22"/>
    <n v="18"/>
    <n v="359"/>
    <n v="83"/>
    <s v="600121"/>
    <n v="2021"/>
    <s v="December"/>
  </r>
  <r>
    <n v="33156034"/>
    <s v="Athens spacious apartment"/>
    <n v="1826598"/>
    <s v="Apartments Historical Centre"/>
    <s v="Î‘ÎœÎ Î•Î›ÎŸÎšÎ—Î ÎŸÎ™"/>
    <n v="37.99"/>
    <n v="23.767520000000001"/>
    <x v="0"/>
    <n v="50"/>
    <n v="2"/>
    <n v="14"/>
    <d v="2021-11-27T00:00:00"/>
    <n v="0.42"/>
    <n v="5"/>
    <n v="356"/>
    <n v="1"/>
    <s v="EL800835933"/>
    <n v="2021"/>
    <s v="November"/>
  </r>
  <r>
    <n v="33159803"/>
    <s v="Familly home"/>
    <n v="249661877"/>
    <s v="Î”Î·Î¼Î®Ï„ÏÎ·Ï‚"/>
    <s v="Î Î‘Î“ÎšÎ¡Î‘Î¤Î™"/>
    <n v="37.96519"/>
    <n v="23.748989999999999"/>
    <x v="0"/>
    <n v="98"/>
    <n v="5"/>
    <n v="0"/>
    <m/>
    <m/>
    <n v="1"/>
    <n v="0"/>
    <n v="0"/>
    <s v="3344028"/>
    <m/>
    <m/>
  </r>
  <r>
    <n v="33162854"/>
    <s v="Saint John's Central Studio"/>
    <n v="9361507"/>
    <s v="Î£Ï„Î±ÏÏÎ¿Ï‚"/>
    <s v="Î“ÎŸÎ¥Î’Î‘"/>
    <n v="37.957210000000003"/>
    <n v="23.739470000000001"/>
    <x v="0"/>
    <n v="35"/>
    <n v="3"/>
    <n v="14"/>
    <d v="2020-08-03T00:00:00"/>
    <n v="0.42"/>
    <n v="1"/>
    <n v="0"/>
    <n v="0"/>
    <s v="635471"/>
    <n v="2020"/>
    <s v="August"/>
  </r>
  <r>
    <n v="33163418"/>
    <s v="All about Athens-beautiful place in temple of Zeus"/>
    <n v="22072999"/>
    <s v="Aliki"/>
    <s v="Î•ÎœÎ ÎŸÎ¡Î™ÎšÎŸ Î¤Î¡Î™Î“Î©ÎÎŸ-Î Î›Î‘ÎšÎ‘"/>
    <n v="37.97242"/>
    <n v="23.731380000000001"/>
    <x v="0"/>
    <n v="90"/>
    <n v="2"/>
    <n v="3"/>
    <d v="2019-10-14T00:00:00"/>
    <n v="0.1"/>
    <n v="3"/>
    <n v="364"/>
    <n v="0"/>
    <s v="1144248"/>
    <n v="2019"/>
    <s v="October"/>
  </r>
  <r>
    <n v="33167657"/>
    <s v="&quot;The Forest&quot; maisonette in Acropolis"/>
    <n v="248088435"/>
    <s v="Stamatia"/>
    <s v="ÎšÎŸÎ¥ÎšÎ‘ÎšÎ™-ÎœÎ‘ÎšÎ¡Î¥Î“Î™Î‘ÎÎÎ—"/>
    <n v="37.961680000000001"/>
    <n v="23.722449999999998"/>
    <x v="0"/>
    <n v="78"/>
    <n v="2"/>
    <n v="77"/>
    <d v="2021-12-08T00:00:00"/>
    <n v="2.33"/>
    <n v="1"/>
    <n v="363"/>
    <n v="14"/>
    <s v="1230749"/>
    <n v="2021"/>
    <s v="December"/>
  </r>
  <r>
    <n v="33174673"/>
    <s v="Chez Christine"/>
    <n v="249474955"/>
    <s v="Î§ÏÎ¹ÏƒÏ„Î¹Î½Î±"/>
    <s v="Î“ÎŸÎ¥Î”Î™"/>
    <n v="37.989109999999997"/>
    <n v="23.769459999999999"/>
    <x v="0"/>
    <n v="39"/>
    <n v="2"/>
    <n v="131"/>
    <d v="2021-12-21T00:00:00"/>
    <n v="3.93"/>
    <n v="1"/>
    <n v="158"/>
    <n v="49"/>
    <s v="AMA 0000059432"/>
    <n v="2021"/>
    <s v="December"/>
  </r>
  <r>
    <n v="33174747"/>
    <s v="House With Yard Near Acropolis and Metro"/>
    <n v="243815586"/>
    <s v="Manos"/>
    <s v="ÎÎ•ÎŸÎ£ ÎšÎŸÎ£ÎœÎŸÎ£"/>
    <n v="37.955449999999999"/>
    <n v="23.731179999999998"/>
    <x v="0"/>
    <n v="250"/>
    <n v="2"/>
    <n v="16"/>
    <d v="2020-08-05T00:00:00"/>
    <n v="0.51"/>
    <n v="1"/>
    <n v="179"/>
    <n v="0"/>
    <s v="1294673"/>
    <n v="2020"/>
    <s v="August"/>
  </r>
  <r>
    <n v="33176980"/>
    <s v="Athens city-downtown comfort flat"/>
    <n v="249798920"/>
    <s v="Michail"/>
    <s v="ÎÎ•ÎŸÎ£ ÎšÎŸÎ£ÎœÎŸÎ£"/>
    <n v="37.952489999999997"/>
    <n v="23.721029999999999"/>
    <x v="0"/>
    <n v="28"/>
    <n v="3"/>
    <n v="2"/>
    <d v="2019-06-05T00:00:00"/>
    <n v="0.06"/>
    <n v="1"/>
    <n v="1"/>
    <n v="0"/>
    <s v="604443"/>
    <n v="2019"/>
    <s v="June"/>
  </r>
  <r>
    <n v="33178370"/>
    <s v="St Bjur. Suites-Single Room"/>
    <n v="249627640"/>
    <s v="Tasos"/>
    <s v="Î•ÎœÎ ÎŸÎ¡Î™ÎšÎŸ Î¤Î¡Î™Î“Î©ÎÎŸ-Î Î›Î‘ÎšÎ‘"/>
    <n v="37.977330000000002"/>
    <n v="23.726199999999999"/>
    <x v="3"/>
    <n v="46"/>
    <n v="1"/>
    <n v="0"/>
    <m/>
    <m/>
    <n v="4"/>
    <n v="208"/>
    <n v="0"/>
    <s v="1107719"/>
    <m/>
    <m/>
  </r>
  <r>
    <n v="33178942"/>
    <s v="Acropolis View and Walking Distance 4 Bedroom Flat"/>
    <n v="249809115"/>
    <s v="Desy &amp; Giannis"/>
    <s v="Î‘Î“Î™ÎŸÎ£ ÎšÎ©ÎÎ£Î¤Î‘ÎÎ¤Î™ÎÎŸÎ£-Î Î›Î‘Î¤Î•Î™Î‘ Î’Î‘Î˜Î—Î£"/>
    <n v="37.987000000000002"/>
    <n v="23.728590000000001"/>
    <x v="0"/>
    <n v="150"/>
    <n v="1"/>
    <n v="42"/>
    <d v="2021-11-07T00:00:00"/>
    <n v="1.29"/>
    <n v="1"/>
    <n v="250"/>
    <n v="8"/>
    <s v="1343378"/>
    <n v="2021"/>
    <s v="November"/>
  </r>
  <r>
    <n v="33179520"/>
    <s v="White Marble residence with Parthenon views"/>
    <n v="54443805"/>
    <s v="Housefull"/>
    <s v="Î‘ÎšÎ¡ÎŸÎ ÎŸÎ›Î—"/>
    <n v="37.967129999999997"/>
    <n v="23.724689999999999"/>
    <x v="0"/>
    <n v="141"/>
    <n v="2"/>
    <n v="45"/>
    <d v="2021-11-27T00:00:00"/>
    <n v="1.38"/>
    <n v="15"/>
    <n v="348"/>
    <n v="13"/>
    <s v="1154140"/>
    <n v="2021"/>
    <s v="November"/>
  </r>
  <r>
    <n v="33180600"/>
    <s v="Stunning renovation in Plaka for four guests minutes from Acropolis!"/>
    <n v="249817997"/>
    <s v="Sotiris"/>
    <s v="Î•ÎœÎ ÎŸÎ¡Î™ÎšÎŸ Î¤Î¡Î™Î“Î©ÎÎŸ-Î Î›Î‘ÎšÎ‘"/>
    <n v="37.974260000000001"/>
    <n v="23.728339999999999"/>
    <x v="0"/>
    <n v="142"/>
    <n v="2"/>
    <n v="6"/>
    <d v="2020-09-21T00:00:00"/>
    <n v="0.18"/>
    <n v="1"/>
    <n v="69"/>
    <n v="0"/>
    <m/>
    <n v="2020"/>
    <s v="September"/>
  </r>
  <r>
    <n v="33181274"/>
    <s v="Cozy Penthouse close to Larissa station"/>
    <n v="29927830"/>
    <s v="Homm Â®"/>
    <s v="Î‘Î“Î™ÎŸÎ£ ÎšÎ©ÎÎ£Î¤Î‘ÎÎ¤Î™ÎÎŸÎ£-Î Î›Î‘Î¤Î•Î™Î‘ Î’Î‘Î˜Î—Î£"/>
    <n v="37.989840000000001"/>
    <n v="23.72261"/>
    <x v="0"/>
    <n v="30"/>
    <n v="2"/>
    <n v="39"/>
    <d v="2021-12-06T00:00:00"/>
    <n v="1.22"/>
    <n v="153"/>
    <n v="358"/>
    <n v="21"/>
    <s v="1122901"/>
    <n v="2021"/>
    <s v="December"/>
  </r>
  <r>
    <n v="33183219"/>
    <s v="St Bjur. Suites-Standard Room"/>
    <n v="249627640"/>
    <s v="Tasos"/>
    <s v="Î•ÎœÎ ÎŸÎ¡Î™ÎšÎŸ Î¤Î¡Î™Î“Î©ÎÎŸ-Î Î›Î‘ÎšÎ‘"/>
    <n v="37.977330000000002"/>
    <n v="23.726199999999999"/>
    <x v="3"/>
    <n v="57"/>
    <n v="1"/>
    <n v="6"/>
    <d v="2021-12-20T00:00:00"/>
    <n v="3.75"/>
    <n v="4"/>
    <n v="250"/>
    <n v="6"/>
    <s v="1107719"/>
    <n v="2021"/>
    <s v="December"/>
  </r>
  <r>
    <n v="33183452"/>
    <s v="St Bjur. Suites-Superior Room"/>
    <n v="249627640"/>
    <s v="Tasos"/>
    <s v="Î•ÎœÎ ÎŸÎ¡Î™ÎšÎŸ Î¤Î¡Î™Î“Î©ÎÎŸ-Î Î›Î‘ÎšÎ‘"/>
    <n v="37.977330000000002"/>
    <n v="23.726199999999999"/>
    <x v="3"/>
    <n v="87"/>
    <n v="1"/>
    <n v="0"/>
    <m/>
    <m/>
    <n v="4"/>
    <n v="252"/>
    <n v="0"/>
    <s v="1107719"/>
    <m/>
    <m/>
  </r>
  <r>
    <n v="33183622"/>
    <s v="St Bjur. Triple Room"/>
    <n v="249627640"/>
    <s v="Tasos"/>
    <s v="Î•ÎœÎ ÎŸÎ¡Î™ÎšÎŸ Î¤Î¡Î™Î“Î©ÎÎŸ-Î Î›Î‘ÎšÎ‘"/>
    <n v="37.977330000000002"/>
    <n v="23.726199999999999"/>
    <x v="3"/>
    <n v="73"/>
    <n v="1"/>
    <n v="0"/>
    <m/>
    <m/>
    <n v="4"/>
    <n v="249"/>
    <n v="0"/>
    <s v="1107719"/>
    <m/>
    <m/>
  </r>
  <r>
    <n v="33184666"/>
    <s v="Athenian Luxury in the Hilton area"/>
    <n v="26789356"/>
    <s v="Miltos"/>
    <s v="Î™Î›Î™Î£Î™Î‘"/>
    <n v="37.978479999999998"/>
    <n v="23.75562"/>
    <x v="0"/>
    <n v="58"/>
    <n v="4"/>
    <n v="14"/>
    <d v="2020-03-02T00:00:00"/>
    <n v="0.43"/>
    <n v="6"/>
    <n v="297"/>
    <n v="0"/>
    <s v="737484"/>
    <n v="2020"/>
    <s v="March"/>
  </r>
  <r>
    <n v="33188115"/>
    <s v="dream penthouse2 just a breath from the centre"/>
    <n v="147001263"/>
    <s v="Kostas"/>
    <s v="Î‘Î“Î™ÎŸÎ£ ÎÎ™ÎšÎŸÎ›Î‘ÎŸÎ£"/>
    <n v="38.007449999999999"/>
    <n v="23.729600000000001"/>
    <x v="0"/>
    <n v="27"/>
    <n v="5"/>
    <n v="10"/>
    <d v="2021-10-26T00:00:00"/>
    <n v="0.3"/>
    <n v="2"/>
    <n v="64"/>
    <n v="4"/>
    <s v="601974"/>
    <n v="2021"/>
    <s v="October"/>
  </r>
  <r>
    <n v="33190441"/>
    <s v="GO ACROPOLIS!!!"/>
    <n v="249894352"/>
    <s v="Î Î¿Î»Ï…Î´Ï‰ÏÎ¿Ïƒ"/>
    <s v="ÎÎ•ÎŸÎ£ ÎšÎŸÎ£ÎœÎŸÎ£"/>
    <n v="37.962960000000002"/>
    <n v="23.728069999999999"/>
    <x v="0"/>
    <n v="37"/>
    <n v="3"/>
    <n v="3"/>
    <d v="2021-08-09T00:00:00"/>
    <n v="0.09"/>
    <n v="1"/>
    <n v="171"/>
    <n v="2"/>
    <s v="633372"/>
    <n v="2021"/>
    <s v="August"/>
  </r>
  <r>
    <n v="33192609"/>
    <s v="Athens Greek Style Apartment"/>
    <n v="246385285"/>
    <s v="DuÅ¡an"/>
    <s v="Î Î›Î‘Î¤Î•Î™Î‘ Î‘Î¤Î¤Î™ÎšÎ—Î£"/>
    <n v="37.998959999999997"/>
    <n v="23.7241"/>
    <x v="0"/>
    <n v="32"/>
    <n v="1"/>
    <n v="1"/>
    <d v="2021-09-26T00:00:00"/>
    <n v="0.34"/>
    <n v="1"/>
    <n v="300"/>
    <n v="1"/>
    <s v="667958"/>
    <n v="2021"/>
    <s v="September"/>
  </r>
  <r>
    <n v="33209105"/>
    <s v="Skyview"/>
    <n v="250041228"/>
    <s v="Gianna"/>
    <s v="Î Î•Î¤Î¡Î‘Î›Î©ÎÎ‘"/>
    <n v="37.97766"/>
    <n v="23.718360000000001"/>
    <x v="0"/>
    <n v="54"/>
    <n v="2"/>
    <n v="89"/>
    <d v="2021-12-12T00:00:00"/>
    <n v="2.77"/>
    <n v="1"/>
    <n v="346"/>
    <n v="32"/>
    <s v="660307"/>
    <n v="2021"/>
    <s v="December"/>
  </r>
  <r>
    <n v="33210648"/>
    <s v="Chic Superior - Omnia Pagrati Apartments"/>
    <n v="220695037"/>
    <s v="Omnia"/>
    <s v="Î Î‘Î“ÎšÎ¡Î‘Î¤Î™"/>
    <n v="37.96707"/>
    <n v="23.74924"/>
    <x v="3"/>
    <n v="60"/>
    <n v="1"/>
    <n v="2"/>
    <d v="2021-08-08T00:00:00"/>
    <n v="7.0000000000000007E-2"/>
    <n v="8"/>
    <n v="355"/>
    <n v="1"/>
    <m/>
    <n v="2021"/>
    <s v="August"/>
  </r>
  <r>
    <n v="33216190"/>
    <s v="Brand new cozy studio flat, excellent location."/>
    <n v="250089781"/>
    <s v="Spittaki"/>
    <s v="Î•ÎœÎ ÎŸÎ¡Î™ÎšÎŸ Î¤Î¡Î™Î“Î©ÎÎŸ-Î Î›Î‘ÎšÎ‘"/>
    <n v="37.978490000000001"/>
    <n v="23.7242"/>
    <x v="0"/>
    <n v="48"/>
    <n v="1"/>
    <n v="110"/>
    <d v="2021-11-29T00:00:00"/>
    <n v="3.62"/>
    <n v="3"/>
    <n v="255"/>
    <n v="50"/>
    <s v="798200"/>
    <n v="2021"/>
    <s v="November"/>
  </r>
  <r>
    <n v="33220972"/>
    <s v="Little house in the city 3 min.from metro Panormou"/>
    <n v="100059335"/>
    <s v="Vana"/>
    <s v="Î‘ÎœÎ Î•Î›ÎŸÎšÎ—Î ÎŸÎ™"/>
    <n v="37.993819999999999"/>
    <n v="23.768439999999998"/>
    <x v="0"/>
    <n v="48"/>
    <n v="1"/>
    <n v="242"/>
    <d v="2021-12-20T00:00:00"/>
    <n v="7.31"/>
    <n v="3"/>
    <n v="338"/>
    <n v="51"/>
    <s v="610901"/>
    <n v="2021"/>
    <s v="December"/>
  </r>
  <r>
    <n v="33223592"/>
    <s v="Luxury room central Athens metro"/>
    <n v="187720552"/>
    <s v="Marianna"/>
    <s v="ÎÎ™Î¡Î’Î‘ÎÎ‘"/>
    <n v="38.012500000000003"/>
    <n v="23.727060000000002"/>
    <x v="1"/>
    <n v="23"/>
    <n v="5"/>
    <n v="5"/>
    <d v="2021-08-07T00:00:00"/>
    <n v="0.15"/>
    <n v="37"/>
    <n v="364"/>
    <n v="1"/>
    <s v="447207"/>
    <n v="2021"/>
    <s v="August"/>
  </r>
  <r>
    <n v="33224318"/>
    <s v="Luxury room Central Athens metro"/>
    <n v="187720552"/>
    <s v="Marianna"/>
    <s v="ÎÎ™Î¡Î’Î‘ÎÎ‘"/>
    <n v="38.012970000000003"/>
    <n v="23.72672"/>
    <x v="1"/>
    <n v="25"/>
    <n v="5"/>
    <n v="8"/>
    <d v="2021-10-03T00:00:00"/>
    <n v="0.28999999999999998"/>
    <n v="37"/>
    <n v="270"/>
    <n v="3"/>
    <s v="447207"/>
    <n v="2021"/>
    <s v="October"/>
  </r>
  <r>
    <n v="33226047"/>
    <s v="Newly renovated spacious apartment in Exarcheia"/>
    <n v="249852385"/>
    <s v="Panayiotis &amp; Angeliki"/>
    <s v="ÎœÎŸÎ¥Î£Î•Î™ÎŸ-Î•ÎžÎ‘Î¡Î§Î•Î™Î‘-ÎÎ•Î‘Î ÎŸÎ›Î—"/>
    <n v="37.986150000000002"/>
    <n v="23.735289999999999"/>
    <x v="0"/>
    <n v="40"/>
    <n v="2"/>
    <n v="2"/>
    <d v="2021-09-24T00:00:00"/>
    <n v="0.63"/>
    <n v="1"/>
    <n v="171"/>
    <n v="2"/>
    <s v="600358"/>
    <n v="2021"/>
    <s v="September"/>
  </r>
  <r>
    <n v="33233083"/>
    <s v="Cosy flat, perfectly located in historic centre!"/>
    <n v="8316831"/>
    <s v="Marie"/>
    <s v="Î‘ÎšÎ¡ÎŸÎ ÎŸÎ›Î—"/>
    <n v="37.974170000000001"/>
    <n v="23.71809"/>
    <x v="0"/>
    <n v="39"/>
    <n v="2"/>
    <n v="6"/>
    <d v="2021-11-21T00:00:00"/>
    <n v="1.36"/>
    <n v="1"/>
    <n v="311"/>
    <n v="6"/>
    <m/>
    <n v="2021"/>
    <s v="November"/>
  </r>
  <r>
    <n v="33233842"/>
    <s v="Koukaki, close to Acropolis (Stone apartment)"/>
    <n v="129860581"/>
    <s v="Emmanouil"/>
    <s v="ÎšÎŸÎ¥ÎšÎ‘ÎšÎ™-ÎœÎ‘ÎšÎ¡Î¥Î“Î™Î‘ÎÎÎ—"/>
    <n v="37.963329999999999"/>
    <n v="23.72044"/>
    <x v="0"/>
    <n v="100"/>
    <n v="2"/>
    <n v="51"/>
    <d v="2021-11-19T00:00:00"/>
    <n v="1.54"/>
    <n v="6"/>
    <n v="313"/>
    <n v="3"/>
    <m/>
    <n v="2021"/>
    <s v="November"/>
  </r>
  <r>
    <n v="33236672"/>
    <s v="Stylish Suite with charming balconyâ‰ˆSteps to metro"/>
    <n v="187437995"/>
    <s v="Despina &amp; Oliver"/>
    <s v="Î£Î¤Î‘Î˜ÎœÎŸÎ£ Î›Î‘Î¡Î™Î£Î—Î£"/>
    <n v="37.991129999999998"/>
    <n v="23.719989999999999"/>
    <x v="0"/>
    <n v="42"/>
    <n v="2"/>
    <n v="28"/>
    <d v="2019-10-20T00:00:00"/>
    <n v="0.85"/>
    <n v="2"/>
    <n v="1"/>
    <n v="0"/>
    <s v="592389"/>
    <n v="2019"/>
    <s v="October"/>
  </r>
  <r>
    <n v="33237776"/>
    <s v="100 sqm. Luxury Apartment In The Heart of Athens"/>
    <n v="248409239"/>
    <s v="Giannis"/>
    <s v="Î‘Î“Î™ÎŸÎ£ ÎšÎ©ÎÎ£Î¤Î‘ÎÎ¤Î™ÎÎŸÎ£-Î Î›Î‘Î¤Î•Î™Î‘ Î’Î‘Î˜Î—Î£"/>
    <n v="37.985599999999998"/>
    <n v="23.720839999999999"/>
    <x v="0"/>
    <n v="121"/>
    <n v="1"/>
    <n v="73"/>
    <d v="2021-12-08T00:00:00"/>
    <n v="2.23"/>
    <n v="8"/>
    <n v="345"/>
    <n v="19"/>
    <s v="1082570"/>
    <n v="2021"/>
    <s v="December"/>
  </r>
  <r>
    <n v="33259933"/>
    <s v="Beautiful,  clean and fully equipped apartment"/>
    <n v="250450141"/>
    <s v="Helena"/>
    <s v="ÎœÎŸÎ¥Î£Î•Î™ÎŸ-Î•ÎžÎ‘Î¡Î§Î•Î™Î‘-ÎÎ•Î‘Î ÎŸÎ›Î—"/>
    <n v="37.985700000000001"/>
    <n v="23.743739999999999"/>
    <x v="0"/>
    <n v="35"/>
    <n v="1"/>
    <n v="6"/>
    <d v="2021-10-12T00:00:00"/>
    <n v="0.18"/>
    <n v="1"/>
    <n v="334"/>
    <n v="2"/>
    <m/>
    <n v="2021"/>
    <s v="October"/>
  </r>
  <r>
    <n v="33260891"/>
    <s v="Athens &quot;Alejandro    Nidos &quot; suite"/>
    <n v="227097000"/>
    <s v="Klaus"/>
    <s v="Î™Î›Î™Î£Î™Î‘"/>
    <n v="37.974400000000003"/>
    <n v="23.75094"/>
    <x v="0"/>
    <n v="141"/>
    <n v="4"/>
    <n v="6"/>
    <d v="2020-02-03T00:00:00"/>
    <n v="0.21"/>
    <n v="1"/>
    <n v="363"/>
    <n v="0"/>
    <s v="679453"/>
    <n v="2020"/>
    <s v="February"/>
  </r>
  <r>
    <n v="33261412"/>
    <s v="White Apartment in the Center  of Athens"/>
    <n v="247843102"/>
    <s v="Stela"/>
    <s v="Î Î›Î‘Î¤Î•Î™Î‘ Î‘ÎœÎ•Î¡Î™ÎšÎ—Î£"/>
    <n v="38.000309999999999"/>
    <n v="23.732050000000001"/>
    <x v="0"/>
    <n v="70"/>
    <n v="1"/>
    <n v="2"/>
    <d v="2019-06-02T00:00:00"/>
    <n v="0.06"/>
    <n v="2"/>
    <n v="179"/>
    <n v="0"/>
    <m/>
    <n v="2019"/>
    <s v="June"/>
  </r>
  <r>
    <n v="33266798"/>
    <s v="Athens Imperial Suites - Luxury Living [Î™]"/>
    <n v="115328500"/>
    <s v="K&amp;M Villas"/>
    <s v="Î•ÎœÎ ÎŸÎ¡Î™ÎšÎŸ Î¤Î¡Î™Î“Î©ÎÎŸ-Î Î›Î‘ÎšÎ‘"/>
    <n v="37.977089999999997"/>
    <n v="23.73387"/>
    <x v="0"/>
    <n v="70"/>
    <n v="1"/>
    <n v="10"/>
    <d v="2021-08-24T00:00:00"/>
    <n v="0.35"/>
    <n v="3"/>
    <n v="307"/>
    <n v="5"/>
    <s v="600482"/>
    <n v="2021"/>
    <s v="August"/>
  </r>
  <r>
    <n v="33269329"/>
    <s v="An elegant small studio near to Akropolis"/>
    <n v="250512494"/>
    <s v="Dimitris"/>
    <s v="ÎšÎŸÎ¥ÎšÎ‘ÎšÎ™-ÎœÎ‘ÎšÎ¡Î¥Î“Î™Î‘ÎÎÎ—"/>
    <n v="37.962350000000001"/>
    <n v="23.720759999999999"/>
    <x v="0"/>
    <n v="27"/>
    <n v="2"/>
    <n v="20"/>
    <d v="2019-11-06T00:00:00"/>
    <n v="0.65"/>
    <n v="1"/>
    <n v="170"/>
    <n v="0"/>
    <s v="599522"/>
    <n v="2019"/>
    <s v="November"/>
  </r>
  <r>
    <n v="33269844"/>
    <s v="Athens city center modern apartment"/>
    <n v="250528352"/>
    <s v="Kimonas"/>
    <s v="ÎšÎŸÎ›Î©ÎÎŸÎ£"/>
    <n v="37.993839999999999"/>
    <n v="23.71557"/>
    <x v="0"/>
    <n v="37"/>
    <n v="2"/>
    <n v="70"/>
    <d v="2021-11-12T00:00:00"/>
    <n v="2.15"/>
    <n v="1"/>
    <n v="30"/>
    <n v="14"/>
    <s v="602129"/>
    <n v="2021"/>
    <s v="November"/>
  </r>
  <r>
    <n v="33281038"/>
    <s v="Athens Capital Loft 5 to the Archaelogical Museum."/>
    <n v="179905600"/>
    <s v="Î’Î±ÏƒÎ¹Î»ÎµÎ¹Î¿Ï‚"/>
    <s v="ÎœÎŸÎ¥Î£Î•Î™ÎŸ-Î•ÎžÎ‘Î¡Î§Î•Î™Î‘-ÎÎ•Î‘Î ÎŸÎ›Î—"/>
    <n v="37.986550000000001"/>
    <n v="23.731069999999999"/>
    <x v="0"/>
    <n v="64"/>
    <n v="2"/>
    <n v="51"/>
    <d v="2021-12-14T00:00:00"/>
    <n v="1.54"/>
    <n v="6"/>
    <n v="79"/>
    <n v="21"/>
    <s v="601012"/>
    <n v="2021"/>
    <s v="December"/>
  </r>
  <r>
    <n v="33281969"/>
    <s v="Athens Capital Loft 6 to the Archaelogical Museum."/>
    <n v="179905600"/>
    <s v="Î’Î±ÏƒÎ¹Î»ÎµÎ¹Î¿Ï‚"/>
    <s v="ÎœÎŸÎ¥Î£Î•Î™ÎŸ-Î•ÎžÎ‘Î¡Î§Î•Î™Î‘-ÎÎ•Î‘Î ÎŸÎ›Î—"/>
    <n v="37.986269999999998"/>
    <n v="23.730989999999998"/>
    <x v="0"/>
    <n v="40"/>
    <n v="3"/>
    <n v="74"/>
    <d v="2021-12-13T00:00:00"/>
    <n v="2.25"/>
    <n v="6"/>
    <n v="78"/>
    <n v="25"/>
    <s v="601001"/>
    <n v="2021"/>
    <s v="December"/>
  </r>
  <r>
    <n v="33282807"/>
    <s v="Athens Capital Lofts Next to Archaeological Museum"/>
    <n v="179905600"/>
    <s v="Î’Î±ÏƒÎ¹Î»ÎµÎ¹Î¿Ï‚"/>
    <s v="ÎœÎŸÎ¥Î£Î•Î™ÎŸ-Î•ÎžÎ‘Î¡Î§Î•Î™Î‘-ÎÎ•Î‘Î ÎŸÎ›Î—"/>
    <n v="37.986379999999997"/>
    <n v="23.73114"/>
    <x v="0"/>
    <n v="86"/>
    <n v="2"/>
    <n v="20"/>
    <d v="2021-11-29T00:00:00"/>
    <n v="0.61"/>
    <n v="6"/>
    <n v="348"/>
    <n v="8"/>
    <s v="600948"/>
    <n v="2021"/>
    <s v="November"/>
  </r>
  <r>
    <n v="33283400"/>
    <s v="White apartment in the Center of Athens"/>
    <n v="247843102"/>
    <s v="Stela"/>
    <s v="Î Î›Î‘Î¤Î•Î™Î‘ Î‘ÎœÎ•Î¡Î™ÎšÎ—Î£"/>
    <n v="37.999279999999999"/>
    <n v="23.73244"/>
    <x v="0"/>
    <n v="70"/>
    <n v="1"/>
    <n v="12"/>
    <d v="2019-10-06T00:00:00"/>
    <n v="0.37"/>
    <n v="2"/>
    <n v="171"/>
    <n v="0"/>
    <m/>
    <n v="2019"/>
    <s v="October"/>
  </r>
  <r>
    <n v="33284369"/>
    <s v="Athens Capital Loft 3 by the Archaelogical Museum."/>
    <n v="250656628"/>
    <s v="Vasilis"/>
    <s v="ÎœÎŸÎ¥Î£Î•Î™ÎŸ-Î•ÎžÎ‘Î¡Î§Î•Î™Î‘-ÎÎ•Î‘Î ÎŸÎ›Î—"/>
    <n v="37.988610000000001"/>
    <n v="23.73123"/>
    <x v="0"/>
    <n v="63"/>
    <n v="2"/>
    <n v="43"/>
    <d v="2021-12-06T00:00:00"/>
    <n v="1.3"/>
    <n v="3"/>
    <n v="321"/>
    <n v="10"/>
    <s v="601045"/>
    <n v="2021"/>
    <s v="December"/>
  </r>
  <r>
    <n v="33287123"/>
    <s v="Athens Capital Loft 4 by theArchaelogical Museum."/>
    <n v="250656628"/>
    <s v="Vasilis"/>
    <s v="ÎœÎŸÎ¥Î£Î•Î™ÎŸ-Î•ÎžÎ‘Î¡Î§Î•Î™Î‘-ÎÎ•Î‘Î ÎŸÎ›Î—"/>
    <n v="37.98677"/>
    <n v="23.731190000000002"/>
    <x v="0"/>
    <n v="69"/>
    <n v="2"/>
    <n v="49"/>
    <d v="2021-12-06T00:00:00"/>
    <n v="1.48"/>
    <n v="3"/>
    <n v="316"/>
    <n v="10"/>
    <s v="601067"/>
    <n v="2021"/>
    <s v="December"/>
  </r>
  <r>
    <n v="33307296"/>
    <s v="Neo-Classic Home in Central Athens"/>
    <n v="67620301"/>
    <s v="Philip"/>
    <s v="Î£Î¤Î‘Î”Î™ÎŸ"/>
    <n v="37.965719999999997"/>
    <n v="23.733779999999999"/>
    <x v="0"/>
    <n v="100"/>
    <n v="3"/>
    <n v="26"/>
    <d v="2019-10-27T00:00:00"/>
    <n v="0.78"/>
    <n v="1"/>
    <n v="365"/>
    <n v="0"/>
    <s v="1734/88"/>
    <n v="2019"/>
    <s v="October"/>
  </r>
  <r>
    <n v="33311665"/>
    <s v="Spot by Be My Guest"/>
    <n v="138097567"/>
    <s v="Be My Guest"/>
    <s v="ÎÎ•ÎŸÎ£ ÎšÎŸÎ£ÎœÎŸÎ£"/>
    <n v="37.961779999999997"/>
    <n v="23.72589"/>
    <x v="0"/>
    <n v="51"/>
    <n v="1"/>
    <n v="20"/>
    <d v="2021-10-18T00:00:00"/>
    <n v="0.61"/>
    <n v="8"/>
    <n v="360"/>
    <n v="17"/>
    <s v="547482"/>
    <n v="2021"/>
    <s v="October"/>
  </r>
  <r>
    <n v="33322417"/>
    <s v="Athens Guesthouse, next to Metro &amp; Tram"/>
    <n v="32737863"/>
    <s v="Katerina"/>
    <s v="ÎÎ•ÎŸÎ£ ÎšÎŸÎ£ÎœÎŸÎ£"/>
    <n v="37.952979999999997"/>
    <n v="23.721050000000002"/>
    <x v="0"/>
    <n v="27"/>
    <n v="90"/>
    <n v="3"/>
    <d v="2019-12-21T00:00:00"/>
    <n v="0.09"/>
    <n v="1"/>
    <n v="0"/>
    <n v="0"/>
    <s v="Î‘ÎœÎ‘-00000297383"/>
    <n v="2019"/>
    <s v="December"/>
  </r>
  <r>
    <n v="33338634"/>
    <s v="Filopappou Hill Apartment."/>
    <n v="93257022"/>
    <s v="Dimitrios"/>
    <s v="Î Î•Î¤Î¡Î‘Î›Î©ÎÎ‘"/>
    <n v="37.970829999999999"/>
    <n v="23.71415"/>
    <x v="0"/>
    <n v="42"/>
    <n v="2"/>
    <n v="18"/>
    <d v="2020-08-15T00:00:00"/>
    <n v="0.54"/>
    <n v="1"/>
    <n v="323"/>
    <n v="0"/>
    <s v="Exempt"/>
    <n v="2020"/>
    <s v="August"/>
  </r>
  <r>
    <n v="33345814"/>
    <s v="Acropolis Museum Shiny Studio1@50m Acropolis metro"/>
    <n v="90390850"/>
    <s v="Evan&amp;Anetta"/>
    <s v="ÎšÎŸÎ¥ÎšÎ‘ÎšÎ™-ÎœÎ‘ÎšÎ¡Î¥Î“Î™Î‘ÎÎÎ—"/>
    <n v="37.96837"/>
    <n v="23.73066"/>
    <x v="0"/>
    <n v="39"/>
    <n v="1"/>
    <n v="289"/>
    <d v="2021-12-08T00:00:00"/>
    <n v="8.68"/>
    <n v="39"/>
    <n v="306"/>
    <n v="112"/>
    <s v="602220"/>
    <n v="2021"/>
    <s v="December"/>
  </r>
  <r>
    <n v="33356801"/>
    <s v="Cute and central apt for 3"/>
    <n v="748818"/>
    <s v="George"/>
    <s v="ÎšÎŸÎ›Î©ÎÎ‘ÎšÎ™"/>
    <n v="37.980170000000001"/>
    <n v="23.739570000000001"/>
    <x v="0"/>
    <n v="48"/>
    <n v="2"/>
    <n v="4"/>
    <d v="2021-11-21T00:00:00"/>
    <n v="0.12"/>
    <n v="60"/>
    <n v="151"/>
    <n v="3"/>
    <s v="1131381"/>
    <n v="2021"/>
    <s v="November"/>
  </r>
  <r>
    <n v="33356900"/>
    <s v="APARTMENT PER DAY Special offer"/>
    <n v="251282363"/>
    <s v="Varvara"/>
    <s v="Î‘ÎÎ© Î Î‘Î¤Î—Î£Î™Î‘"/>
    <n v="38.016550000000002"/>
    <n v="23.738859999999999"/>
    <x v="0"/>
    <n v="75"/>
    <n v="1"/>
    <n v="0"/>
    <m/>
    <m/>
    <n v="4"/>
    <n v="205"/>
    <n v="0"/>
    <m/>
    <m/>
    <m/>
  </r>
  <r>
    <n v="33364102"/>
    <s v="Athens Zen @ the heart of Athens"/>
    <n v="241551759"/>
    <s v="Manos"/>
    <s v="Î•ÎœÎ ÎŸÎ¡Î™ÎšÎŸ Î¤Î¡Î™Î“Î©ÎÎŸ-Î Î›Î‘ÎšÎ‘"/>
    <n v="37.979959999999998"/>
    <n v="23.73105"/>
    <x v="0"/>
    <n v="59"/>
    <n v="3"/>
    <n v="37"/>
    <d v="2021-11-14T00:00:00"/>
    <n v="1.32"/>
    <n v="1"/>
    <n v="365"/>
    <n v="21"/>
    <s v="852350"/>
    <n v="2021"/>
    <s v="November"/>
  </r>
  <r>
    <n v="33366117"/>
    <s v="AirGardel: Acropolis View Penthouse"/>
    <n v="251349591"/>
    <s v="Theodora"/>
    <s v="ÎÎ•ÎŸÎ£ ÎšÎŸÎ£ÎœÎŸÎ£"/>
    <n v="37.952379999999998"/>
    <n v="23.72354"/>
    <x v="0"/>
    <n v="80"/>
    <n v="5"/>
    <n v="2"/>
    <d v="2019-06-26T00:00:00"/>
    <n v="0.06"/>
    <n v="1"/>
    <n v="140"/>
    <n v="0"/>
    <s v="590701"/>
    <n v="2019"/>
    <s v="June"/>
  </r>
  <r>
    <n v="33383182"/>
    <s v="Î Î±Î»Î±Î¹ÏŒ Î‘ÏÏ‡Î¿Î½Ï„Î¹ÎºÏŒ ÏƒÏ„Î¿ ÎºÎ­Î½Ï„ÏÎ¿ Ï„Î·Ï‚ Î‘Î¸Î®Î½Î±Ï‚"/>
    <n v="158861933"/>
    <s v="Lefteris"/>
    <s v="Î‘Î“Î™ÎŸÎ£ ÎšÎ©ÎÎ£Î¤Î‘ÎÎ¤Î™ÎÎŸÎ£-Î Î›Î‘Î¤Î•Î™Î‘ Î’Î‘Î˜Î—Î£"/>
    <n v="37.99145"/>
    <n v="23.728010000000001"/>
    <x v="0"/>
    <n v="40"/>
    <n v="4"/>
    <n v="0"/>
    <m/>
    <m/>
    <n v="1"/>
    <n v="180"/>
    <n v="0"/>
    <m/>
    <m/>
    <m/>
  </r>
  <r>
    <n v="33383647"/>
    <s v="Topfloor central apt with urban views,3' to metro"/>
    <n v="251494242"/>
    <s v="Dimos"/>
    <s v="Î‘Î“Î™ÎŸÎ£ ÎšÎ©ÎÎ£Î¤Î‘ÎÎ¤Î™ÎÎŸÎ£-Î Î›Î‘Î¤Î•Î™Î‘ Î’Î‘Î˜Î—Î£"/>
    <n v="37.987340000000003"/>
    <n v="23.722529999999999"/>
    <x v="0"/>
    <n v="35"/>
    <n v="2"/>
    <n v="25"/>
    <d v="2021-11-30T00:00:00"/>
    <n v="0.79"/>
    <n v="2"/>
    <n v="332"/>
    <n v="5"/>
    <s v="1381586"/>
    <n v="2021"/>
    <s v="November"/>
  </r>
  <r>
    <n v="33384109"/>
    <s v="Cozy Luxury Apartment in the Heart of Athens 8-1"/>
    <n v="251496386"/>
    <s v="Alexis"/>
    <s v="Î•ÎœÎ ÎŸÎ¡Î™ÎšÎŸ Î¤Î¡Î™Î“Î©ÎÎŸ-Î Î›Î‘ÎšÎ‘"/>
    <n v="37.982480000000002"/>
    <n v="23.72879"/>
    <x v="0"/>
    <n v="45"/>
    <n v="2"/>
    <n v="37"/>
    <d v="2021-12-17T00:00:00"/>
    <n v="1.1299999999999999"/>
    <n v="2"/>
    <n v="354"/>
    <n v="13"/>
    <s v="1174207"/>
    <n v="2021"/>
    <s v="December"/>
  </r>
  <r>
    <n v="33389261"/>
    <s v="Cozy Central Clean Studio"/>
    <n v="92395849"/>
    <s v="Miranta"/>
    <s v="Î‘Î“Î™ÎŸÎ£ ÎšÎ©ÎÎ£Î¤Î‘ÎÎ¤Î™ÎÎŸÎ£-Î Î›Î‘Î¤Î•Î™Î‘ Î’Î‘Î˜Î—Î£"/>
    <n v="37.98883"/>
    <n v="23.72505"/>
    <x v="0"/>
    <n v="25"/>
    <n v="5"/>
    <n v="30"/>
    <d v="2021-09-14T00:00:00"/>
    <n v="0.91"/>
    <n v="1"/>
    <n v="335"/>
    <n v="5"/>
    <s v="613800"/>
    <n v="2021"/>
    <s v="September"/>
  </r>
  <r>
    <n v="33391877"/>
    <s v="A BOHEMIAN GARDEN IN THE HEART OF GAZI"/>
    <n v="65586686"/>
    <s v="Dimitrios-Kyriakos"/>
    <s v="Î’ÎŸÎ¤Î‘ÎÎ™ÎšÎŸÎ£"/>
    <n v="37.977559999999997"/>
    <n v="23.708189999999998"/>
    <x v="0"/>
    <n v="33"/>
    <n v="2"/>
    <n v="110"/>
    <d v="2021-12-06T00:00:00"/>
    <n v="3.33"/>
    <n v="1"/>
    <n v="36"/>
    <n v="39"/>
    <s v="605913"/>
    <n v="2021"/>
    <s v="December"/>
  </r>
  <r>
    <n v="33393514"/>
    <s v="New cozy studio 5 min. from Acropolis &amp; Fix metro"/>
    <n v="251567639"/>
    <s v="Marianna"/>
    <s v="ÎÎ•ÎŸÎ£ ÎšÎŸÎ£ÎœÎŸÎ£"/>
    <n v="37.965679999999999"/>
    <n v="23.729009999999999"/>
    <x v="0"/>
    <n v="52"/>
    <n v="2"/>
    <n v="36"/>
    <d v="2020-01-19T00:00:00"/>
    <n v="1.0900000000000001"/>
    <n v="1"/>
    <n v="0"/>
    <n v="0"/>
    <s v="637355"/>
    <n v="2020"/>
    <s v="January"/>
  </r>
  <r>
    <n v="33394636"/>
    <s v="A comfortable small studio nearby Acropolis 1"/>
    <n v="92310506"/>
    <s v="Sokol"/>
    <s v="Î‘Î“Î™ÎŸÎ£ ÎšÎ©ÎÎ£Î¤Î‘ÎÎ¤Î™ÎÎŸÎ£-Î Î›Î‘Î¤Î•Î™Î‘ Î’Î‘Î˜Î—Î£"/>
    <n v="37.982700000000001"/>
    <n v="23.721299999999999"/>
    <x v="0"/>
    <n v="33"/>
    <n v="1"/>
    <n v="145"/>
    <d v="2021-12-20T00:00:00"/>
    <n v="4.42"/>
    <n v="30"/>
    <n v="361"/>
    <n v="47"/>
    <s v="619609"/>
    <n v="2021"/>
    <s v="December"/>
  </r>
  <r>
    <n v="33395090"/>
    <s v="Perfect located Bright Penthouse!"/>
    <n v="251580705"/>
    <s v="Petris"/>
    <s v="Î‘Î“Î™ÎŸÎ£ ÎšÎ©ÎÎ£Î¤Î‘ÎÎ¤Î™ÎÎŸÎ£-Î Î›Î‘Î¤Î•Î™Î‘ Î’Î‘Î˜Î—Î£"/>
    <n v="37.984020000000001"/>
    <n v="23.718070000000001"/>
    <x v="0"/>
    <n v="32"/>
    <n v="1"/>
    <n v="13"/>
    <d v="2021-10-07T00:00:00"/>
    <n v="0.41"/>
    <n v="1"/>
    <n v="349"/>
    <n v="1"/>
    <s v="607320"/>
    <n v="2021"/>
    <s v="October"/>
  </r>
  <r>
    <n v="33395366"/>
    <s v="Our place in Athens - Apartment on top floor for 4"/>
    <n v="251582791"/>
    <s v="Thomy"/>
    <s v="Î Î•Î¤Î¡Î‘Î›Î©ÎÎ‘"/>
    <n v="37.971609999999998"/>
    <n v="23.710070000000002"/>
    <x v="0"/>
    <n v="35"/>
    <n v="2"/>
    <n v="7"/>
    <d v="2020-07-17T00:00:00"/>
    <n v="0.21"/>
    <n v="1"/>
    <n v="112"/>
    <n v="0"/>
    <s v="597059"/>
    <n v="2020"/>
    <s v="July"/>
  </r>
  <r>
    <n v="33396369"/>
    <s v="A comfortable small studio nearby Acropolis 3"/>
    <n v="92310506"/>
    <s v="Sokol"/>
    <s v="Î‘Î“Î™ÎŸÎ£ ÎšÎ©ÎÎ£Î¤Î‘ÎÎ¤Î™ÎÎŸÎ£-Î Î›Î‘Î¤Î•Î™Î‘ Î’Î‘Î˜Î—Î£"/>
    <n v="37.982619999999997"/>
    <n v="23.720510000000001"/>
    <x v="0"/>
    <n v="29"/>
    <n v="1"/>
    <n v="158"/>
    <d v="2021-11-22T00:00:00"/>
    <n v="4.76"/>
    <n v="30"/>
    <n v="359"/>
    <n v="53"/>
    <s v="619631"/>
    <n v="2021"/>
    <s v="November"/>
  </r>
  <r>
    <n v="33396807"/>
    <s v="A comfortable small studio nearby Acropolis 4"/>
    <n v="92310506"/>
    <s v="Sokol"/>
    <s v="Î‘Î“Î™ÎŸÎ£ ÎšÎ©ÎÎ£Î¤Î‘ÎÎ¤Î™ÎÎŸÎ£-Î Î›Î‘Î¤Î•Î™Î‘ Î’Î‘Î˜Î—Î£"/>
    <n v="37.980910000000002"/>
    <n v="23.72062"/>
    <x v="0"/>
    <n v="32"/>
    <n v="1"/>
    <n v="197"/>
    <d v="2021-12-18T00:00:00"/>
    <n v="5.9"/>
    <n v="30"/>
    <n v="273"/>
    <n v="68"/>
    <s v="619507"/>
    <n v="2021"/>
    <s v="December"/>
  </r>
  <r>
    <n v="33397194"/>
    <s v="A comfortable small studio nearby Acropolis 5"/>
    <n v="92310506"/>
    <s v="Sokol"/>
    <s v="Î‘Î“Î™ÎŸÎ£ ÎšÎ©ÎÎ£Î¤Î‘ÎÎ¤Î™ÎÎŸÎ£-Î Î›Î‘Î¤Î•Î™Î‘ Î’Î‘Î˜Î—Î£"/>
    <n v="37.98272"/>
    <n v="23.722020000000001"/>
    <x v="0"/>
    <n v="29"/>
    <n v="1"/>
    <n v="152"/>
    <d v="2021-11-28T00:00:00"/>
    <n v="4.5599999999999996"/>
    <n v="30"/>
    <n v="357"/>
    <n v="57"/>
    <s v="619610"/>
    <n v="2021"/>
    <s v="November"/>
  </r>
  <r>
    <n v="33409248"/>
    <s v="Luxury n Chic Athens Museum Apt"/>
    <n v="152449611"/>
    <s v="Athina And/Or Eleni"/>
    <s v="ÎœÎŸÎ¥Î£Î•Î™ÎŸ-Î•ÎžÎ‘Î¡Î§Î•Î™Î‘-ÎÎ•Î‘Î ÎŸÎ›Î—"/>
    <n v="37.990430000000003"/>
    <n v="23.731919999999999"/>
    <x v="0"/>
    <n v="95"/>
    <n v="1"/>
    <n v="25"/>
    <d v="2021-11-14T00:00:00"/>
    <n v="0.76"/>
    <n v="18"/>
    <n v="349"/>
    <n v="17"/>
    <s v="1017936"/>
    <n v="2021"/>
    <s v="November"/>
  </r>
  <r>
    <n v="33415022"/>
    <s v="Penthouse apartment next President Hotel with view"/>
    <n v="243483971"/>
    <s v="Giannis"/>
    <s v="Î‘ÎœÎ Î•Î›ÎŸÎšÎ—Î ÎŸÎ™"/>
    <n v="37.990349999999999"/>
    <n v="23.761759999999999"/>
    <x v="0"/>
    <n v="120"/>
    <n v="2"/>
    <n v="0"/>
    <m/>
    <m/>
    <n v="1"/>
    <n v="365"/>
    <n v="0"/>
    <m/>
    <m/>
    <m/>
  </r>
  <r>
    <n v="33416445"/>
    <s v="Hip &amp; Stylish Flat in the City Center"/>
    <n v="251730165"/>
    <s v="Solonos"/>
    <s v="ÎœÎŸÎ¥Î£Î•Î™ÎŸ-Î•ÎžÎ‘Î¡Î§Î•Î™Î‘-ÎÎ•Î‘Î ÎŸÎ›Î—"/>
    <n v="37.986809999999998"/>
    <n v="23.741479999999999"/>
    <x v="0"/>
    <n v="40"/>
    <n v="1"/>
    <n v="36"/>
    <d v="2021-12-03T00:00:00"/>
    <n v="1.08"/>
    <n v="12"/>
    <n v="168"/>
    <n v="6"/>
    <s v="606633"/>
    <n v="2021"/>
    <s v="December"/>
  </r>
  <r>
    <n v="33418608"/>
    <s v="Syntagma Luxury Living Lodge One â€œLLL 1â€ - A1"/>
    <n v="204065085"/>
    <s v="George"/>
    <s v="Î•ÎœÎ ÎŸÎ¡Î™ÎšÎŸ Î¤Î¡Î™Î“Î©ÎÎŸ-Î Î›Î‘ÎšÎ‘"/>
    <n v="37.978450000000002"/>
    <n v="23.729510000000001"/>
    <x v="0"/>
    <n v="42"/>
    <n v="1"/>
    <n v="38"/>
    <d v="2021-12-03T00:00:00"/>
    <n v="1.1499999999999999"/>
    <n v="12"/>
    <n v="348"/>
    <n v="21"/>
    <s v="833316"/>
    <n v="2021"/>
    <s v="December"/>
  </r>
  <r>
    <n v="33419570"/>
    <s v="Ippokratous 106 CENTER OF ATHENS"/>
    <n v="169521437"/>
    <s v="Kostas"/>
    <s v="Î›Î¥ÎšÎ‘Î’Î—Î¤Î¤ÎŸÎ£"/>
    <n v="37.984319999999997"/>
    <n v="23.741700000000002"/>
    <x v="0"/>
    <n v="38"/>
    <n v="1"/>
    <n v="163"/>
    <d v="2021-11-29T00:00:00"/>
    <n v="4.9400000000000004"/>
    <n v="5"/>
    <n v="173"/>
    <n v="68"/>
    <s v="364170"/>
    <n v="2021"/>
    <s v="November"/>
  </r>
  <r>
    <n v="33420473"/>
    <s v="Î—ÏƒÏ…Ï‡Î¿ ÏÎµÏ„Î¹ÏÎ­ 8Î¿Ï‚ ÏŒÏÎ¿Ï†Î¿Ï‚,Î¸Î­Î± Î‘ÎºÏÏŒÏ€Î¿Î»Î· ÏƒÏ„Î± Î ÎµÏ„ÏÎ¬Î»Ï‰Î½Î±"/>
    <n v="251755295"/>
    <s v="Esther"/>
    <s v="Î Î•Î¤Î¡Î‘Î›Î©ÎÎ‘"/>
    <n v="37.970799999999997"/>
    <n v="23.709009999999999"/>
    <x v="0"/>
    <n v="48"/>
    <n v="1"/>
    <n v="19"/>
    <d v="2020-10-22T00:00:00"/>
    <n v="0.57999999999999996"/>
    <n v="1"/>
    <n v="55"/>
    <n v="0"/>
    <m/>
    <n v="2020"/>
    <s v="October"/>
  </r>
  <r>
    <n v="33422034"/>
    <s v="#the suite in Agras# Kallimarmaro Area"/>
    <n v="251773886"/>
    <s v="George &amp; Zoe"/>
    <s v="Î£Î¤Î‘Î”Î™ÎŸ"/>
    <n v="37.969299999999997"/>
    <n v="23.74192"/>
    <x v="0"/>
    <n v="44"/>
    <n v="1"/>
    <n v="187"/>
    <d v="2021-12-05T00:00:00"/>
    <n v="5.73"/>
    <n v="2"/>
    <n v="346"/>
    <n v="61"/>
    <s v="1197283"/>
    <n v="2021"/>
    <s v="December"/>
  </r>
  <r>
    <n v="33423467"/>
    <s v="Syntagma Luxury Living Lodge One â€œLLL 1â€ - B1"/>
    <n v="204065085"/>
    <s v="George"/>
    <s v="Î•ÎœÎ ÎŸÎ¡Î™ÎšÎŸ Î¤Î¡Î™Î“Î©ÎÎŸ-Î Î›Î‘ÎšÎ‘"/>
    <n v="37.976770000000002"/>
    <n v="23.72953"/>
    <x v="0"/>
    <n v="41"/>
    <n v="1"/>
    <n v="84"/>
    <d v="2021-12-13T00:00:00"/>
    <n v="2.56"/>
    <n v="12"/>
    <n v="306"/>
    <n v="23"/>
    <s v="833270"/>
    <n v="2021"/>
    <s v="December"/>
  </r>
  <r>
    <n v="33424805"/>
    <s v="Cozy ACROPOLIS apartment"/>
    <n v="251796218"/>
    <s v="Lefteris"/>
    <s v="ÎšÎŸÎ¥ÎšÎ‘ÎšÎ™-ÎœÎ‘ÎšÎ¡Î¥Î“Î™Î‘ÎÎÎ—"/>
    <n v="37.962200000000003"/>
    <n v="23.721319999999999"/>
    <x v="0"/>
    <n v="50"/>
    <n v="1"/>
    <n v="12"/>
    <d v="2021-10-24T00:00:00"/>
    <n v="0.37"/>
    <n v="1"/>
    <n v="277"/>
    <n v="2"/>
    <s v="1478874"/>
    <n v="2021"/>
    <s v="October"/>
  </r>
  <r>
    <n v="33426930"/>
    <s v="Lux studio 11 with yard in the heart of Athens"/>
    <n v="63254532"/>
    <s v="Stavros"/>
    <s v="ÎÎ•ÎŸÎ£ ÎšÎŸÎ£ÎœÎŸÎ£"/>
    <n v="37.957270000000001"/>
    <n v="23.729030000000002"/>
    <x v="0"/>
    <n v="32"/>
    <n v="1"/>
    <n v="164"/>
    <d v="2021-12-08T00:00:00"/>
    <n v="4.92"/>
    <n v="5"/>
    <n v="168"/>
    <n v="54"/>
    <s v="607739"/>
    <n v="2021"/>
    <s v="December"/>
  </r>
  <r>
    <n v="33431074"/>
    <s v="Acropolis Museum shiny studio2@50m Acropolis metro"/>
    <n v="90390850"/>
    <s v="Evan&amp;Anetta"/>
    <s v="ÎšÎŸÎ¥ÎšÎ‘ÎšÎ™-ÎœÎ‘ÎšÎ¡Î¥Î“Î™Î‘ÎÎÎ—"/>
    <n v="37.96837"/>
    <n v="23.73066"/>
    <x v="0"/>
    <n v="43"/>
    <n v="1"/>
    <n v="271"/>
    <d v="2021-12-06T00:00:00"/>
    <n v="8.1999999999999993"/>
    <n v="39"/>
    <n v="325"/>
    <n v="90"/>
    <s v="605742"/>
    <n v="2021"/>
    <s v="December"/>
  </r>
  <r>
    <n v="33440697"/>
    <s v="Lovely bright &amp; comfy urban center flat 'Athena'"/>
    <n v="98369782"/>
    <s v="Ioannis"/>
    <s v="Î‘ÎœÎ Î•Î›ÎŸÎšÎ—Î ÎŸÎ™"/>
    <n v="37.987279999999998"/>
    <n v="23.762640000000001"/>
    <x v="0"/>
    <n v="35"/>
    <n v="5"/>
    <n v="0"/>
    <m/>
    <m/>
    <n v="1"/>
    <n v="268"/>
    <n v="0"/>
    <m/>
    <m/>
    <m/>
  </r>
  <r>
    <n v="33442591"/>
    <s v="Urban Design Residence 2"/>
    <n v="140691607"/>
    <s v="Eviana"/>
    <s v="Î Î›Î‘Î¤Î•Î™Î‘ Î‘Î¤Î¤Î™ÎšÎ—Î£"/>
    <n v="37.99644"/>
    <n v="23.730730000000001"/>
    <x v="0"/>
    <n v="45"/>
    <n v="1"/>
    <n v="25"/>
    <d v="2021-09-22T00:00:00"/>
    <n v="0.84"/>
    <n v="2"/>
    <n v="246"/>
    <n v="5"/>
    <s v="1132108"/>
    <n v="2021"/>
    <s v="September"/>
  </r>
  <r>
    <n v="33445911"/>
    <s v="Loft Apartment by Holodek"/>
    <n v="12253727"/>
    <s v="Steve"/>
    <s v="Î£Î¤Î‘Î”Î™ÎŸ"/>
    <n v="37.968200000000003"/>
    <n v="23.73771"/>
    <x v="0"/>
    <n v="60"/>
    <n v="2"/>
    <n v="1"/>
    <d v="2021-07-25T00:00:00"/>
    <n v="0.2"/>
    <n v="4"/>
    <n v="364"/>
    <n v="1"/>
    <s v="568119"/>
    <n v="2021"/>
    <s v="July"/>
  </r>
  <r>
    <n v="33447636"/>
    <s v="Classical Athenian Apartment"/>
    <n v="143681852"/>
    <s v="Î“Î¹Î¬Î½Î½Î·Ï‚"/>
    <s v="Î Î•Î”Î™ÎŸ Î‘Î¡Î•Î©Î£"/>
    <n v="37.994280000000003"/>
    <n v="23.742000000000001"/>
    <x v="0"/>
    <n v="40"/>
    <n v="1"/>
    <n v="0"/>
    <m/>
    <m/>
    <n v="1"/>
    <n v="89"/>
    <n v="0"/>
    <m/>
    <m/>
    <m/>
  </r>
  <r>
    <n v="33451223"/>
    <s v="In the heart of Athens-high speed wifi"/>
    <n v="58499081"/>
    <s v="Maria"/>
    <s v="Î•ÎœÎ ÎŸÎ¡Î™ÎšÎŸ Î¤Î¡Î™Î“Î©ÎÎŸ-Î Î›Î‘ÎšÎ‘"/>
    <n v="37.978760000000001"/>
    <n v="23.730540000000001"/>
    <x v="0"/>
    <n v="53"/>
    <n v="2"/>
    <n v="83"/>
    <d v="2021-11-29T00:00:00"/>
    <n v="2.69"/>
    <n v="2"/>
    <n v="348"/>
    <n v="26"/>
    <s v="1137095"/>
    <n v="2021"/>
    <s v="November"/>
  </r>
  <r>
    <n v="33453204"/>
    <s v="KARAVIA LUX APARTMENT HELEN vipgreece."/>
    <n v="189967864"/>
    <s v="Î‘ÏÎ¹ÏƒÏ„ÎµÎ¹Î´Î·Ï‚"/>
    <s v="Î Î‘Î¤Î—Î£Î™Î‘"/>
    <n v="38.011699999999998"/>
    <n v="23.732050000000001"/>
    <x v="0"/>
    <n v="34"/>
    <n v="3"/>
    <n v="2"/>
    <d v="2020-09-06T00:00:00"/>
    <n v="0.06"/>
    <n v="17"/>
    <n v="64"/>
    <n v="0"/>
    <s v="1006255"/>
    <n v="2020"/>
    <s v="September"/>
  </r>
  <r>
    <n v="33459348"/>
    <s v="AthensCapital Loft 3-4 by the Archaelogical Museum"/>
    <n v="250656628"/>
    <s v="Vasilis"/>
    <s v="ÎœÎŸÎ¥Î£Î•Î™ÎŸ-Î•ÎžÎ‘Î¡Î§Î•Î™Î‘-ÎÎ•Î‘Î ÎŸÎ›Î—"/>
    <n v="37.986930000000001"/>
    <n v="23.73152"/>
    <x v="0"/>
    <n v="135"/>
    <n v="2"/>
    <n v="53"/>
    <d v="2021-11-21T00:00:00"/>
    <n v="1.66"/>
    <n v="3"/>
    <n v="316"/>
    <n v="26"/>
    <s v="601056"/>
    <n v="2021"/>
    <s v="November"/>
  </r>
  <r>
    <n v="33460641"/>
    <s v="Syntagma Suite Luxury Living Lodge One â€œLLL1â€ - B4"/>
    <n v="204065085"/>
    <s v="George"/>
    <s v="Î•ÎœÎ ÎŸÎ¡Î™ÎšÎŸ Î¤Î¡Î™Î“Î©ÎÎŸ-Î Î›Î‘ÎšÎ‘"/>
    <n v="37.97869"/>
    <n v="23.729939999999999"/>
    <x v="0"/>
    <n v="51"/>
    <n v="1"/>
    <n v="35"/>
    <d v="2021-10-02T00:00:00"/>
    <n v="1.06"/>
    <n v="12"/>
    <n v="344"/>
    <n v="12"/>
    <s v="833280"/>
    <n v="2021"/>
    <s v="October"/>
  </r>
  <r>
    <n v="33462736"/>
    <s v="iLANGa (10' walk to Acropolis)"/>
    <n v="193497982"/>
    <s v="Manos &amp; Fay"/>
    <s v="ÎÎ•ÎŸÎ£ ÎšÎŸÎ£ÎœÎŸÎ£"/>
    <n v="37.962960000000002"/>
    <n v="23.729900000000001"/>
    <x v="0"/>
    <n v="39"/>
    <n v="1"/>
    <n v="87"/>
    <d v="2021-12-05T00:00:00"/>
    <n v="2.65"/>
    <n v="8"/>
    <n v="57"/>
    <n v="20"/>
    <s v="52402"/>
    <n v="2021"/>
    <s v="December"/>
  </r>
  <r>
    <n v="33467390"/>
    <s v="^The Captains Flat^ on the Roof"/>
    <n v="251790045"/>
    <s v="Nadja"/>
    <s v="Î‘Î“Î™ÎŸÎ£ ÎšÎ©ÎÎ£Î¤Î‘ÎÎ¤Î™ÎÎŸÎ£-Î Î›Î‘Î¤Î•Î™Î‘ Î’Î‘Î˜Î—Î£"/>
    <n v="37.990029999999997"/>
    <n v="23.726030000000002"/>
    <x v="0"/>
    <n v="56"/>
    <n v="2"/>
    <n v="80"/>
    <d v="2021-12-20T00:00:00"/>
    <n v="2.78"/>
    <n v="8"/>
    <n v="326"/>
    <n v="29"/>
    <s v="820409"/>
    <n v="2021"/>
    <s v="December"/>
  </r>
  <r>
    <n v="33480664"/>
    <s v="Syntagma Apartment 8 @ Central Athens"/>
    <n v="190394609"/>
    <s v="Christina"/>
    <s v="Î•ÎœÎ ÎŸÎ¡Î™ÎšÎŸ Î¤Î¡Î™Î“Î©ÎÎŸ-Î Î›Î‘ÎšÎ‘"/>
    <n v="37.975169999999999"/>
    <n v="23.732690000000002"/>
    <x v="0"/>
    <n v="81"/>
    <n v="2"/>
    <n v="96"/>
    <d v="2021-11-28T00:00:00"/>
    <n v="2.92"/>
    <n v="10"/>
    <n v="352"/>
    <n v="26"/>
    <m/>
    <n v="2021"/>
    <s v="November"/>
  </r>
  <r>
    <n v="33480961"/>
    <s v="Syntagma Luxury Living Lodge One &quot;LLL1&quot; - A3"/>
    <n v="204065085"/>
    <s v="George"/>
    <s v="Î•ÎœÎ ÎŸÎ¡Î™ÎšÎŸ Î¤Î¡Î™Î“Î©ÎÎŸ-Î Î›Î‘ÎšÎ‘"/>
    <n v="37.976520000000001"/>
    <n v="23.729700000000001"/>
    <x v="0"/>
    <n v="40"/>
    <n v="1"/>
    <n v="58"/>
    <d v="2021-12-17T00:00:00"/>
    <n v="1.76"/>
    <n v="12"/>
    <n v="333"/>
    <n v="24"/>
    <s v="833382"/>
    <n v="2021"/>
    <s v="December"/>
  </r>
  <r>
    <n v="33481070"/>
    <s v="Syntagma Luxury Living Lodge One &quot;LLL1&quot; - B3"/>
    <n v="204065085"/>
    <s v="George"/>
    <s v="Î•ÎœÎ ÎŸÎ¡Î™ÎšÎŸ Î¤Î¡Î™Î“Î©ÎÎŸ-Î Î›Î‘ÎšÎ‘"/>
    <n v="37.978560000000002"/>
    <n v="23.72964"/>
    <x v="0"/>
    <n v="39"/>
    <n v="1"/>
    <n v="64"/>
    <d v="2021-12-05T00:00:00"/>
    <n v="1.94"/>
    <n v="12"/>
    <n v="325"/>
    <n v="17"/>
    <s v="833291"/>
    <n v="2021"/>
    <s v="December"/>
  </r>
  <r>
    <n v="33481275"/>
    <s v="Syntagma Luxury Living Lodge One &quot;LLL1&quot; - A2"/>
    <n v="204065085"/>
    <s v="George"/>
    <s v="Î•ÎœÎ ÎŸÎ¡Î™ÎšÎŸ Î¤Î¡Î™Î“Î©ÎÎŸ-Î Î›Î‘ÎšÎ‘"/>
    <n v="37.97871"/>
    <n v="23.729990000000001"/>
    <x v="0"/>
    <n v="39"/>
    <n v="1"/>
    <n v="61"/>
    <d v="2021-12-05T00:00:00"/>
    <n v="1.85"/>
    <n v="12"/>
    <n v="336"/>
    <n v="19"/>
    <s v="833360"/>
    <n v="2021"/>
    <s v="December"/>
  </r>
  <r>
    <n v="33481838"/>
    <s v="Syntagma Luxury Living Lodge One &quot;LLL1&quot; - B2"/>
    <n v="204065085"/>
    <s v="George"/>
    <s v="Î•ÎœÎ ÎŸÎ¡Î™ÎšÎŸ Î¤Î¡Î™Î“Î©ÎÎŸ-Î Î›Î‘ÎšÎ‘"/>
    <n v="37.97786"/>
    <n v="23.729620000000001"/>
    <x v="0"/>
    <n v="41"/>
    <n v="1"/>
    <n v="100"/>
    <d v="2021-12-04T00:00:00"/>
    <n v="3.04"/>
    <n v="12"/>
    <n v="325"/>
    <n v="31"/>
    <s v="1208658"/>
    <n v="2021"/>
    <s v="December"/>
  </r>
  <r>
    <n v="33481966"/>
    <s v="Syntagma Suite Luxury Living Lodge One &quot;LLL1&quot; - A4"/>
    <n v="204065085"/>
    <s v="George"/>
    <s v="Î•ÎœÎ ÎŸÎ¡Î™ÎšÎŸ Î¤Î¡Î™Î“Î©ÎÎŸ-Î Î›Î‘ÎšÎ‘"/>
    <n v="37.976460000000003"/>
    <n v="23.731349999999999"/>
    <x v="0"/>
    <n v="50"/>
    <n v="1"/>
    <n v="49"/>
    <d v="2021-11-27T00:00:00"/>
    <n v="1.49"/>
    <n v="12"/>
    <n v="348"/>
    <n v="12"/>
    <s v="833350"/>
    <n v="2021"/>
    <s v="November"/>
  </r>
  <r>
    <n v="33482563"/>
    <s v="Koukaki 2 Bedroom Sunny Apartment"/>
    <n v="252289468"/>
    <s v="Alin"/>
    <s v="ÎšÎŸÎ¥ÎšÎ‘ÎšÎ™-ÎœÎ‘ÎšÎ¡Î¥Î“Î™Î‘ÎÎÎ—"/>
    <n v="37.961550000000003"/>
    <n v="23.721240000000002"/>
    <x v="0"/>
    <n v="60"/>
    <n v="2"/>
    <n v="34"/>
    <d v="2020-03-02T00:00:00"/>
    <n v="1.03"/>
    <n v="1"/>
    <n v="325"/>
    <n v="0"/>
    <s v="47857"/>
    <n v="2020"/>
    <s v="March"/>
  </r>
  <r>
    <n v="33483140"/>
    <s v="Cozy Luxury Apartment in the Heart of Athens 8-2"/>
    <n v="251496386"/>
    <s v="Alexis"/>
    <s v="Î•ÎœÎ ÎŸÎ¡Î™ÎšÎŸ Î¤Î¡Î™Î“Î©ÎÎŸ-Î Î›Î‘ÎšÎ‘"/>
    <n v="37.982480000000002"/>
    <n v="23.72879"/>
    <x v="0"/>
    <n v="42"/>
    <n v="2"/>
    <n v="34"/>
    <d v="2021-11-18T00:00:00"/>
    <n v="1.03"/>
    <n v="2"/>
    <n v="351"/>
    <n v="7"/>
    <s v="1174195"/>
    <n v="2021"/>
    <s v="November"/>
  </r>
  <r>
    <n v="33483889"/>
    <s v="Charming Rooftop Nest with Acropolis View downtown"/>
    <n v="251790045"/>
    <s v="Nadja"/>
    <s v="Î‘Î“Î™ÎŸÎ£ ÎšÎ©ÎÎ£Î¤Î‘ÎÎ¤Î™ÎÎŸÎ£-Î Î›Î‘Î¤Î•Î™Î‘ Î’Î‘Î˜Î—Î£"/>
    <n v="37.990310000000001"/>
    <n v="23.728079999999999"/>
    <x v="0"/>
    <n v="44"/>
    <n v="1"/>
    <n v="89"/>
    <d v="2021-12-22T00:00:00"/>
    <n v="3.11"/>
    <n v="8"/>
    <n v="348"/>
    <n v="37"/>
    <s v="820362"/>
    <n v="2021"/>
    <s v="December"/>
  </r>
  <r>
    <n v="33484341"/>
    <s v="â¤ of Athens - central nice ROOFTOP flat"/>
    <n v="251790045"/>
    <s v="Nadja"/>
    <s v="ÎœÎŸÎ¥Î£Î•Î™ÎŸ-Î•ÎžÎ‘Î¡Î§Î•Î™Î‘-ÎÎ•Î‘Î ÎŸÎ›Î—"/>
    <n v="37.987099999999998"/>
    <n v="23.733219999999999"/>
    <x v="0"/>
    <n v="45"/>
    <n v="2"/>
    <n v="85"/>
    <d v="2021-12-10T00:00:00"/>
    <n v="3.35"/>
    <n v="8"/>
    <n v="360"/>
    <n v="40"/>
    <s v="820453"/>
    <n v="2021"/>
    <s v="December"/>
  </r>
  <r>
    <n v="33485249"/>
    <s v="*calm &amp; cozy flat with romantic garden*"/>
    <n v="251790045"/>
    <s v="Nadja"/>
    <s v="Î Î›Î‘Î¤Î•Î™Î‘ Î‘ÎœÎ•Î¡Î™ÎšÎ—Î£"/>
    <n v="38.00009"/>
    <n v="23.7315"/>
    <x v="0"/>
    <n v="24"/>
    <n v="2"/>
    <n v="41"/>
    <d v="2021-12-09T00:00:00"/>
    <n v="1.76"/>
    <n v="8"/>
    <n v="361"/>
    <n v="24"/>
    <s v="820340"/>
    <n v="2021"/>
    <s v="December"/>
  </r>
  <r>
    <n v="33491649"/>
    <s v="THE apartment 2 BDRs/2 BATHS luxury residence"/>
    <n v="62982756"/>
    <s v="Spiros"/>
    <s v="Î•ÎœÎ ÎŸÎ¡Î™ÎšÎŸ Î¤Î¡Î™Î“Î©ÎÎŸ-Î Î›Î‘ÎšÎ‘"/>
    <n v="37.980870000000003"/>
    <n v="23.723849999999999"/>
    <x v="0"/>
    <n v="92"/>
    <n v="2"/>
    <n v="71"/>
    <d v="2021-11-28T00:00:00"/>
    <n v="2.16"/>
    <n v="7"/>
    <n v="163"/>
    <n v="17"/>
    <s v="1171078"/>
    <n v="2021"/>
    <s v="November"/>
  </r>
  <r>
    <n v="33492452"/>
    <s v="Daphneâ€™s Elegant Residence in Thission"/>
    <n v="252378966"/>
    <s v="Mary"/>
    <s v="Î˜Î—Î£Î•Î™ÎŸ"/>
    <n v="37.974089999999997"/>
    <n v="23.714179999999999"/>
    <x v="0"/>
    <n v="45"/>
    <n v="2"/>
    <n v="126"/>
    <d v="2021-12-22T00:00:00"/>
    <n v="3.81"/>
    <n v="1"/>
    <n v="268"/>
    <n v="41"/>
    <s v="614098"/>
    <n v="2021"/>
    <s v="December"/>
  </r>
  <r>
    <n v="33492568"/>
    <s v="The ideal place to explore Athens!"/>
    <n v="231820898"/>
    <s v="Î”Î­ÏƒÏ€Î¿Î¹Î½Î±"/>
    <s v="ÎÎ•ÎŸÎ£ ÎšÎŸÎ£ÎœÎŸÎ£"/>
    <n v="37.962110000000003"/>
    <n v="23.72869"/>
    <x v="0"/>
    <n v="48"/>
    <n v="1"/>
    <n v="44"/>
    <d v="2021-10-14T00:00:00"/>
    <n v="1.34"/>
    <n v="1"/>
    <n v="102"/>
    <n v="10"/>
    <s v="1100305"/>
    <n v="2021"/>
    <s v="October"/>
  </r>
  <r>
    <n v="33507389"/>
    <s v="Beautiful  2bed / 2bath apartment with view in Kolonaki!"/>
    <n v="252502070"/>
    <s v="George"/>
    <s v="ÎšÎŸÎ›Î©ÎÎ‘ÎšÎ™"/>
    <n v="37.977330000000002"/>
    <n v="23.746880000000001"/>
    <x v="0"/>
    <n v="150"/>
    <n v="2"/>
    <n v="12"/>
    <d v="2021-08-08T00:00:00"/>
    <n v="0.37"/>
    <n v="1"/>
    <n v="353"/>
    <n v="3"/>
    <m/>
    <n v="2021"/>
    <s v="August"/>
  </r>
  <r>
    <n v="33507487"/>
    <s v="Charming 2-bedroom apartment in Exarcheia"/>
    <n v="189918519"/>
    <s v="Maria"/>
    <s v="ÎœÎŸÎ¥Î£Î•Î™ÎŸ-Î•ÎžÎ‘Î¡Î§Î•Î™Î‘-ÎÎ•Î‘Î ÎŸÎ›Î—"/>
    <n v="37.98789"/>
    <n v="23.734590000000001"/>
    <x v="0"/>
    <n v="45"/>
    <n v="3"/>
    <n v="65"/>
    <d v="2021-11-22T00:00:00"/>
    <n v="1.99"/>
    <n v="1"/>
    <n v="0"/>
    <n v="20"/>
    <s v="1187636"/>
    <n v="2021"/>
    <s v="November"/>
  </r>
  <r>
    <n v="33509951"/>
    <s v="Roomy and comfortable apt near Acropolis by GHH"/>
    <n v="47038350"/>
    <s v="Golden Home Holidays"/>
    <s v="ÎšÎŸÎ¥ÎšÎ‘ÎšÎ™-ÎœÎ‘ÎšÎ¡Î¥Î“Î™Î‘ÎÎÎ—"/>
    <n v="37.966140000000003"/>
    <n v="23.727070000000001"/>
    <x v="0"/>
    <n v="86"/>
    <n v="2"/>
    <n v="55"/>
    <d v="2021-11-21T00:00:00"/>
    <n v="1.72"/>
    <n v="49"/>
    <n v="327"/>
    <n v="31"/>
    <s v="1142488"/>
    <n v="2021"/>
    <s v="November"/>
  </r>
  <r>
    <n v="33514396"/>
    <s v="Suitas Deluxe Apartment Acropolis View"/>
    <n v="241848146"/>
    <s v="Christos"/>
    <s v="Î˜Î—Î£Î•Î™ÎŸ"/>
    <n v="37.976550000000003"/>
    <n v="23.722270000000002"/>
    <x v="0"/>
    <n v="110"/>
    <n v="1"/>
    <n v="0"/>
    <m/>
    <m/>
    <n v="4"/>
    <n v="354"/>
    <n v="0"/>
    <s v="550600"/>
    <m/>
    <m/>
  </r>
  <r>
    <n v="33514968"/>
    <s v="SPACIOUS, BRIGHT, AND ELEGANT APARTMENT IN KOUKAKI"/>
    <n v="252555317"/>
    <s v="Despina"/>
    <s v="ÎšÎŸÎ¥ÎšÎ‘ÎšÎ™-ÎœÎ‘ÎšÎ¡Î¥Î“Î™Î‘ÎÎÎ—"/>
    <n v="37.965150000000001"/>
    <n v="23.723520000000001"/>
    <x v="0"/>
    <n v="30"/>
    <n v="4"/>
    <n v="10"/>
    <d v="2020-08-26T00:00:00"/>
    <n v="0.32"/>
    <n v="1"/>
    <n v="22"/>
    <n v="0"/>
    <s v="661118"/>
    <n v="2020"/>
    <s v="August"/>
  </r>
  <r>
    <n v="33515059"/>
    <s v="Enjoy Athens from a funky studio near Acropolis!"/>
    <n v="251953365"/>
    <s v="Alexandros"/>
    <s v="Î•ÎœÎ ÎŸÎ¡Î™ÎšÎŸ Î¤Î¡Î™Î“Î©ÎÎŸ-Î Î›Î‘ÎšÎ‘"/>
    <n v="37.979230000000001"/>
    <n v="23.724879999999999"/>
    <x v="3"/>
    <n v="49"/>
    <n v="1"/>
    <n v="63"/>
    <d v="2021-12-20T00:00:00"/>
    <n v="1.92"/>
    <n v="11"/>
    <n v="338"/>
    <n v="39"/>
    <s v="1105266"/>
    <n v="2021"/>
    <s v="December"/>
  </r>
  <r>
    <n v="33515637"/>
    <s v="Suitas Modern Superior Apartment"/>
    <n v="241848146"/>
    <s v="Christos"/>
    <s v="Î•ÎœÎ ÎŸÎ¡Î™ÎšÎŸ Î¤Î¡Î™Î“Î©ÎÎŸ-Î Î›Î‘ÎšÎ‘"/>
    <n v="37.976109999999998"/>
    <n v="23.724360000000001"/>
    <x v="0"/>
    <n v="95"/>
    <n v="1"/>
    <n v="1"/>
    <d v="2019-08-30T00:00:00"/>
    <n v="0.04"/>
    <n v="4"/>
    <n v="342"/>
    <n v="0"/>
    <s v="550655"/>
    <n v="2019"/>
    <s v="August"/>
  </r>
  <r>
    <n v="33517068"/>
    <s v="Explore Athens from an uber-central studio!"/>
    <n v="251953365"/>
    <s v="Alexandros"/>
    <s v="Î•ÎœÎ ÎŸÎ¡Î™ÎšÎŸ Î¤Î¡Î™Î“Î©ÎÎŸ-Î Î›Î‘ÎšÎ‘"/>
    <n v="37.978729999999999"/>
    <n v="23.724830000000001"/>
    <x v="3"/>
    <n v="50"/>
    <n v="1"/>
    <n v="49"/>
    <d v="2021-11-20T00:00:00"/>
    <n v="1.49"/>
    <n v="11"/>
    <n v="336"/>
    <n v="26"/>
    <s v="1105266"/>
    <n v="2021"/>
    <s v="November"/>
  </r>
  <r>
    <n v="33517279"/>
    <s v="Suitas Modern Standard Apartment"/>
    <n v="241848146"/>
    <s v="Christos"/>
    <s v="Î˜Î—Î£Î•Î™ÎŸ"/>
    <n v="37.976700000000001"/>
    <n v="23.722259999999999"/>
    <x v="0"/>
    <n v="85"/>
    <n v="1"/>
    <n v="0"/>
    <m/>
    <m/>
    <n v="4"/>
    <n v="365"/>
    <n v="0"/>
    <s v="550633"/>
    <m/>
    <m/>
  </r>
  <r>
    <n v="33518462"/>
    <s v="Walk through Athens from 1-bdr next to Acropolis!"/>
    <n v="251953365"/>
    <s v="Alexandros"/>
    <s v="Î•ÎœÎ ÎŸÎ¡Î™ÎšÎŸ Î¤Î¡Î™Î“Î©ÎÎŸ-Î Î›Î‘ÎšÎ‘"/>
    <n v="37.977229999999999"/>
    <n v="23.724730000000001"/>
    <x v="3"/>
    <n v="51"/>
    <n v="1"/>
    <n v="51"/>
    <d v="2021-12-05T00:00:00"/>
    <n v="1.55"/>
    <n v="11"/>
    <n v="350"/>
    <n v="32"/>
    <s v="1105266"/>
    <n v="2021"/>
    <s v="December"/>
  </r>
  <r>
    <n v="33519495"/>
    <s v="Live in a funky &amp;  renovated studio near Acropolis"/>
    <n v="251953365"/>
    <s v="Alexandros"/>
    <s v="Î•ÎœÎ ÎŸÎ¡Î™ÎšÎŸ Î¤Î¡Î™Î“Î©ÎÎŸ-Î Î›Î‘ÎšÎ‘"/>
    <n v="37.979100000000003"/>
    <n v="23.726120000000002"/>
    <x v="3"/>
    <n v="50"/>
    <n v="1"/>
    <n v="51"/>
    <d v="2021-12-19T00:00:00"/>
    <n v="1.55"/>
    <n v="11"/>
    <n v="330"/>
    <n v="35"/>
    <s v="1105266"/>
    <n v="2021"/>
    <s v="December"/>
  </r>
  <r>
    <n v="33521402"/>
    <s v="Syntagma Apartment 11 @ Central Athens"/>
    <n v="190394609"/>
    <s v="Christina"/>
    <s v="Î•ÎœÎ ÎŸÎ¡Î™ÎšÎŸ Î¤Î¡Î™Î“Î©ÎÎŸ-Î Î›Î‘ÎšÎ‘"/>
    <n v="37.973950000000002"/>
    <n v="23.732890000000001"/>
    <x v="0"/>
    <n v="40"/>
    <n v="1"/>
    <n v="105"/>
    <d v="2021-12-16T00:00:00"/>
    <n v="3.21"/>
    <n v="10"/>
    <n v="335"/>
    <n v="40"/>
    <m/>
    <n v="2021"/>
    <s v="December"/>
  </r>
  <r>
    <n v="33535483"/>
    <s v="SUNSHINE STUDIO NEAR ACROPOLIS AND PRIVATE TERRAIN"/>
    <n v="206859215"/>
    <s v="Krisida"/>
    <s v="Î‘Î“Î™ÎŸÎ£ ÎšÎ©ÎÎ£Î¤Î‘ÎÎ¤Î™ÎÎŸÎ£-Î Î›Î‘Î¤Î•Î™Î‘ Î’Î‘Î˜Î—Î£"/>
    <n v="37.98395"/>
    <n v="23.721589999999999"/>
    <x v="0"/>
    <n v="35"/>
    <n v="1"/>
    <n v="219"/>
    <d v="2021-12-13T00:00:00"/>
    <n v="6.68"/>
    <n v="4"/>
    <n v="342"/>
    <n v="88"/>
    <s v="619777"/>
    <n v="2021"/>
    <s v="December"/>
  </r>
  <r>
    <n v="33543408"/>
    <s v="Sophisticated Modern Apt in Athens center"/>
    <n v="1167063"/>
    <s v="Dimi David Opsimoulis"/>
    <s v="Î Î‘Î“ÎšÎ¡Î‘Î¤Î™"/>
    <n v="37.970889999999997"/>
    <n v="23.74736"/>
    <x v="0"/>
    <n v="46"/>
    <n v="2"/>
    <n v="5"/>
    <d v="2020-03-24T00:00:00"/>
    <n v="0.15"/>
    <n v="37"/>
    <n v="0"/>
    <n v="0"/>
    <s v="1151406"/>
    <n v="2020"/>
    <s v="March"/>
  </r>
  <r>
    <n v="33544954"/>
    <s v="Charming Apartment few steps from Acropolis by GHH"/>
    <n v="47038350"/>
    <s v="Golden Home Holidays"/>
    <s v="Î‘ÎšÎ¡ÎŸÎ ÎŸÎ›Î—"/>
    <n v="37.968310000000002"/>
    <n v="23.724260000000001"/>
    <x v="0"/>
    <n v="71"/>
    <n v="2"/>
    <n v="83"/>
    <d v="2021-12-02T00:00:00"/>
    <n v="2.5299999999999998"/>
    <n v="49"/>
    <n v="225"/>
    <n v="49"/>
    <s v="1145516"/>
    <n v="2021"/>
    <s v="December"/>
  </r>
  <r>
    <n v="33550020"/>
    <s v="Be based near Acropolis, in an exquisite studio!"/>
    <n v="251953365"/>
    <s v="Alexandros"/>
    <s v="Î•ÎœÎ ÎŸÎ¡Î™ÎšÎŸ Î¤Î¡Î™Î“Î©ÎÎŸ-Î Î›Î‘ÎšÎ‘"/>
    <n v="37.978999999999999"/>
    <n v="23.724679999999999"/>
    <x v="3"/>
    <n v="49"/>
    <n v="1"/>
    <n v="86"/>
    <d v="2021-11-09T00:00:00"/>
    <n v="2.65"/>
    <n v="11"/>
    <n v="351"/>
    <n v="45"/>
    <s v="1105266"/>
    <n v="2021"/>
    <s v="November"/>
  </r>
  <r>
    <n v="33550210"/>
    <s v="Villa Thissio Acropolis"/>
    <n v="252789077"/>
    <s v="Bank Of Games S.A."/>
    <s v="Î‘ÎšÎ¡ÎŸÎ ÎŸÎ›Î—"/>
    <n v="37.97269"/>
    <n v="23.720050000000001"/>
    <x v="0"/>
    <n v="285"/>
    <n v="3"/>
    <n v="18"/>
    <d v="2021-12-15T00:00:00"/>
    <n v="0.57999999999999996"/>
    <n v="1"/>
    <n v="316"/>
    <n v="8"/>
    <s v="1152434"/>
    <n v="2021"/>
    <s v="December"/>
  </r>
  <r>
    <n v="33565063"/>
    <s v="Luxurious Spacious Apt next to Hilton Hotel"/>
    <n v="152449611"/>
    <s v="Athina And/Or Eleni"/>
    <s v="Î™Î›Î™Î£Î™Î‘"/>
    <n v="37.976039999999998"/>
    <n v="23.752310000000001"/>
    <x v="0"/>
    <n v="120"/>
    <n v="1"/>
    <n v="6"/>
    <d v="2021-11-15T00:00:00"/>
    <n v="0.2"/>
    <n v="18"/>
    <n v="360"/>
    <n v="4"/>
    <s v="1115966"/>
    <n v="2021"/>
    <s v="November"/>
  </r>
  <r>
    <n v="33565942"/>
    <s v="Sun-Splashed Sanctum with Big Balconies, Acropolis"/>
    <n v="123074489"/>
    <s v="Homer &amp; Isabella"/>
    <s v="Î‘ÎšÎ¡ÎŸÎ ÎŸÎ›Î—"/>
    <n v="37.96508"/>
    <n v="23.72157"/>
    <x v="0"/>
    <n v="118"/>
    <n v="1"/>
    <n v="185"/>
    <d v="2021-12-20T00:00:00"/>
    <n v="6.17"/>
    <n v="29"/>
    <n v="353"/>
    <n v="68"/>
    <s v="1380946"/>
    <n v="2021"/>
    <s v="December"/>
  </r>
  <r>
    <n v="33566125"/>
    <s v="Cozy apt next to metro and close to acropolis"/>
    <n v="245267687"/>
    <s v="Maria-Matina"/>
    <s v="Î‘Î“Î™ÎŸÎ£ ÎšÎ©ÎÎ£Î¤Î‘ÎÎ¤Î™ÎÎŸÎ£-Î Î›Î‘Î¤Î•Î™Î‘ Î’Î‘Î˜Î—Î£"/>
    <n v="37.987499999999997"/>
    <n v="23.721520000000002"/>
    <x v="0"/>
    <n v="32"/>
    <n v="1"/>
    <n v="122"/>
    <d v="2021-12-05T00:00:00"/>
    <n v="3.75"/>
    <n v="1"/>
    <n v="237"/>
    <n v="23"/>
    <s v="575953"/>
    <n v="2021"/>
    <s v="December"/>
  </r>
  <r>
    <n v="33566324"/>
    <s v="Modern and Cozy 2BD apartment in Central Athens"/>
    <n v="231387850"/>
    <s v="Monkfish Trading MON IKE"/>
    <s v="Î Î›Î‘Î¤Î•Î™Î‘ Î‘ÎœÎ•Î¡Î™ÎšÎ—Î£"/>
    <n v="38.001240000000003"/>
    <n v="23.731480000000001"/>
    <x v="0"/>
    <n v="58"/>
    <n v="2"/>
    <n v="49"/>
    <d v="2021-08-02T00:00:00"/>
    <n v="1.51"/>
    <n v="15"/>
    <n v="352"/>
    <n v="1"/>
    <s v="1016116"/>
    <n v="2021"/>
    <s v="August"/>
  </r>
  <r>
    <n v="33568078"/>
    <s v="Old Athens style 1bdr with Acropolis view rooftop!"/>
    <n v="251953365"/>
    <s v="Alexandros"/>
    <s v="Î•ÎœÎ ÎŸÎ¡Î™ÎšÎŸ Î¤Î¡Î™Î“Î©ÎÎŸ-Î Î›Î‘ÎšÎ‘"/>
    <n v="37.977310000000003"/>
    <n v="23.724889999999998"/>
    <x v="3"/>
    <n v="49"/>
    <n v="1"/>
    <n v="94"/>
    <d v="2021-12-19T00:00:00"/>
    <n v="2.86"/>
    <n v="11"/>
    <n v="351"/>
    <n v="48"/>
    <s v="1105266"/>
    <n v="2021"/>
    <s v="December"/>
  </r>
  <r>
    <n v="33568115"/>
    <s v="Melodies of Athens apt in Ilisia neighbourhood"/>
    <n v="149346682"/>
    <s v="Myvacations"/>
    <s v="Î™Î›Î™Î£Î™Î‘"/>
    <n v="37.979619999999997"/>
    <n v="23.75637"/>
    <x v="0"/>
    <n v="66"/>
    <n v="2"/>
    <n v="24"/>
    <d v="2021-12-19T00:00:00"/>
    <n v="1.27"/>
    <n v="31"/>
    <n v="350"/>
    <n v="19"/>
    <s v="1258958"/>
    <n v="2021"/>
    <s v="December"/>
  </r>
  <r>
    <n v="33568282"/>
    <s v="Athens homely apartment near to Olympic stadium"/>
    <n v="1424945"/>
    <s v="Kevin"/>
    <s v="Î£Î¤Î‘Î”Î™ÎŸ"/>
    <n v="37.965200000000003"/>
    <n v="23.744109999999999"/>
    <x v="0"/>
    <n v="25"/>
    <n v="1"/>
    <n v="6"/>
    <d v="2020-01-07T00:00:00"/>
    <n v="0.19"/>
    <n v="1"/>
    <n v="0"/>
    <n v="0"/>
    <s v="624890"/>
    <n v="2020"/>
    <s v="January"/>
  </r>
  <r>
    <n v="33569149"/>
    <s v="Stay in a hip decorated studio near Acropolis!"/>
    <n v="251953365"/>
    <s v="Alexandros"/>
    <s v="Î•ÎœÎ ÎŸÎ¡Î™ÎšÎŸ Î¤Î¡Î™Î“Î©ÎÎŸ-Î Î›Î‘ÎšÎ‘"/>
    <n v="37.976990000000001"/>
    <n v="23.725300000000001"/>
    <x v="3"/>
    <n v="50"/>
    <n v="1"/>
    <n v="123"/>
    <d v="2021-12-19T00:00:00"/>
    <n v="3.75"/>
    <n v="11"/>
    <n v="285"/>
    <n v="44"/>
    <s v="1105266"/>
    <n v="2021"/>
    <s v="December"/>
  </r>
  <r>
    <n v="33571341"/>
    <s v="Modern, ideally located studio apartment"/>
    <n v="237767294"/>
    <s v="Wayhome"/>
    <s v="Î™Î›Î™Î£Î™Î‘"/>
    <n v="37.974919999999997"/>
    <n v="23.750920000000001"/>
    <x v="0"/>
    <n v="37"/>
    <n v="1"/>
    <n v="34"/>
    <d v="2021-11-23T00:00:00"/>
    <n v="1.08"/>
    <n v="7"/>
    <n v="362"/>
    <n v="12"/>
    <s v="1249505"/>
    <n v="2021"/>
    <s v="November"/>
  </r>
  <r>
    <n v="33571410"/>
    <s v="Lovely Studio In Omonia"/>
    <n v="237767294"/>
    <s v="Wayhome"/>
    <s v="Î‘Î“Î™ÎŸÎ£ ÎšÎ©ÎÎ£Î¤Î‘ÎÎ¤Î™ÎÎŸÎ£-Î Î›Î‘Î¤Î•Î™Î‘ Î’Î‘Î˜Î—Î£"/>
    <n v="37.984189999999998"/>
    <n v="23.72456"/>
    <x v="0"/>
    <n v="37"/>
    <n v="1"/>
    <n v="29"/>
    <d v="2021-10-02T00:00:00"/>
    <n v="0.88"/>
    <n v="7"/>
    <n v="365"/>
    <n v="9"/>
    <s v="552878"/>
    <n v="2021"/>
    <s v="October"/>
  </r>
  <r>
    <n v="33575129"/>
    <s v="Gazi District Next to subway 2"/>
    <n v="252994665"/>
    <s v="Î¦Î±Î¹Î·"/>
    <s v="Î“ÎšÎ‘Î–Î™"/>
    <n v="37.976109999999998"/>
    <n v="23.706980000000001"/>
    <x v="0"/>
    <n v="35"/>
    <n v="2"/>
    <n v="144"/>
    <d v="2021-12-20T00:00:00"/>
    <n v="4.37"/>
    <n v="1"/>
    <n v="170"/>
    <n v="56"/>
    <s v="1354958"/>
    <n v="2021"/>
    <s v="December"/>
  </r>
  <r>
    <n v="33575299"/>
    <s v="Explore Athens like a movie star, near Acropolis!"/>
    <n v="251953365"/>
    <s v="Alexandros"/>
    <s v="Î•ÎœÎ ÎŸÎ¡Î™ÎšÎŸ Î¤Î¡Î™Î“Î©ÎÎŸ-Î Î›Î‘ÎšÎ‘"/>
    <n v="37.976880000000001"/>
    <n v="23.726120000000002"/>
    <x v="3"/>
    <n v="50"/>
    <n v="1"/>
    <n v="116"/>
    <d v="2021-12-14T00:00:00"/>
    <n v="3.56"/>
    <n v="11"/>
    <n v="281"/>
    <n v="66"/>
    <s v="1105266"/>
    <n v="2021"/>
    <s v="December"/>
  </r>
  <r>
    <n v="33577015"/>
    <s v="Live like a local in a Vintage 1bdr near Acropolis"/>
    <n v="251953365"/>
    <s v="Alexandros"/>
    <s v="Î•ÎœÎ ÎŸÎ¡Î™ÎšÎŸ Î¤Î¡Î™Î“Î©ÎÎŸ-Î Î›Î‘ÎšÎ‘"/>
    <n v="37.977640000000001"/>
    <n v="23.724720000000001"/>
    <x v="3"/>
    <n v="52"/>
    <n v="1"/>
    <n v="74"/>
    <d v="2021-12-12T00:00:00"/>
    <n v="2.2999999999999998"/>
    <n v="11"/>
    <n v="346"/>
    <n v="45"/>
    <s v="1105266"/>
    <n v="2021"/>
    <s v="December"/>
  </r>
  <r>
    <n v="33581524"/>
    <s v="Comfortable, spacious studio flat @Kolonaki"/>
    <n v="253039237"/>
    <s v="Leonidas"/>
    <s v="Î›Î¥ÎšÎ‘Î’Î—Î¤Î¤ÎŸÎ£"/>
    <n v="37.981310000000001"/>
    <n v="23.745200000000001"/>
    <x v="0"/>
    <n v="70"/>
    <n v="2"/>
    <n v="32"/>
    <d v="2021-11-21T00:00:00"/>
    <n v="0.97"/>
    <n v="1"/>
    <n v="360"/>
    <n v="2"/>
    <s v="586455"/>
    <n v="2021"/>
    <s v="November"/>
  </r>
  <r>
    <n v="33583191"/>
    <s v="Spacious Suite w. huge balcony + Acropolis view"/>
    <n v="251953365"/>
    <s v="Alexandros"/>
    <s v="Î•ÎœÎ ÎŸÎ¡Î™ÎšÎŸ Î¤Î¡Î™Î“Î©ÎÎŸ-Î Î›Î‘ÎšÎ‘"/>
    <n v="37.977339999999998"/>
    <n v="23.724740000000001"/>
    <x v="3"/>
    <n v="87"/>
    <n v="1"/>
    <n v="46"/>
    <d v="2021-10-31T00:00:00"/>
    <n v="1.43"/>
    <n v="11"/>
    <n v="338"/>
    <n v="18"/>
    <s v="1105266"/>
    <n v="2021"/>
    <s v="October"/>
  </r>
  <r>
    <n v="33584606"/>
    <s v="Monastiraki Blue Sky(-3-) City center view"/>
    <n v="253050929"/>
    <s v="Monastraki"/>
    <s v="Î•ÎœÎ ÎŸÎ¡Î™ÎšÎŸ Î¤Î¡Î™Î“Î©ÎÎŸ-Î Î›Î‘ÎšÎ‘"/>
    <n v="37.97701"/>
    <n v="23.726089999999999"/>
    <x v="0"/>
    <n v="57"/>
    <n v="1"/>
    <n v="4"/>
    <d v="2019-07-09T00:00:00"/>
    <n v="0.13"/>
    <n v="5"/>
    <n v="261"/>
    <n v="0"/>
    <s v="626117"/>
    <n v="2019"/>
    <s v="July"/>
  </r>
  <r>
    <n v="33586215"/>
    <s v="Unique, quirky, quiet! 15 min walk to Acropolis!"/>
    <n v="189692405"/>
    <s v="Konstantina"/>
    <s v="Î•ÎœÎ ÎŸÎ¡Î™ÎšÎŸ Î¤Î¡Î™Î“Î©ÎÎŸ-Î Î›Î‘ÎšÎ‘"/>
    <n v="37.97786"/>
    <n v="23.72842"/>
    <x v="0"/>
    <n v="62"/>
    <n v="1"/>
    <n v="17"/>
    <d v="2021-10-31T00:00:00"/>
    <n v="0.56999999999999995"/>
    <n v="6"/>
    <n v="339"/>
    <n v="2"/>
    <s v="1367532"/>
    <n v="2021"/>
    <s v="October"/>
  </r>
  <r>
    <n v="33595046"/>
    <s v="Modern Elegant Apartment at Kolonaki"/>
    <n v="152449611"/>
    <s v="Athina And/Or Eleni"/>
    <s v="Î›Î¥ÎšÎ‘Î’Î—Î¤Î¤ÎŸÎ£"/>
    <n v="37.980469999999997"/>
    <n v="23.746390000000002"/>
    <x v="0"/>
    <n v="75"/>
    <n v="1"/>
    <n v="18"/>
    <d v="2021-11-21T00:00:00"/>
    <n v="0.54"/>
    <n v="18"/>
    <n v="300"/>
    <n v="4"/>
    <s v="1115329"/>
    <n v="2021"/>
    <s v="November"/>
  </r>
  <r>
    <n v="33595870"/>
    <s v="(1A) Central Apartment In Psirri-Historic Center!"/>
    <n v="22846943"/>
    <s v="Andreas"/>
    <s v="ÎšÎ•Î¡Î‘ÎœÎ•Î™ÎšÎŸÎ£"/>
    <n v="37.980229999999999"/>
    <n v="23.72344"/>
    <x v="0"/>
    <n v="59"/>
    <n v="1"/>
    <n v="4"/>
    <d v="2021-11-14T00:00:00"/>
    <n v="0.12"/>
    <n v="8"/>
    <n v="362"/>
    <n v="2"/>
    <s v="785520"/>
    <n v="2021"/>
    <s v="November"/>
  </r>
  <r>
    <n v="33596904"/>
    <s v="Monastiraki Blue Sky(-4-) City center view"/>
    <n v="253050929"/>
    <s v="Monastraki"/>
    <s v="Î•ÎœÎ ÎŸÎ¡Î™ÎšÎŸ Î¤Î¡Î™Î“Î©ÎÎŸ-Î Î›Î‘ÎšÎ‘"/>
    <n v="37.978459999999998"/>
    <n v="23.72467"/>
    <x v="0"/>
    <n v="47"/>
    <n v="1"/>
    <n v="7"/>
    <d v="2019-06-16T00:00:00"/>
    <n v="0.21"/>
    <n v="5"/>
    <n v="261"/>
    <n v="0"/>
    <s v="626070"/>
    <n v="2019"/>
    <s v="June"/>
  </r>
  <r>
    <n v="33596988"/>
    <s v="(1B) Central Apartment in Psirri-Historic Center!"/>
    <n v="22846943"/>
    <s v="Andreas"/>
    <s v="ÎšÎ•Î¡Î‘ÎœÎ•Î™ÎšÎŸÎ£"/>
    <n v="37.979460000000003"/>
    <n v="23.722280000000001"/>
    <x v="0"/>
    <n v="67"/>
    <n v="1"/>
    <n v="3"/>
    <d v="2021-10-26T00:00:00"/>
    <n v="0.1"/>
    <n v="8"/>
    <n v="324"/>
    <n v="2"/>
    <s v="785494"/>
    <n v="2021"/>
    <s v="October"/>
  </r>
  <r>
    <n v="33597506"/>
    <s v="Monastiraki Blue Sky(-5-)  Lykavitos view"/>
    <n v="253050929"/>
    <s v="Monastraki"/>
    <s v="Î•ÎœÎ ÎŸÎ¡Î™ÎšÎŸ Î¤Î¡Î™Î“Î©ÎÎŸ-Î Î›Î‘ÎšÎ‘"/>
    <n v="37.978250000000003"/>
    <n v="23.724"/>
    <x v="0"/>
    <n v="47"/>
    <n v="1"/>
    <n v="3"/>
    <d v="2019-06-17T00:00:00"/>
    <n v="0.09"/>
    <n v="5"/>
    <n v="261"/>
    <n v="0"/>
    <s v="626081"/>
    <n v="2019"/>
    <s v="June"/>
  </r>
  <r>
    <n v="33597807"/>
    <s v="Well communicated Metro-tram apartment"/>
    <n v="765350"/>
    <s v="Lorena"/>
    <s v="ÎÎ•ÎŸÎ£ ÎšÎŸÎ£ÎœÎŸÎ£"/>
    <n v="37.956659999999999"/>
    <n v="23.725639999999999"/>
    <x v="0"/>
    <n v="24"/>
    <n v="4"/>
    <n v="5"/>
    <d v="2019-12-21T00:00:00"/>
    <n v="0.16"/>
    <n v="1"/>
    <n v="90"/>
    <n v="0"/>
    <s v="619245"/>
    <n v="2019"/>
    <s v="December"/>
  </r>
  <r>
    <n v="33598125"/>
    <s v="NS PLACE Monastiraki"/>
    <n v="20609102"/>
    <s v="NSplace"/>
    <s v="Î•ÎœÎ ÎŸÎ¡Î™ÎšÎŸ Î¤Î¡Î™Î“Î©ÎÎŸ-Î Î›Î‘ÎšÎ‘"/>
    <n v="37.97634"/>
    <n v="23.724309999999999"/>
    <x v="0"/>
    <n v="109"/>
    <n v="1"/>
    <n v="2"/>
    <d v="2021-01-24T00:00:00"/>
    <n v="0.17"/>
    <n v="6"/>
    <n v="238"/>
    <n v="2"/>
    <s v="0206K124K0300201"/>
    <n v="2021"/>
    <s v="January"/>
  </r>
  <r>
    <n v="33598437"/>
    <s v="The KERAMEIKOS Midtown Apartment II (Athens, Gazi)"/>
    <n v="72162168"/>
    <s v="Dimitris"/>
    <s v="Î“ÎšÎ‘Î–Î™"/>
    <n v="37.977020000000003"/>
    <n v="23.710619999999999"/>
    <x v="0"/>
    <n v="30"/>
    <n v="2"/>
    <n v="15"/>
    <d v="2021-10-02T00:00:00"/>
    <n v="0.48"/>
    <n v="6"/>
    <n v="97"/>
    <n v="3"/>
    <s v="632903"/>
    <n v="2021"/>
    <s v="October"/>
  </r>
  <r>
    <n v="33598606"/>
    <s v="Monastiraki Blue Sky (-2-) Amazing Acropolis view"/>
    <n v="253050929"/>
    <s v="Monastraki"/>
    <s v="Î•ÎœÎ ÎŸÎ¡Î™ÎšÎŸ Î¤Î¡Î™Î“Î©ÎÎŸ-Î Î›Î‘ÎšÎ‘"/>
    <n v="37.977139999999999"/>
    <n v="23.725960000000001"/>
    <x v="0"/>
    <n v="77"/>
    <n v="1"/>
    <n v="18"/>
    <d v="2021-10-02T00:00:00"/>
    <n v="0.56000000000000005"/>
    <n v="5"/>
    <n v="141"/>
    <n v="3"/>
    <s v="626060"/>
    <n v="2021"/>
    <s v="October"/>
  </r>
  <r>
    <n v="33598858"/>
    <s v="Pristine apartment, centrally located"/>
    <n v="111594872"/>
    <s v="Katerina"/>
    <s v="Î˜Î—Î£Î•Î™ÎŸ"/>
    <n v="37.976669999999999"/>
    <n v="23.72"/>
    <x v="0"/>
    <n v="36"/>
    <n v="7"/>
    <n v="18"/>
    <d v="2019-10-28T00:00:00"/>
    <n v="0.6"/>
    <n v="1"/>
    <n v="175"/>
    <n v="0"/>
    <s v="801769"/>
    <n v="2019"/>
    <s v="October"/>
  </r>
  <r>
    <n v="33599313"/>
    <s v="The KERAMEIKOS Midtown Apartment I (Athens, Gazi)"/>
    <n v="72162168"/>
    <s v="Dimitris"/>
    <s v="Î“ÎšÎ‘Î–Î™"/>
    <n v="37.977020000000003"/>
    <n v="23.710619999999999"/>
    <x v="0"/>
    <n v="31"/>
    <n v="2"/>
    <n v="16"/>
    <d v="2021-11-02T00:00:00"/>
    <n v="0.51"/>
    <n v="6"/>
    <n v="101"/>
    <n v="3"/>
    <s v="633033"/>
    <n v="2021"/>
    <s v="November"/>
  </r>
  <r>
    <n v="33599520"/>
    <s v="Monastiraki Blue Sky(-1-) Amazing Acropolis view"/>
    <n v="253050929"/>
    <s v="Monastraki"/>
    <s v="Î•ÎœÎ ÎŸÎ¡Î™ÎšÎŸ Î¤Î¡Î™Î“Î©ÎÎŸ-Î Î›Î‘ÎšÎ‘"/>
    <n v="37.978450000000002"/>
    <n v="23.724049999999998"/>
    <x v="0"/>
    <n v="77"/>
    <n v="1"/>
    <n v="14"/>
    <d v="2021-09-20T00:00:00"/>
    <n v="0.45"/>
    <n v="5"/>
    <n v="141"/>
    <n v="7"/>
    <s v="626117"/>
    <n v="2021"/>
    <s v="September"/>
  </r>
  <r>
    <n v="33603115"/>
    <s v="Beauty and Simplicity in Athens 44"/>
    <n v="220695037"/>
    <s v="Omnia"/>
    <s v="Î Î‘Î“ÎšÎ¡Î‘Î¤Î™"/>
    <n v="37.967509999999997"/>
    <n v="23.748999999999999"/>
    <x v="0"/>
    <n v="63"/>
    <n v="1"/>
    <n v="0"/>
    <m/>
    <m/>
    <n v="8"/>
    <n v="0"/>
    <n v="0"/>
    <m/>
    <m/>
    <m/>
  </r>
  <r>
    <n v="33605633"/>
    <s v="Two Bedroom Flat at Lycabettus Hill"/>
    <n v="251730165"/>
    <s v="Solonos"/>
    <s v="Î›Î¥ÎšÎ‘Î’Î—Î¤Î¤ÎŸÎ£"/>
    <n v="37.984729999999999"/>
    <n v="23.742540000000002"/>
    <x v="0"/>
    <n v="36"/>
    <n v="2"/>
    <n v="38"/>
    <d v="2021-11-29T00:00:00"/>
    <n v="1.1599999999999999"/>
    <n v="12"/>
    <n v="169"/>
    <n v="9"/>
    <s v="606688"/>
    <n v="2021"/>
    <s v="November"/>
  </r>
  <r>
    <n v="33607061"/>
    <s v="Living Voyage new central apartment with metro"/>
    <n v="54605113"/>
    <s v="Maria"/>
    <s v="ÎœÎŸÎ¥Î£Î•Î™ÎŸ-Î•ÎžÎ‘Î¡Î§Î•Î™Î‘-ÎÎ•Î‘Î ÎŸÎ›Î—"/>
    <n v="37.990850000000002"/>
    <n v="23.733630000000002"/>
    <x v="0"/>
    <n v="46"/>
    <n v="2"/>
    <n v="79"/>
    <d v="2021-12-08T00:00:00"/>
    <n v="2.62"/>
    <n v="1"/>
    <n v="74"/>
    <n v="31"/>
    <s v="1284664"/>
    <n v="2021"/>
    <s v="December"/>
  </r>
  <r>
    <n v="33608367"/>
    <s v="Acropolis Mini Loft"/>
    <n v="68395729"/>
    <s v="Michael"/>
    <s v="ÎšÎŸÎ¥ÎšÎ‘ÎšÎ™-ÎœÎ‘ÎšÎ¡Î¥Î“Î™Î‘ÎÎÎ—"/>
    <n v="37.963360000000002"/>
    <n v="23.722190000000001"/>
    <x v="0"/>
    <n v="70"/>
    <n v="4"/>
    <n v="104"/>
    <d v="2020-03-14T00:00:00"/>
    <n v="3.15"/>
    <n v="1"/>
    <n v="297"/>
    <n v="0"/>
    <s v="585156"/>
    <n v="2020"/>
    <s v="March"/>
  </r>
  <r>
    <n v="33614170"/>
    <s v="Apartment in the center of Athens"/>
    <n v="172036093"/>
    <s v="Polis"/>
    <s v="Î‘ÎœÎ Î•Î›ÎŸÎšÎ—Î ÎŸÎ™"/>
    <n v="37.98686"/>
    <n v="23.757719999999999"/>
    <x v="0"/>
    <n v="80"/>
    <n v="3"/>
    <n v="1"/>
    <d v="2019-04-17T00:00:00"/>
    <n v="0.03"/>
    <n v="1"/>
    <n v="177"/>
    <n v="0"/>
    <m/>
    <n v="2019"/>
    <s v="April"/>
  </r>
  <r>
    <n v="33624020"/>
    <s v="Renovated apt for 6 close to Metro"/>
    <n v="748818"/>
    <s v="George"/>
    <s v="Î™Î›Î™Î£Î™Î‘"/>
    <n v="37.973559999999999"/>
    <n v="23.754249999999999"/>
    <x v="0"/>
    <n v="60"/>
    <n v="2"/>
    <n v="7"/>
    <d v="2021-11-10T00:00:00"/>
    <n v="0.21"/>
    <n v="60"/>
    <n v="326"/>
    <n v="5"/>
    <s v="1062202"/>
    <n v="2021"/>
    <s v="November"/>
  </r>
  <r>
    <n v="33626530"/>
    <s v="Convinient house near Aghios Ioannis Metro Station"/>
    <n v="133781753"/>
    <s v="Marianna"/>
    <s v="ÎÎ•ÎŸÎ£ ÎšÎŸÎ£ÎœÎŸÎ£"/>
    <n v="37.95814"/>
    <n v="23.736709999999999"/>
    <x v="0"/>
    <n v="34"/>
    <n v="4"/>
    <n v="9"/>
    <d v="2019-10-20T00:00:00"/>
    <n v="0.28999999999999998"/>
    <n v="1"/>
    <n v="81"/>
    <n v="0"/>
    <s v="639975"/>
    <n v="2019"/>
    <s v="October"/>
  </r>
  <r>
    <n v="33630972"/>
    <s v="Chic central Athens apartment at Mavilli Sq."/>
    <n v="113353393"/>
    <s v="Harry"/>
    <s v="Î“ÎŸÎ¥Î”Î™"/>
    <n v="37.982230000000001"/>
    <n v="23.756630000000001"/>
    <x v="0"/>
    <n v="86"/>
    <n v="2"/>
    <n v="12"/>
    <d v="2021-12-17T00:00:00"/>
    <n v="0.46"/>
    <n v="25"/>
    <n v="106"/>
    <n v="8"/>
    <s v="125143"/>
    <n v="2021"/>
    <s v="December"/>
  </r>
  <r>
    <n v="33631691"/>
    <s v="Bamboo;  110 m2, 4th floor, sunny apartment"/>
    <n v="153402851"/>
    <s v="Charilaos"/>
    <s v="ÎšÎ¥Î¨Î•Î›Î—"/>
    <n v="37.997169999999997"/>
    <n v="23.733750000000001"/>
    <x v="0"/>
    <n v="90"/>
    <n v="2"/>
    <n v="0"/>
    <m/>
    <m/>
    <n v="2"/>
    <n v="0"/>
    <n v="0"/>
    <s v="54315"/>
    <m/>
    <m/>
  </r>
  <r>
    <n v="33636471"/>
    <s v="Ellie's Home"/>
    <n v="253483737"/>
    <s v="ÎˆÎ»Î»Î·"/>
    <s v="Î‘Î“Î™ÎŸÎ£ Î•Î›Î•Î¥Î˜Î•Î¡Î™ÎŸÎ£"/>
    <n v="38.016710000000003"/>
    <n v="23.729749999999999"/>
    <x v="0"/>
    <n v="35"/>
    <n v="2"/>
    <n v="121"/>
    <d v="2021-12-10T00:00:00"/>
    <n v="3.69"/>
    <n v="1"/>
    <n v="357"/>
    <n v="16"/>
    <s v="618638"/>
    <n v="2021"/>
    <s v="December"/>
  </r>
  <r>
    <n v="33639768"/>
    <s v="Helenâ€™s Apartment _x000a_Close to Metro ,Tram &amp; Acropoli"/>
    <n v="253496545"/>
    <s v="Diana"/>
    <s v="ÎÎ•ÎŸÎ£ ÎšÎŸÎ£ÎœÎŸÎ£"/>
    <n v="37.960900000000002"/>
    <n v="23.731660000000002"/>
    <x v="0"/>
    <n v="50"/>
    <n v="3"/>
    <n v="16"/>
    <d v="2019-10-28T00:00:00"/>
    <n v="0.5"/>
    <n v="1"/>
    <n v="180"/>
    <n v="0"/>
    <s v="664232"/>
    <n v="2019"/>
    <s v="October"/>
  </r>
  <r>
    <n v="33646553"/>
    <s v="Faidras Guesthouse 30 sec. from Victoria station."/>
    <n v="247363519"/>
    <s v="Gertsanik"/>
    <s v="Î Î›Î‘Î¤Î•Î™Î‘ Î‘Î¤Î¤Î™ÎšÎ—Î£"/>
    <n v="37.993180000000002"/>
    <n v="23.72899"/>
    <x v="0"/>
    <n v="31"/>
    <n v="2"/>
    <n v="105"/>
    <d v="2021-12-20T00:00:00"/>
    <n v="3.19"/>
    <n v="1"/>
    <n v="254"/>
    <n v="38"/>
    <s v="619755"/>
    <n v="2021"/>
    <s v="December"/>
  </r>
  <r>
    <n v="33648861"/>
    <s v="A15 Pristine &amp; Lux apartment near Syntagma square!"/>
    <n v="188478211"/>
    <s v="Pristine Urban Suites"/>
    <s v="Î•ÎœÎ ÎŸÎ¡Î™ÎšÎŸ Î¤Î¡Î™Î“Î©ÎÎŸ-Î Î›Î‘ÎšÎ‘"/>
    <n v="37.978909999999999"/>
    <n v="23.73115"/>
    <x v="0"/>
    <n v="58"/>
    <n v="2"/>
    <n v="118"/>
    <d v="2021-12-20T00:00:00"/>
    <n v="3.59"/>
    <n v="13"/>
    <n v="230"/>
    <n v="34"/>
    <s v="620002"/>
    <n v="2021"/>
    <s v="December"/>
  </r>
  <r>
    <n v="33649610"/>
    <s v="Refined Apartment by the Archaeological Museum"/>
    <n v="207735524"/>
    <s v="Thomas"/>
    <s v="ÎœÎŸÎ¥Î£Î•Î™ÎŸ-Î•ÎžÎ‘Î¡Î§Î•Î™Î‘-ÎÎ•Î‘Î ÎŸÎ›Î—"/>
    <n v="37.990090000000002"/>
    <n v="23.733699999999999"/>
    <x v="0"/>
    <n v="52"/>
    <n v="2"/>
    <n v="42"/>
    <d v="2021-09-19T00:00:00"/>
    <n v="1.32"/>
    <n v="1"/>
    <n v="321"/>
    <n v="9"/>
    <s v="670257"/>
    <n v="2021"/>
    <s v="September"/>
  </r>
  <r>
    <n v="33650228"/>
    <s v="Bright 2 Bed Apartment by Cloudkeys"/>
    <n v="220022946"/>
    <s v="CloudKeys"/>
    <s v="Î‘ÎœÎ Î•Î›ÎŸÎšÎ—Î ÎŸÎ™"/>
    <n v="37.991320000000002"/>
    <n v="23.763449999999999"/>
    <x v="0"/>
    <n v="89"/>
    <n v="1"/>
    <n v="7"/>
    <d v="2021-12-18T00:00:00"/>
    <n v="0.22"/>
    <n v="30"/>
    <n v="364"/>
    <n v="3"/>
    <s v="1230552"/>
    <n v="2021"/>
    <s v="December"/>
  </r>
  <r>
    <n v="33652400"/>
    <s v="Center of Athens, _2_min metro Monastiraki"/>
    <n v="55928124"/>
    <s v="Ripon"/>
    <s v="Î•ÎœÎ ÎŸÎ¡Î™ÎšÎŸ Î¤Î¡Î™Î“Î©ÎÎŸ-Î Î›Î‘ÎšÎ‘"/>
    <n v="37.978340000000003"/>
    <n v="23.725770000000001"/>
    <x v="1"/>
    <n v="300"/>
    <n v="1"/>
    <n v="0"/>
    <m/>
    <m/>
    <n v="1"/>
    <n v="179"/>
    <n v="0"/>
    <m/>
    <m/>
    <m/>
  </r>
  <r>
    <n v="33655278"/>
    <s v="Acropolis Penthouse with 50mbps WIFI"/>
    <n v="47267002"/>
    <s v="TÃ¨o"/>
    <s v="ÎšÎŸÎ¥ÎšÎ‘ÎšÎ™-ÎœÎ‘ÎšÎ¡Î¥Î“Î™Î‘ÎÎÎ—"/>
    <n v="37.967170000000003"/>
    <n v="23.724830000000001"/>
    <x v="0"/>
    <n v="69"/>
    <n v="3"/>
    <n v="111"/>
    <d v="2021-12-17T00:00:00"/>
    <n v="3.44"/>
    <n v="20"/>
    <n v="307"/>
    <n v="45"/>
    <s v="620556"/>
    <n v="2021"/>
    <s v="December"/>
  </r>
  <r>
    <n v="33657359"/>
    <s v="A13 Pristine &amp; Sunny 30m2 flat near Syntagma sq"/>
    <n v="188478211"/>
    <s v="Pristine Urban Suites"/>
    <s v="Î•ÎœÎ ÎŸÎ¡Î™ÎšÎŸ Î¤Î¡Î™Î“Î©ÎÎŸ-Î Î›Î‘ÎšÎ‘"/>
    <n v="37.978859999999997"/>
    <n v="23.729179999999999"/>
    <x v="0"/>
    <n v="46"/>
    <n v="2"/>
    <n v="125"/>
    <d v="2021-12-06T00:00:00"/>
    <n v="3.84"/>
    <n v="13"/>
    <n v="287"/>
    <n v="57"/>
    <s v="620057"/>
    <n v="2021"/>
    <s v="December"/>
  </r>
  <r>
    <n v="33668273"/>
    <s v="Modern 2bed 2bath loft in Acropolis area"/>
    <n v="253668139"/>
    <s v="Konstantinos"/>
    <s v="ÎšÎŸÎ¥ÎšÎ‘ÎšÎ™-ÎœÎ‘ÎšÎ¡Î¥Î“Î™Î‘ÎÎÎ—"/>
    <n v="37.965829999999997"/>
    <n v="23.724419999999999"/>
    <x v="0"/>
    <n v="76"/>
    <n v="1"/>
    <n v="59"/>
    <d v="2021-12-04T00:00:00"/>
    <n v="1.8"/>
    <n v="1"/>
    <n v="351"/>
    <n v="23"/>
    <s v="617940"/>
    <n v="2021"/>
    <s v="December"/>
  </r>
  <r>
    <n v="33668317"/>
    <s v="Cozy, modern flat in the heart of Athens"/>
    <n v="56937053"/>
    <s v="Sofia"/>
    <s v="Î Î‘Î“ÎšÎ¡Î‘Î¤Î™"/>
    <n v="37.964790000000001"/>
    <n v="23.748000000000001"/>
    <x v="0"/>
    <n v="34"/>
    <n v="1"/>
    <n v="40"/>
    <d v="2021-12-21T00:00:00"/>
    <n v="1.3"/>
    <n v="1"/>
    <n v="333"/>
    <n v="17"/>
    <s v="1178495"/>
    <n v="2021"/>
    <s v="December"/>
  </r>
  <r>
    <n v="33673875"/>
    <s v="Little but star!"/>
    <n v="151108123"/>
    <s v="Mandy"/>
    <s v="ÎÎ•ÎŸÎ£ ÎšÎŸÎ£ÎœÎŸÎ£"/>
    <n v="37.95928"/>
    <n v="23.722020000000001"/>
    <x v="0"/>
    <n v="54"/>
    <n v="2"/>
    <n v="2"/>
    <d v="2021-08-04T00:00:00"/>
    <n v="0.36"/>
    <n v="2"/>
    <n v="171"/>
    <n v="2"/>
    <s v="1195010"/>
    <n v="2021"/>
    <s v="August"/>
  </r>
  <r>
    <n v="33681492"/>
    <s v="Neoclassical House with Unique Athenian Yard"/>
    <n v="253869806"/>
    <s v="Lampros"/>
    <s v="Î‘ÎœÎ Î•Î›ÎŸÎšÎ—Î ÎŸÎ™"/>
    <n v="37.991549999999997"/>
    <n v="23.768619999999999"/>
    <x v="0"/>
    <n v="100"/>
    <n v="5"/>
    <n v="6"/>
    <d v="2021-07-27T00:00:00"/>
    <n v="0.19"/>
    <n v="2"/>
    <n v="220"/>
    <n v="2"/>
    <s v="614145"/>
    <n v="2021"/>
    <s v="July"/>
  </r>
  <r>
    <n v="33681548"/>
    <s v="Urban apartment with roof garden , easy leaving"/>
    <n v="253870011"/>
    <s v="Giannis"/>
    <s v="Î“ÎšÎ‘Î–Î™"/>
    <n v="37.974530000000001"/>
    <n v="23.707149999999999"/>
    <x v="0"/>
    <n v="55"/>
    <n v="2"/>
    <n v="13"/>
    <d v="2021-06-22T00:00:00"/>
    <n v="0.41"/>
    <n v="1"/>
    <n v="325"/>
    <n v="1"/>
    <s v="629275"/>
    <n v="2021"/>
    <s v="June"/>
  </r>
  <r>
    <n v="33683202"/>
    <s v="Well Being Apartment"/>
    <n v="135482892"/>
    <s v="Home+"/>
    <s v="ÎÎ•ÎŸÎ£ ÎšÎŸÎ£ÎœÎŸÎ£"/>
    <n v="37.963610000000003"/>
    <n v="23.731459999999998"/>
    <x v="0"/>
    <n v="38"/>
    <n v="1"/>
    <n v="16"/>
    <d v="2021-11-19T00:00:00"/>
    <n v="0.51"/>
    <n v="41"/>
    <n v="358"/>
    <n v="8"/>
    <s v="1175256"/>
    <n v="2021"/>
    <s v="November"/>
  </r>
  <r>
    <n v="33703171"/>
    <s v="Stylish Modern 2BD Apartment in Plaka"/>
    <n v="20104194"/>
    <s v="Upstreet"/>
    <s v="Î•ÎœÎ ÎŸÎ¡Î™ÎšÎŸ Î¤Î¡Î™Î“Î©ÎÎŸ-Î Î›Î‘ÎšÎ‘"/>
    <n v="37.973289999999999"/>
    <n v="23.733029999999999"/>
    <x v="0"/>
    <n v="75"/>
    <n v="1"/>
    <n v="66"/>
    <d v="2021-12-07T00:00:00"/>
    <n v="2.11"/>
    <n v="74"/>
    <n v="346"/>
    <n v="21"/>
    <s v="621389"/>
    <n v="2021"/>
    <s v="December"/>
  </r>
  <r>
    <n v="33706359"/>
    <s v="Cosy and Sunshine Studio in the Center of Athens"/>
    <n v="53204547"/>
    <s v="Eleni"/>
    <s v="Î‘Î“Î™ÎŸÎ£ ÎšÎ©ÎÎ£Î¤Î‘ÎÎ¤Î™ÎÎŸÎ£-Î Î›Î‘Î¤Î•Î™Î‘ Î’Î‘Î˜Î—Î£"/>
    <n v="37.986049999999999"/>
    <n v="23.72119"/>
    <x v="0"/>
    <n v="35"/>
    <n v="3"/>
    <n v="4"/>
    <d v="2021-10-31T00:00:00"/>
    <n v="0.62"/>
    <n v="1"/>
    <n v="363"/>
    <n v="4"/>
    <s v="1325003"/>
    <n v="2021"/>
    <s v="October"/>
  </r>
  <r>
    <n v="33709665"/>
    <s v="Brand new appartment at the heart of the city"/>
    <n v="155279593"/>
    <s v="Panos"/>
    <s v="Î‘Î“Î™ÎŸÎ£ ÎšÎ©ÎÎ£Î¤Î‘ÎÎ¤Î™ÎÎŸÎ£-Î Î›Î‘Î¤Î•Î™Î‘ Î’Î‘Î˜Î—Î£"/>
    <n v="37.986879999999999"/>
    <n v="23.72035"/>
    <x v="0"/>
    <n v="68"/>
    <n v="3"/>
    <n v="20"/>
    <d v="2021-12-12T00:00:00"/>
    <n v="0.62"/>
    <n v="1"/>
    <n v="318"/>
    <n v="13"/>
    <s v="624732"/>
    <n v="2021"/>
    <s v="December"/>
  </r>
  <r>
    <n v="33715182"/>
    <s v="A12 Pristine flat 30m2 near Parthenon &amp;Syntagma sq"/>
    <n v="188478211"/>
    <s v="Pristine Urban Suites"/>
    <s v="Î•ÎœÎ ÎŸÎ¡Î™ÎšÎŸ Î¤Î¡Î™Î“Î©ÎÎŸ-Î Î›Î‘ÎšÎ‘"/>
    <n v="37.979410000000001"/>
    <n v="23.731120000000001"/>
    <x v="0"/>
    <n v="52"/>
    <n v="2"/>
    <n v="134"/>
    <d v="2021-12-19T00:00:00"/>
    <n v="4.09"/>
    <n v="13"/>
    <n v="313"/>
    <n v="47"/>
    <s v="620046"/>
    <n v="2021"/>
    <s v="December"/>
  </r>
  <r>
    <n v="33718630"/>
    <s v="Unique 3 BDRM apartment, 5 min walk from Acropolis"/>
    <n v="186303019"/>
    <s v="Theofrastos"/>
    <s v="ÎšÎŸÎ¥ÎšÎ‘ÎšÎ™-ÎœÎ‘ÎšÎ¡Î¥Î“Î™Î‘ÎÎÎ—"/>
    <n v="37.965969999999999"/>
    <n v="23.72578"/>
    <x v="0"/>
    <n v="850"/>
    <n v="1"/>
    <n v="133"/>
    <d v="2021-10-27T00:00:00"/>
    <n v="4.0599999999999996"/>
    <n v="4"/>
    <n v="362"/>
    <n v="44"/>
    <s v="1285603"/>
    <n v="2021"/>
    <s v="October"/>
  </r>
  <r>
    <n v="33726682"/>
    <s v="Rooftop Loft - Art &amp; Luxure - Center Athens"/>
    <n v="36526529"/>
    <s v="Arthur"/>
    <s v="ÎœÎŸÎ¥Î£Î•Î™ÎŸ-Î•ÎžÎ‘Î¡Î§Î•Î™Î‘-ÎÎ•Î‘Î ÎŸÎ›Î—"/>
    <n v="37.988669999999999"/>
    <n v="23.734590000000001"/>
    <x v="0"/>
    <n v="39"/>
    <n v="1"/>
    <n v="17"/>
    <d v="2021-09-08T00:00:00"/>
    <n v="0.72"/>
    <n v="1"/>
    <n v="23"/>
    <n v="11"/>
    <m/>
    <n v="2021"/>
    <s v="September"/>
  </r>
  <r>
    <n v="33728612"/>
    <s v="Historic center stylish and cozy micro apartment."/>
    <n v="8598734"/>
    <s v="Thodoris"/>
    <s v="Î•ÎœÎ ÎŸÎ¡Î™ÎšÎŸ Î¤Î¡Î™Î“Î©ÎÎŸ-Î Î›Î‘ÎšÎ‘"/>
    <n v="37.978830000000002"/>
    <n v="23.725200000000001"/>
    <x v="0"/>
    <n v="45"/>
    <n v="1"/>
    <n v="151"/>
    <d v="2021-12-01T00:00:00"/>
    <n v="4.63"/>
    <n v="4"/>
    <n v="316"/>
    <n v="47"/>
    <s v="941172"/>
    <n v="2021"/>
    <s v="December"/>
  </r>
  <r>
    <n v="33729474"/>
    <s v="Modern 2bedroom apartment in Kolonaki, Lycabettus"/>
    <n v="244270550"/>
    <s v="Rosina"/>
    <s v="Î›Î¥ÎšÎ‘Î’Î—Î¤Î¤ÎŸÎ£"/>
    <n v="37.983060000000002"/>
    <n v="23.7408"/>
    <x v="0"/>
    <n v="160"/>
    <n v="3"/>
    <n v="1"/>
    <d v="2020-09-07T00:00:00"/>
    <n v="0.06"/>
    <n v="1"/>
    <n v="0"/>
    <n v="0"/>
    <s v="960694"/>
    <n v="2020"/>
    <s v="September"/>
  </r>
  <r>
    <n v="33730768"/>
    <s v="Olala Soho Apartment 1.1 | Balcony"/>
    <n v="129000409"/>
    <s v="Olala Homes"/>
    <s v="Î‘Î“Î™ÎŸÎ£ ÎšÎ©ÎÎ£Î¤Î‘ÎÎ¤Î™ÎÎŸÎ£-Î Î›Î‘Î¤Î•Î™Î‘ Î’Î‘Î˜Î—Î£"/>
    <n v="37.982080000000003"/>
    <n v="23.71828"/>
    <x v="0"/>
    <n v="60"/>
    <n v="1"/>
    <n v="46"/>
    <d v="2021-11-26T00:00:00"/>
    <n v="1.46"/>
    <n v="30"/>
    <n v="357"/>
    <n v="14"/>
    <s v="623240"/>
    <n v="2021"/>
    <s v="November"/>
  </r>
  <r>
    <n v="33730770"/>
    <s v="Olala Soho Apartment 1.2 | Balcony"/>
    <n v="129000409"/>
    <s v="Olala Homes"/>
    <s v="Î‘Î“Î™ÎŸÎ£ ÎšÎ©ÎÎ£Î¤Î‘ÎÎ¤Î™ÎÎŸÎ£-Î Î›Î‘Î¤Î•Î™Î‘ Î’Î‘Î˜Î—Î£"/>
    <n v="37.98395"/>
    <n v="23.717980000000001"/>
    <x v="0"/>
    <n v="63"/>
    <n v="1"/>
    <n v="68"/>
    <d v="2021-12-19T00:00:00"/>
    <n v="2.14"/>
    <n v="30"/>
    <n v="335"/>
    <n v="18"/>
    <s v="623160"/>
    <n v="2021"/>
    <s v="December"/>
  </r>
  <r>
    <n v="33735202"/>
    <s v="Ble Elia Acropolis Suite"/>
    <n v="134912750"/>
    <s v="Î‘ÏÎ³Ï…ÏÏŽ"/>
    <s v="ÎšÎŸÎ¥ÎšÎ‘ÎšÎ™-ÎœÎ‘ÎšÎ¡Î¥Î“Î™Î‘ÎÎÎ—"/>
    <n v="37.967010000000002"/>
    <n v="23.72503"/>
    <x v="0"/>
    <n v="40"/>
    <n v="2"/>
    <n v="87"/>
    <d v="2021-12-17T00:00:00"/>
    <n v="2.7"/>
    <n v="2"/>
    <n v="350"/>
    <n v="10"/>
    <s v="643697"/>
    <n v="2021"/>
    <s v="December"/>
  </r>
  <r>
    <n v="33735501"/>
    <s v="Acropolis Panoramic View Deluxe Apartment"/>
    <n v="107569996"/>
    <s v="Anny &amp; Emilia"/>
    <s v="ÎšÎŸÎ¥ÎšÎ‘ÎšÎ™-ÎœÎ‘ÎšÎ¡Î¥Î“Î™Î‘ÎÎÎ—"/>
    <n v="37.967503000000001"/>
    <n v="23.729209999999998"/>
    <x v="0"/>
    <n v="283"/>
    <n v="1"/>
    <n v="16"/>
    <d v="2021-11-07T00:00:00"/>
    <n v="0.52"/>
    <n v="6"/>
    <n v="268"/>
    <n v="6"/>
    <s v="60000696401"/>
    <n v="2021"/>
    <s v="November"/>
  </r>
  <r>
    <n v="33738439"/>
    <s v="- NIKE 16 -"/>
    <n v="253074744"/>
    <s v="Elissavet"/>
    <s v="Î•ÎœÎ ÎŸÎ¡Î™ÎšÎŸ Î¤Î¡Î™Î“Î©ÎÎŸ-Î Î›Î‘ÎšÎ‘"/>
    <n v="37.974240000000002"/>
    <n v="23.732150000000001"/>
    <x v="0"/>
    <n v="89"/>
    <n v="4"/>
    <n v="52"/>
    <d v="2021-07-31T00:00:00"/>
    <n v="1.63"/>
    <n v="1"/>
    <n v="22"/>
    <n v="10"/>
    <s v="341823"/>
    <n v="2021"/>
    <s v="July"/>
  </r>
  <r>
    <n v="33739080"/>
    <s v="Luxury Studio with a unique view of Acropolis."/>
    <n v="175690185"/>
    <s v="Î£Î¿Ï†Î¯Î±"/>
    <s v="ÎÎ•ÎŸÎ£ ÎšÎŸÎ£ÎœÎŸÎ£"/>
    <n v="37.964680000000001"/>
    <n v="23.72973"/>
    <x v="0"/>
    <n v="20"/>
    <n v="2"/>
    <n v="120"/>
    <d v="2021-12-03T00:00:00"/>
    <n v="3.72"/>
    <n v="1"/>
    <n v="265"/>
    <n v="19"/>
    <s v="1321643"/>
    <n v="2021"/>
    <s v="December"/>
  </r>
  <r>
    <n v="33739154"/>
    <s v="Happy moments - Cozy Apartment, Athens"/>
    <n v="254323526"/>
    <s v="Eve"/>
    <s v="ÎÎ•ÎŸÎ£ ÎšÎŸÎ£ÎœÎŸÎ£"/>
    <n v="37.962130000000002"/>
    <n v="23.728899999999999"/>
    <x v="0"/>
    <n v="39"/>
    <n v="2"/>
    <n v="105"/>
    <d v="2021-11-21T00:00:00"/>
    <n v="3.23"/>
    <n v="1"/>
    <n v="222"/>
    <n v="19"/>
    <s v="560481"/>
    <n v="2021"/>
    <s v="November"/>
  </r>
  <r>
    <n v="33742566"/>
    <s v="A16 Modern &amp; cosy suite near Plaka @Athens center"/>
    <n v="188478211"/>
    <s v="Pristine Urban Suites"/>
    <s v="Î•ÎœÎ ÎŸÎ¡Î™ÎšÎŸ Î¤Î¡Î™Î“Î©ÎÎŸ-Î Î›Î‘ÎšÎ‘"/>
    <n v="37.977939999999997"/>
    <n v="23.72897"/>
    <x v="0"/>
    <n v="55"/>
    <n v="2"/>
    <n v="141"/>
    <d v="2021-12-20T00:00:00"/>
    <n v="4.3099999999999996"/>
    <n v="13"/>
    <n v="253"/>
    <n v="55"/>
    <s v="620115"/>
    <n v="2021"/>
    <s v="December"/>
  </r>
  <r>
    <n v="33744896"/>
    <s v="{NEW} Stylish &amp; Shiny apartment  to metro station"/>
    <n v="7577186"/>
    <s v="Christos"/>
    <s v="Î Î›Î‘Î¤Î•Î™Î‘ Î‘Î¤Î¤Î™ÎšÎ—Î£"/>
    <n v="38.00076"/>
    <n v="23.724240000000002"/>
    <x v="0"/>
    <n v="28"/>
    <n v="2"/>
    <n v="74"/>
    <d v="2021-12-01T00:00:00"/>
    <n v="2.27"/>
    <n v="2"/>
    <n v="354"/>
    <n v="23"/>
    <s v="622054"/>
    <n v="2021"/>
    <s v="December"/>
  </r>
  <r>
    <n v="33746261"/>
    <s v="Athens TOWER 2 bdrs-2 baths supreme ROOF TOP apt"/>
    <n v="62982756"/>
    <s v="Spiros"/>
    <s v="Î‘ÎœÎ Î•Î›ÎŸÎšÎ—Î ÎŸÎ™"/>
    <n v="37.98659"/>
    <n v="23.76219"/>
    <x v="0"/>
    <n v="76"/>
    <n v="3"/>
    <n v="34"/>
    <d v="2021-11-14T00:00:00"/>
    <n v="1.04"/>
    <n v="7"/>
    <n v="161"/>
    <n v="8"/>
    <s v="1109450"/>
    <n v="2021"/>
    <s v="November"/>
  </r>
  <r>
    <n v="33746831"/>
    <s v="Chic and Minimal Studio Apartment Near Local Restaurants"/>
    <n v="7577186"/>
    <s v="Christos"/>
    <s v="Î“ÎŸÎ¥Î”Î™"/>
    <n v="37.981769999999997"/>
    <n v="23.7624"/>
    <x v="0"/>
    <n v="38"/>
    <n v="2"/>
    <n v="72"/>
    <d v="2021-11-08T00:00:00"/>
    <n v="2.19"/>
    <n v="2"/>
    <n v="37"/>
    <n v="8"/>
    <s v="622043"/>
    <n v="2021"/>
    <s v="November"/>
  </r>
  <r>
    <n v="33757724"/>
    <s v="Nikitas Apartment , Fully renovated"/>
    <n v="152045127"/>
    <s v="Nikitas"/>
    <s v="ÎÎ•ÎŸÎ£ ÎšÎŸÎ£ÎœÎŸÎ£"/>
    <n v="37.954659999999997"/>
    <n v="23.720359999999999"/>
    <x v="0"/>
    <n v="36"/>
    <n v="2"/>
    <n v="1"/>
    <d v="2019-04-22T00:00:00"/>
    <n v="0.03"/>
    <n v="1"/>
    <n v="1"/>
    <n v="0"/>
    <s v="641951"/>
    <n v="2019"/>
    <s v="April"/>
  </r>
  <r>
    <n v="33758895"/>
    <s v="Athens City Pearl"/>
    <n v="254476181"/>
    <s v="Beshnik"/>
    <s v="Î™Î›Î™Î£Î™Î‘"/>
    <n v="37.978400000000001"/>
    <n v="23.75385"/>
    <x v="0"/>
    <n v="110"/>
    <n v="2"/>
    <n v="1"/>
    <d v="2019-05-22T00:00:00"/>
    <n v="0.03"/>
    <n v="1"/>
    <n v="178"/>
    <n v="0"/>
    <s v="621855"/>
    <n v="2019"/>
    <s v="May"/>
  </r>
  <r>
    <n v="33759095"/>
    <s v="Calliope"/>
    <n v="254475761"/>
    <s v="Konstantinos"/>
    <s v="Î‘ÎšÎ¡ÎŸÎ ÎŸÎ›Î—"/>
    <n v="37.963650000000001"/>
    <n v="23.71659"/>
    <x v="0"/>
    <n v="50"/>
    <n v="2"/>
    <n v="75"/>
    <d v="2020-02-22T00:00:00"/>
    <n v="2.36"/>
    <n v="1"/>
    <n v="22"/>
    <n v="0"/>
    <s v="597048"/>
    <n v="2020"/>
    <s v="February"/>
  </r>
  <r>
    <n v="33764094"/>
    <s v="Chimney (private room)"/>
    <n v="36618961"/>
    <s v="Christos"/>
    <s v="ÎœÎŸÎ¥Î£Î•Î™ÎŸ-Î•ÎžÎ‘Î¡Î§Î•Î™Î‘-ÎÎ•Î‘Î ÎŸÎ›Î—"/>
    <n v="37.986849999999997"/>
    <n v="23.731819999999999"/>
    <x v="1"/>
    <n v="18"/>
    <n v="2"/>
    <n v="90"/>
    <d v="2021-10-30T00:00:00"/>
    <n v="2.88"/>
    <n v="2"/>
    <n v="349"/>
    <n v="32"/>
    <s v="623207"/>
    <n v="2021"/>
    <s v="October"/>
  </r>
  <r>
    <n v="33767446"/>
    <s v="Ensuite double bedroom with Acropolis View"/>
    <n v="160418660"/>
    <s v="Dioskouros"/>
    <s v="Î–Î‘Î Î Î•Î™ÎŸ"/>
    <n v="37.97204"/>
    <n v="23.733540000000001"/>
    <x v="1"/>
    <n v="37"/>
    <n v="1"/>
    <n v="0"/>
    <m/>
    <m/>
    <n v="2"/>
    <n v="325"/>
    <n v="0"/>
    <s v="0206K011A0209100"/>
    <m/>
    <m/>
  </r>
  <r>
    <n v="33769390"/>
    <s v="A cozy appartment 200m far away from Acropolis!"/>
    <n v="47099355"/>
    <s v="Anna-Maria"/>
    <s v="ÎšÎŸÎ¥ÎšÎ‘ÎšÎ™-ÎœÎ‘ÎšÎ¡Î¥Î“Î™Î‘ÎÎÎ—"/>
    <n v="37.968299999999999"/>
    <n v="23.725490000000001"/>
    <x v="0"/>
    <n v="60"/>
    <n v="2"/>
    <n v="119"/>
    <d v="2021-10-31T00:00:00"/>
    <n v="3.82"/>
    <n v="2"/>
    <n v="340"/>
    <n v="34"/>
    <s v="981852"/>
    <n v="2021"/>
    <s v="October"/>
  </r>
  <r>
    <n v="33769397"/>
    <s v="57mÂ²  homm Fancy Koukaki Lodge"/>
    <n v="29927830"/>
    <s v="Homm Â®"/>
    <s v="ÎšÎŸÎ¥ÎšÎ‘ÎšÎ™-ÎœÎ‘ÎšÎ¡Î¥Î“Î™Î‘ÎÎÎ—"/>
    <n v="37.963070000000002"/>
    <n v="23.723649999999999"/>
    <x v="0"/>
    <n v="52"/>
    <n v="2"/>
    <n v="66"/>
    <d v="2021-12-15T00:00:00"/>
    <n v="2.02"/>
    <n v="153"/>
    <n v="335"/>
    <n v="18"/>
    <s v="1121628"/>
    <n v="2021"/>
    <s v="December"/>
  </r>
  <r>
    <n v="33774079"/>
    <s v="â­Newly renovated flat - 10 min from metro stationâ­"/>
    <n v="8793456"/>
    <s v="Nik"/>
    <s v="ÎšÎŸÎ›Î©ÎÎŸÎ£"/>
    <n v="37.99615"/>
    <n v="23.71612"/>
    <x v="0"/>
    <n v="41"/>
    <n v="3"/>
    <n v="10"/>
    <d v="2019-11-11T00:00:00"/>
    <n v="0.32"/>
    <n v="6"/>
    <n v="0"/>
    <n v="0"/>
    <s v="624211"/>
    <n v="2019"/>
    <s v="November"/>
  </r>
  <r>
    <n v="33778102"/>
    <s v="Stylish with yard apartment near Acropolis"/>
    <n v="75990171"/>
    <s v="Alexander"/>
    <s v="ÎšÎŸÎ¥ÎšÎ‘ÎšÎ™-ÎœÎ‘ÎšÎ¡Î¥Î“Î™Î‘ÎÎÎ—"/>
    <n v="37.964680000000001"/>
    <n v="23.72165"/>
    <x v="0"/>
    <n v="57"/>
    <n v="2"/>
    <n v="121"/>
    <d v="2021-12-13T00:00:00"/>
    <n v="3.7"/>
    <n v="6"/>
    <n v="320"/>
    <n v="52"/>
    <s v="619675"/>
    <n v="2021"/>
    <s v="December"/>
  </r>
  <r>
    <n v="33788800"/>
    <s v="Enjoy the Athens lifestyle in a 2BDR Condo!"/>
    <n v="173384199"/>
    <s v="Giorgos"/>
    <s v="ÎÎ•ÎŸÎ£ ÎšÎŸÎ£ÎœÎŸÎ£"/>
    <n v="37.953569999999999"/>
    <n v="23.720690000000001"/>
    <x v="0"/>
    <n v="150"/>
    <n v="5"/>
    <n v="5"/>
    <d v="2020-01-03T00:00:00"/>
    <n v="0.16"/>
    <n v="29"/>
    <n v="83"/>
    <n v="0"/>
    <s v="760470"/>
    <n v="2020"/>
    <s v="January"/>
  </r>
  <r>
    <n v="33796162"/>
    <s v="Central &amp; Comfy 1BD Apartment in Plaka"/>
    <n v="20104194"/>
    <s v="Upstreet"/>
    <s v="Î•ÎœÎ ÎŸÎ¡Î™ÎšÎŸ Î¤Î¡Î™Î“Î©ÎÎŸ-Î Î›Î‘ÎšÎ‘"/>
    <n v="37.973289999999999"/>
    <n v="23.733029999999999"/>
    <x v="0"/>
    <n v="68"/>
    <n v="1"/>
    <n v="16"/>
    <d v="2021-08-17T00:00:00"/>
    <n v="0.52"/>
    <n v="74"/>
    <n v="351"/>
    <n v="5"/>
    <s v="621367"/>
    <n v="2021"/>
    <s v="August"/>
  </r>
  <r>
    <n v="33796626"/>
    <s v="Spacious renovated apartment near the city center"/>
    <n v="177854704"/>
    <s v="Emmanuela"/>
    <s v="Î“ÎŸÎ¥Î”Î™"/>
    <n v="37.980200000000004"/>
    <n v="23.760840000000002"/>
    <x v="0"/>
    <n v="60"/>
    <n v="1"/>
    <n v="20"/>
    <d v="2020-09-26T00:00:00"/>
    <n v="0.62"/>
    <n v="13"/>
    <n v="175"/>
    <n v="0"/>
    <s v="1395301"/>
    <n v="2020"/>
    <s v="September"/>
  </r>
  <r>
    <n v="33802451"/>
    <s v="The Philosopher's hut"/>
    <n v="131919291"/>
    <s v="Michel"/>
    <s v="ÎšÎŸÎ›Î©ÎÎ‘ÎšÎ™"/>
    <n v="37.978180000000002"/>
    <n v="23.740539999999999"/>
    <x v="0"/>
    <n v="75"/>
    <n v="2"/>
    <n v="13"/>
    <d v="2021-11-14T00:00:00"/>
    <n v="0.4"/>
    <n v="3"/>
    <n v="325"/>
    <n v="3"/>
    <m/>
    <n v="2021"/>
    <s v="November"/>
  </r>
  <r>
    <n v="33803851"/>
    <s v="The â€œBoutiqueâ€ by SPACEERS"/>
    <n v="11898939"/>
    <s v="Panos"/>
    <s v="Î‘Î“Î™ÎŸÎ£ ÎšÎ©ÎÎ£Î¤Î‘ÎÎ¤Î™ÎÎŸÎ£-Î Î›Î‘Î¤Î•Î™Î‘ Î’Î‘Î˜Î—Î£"/>
    <n v="37.98948"/>
    <n v="23.72354"/>
    <x v="0"/>
    <n v="27"/>
    <n v="2"/>
    <n v="81"/>
    <d v="2021-10-25T00:00:00"/>
    <n v="2.59"/>
    <n v="8"/>
    <n v="316"/>
    <n v="24"/>
    <s v="622940"/>
    <n v="2021"/>
    <s v="October"/>
  </r>
  <r>
    <n v="33806301"/>
    <s v="plaka apartment"/>
    <n v="255236958"/>
    <s v="Sufia"/>
    <s v="Î•ÎœÎ ÎŸÎ¡Î™ÎšÎŸ Î¤Î¡Î™Î“Î©ÎÎŸ-Î Î›Î‘ÎšÎ‘"/>
    <n v="37.98321"/>
    <n v="23.726410000000001"/>
    <x v="0"/>
    <n v="149"/>
    <n v="1"/>
    <n v="0"/>
    <m/>
    <m/>
    <n v="2"/>
    <n v="365"/>
    <n v="0"/>
    <m/>
    <m/>
    <m/>
  </r>
  <r>
    <n v="33806394"/>
    <s v="SUPER PLACE BY ACROPOLIS"/>
    <n v="255236958"/>
    <s v="Sufia"/>
    <s v="Î•ÎœÎ ÎŸÎ¡Î™ÎšÎŸ Î¤Î¡Î™Î“Î©ÎÎŸ-Î Î›Î‘ÎšÎ‘"/>
    <n v="37.978189999999998"/>
    <n v="23.723960000000002"/>
    <x v="1"/>
    <n v="149"/>
    <n v="1"/>
    <n v="0"/>
    <m/>
    <m/>
    <n v="2"/>
    <n v="0"/>
    <n v="0"/>
    <m/>
    <m/>
    <m/>
  </r>
  <r>
    <n v="33816859"/>
    <s v="Athens Color Cube / Petrol Apartment"/>
    <n v="76705105"/>
    <s v="Athens Color Cube"/>
    <s v="Î•ÎœÎ ÎŸÎ¡Î™ÎšÎŸ Î¤Î¡Î™Î“Î©ÎÎŸ-Î Î›Î‘ÎšÎ‘"/>
    <n v="37.978000000000002"/>
    <n v="23.72776"/>
    <x v="0"/>
    <n v="77"/>
    <n v="1"/>
    <n v="31"/>
    <d v="2021-06-06T00:00:00"/>
    <n v="1.02"/>
    <n v="6"/>
    <n v="347"/>
    <n v="1"/>
    <s v="953472"/>
    <n v="2021"/>
    <s v="June"/>
  </r>
  <r>
    <n v="33818689"/>
    <s v="Syntagma Apartment 10 @ Central Athens"/>
    <n v="190394609"/>
    <s v="Christina"/>
    <s v="Î•ÎœÎ ÎŸÎ¡Î™ÎšÎŸ Î¤Î¡Î™Î“Î©ÎÎŸ-Î Î›Î‘ÎšÎ‘"/>
    <n v="37.973390000000002"/>
    <n v="23.734000000000002"/>
    <x v="0"/>
    <n v="39"/>
    <n v="1"/>
    <n v="88"/>
    <d v="2021-12-19T00:00:00"/>
    <n v="2.7"/>
    <n v="10"/>
    <n v="355"/>
    <n v="32"/>
    <m/>
    <n v="2021"/>
    <s v="December"/>
  </r>
  <r>
    <n v="33818761"/>
    <s v="Omonia Square Apartment"/>
    <n v="64632966"/>
    <s v="Nikolaos"/>
    <s v="Î‘Î“Î™ÎŸÎ£ ÎšÎ©ÎÎ£Î¤Î‘ÎÎ¤Î™ÎÎŸÎ£-Î Î›Î‘Î¤Î•Î™Î‘ Î’Î‘Î˜Î—Î£"/>
    <n v="37.986750000000001"/>
    <n v="23.725100000000001"/>
    <x v="0"/>
    <n v="29"/>
    <n v="3"/>
    <n v="2"/>
    <d v="2021-11-27T00:00:00"/>
    <n v="1.71"/>
    <n v="3"/>
    <n v="153"/>
    <n v="2"/>
    <s v="1162748147"/>
    <n v="2021"/>
    <s v="November"/>
  </r>
  <r>
    <n v="33819692"/>
    <s v="Lysicrates Monument - Athens 33"/>
    <n v="15316457"/>
    <s v="Charikleia"/>
    <s v="Î•ÎœÎ ÎŸÎ¡Î™ÎšÎŸ Î¤Î¡Î™Î“Î©ÎÎŸ-Î Î›Î‘ÎšÎ‘"/>
    <n v="37.976260000000003"/>
    <n v="23.726970000000001"/>
    <x v="0"/>
    <n v="90"/>
    <n v="2"/>
    <n v="0"/>
    <m/>
    <m/>
    <n v="5"/>
    <n v="17"/>
    <n v="0"/>
    <s v="571212"/>
    <m/>
    <m/>
  </r>
  <r>
    <n v="33819880"/>
    <s v="Fully equipped flat 3 min from Athens Metro"/>
    <n v="255339797"/>
    <s v="Margarita"/>
    <s v="Î•Î›Î›Î—ÎÎŸÎ¡Î©Î£Î©Î"/>
    <n v="37.995139999999999"/>
    <n v="23.775069999999999"/>
    <x v="0"/>
    <n v="34"/>
    <n v="10"/>
    <n v="8"/>
    <d v="2021-08-29T00:00:00"/>
    <n v="0.27"/>
    <n v="1"/>
    <n v="234"/>
    <n v="3"/>
    <s v="780747"/>
    <n v="2021"/>
    <s v="August"/>
  </r>
  <r>
    <n v="33821799"/>
    <s v="Ancient Agora - Athens 33"/>
    <n v="15316457"/>
    <s v="Charikleia"/>
    <s v="Î•ÎœÎ ÎŸÎ¡Î™ÎšÎŸ Î¤Î¡Î™Î“Î©ÎÎŸ-Î Î›Î‘ÎšÎ‘"/>
    <n v="37.974359999999997"/>
    <n v="23.728570000000001"/>
    <x v="1"/>
    <n v="70"/>
    <n v="2"/>
    <n v="3"/>
    <d v="2019-09-22T00:00:00"/>
    <n v="0.1"/>
    <n v="5"/>
    <n v="0"/>
    <n v="0"/>
    <s v="550735"/>
    <n v="2019"/>
    <s v="September"/>
  </r>
  <r>
    <n v="33821833"/>
    <s v="Tower of Winds - Athens 33"/>
    <n v="15316457"/>
    <s v="Charikleia"/>
    <s v="Î•ÎœÎ ÎŸÎ¡Î™ÎšÎŸ Î¤Î¡Î™Î“Î©ÎÎŸ-Î Î›Î‘ÎšÎ‘"/>
    <n v="37.97439"/>
    <n v="23.728560000000002"/>
    <x v="0"/>
    <n v="90"/>
    <n v="1"/>
    <n v="5"/>
    <d v="2019-10-08T00:00:00"/>
    <n v="0.16"/>
    <n v="5"/>
    <n v="268"/>
    <n v="0"/>
    <s v="550746"/>
    <n v="2019"/>
    <s v="October"/>
  </r>
  <r>
    <n v="33822443"/>
    <s v="Stylish and modern apartment in the heart of Athens"/>
    <n v="255359259"/>
    <s v="Vasiliki"/>
    <s v="Î Î‘Î“ÎšÎ¡Î‘Î¤Î™"/>
    <n v="37.965330000000002"/>
    <n v="23.75151"/>
    <x v="0"/>
    <n v="75"/>
    <n v="2"/>
    <n v="7"/>
    <d v="2019-12-09T00:00:00"/>
    <n v="0.21"/>
    <n v="1"/>
    <n v="77"/>
    <n v="0"/>
    <m/>
    <n v="2019"/>
    <s v="December"/>
  </r>
  <r>
    <n v="33832693"/>
    <s v="Fascinating apartment next to Acropolis"/>
    <n v="75990171"/>
    <s v="Alexander"/>
    <s v="ÎšÎŸÎ¥ÎšÎ‘ÎšÎ™-ÎœÎ‘ÎšÎ¡Î¥Î“Î™Î‘ÎÎÎ—"/>
    <n v="37.964680000000001"/>
    <n v="23.72165"/>
    <x v="0"/>
    <n v="50"/>
    <n v="2"/>
    <n v="61"/>
    <d v="2021-11-28T00:00:00"/>
    <n v="1.87"/>
    <n v="6"/>
    <n v="318"/>
    <n v="26"/>
    <s v="619653"/>
    <n v="2021"/>
    <s v="November"/>
  </r>
  <r>
    <n v="33833090"/>
    <s v="Lux apartment 12 with yard in the heart of Athens"/>
    <n v="63254532"/>
    <s v="Stavros"/>
    <s v="ÎÎ•ÎŸÎ£ ÎšÎŸÎ£ÎœÎŸÎ£"/>
    <n v="37.959650000000003"/>
    <n v="23.728179999999998"/>
    <x v="0"/>
    <n v="34"/>
    <n v="1"/>
    <n v="156"/>
    <d v="2021-12-06T00:00:00"/>
    <n v="4.76"/>
    <n v="5"/>
    <n v="154"/>
    <n v="55"/>
    <s v="680389"/>
    <n v="2021"/>
    <s v="December"/>
  </r>
  <r>
    <n v="33840003"/>
    <s v="Explore Athens From a Central Home"/>
    <n v="255509625"/>
    <s v="Vassiliki"/>
    <s v="Î Î•Î¤Î¡Î‘Î›Î©ÎÎ‘"/>
    <n v="37.969949999999997"/>
    <n v="23.708359999999999"/>
    <x v="0"/>
    <n v="44"/>
    <n v="2"/>
    <n v="79"/>
    <d v="2020-11-22T00:00:00"/>
    <n v="2.5"/>
    <n v="2"/>
    <n v="73"/>
    <n v="0"/>
    <s v="1009310"/>
    <n v="2020"/>
    <s v="November"/>
  </r>
  <r>
    <n v="33840583"/>
    <s v="Penthouse Style Apt - Acropolis uninterrupted view"/>
    <n v="107749061"/>
    <s v="Gregory"/>
    <s v="ÎÎ•ÎŸÎ£ ÎšÎŸÎ£ÎœÎŸÎ£"/>
    <n v="37.961709999999997"/>
    <n v="23.731539999999999"/>
    <x v="0"/>
    <n v="220"/>
    <n v="2"/>
    <n v="40"/>
    <d v="2021-11-02T00:00:00"/>
    <n v="1.25"/>
    <n v="1"/>
    <n v="354"/>
    <n v="20"/>
    <s v="631910"/>
    <n v="2021"/>
    <s v="November"/>
  </r>
  <r>
    <n v="33840899"/>
    <s v="KYMA Apartments - Athens Acropolis 21"/>
    <n v="14635878"/>
    <s v="Manos"/>
    <s v="ÎšÎŸÎ¥ÎšÎ‘ÎšÎ™-ÎœÎ‘ÎšÎ¡Î¥Î“Î™Î‘ÎÎÎ—"/>
    <n v="37.96302"/>
    <n v="23.721350000000001"/>
    <x v="0"/>
    <n v="54"/>
    <n v="1"/>
    <n v="17"/>
    <d v="2021-11-20T00:00:00"/>
    <n v="0.76"/>
    <n v="6"/>
    <n v="355"/>
    <n v="14"/>
    <s v="559534"/>
    <n v="2021"/>
    <s v="November"/>
  </r>
  <r>
    <n v="33842051"/>
    <s v="Sweet &amp; Cosy apt in the center of Athens"/>
    <n v="255524409"/>
    <s v="Eleftheria"/>
    <s v="Î Î‘Î“ÎšÎ¡Î‘Î¤Î™"/>
    <n v="37.968429999999998"/>
    <n v="23.747869999999999"/>
    <x v="0"/>
    <n v="35"/>
    <n v="1"/>
    <n v="27"/>
    <d v="2020-08-10T00:00:00"/>
    <n v="0.83"/>
    <n v="1"/>
    <n v="0"/>
    <n v="0"/>
    <s v="Î‘ÎœÎ‘ 00000689916"/>
    <n v="2020"/>
    <s v="August"/>
  </r>
  <r>
    <n v="33848339"/>
    <s v="Athena House, City Center, 100m from Metro!"/>
    <n v="255574586"/>
    <s v="Christos"/>
    <s v="Î‘Î“Î™ÎŸÎ£ ÎšÎ©ÎÎ£Î¤Î‘ÎÎ¤Î™ÎÎŸÎ£-Î Î›Î‘Î¤Î•Î™Î‘ Î’Î‘Î˜Î—Î£"/>
    <n v="37.988329999999998"/>
    <n v="23.721869999999999"/>
    <x v="0"/>
    <n v="22"/>
    <n v="1"/>
    <n v="93"/>
    <d v="2021-12-19T00:00:00"/>
    <n v="2.86"/>
    <n v="1"/>
    <n v="168"/>
    <n v="27"/>
    <s v="625077"/>
    <n v="2021"/>
    <s v="December"/>
  </r>
  <r>
    <n v="33850130"/>
    <s v="Finesse luxury flat"/>
    <n v="135482892"/>
    <s v="Home+"/>
    <s v="ÎšÎŸÎ¥ÎšÎ‘ÎšÎ™-ÎœÎ‘ÎšÎ¡Î¥Î“Î™Î‘ÎÎÎ—"/>
    <n v="37.961300000000001"/>
    <n v="23.722000000000001"/>
    <x v="0"/>
    <n v="57"/>
    <n v="1"/>
    <n v="22"/>
    <d v="2021-08-23T00:00:00"/>
    <n v="0.73"/>
    <n v="41"/>
    <n v="357"/>
    <n v="4"/>
    <s v="1096832"/>
    <n v="2021"/>
    <s v="August"/>
  </r>
  <r>
    <n v="33851653"/>
    <s v="Central entire apartment in Athens!"/>
    <n v="190395753"/>
    <s v="Dimitris"/>
    <s v="Î‘ÎšÎ‘Î”Î—ÎœÎ™Î‘ Î Î›Î‘Î¤Î©ÎÎŸÎ£"/>
    <n v="37.984850000000002"/>
    <n v="23.715219999999999"/>
    <x v="0"/>
    <n v="24"/>
    <n v="2"/>
    <n v="112"/>
    <d v="2021-12-18T00:00:00"/>
    <n v="3.51"/>
    <n v="1"/>
    <n v="164"/>
    <n v="30"/>
    <s v="639283"/>
    <n v="2021"/>
    <s v="December"/>
  </r>
  <r>
    <n v="33853797"/>
    <s v="Diamond Home in the Heart of Athens"/>
    <n v="60051688"/>
    <s v="Ira"/>
    <s v="ÎšÎŸÎ¥ÎšÎ‘ÎšÎ™-ÎœÎ‘ÎšÎ¡Î¥Î“Î™Î‘ÎÎÎ—"/>
    <n v="37.964739999999999"/>
    <n v="23.72504"/>
    <x v="0"/>
    <n v="51"/>
    <n v="1"/>
    <n v="153"/>
    <d v="2021-12-01T00:00:00"/>
    <n v="4.71"/>
    <n v="8"/>
    <n v="57"/>
    <n v="46"/>
    <s v="1176035"/>
    <n v="2021"/>
    <s v="December"/>
  </r>
  <r>
    <n v="33856529"/>
    <s v="Athenian Garden House II (50m2)"/>
    <n v="243653403"/>
    <s v="Dimitris"/>
    <s v="Î‘ÎœÎ Î•Î›ÎŸÎšÎ—Î ÎŸÎ™"/>
    <n v="38.000689999999999"/>
    <n v="23.764690000000002"/>
    <x v="0"/>
    <n v="40"/>
    <n v="2"/>
    <n v="35"/>
    <d v="2021-11-21T00:00:00"/>
    <n v="1.08"/>
    <n v="1"/>
    <n v="149"/>
    <n v="14"/>
    <s v="627493"/>
    <n v="2021"/>
    <s v="November"/>
  </r>
  <r>
    <n v="33864433"/>
    <s v="Cozy apartment with huge terrace and view"/>
    <n v="255712224"/>
    <s v="Alex"/>
    <s v="ÎÎ•ÎŸÎ£ ÎšÎŸÎ£ÎœÎŸÎ£"/>
    <n v="37.960299999999997"/>
    <n v="23.723700000000001"/>
    <x v="0"/>
    <n v="35"/>
    <n v="2"/>
    <n v="48"/>
    <d v="2021-12-06T00:00:00"/>
    <n v="1.52"/>
    <n v="1"/>
    <n v="78"/>
    <n v="21"/>
    <s v="12345678901"/>
    <n v="2021"/>
    <s v="December"/>
  </r>
  <r>
    <n v="33865785"/>
    <s v="FILOS UNDER ACROPOLIS"/>
    <n v="30685803"/>
    <s v="Georgios"/>
    <s v="ÎšÎŸÎ¥ÎšÎ‘ÎšÎ™-ÎœÎ‘ÎšÎ¡Î¥Î“Î™Î‘ÎÎÎ—"/>
    <n v="37.967179999999999"/>
    <n v="23.726189999999999"/>
    <x v="0"/>
    <n v="55"/>
    <n v="1"/>
    <n v="7"/>
    <d v="2021-10-24T00:00:00"/>
    <n v="1.59"/>
    <n v="1"/>
    <n v="172"/>
    <n v="7"/>
    <s v="622065"/>
    <n v="2021"/>
    <s v="October"/>
  </r>
  <r>
    <n v="33867324"/>
    <s v="Athens Museum Blue Grand Suite."/>
    <n v="53254627"/>
    <s v="Giorgio"/>
    <s v="ÎœÎŸÎ¥Î£Î•Î™ÎŸ-Î•ÎžÎ‘Î¡Î§Î•Î™Î‘-ÎÎ•Î‘Î ÎŸÎ›Î—"/>
    <n v="37.990070000000003"/>
    <n v="23.735800000000001"/>
    <x v="0"/>
    <n v="24"/>
    <n v="2"/>
    <n v="122"/>
    <d v="2021-12-03T00:00:00"/>
    <n v="3.76"/>
    <n v="3"/>
    <n v="354"/>
    <n v="25"/>
    <s v="627766"/>
    <n v="2021"/>
    <s v="December"/>
  </r>
  <r>
    <n v="33868171"/>
    <s v="Keramikos Apartment"/>
    <n v="255621420"/>
    <s v="Maria"/>
    <s v="ÎšÎ•Î¡Î‘ÎœÎ•Î™ÎšÎŸÎ£"/>
    <n v="37.983490000000003"/>
    <n v="23.71677"/>
    <x v="0"/>
    <n v="23"/>
    <n v="2"/>
    <n v="57"/>
    <d v="2021-12-10T00:00:00"/>
    <n v="1.74"/>
    <n v="1"/>
    <n v="141"/>
    <n v="18"/>
    <s v="630134"/>
    <n v="2021"/>
    <s v="December"/>
  </r>
  <r>
    <n v="33868313"/>
    <s v="Stroll to Acropolis From Calm Sanctum in Koukaki"/>
    <n v="255743875"/>
    <s v="Giorgos"/>
    <s v="ÎšÎŸÎ¥ÎšÎ‘ÎšÎ™-ÎœÎ‘ÎšÎ¡Î¥Î“Î™Î‘ÎÎÎ—"/>
    <n v="37.965049999999998"/>
    <n v="23.724309999999999"/>
    <x v="0"/>
    <n v="78"/>
    <n v="2"/>
    <n v="114"/>
    <d v="2021-12-13T00:00:00"/>
    <n v="3.56"/>
    <n v="1"/>
    <n v="356"/>
    <n v="46"/>
    <s v="639192"/>
    <n v="2021"/>
    <s v="December"/>
  </r>
  <r>
    <n v="33870240"/>
    <s v="Charming apartment near Panathenaic stadium"/>
    <n v="201857436"/>
    <s v="Veroniki"/>
    <s v="Î Î‘Î“ÎšÎ¡Î‘Î¤Î™"/>
    <n v="37.969949999999997"/>
    <n v="23.746300000000002"/>
    <x v="0"/>
    <n v="55"/>
    <n v="2"/>
    <n v="16"/>
    <d v="2021-11-29T00:00:00"/>
    <n v="0.5"/>
    <n v="1"/>
    <n v="270"/>
    <n v="5"/>
    <s v="625973"/>
    <n v="2021"/>
    <s v="November"/>
  </r>
  <r>
    <n v="33870964"/>
    <s v="Athens Luxury City Center 2BDroom Modern Apartment"/>
    <n v="194062974"/>
    <s v="Î’Î±ÏƒÎ¹Î»Î·Ï‚"/>
    <s v="ÎœÎŸÎ¥Î£Î•Î™ÎŸ-Î•ÎžÎ‘Î¡Î§Î•Î™Î‘-ÎÎ•Î‘Î ÎŸÎ›Î—"/>
    <n v="37.986269999999998"/>
    <n v="23.74455"/>
    <x v="0"/>
    <n v="35"/>
    <n v="30"/>
    <n v="55"/>
    <d v="2021-07-28T00:00:00"/>
    <n v="1.7"/>
    <n v="6"/>
    <n v="0"/>
    <n v="5"/>
    <s v="1105777"/>
    <n v="2021"/>
    <s v="July"/>
  </r>
  <r>
    <n v="33875467"/>
    <s v="Cute Penthouse close to Athens Historical Center"/>
    <n v="255802745"/>
    <s v="ÎšÎ¹ÎºÎ®"/>
    <s v="Î Î•Î¤Î¡Î‘Î›Î©ÎÎ‘"/>
    <n v="37.96611"/>
    <n v="23.708639999999999"/>
    <x v="0"/>
    <n v="40"/>
    <n v="2"/>
    <n v="2"/>
    <d v="2019-09-14T00:00:00"/>
    <n v="7.0000000000000007E-2"/>
    <n v="1"/>
    <n v="0"/>
    <n v="0"/>
    <s v="648119"/>
    <n v="2019"/>
    <s v="September"/>
  </r>
  <r>
    <n v="33877038"/>
    <s v="Modern Luxury and beautiful city views!"/>
    <n v="12576663"/>
    <s v="Evangelos"/>
    <s v="Î Î‘Î“ÎšÎ¡Î‘Î¤Î™"/>
    <n v="37.9666"/>
    <n v="23.747479999999999"/>
    <x v="0"/>
    <n v="60"/>
    <n v="3"/>
    <n v="21"/>
    <d v="2021-10-12T00:00:00"/>
    <n v="0.7"/>
    <n v="1"/>
    <n v="59"/>
    <n v="11"/>
    <s v="645741"/>
    <n v="2021"/>
    <s v="October"/>
  </r>
  <r>
    <n v="33880432"/>
    <s v="A14 Sunny &amp; chic 2R apartment near Plaka&amp;Parthenon"/>
    <n v="188478211"/>
    <s v="Pristine Urban Suites"/>
    <s v="Î•ÎœÎ ÎŸÎ¡Î™ÎšÎŸ Î¤Î¡Î™Î“Î©ÎÎŸ-Î Î›Î‘ÎšÎ‘"/>
    <n v="37.978200000000001"/>
    <n v="23.728929999999998"/>
    <x v="0"/>
    <n v="48"/>
    <n v="2"/>
    <n v="119"/>
    <d v="2021-11-01T00:00:00"/>
    <n v="3.66"/>
    <n v="13"/>
    <n v="303"/>
    <n v="42"/>
    <s v="620079"/>
    <n v="2021"/>
    <s v="November"/>
  </r>
  <r>
    <n v="33881866"/>
    <s v="Enjoy view of Parthenon@sunny flat in the center"/>
    <n v="4777984"/>
    <s v="Romanos"/>
    <s v="Î•ÎœÎ ÎŸÎ¡Î™ÎšÎŸ Î¤Î¡Î™Î“Î©ÎÎŸ-Î Î›Î‘ÎšÎ‘"/>
    <n v="37.977040000000002"/>
    <n v="23.72653"/>
    <x v="0"/>
    <n v="87"/>
    <n v="2"/>
    <n v="126"/>
    <d v="2021-12-13T00:00:00"/>
    <n v="3.91"/>
    <n v="17"/>
    <n v="300"/>
    <n v="64"/>
    <s v="609634"/>
    <n v="2021"/>
    <s v="December"/>
  </r>
  <r>
    <n v="33890701"/>
    <s v="[Bonni] - Central apt , 8 min from metro!"/>
    <n v="219394325"/>
    <s v="Develop Trust"/>
    <s v="Î‘ÎœÎ Î•Î›ÎŸÎšÎ—Î ÎŸÎ™"/>
    <n v="37.990940000000002"/>
    <n v="23.758959999999998"/>
    <x v="0"/>
    <n v="25"/>
    <n v="3"/>
    <n v="31"/>
    <d v="2021-11-24T00:00:00"/>
    <n v="0.97"/>
    <n v="24"/>
    <n v="305"/>
    <n v="10"/>
    <s v="659062"/>
    <n v="2021"/>
    <s v="November"/>
  </r>
  <r>
    <n v="33891311"/>
    <s v="Fresh and Clean apt for 6 in Koukaki"/>
    <n v="748818"/>
    <s v="George"/>
    <s v="ÎšÎŸÎ¥ÎšÎ‘ÎšÎ™-ÎœÎ‘ÎšÎ¡Î¥Î“Î™Î‘ÎÎÎ—"/>
    <n v="37.964109999999998"/>
    <n v="23.719390000000001"/>
    <x v="0"/>
    <n v="54"/>
    <n v="2"/>
    <n v="23"/>
    <d v="2021-11-02T00:00:00"/>
    <n v="0.72"/>
    <n v="60"/>
    <n v="355"/>
    <n v="8"/>
    <s v="1176450"/>
    <n v="2021"/>
    <s v="November"/>
  </r>
  <r>
    <n v="33893648"/>
    <s v="Cozy Room"/>
    <n v="250458997"/>
    <s v="Athens Manor Houses"/>
    <s v="Î•ÎœÎ ÎŸÎ¡Î™ÎšÎŸ Î¤Î¡Î™Î“Î©ÎÎŸ-Î Î›Î‘ÎšÎ‘"/>
    <n v="37.977930000000001"/>
    <n v="23.729040000000001"/>
    <x v="3"/>
    <n v="119"/>
    <n v="1"/>
    <n v="0"/>
    <m/>
    <m/>
    <n v="6"/>
    <n v="352"/>
    <n v="0"/>
    <m/>
    <m/>
    <m/>
  </r>
  <r>
    <n v="33893964"/>
    <s v="Suite"/>
    <n v="250458997"/>
    <s v="Athens Manor Houses"/>
    <s v="Î•ÎœÎ ÎŸÎ¡Î™ÎšÎŸ Î¤Î¡Î™Î“Î©ÎÎŸ-Î Î›Î‘ÎšÎ‘"/>
    <n v="37.975619999999999"/>
    <n v="23.730319999999999"/>
    <x v="3"/>
    <n v="162"/>
    <n v="1"/>
    <n v="0"/>
    <m/>
    <m/>
    <n v="6"/>
    <n v="365"/>
    <n v="0"/>
    <m/>
    <m/>
    <m/>
  </r>
  <r>
    <n v="33894131"/>
    <s v="Junior Suite"/>
    <n v="250458997"/>
    <s v="Athens Manor Houses"/>
    <s v="Î•ÎœÎ ÎŸÎ¡Î™ÎšÎŸ Î¤Î¡Î™Î“Î©ÎÎŸ-Î Î›Î‘ÎšÎ‘"/>
    <n v="37.97578"/>
    <n v="23.728349999999999"/>
    <x v="3"/>
    <n v="171"/>
    <n v="1"/>
    <n v="0"/>
    <m/>
    <m/>
    <n v="6"/>
    <n v="365"/>
    <n v="0"/>
    <m/>
    <m/>
    <m/>
  </r>
  <r>
    <n v="33894498"/>
    <s v="Family Suite"/>
    <n v="250458997"/>
    <s v="Athens Manor Houses"/>
    <s v="Î•ÎœÎ ÎŸÎ¡Î™ÎšÎŸ Î¤Î¡Î™Î“Î©ÎÎŸ-Î Î›Î‘ÎšÎ‘"/>
    <n v="37.976599999999998"/>
    <n v="23.730560000000001"/>
    <x v="3"/>
    <n v="176"/>
    <n v="1"/>
    <n v="0"/>
    <m/>
    <m/>
    <n v="6"/>
    <n v="360"/>
    <n v="0"/>
    <m/>
    <m/>
    <m/>
  </r>
  <r>
    <n v="33894610"/>
    <s v="Classic Room"/>
    <n v="250458997"/>
    <s v="Athens Manor Houses"/>
    <s v="Î•ÎœÎ ÎŸÎ¡Î™ÎšÎŸ Î¤Î¡Î™Î“Î©ÎÎŸ-Î Î›Î‘ÎšÎ‘"/>
    <n v="37.975969999999997"/>
    <n v="23.7288"/>
    <x v="3"/>
    <n v="124"/>
    <n v="1"/>
    <n v="0"/>
    <m/>
    <m/>
    <n v="6"/>
    <n v="365"/>
    <n v="0"/>
    <m/>
    <m/>
    <m/>
  </r>
  <r>
    <n v="33894795"/>
    <s v="Superior Room"/>
    <n v="250458997"/>
    <s v="Athens Manor Houses"/>
    <s v="Î•ÎœÎ ÎŸÎ¡Î™ÎšÎŸ Î¤Î¡Î™Î“Î©ÎÎŸ-Î Î›Î‘ÎšÎ‘"/>
    <n v="37.977609999999999"/>
    <n v="23.728429999999999"/>
    <x v="3"/>
    <n v="129"/>
    <n v="1"/>
    <n v="0"/>
    <m/>
    <m/>
    <n v="6"/>
    <n v="365"/>
    <n v="0"/>
    <m/>
    <m/>
    <m/>
  </r>
  <r>
    <n v="33896781"/>
    <s v="Brand New Flat in the heart of Athens"/>
    <n v="24338170"/>
    <s v="Olga &amp; Vicky"/>
    <s v="Î•ÎœÎ ÎŸÎ¡Î™ÎšÎŸ Î¤Î¡Î™Î“Î©ÎÎŸ-Î Î›Î‘ÎšÎ‘"/>
    <n v="37.975650000000002"/>
    <n v="23.730450000000001"/>
    <x v="0"/>
    <n v="60"/>
    <n v="2"/>
    <n v="46"/>
    <d v="2021-11-28T00:00:00"/>
    <n v="1.44"/>
    <n v="1"/>
    <n v="364"/>
    <n v="20"/>
    <s v="664119"/>
    <n v="2021"/>
    <s v="November"/>
  </r>
  <r>
    <n v="33899575"/>
    <s v="Athens spot metro"/>
    <n v="154792125"/>
    <s v="Giorgos"/>
    <s v="Î™Î›Î™Î£Î™Î‘"/>
    <n v="37.974730000000001"/>
    <n v="23.749320000000001"/>
    <x v="0"/>
    <n v="41"/>
    <n v="1"/>
    <n v="109"/>
    <d v="2021-10-24T00:00:00"/>
    <n v="3.43"/>
    <n v="2"/>
    <n v="145"/>
    <n v="38"/>
    <s v="631386"/>
    <n v="2021"/>
    <s v="October"/>
  </r>
  <r>
    <n v="33902024"/>
    <s v="Omnia Family Home Central Athens"/>
    <n v="220695037"/>
    <s v="Omnia"/>
    <s v="Î Î‘Î“ÎšÎ¡Î‘Î¤Î™"/>
    <n v="37.9664"/>
    <n v="23.75103"/>
    <x v="0"/>
    <n v="76"/>
    <n v="1"/>
    <n v="1"/>
    <d v="2019-05-26T00:00:00"/>
    <n v="0.03"/>
    <n v="8"/>
    <n v="0"/>
    <n v="0"/>
    <m/>
    <n v="2019"/>
    <s v="May"/>
  </r>
  <r>
    <n v="33918542"/>
    <s v="Amazing penthouse in Athens city center"/>
    <n v="256066188"/>
    <s v="Felix"/>
    <s v="Î Î›Î‘Î¤Î•Î™Î‘ Î‘Î¤Î¤Î™ÎšÎ—Î£"/>
    <n v="37.995730000000002"/>
    <n v="23.731560000000002"/>
    <x v="0"/>
    <n v="68"/>
    <n v="2"/>
    <n v="19"/>
    <d v="2021-11-16T00:00:00"/>
    <n v="0.59"/>
    <n v="1"/>
    <n v="185"/>
    <n v="4"/>
    <s v="619110"/>
    <n v="2021"/>
    <s v="November"/>
  </r>
  <r>
    <n v="33923454"/>
    <s v="CASA BLANCA-a themed apartment nearby Acropolis"/>
    <n v="8342125"/>
    <s v="Steve"/>
    <s v="Î˜Î—Î£Î•Î™ÎŸ"/>
    <n v="37.977269999999997"/>
    <n v="23.721029999999999"/>
    <x v="0"/>
    <n v="31"/>
    <n v="2"/>
    <n v="97"/>
    <d v="2021-11-09T00:00:00"/>
    <n v="3.09"/>
    <n v="4"/>
    <n v="356"/>
    <n v="34"/>
    <s v="576811"/>
    <n v="2021"/>
    <s v="November"/>
  </r>
  <r>
    <n v="33925601"/>
    <s v="Top of the city Central studio with Acropolis View"/>
    <n v="1653525"/>
    <s v="Nikos"/>
    <s v="ÎœÎŸÎ¥Î£Î•Î™ÎŸ-Î•ÎžÎ‘Î¡Î§Î•Î™Î‘-ÎÎ•Î‘Î ÎŸÎ›Î—"/>
    <n v="37.985869999999998"/>
    <n v="23.737660000000002"/>
    <x v="0"/>
    <n v="55"/>
    <n v="2"/>
    <n v="100"/>
    <d v="2021-11-17T00:00:00"/>
    <n v="3.07"/>
    <n v="13"/>
    <n v="365"/>
    <n v="25"/>
    <s v="1002364"/>
    <n v="2021"/>
    <s v="November"/>
  </r>
  <r>
    <n v="33926396"/>
    <s v="HoMe + PsIrI ApArTmEnT"/>
    <n v="175796661"/>
    <s v="Giannis"/>
    <s v="Î•ÎœÎ ÎŸÎ¡Î™ÎšÎŸ Î¤Î¡Î™Î“Î©ÎÎŸ-Î Î›Î‘ÎšÎ‘"/>
    <n v="37.979748000000001"/>
    <n v="23.724339000000001"/>
    <x v="0"/>
    <n v="55"/>
    <n v="2"/>
    <n v="50"/>
    <d v="2021-12-04T00:00:00"/>
    <n v="1.64"/>
    <n v="9"/>
    <n v="180"/>
    <n v="22"/>
    <s v="1196297"/>
    <n v="2021"/>
    <s v="December"/>
  </r>
  <r>
    <n v="33928768"/>
    <s v="Athens Pads-urban style living"/>
    <n v="225574518"/>
    <s v="George"/>
    <s v="Î‘ÎÎ© Î Î‘Î¤Î—Î£Î™Î‘"/>
    <n v="38.019150000000003"/>
    <n v="23.732209999999998"/>
    <x v="0"/>
    <n v="32"/>
    <n v="3"/>
    <n v="25"/>
    <d v="2021-12-02T00:00:00"/>
    <n v="0.8"/>
    <n v="1"/>
    <n v="336"/>
    <n v="11"/>
    <s v="622247"/>
    <n v="2021"/>
    <s v="December"/>
  </r>
  <r>
    <n v="33934386"/>
    <s v="Boutique suite with view under Acropolis"/>
    <n v="75990171"/>
    <s v="Alexander"/>
    <s v="ÎšÎŸÎ¥ÎšÎ‘ÎšÎ™-ÎœÎ‘ÎšÎ¡Î¥Î“Î™Î‘ÎÎÎ—"/>
    <n v="37.964680000000001"/>
    <n v="23.72165"/>
    <x v="0"/>
    <n v="52"/>
    <n v="2"/>
    <n v="84"/>
    <d v="2021-12-13T00:00:00"/>
    <n v="2.58"/>
    <n v="6"/>
    <n v="323"/>
    <n v="34"/>
    <s v="619620"/>
    <n v="2021"/>
    <s v="December"/>
  </r>
  <r>
    <n v="33935555"/>
    <s v="A17 Modern&amp; Cosy 2R flat up to 4ppl near Parthenon"/>
    <n v="188478211"/>
    <s v="Pristine Urban Suites"/>
    <s v="Î•ÎœÎ ÎŸÎ¡Î™ÎšÎŸ Î¤Î¡Î™Î“Î©ÎÎŸ-Î Î›Î‘ÎšÎ‘"/>
    <n v="37.979399999999998"/>
    <n v="23.730630000000001"/>
    <x v="0"/>
    <n v="48"/>
    <n v="2"/>
    <n v="105"/>
    <d v="2021-12-12T00:00:00"/>
    <n v="3.25"/>
    <n v="13"/>
    <n v="350"/>
    <n v="41"/>
    <s v="620104"/>
    <n v="2021"/>
    <s v="December"/>
  </r>
  <r>
    <n v="33936746"/>
    <s v="Acropolis view under the stars!"/>
    <n v="12867392"/>
    <s v="Theodore"/>
    <s v="ÎÎ•ÎŸÎ£ ÎšÎŸÎ£ÎœÎŸÎ£"/>
    <n v="37.95946"/>
    <n v="23.7255"/>
    <x v="0"/>
    <n v="82"/>
    <n v="1"/>
    <n v="131"/>
    <d v="2021-11-09T00:00:00"/>
    <n v="4.05"/>
    <n v="9"/>
    <n v="329"/>
    <n v="48"/>
    <s v="648425"/>
    <n v="2021"/>
    <s v="November"/>
  </r>
  <r>
    <n v="33939139"/>
    <s v="Plaka  Designed Apartment 2BR/2BA"/>
    <n v="109318631"/>
    <s v="Mika'S Athens"/>
    <s v="Î•ÎœÎ ÎŸÎ¡Î™ÎšÎŸ Î¤Î¡Î™Î“Î©ÎÎŸ-Î Î›Î‘ÎšÎ‘"/>
    <n v="37.971908999999997"/>
    <n v="23.733053000000002"/>
    <x v="0"/>
    <n v="88"/>
    <n v="2"/>
    <n v="20"/>
    <d v="2021-09-05T00:00:00"/>
    <n v="0.64"/>
    <n v="2"/>
    <n v="339"/>
    <n v="3"/>
    <m/>
    <n v="2021"/>
    <s v="September"/>
  </r>
  <r>
    <n v="33950001"/>
    <s v="Urban Athenian Flat in cool Kypseli!"/>
    <n v="19151774"/>
    <s v="Anna-Maria"/>
    <s v="ÎšÎ¥Î¨Î•Î›Î—"/>
    <n v="37.99727"/>
    <n v="23.738130000000002"/>
    <x v="0"/>
    <n v="35"/>
    <n v="2"/>
    <n v="9"/>
    <d v="2020-08-25T00:00:00"/>
    <n v="0.28000000000000003"/>
    <n v="1"/>
    <n v="102"/>
    <n v="0"/>
    <s v="632437"/>
    <n v="2020"/>
    <s v="August"/>
  </r>
  <r>
    <n v="33951438"/>
    <s v="Chloe Boutique Apartments Apollo"/>
    <n v="160067956"/>
    <s v="Nicholas"/>
    <s v="Î•ÎœÎ ÎŸÎ¡Î™ÎšÎŸ Î¤Î¡Î™Î“Î©ÎÎŸ-Î Î›Î‘ÎšÎ‘"/>
    <n v="37.974899999999998"/>
    <n v="23.732389999999999"/>
    <x v="0"/>
    <n v="216"/>
    <n v="2"/>
    <n v="41"/>
    <d v="2021-11-26T00:00:00"/>
    <n v="2.4300000000000002"/>
    <n v="4"/>
    <n v="299"/>
    <n v="29"/>
    <s v="943770"/>
    <n v="2021"/>
    <s v="November"/>
  </r>
  <r>
    <n v="33951946"/>
    <s v="Urban 2BD Apartment in Koukaki"/>
    <n v="20104194"/>
    <s v="Upstreet"/>
    <s v="ÎšÎŸÎ¥ÎšÎ‘ÎšÎ™-ÎœÎ‘ÎšÎ¡Î¥Î“Î™Î‘ÎÎÎ—"/>
    <n v="37.965859999999999"/>
    <n v="23.726430000000001"/>
    <x v="0"/>
    <n v="88"/>
    <n v="1"/>
    <n v="43"/>
    <d v="2021-10-13T00:00:00"/>
    <n v="1.42"/>
    <n v="74"/>
    <n v="268"/>
    <n v="19"/>
    <s v="1144010"/>
    <n v="2021"/>
    <s v="October"/>
  </r>
  <r>
    <n v="33954358"/>
    <s v="Attiki sunshine apartment with terrace. vipgreece."/>
    <n v="189967864"/>
    <s v="Î‘ÏÎ¹ÏƒÏ„ÎµÎ¹Î´Î·Ï‚"/>
    <s v="Î Î›Î‘Î¤Î•Î™Î‘ Î‘Î¤Î¤Î™ÎšÎ—Î£"/>
    <n v="38.000100000000003"/>
    <n v="23.72458"/>
    <x v="0"/>
    <n v="32"/>
    <n v="3"/>
    <n v="6"/>
    <d v="2021-08-19T00:00:00"/>
    <n v="0.19"/>
    <n v="17"/>
    <n v="316"/>
    <n v="2"/>
    <s v="983281"/>
    <n v="2021"/>
    <s v="August"/>
  </r>
  <r>
    <n v="33960092"/>
    <s v="Little gem 2 mins from Acropolis Museum"/>
    <n v="113353393"/>
    <s v="Harry"/>
    <s v="ÎšÎŸÎ¥ÎšÎ‘ÎšÎ™-ÎœÎ‘ÎšÎ¡Î¥Î“Î™Î‘ÎÎÎ—"/>
    <n v="37.96752"/>
    <n v="23.72878"/>
    <x v="0"/>
    <n v="79"/>
    <n v="2"/>
    <n v="82"/>
    <d v="2021-12-18T00:00:00"/>
    <n v="2.5299999999999998"/>
    <n v="25"/>
    <n v="102"/>
    <n v="36"/>
    <s v="626412"/>
    <n v="2021"/>
    <s v="December"/>
  </r>
  <r>
    <n v="33965971"/>
    <s v="Central apt with private rooftop and stunning view"/>
    <n v="256371974"/>
    <s v="Iwannna"/>
    <s v="Î‘ÎšÎ¡ÎŸÎ ÎŸÎ›Î—"/>
    <n v="37.973239999999997"/>
    <n v="23.718730000000001"/>
    <x v="0"/>
    <n v="45"/>
    <n v="2"/>
    <n v="60"/>
    <d v="2021-11-29T00:00:00"/>
    <n v="1.89"/>
    <n v="1"/>
    <n v="336"/>
    <n v="24"/>
    <s v="609259"/>
    <n v="2021"/>
    <s v="November"/>
  </r>
  <r>
    <n v="33966601"/>
    <s v="Urban Artist Retreat"/>
    <n v="256480315"/>
    <s v="Ioannis"/>
    <s v="Î‘ÎœÎ Î•Î›ÎŸÎšÎ—Î ÎŸÎ™"/>
    <n v="37.994320000000002"/>
    <n v="23.76305"/>
    <x v="0"/>
    <n v="59"/>
    <n v="2"/>
    <n v="15"/>
    <d v="2021-08-23T00:00:00"/>
    <n v="0.48"/>
    <n v="1"/>
    <n v="176"/>
    <n v="4"/>
    <s v="634365"/>
    <n v="2021"/>
    <s v="August"/>
  </r>
  <r>
    <n v="33966877"/>
    <s v="â˜… Couple's Getawayâ˜…|1BR|Close to Everything by GHH"/>
    <n v="47038350"/>
    <s v="Golden Home Holidays"/>
    <s v="Î Î‘Î“ÎšÎ¡Î‘Î¤Î™"/>
    <n v="37.970959999999998"/>
    <n v="23.74737"/>
    <x v="0"/>
    <n v="52"/>
    <n v="2"/>
    <n v="21"/>
    <d v="2020-02-11T00:00:00"/>
    <n v="0.65"/>
    <n v="49"/>
    <n v="0"/>
    <n v="0"/>
    <s v="638009"/>
    <n v="2020"/>
    <s v="February"/>
  </r>
  <r>
    <n v="33970146"/>
    <s v="Cozy Apartment"/>
    <n v="256300874"/>
    <s v="Panagiotis"/>
    <s v="Î‘Î“Î™ÎŸÎ£ Î•Î›Î•Î¥Î˜Î•Î¡Î™ÎŸÎ£"/>
    <n v="38.01896"/>
    <n v="23.728809999999999"/>
    <x v="0"/>
    <n v="3000"/>
    <n v="20"/>
    <n v="2"/>
    <d v="2019-04-29T00:00:00"/>
    <n v="0.06"/>
    <n v="1"/>
    <n v="0"/>
    <n v="0"/>
    <s v="636205"/>
    <n v="2019"/>
    <s v="April"/>
  </r>
  <r>
    <n v="33978240"/>
    <s v="47mÂ² homm  Dandy  Lodge next to Thissio !"/>
    <n v="29927830"/>
    <s v="Homm Â®"/>
    <s v="ÎšÎ•Î¡Î‘ÎœÎ•Î™ÎšÎŸÎ£"/>
    <n v="37.981189999999998"/>
    <n v="23.718509999999998"/>
    <x v="0"/>
    <n v="37"/>
    <n v="2"/>
    <n v="67"/>
    <d v="2021-10-31T00:00:00"/>
    <n v="2.1"/>
    <n v="153"/>
    <n v="337"/>
    <n v="18"/>
    <s v="624721"/>
    <n v="2021"/>
    <s v="October"/>
  </r>
  <r>
    <n v="33984608"/>
    <s v="Acropolis balcony View in the heart of Athens"/>
    <n v="97987117"/>
    <s v="Tolis"/>
    <s v="Î Î›Î‘Î¤Î•Î™Î‘ Î‘Î¤Î¤Î™ÎšÎ—Î£"/>
    <n v="37.99371"/>
    <n v="23.723330000000001"/>
    <x v="0"/>
    <n v="80"/>
    <n v="3"/>
    <n v="84"/>
    <d v="2021-11-21T00:00:00"/>
    <n v="2.63"/>
    <n v="1"/>
    <n v="352"/>
    <n v="29"/>
    <s v="625791"/>
    <n v="2021"/>
    <s v="November"/>
  </r>
  <r>
    <n v="33990666"/>
    <s v="Gina's cozy apartment"/>
    <n v="256648079"/>
    <s v="Î“ÎµÏ‰ÏÎ³Î¹Î±"/>
    <s v="ÎœÎŸÎ¥Î£Î•Î™ÎŸ-Î•ÎžÎ‘Î¡Î§Î•Î™Î‘-ÎÎ•Î‘Î ÎŸÎ›Î—"/>
    <n v="37.989649999999997"/>
    <n v="23.742249999999999"/>
    <x v="0"/>
    <n v="33"/>
    <n v="1"/>
    <n v="291"/>
    <d v="2021-12-21T00:00:00"/>
    <n v="9.52"/>
    <n v="2"/>
    <n v="279"/>
    <n v="142"/>
    <s v="692791"/>
    <n v="2021"/>
    <s v="December"/>
  </r>
  <r>
    <n v="33991535"/>
    <s v="Cozy flat near the city centre"/>
    <n v="190962256"/>
    <s v="Yiannis"/>
    <s v="Î‘ÎÎ© Î Î‘Î¤Î—Î£Î™Î‘"/>
    <n v="38.023009999999999"/>
    <n v="23.737390000000001"/>
    <x v="0"/>
    <n v="90"/>
    <n v="2"/>
    <n v="0"/>
    <m/>
    <m/>
    <n v="1"/>
    <n v="178"/>
    <n v="0"/>
    <m/>
    <m/>
    <m/>
  </r>
  <r>
    <n v="33993380"/>
    <s v="Central Top floor apartment with Akropolis view"/>
    <n v="97356271"/>
    <s v="Frangiska"/>
    <s v="Î Î‘Î“ÎšÎ¡Î‘Î¤Î™"/>
    <n v="37.966990000000003"/>
    <n v="23.749459999999999"/>
    <x v="0"/>
    <n v="48"/>
    <n v="2"/>
    <n v="21"/>
    <d v="2021-11-16T00:00:00"/>
    <n v="0.65"/>
    <n v="1"/>
    <n v="306"/>
    <n v="9"/>
    <s v="636409"/>
    <n v="2021"/>
    <s v="November"/>
  </r>
  <r>
    <n v="34010016"/>
    <s v="Studio in Psirri - Triple A"/>
    <n v="3296820"/>
    <s v="Ronen"/>
    <s v="Î•ÎœÎ ÎŸÎ¡Î™ÎšÎŸ Î¤Î¡Î™Î“Î©ÎÎŸ-Î Î›Î‘ÎšÎ‘"/>
    <n v="37.979599999999998"/>
    <n v="23.725750000000001"/>
    <x v="0"/>
    <n v="13"/>
    <n v="1"/>
    <n v="26"/>
    <d v="2021-12-18T00:00:00"/>
    <n v="1.38"/>
    <n v="20"/>
    <n v="262"/>
    <n v="17"/>
    <s v="635289"/>
    <n v="2021"/>
    <s v="December"/>
  </r>
  <r>
    <n v="34010711"/>
    <s v="Studio with Acropolis view (Triple A)"/>
    <n v="3296820"/>
    <s v="Ronen"/>
    <s v="Î•ÎœÎ ÎŸÎ¡Î™ÎšÎŸ Î¤Î¡Î™Î“Î©ÎÎŸ-Î Î›Î‘ÎšÎ‘"/>
    <n v="37.979999999999997"/>
    <n v="23.726669999999999"/>
    <x v="0"/>
    <n v="13"/>
    <n v="1"/>
    <n v="30"/>
    <d v="2021-12-15T00:00:00"/>
    <n v="1.38"/>
    <n v="20"/>
    <n v="277"/>
    <n v="27"/>
    <s v="635289"/>
    <n v="2021"/>
    <s v="December"/>
  </r>
  <r>
    <n v="34027669"/>
    <s v="Koukaki-Acropolis roomy with a private veranda apt"/>
    <n v="129860581"/>
    <s v="Emmanouil"/>
    <s v="ÎšÎŸÎ¥ÎšÎ‘ÎšÎ™-ÎœÎ‘ÎšÎ¡Î¥Î“Î™Î‘ÎÎÎ—"/>
    <n v="37.963320000000003"/>
    <n v="23.722629999999999"/>
    <x v="0"/>
    <n v="140"/>
    <n v="15"/>
    <n v="50"/>
    <d v="2020-03-03T00:00:00"/>
    <n v="1.57"/>
    <n v="6"/>
    <n v="297"/>
    <n v="0"/>
    <m/>
    <n v="2020"/>
    <s v="March"/>
  </r>
  <r>
    <n v="34028051"/>
    <s v="Monastiraki Urban Apartment, next to the Metro."/>
    <n v="114156592"/>
    <s v="Bill &amp; John"/>
    <s v="Î•ÎœÎ ÎŸÎ¡Î™ÎšÎŸ Î¤Î¡Î™Î“Î©ÎÎŸ-Î Î›Î‘ÎšÎ‘"/>
    <n v="37.977350000000001"/>
    <n v="23.728349999999999"/>
    <x v="0"/>
    <n v="117"/>
    <n v="1"/>
    <n v="71"/>
    <d v="2021-11-26T00:00:00"/>
    <n v="2.2599999999999998"/>
    <n v="32"/>
    <n v="365"/>
    <n v="28"/>
    <s v="602140"/>
    <n v="2021"/>
    <s v="November"/>
  </r>
  <r>
    <n v="34030215"/>
    <s v="A11 Pristine &amp; comfy studio near Plaka &amp; Parthenon"/>
    <n v="188478211"/>
    <s v="Pristine Urban Suites"/>
    <s v="Î•ÎœÎ ÎŸÎ¡Î™ÎšÎŸ Î¤Î¡Î™Î“Î©ÎÎŸ-Î Î›Î‘ÎšÎ‘"/>
    <n v="37.979579999999999"/>
    <n v="23.730560000000001"/>
    <x v="0"/>
    <n v="44"/>
    <n v="2"/>
    <n v="148"/>
    <d v="2021-12-18T00:00:00"/>
    <n v="4.55"/>
    <n v="13"/>
    <n v="292"/>
    <n v="50"/>
    <s v="620035"/>
    <n v="2021"/>
    <s v="December"/>
  </r>
  <r>
    <n v="34048163"/>
    <s v="Fresh and natural apartment in Athens"/>
    <n v="256228501"/>
    <s v="Maria"/>
    <s v="Î Î‘Î“ÎšÎ¡Î‘Î¤Î™"/>
    <n v="37.969369999999998"/>
    <n v="23.751169999999998"/>
    <x v="0"/>
    <n v="47"/>
    <n v="2"/>
    <n v="68"/>
    <d v="2021-11-15T00:00:00"/>
    <n v="2.14"/>
    <n v="2"/>
    <n v="112"/>
    <n v="16"/>
    <s v="640867"/>
    <n v="2021"/>
    <s v="November"/>
  </r>
  <r>
    <n v="34049200"/>
    <s v="Apart. 6min form City Center &amp; Acropolis 5person"/>
    <n v="196403572"/>
    <s v="Marios"/>
    <s v="Î Î‘Î“ÎšÎ¡Î‘Î¤Î™"/>
    <n v="37.97269"/>
    <n v="23.749870000000001"/>
    <x v="0"/>
    <n v="44"/>
    <n v="1"/>
    <n v="0"/>
    <m/>
    <m/>
    <n v="9"/>
    <n v="365"/>
    <n v="0"/>
    <s v="610297"/>
    <m/>
    <m/>
  </r>
  <r>
    <n v="34049414"/>
    <s v="ATHEN CENTER  NEAR AKROPOLI AND SEA"/>
    <n v="257110680"/>
    <s v="Marsiol"/>
    <s v="ÎÎ•ÎŸÎ£ ÎšÎŸÎ£ÎœÎŸÎ£"/>
    <n v="37.959679999999999"/>
    <n v="23.72381"/>
    <x v="0"/>
    <n v="55"/>
    <n v="1"/>
    <n v="23"/>
    <d v="2020-12-31T00:00:00"/>
    <n v="0.72"/>
    <n v="1"/>
    <n v="206"/>
    <n v="1"/>
    <m/>
    <n v="2020"/>
    <s v="December"/>
  </r>
  <r>
    <n v="34049627"/>
    <s v="My Athens Diamond!"/>
    <n v="72877670"/>
    <s v="Vasiliki"/>
    <s v="ÎšÎŸÎ¥ÎšÎ‘ÎšÎ™-ÎœÎ‘ÎšÎ¡Î¥Î“Î™Î‘ÎÎÎ—"/>
    <n v="37.966340000000002"/>
    <n v="23.728169999999999"/>
    <x v="0"/>
    <n v="63"/>
    <n v="1"/>
    <n v="63"/>
    <d v="2021-12-22T00:00:00"/>
    <n v="1.96"/>
    <n v="7"/>
    <n v="343"/>
    <n v="31"/>
    <s v="639727"/>
    <n v="2021"/>
    <s v="December"/>
  </r>
  <r>
    <n v="34051026"/>
    <s v="Renovated Loft At the Center of Monastiraki"/>
    <n v="34643286"/>
    <s v="Stavros"/>
    <s v="Î•ÎœÎ ÎŸÎ¡Î™ÎšÎŸ Î¤Î¡Î™Î“Î©ÎÎŸ-Î Î›Î‘ÎšÎ‘"/>
    <n v="37.975349999999999"/>
    <n v="23.724589999999999"/>
    <x v="0"/>
    <n v="46"/>
    <n v="2"/>
    <n v="37"/>
    <d v="2021-05-16T00:00:00"/>
    <n v="1.1499999999999999"/>
    <n v="5"/>
    <n v="297"/>
    <n v="2"/>
    <s v="768683"/>
    <n v="2021"/>
    <s v="May"/>
  </r>
  <r>
    <n v="34051111"/>
    <s v="Francesca's apartments &quot;Casa di famiglia&quot;"/>
    <n v="257119117"/>
    <s v="Hostingme"/>
    <s v="ÎÎ•ÎŸÎ£ ÎšÎŸÎ£ÎœÎŸÎ£"/>
    <n v="37.959769999999999"/>
    <n v="23.731459999999998"/>
    <x v="0"/>
    <n v="55"/>
    <n v="2"/>
    <n v="46"/>
    <d v="2021-11-28T00:00:00"/>
    <n v="1.45"/>
    <n v="8"/>
    <n v="261"/>
    <n v="10"/>
    <m/>
    <n v="2021"/>
    <s v="November"/>
  </r>
  <r>
    <n v="34051391"/>
    <s v="Francesca's apartments &quot;Lâ€™attico&quot;"/>
    <n v="257119117"/>
    <s v="Hostingme"/>
    <s v="ÎÎ•ÎŸÎ£ ÎšÎŸÎ£ÎœÎŸÎ£"/>
    <n v="37.957810000000002"/>
    <n v="23.73"/>
    <x v="0"/>
    <n v="50"/>
    <n v="2"/>
    <n v="43"/>
    <d v="2021-11-10T00:00:00"/>
    <n v="1.33"/>
    <n v="8"/>
    <n v="257"/>
    <n v="18"/>
    <m/>
    <n v="2021"/>
    <s v="November"/>
  </r>
  <r>
    <n v="34052116"/>
    <s v="Whole 2 bedroom apartment at Syntagma/Plaka"/>
    <n v="27730028"/>
    <s v="Yiannis"/>
    <s v="Î•ÎœÎ ÎŸÎ¡Î™ÎšÎŸ Î¤Î¡Î™Î“Î©ÎÎŸ-Î Î›Î‘ÎšÎ‘"/>
    <n v="37.973820000000003"/>
    <n v="23.732330000000001"/>
    <x v="0"/>
    <n v="65"/>
    <n v="1"/>
    <n v="68"/>
    <d v="2021-11-21T00:00:00"/>
    <n v="2.1"/>
    <n v="3"/>
    <n v="354"/>
    <n v="23"/>
    <s v="606939"/>
    <n v="2021"/>
    <s v="November"/>
  </r>
  <r>
    <n v="34052867"/>
    <s v="Francesca's apartments &quot;Lâ€™ultimo piano&quot;"/>
    <n v="257119117"/>
    <s v="Hostingme"/>
    <s v="ÎÎ•ÎŸÎ£ ÎšÎŸÎ£ÎœÎŸÎ£"/>
    <n v="37.959899999999998"/>
    <n v="23.731179999999998"/>
    <x v="0"/>
    <n v="46"/>
    <n v="2"/>
    <n v="8"/>
    <d v="2021-11-15T00:00:00"/>
    <n v="0.28999999999999998"/>
    <n v="8"/>
    <n v="143"/>
    <n v="7"/>
    <m/>
    <n v="2021"/>
    <s v="November"/>
  </r>
  <r>
    <n v="34055442"/>
    <s v="Comfort, central  flat, newly renovated"/>
    <n v="257157173"/>
    <s v="Dorian"/>
    <s v="Î“ÎŸÎ¥Î”Î™"/>
    <n v="37.981900000000003"/>
    <n v="23.761579999999999"/>
    <x v="0"/>
    <n v="30"/>
    <n v="1"/>
    <n v="9"/>
    <d v="2019-09-03T00:00:00"/>
    <n v="0.28000000000000003"/>
    <n v="1"/>
    <n v="60"/>
    <n v="0"/>
    <s v="630780"/>
    <n v="2019"/>
    <s v="September"/>
  </r>
  <r>
    <n v="34060521"/>
    <s v="Breathtaking view at the heart of Thisioâ€œVP homesâ€"/>
    <n v="257198397"/>
    <s v="Yiota"/>
    <s v="Î˜Î—Î£Î•Î™ÎŸ"/>
    <n v="37.974040000000002"/>
    <n v="23.71677"/>
    <x v="0"/>
    <n v="70"/>
    <n v="1"/>
    <n v="190"/>
    <d v="2021-12-19T00:00:00"/>
    <n v="5.87"/>
    <n v="1"/>
    <n v="317"/>
    <n v="57"/>
    <s v="643981"/>
    <n v="2021"/>
    <s v="December"/>
  </r>
  <r>
    <n v="34060621"/>
    <s v="Travel yeah! Î™n the heart of Athens"/>
    <n v="257197358"/>
    <s v="Î‘Î½Î¸Î®"/>
    <s v="Î‘ÎšÎ‘Î”Î—ÎœÎ™Î‘ Î Î›Î‘Î¤Î©ÎÎŸÎ£"/>
    <n v="37.985190000000003"/>
    <n v="23.714970000000001"/>
    <x v="0"/>
    <n v="50"/>
    <n v="180"/>
    <n v="22"/>
    <d v="2020-09-01T00:00:00"/>
    <n v="0.68"/>
    <n v="1"/>
    <n v="84"/>
    <n v="0"/>
    <s v="647035"/>
    <n v="2020"/>
    <s v="September"/>
  </r>
  <r>
    <n v="34064518"/>
    <s v="central to all attractions+walk to E-train/M-Subway"/>
    <n v="244081133"/>
    <s v="Nondo"/>
    <s v="ÎÎ•ÎŸÎ£ ÎšÎŸÎ£ÎœÎŸÎ£"/>
    <n v="37.956150000000001"/>
    <n v="23.725363000000002"/>
    <x v="0"/>
    <n v="33"/>
    <n v="4"/>
    <n v="12"/>
    <d v="2021-11-17T00:00:00"/>
    <n v="0.39"/>
    <n v="1"/>
    <n v="340"/>
    <n v="5"/>
    <s v="726982"/>
    <n v="2021"/>
    <s v="November"/>
  </r>
  <r>
    <n v="34066463"/>
    <s v="Sunbathing near the Acropolis(Kerameikos-Gazi)"/>
    <n v="59061243"/>
    <s v="Stefan"/>
    <s v="ÎšÎ•Î¡Î‘ÎœÎ•Î™ÎšÎŸÎ£"/>
    <n v="37.984690000000001"/>
    <n v="23.715689999999999"/>
    <x v="0"/>
    <n v="36"/>
    <n v="2"/>
    <n v="179"/>
    <d v="2021-11-28T00:00:00"/>
    <n v="5.52"/>
    <n v="1"/>
    <n v="0"/>
    <n v="52"/>
    <s v="911603"/>
    <n v="2021"/>
    <s v="November"/>
  </r>
  <r>
    <n v="34069373"/>
    <s v="Monastiraki Urban Place, Next to the Metro."/>
    <n v="114156592"/>
    <s v="Bill &amp; John"/>
    <s v="Î•ÎœÎ ÎŸÎ¡Î™ÎšÎŸ Î¤Î¡Î™Î“Î©ÎÎŸ-Î Î›Î‘ÎšÎ‘"/>
    <n v="37.978079999999999"/>
    <n v="23.728809999999999"/>
    <x v="0"/>
    <n v="85"/>
    <n v="1"/>
    <n v="2"/>
    <d v="2019-11-22T00:00:00"/>
    <n v="0.08"/>
    <n v="32"/>
    <n v="359"/>
    <n v="0"/>
    <s v="602162"/>
    <n v="2019"/>
    <s v="November"/>
  </r>
  <r>
    <n v="34070734"/>
    <s v="Warm and Cozy apartment in Athens"/>
    <n v="256228501"/>
    <s v="Maria"/>
    <s v="Î Î‘Î“ÎšÎ¡Î‘Î¤Î™"/>
    <n v="37.967599999999997"/>
    <n v="23.752749999999999"/>
    <x v="0"/>
    <n v="53"/>
    <n v="2"/>
    <n v="58"/>
    <d v="2021-12-17T00:00:00"/>
    <n v="1.81"/>
    <n v="2"/>
    <n v="112"/>
    <n v="11"/>
    <s v="640958"/>
    <n v="2021"/>
    <s v="December"/>
  </r>
  <r>
    <n v="34077595"/>
    <s v="Sweet penthouse apartment In Athens City Near Acropolis"/>
    <n v="228946520"/>
    <s v="Maria"/>
    <s v="Î Î›Î‘Î¤Î•Î™Î‘ Î‘Î¤Î¤Î™ÎšÎ—Î£"/>
    <n v="37.998390000000001"/>
    <n v="23.721879999999999"/>
    <x v="0"/>
    <n v="35"/>
    <n v="2"/>
    <n v="3"/>
    <d v="2019-08-23T00:00:00"/>
    <n v="0.1"/>
    <n v="1"/>
    <n v="160"/>
    <n v="0"/>
    <m/>
    <n v="2019"/>
    <s v="August"/>
  </r>
  <r>
    <n v="34079249"/>
    <s v="Museum of Modern Art Private Double Room in shared apartment next to Metro near Acropolis SF12"/>
    <n v="2089542"/>
    <s v="Tia &amp; Mike"/>
    <s v="ÎšÎŸÎ¥ÎšÎ‘ÎšÎ™-ÎœÎ‘ÎšÎ¡Î¥Î“Î™Î‘ÎÎÎ—"/>
    <n v="37.965530000000001"/>
    <n v="23.725650000000002"/>
    <x v="1"/>
    <n v="31"/>
    <n v="1"/>
    <n v="23"/>
    <d v="2021-11-09T00:00:00"/>
    <n v="0.76"/>
    <n v="54"/>
    <n v="365"/>
    <n v="15"/>
    <s v="706660"/>
    <n v="2021"/>
    <s v="November"/>
  </r>
  <r>
    <n v="34081684"/>
    <s v="Omonia Apartment"/>
    <n v="257359377"/>
    <s v="Î”Î·Î¼Î·Ï„ÏÎ·Ï‚"/>
    <s v="Î•ÎœÎ ÎŸÎ¡Î™ÎšÎŸ Î¤Î¡Î™Î“Î©ÎÎŸ-Î Î›Î‘ÎšÎ‘"/>
    <n v="37.985050000000001"/>
    <n v="23.726030000000002"/>
    <x v="0"/>
    <n v="50"/>
    <n v="4"/>
    <n v="5"/>
    <d v="2021-10-31T00:00:00"/>
    <n v="0.96"/>
    <n v="1"/>
    <n v="354"/>
    <n v="5"/>
    <s v="125041"/>
    <n v="2021"/>
    <s v="October"/>
  </r>
  <r>
    <n v="34081812"/>
    <s v="Î‘Î˜Î—ÎÎ‘- ÎšENTÎ¡ÎŸ,  Î‘Î“.ÎÎ™ÎšÎŸÎ›Î‘ÎŸÎ£ . Î¦Î‘Î™Î”Î¡Î‘:  Î£Î—ÎœÎ‘Î™ÎÎ© Î¦Î©Î£"/>
    <n v="257349251"/>
    <s v="Eygenios"/>
    <s v="Î Î›Î‘Î¤Î•Î™Î‘ Î‘Î¤Î¤Î™ÎšÎ—Î£"/>
    <n v="38.002769999999998"/>
    <n v="23.72504"/>
    <x v="0"/>
    <n v="43"/>
    <n v="4"/>
    <n v="0"/>
    <m/>
    <m/>
    <n v="1"/>
    <n v="180"/>
    <n v="0"/>
    <s v="1142480534"/>
    <m/>
    <m/>
  </r>
  <r>
    <n v="34099888"/>
    <s v="â˜€ Sunny &amp; Spacious 2BD apt near Acropolis"/>
    <n v="138512336"/>
    <s v="Yiota"/>
    <s v="Î‘ÎšÎ¡ÎŸÎ ÎŸÎ›Î—"/>
    <n v="37.966540000000002"/>
    <n v="23.723459999999999"/>
    <x v="0"/>
    <n v="45"/>
    <n v="1"/>
    <n v="71"/>
    <d v="2021-12-01T00:00:00"/>
    <n v="2.2200000000000002"/>
    <n v="3"/>
    <n v="240"/>
    <n v="21"/>
    <s v="628679"/>
    <n v="2021"/>
    <s v="December"/>
  </r>
  <r>
    <n v="34101320"/>
    <s v="Athenian apartment in Kolonaki super location"/>
    <n v="257508851"/>
    <s v="Tegea"/>
    <s v="Î›Î¥ÎšÎ‘Î’Î—Î¤Î¤ÎŸÎ£"/>
    <n v="37.98075"/>
    <n v="23.74098"/>
    <x v="0"/>
    <n v="43"/>
    <n v="1"/>
    <n v="18"/>
    <d v="2021-11-26T00:00:00"/>
    <n v="0.56999999999999995"/>
    <n v="1"/>
    <n v="243"/>
    <n v="13"/>
    <s v="633984"/>
    <n v="2021"/>
    <s v="November"/>
  </r>
  <r>
    <n v="34102569"/>
    <s v="93mÂ² homm Chic Apartment close to Metaxourgeio"/>
    <n v="29927830"/>
    <s v="Homm Â®"/>
    <s v="Î‘Î“Î™ÎŸÎ£ ÎšÎ©ÎÎ£Î¤Î‘ÎÎ¤Î™ÎÎŸÎ£-Î Î›Î‘Î¤Î•Î™Î‘ Î’Î‘Î˜Î—Î£"/>
    <n v="37.987499999999997"/>
    <n v="23.7194"/>
    <x v="0"/>
    <n v="53"/>
    <n v="2"/>
    <n v="71"/>
    <d v="2021-11-28T00:00:00"/>
    <n v="2.2400000000000002"/>
    <n v="153"/>
    <n v="287"/>
    <n v="31"/>
    <s v="1105118"/>
    <n v="2021"/>
    <s v="November"/>
  </r>
  <r>
    <n v="34103773"/>
    <s v="Î‘reti"/>
    <n v="174763041"/>
    <s v="Mary"/>
    <s v="Î‘ÎšÎ¡ÎŸÎ ÎŸÎ›Î—"/>
    <n v="37.9726"/>
    <n v="23.726849999999999"/>
    <x v="0"/>
    <n v="120"/>
    <n v="3"/>
    <n v="0"/>
    <m/>
    <m/>
    <n v="1"/>
    <n v="365"/>
    <n v="0"/>
    <m/>
    <m/>
    <m/>
  </r>
  <r>
    <n v="34105261"/>
    <s v="THE Loft Modern / Luxurius residence in Psirri"/>
    <n v="62982756"/>
    <s v="Spiros"/>
    <s v="Î•ÎœÎ ÎŸÎ¡Î™ÎšÎŸ Î¤Î¡Î™Î“Î©ÎÎŸ-Î Î›Î‘ÎšÎ‘"/>
    <n v="37.978659999999998"/>
    <n v="23.723949999999999"/>
    <x v="0"/>
    <n v="64"/>
    <n v="2"/>
    <n v="56"/>
    <d v="2021-11-25T00:00:00"/>
    <n v="1.76"/>
    <n v="7"/>
    <n v="168"/>
    <n v="24"/>
    <s v="1217892"/>
    <n v="2021"/>
    <s v="November"/>
  </r>
  <r>
    <n v="34106258"/>
    <s v="ACROPOLIS PARTHENON THISIO CENTRAL 53%DISCOUNT!"/>
    <n v="48462816"/>
    <s v="O'Shawn"/>
    <s v="Î˜Î—Î£Î•Î™ÎŸ"/>
    <n v="37.977110000000003"/>
    <n v="23.717600000000001"/>
    <x v="0"/>
    <n v="30"/>
    <n v="1"/>
    <n v="173"/>
    <d v="2021-12-20T00:00:00"/>
    <n v="5.4"/>
    <n v="6"/>
    <n v="349"/>
    <n v="51"/>
    <s v="935781"/>
    <n v="2021"/>
    <s v="December"/>
  </r>
  <r>
    <n v="34106996"/>
    <s v="Erato art loft"/>
    <n v="53402784"/>
    <s v="Konstantinos"/>
    <s v="Î‘ÎœÎ Î•Î›ÎŸÎšÎ—Î ÎŸÎ™"/>
    <n v="37.986969999999999"/>
    <n v="23.762540000000001"/>
    <x v="0"/>
    <n v="33"/>
    <n v="1"/>
    <n v="33"/>
    <d v="2021-11-25T00:00:00"/>
    <n v="1.03"/>
    <n v="6"/>
    <n v="318"/>
    <n v="17"/>
    <s v="643493"/>
    <n v="2021"/>
    <s v="November"/>
  </r>
  <r>
    <n v="34107543"/>
    <s v="Acropolis view- 6â€™ to Historical Ctr charming Loft"/>
    <n v="67712347"/>
    <s v="Dpa"/>
    <s v="ÎÎ•ÎŸÎ£ ÎšÎŸÎ£ÎœÎŸÎ£"/>
    <n v="37.956780000000002"/>
    <n v="23.724319999999999"/>
    <x v="0"/>
    <n v="37"/>
    <n v="2"/>
    <n v="126"/>
    <d v="2021-12-03T00:00:00"/>
    <n v="3.89"/>
    <n v="8"/>
    <n v="352"/>
    <n v="36"/>
    <s v="645173"/>
    <n v="2021"/>
    <s v="December"/>
  </r>
  <r>
    <n v="34114128"/>
    <s v="Minimalist Studio with Acropolis view"/>
    <n v="11114234"/>
    <s v="Radha &amp; George"/>
    <s v="ÎœÎŸÎ¥Î£Î•Î™ÎŸ-Î•ÎžÎ‘Î¡Î§Î•Î™Î‘-ÎÎ•Î‘Î ÎŸÎ›Î—"/>
    <n v="37.986840000000001"/>
    <n v="23.73471"/>
    <x v="0"/>
    <n v="49"/>
    <n v="3"/>
    <n v="56"/>
    <d v="2021-10-15T00:00:00"/>
    <n v="1.78"/>
    <n v="2"/>
    <n v="266"/>
    <n v="12"/>
    <s v="735895"/>
    <n v="2021"/>
    <s v="October"/>
  </r>
  <r>
    <n v="34119481"/>
    <s v="Artistic apartment close to the historical center!"/>
    <n v="103020563"/>
    <s v="Margarita"/>
    <s v="Î Î›Î‘Î¤Î•Î™Î‘ Î‘Î¤Î¤Î™ÎšÎ—Î£"/>
    <n v="37.996409999999997"/>
    <n v="23.726279999999999"/>
    <x v="0"/>
    <n v="26"/>
    <n v="2"/>
    <n v="2"/>
    <d v="2019-06-18T00:00:00"/>
    <n v="0.06"/>
    <n v="1"/>
    <n v="313"/>
    <n v="0"/>
    <s v="126874206"/>
    <n v="2019"/>
    <s v="June"/>
  </r>
  <r>
    <n v="34132088"/>
    <s v="Minimalist Studio with lush rooftop terrace"/>
    <n v="11114234"/>
    <s v="Radha &amp; George"/>
    <s v="ÎœÎŸÎ¥Î£Î•Î™ÎŸ-Î•ÎžÎ‘Î¡Î§Î•Î™Î‘-ÎÎ•Î‘Î ÎŸÎ›Î—"/>
    <n v="37.98771"/>
    <n v="23.733180000000001"/>
    <x v="0"/>
    <n v="65"/>
    <n v="2"/>
    <n v="26"/>
    <d v="2021-12-01T00:00:00"/>
    <n v="0.82"/>
    <n v="2"/>
    <n v="352"/>
    <n v="7"/>
    <s v="637468"/>
    <n v="2021"/>
    <s v="December"/>
  </r>
  <r>
    <n v="34134130"/>
    <s v="NEW/CosmosDome. Best view in the heart of Athens!"/>
    <n v="257558130"/>
    <s v="Stella"/>
    <s v="Î•ÎœÎ ÎŸÎ¡Î™ÎšÎŸ Î¤Î¡Î™Î“Î©ÎÎŸ-Î Î›Î‘ÎšÎ‘"/>
    <n v="37.976509999999998"/>
    <n v="23.733509999999999"/>
    <x v="0"/>
    <n v="108"/>
    <n v="2"/>
    <n v="22"/>
    <d v="2021-07-31T00:00:00"/>
    <n v="0.7"/>
    <n v="2"/>
    <n v="173"/>
    <n v="1"/>
    <s v="661876"/>
    <n v="2021"/>
    <s v="July"/>
  </r>
  <r>
    <n v="34144135"/>
    <s v="Spacious classy penthouse, 8â€™ from the city center"/>
    <n v="107779177"/>
    <s v="Fay"/>
    <s v="Î Î›Î‘Î¤Î•Î™Î‘ Î‘ÎœÎ•Î¡Î™ÎšÎ—Î£"/>
    <n v="38.002229999999997"/>
    <n v="23.73002"/>
    <x v="0"/>
    <n v="58"/>
    <n v="1"/>
    <n v="1"/>
    <d v="2019-07-10T00:00:00"/>
    <n v="0.03"/>
    <n v="1"/>
    <n v="268"/>
    <n v="0"/>
    <m/>
    <n v="2019"/>
    <s v="July"/>
  </r>
  <r>
    <n v="34144861"/>
    <s v="#AH41 PENTHOUSE DUPLEX STUDIO"/>
    <n v="1585338"/>
    <s v="Flavia"/>
    <s v="ÎœÎŸÎ¥Î£Î•Î™ÎŸ-Î•ÎžÎ‘Î¡Î§Î•Î™Î‘-ÎÎ•Î‘Î ÎŸÎ›Î—"/>
    <n v="37.98818"/>
    <n v="23.742850000000001"/>
    <x v="0"/>
    <n v="68"/>
    <n v="4"/>
    <n v="2"/>
    <d v="2021-12-01T00:00:00"/>
    <n v="7.0000000000000007E-2"/>
    <n v="15"/>
    <n v="296"/>
    <n v="1"/>
    <s v="1218767"/>
    <n v="2021"/>
    <s v="December"/>
  </r>
  <r>
    <n v="34144863"/>
    <s v="#AH34 BEIGE STUDIO"/>
    <n v="1585338"/>
    <s v="Flavia"/>
    <s v="ÎœÎŸÎ¥Î£Î•Î™ÎŸ-Î•ÎžÎ‘Î¡Î§Î•Î™Î‘-ÎÎ•Î‘Î ÎŸÎ›Î—"/>
    <n v="37.988160000000001"/>
    <n v="23.742640000000002"/>
    <x v="0"/>
    <n v="56"/>
    <n v="4"/>
    <n v="0"/>
    <m/>
    <m/>
    <n v="15"/>
    <n v="326"/>
    <n v="0"/>
    <s v="1218692"/>
    <m/>
    <m/>
  </r>
  <r>
    <n v="34144883"/>
    <s v="#AH01 ELEVATED GROUND FLOOR STUDIO"/>
    <n v="1585338"/>
    <s v="Flavia"/>
    <s v="ÎœÎŸÎ¥Î£Î•Î™ÎŸ-Î•ÎžÎ‘Î¡Î§Î•Î™Î‘-ÎÎ•Î‘Î ÎŸÎ›Î—"/>
    <n v="37.988500000000002"/>
    <n v="23.74212"/>
    <x v="0"/>
    <n v="60"/>
    <n v="4"/>
    <n v="1"/>
    <d v="2021-09-01T00:00:00"/>
    <n v="0.26"/>
    <n v="15"/>
    <n v="365"/>
    <n v="1"/>
    <s v="1218570"/>
    <n v="2021"/>
    <s v="September"/>
  </r>
  <r>
    <n v="34144977"/>
    <s v="#AH42 PENTHOUSE STUDIO"/>
    <n v="1585338"/>
    <s v="Flavia"/>
    <s v="ÎœÎŸÎ¥Î£Î•Î™ÎŸ-Î•ÎžÎ‘Î¡Î§Î•Î™Î‘-ÎÎ•Î‘Î ÎŸÎ›Î—"/>
    <n v="37.988430000000001"/>
    <n v="23.742599999999999"/>
    <x v="0"/>
    <n v="67"/>
    <n v="4"/>
    <n v="0"/>
    <m/>
    <m/>
    <n v="15"/>
    <n v="176"/>
    <n v="0"/>
    <s v="262260"/>
    <m/>
    <m/>
  </r>
  <r>
    <n v="34144987"/>
    <s v="#AH33 MOCHA STUDIO"/>
    <n v="1585338"/>
    <s v="Flavia"/>
    <s v="ÎœÎŸÎ¥Î£Î•Î™ÎŸ-Î•ÎžÎ‘Î¡Î§Î•Î™Î‘-ÎÎ•Î‘Î ÎŸÎ›Î—"/>
    <n v="37.986870000000003"/>
    <n v="23.742170000000002"/>
    <x v="0"/>
    <n v="55"/>
    <n v="4"/>
    <n v="0"/>
    <m/>
    <m/>
    <n v="15"/>
    <n v="357"/>
    <n v="0"/>
    <s v="1218624"/>
    <m/>
    <m/>
  </r>
  <r>
    <n v="34144991"/>
    <s v="#AH114 MAROON STUDIO"/>
    <n v="1585338"/>
    <s v="Flavia"/>
    <s v="ÎœÎŸÎ¥Î£Î•Î™ÎŸ-Î•ÎžÎ‘Î¡Î§Î•Î™Î‘-ÎÎ•Î‘Î ÎŸÎ›Î—"/>
    <n v="37.988250000000001"/>
    <n v="23.742850000000001"/>
    <x v="0"/>
    <n v="55"/>
    <n v="4"/>
    <n v="1"/>
    <d v="2021-10-01T00:00:00"/>
    <n v="0.36"/>
    <n v="15"/>
    <n v="326"/>
    <n v="1"/>
    <s v="1218772"/>
    <n v="2021"/>
    <s v="October"/>
  </r>
  <r>
    <n v="34145216"/>
    <s v="#AH112 IVORY STUDIO"/>
    <n v="1585338"/>
    <s v="Flavia"/>
    <s v="ÎœÎŸÎ¥Î£Î•Î™ÎŸ-Î•ÎžÎ‘Î¡Î§Î•Î™Î‘-ÎÎ•Î‘Î ÎŸÎ›Î—"/>
    <n v="37.988160000000001"/>
    <n v="23.743359999999999"/>
    <x v="0"/>
    <n v="58"/>
    <n v="4"/>
    <n v="1"/>
    <d v="2021-08-15T00:00:00"/>
    <n v="0.23"/>
    <n v="15"/>
    <n v="69"/>
    <n v="1"/>
    <s v="1218746"/>
    <n v="2021"/>
    <s v="August"/>
  </r>
  <r>
    <n v="34150161"/>
    <s v="Spacious &amp; Modern flat in Heart of Athens"/>
    <n v="1653525"/>
    <s v="Nikos"/>
    <s v="Î‘ÎœÎ Î•Î›ÎŸÎšÎ—Î ÎŸÎ™"/>
    <n v="37.99485"/>
    <n v="23.765509999999999"/>
    <x v="0"/>
    <n v="60"/>
    <n v="3"/>
    <n v="14"/>
    <d v="2021-09-20T00:00:00"/>
    <n v="0.45"/>
    <n v="13"/>
    <n v="205"/>
    <n v="3"/>
    <s v="1174249"/>
    <n v="2021"/>
    <s v="September"/>
  </r>
  <r>
    <n v="34161599"/>
    <s v="Lux&amp;Stylish Renovated Aprt in the center of Athens"/>
    <n v="227349875"/>
    <s v="Eirini"/>
    <s v="ÎšÎ¥Î¨Î•Î›Î—"/>
    <n v="38.001240000000003"/>
    <n v="23.736039999999999"/>
    <x v="0"/>
    <n v="40"/>
    <n v="2"/>
    <n v="78"/>
    <d v="2021-12-04T00:00:00"/>
    <n v="2.41"/>
    <n v="2"/>
    <n v="349"/>
    <n v="21"/>
    <s v="606349"/>
    <n v="2021"/>
    <s v="December"/>
  </r>
  <r>
    <n v="34171485"/>
    <s v="P&amp;N studio in the centre of Athens-Kato Petralona"/>
    <n v="224359852"/>
    <s v="Panagiota &amp; Nikos"/>
    <s v="Î Î•Î¤Î¡Î‘Î›Î©ÎÎ‘"/>
    <n v="37.969679999999997"/>
    <n v="23.708639999999999"/>
    <x v="0"/>
    <n v="23"/>
    <n v="3"/>
    <n v="31"/>
    <d v="2020-09-18T00:00:00"/>
    <n v="0.97"/>
    <n v="2"/>
    <n v="85"/>
    <n v="0"/>
    <s v="600460"/>
    <n v="2020"/>
    <s v="September"/>
  </r>
  <r>
    <n v="34172591"/>
    <s v="Olympic Mets Apartment"/>
    <n v="154540581"/>
    <s v="Marina Gatsa"/>
    <s v="Î£Î¤Î‘Î”Î™ÎŸ"/>
    <n v="37.965949999999999"/>
    <n v="23.741299999999999"/>
    <x v="0"/>
    <n v="57"/>
    <n v="2"/>
    <n v="1"/>
    <d v="2021-10-31T00:00:00"/>
    <n v="0.56000000000000005"/>
    <n v="2"/>
    <n v="259"/>
    <n v="1"/>
    <s v="689199"/>
    <n v="2021"/>
    <s v="October"/>
  </r>
  <r>
    <n v="34173333"/>
    <s v="Kerameikos appartment"/>
    <n v="258007239"/>
    <s v="Elena"/>
    <s v="ÎšÎ•Î¡Î‘ÎœÎ•Î™ÎšÎŸÎ£"/>
    <n v="37.981430000000003"/>
    <n v="23.716080000000002"/>
    <x v="0"/>
    <n v="40"/>
    <n v="2"/>
    <n v="5"/>
    <d v="2019-11-10T00:00:00"/>
    <n v="0.16"/>
    <n v="1"/>
    <n v="0"/>
    <n v="0"/>
    <s v="700760"/>
    <n v="2019"/>
    <s v="November"/>
  </r>
  <r>
    <n v="34186871"/>
    <s v="Canvas"/>
    <n v="231387850"/>
    <s v="Monkfish Trading MON IKE"/>
    <s v="Î•ÎœÎ ÎŸÎ¡Î™ÎšÎŸ Î¤Î¡Î™Î“Î©ÎÎŸ-Î Î›Î‘ÎšÎ‘"/>
    <n v="37.976320000000001"/>
    <n v="23.72682"/>
    <x v="0"/>
    <n v="138"/>
    <n v="3"/>
    <n v="26"/>
    <d v="2021-09-19T00:00:00"/>
    <n v="0.84"/>
    <n v="15"/>
    <n v="141"/>
    <n v="6"/>
    <s v="1254790"/>
    <n v="2021"/>
    <s v="September"/>
  </r>
  <r>
    <n v="34190118"/>
    <s v="Spacious &amp; stylish Plaka flat with exquisite view"/>
    <n v="22095220"/>
    <s v="Katerina"/>
    <s v="Î•ÎœÎ ÎŸÎ¡Î™ÎšÎŸ Î¤Î¡Î™Î“Î©ÎÎŸ-Î Î›Î‘ÎšÎ‘"/>
    <n v="37.974060000000001"/>
    <n v="23.730779999999999"/>
    <x v="0"/>
    <n v="125"/>
    <n v="3"/>
    <n v="35"/>
    <d v="2021-10-25T00:00:00"/>
    <n v="1.1100000000000001"/>
    <n v="2"/>
    <n v="344"/>
    <n v="14"/>
    <s v="674182"/>
    <n v="2021"/>
    <s v="October"/>
  </r>
  <r>
    <n v="34193640"/>
    <s v="Green Paradise 2"/>
    <n v="91702578"/>
    <s v="Î§ÏÎ®ÏƒÏ„Î¿Ï‚"/>
    <s v="Î Î›Î‘Î¤Î•Î™Î‘ Î‘Î¤Î¤Î™ÎšÎ—Î£"/>
    <n v="37.994770000000003"/>
    <n v="23.726839999999999"/>
    <x v="1"/>
    <n v="15"/>
    <n v="1"/>
    <n v="40"/>
    <d v="2021-11-17T00:00:00"/>
    <n v="1.24"/>
    <n v="12"/>
    <n v="365"/>
    <n v="12"/>
    <s v="653581"/>
    <n v="2021"/>
    <s v="November"/>
  </r>
  <r>
    <n v="34193675"/>
    <s v="IntoTheWoods"/>
    <n v="185726778"/>
    <s v="George"/>
    <s v="Î™Î›Î™Î£Î™Î‘"/>
    <n v="37.976039999999998"/>
    <n v="23.755379999999999"/>
    <x v="0"/>
    <n v="48"/>
    <n v="14"/>
    <n v="33"/>
    <d v="2021-11-14T00:00:00"/>
    <n v="1.02"/>
    <n v="2"/>
    <n v="15"/>
    <n v="10"/>
    <s v="647953"/>
    <n v="2021"/>
    <s v="November"/>
  </r>
  <r>
    <n v="34194382"/>
    <s v="51mÂ² homm Apartment in Koukaki -Zan Moreas street"/>
    <n v="29927830"/>
    <s v="Homm Â®"/>
    <s v="ÎšÎŸÎ¥ÎšÎ‘ÎšÎ™-ÎœÎ‘ÎšÎ¡Î¥Î“Î™Î‘ÎÎÎ—"/>
    <n v="37.96313"/>
    <n v="23.72308"/>
    <x v="0"/>
    <n v="54"/>
    <n v="2"/>
    <n v="34"/>
    <d v="2021-10-01T00:00:00"/>
    <n v="1.06"/>
    <n v="153"/>
    <n v="205"/>
    <n v="12"/>
    <s v="1085188"/>
    <n v="2021"/>
    <s v="October"/>
  </r>
  <r>
    <n v="34212269"/>
    <s v="Athens Central Apartment near Metro Station"/>
    <n v="258299074"/>
    <s v="Î•Ï…ÏƒÏ„Ï"/>
    <s v="Î Î›Î‘Î¤Î•Î™Î‘ Î‘Î¤Î¤Î™ÎšÎ—Î£"/>
    <n v="37.991880000000002"/>
    <n v="23.72813"/>
    <x v="0"/>
    <n v="30"/>
    <n v="3"/>
    <n v="10"/>
    <d v="2021-12-03T00:00:00"/>
    <n v="0.32"/>
    <n v="1"/>
    <n v="344"/>
    <n v="4"/>
    <s v="646042"/>
    <n v="2021"/>
    <s v="December"/>
  </r>
  <r>
    <n v="34212962"/>
    <s v="Stylish Acropolis Apartment by Cloudkeys"/>
    <n v="220022946"/>
    <s v="CloudKeys"/>
    <s v="ÎšÎŸÎ¥ÎšÎ‘ÎšÎ™-ÎœÎ‘ÎšÎ¡Î¥Î“Î™Î‘ÎÎÎ—"/>
    <n v="37.965989999999998"/>
    <n v="23.725090000000002"/>
    <x v="0"/>
    <n v="78"/>
    <n v="1"/>
    <n v="1"/>
    <d v="2019-09-03T00:00:00"/>
    <n v="0.04"/>
    <n v="30"/>
    <n v="342"/>
    <n v="0"/>
    <s v="1329164"/>
    <n v="2019"/>
    <s v="September"/>
  </r>
  <r>
    <n v="34220683"/>
    <s v="Elegant studio next to Acropolis."/>
    <n v="92310506"/>
    <s v="Sokol"/>
    <s v="Î‘Î“Î™ÎŸÎ£ ÎšÎ©ÎÎ£Î¤Î‘ÎÎ¤Î™ÎÎŸÎ£-Î Î›Î‘Î¤Î•Î™Î‘ Î’Î‘Î˜Î—Î£"/>
    <n v="37.983690000000003"/>
    <n v="23.72015"/>
    <x v="0"/>
    <n v="32"/>
    <n v="1"/>
    <n v="167"/>
    <d v="2021-12-19T00:00:00"/>
    <n v="5.2"/>
    <n v="30"/>
    <n v="335"/>
    <n v="64"/>
    <s v="1085581"/>
    <n v="2021"/>
    <s v="December"/>
  </r>
  <r>
    <n v="34225714"/>
    <s v="Athens Syntagma Artistic Studio"/>
    <n v="258392448"/>
    <s v="Smaragda"/>
    <s v="Î•ÎœÎ ÎŸÎ¡Î™ÎšÎŸ Î¤Î¡Î™Î“Î©ÎÎŸ-Î Î›Î‘ÎšÎ‘"/>
    <n v="37.97533"/>
    <n v="23.732209999999998"/>
    <x v="0"/>
    <n v="43"/>
    <n v="3"/>
    <n v="369"/>
    <d v="2021-12-20T00:00:00"/>
    <n v="11.51"/>
    <n v="1"/>
    <n v="356"/>
    <n v="122"/>
    <m/>
    <n v="2021"/>
    <s v="December"/>
  </r>
  <r>
    <n v="34229699"/>
    <s v="Jasmin Home,20min walk to Akropolis,100m to metro!"/>
    <n v="258409193"/>
    <s v="Dina"/>
    <s v="Î‘Î“Î™ÎŸÎ£ ÎšÎ©ÎÎ£Î¤Î‘ÎÎ¤Î™ÎÎŸÎ£-Î Î›Î‘Î¤Î•Î™Î‘ Î’Î‘Î˜Î—Î£"/>
    <n v="37.985880000000002"/>
    <n v="23.723520000000001"/>
    <x v="0"/>
    <n v="50"/>
    <n v="2"/>
    <n v="49"/>
    <d v="2021-10-24T00:00:00"/>
    <n v="1.54"/>
    <n v="1"/>
    <n v="319"/>
    <n v="11"/>
    <s v="663997"/>
    <n v="2021"/>
    <s v="October"/>
  </r>
  <r>
    <n v="34249880"/>
    <s v="Î‘nna's Home 2 .Holidays in beautiful Athens"/>
    <n v="156675755"/>
    <s v="Anna"/>
    <s v="Î‘Î“Î™ÎŸÎ£ ÎÎ™ÎšÎŸÎ›Î‘ÎŸÎ£"/>
    <n v="38.009210000000003"/>
    <n v="23.728950000000001"/>
    <x v="0"/>
    <n v="59"/>
    <n v="2"/>
    <n v="0"/>
    <m/>
    <m/>
    <n v="2"/>
    <n v="365"/>
    <n v="0"/>
    <s v="980247"/>
    <m/>
    <m/>
  </r>
  <r>
    <n v="34268100"/>
    <s v="Central, clean and fully equipped apartment"/>
    <n v="258728805"/>
    <s v="Aikaterini"/>
    <s v="Î Î‘Î“ÎšÎ¡Î‘Î¤Î™"/>
    <n v="37.971519999999998"/>
    <n v="23.742819999999998"/>
    <x v="0"/>
    <n v="32"/>
    <n v="25"/>
    <n v="24"/>
    <d v="2021-09-30T00:00:00"/>
    <n v="0.77"/>
    <n v="1"/>
    <n v="81"/>
    <n v="3"/>
    <s v="665564"/>
    <n v="2021"/>
    <s v="September"/>
  </r>
  <r>
    <n v="34271242"/>
    <s v="belucky Apartments - Pico  _x000a_Lycabettus hill"/>
    <n v="258392671"/>
    <s v="Vassilis"/>
    <s v="Î›Î¥ÎšÎ‘Î’Î—Î¤Î¤ÎŸÎ£"/>
    <n v="37.986020000000003"/>
    <n v="23.751799999999999"/>
    <x v="0"/>
    <n v="56"/>
    <n v="1"/>
    <n v="12"/>
    <d v="2021-10-11T00:00:00"/>
    <n v="0.38"/>
    <n v="2"/>
    <n v="256"/>
    <n v="6"/>
    <s v="1177674"/>
    <n v="2021"/>
    <s v="October"/>
  </r>
  <r>
    <n v="34271620"/>
    <s v="Panormou green studio  5 min walk from metro"/>
    <n v="258743932"/>
    <s v="Ageliki"/>
    <s v="Î‘ÎœÎ Î•Î›ÎŸÎšÎ—Î ÎŸÎ™"/>
    <n v="37.991819999999997"/>
    <n v="23.759530000000002"/>
    <x v="0"/>
    <n v="35"/>
    <n v="2"/>
    <n v="34"/>
    <d v="2021-09-25T00:00:00"/>
    <n v="1.07"/>
    <n v="1"/>
    <n v="0"/>
    <n v="14"/>
    <s v="731620"/>
    <n v="2021"/>
    <s v="September"/>
  </r>
  <r>
    <n v="34299065"/>
    <s v="Athenian Yard Suites 40 Sq.m with balcony"/>
    <n v="207723374"/>
    <s v="Dimitrios"/>
    <s v="Î Î•Î¤Î¡Î‘Î›Î©ÎÎ‘"/>
    <n v="37.972529999999999"/>
    <n v="23.713560000000001"/>
    <x v="3"/>
    <n v="120"/>
    <n v="1"/>
    <n v="1"/>
    <d v="2019-06-20T00:00:00"/>
    <n v="0.03"/>
    <n v="4"/>
    <n v="273"/>
    <n v="0"/>
    <m/>
    <n v="2019"/>
    <s v="June"/>
  </r>
  <r>
    <n v="34301077"/>
    <s v="NEW/CosmosDome. Modern apt in the heart of Athens!"/>
    <n v="257558130"/>
    <s v="Stella"/>
    <s v="Î•ÎœÎ ÎŸÎ¡Î™ÎšÎŸ Î¤Î¡Î™Î“Î©ÎÎŸ-Î Î›Î‘ÎšÎ‘"/>
    <n v="37.974829999999997"/>
    <n v="23.733370000000001"/>
    <x v="0"/>
    <n v="99"/>
    <n v="2"/>
    <n v="10"/>
    <d v="2019-10-08T00:00:00"/>
    <n v="0.32"/>
    <n v="2"/>
    <n v="172"/>
    <n v="0"/>
    <s v="661912"/>
    <n v="2019"/>
    <s v="October"/>
  </r>
  <r>
    <n v="34301844"/>
    <s v="K - Studio"/>
    <n v="220191133"/>
    <s v="Ioulia"/>
    <s v="ÎšÎŸÎ›Î©ÎÎ‘ÎšÎ™"/>
    <n v="37.976520000000001"/>
    <n v="23.740410000000001"/>
    <x v="0"/>
    <n v="68"/>
    <n v="2"/>
    <n v="10"/>
    <d v="2021-08-09T00:00:00"/>
    <n v="0.32"/>
    <n v="2"/>
    <n v="167"/>
    <n v="1"/>
    <s v="672695"/>
    <n v="2021"/>
    <s v="August"/>
  </r>
  <r>
    <n v="34304207"/>
    <s v="Museum View Luxurious Apartment to Explore Athens"/>
    <n v="258977572"/>
    <s v="Ioanna"/>
    <s v="Î Î‘Î“ÎšÎ¡Î‘Î¤Î™"/>
    <n v="37.970149999999997"/>
    <n v="23.742450000000002"/>
    <x v="0"/>
    <n v="110"/>
    <n v="3"/>
    <n v="5"/>
    <d v="2021-09-26T00:00:00"/>
    <n v="0.16"/>
    <n v="1"/>
    <n v="250"/>
    <n v="2"/>
    <s v="AMA 000006314544"/>
    <n v="2021"/>
    <s v="September"/>
  </r>
  <r>
    <n v="34307159"/>
    <s v="cozy central apartment in Kolonaki with view"/>
    <n v="67407865"/>
    <s v="Zena"/>
    <s v="Î›Î¥ÎšÎ‘Î’Î—Î¤Î¤ÎŸÎ£"/>
    <n v="37.983260000000001"/>
    <n v="23.74109"/>
    <x v="0"/>
    <n v="27"/>
    <n v="2"/>
    <n v="6"/>
    <d v="2020-03-01T00:00:00"/>
    <n v="0.2"/>
    <n v="2"/>
    <n v="98"/>
    <n v="0"/>
    <m/>
    <n v="2020"/>
    <s v="March"/>
  </r>
  <r>
    <n v="34308800"/>
    <s v="Living in the heart of Athens, next to metro"/>
    <n v="259011357"/>
    <s v="Konstantina"/>
    <s v="ÎšÎŸÎ›Î©ÎÎŸÎ£"/>
    <n v="37.999569999999999"/>
    <n v="23.714230000000001"/>
    <x v="0"/>
    <n v="25"/>
    <n v="2"/>
    <n v="31"/>
    <d v="2021-04-12T00:00:00"/>
    <n v="0.97"/>
    <n v="1"/>
    <n v="0"/>
    <n v="2"/>
    <s v="636726"/>
    <n v="2021"/>
    <s v="April"/>
  </r>
  <r>
    <n v="34320162"/>
    <s v="Francesca's apartments &quot;Casa di compagni&quot;"/>
    <n v="257119117"/>
    <s v="Hostingme"/>
    <s v="ÎÎ•ÎŸÎ£ ÎšÎŸÎ£ÎœÎŸÎ£"/>
    <n v="37.958649999999999"/>
    <n v="23.729369999999999"/>
    <x v="0"/>
    <n v="55"/>
    <n v="1"/>
    <n v="2"/>
    <d v="2019-06-02T00:00:00"/>
    <n v="0.06"/>
    <n v="8"/>
    <n v="267"/>
    <n v="0"/>
    <m/>
    <n v="2019"/>
    <s v="June"/>
  </r>
  <r>
    <n v="34321877"/>
    <s v="Francesca's apartments &quot;Casa di amici&quot;"/>
    <n v="257119117"/>
    <s v="Hostingme"/>
    <s v="ÎÎ•ÎŸÎ£ ÎšÎŸÎ£ÎœÎŸÎ£"/>
    <n v="37.957769999999996"/>
    <n v="23.73077"/>
    <x v="0"/>
    <n v="55"/>
    <n v="2"/>
    <n v="20"/>
    <d v="2021-11-08T00:00:00"/>
    <n v="0.64"/>
    <n v="8"/>
    <n v="259"/>
    <n v="10"/>
    <m/>
    <n v="2021"/>
    <s v="November"/>
  </r>
  <r>
    <n v="34322399"/>
    <s v="Francesca's apartments &quot;La bella caseta&quot;"/>
    <n v="257119117"/>
    <s v="Hostingme"/>
    <s v="ÎÎ•ÎŸÎ£ ÎšÎŸÎ£ÎœÎŸÎ£"/>
    <n v="37.95975"/>
    <n v="23.729700000000001"/>
    <x v="0"/>
    <n v="30"/>
    <n v="2"/>
    <n v="10"/>
    <d v="2021-09-13T00:00:00"/>
    <n v="0.31"/>
    <n v="8"/>
    <n v="97"/>
    <n v="3"/>
    <m/>
    <n v="2021"/>
    <s v="September"/>
  </r>
  <r>
    <n v="34323188"/>
    <s v="Cosy  Apartment in the heart of Athens City"/>
    <n v="236059002"/>
    <s v="Eleni"/>
    <s v="ÎÎ•ÎŸÎ£ ÎšÎŸÎ£ÎœÎŸÎ£"/>
    <n v="37.954979999999999"/>
    <n v="23.718830000000001"/>
    <x v="0"/>
    <n v="55"/>
    <n v="1"/>
    <n v="13"/>
    <d v="2019-10-05T00:00:00"/>
    <n v="0.42"/>
    <n v="1"/>
    <n v="0"/>
    <n v="0"/>
    <s v="541119"/>
    <n v="2019"/>
    <s v="October"/>
  </r>
  <r>
    <n v="34325065"/>
    <s v="Athenian Yard Suites 45 m2 with balcony"/>
    <n v="207723374"/>
    <s v="Dimitrios"/>
    <s v="Î˜Î—Î£Î•Î™ÎŸ"/>
    <n v="37.975320000000004"/>
    <n v="23.715350000000001"/>
    <x v="3"/>
    <n v="140"/>
    <n v="1"/>
    <n v="1"/>
    <d v="2019-09-10T00:00:00"/>
    <n v="0.04"/>
    <n v="4"/>
    <n v="274"/>
    <n v="0"/>
    <m/>
    <n v="2019"/>
    <s v="September"/>
  </r>
  <r>
    <n v="34325382"/>
    <s v="Athenian Yard Suites 20 m2"/>
    <n v="207723374"/>
    <s v="Dimitrios"/>
    <s v="Î‘ÎšÎ¡ÎŸÎ ÎŸÎ›Î—"/>
    <n v="37.973759999999999"/>
    <n v="23.71716"/>
    <x v="3"/>
    <n v="80"/>
    <n v="1"/>
    <n v="1"/>
    <d v="2019-07-17T00:00:00"/>
    <n v="0.03"/>
    <n v="4"/>
    <n v="255"/>
    <n v="0"/>
    <m/>
    <n v="2019"/>
    <s v="July"/>
  </r>
  <r>
    <n v="34327334"/>
    <s v="belucky Apartments - Fio Lycabettus Hill"/>
    <n v="258392671"/>
    <s v="Vassilis"/>
    <s v="Î‘ÎœÎ Î•Î›ÎŸÎšÎ—Î ÎŸÎ™"/>
    <n v="37.986899999999999"/>
    <n v="23.75234"/>
    <x v="0"/>
    <n v="61"/>
    <n v="1"/>
    <n v="7"/>
    <d v="2021-05-11T00:00:00"/>
    <n v="0.22"/>
    <n v="2"/>
    <n v="27"/>
    <n v="1"/>
    <s v="1177680"/>
    <n v="2021"/>
    <s v="May"/>
  </r>
  <r>
    <n v="34329689"/>
    <s v="Absolute Athens I"/>
    <n v="259173979"/>
    <s v="Theodoros"/>
    <s v="ÎšÎŸÎ¥ÎšÎ‘ÎšÎ™-ÎœÎ‘ÎšÎ¡Î¥Î“Î™Î‘ÎÎÎ—"/>
    <n v="37.963949999999997"/>
    <n v="23.725059999999999"/>
    <x v="0"/>
    <n v="118"/>
    <n v="1"/>
    <n v="1"/>
    <d v="2020-01-20T00:00:00"/>
    <n v="0.04"/>
    <n v="8"/>
    <n v="347"/>
    <n v="0"/>
    <s v="1084837"/>
    <n v="2020"/>
    <s v="January"/>
  </r>
  <r>
    <n v="34330892"/>
    <s v="Absolute Athens II"/>
    <n v="259173979"/>
    <s v="Theodoros"/>
    <s v="ÎšÎŸÎ¥ÎšÎ‘ÎšÎ™-ÎœÎ‘ÎšÎ¡Î¥Î“Î™Î‘ÎÎÎ—"/>
    <n v="37.963270000000001"/>
    <n v="23.721699999999998"/>
    <x v="0"/>
    <n v="114"/>
    <n v="1"/>
    <n v="0"/>
    <m/>
    <m/>
    <n v="8"/>
    <n v="325"/>
    <n v="0"/>
    <s v="1040235"/>
    <m/>
    <m/>
  </r>
  <r>
    <n v="34331081"/>
    <s v="Absolute Athens III"/>
    <n v="259173979"/>
    <s v="Theodoros"/>
    <s v="ÎšÎŸÎ¥ÎšÎ‘ÎšÎ™-ÎœÎ‘ÎšÎ¡Î¥Î“Î™Î‘ÎÎÎ—"/>
    <n v="37.963749999999997"/>
    <n v="23.722000000000001"/>
    <x v="0"/>
    <n v="114"/>
    <n v="1"/>
    <n v="0"/>
    <m/>
    <m/>
    <n v="8"/>
    <n v="297"/>
    <n v="0"/>
    <s v="1056715"/>
    <m/>
    <m/>
  </r>
  <r>
    <n v="34331083"/>
    <s v="NEW:Acropolis View Rooftop Apartment Athens"/>
    <n v="98606480"/>
    <s v="Vassilios"/>
    <s v="Î£Î¤Î‘Î”Î™ÎŸ"/>
    <n v="37.966569999999997"/>
    <n v="23.736419999999999"/>
    <x v="0"/>
    <n v="136"/>
    <n v="1"/>
    <n v="44"/>
    <d v="2021-10-22T00:00:00"/>
    <n v="1.44"/>
    <n v="1"/>
    <n v="151"/>
    <n v="21"/>
    <s v="699935"/>
    <n v="2021"/>
    <s v="October"/>
  </r>
  <r>
    <n v="34331299"/>
    <s v="Absolute Athens IV"/>
    <n v="259173979"/>
    <s v="Theodoros"/>
    <s v="ÎšÎŸÎ¥ÎšÎ‘ÎšÎ™-ÎœÎ‘ÎšÎ¡Î¥Î“Î™Î‘ÎÎÎ—"/>
    <n v="37.963949999999997"/>
    <n v="23.725059999999999"/>
    <x v="0"/>
    <n v="118"/>
    <n v="1"/>
    <n v="0"/>
    <m/>
    <m/>
    <n v="8"/>
    <n v="350"/>
    <n v="0"/>
    <s v="1084837"/>
    <m/>
    <m/>
  </r>
  <r>
    <n v="34331701"/>
    <s v="Absolute Athens V"/>
    <n v="259173979"/>
    <s v="Theodoros"/>
    <s v="ÎšÎŸÎ¥ÎšÎ‘ÎšÎ™-ÎœÎ‘ÎšÎ¡Î¥Î“Î™Î‘ÎÎÎ—"/>
    <n v="37.963949999999997"/>
    <n v="23.725059999999999"/>
    <x v="0"/>
    <n v="114"/>
    <n v="1"/>
    <n v="0"/>
    <m/>
    <m/>
    <n v="8"/>
    <n v="297"/>
    <n v="0"/>
    <s v="1084837"/>
    <m/>
    <m/>
  </r>
  <r>
    <n v="34331863"/>
    <s v="Absolute Athens VI"/>
    <n v="259173979"/>
    <s v="Theodoros"/>
    <s v="ÎšÎŸÎ¥ÎšÎ‘ÎšÎ™-ÎœÎ‘ÎšÎ¡Î¥Î“Î™Î‘ÎÎÎ—"/>
    <n v="37.963949999999997"/>
    <n v="23.725059999999999"/>
    <x v="0"/>
    <n v="176"/>
    <n v="1"/>
    <n v="0"/>
    <m/>
    <m/>
    <n v="8"/>
    <n v="357"/>
    <n v="0"/>
    <s v="1084837"/>
    <m/>
    <m/>
  </r>
  <r>
    <n v="34332052"/>
    <s v="Absolute Athens VII"/>
    <n v="259173979"/>
    <s v="Theodoros"/>
    <s v="ÎšÎŸÎ¥ÎšÎ‘ÎšÎ™-ÎœÎ‘ÎšÎ¡Î¥Î“Î™Î‘ÎÎÎ—"/>
    <n v="37.963949999999997"/>
    <n v="23.725059999999999"/>
    <x v="0"/>
    <n v="103"/>
    <n v="1"/>
    <n v="0"/>
    <m/>
    <m/>
    <n v="8"/>
    <n v="351"/>
    <n v="0"/>
    <s v="1084837"/>
    <m/>
    <m/>
  </r>
  <r>
    <n v="34332172"/>
    <s v="Absolute Athens VIII"/>
    <n v="259173979"/>
    <s v="Theodoros"/>
    <s v="ÎšÎŸÎ¥ÎšÎ‘ÎšÎ™-ÎœÎ‘ÎšÎ¡Î¥Î“Î™Î‘ÎÎÎ—"/>
    <n v="37.963949999999997"/>
    <n v="23.725059999999999"/>
    <x v="0"/>
    <n v="93"/>
    <n v="1"/>
    <n v="0"/>
    <m/>
    <m/>
    <n v="8"/>
    <n v="343"/>
    <n v="0"/>
    <s v="1088420"/>
    <m/>
    <m/>
  </r>
  <r>
    <n v="34332898"/>
    <s v="Central colorful flat, next to the Metro station"/>
    <n v="22716929"/>
    <s v="Giannis"/>
    <s v="Î‘Î“Î™ÎŸÎ£ ÎšÎ©ÎÎ£Î¤Î‘ÎÎ¤Î™ÎÎŸÎ£-Î Î›Î‘Î¤Î•Î™Î‘ Î’Î‘Î˜Î—Î£"/>
    <n v="37.985300000000002"/>
    <n v="23.7209"/>
    <x v="0"/>
    <n v="31"/>
    <n v="2"/>
    <n v="12"/>
    <d v="2020-01-03T00:00:00"/>
    <n v="0.41"/>
    <n v="1"/>
    <n v="141"/>
    <n v="0"/>
    <s v="753881"/>
    <n v="2020"/>
    <s v="January"/>
  </r>
  <r>
    <n v="34334397"/>
    <s v="Bed next to the Syntagma square"/>
    <n v="259209291"/>
    <s v="Konstantinos"/>
    <s v="Î•ÎœÎ ÎŸÎ¡Î™ÎšÎŸ Î¤Î¡Î™Î“Î©ÎÎŸ-Î Î›Î‘ÎšÎ‘"/>
    <n v="37.97298"/>
    <n v="23.733070000000001"/>
    <x v="2"/>
    <n v="25"/>
    <n v="1"/>
    <n v="5"/>
    <d v="2021-07-11T00:00:00"/>
    <n v="0.18"/>
    <n v="1"/>
    <n v="364"/>
    <n v="1"/>
    <s v="EL801203349"/>
    <n v="2021"/>
    <s v="July"/>
  </r>
  <r>
    <n v="34346348"/>
    <s v="Athens Center Omonoia Marni Apt No10 Room No2"/>
    <n v="63903716"/>
    <s v="Theo."/>
    <s v="ÎœÎŸÎ¥Î£Î•Î™ÎŸ-Î•ÎžÎ‘Î¡Î§Î•Î™Î‘-ÎÎ•Î‘Î ÎŸÎ›Î—"/>
    <n v="37.987920000000003"/>
    <n v="23.730039999999999"/>
    <x v="1"/>
    <n v="21"/>
    <n v="2"/>
    <n v="7"/>
    <d v="2021-10-31T00:00:00"/>
    <n v="0.25"/>
    <n v="19"/>
    <n v="365"/>
    <n v="4"/>
    <s v="1142760"/>
    <n v="2021"/>
    <s v="October"/>
  </r>
  <r>
    <n v="34347074"/>
    <s v="Fabulous 3-Bedroom Apartment close to Kalimarmaro"/>
    <n v="152449611"/>
    <s v="Athina And/Or Eleni"/>
    <s v="Î Î‘Î“ÎšÎ¡Î‘Î¤Î™"/>
    <n v="37.968850000000003"/>
    <n v="23.750520000000002"/>
    <x v="0"/>
    <n v="120"/>
    <n v="2"/>
    <n v="5"/>
    <d v="2021-11-21T00:00:00"/>
    <n v="0.9"/>
    <n v="18"/>
    <n v="358"/>
    <n v="5"/>
    <s v="1121553"/>
    <n v="2021"/>
    <s v="November"/>
  </r>
  <r>
    <n v="34351439"/>
    <s v="Down Town apartment next to archaeological museum"/>
    <n v="259348666"/>
    <s v="Nektarios"/>
    <s v="ÎœÎŸÎ¥Î£Î•Î™ÎŸ-Î•ÎžÎ‘Î¡Î§Î•Î™Î‘-ÎÎ•Î‘Î ÎŸÎ›Î—"/>
    <n v="37.990810000000003"/>
    <n v="23.73432"/>
    <x v="0"/>
    <n v="35"/>
    <n v="3"/>
    <n v="34"/>
    <d v="2021-08-27T00:00:00"/>
    <n v="1.06"/>
    <n v="1"/>
    <n v="0"/>
    <n v="1"/>
    <s v="655079"/>
    <n v="2021"/>
    <s v="August"/>
  </r>
  <r>
    <n v="34352033"/>
    <s v="Central HUGE apt: 6brooms/2bath/2kitchens &amp;netflix"/>
    <n v="162899724"/>
    <s v="Nik"/>
    <s v="ÎšÎŸÎ¥ÎšÎ‘ÎšÎ™-ÎœÎ‘ÎšÎ¡Î¥Î“Î™Î‘ÎÎÎ—"/>
    <n v="37.968089999999997"/>
    <n v="23.73068"/>
    <x v="0"/>
    <n v="85"/>
    <n v="1"/>
    <n v="141"/>
    <d v="2021-12-19T00:00:00"/>
    <n v="4.42"/>
    <n v="1"/>
    <n v="350"/>
    <n v="42"/>
    <s v="807239"/>
    <n v="2021"/>
    <s v="December"/>
  </r>
  <r>
    <n v="34352357"/>
    <s v="My Athens Place - Santorini Suite"/>
    <n v="259354468"/>
    <s v="Georgios"/>
    <s v="Î•ÎœÎ ÎŸÎ¡Î™ÎšÎŸ Î¤Î¡Î™Î“Î©ÎÎŸ-Î Î›Î‘ÎšÎ‘"/>
    <n v="37.976860000000002"/>
    <n v="23.728110000000001"/>
    <x v="0"/>
    <n v="85"/>
    <n v="2"/>
    <n v="0"/>
    <m/>
    <m/>
    <n v="7"/>
    <n v="266"/>
    <n v="0"/>
    <s v="722853"/>
    <m/>
    <m/>
  </r>
  <r>
    <n v="34361321"/>
    <s v="Ble Elia Acropolis 2bdr Suite"/>
    <n v="134912750"/>
    <s v="Î‘ÏÎ³Ï…ÏÏŽ"/>
    <s v="ÎšÎŸÎ¥ÎšÎ‘ÎšÎ™-ÎœÎ‘ÎšÎ¡Î¥Î“Î™Î‘ÎÎÎ—"/>
    <n v="37.965139999999998"/>
    <n v="23.72458"/>
    <x v="0"/>
    <n v="55"/>
    <n v="1"/>
    <n v="53"/>
    <d v="2020-03-07T00:00:00"/>
    <n v="1.66"/>
    <n v="2"/>
    <n v="353"/>
    <n v="0"/>
    <s v="643642"/>
    <n v="2020"/>
    <s v="March"/>
  </r>
  <r>
    <n v="34361887"/>
    <s v="Cozy &amp; spacious 2 BDR Apt in the heart of Athens."/>
    <n v="259417618"/>
    <s v="Polivios"/>
    <s v="Î‘ÎÎ© ÎšÎ¥Î¨Î•Î›Î—"/>
    <n v="38.005029999999998"/>
    <n v="23.737649999999999"/>
    <x v="0"/>
    <n v="42"/>
    <n v="2"/>
    <n v="44"/>
    <d v="2021-11-16T00:00:00"/>
    <n v="1.38"/>
    <n v="1"/>
    <n v="358"/>
    <n v="12"/>
    <s v="690182"/>
    <n v="2021"/>
    <s v="November"/>
  </r>
  <r>
    <n v="34374383"/>
    <s v="#ProfessionalPadAthens"/>
    <n v="10937226"/>
    <s v="Emmanuel"/>
    <s v="ÎÎ•Î‘ ÎšÎ¥Î¨Î•Î›Î—"/>
    <n v="38.001649999999998"/>
    <n v="23.74579"/>
    <x v="0"/>
    <n v="35"/>
    <n v="1"/>
    <n v="22"/>
    <d v="2021-11-21T00:00:00"/>
    <n v="0.69"/>
    <n v="1"/>
    <n v="175"/>
    <n v="10"/>
    <m/>
    <n v="2021"/>
    <s v="November"/>
  </r>
  <r>
    <n v="34375347"/>
    <s v="City Wagon"/>
    <n v="231387850"/>
    <s v="Monkfish Trading MON IKE"/>
    <s v="Î‘Î“Î™ÎŸÎ£ ÎšÎ©ÎÎ£Î¤Î‘ÎÎ¤Î™ÎÎŸÎ£-Î Î›Î‘Î¤Î•Î™Î‘ Î’Î‘Î˜Î—Î£"/>
    <n v="37.989350000000002"/>
    <n v="23.72306"/>
    <x v="0"/>
    <n v="213"/>
    <n v="1"/>
    <n v="65"/>
    <d v="2020-10-18T00:00:00"/>
    <n v="2.04"/>
    <n v="15"/>
    <n v="263"/>
    <n v="0"/>
    <s v="977096"/>
    <n v="2020"/>
    <s v="October"/>
  </r>
  <r>
    <n v="34380130"/>
    <s v="Temple of Hephaestus"/>
    <n v="15316457"/>
    <s v="Charikleia"/>
    <s v="Î•ÎœÎ ÎŸÎ¡Î™ÎšÎŸ Î¤Î¡Î™Î“Î©ÎÎŸ-Î Î›Î‘ÎšÎ‘"/>
    <n v="37.975819999999999"/>
    <n v="23.727270000000001"/>
    <x v="1"/>
    <n v="70"/>
    <n v="1"/>
    <n v="1"/>
    <d v="2019-05-20T00:00:00"/>
    <n v="0.03"/>
    <n v="5"/>
    <n v="0"/>
    <n v="0"/>
    <s v="551433"/>
    <n v="2019"/>
    <s v="May"/>
  </r>
  <r>
    <n v="34383756"/>
    <s v="Cozy apartment downtown in Syntagma"/>
    <n v="259575633"/>
    <s v="Î“Î¹Ï‰ÏÎ³Î¿Ï‚"/>
    <s v="Î•ÎœÎ ÎŸÎ¡Î™ÎšÎŸ Î¤Î¡Î™Î“Î©ÎÎŸ-Î Î›Î‘ÎšÎ‘"/>
    <n v="37.977899999999998"/>
    <n v="23.731169999999999"/>
    <x v="0"/>
    <n v="48"/>
    <n v="1"/>
    <n v="46"/>
    <d v="2021-09-24T00:00:00"/>
    <n v="1.49"/>
    <n v="1"/>
    <n v="42"/>
    <n v="10"/>
    <m/>
    <n v="2021"/>
    <s v="September"/>
  </r>
  <r>
    <n v="34384791"/>
    <s v="Live Your Myth Under The Acropolis@Plaka"/>
    <n v="254286558"/>
    <s v="Panos"/>
    <s v="Î•ÎœÎ ÎŸÎ¡Î™ÎšÎŸ Î¤Î¡Î™Î“Î©ÎÎŸ-Î Î›Î‘ÎšÎ‘"/>
    <n v="37.975160000000002"/>
    <n v="23.72541"/>
    <x v="0"/>
    <n v="343"/>
    <n v="2"/>
    <n v="64"/>
    <d v="2021-11-28T00:00:00"/>
    <n v="2.06"/>
    <n v="1"/>
    <n v="6"/>
    <n v="31"/>
    <s v="658342"/>
    <n v="2021"/>
    <s v="November"/>
  </r>
  <r>
    <n v="34391642"/>
    <s v="Emna's Apartment at Petralona (Athens)"/>
    <n v="259626718"/>
    <s v="ÎœÎ±Î½ÎµÏŠÎ½Î±"/>
    <s v="Î Î•Î¤Î¡Î‘Î›Î©ÎÎ‘"/>
    <n v="37.970500000000001"/>
    <n v="23.707889999999999"/>
    <x v="0"/>
    <n v="49"/>
    <n v="29"/>
    <n v="8"/>
    <d v="2021-11-01T00:00:00"/>
    <n v="0.27"/>
    <n v="1"/>
    <n v="173"/>
    <n v="2"/>
    <s v="691390"/>
    <n v="2021"/>
    <s v="November"/>
  </r>
  <r>
    <n v="34394009"/>
    <s v="Vasiliki's house 3 min from subway Ag. Eleft/os"/>
    <n v="188512891"/>
    <s v="Î’Î±ÏƒÎ¹Î»Î¹ÎºÎ®"/>
    <s v="Î‘ÎÎ© Î Î‘Î¤Î—Î£Î™Î‘"/>
    <n v="38.017249999999997"/>
    <n v="23.73123"/>
    <x v="0"/>
    <n v="35"/>
    <n v="2"/>
    <n v="29"/>
    <d v="2019-12-10T00:00:00"/>
    <n v="0.91"/>
    <n v="1"/>
    <n v="340"/>
    <n v="0"/>
    <s v="657473"/>
    <n v="2019"/>
    <s v="December"/>
  </r>
  <r>
    <n v="34410885"/>
    <s v="Athens historical center OFFER"/>
    <n v="19944004"/>
    <s v="Dimitris"/>
    <s v="Î£Î¤Î‘Î”Î™ÎŸ"/>
    <n v="37.969160000000002"/>
    <n v="23.741"/>
    <x v="0"/>
    <n v="50"/>
    <n v="1"/>
    <n v="10"/>
    <d v="2019-11-11T00:00:00"/>
    <n v="0.32"/>
    <n v="1"/>
    <n v="365"/>
    <n v="0"/>
    <s v="284104"/>
    <n v="2019"/>
    <s v="November"/>
  </r>
  <r>
    <n v="34411964"/>
    <s v="La Station Secreta"/>
    <n v="172858100"/>
    <s v="Nektarios"/>
    <s v="Î Î›Î‘Î¤Î•Î™Î‘ Î‘Î¤Î¤Î™ÎšÎ—Î£"/>
    <n v="37.993290000000002"/>
    <n v="23.72223"/>
    <x v="0"/>
    <n v="32"/>
    <n v="1"/>
    <n v="3"/>
    <d v="2021-09-20T00:00:00"/>
    <n v="0.7"/>
    <n v="2"/>
    <n v="352"/>
    <n v="3"/>
    <s v="847034"/>
    <n v="2021"/>
    <s v="September"/>
  </r>
  <r>
    <n v="34413240"/>
    <s v="Large stylish room in gorgeous Plaka apartment"/>
    <n v="22095220"/>
    <s v="Katerina"/>
    <s v="Î•ÎœÎ ÎŸÎ¡Î™ÎšÎŸ Î¤Î¡Î™Î“Î©ÎÎŸ-Î Î›Î‘ÎšÎ‘"/>
    <n v="37.973799999999997"/>
    <n v="23.729469999999999"/>
    <x v="1"/>
    <n v="59"/>
    <n v="3"/>
    <n v="14"/>
    <d v="2020-08-29T00:00:00"/>
    <n v="0.44"/>
    <n v="2"/>
    <n v="314"/>
    <n v="0"/>
    <s v="674182"/>
    <n v="2020"/>
    <s v="August"/>
  </r>
  <r>
    <n v="34416268"/>
    <s v="Petite paradise in the heart of Athens"/>
    <n v="41365463"/>
    <s v="Yannis"/>
    <s v="Î Î‘Î“ÎšÎ¡Î‘Î¤Î™"/>
    <n v="37.966799999999999"/>
    <n v="23.75234"/>
    <x v="0"/>
    <n v="45"/>
    <n v="3"/>
    <n v="31"/>
    <d v="2021-10-10T00:00:00"/>
    <n v="0.98"/>
    <n v="2"/>
    <n v="267"/>
    <n v="5"/>
    <s v="654574"/>
    <n v="2021"/>
    <s v="October"/>
  </r>
  <r>
    <n v="34417778"/>
    <s v="Î©ÏÎ±Î¯Î¿ Î´Î¹Î±Î¼ÎµÏÎ¹ÏƒÎ¼Î± ."/>
    <n v="259810728"/>
    <s v="ÎšÏ‰Î½ÏƒÏ„Î±Î½Ï„Î¹Î½Î¿Ï‚"/>
    <s v="Î Î•Î¤Î¡Î‘Î›Î©ÎÎ‘"/>
    <n v="37.966859999999997"/>
    <n v="23.70628"/>
    <x v="0"/>
    <n v="100"/>
    <n v="1"/>
    <n v="0"/>
    <m/>
    <m/>
    <n v="1"/>
    <n v="179"/>
    <n v="0"/>
    <m/>
    <m/>
    <m/>
  </r>
  <r>
    <n v="34431125"/>
    <s v="Ippias Par Apartment"/>
    <n v="191513771"/>
    <s v="Ippias"/>
    <s v="Î–Î‘Î Î Î•Î™ÎŸ"/>
    <n v="37.968960000000003"/>
    <n v="23.731940000000002"/>
    <x v="0"/>
    <n v="8000"/>
    <n v="1"/>
    <n v="2"/>
    <d v="2019-08-30T00:00:00"/>
    <n v="0.06"/>
    <n v="3"/>
    <n v="253"/>
    <n v="0"/>
    <m/>
    <n v="2019"/>
    <s v="August"/>
  </r>
  <r>
    <n v="34432464"/>
    <s v="ATHENS TIMES"/>
    <n v="245517627"/>
    <s v="Maria"/>
    <s v="Î Î›Î‘Î¤Î•Î™Î‘ Î‘Î¤Î¤Î™ÎšÎ—Î£"/>
    <n v="37.991999999999997"/>
    <n v="23.729279999999999"/>
    <x v="0"/>
    <n v="26"/>
    <n v="1"/>
    <n v="14"/>
    <d v="2020-12-08T00:00:00"/>
    <n v="0.45"/>
    <n v="2"/>
    <n v="258"/>
    <n v="0"/>
    <s v="Î‘ÎœÎ‘ 00000734905"/>
    <n v="2020"/>
    <s v="December"/>
  </r>
  <r>
    <n v="34436459"/>
    <s v="â˜… Acropolis Outlook -Huge balcony &amp; stunning viewâ˜…"/>
    <n v="23488584"/>
    <s v="Nicolas"/>
    <s v="Î•ÎœÎ ÎŸÎ¡Î™ÎšÎŸ Î¤Î¡Î™Î“Î©ÎÎŸ-Î Î›Î‘ÎšÎ‘"/>
    <n v="37.976439999999997"/>
    <n v="23.723299999999998"/>
    <x v="0"/>
    <n v="214"/>
    <n v="2"/>
    <n v="98"/>
    <d v="2021-12-03T00:00:00"/>
    <n v="3.17"/>
    <n v="3"/>
    <n v="340"/>
    <n v="36"/>
    <s v="697406"/>
    <n v="2021"/>
    <s v="December"/>
  </r>
  <r>
    <n v="34436843"/>
    <s v="Minimal Studio &amp; Mezzanine. Elegant design. Athens"/>
    <n v="3635281"/>
    <s v="Nadia"/>
    <s v="Î Î•Î¤Î¡Î‘Î›Î©ÎÎ‘"/>
    <n v="37.968820000000001"/>
    <n v="23.709630000000001"/>
    <x v="0"/>
    <n v="49"/>
    <n v="20"/>
    <n v="6"/>
    <d v="2021-11-14T00:00:00"/>
    <n v="0.2"/>
    <n v="5"/>
    <n v="286"/>
    <n v="2"/>
    <s v="113375"/>
    <n v="2021"/>
    <s v="November"/>
  </r>
  <r>
    <n v="34440915"/>
    <s v="Î–Î­ÏƒÏ„Î¿ ÏƒÏ€Î¯Ï„Î¹ Î³Î¹Î± Î¶ÎµÏƒÏ„Î¿ÏÏ‚ Î±Î½Î¸ÏÏ‰Ï€Î¿Ï…Ï‚"/>
    <n v="251069996"/>
    <s v="Î‘Î»ÎµÎ¾Î±Î½Î´ÏÎ±"/>
    <s v="Î‘Î“Î™ÎŸÎ£ ÎšÎ©ÎÎ£Î¤Î‘ÎÎ¤Î™ÎÎŸÎ£-Î Î›Î‘Î¤Î•Î™Î‘ Î’Î‘Î˜Î—Î£"/>
    <n v="37.986310000000003"/>
    <n v="23.723510000000001"/>
    <x v="0"/>
    <n v="50"/>
    <n v="3"/>
    <n v="0"/>
    <m/>
    <m/>
    <n v="1"/>
    <n v="90"/>
    <n v="0"/>
    <m/>
    <m/>
    <m/>
  </r>
  <r>
    <n v="34455329"/>
    <s v="Privileged apartment with Acropolis view"/>
    <n v="370537838"/>
    <s v="J"/>
    <s v="Î£Î¤Î‘Î”Î™ÎŸ"/>
    <n v="37.964770000000001"/>
    <n v="23.734729999999999"/>
    <x v="0"/>
    <n v="95"/>
    <n v="2"/>
    <n v="68"/>
    <d v="2021-10-19T00:00:00"/>
    <n v="2.15"/>
    <n v="3"/>
    <n v="336"/>
    <n v="16"/>
    <s v="1095437"/>
    <n v="2021"/>
    <s v="October"/>
  </r>
  <r>
    <n v="34459754"/>
    <s v="Philoxenia Suite"/>
    <n v="54443805"/>
    <s v="Housefull"/>
    <s v="Î‘ÎœÎ Î•Î›ÎŸÎšÎ—Î ÎŸÎ™"/>
    <n v="37.985050000000001"/>
    <n v="23.75421"/>
    <x v="0"/>
    <n v="72"/>
    <n v="2"/>
    <n v="24"/>
    <d v="2021-08-20T00:00:00"/>
    <n v="0.76"/>
    <n v="15"/>
    <n v="0"/>
    <n v="2"/>
    <s v="1267991"/>
    <n v="2021"/>
    <s v="August"/>
  </r>
  <r>
    <n v="34460695"/>
    <s v="Brand new , Stylish 2 bedroom apartment"/>
    <n v="1621474"/>
    <s v="Mint"/>
    <s v="ÎœÎŸÎ¥Î£Î•Î™ÎŸ-Î•ÎžÎ‘Î¡Î§Î•Î™Î‘-ÎÎ•Î‘Î ÎŸÎ›Î—"/>
    <n v="37.98413"/>
    <n v="23.734580000000001"/>
    <x v="0"/>
    <n v="62"/>
    <n v="1"/>
    <n v="47"/>
    <d v="2021-11-02T00:00:00"/>
    <n v="1.5"/>
    <n v="82"/>
    <n v="356"/>
    <n v="16"/>
    <s v="666987"/>
    <n v="2021"/>
    <s v="November"/>
  </r>
  <r>
    <n v="34465268"/>
    <s v="â˜…The Gem of Petralonaâ˜… 0.8 km to Acropolis Hill"/>
    <n v="255509625"/>
    <s v="Vassiliki"/>
    <s v="Î Î•Î¤Î¡Î‘Î›Î©ÎÎ‘"/>
    <n v="37.971409999999999"/>
    <n v="23.709849999999999"/>
    <x v="0"/>
    <n v="63"/>
    <n v="2"/>
    <n v="63"/>
    <d v="2020-11-01T00:00:00"/>
    <n v="2.0099999999999998"/>
    <n v="2"/>
    <n v="73"/>
    <n v="0"/>
    <s v="1009330"/>
    <n v="2020"/>
    <s v="November"/>
  </r>
  <r>
    <n v="34466597"/>
    <s v="Mosaics central aprtm with Acropolis View !"/>
    <n v="25178462"/>
    <s v="Dimitris"/>
    <s v="Î•ÎœÎ ÎŸÎ¡Î™ÎšÎŸ Î¤Î¡Î™Î“Î©ÎÎŸ-Î Î›Î‘ÎšÎ‘"/>
    <n v="37.974769999999999"/>
    <n v="23.731760000000001"/>
    <x v="0"/>
    <n v="58"/>
    <n v="2"/>
    <n v="41"/>
    <d v="2021-12-19T00:00:00"/>
    <n v="1.3"/>
    <n v="11"/>
    <n v="353"/>
    <n v="24"/>
    <s v="893863"/>
    <n v="2021"/>
    <s v="December"/>
  </r>
  <r>
    <n v="34469138"/>
    <s v="Unique Apartment_designed for exceptional guests."/>
    <n v="155728836"/>
    <s v="Evi"/>
    <s v="Î‘ÎÎ© ÎšÎ¥Î¨Î•Î›Î—"/>
    <n v="38.004840000000002"/>
    <n v="23.74776"/>
    <x v="0"/>
    <n v="40"/>
    <n v="2"/>
    <n v="0"/>
    <m/>
    <m/>
    <n v="1"/>
    <n v="111"/>
    <n v="0"/>
    <s v="663341"/>
    <m/>
    <m/>
  </r>
  <r>
    <n v="34469805"/>
    <s v="Fenia's apartment"/>
    <n v="260193233"/>
    <s v="Fotini"/>
    <s v="Î‘Î“Î™ÎŸÎ£ ÎšÎ©ÎÎ£Î¤Î‘ÎÎ¤Î™ÎÎŸÎ£-Î Î›Î‘Î¤Î•Î™Î‘ Î’Î‘Î˜Î—Î£"/>
    <n v="37.987470000000002"/>
    <n v="23.721769999999999"/>
    <x v="0"/>
    <n v="57"/>
    <n v="3"/>
    <n v="41"/>
    <d v="2021-12-12T00:00:00"/>
    <n v="1.3"/>
    <n v="1"/>
    <n v="353"/>
    <n v="21"/>
    <s v="651879"/>
    <n v="2021"/>
    <s v="December"/>
  </r>
  <r>
    <n v="34475539"/>
    <s v="Stylish &amp; Cosy Apartment by Acropolis"/>
    <n v="260236602"/>
    <s v="Ioanna"/>
    <s v="ÎšÎŸÎ¥ÎšÎ‘ÎšÎ™-ÎœÎ‘ÎšÎ¡Î¥Î“Î™Î‘ÎÎÎ—"/>
    <n v="37.965789999999998"/>
    <n v="23.722989999999999"/>
    <x v="0"/>
    <n v="85"/>
    <n v="2"/>
    <n v="4"/>
    <d v="2019-09-23T00:00:00"/>
    <n v="0.13"/>
    <n v="1"/>
    <n v="0"/>
    <n v="0"/>
    <s v="663986"/>
    <n v="2019"/>
    <s v="September"/>
  </r>
  <r>
    <n v="34482581"/>
    <s v="â­ï¸Victoria 5starâ­ï¸ 5BR BigAptâ­ï¸Saunaâ­ï¸2min metroâ­ï¸"/>
    <n v="134285982"/>
    <s v="Marcos"/>
    <s v="Î Î›Î‘Î¤Î•Î™Î‘ Î‘Î¤Î¤Î™ÎšÎ—Î£"/>
    <n v="37.993740000000003"/>
    <n v="23.73047"/>
    <x v="0"/>
    <n v="151"/>
    <n v="1"/>
    <n v="64"/>
    <d v="2021-11-23T00:00:00"/>
    <n v="2.0299999999999998"/>
    <n v="1"/>
    <n v="328"/>
    <n v="14"/>
    <s v="607342"/>
    <n v="2021"/>
    <s v="November"/>
  </r>
  <r>
    <n v="34486168"/>
    <s v="Stylish Kerameikos Apartment by Cloudkeys"/>
    <n v="220022946"/>
    <s v="CloudKeys"/>
    <s v="ÎšÎ•Î¡Î‘ÎœÎ•Î™ÎšÎŸÎ£"/>
    <n v="37.98292"/>
    <n v="23.716989999999999"/>
    <x v="0"/>
    <n v="79"/>
    <n v="1"/>
    <n v="1"/>
    <d v="2019-09-19T00:00:00"/>
    <n v="0.04"/>
    <n v="30"/>
    <n v="364"/>
    <n v="0"/>
    <s v="1185090"/>
    <n v="2019"/>
    <s v="September"/>
  </r>
  <r>
    <n v="34487036"/>
    <s v="Historic Center of Athens, Top-floor flat, 70 sqm!"/>
    <n v="260152340"/>
    <s v="Kostas"/>
    <s v="ÎšÎ•Î¡Î‘ÎœÎ•Î™ÎšÎŸÎ£"/>
    <n v="37.981560000000002"/>
    <n v="23.71773"/>
    <x v="0"/>
    <n v="33"/>
    <n v="3"/>
    <n v="18"/>
    <d v="2021-09-03T00:00:00"/>
    <n v="0.56000000000000005"/>
    <n v="1"/>
    <n v="280"/>
    <n v="3"/>
    <s v="657950"/>
    <n v="2021"/>
    <s v="September"/>
  </r>
  <r>
    <n v="34487157"/>
    <s v="Unwind in newly renovated central 1BDR near metro!"/>
    <n v="173384199"/>
    <s v="Giorgos"/>
    <s v="Î‘ÎœÎ Î•Î›ÎŸÎšÎ—Î ÎŸÎ™"/>
    <n v="37.989710000000002"/>
    <n v="23.76276"/>
    <x v="0"/>
    <n v="43"/>
    <n v="1"/>
    <n v="41"/>
    <d v="2021-12-10T00:00:00"/>
    <n v="1.37"/>
    <n v="29"/>
    <n v="259"/>
    <n v="14"/>
    <s v="678020"/>
    <n v="2021"/>
    <s v="December"/>
  </r>
  <r>
    <n v="34488390"/>
    <s v="Luxury, large apt in the center of Athens"/>
    <n v="228055263"/>
    <s v="ÎˆÏ†Î·"/>
    <s v="Î“ÎšÎ¥Î–Î—"/>
    <n v="37.989640000000001"/>
    <n v="23.75055"/>
    <x v="0"/>
    <n v="38"/>
    <n v="2"/>
    <n v="46"/>
    <d v="2021-12-14T00:00:00"/>
    <n v="1.49"/>
    <n v="1"/>
    <n v="1"/>
    <n v="18"/>
    <s v="1011371"/>
    <n v="2021"/>
    <s v="December"/>
  </r>
  <r>
    <n v="34504593"/>
    <s v="A brand new Acropolis apartment with parking"/>
    <n v="260415042"/>
    <s v="Panikos"/>
    <s v="ÎÎ•ÎŸÎ£ ÎšÎŸÎ£ÎœÎŸÎ£"/>
    <n v="37.964039999999997"/>
    <n v="23.728079999999999"/>
    <x v="0"/>
    <n v="50"/>
    <n v="2"/>
    <n v="62"/>
    <d v="2021-11-24T00:00:00"/>
    <n v="1.96"/>
    <n v="1"/>
    <n v="222"/>
    <n v="36"/>
    <s v="669831"/>
    <n v="2021"/>
    <s v="November"/>
  </r>
  <r>
    <n v="34506645"/>
    <s v="Renovated apartment near Exarchia Square"/>
    <n v="188464685"/>
    <s v="Spiros"/>
    <s v="ÎœÎŸÎ¥Î£Î•Î™ÎŸ-Î•ÎžÎ‘Î¡Î§Î•Î™Î‘-ÎÎ•Î‘Î ÎŸÎ›Î—"/>
    <n v="37.986220000000003"/>
    <n v="23.737760000000002"/>
    <x v="0"/>
    <n v="36"/>
    <n v="2"/>
    <n v="1"/>
    <d v="2019-06-03T00:00:00"/>
    <n v="0.03"/>
    <n v="1"/>
    <n v="112"/>
    <n v="0"/>
    <s v="659073"/>
    <n v="2019"/>
    <s v="June"/>
  </r>
  <r>
    <n v="34510107"/>
    <s v="Stylish flat with veranda in the heart of athens"/>
    <n v="48245392"/>
    <s v="Alexandra"/>
    <s v="ÎœÎŸÎ¥Î£Î•Î™ÎŸ-Î•ÎžÎ‘Î¡Î§Î•Î™Î‘-ÎÎ•Î‘Î ÎŸÎ›Î—"/>
    <n v="37.987340000000003"/>
    <n v="23.735199999999999"/>
    <x v="0"/>
    <n v="60"/>
    <n v="2"/>
    <n v="71"/>
    <d v="2021-12-13T00:00:00"/>
    <n v="2.2799999999999998"/>
    <n v="4"/>
    <n v="321"/>
    <n v="31"/>
    <s v="1286365"/>
    <n v="2021"/>
    <s v="December"/>
  </r>
  <r>
    <n v="34521858"/>
    <s v="Î Î»Î±Ï„ÎµÎ¯Î± Î’Î¹ÎºÏ„Ï‰ÏÎ¯Î±Ï‚, Î­Î½Î± Ï€Î»Î®ÏÏ‰Ï‚ Î±Î½Î±ÎºÎ±Î¹Î½Î¹ÏƒÎ¼Î­Î½Î¿ Î´..."/>
    <n v="240367992"/>
    <s v="Gpm"/>
    <s v="Î Î›Î‘Î¤Î•Î™Î‘ Î‘Î¤Î¤Î™ÎšÎ—Î£"/>
    <n v="37.993380000000002"/>
    <n v="23.730219999999999"/>
    <x v="0"/>
    <n v="44"/>
    <n v="1"/>
    <n v="36"/>
    <d v="2021-10-31T00:00:00"/>
    <n v="1.1499999999999999"/>
    <n v="29"/>
    <n v="325"/>
    <n v="14"/>
    <s v="1126286"/>
    <n v="2021"/>
    <s v="October"/>
  </r>
  <r>
    <n v="34523270"/>
    <s v="Luxurious apartment at Lycabettus Hill"/>
    <n v="43323364"/>
    <s v="George"/>
    <s v="Î›Î¥ÎšÎ‘Î’Î—Î¤Î¤ÎŸÎ£"/>
    <n v="37.984259999999999"/>
    <n v="23.751860000000001"/>
    <x v="0"/>
    <n v="63"/>
    <n v="2"/>
    <n v="42"/>
    <d v="2020-08-07T00:00:00"/>
    <n v="1.35"/>
    <n v="1"/>
    <n v="0"/>
    <n v="0"/>
    <s v="539187"/>
    <n v="2020"/>
    <s v="August"/>
  </r>
  <r>
    <n v="34525159"/>
    <s v="Explore Athens center from a comfy 2bdr apartment!"/>
    <n v="173384199"/>
    <s v="Giorgos"/>
    <s v="Î‘Î“Î™ÎŸÎ£ ÎÎ™ÎšÎŸÎ›Î‘ÎŸÎ£"/>
    <n v="38.004899999999999"/>
    <n v="23.727409999999999"/>
    <x v="0"/>
    <n v="29"/>
    <n v="5"/>
    <n v="19"/>
    <d v="2021-01-04T00:00:00"/>
    <n v="0.61"/>
    <n v="29"/>
    <n v="76"/>
    <n v="2"/>
    <s v="610989"/>
    <n v="2021"/>
    <s v="January"/>
  </r>
  <r>
    <n v="34528061"/>
    <s v="Acropolis Panoramic View Exclusive Apartment"/>
    <n v="107569996"/>
    <s v="Anny &amp; Emilia"/>
    <s v="ÎšÎŸÎ¥ÎšÎ‘ÎšÎ™-ÎœÎ‘ÎšÎ¡Î¥Î“Î™Î‘ÎÎÎ—"/>
    <n v="37.967503000000001"/>
    <n v="23.729209999999998"/>
    <x v="0"/>
    <n v="273"/>
    <n v="1"/>
    <n v="18"/>
    <d v="2021-11-30T00:00:00"/>
    <n v="0.63"/>
    <n v="6"/>
    <n v="291"/>
    <n v="10"/>
    <s v="60000696401"/>
    <n v="2021"/>
    <s v="November"/>
  </r>
  <r>
    <n v="34533573"/>
    <s v="Luxurious apartment with big balcony!BEST location"/>
    <n v="260606076"/>
    <s v="Nebih"/>
    <s v="ÎœÎŸÎ¥Î£Î•Î™ÎŸ-Î•ÎžÎ‘Î¡Î§Î•Î™Î‘-ÎÎ•Î‘Î ÎŸÎ›Î—"/>
    <n v="37.983849999999997"/>
    <n v="23.737069999999999"/>
    <x v="0"/>
    <n v="60"/>
    <n v="1"/>
    <n v="56"/>
    <d v="2021-11-17T00:00:00"/>
    <n v="1.79"/>
    <n v="1"/>
    <n v="145"/>
    <n v="19"/>
    <s v="648640"/>
    <n v="2021"/>
    <s v="November"/>
  </r>
  <r>
    <n v="34534589"/>
    <s v="Sunny&amp;Spacious Apt close to city center"/>
    <n v="260606822"/>
    <s v="Î”Ï‰ÏÎ±"/>
    <s v="Î“ÎŸÎ¥Î”Î™"/>
    <n v="37.985790000000001"/>
    <n v="23.76568"/>
    <x v="0"/>
    <n v="64"/>
    <n v="2"/>
    <n v="201"/>
    <d v="2021-12-13T00:00:00"/>
    <n v="6.49"/>
    <n v="1"/>
    <n v="1"/>
    <n v="59"/>
    <s v="661060"/>
    <n v="2021"/>
    <s v="December"/>
  </r>
  <r>
    <n v="34536252"/>
    <s v="Koukaki - Acropolis comfy with a balcony apt"/>
    <n v="129860581"/>
    <s v="Emmanouil"/>
    <s v="ÎšÎŸÎ¥ÎšÎ‘ÎšÎ™-ÎœÎ‘ÎšÎ¡Î¥Î“Î™Î‘ÎÎÎ—"/>
    <n v="37.963320000000003"/>
    <n v="23.722629999999999"/>
    <x v="0"/>
    <n v="27"/>
    <n v="2"/>
    <n v="52"/>
    <d v="2021-10-26T00:00:00"/>
    <n v="1.64"/>
    <n v="6"/>
    <n v="344"/>
    <n v="8"/>
    <m/>
    <n v="2021"/>
    <s v="October"/>
  </r>
  <r>
    <n v="34549461"/>
    <s v="Center of Athens-Petralona near Benaki Museum"/>
    <n v="5792260"/>
    <s v="Anastasios"/>
    <s v="Î Î•Î¤Î¡Î‘Î›Î©ÎÎ‘"/>
    <n v="37.973050000000001"/>
    <n v="23.707149999999999"/>
    <x v="1"/>
    <n v="20"/>
    <n v="1"/>
    <n v="4"/>
    <d v="2021-09-06T00:00:00"/>
    <n v="0.13"/>
    <n v="1"/>
    <n v="269"/>
    <n v="1"/>
    <s v="664072"/>
    <n v="2021"/>
    <s v="September"/>
  </r>
  <r>
    <n v="34554457"/>
    <s v="My Athens Place - Lykavittos Suite"/>
    <n v="259354468"/>
    <s v="Georgios"/>
    <s v="Î•ÎœÎ ÎŸÎ¡Î™ÎšÎŸ Î¤Î¡Î™Î“Î©ÎÎŸ-Î Î›Î‘ÎšÎ‘"/>
    <n v="37.97784"/>
    <n v="23.728549999999998"/>
    <x v="0"/>
    <n v="85"/>
    <n v="2"/>
    <n v="2"/>
    <d v="2019-08-02T00:00:00"/>
    <n v="0.06"/>
    <n v="7"/>
    <n v="179"/>
    <n v="0"/>
    <s v="722831"/>
    <n v="2019"/>
    <s v="August"/>
  </r>
  <r>
    <n v="34555705"/>
    <s v="Spacious 2BD Apartment near Acropolis Museum"/>
    <n v="20104194"/>
    <s v="Upstreet"/>
    <s v="Î–Î‘Î Î Î•Î™ÎŸ"/>
    <n v="37.967950000000002"/>
    <n v="23.731339999999999"/>
    <x v="0"/>
    <n v="62"/>
    <n v="1"/>
    <n v="34"/>
    <d v="2020-12-02T00:00:00"/>
    <n v="1.1200000000000001"/>
    <n v="74"/>
    <n v="175"/>
    <n v="0"/>
    <s v="782165"/>
    <n v="2020"/>
    <s v="December"/>
  </r>
  <r>
    <n v="34555804"/>
    <s v="Y apartment near center"/>
    <n v="54731847"/>
    <s v="Alexandra"/>
    <s v="Î™Î›Î™Î£Î™Î‘"/>
    <n v="37.974510000000002"/>
    <n v="23.75198"/>
    <x v="0"/>
    <n v="30"/>
    <n v="1"/>
    <n v="26"/>
    <d v="2021-10-25T00:00:00"/>
    <n v="0.83"/>
    <n v="1"/>
    <n v="156"/>
    <n v="11"/>
    <s v="1046079"/>
    <n v="2021"/>
    <s v="October"/>
  </r>
  <r>
    <n v="34556576"/>
    <s v="Good vibes only Crib"/>
    <n v="54110123"/>
    <s v="Christos"/>
    <s v="ÎšÎŸÎ›Î©ÎÎ‘ÎšÎ™"/>
    <n v="37.978740000000002"/>
    <n v="23.751080000000002"/>
    <x v="0"/>
    <n v="49"/>
    <n v="1"/>
    <n v="4"/>
    <d v="2021-08-07T00:00:00"/>
    <n v="0.14000000000000001"/>
    <n v="1"/>
    <n v="89"/>
    <n v="2"/>
    <s v="792344"/>
    <n v="2021"/>
    <s v="August"/>
  </r>
  <r>
    <n v="34556788"/>
    <s v="Vintage choice 10 minutes from Acropolis on foot"/>
    <n v="44502202"/>
    <s v="Valiana"/>
    <s v="ÎÎ•ÎŸÎ£ ÎšÎŸÎ£ÎœÎŸÎ£"/>
    <n v="37.965949999999999"/>
    <n v="23.731000000000002"/>
    <x v="0"/>
    <n v="35"/>
    <n v="1"/>
    <n v="3"/>
    <d v="2019-06-18T00:00:00"/>
    <n v="0.1"/>
    <n v="2"/>
    <n v="0"/>
    <n v="0"/>
    <m/>
    <n v="2019"/>
    <s v="June"/>
  </r>
  <r>
    <n v="34564312"/>
    <s v="My Athens Place - Kouros Suite"/>
    <n v="259354468"/>
    <s v="Georgios"/>
    <s v="Î•ÎœÎ ÎŸÎ¡Î™ÎšÎŸ Î¤Î¡Î™Î“Î©ÎÎŸ-Î Î›Î‘ÎšÎ‘"/>
    <n v="37.97784"/>
    <n v="23.728549999999998"/>
    <x v="0"/>
    <n v="70"/>
    <n v="2"/>
    <n v="2"/>
    <d v="2019-06-27T00:00:00"/>
    <n v="0.06"/>
    <n v="7"/>
    <n v="173"/>
    <n v="0"/>
    <s v="722842"/>
    <n v="2019"/>
    <s v="June"/>
  </r>
  <r>
    <n v="34564785"/>
    <s v="An elegant apartment at the heart of Athens"/>
    <n v="260794131"/>
    <s v="Marika"/>
    <s v="Î™Î›Î™Î£Î™Î‘"/>
    <n v="37.976390000000002"/>
    <n v="23.754190000000001"/>
    <x v="0"/>
    <n v="47"/>
    <n v="2"/>
    <n v="42"/>
    <d v="2021-12-19T00:00:00"/>
    <n v="1.36"/>
    <n v="1"/>
    <n v="338"/>
    <n v="23"/>
    <s v="690648"/>
    <n v="2021"/>
    <s v="December"/>
  </r>
  <r>
    <n v="34565300"/>
    <s v="Cozy Art Project apt for 2 Exarxia"/>
    <n v="260814473"/>
    <s v="Chris"/>
    <s v="ÎœÎŸÎ¥Î£Î•Î™ÎŸ-Î•ÎžÎ‘Î¡Î§Î•Î™Î‘-ÎÎ•Î‘Î ÎŸÎ›Î—"/>
    <n v="37.986800000000002"/>
    <n v="23.74315"/>
    <x v="0"/>
    <n v="38"/>
    <n v="2"/>
    <n v="20"/>
    <d v="2020-03-08T00:00:00"/>
    <n v="0.64"/>
    <n v="1"/>
    <n v="51"/>
    <n v="0"/>
    <m/>
    <n v="2020"/>
    <s v="March"/>
  </r>
  <r>
    <n v="34568926"/>
    <s v="Knossou 55m2 arty appartment"/>
    <n v="19427421"/>
    <s v="Spyros"/>
    <s v="Î Î›Î‘Î¤Î•Î™Î‘ Î‘ÎœÎ•Î¡Î™ÎšÎ—Î£"/>
    <n v="38.007060000000003"/>
    <n v="23.734269999999999"/>
    <x v="0"/>
    <n v="35"/>
    <n v="4"/>
    <n v="5"/>
    <d v="2020-06-30T00:00:00"/>
    <n v="0.16"/>
    <n v="1"/>
    <n v="297"/>
    <n v="0"/>
    <s v="655217"/>
    <n v="2020"/>
    <s v="June"/>
  </r>
  <r>
    <n v="34582010"/>
    <s v="Nancy's home"/>
    <n v="260933136"/>
    <s v="Î‘Î¸Î±Î½Î±ÏƒÎ¯Î±"/>
    <s v="Î“ÎŸÎ¥Î’Î‘"/>
    <n v="37.958730000000003"/>
    <n v="23.738340000000001"/>
    <x v="0"/>
    <n v="27"/>
    <n v="2"/>
    <n v="12"/>
    <d v="2020-02-22T00:00:00"/>
    <n v="0.38"/>
    <n v="1"/>
    <n v="144"/>
    <n v="0"/>
    <s v="684215"/>
    <n v="2020"/>
    <s v="February"/>
  </r>
  <r>
    <n v="34586340"/>
    <s v="New Flat near to Acropolis view Parthenon"/>
    <n v="121635177"/>
    <s v="Margarita"/>
    <s v="ÎÎ•ÎŸÎ£ ÎšÎŸÎ£ÎœÎŸÎ£"/>
    <n v="37.958240000000004"/>
    <n v="23.723410000000001"/>
    <x v="0"/>
    <n v="34"/>
    <n v="1"/>
    <n v="0"/>
    <m/>
    <m/>
    <n v="1"/>
    <n v="0"/>
    <n v="0"/>
    <m/>
    <m/>
    <m/>
  </r>
  <r>
    <n v="34587570"/>
    <s v="Apartment 130mÂ² - Roof Garden with Acropolis View"/>
    <n v="29927830"/>
    <s v="Homm Â®"/>
    <s v="ÎšÎŸÎ¥ÎšÎ‘ÎšÎ™-ÎœÎ‘ÎšÎ¡Î¥Î“Î™Î‘ÎÎÎ—"/>
    <n v="37.966349999999998"/>
    <n v="23.723749999999999"/>
    <x v="0"/>
    <n v="85"/>
    <n v="1"/>
    <n v="104"/>
    <d v="2021-11-21T00:00:00"/>
    <n v="3.31"/>
    <n v="153"/>
    <n v="7"/>
    <n v="41"/>
    <s v="875120"/>
    <n v="2021"/>
    <s v="November"/>
  </r>
  <r>
    <n v="34590920"/>
    <s v="Apartment 102mÂ² - Roof Garden with Acropolis View"/>
    <n v="29927830"/>
    <s v="Homm Â®"/>
    <s v="ÎšÎŸÎ¥ÎšÎ‘ÎšÎ™-ÎœÎ‘ÎšÎ¡Î¥Î“Î™Î‘ÎÎÎ—"/>
    <n v="37.966349999999998"/>
    <n v="23.723749999999999"/>
    <x v="0"/>
    <n v="77"/>
    <n v="1"/>
    <n v="122"/>
    <d v="2021-12-13T00:00:00"/>
    <n v="3.88"/>
    <n v="153"/>
    <n v="2"/>
    <n v="57"/>
    <s v="875130"/>
    <n v="2021"/>
    <s v="December"/>
  </r>
  <r>
    <n v="34592092"/>
    <s v="Apartment 101mÂ² - Roof Garden with Acropolis View"/>
    <n v="29927830"/>
    <s v="Homm Â®"/>
    <s v="ÎšÎŸÎ¥ÎšÎ‘ÎšÎ™-ÎœÎ‘ÎšÎ¡Î¥Î“Î™Î‘ÎÎÎ—"/>
    <n v="37.966349999999998"/>
    <n v="23.723749999999999"/>
    <x v="0"/>
    <n v="96"/>
    <n v="1"/>
    <n v="115"/>
    <d v="2021-12-13T00:00:00"/>
    <n v="3.66"/>
    <n v="153"/>
    <n v="1"/>
    <n v="47"/>
    <s v="875185"/>
    <n v="2021"/>
    <s v="December"/>
  </r>
  <r>
    <n v="34595954"/>
    <s v="Relax in this funky loft next to metro!"/>
    <n v="22227167"/>
    <s v="Alexandros"/>
    <s v="Î™Î›Î™Î£Î™Î‘"/>
    <n v="37.977989999999998"/>
    <n v="23.754580000000001"/>
    <x v="0"/>
    <n v="46"/>
    <n v="1"/>
    <n v="44"/>
    <d v="2021-12-18T00:00:00"/>
    <n v="1.39"/>
    <n v="26"/>
    <n v="364"/>
    <n v="22"/>
    <s v="818772"/>
    <n v="2021"/>
    <s v="December"/>
  </r>
  <r>
    <n v="34597706"/>
    <s v="Tasteful space. Classically modern and cosy."/>
    <n v="261022746"/>
    <s v="Michael"/>
    <s v="1ÎŸ ÎÎ•ÎšÎ¡ÎŸÎ¤Î‘Î¦Î•Î™ÎŸ"/>
    <n v="37.960391999999999"/>
    <n v="23.736091999999999"/>
    <x v="0"/>
    <n v="30"/>
    <n v="4"/>
    <n v="57"/>
    <d v="2021-12-06T00:00:00"/>
    <n v="1.82"/>
    <n v="1"/>
    <n v="164"/>
    <n v="14"/>
    <m/>
    <n v="2021"/>
    <s v="December"/>
  </r>
  <r>
    <n v="34598504"/>
    <s v="Our Greek Retreat - Perfect for Your Travels"/>
    <n v="261028892"/>
    <s v="Sarah"/>
    <s v="ÎšÎŸÎ›ÎŸÎšÎ¥ÎÎ˜ÎŸÎ¥"/>
    <n v="38.002139999999997"/>
    <n v="23.710100000000001"/>
    <x v="0"/>
    <n v="31"/>
    <n v="3"/>
    <n v="0"/>
    <m/>
    <m/>
    <n v="1"/>
    <n v="270"/>
    <n v="0"/>
    <m/>
    <m/>
    <m/>
  </r>
  <r>
    <n v="34599363"/>
    <s v="Kato Patisia Studio with balcony"/>
    <n v="104092044"/>
    <s v="Valentina"/>
    <s v="Î Î‘Î¤Î—Î£Î™Î‘"/>
    <n v="38.012900000000002"/>
    <n v="23.732189999999999"/>
    <x v="0"/>
    <n v="21"/>
    <n v="1"/>
    <n v="9"/>
    <d v="2021-10-16T00:00:00"/>
    <n v="0.34"/>
    <n v="1"/>
    <n v="341"/>
    <n v="7"/>
    <s v="875924"/>
    <n v="2021"/>
    <s v="October"/>
  </r>
  <r>
    <n v="34599620"/>
    <s v="Beautiful city centre apartment"/>
    <n v="9570096"/>
    <s v="Anastasia"/>
    <s v="ÎšÎ¥Î¨Î•Î›Î—"/>
    <n v="37.999119999999998"/>
    <n v="23.73394"/>
    <x v="0"/>
    <n v="32"/>
    <n v="3"/>
    <n v="35"/>
    <d v="2021-12-08T00:00:00"/>
    <n v="1.1399999999999999"/>
    <n v="1"/>
    <n v="337"/>
    <n v="17"/>
    <s v="1092393"/>
    <n v="2021"/>
    <s v="December"/>
  </r>
  <r>
    <n v="34601783"/>
    <s v="Vintage athenian apartment"/>
    <n v="15433294"/>
    <s v="Î™Ï‰Î¬Î½Î½Î·Ï‚"/>
    <s v="Î Î‘Î“ÎšÎ¡Î‘Î¤Î™"/>
    <n v="37.969659999999998"/>
    <n v="23.74952"/>
    <x v="0"/>
    <n v="28"/>
    <n v="2"/>
    <n v="12"/>
    <d v="2021-09-25T00:00:00"/>
    <n v="0.41"/>
    <n v="1"/>
    <n v="206"/>
    <n v="7"/>
    <s v="826025"/>
    <n v="2021"/>
    <s v="September"/>
  </r>
  <r>
    <n v="34617312"/>
    <s v="Loft  with Fantastic View &amp; Private HugTerrace"/>
    <n v="100019817"/>
    <s v="Ð’Ð¸ÐºÑ‚Ð¾Ñ€"/>
    <s v="Î“ÎšÎ¥Î–Î—"/>
    <n v="37.989469999999997"/>
    <n v="23.749639999999999"/>
    <x v="0"/>
    <n v="44"/>
    <n v="15"/>
    <n v="9"/>
    <d v="2021-10-09T00:00:00"/>
    <n v="0.38"/>
    <n v="1"/>
    <n v="365"/>
    <n v="4"/>
    <s v="726712"/>
    <n v="2021"/>
    <s v="October"/>
  </r>
  <r>
    <n v="34618029"/>
    <s v="BLUE-GREEN apartment"/>
    <n v="94208484"/>
    <s v="Christina"/>
    <s v="Î“ÎŸÎ¥Î”Î™"/>
    <n v="37.985309999999998"/>
    <n v="23.7624"/>
    <x v="0"/>
    <n v="54"/>
    <n v="4"/>
    <n v="40"/>
    <d v="2020-03-11T00:00:00"/>
    <n v="1.27"/>
    <n v="1"/>
    <n v="356"/>
    <n v="0"/>
    <s v="692328"/>
    <n v="2020"/>
    <s v="March"/>
  </r>
  <r>
    <n v="34620632"/>
    <s v="Wide Comfy Studio Apt Centrally Located in Thissio"/>
    <n v="153592692"/>
    <s v="Liroy &amp; Tal"/>
    <s v="Î˜Î—Î£Î•Î™ÎŸ"/>
    <n v="37.974049999999998"/>
    <n v="23.714120000000001"/>
    <x v="0"/>
    <n v="54"/>
    <n v="2"/>
    <n v="63"/>
    <d v="2021-12-16T00:00:00"/>
    <n v="2.0099999999999998"/>
    <n v="15"/>
    <n v="176"/>
    <n v="33"/>
    <s v="675492"/>
    <n v="2021"/>
    <s v="December"/>
  </r>
  <r>
    <n v="34633044"/>
    <s v="Gaspar &amp; Ziva Apartments: 2Apts on the same floor"/>
    <n v="245768124"/>
    <s v="Gaspar"/>
    <s v="Î“ÎŸÎ¥Î”Î™"/>
    <n v="37.983510000000003"/>
    <n v="23.763259999999999"/>
    <x v="0"/>
    <n v="80"/>
    <n v="2"/>
    <n v="3"/>
    <d v="2019-08-06T00:00:00"/>
    <n v="0.1"/>
    <n v="3"/>
    <n v="334"/>
    <n v="0"/>
    <s v="605593"/>
    <n v="2019"/>
    <s v="August"/>
  </r>
  <r>
    <n v="34635072"/>
    <s v="Cozy&amp;quite apartment in down town Exarchia"/>
    <n v="185191545"/>
    <s v="Calypso"/>
    <s v="ÎœÎŸÎ¥Î£Î•Î™ÎŸ-Î•ÎžÎ‘Î¡Î§Î•Î™Î‘-ÎÎ•Î‘Î ÎŸÎ›Î—"/>
    <n v="37.987749999999998"/>
    <n v="23.73434"/>
    <x v="0"/>
    <n v="28"/>
    <n v="3"/>
    <n v="43"/>
    <d v="2021-10-03T00:00:00"/>
    <n v="1.37"/>
    <n v="1"/>
    <n v="256"/>
    <n v="8"/>
    <s v="661832"/>
    <n v="2021"/>
    <s v="October"/>
  </r>
  <r>
    <n v="34639124"/>
    <s v="New renovated sunny,comfortable apartment inAthens"/>
    <n v="261323064"/>
    <s v="Maria"/>
    <s v="Î Î‘Î¤Î—Î£Î™Î‘"/>
    <n v="38.013030000000001"/>
    <n v="23.736499999999999"/>
    <x v="0"/>
    <n v="30"/>
    <n v="3"/>
    <n v="5"/>
    <d v="2020-09-28T00:00:00"/>
    <n v="0.17"/>
    <n v="1"/>
    <n v="136"/>
    <n v="0"/>
    <s v="704426"/>
    <n v="2020"/>
    <s v="September"/>
  </r>
  <r>
    <n v="34642793"/>
    <s v="The Archaeologist's House next to the Acropolis"/>
    <n v="261352773"/>
    <s v="Despoina"/>
    <s v="ÎšÎŸÎ¥ÎšÎ‘ÎšÎ™-ÎœÎ‘ÎšÎ¡Î¥Î“Î™Î‘ÎÎÎ—"/>
    <n v="37.96264"/>
    <n v="23.722149999999999"/>
    <x v="0"/>
    <n v="35"/>
    <n v="2"/>
    <n v="45"/>
    <d v="2021-08-22T00:00:00"/>
    <n v="1.47"/>
    <n v="1"/>
    <n v="0"/>
    <n v="19"/>
    <s v="699527"/>
    <n v="2021"/>
    <s v="August"/>
  </r>
  <r>
    <n v="34645268"/>
    <s v="Kallimarmaro-Mets:city center house with cozy yard"/>
    <n v="194308791"/>
    <s v="Magda"/>
    <s v="1ÎŸ ÎÎ•ÎšÎ¡ÎŸÎ¤Î‘Î¦Î•Î™ÎŸ"/>
    <n v="37.965440000000001"/>
    <n v="23.739750000000001"/>
    <x v="0"/>
    <n v="53"/>
    <n v="3"/>
    <n v="46"/>
    <d v="2021-11-20T00:00:00"/>
    <n v="1.45"/>
    <n v="1"/>
    <n v="221"/>
    <n v="8"/>
    <s v="639137"/>
    <n v="2021"/>
    <s v="November"/>
  </r>
  <r>
    <n v="34645780"/>
    <s v="Olive Tree Deluxe Apt under Acropolis"/>
    <n v="203723608"/>
    <s v="Pericles"/>
    <s v="Î‘ÎšÎ¡ÎŸÎ ÎŸÎ›Î—"/>
    <n v="37.963867"/>
    <n v="23.717998999999999"/>
    <x v="0"/>
    <n v="37"/>
    <n v="1"/>
    <n v="177"/>
    <d v="2021-11-20T00:00:00"/>
    <n v="5.57"/>
    <n v="2"/>
    <n v="353"/>
    <n v="46"/>
    <s v="628340"/>
    <n v="2021"/>
    <s v="November"/>
  </r>
  <r>
    <n v="34652300"/>
    <s v="Chic Veranda - Omnia Pagrati Apartments"/>
    <n v="220695037"/>
    <s v="Omnia"/>
    <s v="Î Î‘Î“ÎšÎ¡Î‘Î¤Î™"/>
    <n v="37.966149999999999"/>
    <n v="23.750810000000001"/>
    <x v="0"/>
    <n v="63"/>
    <n v="1"/>
    <n v="0"/>
    <m/>
    <m/>
    <n v="8"/>
    <n v="314"/>
    <n v="0"/>
    <m/>
    <m/>
    <m/>
  </r>
  <r>
    <n v="34652704"/>
    <s v="Cozy Veranda - Omnia Pagrati Apartments"/>
    <n v="220695037"/>
    <s v="Omnia"/>
    <s v="Î Î‘Î“ÎšÎ¡Î‘Î¤Î™"/>
    <n v="37.966889999999999"/>
    <n v="23.75075"/>
    <x v="0"/>
    <n v="57"/>
    <n v="1"/>
    <n v="0"/>
    <m/>
    <m/>
    <n v="8"/>
    <n v="357"/>
    <n v="0"/>
    <m/>
    <m/>
    <m/>
  </r>
  <r>
    <n v="34653864"/>
    <s v="Athens B- whole flat feel like in your  own space"/>
    <n v="5222732"/>
    <s v="Orchidea Monika"/>
    <s v="ÎšÎ¥Î¨Î•Î›Î—"/>
    <n v="37.998440000000002"/>
    <n v="23.739519999999999"/>
    <x v="0"/>
    <n v="40"/>
    <n v="3"/>
    <n v="2"/>
    <d v="2019-09-20T00:00:00"/>
    <n v="0.06"/>
    <n v="5"/>
    <n v="171"/>
    <n v="0"/>
    <s v="480969"/>
    <n v="2019"/>
    <s v="September"/>
  </r>
  <r>
    <n v="34661656"/>
    <s v="Athens Downtown Studios"/>
    <n v="74334773"/>
    <s v="Georgio"/>
    <s v="Î•ÎœÎ ÎŸÎ¡Î™ÎšÎŸ Î¤Î¡Î™Î“Î©ÎÎŸ-Î Î›Î‘ÎšÎ‘"/>
    <n v="37.976730000000003"/>
    <n v="23.731919999999999"/>
    <x v="0"/>
    <n v="80"/>
    <n v="1"/>
    <n v="5"/>
    <d v="2021-11-28T00:00:00"/>
    <n v="0.19"/>
    <n v="2"/>
    <n v="365"/>
    <n v="4"/>
    <s v="607230"/>
    <n v="2021"/>
    <s v="November"/>
  </r>
  <r>
    <n v="34663615"/>
    <s v="Î‘Ï€Î»ÏŒ ÎºÎ±Î¹ Î®ÏƒÏ…Ï‡Î¿!"/>
    <n v="261506551"/>
    <s v="Maria"/>
    <s v="Î£Î¤Î‘Î”Î™ÎŸ"/>
    <n v="37.965089999999996"/>
    <n v="23.744160000000001"/>
    <x v="1"/>
    <n v="41"/>
    <n v="1"/>
    <n v="0"/>
    <m/>
    <m/>
    <n v="1"/>
    <n v="0"/>
    <n v="0"/>
    <s v="666444"/>
    <m/>
    <m/>
  </r>
  <r>
    <n v="34667052"/>
    <s v="Traveler's Dream 4 brdm Renovated Penthouse"/>
    <n v="748818"/>
    <s v="George"/>
    <s v="ÎÎ•ÎŸÎ£ ÎšÎŸÎ£ÎœÎŸÎ£"/>
    <n v="37.961959999999998"/>
    <n v="23.724979999999999"/>
    <x v="0"/>
    <n v="120"/>
    <n v="2"/>
    <n v="46"/>
    <d v="2021-12-06T00:00:00"/>
    <n v="1.51"/>
    <n v="60"/>
    <n v="334"/>
    <n v="13"/>
    <s v="1165879"/>
    <n v="2021"/>
    <s v="December"/>
  </r>
  <r>
    <n v="34669693"/>
    <s v="Codex Domus | Penthouse Pool Apartment | Athens"/>
    <n v="261539713"/>
    <s v="Emmanouil"/>
    <s v="Î“ÎšÎ¥Î–Î—"/>
    <n v="37.989910000000002"/>
    <n v="23.743030000000001"/>
    <x v="0"/>
    <n v="150"/>
    <n v="2"/>
    <n v="91"/>
    <d v="2021-11-21T00:00:00"/>
    <n v="2.89"/>
    <n v="1"/>
    <n v="180"/>
    <n v="34"/>
    <s v="669310"/>
    <n v="2021"/>
    <s v="November"/>
  </r>
  <r>
    <n v="34671786"/>
    <s v="A Place to call home"/>
    <n v="231387850"/>
    <s v="Monkfish Trading MON IKE"/>
    <s v="Î‘ÎÎ© ÎšÎ¥Î¨Î•Î›Î—"/>
    <n v="38.005780000000001"/>
    <n v="23.749839999999999"/>
    <x v="0"/>
    <n v="58"/>
    <n v="4"/>
    <n v="15"/>
    <d v="2019-12-31T00:00:00"/>
    <n v="0.48"/>
    <n v="15"/>
    <n v="356"/>
    <n v="0"/>
    <s v="1183437"/>
    <n v="2019"/>
    <s v="December"/>
  </r>
  <r>
    <n v="34672951"/>
    <s v="Cozy newly renovated Sotos and Marias' appartment"/>
    <n v="261559936"/>
    <s v="Sotos And Maria"/>
    <s v="Î‘Î“Î™ÎŸÎ£ ÎšÎ©ÎÎ£Î¤Î‘ÎÎ¤Î™ÎÎŸÎ£-Î Î›Î‘Î¤Î•Î™Î‘ Î’Î‘Î˜Î—Î£"/>
    <n v="37.988840000000003"/>
    <n v="23.72251"/>
    <x v="0"/>
    <n v="50"/>
    <n v="2"/>
    <n v="10"/>
    <d v="2021-08-11T00:00:00"/>
    <n v="0.32"/>
    <n v="1"/>
    <n v="364"/>
    <n v="1"/>
    <s v="652792"/>
    <n v="2021"/>
    <s v="August"/>
  </r>
  <r>
    <n v="34676730"/>
    <s v="Îšolonaki 8 | Comfort Suite Apartment in Î‘thens"/>
    <n v="261584299"/>
    <s v="Antria"/>
    <s v="ÎšÎŸÎ›Î©ÎÎ‘ÎšÎ™"/>
    <n v="37.977310000000003"/>
    <n v="23.740279999999998"/>
    <x v="0"/>
    <n v="169"/>
    <n v="1"/>
    <n v="0"/>
    <m/>
    <m/>
    <n v="4"/>
    <n v="365"/>
    <n v="0"/>
    <s v="1103299"/>
    <m/>
    <m/>
  </r>
  <r>
    <n v="34679550"/>
    <s v="Central, renovated, cozy apartment"/>
    <n v="261602598"/>
    <s v="Gerasimos"/>
    <s v="Î Î‘Î“ÎšÎ¡Î‘Î¤Î™"/>
    <n v="37.969850000000001"/>
    <n v="23.748439999999999"/>
    <x v="0"/>
    <n v="30"/>
    <n v="2"/>
    <n v="83"/>
    <d v="2021-12-10T00:00:00"/>
    <n v="2.66"/>
    <n v="1"/>
    <n v="50"/>
    <n v="30"/>
    <s v="1219057"/>
    <n v="2021"/>
    <s v="December"/>
  </r>
  <r>
    <n v="34679636"/>
    <s v="Central  and quiet 1 bedroom flat with balcony"/>
    <n v="261605999"/>
    <s v="George"/>
    <s v="Î™Î›Î™Î£Î™Î‘"/>
    <n v="37.976770000000002"/>
    <n v="23.754200000000001"/>
    <x v="0"/>
    <n v="40"/>
    <n v="3"/>
    <n v="0"/>
    <m/>
    <m/>
    <n v="1"/>
    <n v="177"/>
    <n v="0"/>
    <m/>
    <m/>
    <m/>
  </r>
  <r>
    <n v="34680439"/>
    <s v="Sunshine penthouse with amazing Acropolis view"/>
    <n v="147148054"/>
    <s v="Giannis"/>
    <s v="Î‘Î“Î™ÎŸÎ£ ÎšÎ©ÎÎ£Î¤Î‘ÎÎ¤Î™ÎÎŸÎ£-Î Î›Î‘Î¤Î•Î™Î‘ Î’Î‘Î˜Î—Î£"/>
    <n v="37.98236"/>
    <n v="23.721150000000002"/>
    <x v="0"/>
    <n v="54"/>
    <n v="2"/>
    <n v="149"/>
    <d v="2021-12-19T00:00:00"/>
    <n v="4.75"/>
    <n v="9"/>
    <n v="294"/>
    <n v="57"/>
    <s v="1170805"/>
    <n v="2021"/>
    <s v="December"/>
  </r>
  <r>
    <n v="34681047"/>
    <s v="Îšolonaki 8 | Superior Suite Apartment in Î‘thens"/>
    <n v="261584299"/>
    <s v="Antria"/>
    <s v="ÎšÎŸÎ›Î©ÎÎ‘ÎšÎ™"/>
    <n v="37.976649999999999"/>
    <n v="23.73855"/>
    <x v="0"/>
    <n v="213"/>
    <n v="1"/>
    <n v="0"/>
    <m/>
    <m/>
    <n v="4"/>
    <n v="362"/>
    <n v="0"/>
    <s v="1103299"/>
    <m/>
    <m/>
  </r>
  <r>
    <n v="34683125"/>
    <s v="Kolonaki 8 | Designer's Suite with Lykavitos view"/>
    <n v="261584299"/>
    <s v="Antria"/>
    <s v="ÎšÎŸÎ›Î©ÎÎ‘ÎšÎ™"/>
    <n v="37.975760000000001"/>
    <n v="23.740390000000001"/>
    <x v="0"/>
    <n v="249"/>
    <n v="1"/>
    <n v="0"/>
    <m/>
    <m/>
    <n v="4"/>
    <n v="358"/>
    <n v="0"/>
    <s v="1103299"/>
    <m/>
    <m/>
  </r>
  <r>
    <n v="34698625"/>
    <s v="Studio with private terrace and view of Acropolis!"/>
    <n v="260573310"/>
    <s v="Nada"/>
    <s v="ÎÎ•ÎŸÎ£ ÎšÎŸÎ£ÎœÎŸÎ£"/>
    <n v="37.956270000000004"/>
    <n v="23.723189999999999"/>
    <x v="0"/>
    <n v="28"/>
    <n v="1"/>
    <n v="65"/>
    <d v="2021-12-19T00:00:00"/>
    <n v="2.1"/>
    <n v="1"/>
    <n v="281"/>
    <n v="30"/>
    <s v="692463"/>
    <n v="2021"/>
    <s v="December"/>
  </r>
  <r>
    <n v="34698627"/>
    <s v="Stay in Pagkrati in a newly renovated &amp; stylish apartment!"/>
    <n v="261728152"/>
    <s v="Silia"/>
    <s v="Î Î‘Î“ÎšÎ¡Î‘Î¤Î™"/>
    <n v="37.970590000000001"/>
    <n v="23.746020000000001"/>
    <x v="0"/>
    <n v="70"/>
    <n v="2"/>
    <n v="7"/>
    <d v="2020-02-22T00:00:00"/>
    <n v="0.23"/>
    <n v="1"/>
    <n v="270"/>
    <n v="0"/>
    <m/>
    <n v="2020"/>
    <s v="February"/>
  </r>
  <r>
    <n v="34699129"/>
    <s v="Quiet &amp;  Luxury Apartment near to City Centre"/>
    <n v="135615207"/>
    <s v="ÎŸÎ´Ï…ÏƒÏƒÎµÎ±Ï‚"/>
    <s v="Î Î›Î‘Î¤Î•Î™Î‘ Î‘Î¤Î¤Î™ÎšÎ—Î£"/>
    <n v="37.997990000000001"/>
    <n v="23.7254"/>
    <x v="0"/>
    <n v="29"/>
    <n v="3"/>
    <n v="27"/>
    <d v="2021-11-22T00:00:00"/>
    <n v="0.88"/>
    <n v="2"/>
    <n v="75"/>
    <n v="2"/>
    <m/>
    <n v="2021"/>
    <s v="November"/>
  </r>
  <r>
    <n v="34705853"/>
    <s v="Acropolis Museum Apartment"/>
    <n v="97392374"/>
    <s v="Codeathena"/>
    <s v="ÎšÎŸÎ¥ÎšÎ‘ÎšÎ™-ÎœÎ‘ÎšÎ¡Î¥Î“Î™Î‘ÎÎÎ—"/>
    <n v="37.967950000000002"/>
    <n v="23.726179999999999"/>
    <x v="0"/>
    <n v="31"/>
    <n v="4"/>
    <n v="38"/>
    <d v="2021-11-18T00:00:00"/>
    <n v="1.21"/>
    <n v="8"/>
    <n v="347"/>
    <n v="16"/>
    <m/>
    <n v="2021"/>
    <s v="November"/>
  </r>
  <r>
    <n v="34711274"/>
    <s v="Country Style Apartment in the Heart of Athens"/>
    <n v="63242081"/>
    <s v="Angie"/>
    <s v="Î Î‘Î¤Î—Î£Î™Î‘"/>
    <n v="38.015689999999999"/>
    <n v="23.733090000000001"/>
    <x v="0"/>
    <n v="50"/>
    <n v="1"/>
    <n v="53"/>
    <d v="2021-11-21T00:00:00"/>
    <n v="1.71"/>
    <n v="8"/>
    <n v="175"/>
    <n v="28"/>
    <s v="155054"/>
    <n v="2021"/>
    <s v="November"/>
  </r>
  <r>
    <n v="34712527"/>
    <s v="Private Boutique Building under Acropolis"/>
    <n v="75990171"/>
    <s v="Alexander"/>
    <s v="ÎšÎŸÎ¥ÎšÎ‘ÎšÎ™-ÎœÎ‘ÎšÎ¡Î¥Î“Î™Î‘ÎÎÎ—"/>
    <n v="37.964680000000001"/>
    <n v="23.72165"/>
    <x v="0"/>
    <n v="299"/>
    <n v="2"/>
    <n v="4"/>
    <d v="2021-11-23T00:00:00"/>
    <n v="0.15"/>
    <n v="6"/>
    <n v="294"/>
    <n v="2"/>
    <s v="619573"/>
    <n v="2021"/>
    <s v="November"/>
  </r>
  <r>
    <n v="34728535"/>
    <s v="My Athens Place -Estia Suite"/>
    <n v="259354468"/>
    <s v="Georgios"/>
    <s v="Î•ÎœÎ ÎŸÎ¡Î™ÎšÎŸ Î¤Î¡Î™Î“Î©ÎÎŸ-Î Î›Î‘ÎšÎ‘"/>
    <n v="37.97784"/>
    <n v="23.728549999999998"/>
    <x v="0"/>
    <n v="85"/>
    <n v="2"/>
    <n v="1"/>
    <d v="2019-05-30T00:00:00"/>
    <n v="0.03"/>
    <n v="7"/>
    <n v="176"/>
    <n v="0"/>
    <s v="722820"/>
    <n v="2019"/>
    <s v="May"/>
  </r>
  <r>
    <n v="34732780"/>
    <s v="Luxury room in shared apartment"/>
    <n v="187720552"/>
    <s v="Marianna"/>
    <s v="ÎÎ™Î¡Î’Î‘ÎÎ‘"/>
    <n v="38.014220000000002"/>
    <n v="23.72672"/>
    <x v="1"/>
    <n v="35"/>
    <n v="5"/>
    <n v="9"/>
    <d v="2021-10-25T00:00:00"/>
    <n v="0.28999999999999998"/>
    <n v="37"/>
    <n v="365"/>
    <n v="2"/>
    <s v="447207"/>
    <n v="2021"/>
    <s v="October"/>
  </r>
  <r>
    <n v="34733051"/>
    <s v="Luxury Room in Ambelokipoi"/>
    <n v="187720552"/>
    <s v="Marianna"/>
    <s v="Î“ÎŸÎ¥Î”Î™"/>
    <n v="37.985480000000003"/>
    <n v="23.761859999999999"/>
    <x v="1"/>
    <n v="24"/>
    <n v="5"/>
    <n v="4"/>
    <d v="2021-11-07T00:00:00"/>
    <n v="0.13"/>
    <n v="37"/>
    <n v="357"/>
    <n v="2"/>
    <s v="451133"/>
    <n v="2021"/>
    <s v="November"/>
  </r>
  <r>
    <n v="34735432"/>
    <s v="Stylish flat next to Archaeological Museum Athens"/>
    <n v="261970535"/>
    <s v="Rigas"/>
    <s v="Î‘Î“Î™ÎŸÎ£ ÎšÎ©ÎÎ£Î¤Î‘ÎÎ¤Î™ÎÎŸÎ£-Î Î›Î‘Î¤Î•Î™Î‘ Î’Î‘Î˜Î—Î£"/>
    <n v="37.991480000000003"/>
    <n v="23.729399999999998"/>
    <x v="0"/>
    <n v="55"/>
    <n v="1"/>
    <n v="1"/>
    <d v="2019-06-05T00:00:00"/>
    <n v="0.03"/>
    <n v="1"/>
    <n v="89"/>
    <n v="0"/>
    <s v="7687862"/>
    <n v="2019"/>
    <s v="June"/>
  </r>
  <r>
    <n v="34738538"/>
    <s v="â­ï¸Sergio50mp2apt.Privacy+A/C+Breakfast+TV+Netflixâ­"/>
    <n v="252381031"/>
    <s v="Sergio"/>
    <s v="Î Î›Î‘Î¤Î•Î™Î‘ Î‘ÎœÎ•Î¡Î™ÎšÎ—Î£"/>
    <n v="38.004049999999999"/>
    <n v="23.728860000000001"/>
    <x v="0"/>
    <n v="30"/>
    <n v="5"/>
    <n v="31"/>
    <d v="2021-12-05T00:00:00"/>
    <n v="1.05"/>
    <n v="1"/>
    <n v="161"/>
    <n v="12"/>
    <m/>
    <n v="2021"/>
    <s v="December"/>
  </r>
  <r>
    <n v="34740985"/>
    <s v="Billy's House near Acropolis and Syngrou Fix metro"/>
    <n v="128994461"/>
    <s v="Basilis"/>
    <s v="ÎÎ•ÎŸÎ£ ÎšÎŸÎ£ÎœÎŸÎ£"/>
    <n v="37.962629999999997"/>
    <n v="23.728870000000001"/>
    <x v="0"/>
    <n v="55"/>
    <n v="1"/>
    <n v="27"/>
    <d v="2021-12-15T00:00:00"/>
    <n v="0.89"/>
    <n v="1"/>
    <n v="44"/>
    <n v="12"/>
    <s v="758187"/>
    <n v="2021"/>
    <s v="December"/>
  </r>
  <r>
    <n v="34745951"/>
    <s v="Parthenorama"/>
    <n v="240747371"/>
    <s v="Maria"/>
    <s v="Î‘Î“Î™ÎŸÎ£ ÎšÎ©ÎÎ£Î¤Î‘ÎÎ¤Î™ÎÎŸÎ£-Î Î›Î‘Î¤Î•Î™Î‘ Î’Î‘Î˜Î—Î£"/>
    <n v="37.984679999999997"/>
    <n v="23.717610000000001"/>
    <x v="0"/>
    <n v="55"/>
    <n v="2"/>
    <n v="35"/>
    <d v="2021-11-21T00:00:00"/>
    <n v="1.1100000000000001"/>
    <n v="1"/>
    <n v="169"/>
    <n v="16"/>
    <s v="677569"/>
    <n v="2021"/>
    <s v="November"/>
  </r>
  <r>
    <n v="34751602"/>
    <s v="Kolonaki 8 |Designer's  Suite with Filopappou view"/>
    <n v="261584299"/>
    <s v="Antria"/>
    <s v="ÎšÎŸÎ›Î©ÎÎ‘ÎšÎ™"/>
    <n v="37.97813"/>
    <n v="23.738320000000002"/>
    <x v="0"/>
    <n v="281"/>
    <n v="1"/>
    <n v="1"/>
    <d v="2021-09-05T00:00:00"/>
    <n v="0.27"/>
    <n v="4"/>
    <n v="358"/>
    <n v="1"/>
    <s v="1103299"/>
    <n v="2021"/>
    <s v="September"/>
  </r>
  <r>
    <n v="34767618"/>
    <s v="Renovated apartment close to ATHENS center"/>
    <n v="260572513"/>
    <s v="Wassim"/>
    <s v="ÎÎ•ÎŸÎ£ ÎšÎŸÎ£ÎœÎŸÎ£"/>
    <n v="37.95881"/>
    <n v="23.73208"/>
    <x v="0"/>
    <n v="44"/>
    <n v="3"/>
    <n v="34"/>
    <d v="2021-10-14T00:00:00"/>
    <n v="1.1200000000000001"/>
    <n v="1"/>
    <n v="86"/>
    <n v="13"/>
    <s v="658535"/>
    <n v="2021"/>
    <s v="October"/>
  </r>
  <r>
    <n v="34773815"/>
    <s v="Mind-blowing petite studio in the heart of Athens!"/>
    <n v="251953365"/>
    <s v="Alexandros"/>
    <s v="Î•ÎœÎ ÎŸÎ¡Î™ÎšÎŸ Î¤Î¡Î™Î“Î©ÎÎŸ-Î Î›Î‘ÎšÎ‘"/>
    <n v="37.978279999999998"/>
    <n v="23.724689999999999"/>
    <x v="3"/>
    <n v="32"/>
    <n v="1"/>
    <n v="56"/>
    <d v="2021-11-21T00:00:00"/>
    <n v="1.77"/>
    <n v="11"/>
    <n v="318"/>
    <n v="38"/>
    <s v="1105266"/>
    <n v="2021"/>
    <s v="November"/>
  </r>
  <r>
    <n v="34774505"/>
    <s v="Across Acropolis Museum chic design apartment!"/>
    <n v="262218534"/>
    <s v="Antonia"/>
    <s v="ÎšÎŸÎ¥ÎšÎ‘ÎšÎ™-ÎœÎ‘ÎšÎ¡Î¥Î“Î™Î‘ÎÎÎ—"/>
    <n v="37.968380000000003"/>
    <n v="23.72953"/>
    <x v="0"/>
    <n v="96"/>
    <n v="1"/>
    <n v="91"/>
    <d v="2021-11-25T00:00:00"/>
    <n v="3.05"/>
    <n v="1"/>
    <n v="301"/>
    <n v="33"/>
    <s v="917060"/>
    <n v="2021"/>
    <s v="November"/>
  </r>
  <r>
    <n v="34774818"/>
    <s v="Artistic flat 75sq at Exarxeia with balcony."/>
    <n v="47617379"/>
    <s v="Athens Houses"/>
    <s v="ÎœÎŸÎ¥Î£Î•Î™ÎŸ-Î•ÎžÎ‘Î¡Î§Î•Î™Î‘-ÎÎ•Î‘Î ÎŸÎ›Î—"/>
    <n v="37.986370000000001"/>
    <n v="23.738589999999999"/>
    <x v="0"/>
    <n v="39"/>
    <n v="3"/>
    <n v="8"/>
    <d v="2019-09-03T00:00:00"/>
    <n v="0.25"/>
    <n v="8"/>
    <n v="356"/>
    <n v="0"/>
    <m/>
    <n v="2019"/>
    <s v="September"/>
  </r>
  <r>
    <n v="34783971"/>
    <s v="Studio apartment in Ambelokipoi"/>
    <n v="187720552"/>
    <s v="Marianna"/>
    <s v="Î“ÎŸÎ¥Î”Î™"/>
    <n v="37.98601"/>
    <n v="23.762070000000001"/>
    <x v="0"/>
    <n v="31"/>
    <n v="5"/>
    <n v="9"/>
    <d v="2021-09-19T00:00:00"/>
    <n v="0.28999999999999998"/>
    <n v="37"/>
    <n v="140"/>
    <n v="3"/>
    <s v="451202"/>
    <n v="2021"/>
    <s v="September"/>
  </r>
  <r>
    <n v="34784195"/>
    <s v="Studio apartment in Ambelokipoi blue line"/>
    <n v="187720552"/>
    <s v="Marianna"/>
    <s v="Î“ÎŸÎ¥Î”Î™"/>
    <n v="37.986179999999997"/>
    <n v="23.762650000000001"/>
    <x v="0"/>
    <n v="48"/>
    <n v="4"/>
    <n v="1"/>
    <d v="2021-03-31T00:00:00"/>
    <n v="0.11"/>
    <n v="37"/>
    <n v="179"/>
    <n v="1"/>
    <s v="451202"/>
    <n v="2021"/>
    <s v="March"/>
  </r>
  <r>
    <n v="34803606"/>
    <s v="Kallimarmaro Stadium/ Cozy and artistic apartment"/>
    <n v="209048777"/>
    <s v="Maria"/>
    <s v="Î£Î¤Î‘Î”Î™ÎŸ"/>
    <n v="37.965409999999999"/>
    <n v="23.74362"/>
    <x v="0"/>
    <n v="50"/>
    <n v="15"/>
    <n v="21"/>
    <d v="2019-09-14T00:00:00"/>
    <n v="0.67"/>
    <n v="1"/>
    <n v="358"/>
    <n v="0"/>
    <s v="682910"/>
    <n v="2019"/>
    <s v="September"/>
  </r>
  <r>
    <n v="34814305"/>
    <s v="Athens Galatsi Spacious Modern Apartment"/>
    <n v="179434566"/>
    <s v="Aggeliki"/>
    <s v="Î‘ÎÎ© Î Î‘Î¤Î—Î£Î™Î‘"/>
    <n v="38.022170000000003"/>
    <n v="23.74804"/>
    <x v="0"/>
    <n v="84"/>
    <n v="2"/>
    <n v="7"/>
    <d v="2020-07-14T00:00:00"/>
    <n v="0.25"/>
    <n v="2"/>
    <n v="37"/>
    <n v="0"/>
    <s v="635733"/>
    <n v="2020"/>
    <s v="July"/>
  </r>
  <r>
    <n v="34820323"/>
    <s v="Athens cozy apartment nearÂ Kallimarmaro Stadium"/>
    <n v="229091706"/>
    <s v="Nezabravka"/>
    <s v="Î“ÎŸÎ¥Î’Î‘"/>
    <n v="37.961880000000001"/>
    <n v="23.743289999999998"/>
    <x v="0"/>
    <n v="28"/>
    <n v="28"/>
    <n v="37"/>
    <d v="2020-03-17T00:00:00"/>
    <n v="1.19"/>
    <n v="3"/>
    <n v="158"/>
    <n v="0"/>
    <m/>
    <n v="2020"/>
    <s v="March"/>
  </r>
  <r>
    <n v="34837369"/>
    <s v="Luxurious apartment Acropolis view, Ermou street"/>
    <n v="262629789"/>
    <s v="M&amp;K Apartments"/>
    <s v="Î•ÎœÎ ÎŸÎ¡Î™ÎšÎŸ Î¤Î¡Î™Î“Î©ÎÎŸ-Î Î›Î‘ÎšÎ‘"/>
    <n v="37.977429999999998"/>
    <n v="23.726099999999999"/>
    <x v="0"/>
    <n v="99"/>
    <n v="2"/>
    <n v="65"/>
    <d v="2021-12-05T00:00:00"/>
    <n v="2.08"/>
    <n v="1"/>
    <n v="344"/>
    <n v="29"/>
    <s v="798743"/>
    <n v="2021"/>
    <s v="December"/>
  </r>
  <r>
    <n v="34841122"/>
    <s v="Stylish flat next to Acropolis, in Athens center"/>
    <n v="262664317"/>
    <s v="Irakleidwn"/>
    <s v="Î˜Î—Î£Î•Î™ÎŸ"/>
    <n v="37.975360000000002"/>
    <n v="23.713249999999999"/>
    <x v="0"/>
    <n v="50"/>
    <n v="2"/>
    <n v="33"/>
    <d v="2021-11-13T00:00:00"/>
    <n v="1.05"/>
    <n v="1"/>
    <n v="179"/>
    <n v="8"/>
    <s v="783420"/>
    <n v="2021"/>
    <s v="November"/>
  </r>
  <r>
    <n v="34845252"/>
    <s v="* A Place to Feel like home * Quiet and Secure"/>
    <n v="42342676"/>
    <s v="Petros"/>
    <s v="Î‘ÎÎ© Î Î‘Î¤Î—Î£Î™Î‘"/>
    <n v="38.021830000000001"/>
    <n v="23.748100000000001"/>
    <x v="0"/>
    <n v="27"/>
    <n v="3"/>
    <n v="26"/>
    <d v="2021-11-29T00:00:00"/>
    <n v="1.17"/>
    <n v="1"/>
    <n v="292"/>
    <n v="20"/>
    <s v="877058"/>
    <n v="2021"/>
    <s v="November"/>
  </r>
  <r>
    <n v="34851815"/>
    <s v="Share and care"/>
    <n v="101965202"/>
    <s v="Dorela"/>
    <s v="Î‘Î“Î™ÎŸÎ£ ÎšÎ©ÎÎ£Î¤Î‘ÎÎ¤Î™ÎÎŸÎ£-Î Î›Î‘Î¤Î•Î™Î‘ Î’Î‘Î˜Î—Î£"/>
    <n v="37.990090000000002"/>
    <n v="23.725770000000001"/>
    <x v="1"/>
    <n v="44"/>
    <n v="2"/>
    <n v="20"/>
    <d v="2021-10-31T00:00:00"/>
    <n v="0.64"/>
    <n v="3"/>
    <n v="358"/>
    <n v="5"/>
    <s v="667743"/>
    <n v="2021"/>
    <s v="October"/>
  </r>
  <r>
    <n v="34863336"/>
    <s v="City stay close to the National Museum and metro"/>
    <n v="40209245"/>
    <s v="Tonia"/>
    <s v="Î‘Î“Î™ÎŸÎ£ ÎšÎ©ÎÎ£Î¤Î‘ÎÎ¤Î™ÎÎŸÎ£-Î Î›Î‘Î¤Î•Î™Î‘ Î’Î‘Î˜Î—Î£"/>
    <n v="37.989609999999999"/>
    <n v="23.727989999999998"/>
    <x v="0"/>
    <n v="44"/>
    <n v="1"/>
    <n v="37"/>
    <d v="2021-11-21T00:00:00"/>
    <n v="1.54"/>
    <n v="4"/>
    <n v="180"/>
    <n v="28"/>
    <s v="1117216"/>
    <n v="2021"/>
    <s v="November"/>
  </r>
  <r>
    <n v="34875979"/>
    <s v="Kallimarmaro Grande Apartment - Park View"/>
    <n v="262923234"/>
    <s v="Dany"/>
    <s v="Î Î‘Î“ÎšÎ¡Î‘Î¤Î™"/>
    <n v="37.96922"/>
    <n v="23.74606"/>
    <x v="0"/>
    <n v="70"/>
    <n v="2"/>
    <n v="0"/>
    <m/>
    <m/>
    <n v="1"/>
    <n v="1"/>
    <n v="0"/>
    <m/>
    <m/>
    <m/>
  </r>
  <r>
    <n v="34877482"/>
    <s v="Acropolis View Luxury Apartment, 150m from Subway"/>
    <n v="191530509"/>
    <s v="Evelin"/>
    <s v="ÎšÎ•Î¡Î‘ÎœÎ•Î™ÎšÎŸÎ£"/>
    <n v="37.978940000000001"/>
    <n v="23.721679999999999"/>
    <x v="0"/>
    <n v="156"/>
    <n v="1"/>
    <n v="1"/>
    <d v="2021-09-26T00:00:00"/>
    <n v="0.34"/>
    <n v="7"/>
    <n v="352"/>
    <n v="1"/>
    <s v="1058805"/>
    <n v="2021"/>
    <s v="September"/>
  </r>
  <r>
    <n v="34883176"/>
    <s v="Plaka Luxury stay"/>
    <n v="54443805"/>
    <s v="Housefull"/>
    <s v="Î•ÎœÎ ÎŸÎ¡Î™ÎšÎŸ Î¤Î¡Î™Î“Î©ÎÎŸ-Î Î›Î‘ÎšÎ‘"/>
    <n v="37.972369999999998"/>
    <n v="23.732399999999998"/>
    <x v="0"/>
    <n v="144"/>
    <n v="2"/>
    <n v="17"/>
    <d v="2021-10-02T00:00:00"/>
    <n v="0.55000000000000004"/>
    <n v="15"/>
    <n v="347"/>
    <n v="2"/>
    <s v="1298947"/>
    <n v="2021"/>
    <s v="October"/>
  </r>
  <r>
    <n v="34888211"/>
    <s v="Charming Acropolis view modern design House 2BD"/>
    <n v="262980093"/>
    <s v="Iera"/>
    <s v="ÎšÎ•Î¡Î‘ÎœÎ•Î™ÎšÎŸÎ£"/>
    <n v="37.979460000000003"/>
    <n v="23.715900000000001"/>
    <x v="0"/>
    <n v="67"/>
    <n v="2"/>
    <n v="99"/>
    <d v="2021-11-29T00:00:00"/>
    <n v="3.16"/>
    <n v="2"/>
    <n v="73"/>
    <n v="34"/>
    <s v="585010"/>
    <n v="2021"/>
    <s v="November"/>
  </r>
  <r>
    <n v="34909999"/>
    <s v="Athens Sweet Home"/>
    <n v="234181566"/>
    <s v="Giorg"/>
    <s v="Î‘Î“Î™ÎŸÎ£ ÎšÎ©ÎÎ£Î¤Î‘ÎÎ¤Î™ÎÎŸÎ£-Î Î›Î‘Î¤Î•Î™Î‘ Î’Î‘Î˜Î—Î£"/>
    <n v="37.987430000000003"/>
    <n v="23.718990000000002"/>
    <x v="0"/>
    <n v="60"/>
    <n v="4"/>
    <n v="3"/>
    <d v="2021-08-02T00:00:00"/>
    <n v="0.18"/>
    <n v="1"/>
    <n v="229"/>
    <n v="2"/>
    <s v="961337"/>
    <n v="2021"/>
    <s v="August"/>
  </r>
  <r>
    <n v="34918512"/>
    <s v="Stunning Acropolis view modern design house 2BD"/>
    <n v="262980093"/>
    <s v="Iera"/>
    <s v="Î Î•Î¤Î¡Î‘Î›Î©ÎÎ‘"/>
    <n v="37.978729999999999"/>
    <n v="23.716529999999999"/>
    <x v="0"/>
    <n v="67"/>
    <n v="2"/>
    <n v="109"/>
    <d v="2021-12-05T00:00:00"/>
    <n v="3.48"/>
    <n v="2"/>
    <n v="72"/>
    <n v="39"/>
    <s v="585032"/>
    <n v="2021"/>
    <s v="December"/>
  </r>
  <r>
    <n v="34921861"/>
    <s v="Sweet and Central apt for 2"/>
    <n v="748818"/>
    <s v="George"/>
    <s v="ÎšÎŸÎ¥ÎšÎ‘ÎšÎ™-ÎœÎ‘ÎšÎ¡Î¥Î“Î™Î‘ÎÎÎ—"/>
    <n v="37.964399999999998"/>
    <n v="23.723089999999999"/>
    <x v="0"/>
    <n v="39"/>
    <n v="2"/>
    <n v="37"/>
    <d v="2021-11-29T00:00:00"/>
    <n v="1.18"/>
    <n v="60"/>
    <n v="357"/>
    <n v="18"/>
    <s v="1115520"/>
    <n v="2021"/>
    <s v="November"/>
  </r>
  <r>
    <n v="34928018"/>
    <s v="Acropolis' 11"/>
    <n v="210673144"/>
    <s v="Petros"/>
    <s v="ÎšÎŸÎ¥ÎšÎ‘ÎšÎ™-ÎœÎ‘ÎšÎ¡Î¥Î“Î™Î‘ÎÎÎ—"/>
    <n v="37.968719999999998"/>
    <n v="23.73002"/>
    <x v="0"/>
    <n v="55"/>
    <n v="1"/>
    <n v="19"/>
    <d v="2020-10-03T00:00:00"/>
    <n v="0.61"/>
    <n v="1"/>
    <n v="0"/>
    <n v="0"/>
    <s v="679704"/>
    <n v="2020"/>
    <s v="October"/>
  </r>
  <r>
    <n v="34934042"/>
    <s v="ATHENA'S ROOM/ new accommodation"/>
    <n v="11521610"/>
    <s v="Clio"/>
    <s v="Î Î‘Î¤Î—Î£Î™Î‘"/>
    <n v="38.011009999999999"/>
    <n v="23.734670000000001"/>
    <x v="1"/>
    <n v="12"/>
    <n v="1"/>
    <n v="8"/>
    <d v="2021-12-13T00:00:00"/>
    <n v="2.33"/>
    <n v="1"/>
    <n v="50"/>
    <n v="8"/>
    <s v="713361"/>
    <n v="2021"/>
    <s v="December"/>
  </r>
  <r>
    <n v="34941049"/>
    <s v="Spacious apt in Athens, Rooftop View"/>
    <n v="263157277"/>
    <s v="Î”Î·Î¼Î®Ï„ÏÎ·Ï‚"/>
    <s v="Î ÎŸÎ›Î¥Î“Î©ÎÎŸ"/>
    <n v="37.996870000000001"/>
    <n v="23.75433"/>
    <x v="0"/>
    <n v="60"/>
    <n v="5"/>
    <n v="44"/>
    <d v="2020-02-27T00:00:00"/>
    <n v="1.43"/>
    <n v="1"/>
    <n v="270"/>
    <n v="0"/>
    <s v="707187"/>
    <n v="2020"/>
    <s v="February"/>
  </r>
  <r>
    <n v="34952484"/>
    <s v="Cozy Studio Apartment near Panathenaic Stadium"/>
    <n v="180896799"/>
    <s v="HCS HÎ©RIZÎ©N Cyprus Services"/>
    <s v="Î£Î¤Î‘Î”Î™ÎŸ"/>
    <n v="37.964329999999997"/>
    <n v="23.74296"/>
    <x v="0"/>
    <n v="40"/>
    <n v="1"/>
    <n v="2"/>
    <d v="2019-06-12T00:00:00"/>
    <n v="0.06"/>
    <n v="12"/>
    <n v="0"/>
    <n v="0"/>
    <s v="714365"/>
    <n v="2019"/>
    <s v="June"/>
  </r>
  <r>
    <n v="34954638"/>
    <s v="Marveco Apartment"/>
    <n v="177716555"/>
    <s v="Maria"/>
    <s v="ÎÎ•ÎŸÎ£ ÎšÎŸÎ£ÎœÎŸÎ£"/>
    <n v="37.964910000000003"/>
    <n v="23.729800000000001"/>
    <x v="0"/>
    <n v="50"/>
    <n v="2"/>
    <n v="65"/>
    <d v="2021-12-18T00:00:00"/>
    <n v="2.11"/>
    <n v="3"/>
    <n v="161"/>
    <n v="29"/>
    <s v="682648"/>
    <n v="2021"/>
    <s v="December"/>
  </r>
  <r>
    <n v="34957374"/>
    <s v="Î’EAUTIFUL PEOPLE SUITES Athens Acropolis view"/>
    <n v="263396405"/>
    <s v="Elena"/>
    <s v="ÎšÎŸÎ›Î©ÎÎŸÎ£"/>
    <n v="37.988770000000002"/>
    <n v="23.716329999999999"/>
    <x v="0"/>
    <n v="125"/>
    <n v="1"/>
    <n v="166"/>
    <d v="2021-12-06T00:00:00"/>
    <n v="5.32"/>
    <n v="1"/>
    <n v="350"/>
    <n v="55"/>
    <s v="685456"/>
    <n v="2021"/>
    <s v="December"/>
  </r>
  <r>
    <n v="34958003"/>
    <s v="Marveco Studio"/>
    <n v="177716555"/>
    <s v="Maria"/>
    <s v="ÎÎ•ÎŸÎ£ ÎšÎŸÎ£ÎœÎŸÎ£"/>
    <n v="37.964910000000003"/>
    <n v="23.729800000000001"/>
    <x v="0"/>
    <n v="39"/>
    <n v="1"/>
    <n v="121"/>
    <d v="2021-11-15T00:00:00"/>
    <n v="3.89"/>
    <n v="3"/>
    <n v="119"/>
    <n v="46"/>
    <s v="1302319"/>
    <n v="2021"/>
    <s v="November"/>
  </r>
  <r>
    <n v="34960763"/>
    <s v="Spacious - Luxurious and Comfy Apartment"/>
    <n v="258831940"/>
    <s v="Michael"/>
    <s v="Î Î•Î”Î™ÎŸ Î‘Î¡Î•Î©Î£"/>
    <n v="37.993299999999998"/>
    <n v="23.745170000000002"/>
    <x v="0"/>
    <n v="69"/>
    <n v="2"/>
    <n v="0"/>
    <m/>
    <m/>
    <n v="1"/>
    <n v="179"/>
    <n v="0"/>
    <m/>
    <m/>
    <m/>
  </r>
  <r>
    <n v="34962052"/>
    <s v="Charming 50m2 Apartment in the Center of Athens"/>
    <n v="63242081"/>
    <s v="Angie"/>
    <s v="Î‘ÎÎ© Î Î‘Î¤Î—Î£Î™Î‘"/>
    <n v="38.016370000000002"/>
    <n v="23.73142"/>
    <x v="0"/>
    <n v="50"/>
    <n v="1"/>
    <n v="21"/>
    <d v="2021-11-27T00:00:00"/>
    <n v="0.68"/>
    <n v="8"/>
    <n v="170"/>
    <n v="10"/>
    <s v="206690"/>
    <n v="2021"/>
    <s v="November"/>
  </r>
  <r>
    <n v="34963176"/>
    <s v="Modern  apartment at  Acropolis"/>
    <n v="169418515"/>
    <s v="Eleftheria"/>
    <s v="ÎÎ•ÎŸÎ£ ÎšÎŸÎ£ÎœÎŸÎ£"/>
    <n v="37.965940000000003"/>
    <n v="23.729849999999999"/>
    <x v="0"/>
    <n v="55"/>
    <n v="2"/>
    <n v="23"/>
    <d v="2020-03-14T00:00:00"/>
    <n v="0.74"/>
    <n v="2"/>
    <n v="244"/>
    <n v="0"/>
    <s v="1396138"/>
    <n v="2020"/>
    <s v="March"/>
  </r>
  <r>
    <n v="34968945"/>
    <s v="Greek hospitality in Athens"/>
    <n v="211832297"/>
    <s v="Ioannis"/>
    <s v="Î Î›Î‘Î¤Î•Î™Î‘ Î‘Î¤Î¤Î™ÎšÎ—Î£"/>
    <n v="37.996490000000001"/>
    <n v="23.729610000000001"/>
    <x v="0"/>
    <n v="100"/>
    <n v="2"/>
    <n v="11"/>
    <d v="2020-01-29T00:00:00"/>
    <n v="0.36"/>
    <n v="1"/>
    <n v="365"/>
    <n v="0"/>
    <s v="706616"/>
    <n v="2020"/>
    <s v="January"/>
  </r>
  <r>
    <n v="34970987"/>
    <s v="Sunny studio at downtownâ€™s most vital neighborhood"/>
    <n v="12976694"/>
    <s v="Miranda"/>
    <s v="ÎœÎŸÎ¥Î£Î•Î™ÎŸ-Î•ÎžÎ‘Î¡Î§Î•Î™Î‘-ÎÎ•Î‘Î ÎŸÎ›Î—"/>
    <n v="37.982300000000002"/>
    <n v="23.735690000000002"/>
    <x v="0"/>
    <n v="39"/>
    <n v="1"/>
    <n v="43"/>
    <d v="2021-08-23T00:00:00"/>
    <n v="1.37"/>
    <n v="1"/>
    <n v="340"/>
    <n v="10"/>
    <m/>
    <n v="2021"/>
    <s v="August"/>
  </r>
  <r>
    <n v="34971376"/>
    <s v="new renovated.2 bathrooms..2 km from the akropolis"/>
    <n v="263468443"/>
    <s v="Georgios"/>
    <s v="Î Î›Î‘Î¤Î•Î™Î‘ Î‘Î¤Î¤Î™ÎšÎ—Î£"/>
    <n v="37.995939999999997"/>
    <n v="23.731400000000001"/>
    <x v="0"/>
    <n v="40"/>
    <n v="2"/>
    <n v="1"/>
    <d v="2019-08-30T00:00:00"/>
    <n v="0.04"/>
    <n v="1"/>
    <n v="90"/>
    <n v="0"/>
    <m/>
    <n v="2019"/>
    <s v="August"/>
  </r>
  <r>
    <n v="34971548"/>
    <s v="Acropolis  Cute"/>
    <n v="226464708"/>
    <s v="Sophie"/>
    <s v="ÎšÎŸÎ¥ÎšÎ‘ÎšÎ™-ÎœÎ‘ÎšÎ¡Î¥Î“Î™Î‘ÎÎÎ—"/>
    <n v="37.962409999999998"/>
    <n v="23.72308"/>
    <x v="0"/>
    <n v="42"/>
    <n v="1"/>
    <n v="3"/>
    <d v="2019-07-15T00:00:00"/>
    <n v="0.1"/>
    <n v="2"/>
    <n v="269"/>
    <n v="0"/>
    <s v="1241260"/>
    <n v="2019"/>
    <s v="July"/>
  </r>
  <r>
    <n v="34972278"/>
    <s v="Sunny attic Acropolis great view from the roof"/>
    <n v="245702882"/>
    <s v="Sunny Home"/>
    <s v="Î£Î¤Î‘Î”Î™ÎŸ"/>
    <n v="37.965850000000003"/>
    <n v="23.734999999999999"/>
    <x v="0"/>
    <n v="29"/>
    <n v="1"/>
    <n v="215"/>
    <d v="2021-12-20T00:00:00"/>
    <n v="6.85"/>
    <n v="17"/>
    <n v="353"/>
    <n v="75"/>
    <s v="1170278"/>
    <n v="2021"/>
    <s v="December"/>
  </r>
  <r>
    <n v="34985324"/>
    <s v="Modern 3rd Floor Home in the Heart of Viktoria"/>
    <n v="263592000"/>
    <s v="Sinem"/>
    <s v="Î Î›Î‘Î¤Î•Î™Î‘ Î‘Î¤Î¤Î™ÎšÎ—Î£"/>
    <n v="37.994109999999999"/>
    <n v="23.725370000000002"/>
    <x v="0"/>
    <n v="28"/>
    <n v="7"/>
    <n v="2"/>
    <d v="2019-07-22T00:00:00"/>
    <n v="7.0000000000000007E-2"/>
    <n v="1"/>
    <n v="356"/>
    <n v="0"/>
    <m/>
    <n v="2019"/>
    <s v="July"/>
  </r>
  <r>
    <n v="34988688"/>
    <s v="Blue beach 2"/>
    <n v="91702578"/>
    <s v="Î§ÏÎ®ÏƒÏ„Î¿Ï‚"/>
    <s v="Î Î›Î‘Î¤Î•Î™Î‘ Î‘Î¤Î¤Î™ÎšÎ—Î£"/>
    <n v="37.996160000000003"/>
    <n v="23.7285"/>
    <x v="1"/>
    <n v="15"/>
    <n v="1"/>
    <n v="37"/>
    <d v="2021-12-14T00:00:00"/>
    <n v="1.18"/>
    <n v="12"/>
    <n v="355"/>
    <n v="6"/>
    <s v="687533"/>
    <n v="2021"/>
    <s v="December"/>
  </r>
  <r>
    <n v="34994910"/>
    <s v="Central Flat at Athens-Two bedroom-"/>
    <n v="263647623"/>
    <s v="Thanos"/>
    <s v="ÎœÎŸÎ¥Î£Î•Î™ÎŸ-Î•ÎžÎ‘Î¡Î§Î•Î™Î‘-ÎÎ•Î‘Î ÎŸÎ›Î—"/>
    <n v="37.989820000000002"/>
    <n v="23.736840000000001"/>
    <x v="0"/>
    <n v="164"/>
    <n v="3"/>
    <n v="0"/>
    <m/>
    <m/>
    <n v="1"/>
    <n v="363"/>
    <n v="0"/>
    <s v="AMA-677922"/>
    <m/>
    <m/>
  </r>
  <r>
    <n v="34995563"/>
    <s v="Nemeseos 80mÂ² Apartment with Roof Garden and Pool"/>
    <n v="29927830"/>
    <s v="Homm Â®"/>
    <s v="Î‘Î“Î™ÎŸÎ£ ÎÎ™ÎšÎŸÎ›Î‘ÎŸÎ£"/>
    <n v="38.007370000000002"/>
    <n v="23.730260000000001"/>
    <x v="0"/>
    <n v="47"/>
    <n v="2"/>
    <n v="65"/>
    <d v="2021-10-23T00:00:00"/>
    <n v="2.2400000000000002"/>
    <n v="153"/>
    <n v="344"/>
    <n v="20"/>
    <s v="1123094"/>
    <n v="2021"/>
    <s v="October"/>
  </r>
  <r>
    <n v="34996355"/>
    <s v="Nemeseos 82mÂ² Apartment with Roof Garden and Pool"/>
    <n v="29927830"/>
    <s v="Homm Â®"/>
    <s v="Î‘Î“Î™ÎŸÎ£ ÎÎ™ÎšÎŸÎ›Î‘ÎŸÎ£"/>
    <n v="38.007370000000002"/>
    <n v="23.730260000000001"/>
    <x v="0"/>
    <n v="41"/>
    <n v="2"/>
    <n v="91"/>
    <d v="2021-11-26T00:00:00"/>
    <n v="3.14"/>
    <n v="153"/>
    <n v="320"/>
    <n v="32"/>
    <s v="1121527"/>
    <n v="2021"/>
    <s v="November"/>
  </r>
  <r>
    <n v="34997119"/>
    <s v="Athens comfy, clean &amp; 10 mins from the centre"/>
    <n v="261322483"/>
    <s v="David"/>
    <s v="ÎÎ•ÎŸÎ£ ÎšÎŸÎ£ÎœÎŸÎ£"/>
    <n v="37.952359999999999"/>
    <n v="23.719639999999998"/>
    <x v="0"/>
    <n v="55"/>
    <n v="3"/>
    <n v="5"/>
    <d v="2021-04-08T00:00:00"/>
    <n v="0.17"/>
    <n v="1"/>
    <n v="180"/>
    <n v="1"/>
    <m/>
    <n v="2021"/>
    <s v="April"/>
  </r>
  <r>
    <n v="35003329"/>
    <s v="PAME House - Superior w/ balcony - Near Acropolis"/>
    <n v="246740983"/>
    <s v="PAME Hotels"/>
    <s v="Î•ÎœÎ ÎŸÎ¡Î™ÎšÎŸ Î¤Î¡Î™Î“Î©ÎÎŸ-Î Î›Î‘ÎšÎ‘"/>
    <n v="37.978169999999999"/>
    <n v="23.725079999999998"/>
    <x v="1"/>
    <n v="96"/>
    <n v="1"/>
    <n v="2"/>
    <d v="2021-09-12T00:00:00"/>
    <n v="0.46"/>
    <n v="13"/>
    <n v="365"/>
    <n v="2"/>
    <s v="607794"/>
    <n v="2021"/>
    <s v="September"/>
  </r>
  <r>
    <n v="35017691"/>
    <s v="Central Apartment, 250m from Acropolis Museum"/>
    <n v="201007878"/>
    <s v="Î Î±Î½Î±Î³Î¹ÏŽÏ„Î·Ï‚"/>
    <s v="ÎšÎŸÎ¥ÎšÎ‘ÎšÎ™-ÎœÎ‘ÎšÎ¡Î¥Î“Î™Î‘ÎÎÎ—"/>
    <n v="37.96669"/>
    <n v="23.726600000000001"/>
    <x v="0"/>
    <n v="50"/>
    <n v="2"/>
    <n v="24"/>
    <d v="2021-11-26T00:00:00"/>
    <n v="1.04"/>
    <n v="2"/>
    <n v="312"/>
    <n v="15"/>
    <s v="754400"/>
    <n v="2021"/>
    <s v="November"/>
  </r>
  <r>
    <n v="35018963"/>
    <s v="Cosy Apartment Lyto close to the Acropolis"/>
    <n v="184971311"/>
    <s v="Konstantinos"/>
    <s v="ÎšÎŸÎ¥ÎšÎ‘ÎšÎ™-ÎœÎ‘ÎšÎ¡Î¥Î“Î™Î‘ÎÎÎ—"/>
    <n v="37.962000000000003"/>
    <n v="23.721710000000002"/>
    <x v="0"/>
    <n v="70"/>
    <n v="1"/>
    <n v="5"/>
    <d v="2021-11-02T00:00:00"/>
    <n v="0.18"/>
    <n v="14"/>
    <n v="327"/>
    <n v="4"/>
    <s v="832039"/>
    <n v="2021"/>
    <s v="November"/>
  </r>
  <r>
    <n v="35019358"/>
    <s v="Modern Apartment Aegle in Central Athens"/>
    <n v="184971311"/>
    <s v="Konstantinos"/>
    <s v="Î“ÎŸÎ¥Î”Î™"/>
    <n v="37.984169999999999"/>
    <n v="23.761279999999999"/>
    <x v="0"/>
    <n v="80"/>
    <n v="1"/>
    <n v="8"/>
    <d v="2021-09-26T00:00:00"/>
    <n v="0.28999999999999998"/>
    <n v="14"/>
    <n v="244"/>
    <n v="2"/>
    <s v="690900"/>
    <n v="2021"/>
    <s v="September"/>
  </r>
  <r>
    <n v="35020149"/>
    <s v="Apartment Aceso next to American Embassy in Athens"/>
    <n v="184971311"/>
    <s v="Konstantinos"/>
    <s v="Î“ÎŸÎ¥Î”Î™"/>
    <n v="37.983690000000003"/>
    <n v="23.758790000000001"/>
    <x v="0"/>
    <n v="80"/>
    <n v="1"/>
    <n v="18"/>
    <d v="2021-10-24T00:00:00"/>
    <n v="0.61"/>
    <n v="14"/>
    <n v="332"/>
    <n v="10"/>
    <s v="690874"/>
    <n v="2021"/>
    <s v="October"/>
  </r>
  <r>
    <n v="35021118"/>
    <s v="(0A) 1 Bedroom Ground Floor PRIVATE Apt. in Psiri!"/>
    <n v="22846943"/>
    <s v="Andreas"/>
    <s v="ÎšÎ•Î¡Î‘ÎœÎ•Î™ÎšÎŸÎ£"/>
    <n v="37.981369999999998"/>
    <n v="23.72259"/>
    <x v="0"/>
    <n v="59"/>
    <n v="1"/>
    <n v="5"/>
    <d v="2021-11-15T00:00:00"/>
    <n v="0.77"/>
    <n v="8"/>
    <n v="312"/>
    <n v="5"/>
    <s v="785600"/>
    <n v="2021"/>
    <s v="November"/>
  </r>
  <r>
    <n v="35026809"/>
    <s v="Acropolis view -Urban Studios4 @ metro Neos Kosmos"/>
    <n v="90390850"/>
    <s v="Evan&amp;Anetta"/>
    <s v="ÎÎ•ÎŸÎ£ ÎšÎŸÎ£ÎœÎŸÎ£"/>
    <n v="37.957520000000002"/>
    <n v="23.725680000000001"/>
    <x v="0"/>
    <n v="37"/>
    <n v="2"/>
    <n v="167"/>
    <d v="2021-12-07T00:00:00"/>
    <n v="5.44"/>
    <n v="39"/>
    <n v="279"/>
    <n v="57"/>
    <s v="692146"/>
    <n v="2021"/>
    <s v="December"/>
  </r>
  <r>
    <n v="35028181"/>
    <s v="Urban Cozy Studios 3 @ Metro Neos Kosmos"/>
    <n v="90390850"/>
    <s v="Evan&amp;Anetta"/>
    <s v="ÎÎ•ÎŸÎ£ ÎšÎŸÎ£ÎœÎŸÎ£"/>
    <n v="37.956949999999999"/>
    <n v="23.725290000000001"/>
    <x v="0"/>
    <n v="45"/>
    <n v="2"/>
    <n v="114"/>
    <d v="2021-12-04T00:00:00"/>
    <n v="3.84"/>
    <n v="39"/>
    <n v="270"/>
    <n v="33"/>
    <s v="509447"/>
    <n v="2021"/>
    <s v="December"/>
  </r>
  <r>
    <n v="35029230"/>
    <s v="Urban Cozy Studios 2 @ Metro Neos Kosmos"/>
    <n v="90390850"/>
    <s v="Evan&amp;Anetta"/>
    <s v="ÎÎ•ÎŸÎ£ ÎšÎŸÎ£ÎœÎŸÎ£"/>
    <n v="37.956949999999999"/>
    <n v="23.725290000000001"/>
    <x v="0"/>
    <n v="29"/>
    <n v="1"/>
    <n v="133"/>
    <d v="2021-12-05T00:00:00"/>
    <n v="4.3099999999999996"/>
    <n v="39"/>
    <n v="302"/>
    <n v="26"/>
    <s v="691288"/>
    <n v="2021"/>
    <s v="December"/>
  </r>
  <r>
    <n v="35029568"/>
    <s v="Urban Cozy Studios 1 @ Metro Neos Kosmos"/>
    <n v="90390850"/>
    <s v="Evan&amp;Anetta"/>
    <s v="ÎÎ•ÎŸÎ£ ÎšÎŸÎ£ÎœÎŸÎ£"/>
    <n v="37.957520000000002"/>
    <n v="23.725680000000001"/>
    <x v="0"/>
    <n v="38"/>
    <n v="1"/>
    <n v="101"/>
    <d v="2021-11-29T00:00:00"/>
    <n v="3.3"/>
    <n v="39"/>
    <n v="278"/>
    <n v="29"/>
    <s v="691244"/>
    <n v="2021"/>
    <s v="November"/>
  </r>
  <r>
    <n v="35030004"/>
    <s v="Urban Cozy Studios @ Metro Neos Kosmos"/>
    <n v="90390850"/>
    <s v="Evan&amp;Anetta"/>
    <s v="ÎÎ•ÎŸÎ£ ÎšÎŸÎ£ÎœÎŸÎ£"/>
    <n v="37.957520000000002"/>
    <n v="23.725680000000001"/>
    <x v="0"/>
    <n v="43"/>
    <n v="1"/>
    <n v="114"/>
    <d v="2021-12-08T00:00:00"/>
    <n v="3.69"/>
    <n v="39"/>
    <n v="270"/>
    <n v="17"/>
    <s v="691233"/>
    <n v="2021"/>
    <s v="December"/>
  </r>
  <r>
    <n v="35032943"/>
    <s v="Cozy studio 5mins walk from Acropolis museum"/>
    <n v="263903361"/>
    <s v="Kostas"/>
    <s v="ÎšÎŸÎ¥ÎšÎ‘ÎšÎ™-ÎœÎ‘ÎšÎ¡Î¥Î“Î™Î‘ÎÎÎ—"/>
    <n v="37.968304000000003"/>
    <n v="23.725636999999999"/>
    <x v="0"/>
    <n v="40"/>
    <n v="2"/>
    <n v="82"/>
    <d v="2021-12-06T00:00:00"/>
    <n v="2.63"/>
    <n v="1"/>
    <n v="346"/>
    <n v="33"/>
    <s v="677321"/>
    <n v="2021"/>
    <s v="December"/>
  </r>
  <r>
    <n v="35033943"/>
    <s v="Eirini's Garden House"/>
    <n v="18761062"/>
    <s v="Eirini"/>
    <s v="ÎšÎŸÎ›Î©ÎÎ‘ÎšÎ™"/>
    <n v="37.976840000000003"/>
    <n v="23.744050000000001"/>
    <x v="0"/>
    <n v="40"/>
    <n v="365"/>
    <n v="17"/>
    <d v="2019-10-11T00:00:00"/>
    <n v="0.55000000000000004"/>
    <n v="1"/>
    <n v="0"/>
    <n v="0"/>
    <m/>
    <n v="2019"/>
    <s v="October"/>
  </r>
  <r>
    <n v="35038433"/>
    <s v="grecia"/>
    <n v="93131473"/>
    <s v="Elia"/>
    <s v="Î‘Î“Î™ÎŸÎ£ ÎšÎ©ÎÎ£Î¤Î‘ÎÎ¤Î™ÎÎŸÎ£-Î Î›Î‘Î¤Î•Î™Î‘ Î’Î‘Î˜Î—Î£"/>
    <n v="37.981189999999998"/>
    <n v="23.719840000000001"/>
    <x v="0"/>
    <n v="40"/>
    <n v="2"/>
    <n v="0"/>
    <m/>
    <m/>
    <n v="1"/>
    <n v="4"/>
    <n v="0"/>
    <m/>
    <m/>
    <m/>
  </r>
  <r>
    <n v="35043899"/>
    <s v="Zoe's Studio Superior"/>
    <n v="133000"/>
    <s v="Î–Ï‰Î®"/>
    <s v="ÎÎ•ÎŸÎ£ ÎšÎŸÎ£ÎœÎŸÎ£"/>
    <n v="37.962730000000001"/>
    <n v="23.72804"/>
    <x v="0"/>
    <n v="67"/>
    <n v="2"/>
    <n v="0"/>
    <m/>
    <m/>
    <n v="8"/>
    <n v="336"/>
    <n v="0"/>
    <s v="910687"/>
    <m/>
    <m/>
  </r>
  <r>
    <n v="35046591"/>
    <s v="Luxury Apartment Under the rock of Acropolis A1"/>
    <n v="36328464"/>
    <s v="George"/>
    <s v="Î•ÎœÎ ÎŸÎ¡Î™ÎšÎŸ Î¤Î¡Î™Î“Î©ÎÎŸ-Î Î›Î‘ÎšÎ‘"/>
    <n v="37.978349999999999"/>
    <n v="23.72625"/>
    <x v="0"/>
    <n v="48"/>
    <n v="1"/>
    <n v="60"/>
    <d v="2021-11-15T00:00:00"/>
    <n v="1.92"/>
    <n v="9"/>
    <n v="360"/>
    <n v="18"/>
    <s v="1132336"/>
    <n v="2021"/>
    <s v="November"/>
  </r>
  <r>
    <n v="35046899"/>
    <s v="Luxury Apartment Under the Rock of Acropolis A2"/>
    <n v="36328464"/>
    <s v="George"/>
    <s v="Î•ÎœÎ ÎŸÎ¡Î™ÎšÎŸ Î¤Î¡Î™Î“Î©ÎÎŸ-Î Î›Î‘ÎšÎ‘"/>
    <n v="37.976109999999998"/>
    <n v="23.724740000000001"/>
    <x v="0"/>
    <n v="49"/>
    <n v="1"/>
    <n v="98"/>
    <d v="2021-12-12T00:00:00"/>
    <n v="3.14"/>
    <n v="9"/>
    <n v="354"/>
    <n v="47"/>
    <s v="1132320"/>
    <n v="2021"/>
    <s v="December"/>
  </r>
  <r>
    <n v="35048837"/>
    <s v="Sunny rooftop appartment luxury rennovated"/>
    <n v="10657046"/>
    <s v="Elena"/>
    <s v="ÎÎ•ÎŸÎ£ ÎšÎŸÎ£ÎœÎŸÎ£"/>
    <n v="37.956580000000002"/>
    <n v="23.732890000000001"/>
    <x v="0"/>
    <n v="56"/>
    <n v="2"/>
    <n v="3"/>
    <d v="2019-07-21T00:00:00"/>
    <n v="0.1"/>
    <n v="1"/>
    <n v="160"/>
    <n v="0"/>
    <s v="699899"/>
    <n v="2019"/>
    <s v="July"/>
  </r>
  <r>
    <n v="35049450"/>
    <s v="Ideal Penthouse suite with Acropolis view"/>
    <n v="188874407"/>
    <s v="William"/>
    <s v="ÎÎ•ÎŸÎ£ ÎšÎŸÎ£ÎœÎŸÎ£"/>
    <n v="37.962780000000002"/>
    <n v="23.732250000000001"/>
    <x v="0"/>
    <n v="40"/>
    <n v="1"/>
    <n v="25"/>
    <d v="2020-10-04T00:00:00"/>
    <n v="0.85"/>
    <n v="1"/>
    <n v="0"/>
    <n v="0"/>
    <s v="687657"/>
    <n v="2020"/>
    <s v="October"/>
  </r>
  <r>
    <n v="35055364"/>
    <s v="5 min by walk to metro,train + cheap taxi service"/>
    <n v="264066072"/>
    <s v="Armen"/>
    <s v="Î Î›Î‘Î¤Î•Î™Î‘ Î‘Î¤Î¤Î™ÎšÎ—Î£"/>
    <n v="38.000010000000003"/>
    <n v="23.723289999999999"/>
    <x v="0"/>
    <n v="20"/>
    <n v="1"/>
    <n v="18"/>
    <d v="2021-10-05T00:00:00"/>
    <n v="0.57999999999999996"/>
    <n v="1"/>
    <n v="81"/>
    <n v="5"/>
    <m/>
    <n v="2021"/>
    <s v="October"/>
  </r>
  <r>
    <n v="35061309"/>
    <s v="Greek Blue Room with Extra Bed #2"/>
    <n v="249912131"/>
    <s v="Marija"/>
    <s v="Î Î›Î‘Î¤Î•Î™Î‘ Î‘Î¤Î¤Î™ÎšÎ—Î£"/>
    <n v="37.997480000000003"/>
    <n v="23.726109999999998"/>
    <x v="1"/>
    <n v="25"/>
    <n v="1"/>
    <n v="0"/>
    <m/>
    <m/>
    <n v="2"/>
    <n v="300"/>
    <n v="0"/>
    <s v="667969"/>
    <m/>
    <m/>
  </r>
  <r>
    <n v="35062653"/>
    <s v="Greek Blue Double Room #1"/>
    <n v="249912131"/>
    <s v="Marija"/>
    <s v="Î Î›Î‘Î¤Î•Î™Î‘ Î‘Î¤Î¤Î™ÎšÎ—Î£"/>
    <n v="37.999110000000002"/>
    <n v="23.726050000000001"/>
    <x v="1"/>
    <n v="24"/>
    <n v="1"/>
    <n v="3"/>
    <d v="2021-09-14T00:00:00"/>
    <n v="0.8"/>
    <n v="2"/>
    <n v="115"/>
    <n v="3"/>
    <s v="667958"/>
    <n v="2021"/>
    <s v="September"/>
  </r>
  <r>
    <n v="35064814"/>
    <s v="Home in the heart of city...2"/>
    <n v="236236539"/>
    <s v="ÎšÏ‰Î½ÏƒÏ„Î±Î½Ï„Î¹Î½Î¿Ï‚"/>
    <s v="Î Î›Î‘Î¤Î•Î™Î‘ Î‘ÎœÎ•Î¡Î™ÎšÎ—Î£"/>
    <n v="38.001489999999997"/>
    <n v="23.731870000000001"/>
    <x v="0"/>
    <n v="33"/>
    <n v="1"/>
    <n v="219"/>
    <d v="2021-11-05T00:00:00"/>
    <n v="6.98"/>
    <n v="2"/>
    <n v="352"/>
    <n v="70"/>
    <s v="145319"/>
    <n v="2021"/>
    <s v="November"/>
  </r>
  <r>
    <n v="35075957"/>
    <s v="Lovely family apartment under the Acropolis."/>
    <n v="264221827"/>
    <s v="Neshat"/>
    <s v="ÎšÎŸÎ¥ÎšÎ‘ÎšÎ™-ÎœÎ‘ÎšÎ¡Î¥Î“Î™Î‘ÎÎÎ—"/>
    <n v="37.96866"/>
    <n v="23.724869999999999"/>
    <x v="0"/>
    <n v="97"/>
    <n v="1"/>
    <n v="0"/>
    <m/>
    <m/>
    <n v="1"/>
    <n v="207"/>
    <n v="0"/>
    <m/>
    <m/>
    <m/>
  </r>
  <r>
    <n v="35076939"/>
    <s v="ðŸ–  1BDR-Minutes from Acropolis with Aegean touch!"/>
    <n v="22227167"/>
    <s v="Alexandros"/>
    <s v="Î•ÎœÎ ÎŸÎ¡Î™ÎšÎŸ Î¤Î¡Î™Î“Î©ÎÎŸ-Î Î›Î‘ÎšÎ‘"/>
    <n v="37.980249999999998"/>
    <n v="23.7239"/>
    <x v="1"/>
    <n v="44"/>
    <n v="1"/>
    <n v="57"/>
    <d v="2021-12-06T00:00:00"/>
    <n v="1.83"/>
    <n v="26"/>
    <n v="241"/>
    <n v="30"/>
    <s v="782336"/>
    <n v="2021"/>
    <s v="December"/>
  </r>
  <r>
    <n v="35082110"/>
    <s v="Walk Ancient Athens from this 1BDR near Acropolis!"/>
    <n v="22227167"/>
    <s v="Alexandros"/>
    <s v="ÎšÎ•Î¡Î‘ÎœÎ•Î™ÎšÎŸÎ£"/>
    <n v="37.980049999999999"/>
    <n v="23.72334"/>
    <x v="3"/>
    <n v="50"/>
    <n v="1"/>
    <n v="49"/>
    <d v="2021-12-04T00:00:00"/>
    <n v="1.57"/>
    <n v="26"/>
    <n v="241"/>
    <n v="23"/>
    <s v="782405"/>
    <n v="2021"/>
    <s v="December"/>
  </r>
  <r>
    <n v="35084051"/>
    <s v="Start your Voyage from this Acropolis view Studio!"/>
    <n v="22227167"/>
    <s v="Alexandros"/>
    <s v="Î•ÎœÎ ÎŸÎ¡Î™ÎšÎŸ Î¤Î¡Î™Î“Î©ÎÎŸ-Î Î›Î‘ÎšÎ‘"/>
    <n v="37.978470000000002"/>
    <n v="23.72495"/>
    <x v="0"/>
    <n v="52"/>
    <n v="1"/>
    <n v="88"/>
    <d v="2021-12-20T00:00:00"/>
    <n v="2.82"/>
    <n v="26"/>
    <n v="225"/>
    <n v="48"/>
    <s v="782449"/>
    <n v="2021"/>
    <s v="December"/>
  </r>
  <r>
    <n v="35088542"/>
    <s v="Pleasant apartment in the center of Athens."/>
    <n v="264305383"/>
    <s v="Olympia"/>
    <s v="Î“ÎšÎ¥Î–Î—"/>
    <n v="37.992359999999998"/>
    <n v="23.74765"/>
    <x v="0"/>
    <n v="30"/>
    <n v="2"/>
    <n v="1"/>
    <d v="2021-11-19T00:00:00"/>
    <n v="0.86"/>
    <n v="1"/>
    <n v="152"/>
    <n v="1"/>
    <s v="704754"/>
    <n v="2021"/>
    <s v="November"/>
  </r>
  <r>
    <n v="35102393"/>
    <s v="Heritage 103/Luxury Two Bedroom"/>
    <n v="259969589"/>
    <s v="Heritage"/>
    <s v="Î•ÎœÎ ÎŸÎ¡Î™ÎšÎŸ Î¤Î¡Î™Î“Î©ÎÎŸ-Î Î›Î‘ÎšÎ‘"/>
    <n v="37.976370000000003"/>
    <n v="23.730779999999999"/>
    <x v="0"/>
    <n v="128"/>
    <n v="1"/>
    <n v="0"/>
    <m/>
    <m/>
    <n v="22"/>
    <n v="356"/>
    <n v="0"/>
    <s v="623444"/>
    <m/>
    <m/>
  </r>
  <r>
    <n v="35102424"/>
    <s v="Heritage 401/Luxury One Bedroom/Balcony"/>
    <n v="259969589"/>
    <s v="Heritage"/>
    <s v="Î•ÎœÎ ÎŸÎ¡Î™ÎšÎŸ Î¤Î¡Î™Î“Î©ÎÎŸ-Î Î›Î‘ÎšÎ‘"/>
    <n v="37.978149999999999"/>
    <n v="23.729310000000002"/>
    <x v="0"/>
    <n v="119"/>
    <n v="1"/>
    <n v="2"/>
    <d v="2021-11-06T00:00:00"/>
    <n v="0.09"/>
    <n v="22"/>
    <n v="354"/>
    <n v="1"/>
    <s v="785360"/>
    <n v="2021"/>
    <s v="November"/>
  </r>
  <r>
    <n v="35102467"/>
    <s v="Heritage 403/Luxury Two Bedroom"/>
    <n v="259969589"/>
    <s v="Heritage"/>
    <s v="Î•ÎœÎ ÎŸÎ¡Î™ÎšÎŸ Î¤Î¡Î™Î“Î©ÎÎŸ-Î Î›Î‘ÎšÎ‘"/>
    <n v="37.976550000000003"/>
    <n v="23.729369999999999"/>
    <x v="0"/>
    <n v="128"/>
    <n v="1"/>
    <n v="2"/>
    <d v="2021-04-04T00:00:00"/>
    <n v="0.08"/>
    <n v="22"/>
    <n v="346"/>
    <n v="1"/>
    <s v="793086"/>
    <n v="2021"/>
    <s v="April"/>
  </r>
  <r>
    <n v="35102516"/>
    <s v="Heritage 304/Luxury Two Bedroom"/>
    <n v="259969589"/>
    <s v="Heritage"/>
    <s v="Î•ÎœÎ ÎŸÎ¡Î™ÎšÎŸ Î¤Î¡Î™Î“Î©ÎÎŸ-Î Î›Î‘ÎšÎ‘"/>
    <n v="37.978520000000003"/>
    <n v="23.729410000000001"/>
    <x v="0"/>
    <n v="128"/>
    <n v="1"/>
    <n v="1"/>
    <d v="2021-10-07T00:00:00"/>
    <n v="0.38"/>
    <n v="22"/>
    <n v="356"/>
    <n v="1"/>
    <s v="860918"/>
    <n v="2021"/>
    <s v="October"/>
  </r>
  <r>
    <n v="35102734"/>
    <s v="Heritage 202/Luxury Two Bedroom"/>
    <n v="259969589"/>
    <s v="Heritage"/>
    <s v="Î•ÎœÎ ÎŸÎ¡Î™ÎšÎŸ Î¤Î¡Î™Î“Î©ÎÎŸ-Î Î›Î‘ÎšÎ‘"/>
    <n v="37.976709999999997"/>
    <n v="23.730899999999998"/>
    <x v="0"/>
    <n v="128"/>
    <n v="1"/>
    <n v="4"/>
    <d v="2021-11-17T00:00:00"/>
    <n v="0.24"/>
    <n v="22"/>
    <n v="345"/>
    <n v="2"/>
    <s v="623400"/>
    <n v="2021"/>
    <s v="November"/>
  </r>
  <r>
    <n v="35102775"/>
    <s v="Heritage 402/Luxury Two Bedroom/Balcony"/>
    <n v="259969589"/>
    <s v="Heritage"/>
    <s v="Î•ÎœÎ ÎŸÎ¡Î™ÎšÎŸ Î¤Î¡Î™Î“Î©ÎÎŸ-Î Î›Î‘ÎšÎ‘"/>
    <n v="37.976529999999997"/>
    <n v="23.729749999999999"/>
    <x v="0"/>
    <n v="136"/>
    <n v="1"/>
    <n v="2"/>
    <d v="2020-10-25T00:00:00"/>
    <n v="0.09"/>
    <n v="22"/>
    <n v="350"/>
    <n v="0"/>
    <s v="597398"/>
    <n v="2020"/>
    <s v="October"/>
  </r>
  <r>
    <n v="35102816"/>
    <s v="Heritage 205 /Luxury One Bedroom"/>
    <n v="259969589"/>
    <s v="Heritage"/>
    <s v="Î•ÎœÎ ÎŸÎ¡Î™ÎšÎŸ Î¤Î¡Î™Î“Î©ÎÎŸ-Î Î›Î‘ÎšÎ‘"/>
    <n v="37.97831"/>
    <n v="23.72925"/>
    <x v="0"/>
    <n v="115"/>
    <n v="1"/>
    <n v="0"/>
    <m/>
    <m/>
    <n v="22"/>
    <n v="351"/>
    <n v="0"/>
    <s v="860907"/>
    <m/>
    <m/>
  </r>
  <r>
    <n v="35102863"/>
    <s v="Heritage 203/Luxury two Bedroom"/>
    <n v="259969589"/>
    <s v="Heritage"/>
    <s v="Î•ÎœÎ ÎŸÎ¡Î™ÎšÎŸ Î¤Î¡Î™Î“Î©ÎÎŸ-Î Î›Î‘ÎšÎ‘"/>
    <n v="37.978610000000003"/>
    <n v="23.730650000000001"/>
    <x v="0"/>
    <n v="128"/>
    <n v="1"/>
    <n v="7"/>
    <d v="2021-11-11T00:00:00"/>
    <n v="0.28000000000000003"/>
    <n v="22"/>
    <n v="355"/>
    <n v="6"/>
    <s v="793009"/>
    <n v="2021"/>
    <s v="November"/>
  </r>
  <r>
    <n v="35103087"/>
    <s v="Heritage 302/Luxury Two Bedroom"/>
    <n v="259969589"/>
    <s v="Heritage"/>
    <s v="Î•ÎœÎ ÎŸÎ¡Î™ÎšÎŸ Î¤Î¡Î™Î“Î©ÎÎŸ-Î Î›Î‘ÎšÎ‘"/>
    <n v="37.9786"/>
    <n v="23.73067"/>
    <x v="0"/>
    <n v="128"/>
    <n v="1"/>
    <n v="2"/>
    <d v="2021-07-30T00:00:00"/>
    <n v="0.08"/>
    <n v="22"/>
    <n v="206"/>
    <n v="1"/>
    <s v="623455"/>
    <n v="2021"/>
    <s v="July"/>
  </r>
  <r>
    <n v="35103132"/>
    <s v="Heritage 104/Luxury Two Bedroom/Patio"/>
    <n v="259969589"/>
    <s v="Heritage"/>
    <s v="Î•ÎœÎ ÎŸÎ¡Î™ÎšÎŸ Î¤Î¡Î™Î“Î©ÎÎŸ-Î Î›Î‘ÎšÎ‘"/>
    <n v="37.97645"/>
    <n v="23.731020000000001"/>
    <x v="0"/>
    <n v="136"/>
    <n v="1"/>
    <n v="0"/>
    <m/>
    <m/>
    <n v="22"/>
    <n v="361"/>
    <n v="0"/>
    <s v="776071"/>
    <m/>
    <m/>
  </r>
  <r>
    <n v="35103178"/>
    <s v="Heritage 105/Luxury One Bedroom/Patio"/>
    <n v="259969589"/>
    <s v="Heritage"/>
    <s v="Î•ÎœÎ ÎŸÎ¡Î™ÎšÎŸ Î¤Î¡Î™Î“Î©ÎÎŸ-Î Î›Î‘ÎšÎ‘"/>
    <n v="37.97804"/>
    <n v="23.729420000000001"/>
    <x v="0"/>
    <n v="115"/>
    <n v="1"/>
    <n v="1"/>
    <d v="2020-08-17T00:00:00"/>
    <n v="0.06"/>
    <n v="22"/>
    <n v="288"/>
    <n v="0"/>
    <s v="975237"/>
    <n v="2020"/>
    <s v="August"/>
  </r>
  <r>
    <n v="35103338"/>
    <s v="Down town apartment"/>
    <n v="29082796"/>
    <s v="Alex"/>
    <s v="Î Î›Î‘Î¤Î•Î™Î‘ Î‘Î¤Î¤Î™ÎšÎ—Î£"/>
    <n v="37.996519999999997"/>
    <n v="23.72991"/>
    <x v="0"/>
    <n v="40"/>
    <n v="2"/>
    <n v="2"/>
    <d v="2021-12-09T00:00:00"/>
    <n v="1.22"/>
    <n v="1"/>
    <n v="130"/>
    <n v="2"/>
    <s v="1338039"/>
    <n v="2021"/>
    <s v="December"/>
  </r>
  <r>
    <n v="35103394"/>
    <s v="Heritage 301/Luxury One Bedroom"/>
    <n v="259969589"/>
    <s v="Heritage"/>
    <s v="Î•ÎœÎ ÎŸÎ¡Î™ÎšÎŸ Î¤Î¡Î™Î“Î©ÎÎŸ-Î Î›Î‘ÎšÎ‘"/>
    <n v="37.97663"/>
    <n v="23.730799999999999"/>
    <x v="0"/>
    <n v="111"/>
    <n v="1"/>
    <n v="1"/>
    <d v="2021-10-18T00:00:00"/>
    <n v="0.45"/>
    <n v="22"/>
    <n v="354"/>
    <n v="1"/>
    <s v="793166"/>
    <n v="2021"/>
    <s v="October"/>
  </r>
  <r>
    <n v="35103434"/>
    <s v="Heritage 305/Luxury One Bedroom"/>
    <n v="259969589"/>
    <s v="Heritage"/>
    <s v="Î•ÎœÎ ÎŸÎ¡Î™ÎšÎŸ Î¤Î¡Î™Î“Î©ÎÎŸ-Î Î›Î‘ÎšÎ‘"/>
    <n v="37.976680000000002"/>
    <n v="23.730709999999998"/>
    <x v="0"/>
    <n v="115"/>
    <n v="1"/>
    <n v="1"/>
    <d v="2021-10-07T00:00:00"/>
    <n v="0.38"/>
    <n v="22"/>
    <n v="352"/>
    <n v="1"/>
    <s v="793235"/>
    <n v="2021"/>
    <s v="October"/>
  </r>
  <r>
    <n v="35103440"/>
    <s v="Athens center / Metaxourgeio"/>
    <n v="54443805"/>
    <s v="Housefull"/>
    <s v="Î‘Î“Î™ÎŸÎ£ ÎšÎ©ÎÎ£Î¤Î‘ÎÎ¤Î™ÎÎŸÎ£-Î Î›Î‘Î¤Î•Î™Î‘ Î’Î‘Î˜Î—Î£"/>
    <n v="37.986339999999998"/>
    <n v="23.720079999999999"/>
    <x v="0"/>
    <n v="72"/>
    <n v="2"/>
    <n v="13"/>
    <d v="2021-08-23T00:00:00"/>
    <n v="0.43"/>
    <n v="15"/>
    <n v="311"/>
    <n v="5"/>
    <s v="1270870"/>
    <n v="2021"/>
    <s v="August"/>
  </r>
  <r>
    <n v="35103476"/>
    <s v="Heritage 503/Luxury Two Bedroom"/>
    <n v="259969589"/>
    <s v="Heritage"/>
    <s v="Î•ÎœÎ ÎŸÎ¡Î™ÎšÎŸ Î¤Î¡Î™Î“Î©ÎÎŸ-Î Î›Î‘ÎšÎ‘"/>
    <n v="37.977240000000002"/>
    <n v="23.731439999999999"/>
    <x v="0"/>
    <n v="128"/>
    <n v="1"/>
    <n v="8"/>
    <d v="2021-12-07T00:00:00"/>
    <n v="0.36"/>
    <n v="22"/>
    <n v="362"/>
    <n v="2"/>
    <s v="657768"/>
    <n v="2021"/>
    <s v="December"/>
  </r>
  <r>
    <n v="35103767"/>
    <s v="Heritage 204/Luxury Two Bedroom"/>
    <n v="259969589"/>
    <s v="Heritage"/>
    <s v="Î•ÎœÎ ÎŸÎ¡Î™ÎšÎŸ Î¤Î¡Î™Î“Î©ÎÎŸ-Î Î›Î‘ÎšÎ‘"/>
    <n v="37.97654"/>
    <n v="23.731010000000001"/>
    <x v="0"/>
    <n v="128"/>
    <n v="1"/>
    <n v="5"/>
    <d v="2021-12-05T00:00:00"/>
    <n v="0.31"/>
    <n v="22"/>
    <n v="363"/>
    <n v="4"/>
    <s v="657790"/>
    <n v="2021"/>
    <s v="December"/>
  </r>
  <r>
    <n v="35103828"/>
    <s v="Heritage 201 /Luxury One Bedroom"/>
    <n v="259969589"/>
    <s v="Heritage"/>
    <s v="Î•ÎœÎ ÎŸÎ¡Î™ÎšÎŸ Î¤Î¡Î™Î“Î©ÎÎŸ-Î Î›Î‘ÎšÎ‘"/>
    <n v="37.977150000000002"/>
    <n v="23.731349999999999"/>
    <x v="0"/>
    <n v="111"/>
    <n v="1"/>
    <n v="1"/>
    <d v="2020-09-03T00:00:00"/>
    <n v="0.06"/>
    <n v="22"/>
    <n v="351"/>
    <n v="0"/>
    <s v="860893"/>
    <n v="2020"/>
    <s v="September"/>
  </r>
  <r>
    <n v="35103883"/>
    <s v="Heritage 102 /Luxury Two Bedroom"/>
    <n v="259969589"/>
    <s v="Heritage"/>
    <s v="Î•ÎœÎ ÎŸÎ¡Î™ÎšÎŸ Î¤Î¡Î™Î“Î©ÎÎŸ-Î Î›Î‘ÎšÎ‘"/>
    <n v="37.978659999999998"/>
    <n v="23.730799999999999"/>
    <x v="0"/>
    <n v="128"/>
    <n v="1"/>
    <n v="0"/>
    <m/>
    <m/>
    <n v="22"/>
    <n v="329"/>
    <n v="0"/>
    <s v="860816"/>
    <m/>
    <m/>
  </r>
  <r>
    <n v="35104104"/>
    <s v="Heritage 502/Luxury Two Bedroom/Balcony"/>
    <n v="259969589"/>
    <s v="Heritage"/>
    <s v="Î•ÎœÎ ÎŸÎ¡Î™ÎšÎŸ Î¤Î¡Î™Î“Î©ÎÎŸ-Î Î›Î‘ÎšÎ‘"/>
    <n v="37.978569999999998"/>
    <n v="23.729240000000001"/>
    <x v="0"/>
    <n v="136"/>
    <n v="1"/>
    <n v="3"/>
    <d v="2021-05-16T00:00:00"/>
    <n v="0.1"/>
    <n v="22"/>
    <n v="315"/>
    <n v="1"/>
    <s v="793064"/>
    <n v="2021"/>
    <s v="May"/>
  </r>
  <r>
    <n v="35104153"/>
    <s v="Heritage 101/Luxury One Bedroom"/>
    <n v="259969589"/>
    <s v="Heritage"/>
    <s v="Î•ÎœÎ ÎŸÎ¡Î™ÎšÎŸ Î¤Î¡Î™Î“Î©ÎÎŸ-Î Î›Î‘ÎšÎ‘"/>
    <n v="37.978580000000001"/>
    <n v="23.72974"/>
    <x v="0"/>
    <n v="111"/>
    <n v="1"/>
    <n v="2"/>
    <d v="2019-12-07T00:00:00"/>
    <n v="0.08"/>
    <n v="22"/>
    <n v="324"/>
    <n v="0"/>
    <s v="975248"/>
    <n v="2019"/>
    <s v="December"/>
  </r>
  <r>
    <n v="35104208"/>
    <s v="Heritage 501/Luxury Three Bedroom/Balcony"/>
    <n v="259969589"/>
    <s v="Heritage"/>
    <s v="Î•ÎœÎ ÎŸÎ¡Î™ÎšÎŸ Î¤Î¡Î™Î“Î©ÎÎŸ-Î Î›Î‘ÎšÎ‘"/>
    <n v="37.978459999999998"/>
    <n v="23.729749999999999"/>
    <x v="0"/>
    <n v="149"/>
    <n v="1"/>
    <n v="11"/>
    <d v="2021-07-17T00:00:00"/>
    <n v="0.44"/>
    <n v="22"/>
    <n v="318"/>
    <n v="3"/>
    <s v="776118"/>
    <n v="2021"/>
    <s v="July"/>
  </r>
  <r>
    <n v="35104418"/>
    <s v="Heritage 404/Luxury Two Bedroom"/>
    <n v="259969589"/>
    <s v="Heritage"/>
    <s v="Î•ÎœÎ ÎŸÎ¡Î™ÎšÎŸ Î¤Î¡Î™Î“Î©ÎÎŸ-Î Î›Î‘ÎšÎ‘"/>
    <n v="37.976379999999999"/>
    <n v="23.72982"/>
    <x v="0"/>
    <n v="128"/>
    <n v="1"/>
    <n v="2"/>
    <d v="2020-01-05T00:00:00"/>
    <n v="0.08"/>
    <n v="22"/>
    <n v="320"/>
    <n v="0"/>
    <s v="623433"/>
    <n v="2020"/>
    <s v="January"/>
  </r>
  <r>
    <n v="35104467"/>
    <s v="Heritage 303/Luxury Two Bedroom"/>
    <n v="259969589"/>
    <s v="Heritage"/>
    <s v="Î•ÎœÎ ÎŸÎ¡Î™ÎšÎŸ Î¤Î¡Î™Î“Î©ÎÎŸ-Î Î›Î‘ÎšÎ‘"/>
    <n v="37.97786"/>
    <n v="23.73124"/>
    <x v="0"/>
    <n v="128"/>
    <n v="1"/>
    <n v="5"/>
    <d v="2021-04-04T00:00:00"/>
    <n v="0.2"/>
    <n v="22"/>
    <n v="351"/>
    <n v="2"/>
    <s v="793111"/>
    <n v="2021"/>
    <s v="April"/>
  </r>
  <r>
    <n v="35105003"/>
    <s v="A diamond in the shadow of Acropolis!"/>
    <n v="16934794"/>
    <s v="Shading Blue"/>
    <s v="Î•ÎœÎ ÎŸÎ¡Î™ÎšÎŸ Î¤Î¡Î™Î“Î©ÎÎŸ-Î Î›Î‘ÎšÎ‘"/>
    <n v="37.973840000000003"/>
    <n v="23.726990000000001"/>
    <x v="0"/>
    <n v="69"/>
    <n v="4"/>
    <n v="15"/>
    <d v="2020-08-18T00:00:00"/>
    <n v="0.5"/>
    <n v="4"/>
    <n v="0"/>
    <n v="0"/>
    <s v="715697"/>
    <n v="2020"/>
    <s v="August"/>
  </r>
  <r>
    <n v="35109267"/>
    <s v="A gem in the shadow of Acropolis!"/>
    <n v="16934794"/>
    <s v="Shading Blue"/>
    <s v="Î•ÎœÎ ÎŸÎ¡Î™ÎšÎŸ Î¤Î¡Î™Î“Î©ÎÎŸ-Î Î›Î‘ÎšÎ‘"/>
    <n v="37.972839999999998"/>
    <n v="23.727350000000001"/>
    <x v="0"/>
    <n v="68"/>
    <n v="4"/>
    <n v="23"/>
    <d v="2020-10-19T00:00:00"/>
    <n v="0.75"/>
    <n v="4"/>
    <n v="0"/>
    <n v="0"/>
    <s v="715675"/>
    <n v="2020"/>
    <s v="October"/>
  </r>
  <r>
    <n v="35109752"/>
    <s v="Î”Î¹Î±Î¼Î­ÏÎ¹ÏƒÎ¼Î± ÏƒÏ„Î¿Î½ Î¬Î³Î¹Î¿ Î•Î»ÎµÏ…Î¸Î­ÏÎ¹Î¿"/>
    <n v="264359474"/>
    <s v="Spyros"/>
    <s v="Î‘ÎÎ© Î Î‘Î¤Î—Î£Î™Î‘"/>
    <n v="38.016739999999999"/>
    <n v="23.73537"/>
    <x v="0"/>
    <n v="35"/>
    <n v="1"/>
    <n v="0"/>
    <m/>
    <m/>
    <n v="1"/>
    <n v="364"/>
    <n v="0"/>
    <m/>
    <m/>
    <m/>
  </r>
  <r>
    <n v="35111695"/>
    <s v="Kolonaki area cozy appt."/>
    <n v="44862092"/>
    <s v="George"/>
    <s v="ÎšÎŸÎ›Î©ÎÎ‘ÎšÎ™"/>
    <n v="37.979059999999997"/>
    <n v="23.744679999999999"/>
    <x v="0"/>
    <n v="40"/>
    <n v="2"/>
    <n v="3"/>
    <d v="2021-11-13T00:00:00"/>
    <n v="0.12"/>
    <n v="1"/>
    <n v="157"/>
    <n v="2"/>
    <s v="1258002"/>
    <n v="2021"/>
    <s v="November"/>
  </r>
  <r>
    <n v="35112948"/>
    <s v="Multiple design apartment with Acropolis view_5th"/>
    <n v="178759054"/>
    <s v="Katerina"/>
    <s v="Î‘Î“Î™ÎŸÎ£ ÎšÎ©ÎÎ£Î¤Î‘ÎÎ¤Î™ÎÎŸÎ£-Î Î›Î‘Î¤Î•Î™Î‘ Î’Î‘Î˜Î—Î£"/>
    <n v="37.982610000000001"/>
    <n v="23.721299999999999"/>
    <x v="0"/>
    <n v="265"/>
    <n v="2"/>
    <n v="0"/>
    <m/>
    <m/>
    <n v="8"/>
    <n v="0"/>
    <n v="0"/>
    <s v="00000956906 / 00000956928"/>
    <m/>
    <m/>
  </r>
  <r>
    <n v="35114269"/>
    <s v="Discover Athens, based in a localâ€™s house!"/>
    <n v="173384199"/>
    <s v="Giorgos"/>
    <s v="ÎœÎŸÎ¥Î£Î•Î™ÎŸ-Î•ÎžÎ‘Î¡Î§Î•Î™Î‘-ÎÎ•Î‘Î ÎŸÎ›Î—"/>
    <n v="37.988190000000003"/>
    <n v="23.750170000000001"/>
    <x v="0"/>
    <n v="26"/>
    <n v="8"/>
    <n v="14"/>
    <d v="2020-09-23T00:00:00"/>
    <n v="0.45"/>
    <n v="29"/>
    <n v="82"/>
    <n v="0"/>
    <s v="61312"/>
    <n v="2020"/>
    <s v="September"/>
  </r>
  <r>
    <n v="35132498"/>
    <s v="The Peaceful  Home with high energy!"/>
    <n v="127940242"/>
    <s v="Lora"/>
    <s v="Î‘ÎÎ© ÎšÎ¥Î¨Î•Î›Î—"/>
    <n v="38.005569999999999"/>
    <n v="23.743939999999998"/>
    <x v="0"/>
    <n v="50"/>
    <n v="1"/>
    <n v="15"/>
    <d v="2021-12-12T00:00:00"/>
    <n v="0.49"/>
    <n v="1"/>
    <n v="142"/>
    <n v="2"/>
    <s v="677478"/>
    <n v="2021"/>
    <s v="December"/>
  </r>
  <r>
    <n v="35135321"/>
    <s v="Hidden garden, studio"/>
    <n v="263003493"/>
    <s v="Maria"/>
    <s v="Î Î‘Î“ÎšÎ¡Î‘Î¤Î™"/>
    <n v="37.965600000000002"/>
    <n v="23.752120000000001"/>
    <x v="0"/>
    <n v="42"/>
    <n v="1"/>
    <n v="0"/>
    <m/>
    <m/>
    <n v="1"/>
    <n v="364"/>
    <n v="0"/>
    <s v="Î‘ÎœÎ‘ 00000646949"/>
    <m/>
    <m/>
  </r>
  <r>
    <n v="35143455"/>
    <s v="Single beds, centre of Athens! 5"/>
    <n v="228362356"/>
    <s v="George"/>
    <s v="Î˜Î—Î£Î•Î™ÎŸ"/>
    <n v="37.978610000000003"/>
    <n v="23.72203"/>
    <x v="2"/>
    <n v="9"/>
    <n v="1"/>
    <n v="0"/>
    <m/>
    <m/>
    <n v="5"/>
    <n v="365"/>
    <n v="0"/>
    <s v="501583"/>
    <m/>
    <m/>
  </r>
  <r>
    <n v="35143757"/>
    <s v="Single beds, centre of Athens! 4"/>
    <n v="228362356"/>
    <s v="George"/>
    <s v="ÎšÎ•Î¡Î‘ÎœÎ•Î™ÎšÎŸÎ£"/>
    <n v="37.98021"/>
    <n v="23.723569999999999"/>
    <x v="2"/>
    <n v="9"/>
    <n v="1"/>
    <n v="2"/>
    <d v="2021-07-18T00:00:00"/>
    <n v="7.0000000000000007E-2"/>
    <n v="5"/>
    <n v="365"/>
    <n v="1"/>
    <s v="501583"/>
    <n v="2021"/>
    <s v="July"/>
  </r>
  <r>
    <n v="35144324"/>
    <s v="AS jacuzzi on privet roof top With Acropolis View"/>
    <n v="57151032"/>
    <s v="Aris"/>
    <s v="Î˜Î—Î£Î•Î™ÎŸ"/>
    <n v="37.978250000000003"/>
    <n v="23.72232"/>
    <x v="0"/>
    <n v="66"/>
    <n v="2"/>
    <n v="93"/>
    <d v="2021-11-19T00:00:00"/>
    <n v="3.19"/>
    <n v="6"/>
    <n v="322"/>
    <n v="31"/>
    <m/>
    <n v="2021"/>
    <s v="November"/>
  </r>
  <r>
    <n v="35153508"/>
    <s v="6th floor! Big balcony! Central Athens!"/>
    <n v="181751483"/>
    <s v="Vasilis"/>
    <s v="Î Î›Î‘Î¤Î•Î™Î‘ Î‘Î¤Î¤Î™ÎšÎ—Î£"/>
    <n v="37.99391"/>
    <n v="23.725290000000001"/>
    <x v="0"/>
    <n v="45"/>
    <n v="2"/>
    <n v="7"/>
    <d v="2019-11-12T00:00:00"/>
    <n v="0.23"/>
    <n v="2"/>
    <n v="207"/>
    <n v="0"/>
    <m/>
    <n v="2019"/>
    <s v="November"/>
  </r>
  <r>
    <n v="35153815"/>
    <s v="*Your Home Away from Home* Erectheum Hill"/>
    <n v="9858075"/>
    <s v="Marita &amp; George"/>
    <s v="Î‘ÎšÎ¡ÎŸÎ ÎŸÎ›Î—"/>
    <n v="37.967709999999997"/>
    <n v="23.724309999999999"/>
    <x v="0"/>
    <n v="64"/>
    <n v="2"/>
    <n v="16"/>
    <d v="2020-02-17T00:00:00"/>
    <n v="0.52"/>
    <n v="3"/>
    <n v="0"/>
    <n v="0"/>
    <s v="608266"/>
    <n v="2020"/>
    <s v="February"/>
  </r>
  <r>
    <n v="35161479"/>
    <s v="Anthony's cozy and stylish apartment in Pangrati"/>
    <n v="21215946"/>
    <s v="Anthony"/>
    <s v="Î Î‘Î“ÎšÎ¡Î‘Î¤Î™"/>
    <n v="37.969929999999998"/>
    <n v="23.747879999999999"/>
    <x v="0"/>
    <n v="75"/>
    <n v="2"/>
    <n v="9"/>
    <d v="2021-11-08T00:00:00"/>
    <n v="0.32"/>
    <n v="1"/>
    <n v="268"/>
    <n v="8"/>
    <s v="766755"/>
    <n v="2021"/>
    <s v="November"/>
  </r>
  <r>
    <n v="35171655"/>
    <s v="Luxury Penthouse Acropolis hill view"/>
    <n v="264881553"/>
    <s v="Mary"/>
    <s v="ÎšÎŸÎ›Î©ÎÎ‘ÎšÎ™"/>
    <n v="37.979709999999997"/>
    <n v="23.739550000000001"/>
    <x v="0"/>
    <n v="290"/>
    <n v="2"/>
    <n v="0"/>
    <m/>
    <m/>
    <n v="1"/>
    <n v="89"/>
    <n v="0"/>
    <s v="683754"/>
    <m/>
    <m/>
  </r>
  <r>
    <n v="35175619"/>
    <s v="Feel the city vibes from 1BDR in the city center!"/>
    <n v="173384199"/>
    <s v="Giorgos"/>
    <s v="ÎšÎŸÎ›Î©ÎÎ‘ÎšÎ™"/>
    <n v="37.978160000000003"/>
    <n v="23.745339999999999"/>
    <x v="0"/>
    <n v="45"/>
    <n v="1"/>
    <n v="48"/>
    <d v="2021-10-13T00:00:00"/>
    <n v="1.55"/>
    <n v="29"/>
    <n v="52"/>
    <n v="20"/>
    <s v="645504"/>
    <n v="2021"/>
    <s v="October"/>
  </r>
  <r>
    <n v="35178793"/>
    <s v="â‘ Relaxing Penthouse w/Acropolis View &amp; Hot Tub â‘"/>
    <n v="147148054"/>
    <s v="Giannis"/>
    <s v="ÎÎ•ÎŸÎ£ ÎšÎŸÎ£ÎœÎŸÎ£"/>
    <n v="37.965319999999998"/>
    <n v="23.7318"/>
    <x v="0"/>
    <n v="156"/>
    <n v="1"/>
    <n v="197"/>
    <d v="2021-12-11T00:00:00"/>
    <n v="6.82"/>
    <n v="9"/>
    <n v="348"/>
    <n v="127"/>
    <s v="695883"/>
    <n v="2021"/>
    <s v="December"/>
  </r>
  <r>
    <n v="35179082"/>
    <s v="Gorgeous &amp; Modern Apartment at Ampelokipi Metro"/>
    <n v="264918681"/>
    <s v="Georgia"/>
    <s v="Î‘ÎœÎ Î•Î›ÎŸÎšÎ—Î ÎŸÎ™"/>
    <n v="37.985840000000003"/>
    <n v="23.75854"/>
    <x v="0"/>
    <n v="59"/>
    <n v="1"/>
    <n v="25"/>
    <d v="2021-12-11T00:00:00"/>
    <n v="0.81"/>
    <n v="1"/>
    <n v="351"/>
    <n v="18"/>
    <s v="688661"/>
    <n v="2021"/>
    <s v="December"/>
  </r>
  <r>
    <n v="35186517"/>
    <s v="Stylish apartment in the center of Athens!"/>
    <n v="77754512"/>
    <s v="Ismini"/>
    <s v="Î“ÎŸÎ¥Î”Î™"/>
    <n v="37.981760000000001"/>
    <n v="23.758479999999999"/>
    <x v="0"/>
    <n v="80"/>
    <n v="2"/>
    <n v="0"/>
    <m/>
    <m/>
    <n v="1"/>
    <n v="364"/>
    <n v="0"/>
    <s v="692667"/>
    <m/>
    <m/>
  </r>
  <r>
    <n v="35187014"/>
    <s v="Lux Flat 170 sq.m - Amazing Views- Heart Of Athens"/>
    <n v="264969449"/>
    <s v="Kyriakos"/>
    <s v="ÎœÎŸÎ¥Î£Î•Î™ÎŸ-Î•ÎžÎ‘Î¡Î§Î•Î™Î‘-ÎÎ•Î‘Î ÎŸÎ›Î—"/>
    <n v="37.989069999999998"/>
    <n v="23.731529999999999"/>
    <x v="0"/>
    <n v="176"/>
    <n v="2"/>
    <n v="33"/>
    <d v="2021-11-13T00:00:00"/>
    <n v="1.08"/>
    <n v="1"/>
    <n v="249"/>
    <n v="17"/>
    <s v="694100"/>
    <n v="2021"/>
    <s v="November"/>
  </r>
  <r>
    <n v="35187501"/>
    <s v="Modern-cozy flat with a relaxing yard in Exarcheia"/>
    <n v="139428666"/>
    <s v="Ioanna"/>
    <s v="ÎœÎŸÎ¥Î£Î•Î™ÎŸ-Î•ÎžÎ‘Î¡Î§Î•Î™Î‘-ÎÎ•Î‘Î ÎŸÎ›Î—"/>
    <n v="37.986600000000003"/>
    <n v="23.73808"/>
    <x v="0"/>
    <n v="50"/>
    <n v="120"/>
    <n v="47"/>
    <d v="2020-10-26T00:00:00"/>
    <n v="1.51"/>
    <n v="2"/>
    <n v="215"/>
    <n v="0"/>
    <s v="694482"/>
    <n v="2020"/>
    <s v="October"/>
  </r>
  <r>
    <n v="35188446"/>
    <s v="Kolonaki Domus"/>
    <n v="264979068"/>
    <s v="Î‘Î»Î­Î¾Î·Ï‚"/>
    <s v="ÎšÎŸÎ›Î©ÎÎ‘ÎšÎ™"/>
    <n v="37.980919999999998"/>
    <n v="23.737749999999998"/>
    <x v="0"/>
    <n v="50"/>
    <n v="2"/>
    <n v="16"/>
    <d v="2020-10-27T00:00:00"/>
    <n v="0.52"/>
    <n v="1"/>
    <n v="20"/>
    <n v="0"/>
    <s v="693569"/>
    <n v="2020"/>
    <s v="October"/>
  </r>
  <r>
    <n v="35194623"/>
    <s v="Small cosy apartment for 2,in a beautiful square"/>
    <n v="224051079"/>
    <s v="John"/>
    <s v="Î Î‘Î“ÎšÎ¡Î‘Î¤Î™"/>
    <n v="37.96754"/>
    <n v="23.749829999999999"/>
    <x v="0"/>
    <n v="35"/>
    <n v="1"/>
    <n v="167"/>
    <d v="2021-12-12T00:00:00"/>
    <n v="5.35"/>
    <n v="3"/>
    <n v="355"/>
    <n v="58"/>
    <s v="484581"/>
    <n v="2021"/>
    <s v="December"/>
  </r>
  <r>
    <n v="35196608"/>
    <s v="Pericles Penthouse- *PARTHENON VIEW* full AC/heat"/>
    <n v="46086131"/>
    <s v="Antonis"/>
    <s v="Î•ÎœÎ ÎŸÎ¡Î™ÎšÎŸ Î¤Î¡Î™Î“Î©ÎÎŸ-Î Î›Î‘ÎšÎ‘"/>
    <n v="37.981850000000001"/>
    <n v="23.729399999999998"/>
    <x v="0"/>
    <n v="67"/>
    <n v="1"/>
    <n v="76"/>
    <d v="2021-12-07T00:00:00"/>
    <n v="2.48"/>
    <n v="2"/>
    <n v="129"/>
    <n v="36"/>
    <s v="904593"/>
    <n v="2021"/>
    <s v="December"/>
  </r>
  <r>
    <n v="35204801"/>
    <s v="Stunning Î‘partment Î™n Î¤he Heart ÎŸf Kerameikos Î‘rea"/>
    <n v="4409098"/>
    <s v="Daniel"/>
    <s v="Î‘Î“Î™ÎŸÎ£ ÎšÎ©ÎÎ£Î¤Î‘ÎÎ¤Î™ÎÎŸÎ£-Î Î›Î‘Î¤Î•Î™Î‘ Î’Î‘Î˜Î—Î£"/>
    <n v="37.984229999999997"/>
    <n v="23.7178"/>
    <x v="0"/>
    <n v="65"/>
    <n v="2"/>
    <n v="24"/>
    <d v="2020-11-13T00:00:00"/>
    <n v="0.86"/>
    <n v="1"/>
    <n v="0"/>
    <n v="0"/>
    <s v="858170"/>
    <n v="2020"/>
    <s v="November"/>
  </r>
  <r>
    <n v="35209091"/>
    <s v="Bright &amp; Heartwarming apt in Athens center"/>
    <n v="1167063"/>
    <s v="Dimi David Opsimoulis"/>
    <s v="Î Î‘Î“ÎšÎ¡Î‘Î¤Î™"/>
    <n v="37.971539999999997"/>
    <n v="23.747710000000001"/>
    <x v="0"/>
    <n v="46"/>
    <n v="2"/>
    <n v="2"/>
    <d v="2019-08-11T00:00:00"/>
    <n v="7.0000000000000007E-2"/>
    <n v="37"/>
    <n v="84"/>
    <n v="0"/>
    <s v="1151272"/>
    <n v="2019"/>
    <s v="August"/>
  </r>
  <r>
    <n v="35212629"/>
    <s v="Acropolis View House of Greek Actress -Aths.Center"/>
    <n v="265133836"/>
    <s v="Aggeliki"/>
    <s v="Î’ÎŸÎ¤Î‘ÎÎ™ÎšÎŸÎ£"/>
    <n v="37.983179999999997"/>
    <n v="23.710570000000001"/>
    <x v="0"/>
    <n v="195"/>
    <n v="3"/>
    <n v="44"/>
    <d v="2021-10-29T00:00:00"/>
    <n v="1.43"/>
    <n v="1"/>
    <n v="171"/>
    <n v="30"/>
    <s v="720380"/>
    <n v="2021"/>
    <s v="October"/>
  </r>
  <r>
    <n v="35214774"/>
    <s v="(0B) 2 Bedroom Ground Floor PRIVATE Apt. In Psiri!"/>
    <n v="22846943"/>
    <s v="Andreas"/>
    <s v="Î•ÎœÎ ÎŸÎ¡Î™ÎšÎŸ Î¤Î¡Î™Î“Î©ÎÎŸ-Î Î›Î‘ÎšÎ‘"/>
    <n v="37.97927"/>
    <n v="23.724060000000001"/>
    <x v="0"/>
    <n v="71"/>
    <n v="1"/>
    <n v="0"/>
    <m/>
    <m/>
    <n v="8"/>
    <n v="324"/>
    <n v="0"/>
    <s v="785621"/>
    <m/>
    <m/>
  </r>
  <r>
    <n v="35216017"/>
    <s v="Comfortable apartment in Athens DownTown"/>
    <n v="264690048"/>
    <s v="Giorgos"/>
    <s v="Î“ÎŸÎ¥Î’Î‘"/>
    <n v="37.960610000000003"/>
    <n v="23.739249999999998"/>
    <x v="0"/>
    <n v="71"/>
    <n v="2"/>
    <n v="15"/>
    <d v="2020-02-02T00:00:00"/>
    <n v="0.49"/>
    <n v="1"/>
    <n v="0"/>
    <n v="0"/>
    <m/>
    <n v="2020"/>
    <s v="February"/>
  </r>
  <r>
    <n v="35216537"/>
    <s v="Athenian.Sensations. Presents The  &quot;Violet Suite&quot;"/>
    <n v="265163020"/>
    <s v="Theodore"/>
    <s v="Î•ÎœÎ ÎŸÎ¡Î™ÎšÎŸ Î¤Î¡Î™Î“Î©ÎÎŸ-Î Î›Î‘ÎšÎ‘"/>
    <n v="37.977469999999997"/>
    <n v="23.72531"/>
    <x v="0"/>
    <n v="88"/>
    <n v="2"/>
    <n v="47"/>
    <d v="2021-12-12T00:00:00"/>
    <n v="1.52"/>
    <n v="3"/>
    <n v="358"/>
    <n v="18"/>
    <m/>
    <n v="2021"/>
    <s v="December"/>
  </r>
  <r>
    <n v="35219864"/>
    <s v="Athens Center Luxury Suite"/>
    <n v="265185693"/>
    <s v="Athens"/>
    <s v="Î Î›Î‘Î¤Î•Î™Î‘ Î‘Î¤Î¤Î™ÎšÎ—Î£"/>
    <n v="37.993020000000001"/>
    <n v="23.72897"/>
    <x v="0"/>
    <n v="60"/>
    <n v="1"/>
    <n v="96"/>
    <d v="2021-12-16T00:00:00"/>
    <n v="3.12"/>
    <n v="1"/>
    <n v="265"/>
    <n v="43"/>
    <s v="695817"/>
    <n v="2021"/>
    <s v="December"/>
  </r>
  <r>
    <n v="35222327"/>
    <s v="The Athens Museum Penthouse 120sqm Lycabettus View"/>
    <n v="265090403"/>
    <s v="Stella"/>
    <s v="Î‘Î“Î™ÎŸÎ£ ÎšÎ©ÎÎ£Î¤Î‘ÎÎ¤Î™ÎÎŸÎ£-Î Î›Î‘Î¤Î•Î™Î‘ Î’Î‘Î˜Î—Î£"/>
    <n v="37.990780000000001"/>
    <n v="23.729569999999999"/>
    <x v="0"/>
    <n v="102"/>
    <n v="2"/>
    <n v="72"/>
    <d v="2021-11-14T00:00:00"/>
    <n v="2.36"/>
    <n v="1"/>
    <n v="355"/>
    <n v="14"/>
    <s v="685820"/>
    <n v="2021"/>
    <s v="November"/>
  </r>
  <r>
    <n v="35225904"/>
    <s v="Free Cancellation, Two Stops to Acropolis, private Terrace"/>
    <n v="107792331"/>
    <s v="Stefan"/>
    <s v="ÎÎ•ÎŸÎ£ ÎšÎŸÎ£ÎœÎŸÎ£"/>
    <n v="37.957990000000002"/>
    <n v="23.724150000000002"/>
    <x v="0"/>
    <n v="43"/>
    <n v="1"/>
    <n v="87"/>
    <d v="2021-12-18T00:00:00"/>
    <n v="2.79"/>
    <n v="12"/>
    <n v="347"/>
    <n v="38"/>
    <s v="1114369"/>
    <n v="2021"/>
    <s v="December"/>
  </r>
  <r>
    <n v="35228202"/>
    <s v="Central Apartment near metro Keramikos- Airport"/>
    <n v="187280657"/>
    <s v="Efthimios"/>
    <s v="Î Î•Î¤Î¡Î‘Î›Î©ÎÎ‘"/>
    <n v="37.972859999999997"/>
    <n v="23.70965"/>
    <x v="0"/>
    <n v="60"/>
    <n v="2"/>
    <n v="29"/>
    <d v="2021-09-13T00:00:00"/>
    <n v="0.94"/>
    <n v="1"/>
    <n v="90"/>
    <n v="14"/>
    <s v="564227"/>
    <n v="2021"/>
    <s v="September"/>
  </r>
  <r>
    <n v="35230320"/>
    <s v="Colorful &amp; Cozy Apartment"/>
    <n v="265253551"/>
    <s v="Konstantinos"/>
    <s v="Î Î‘Î¤Î—Î£Î™Î‘"/>
    <n v="38.014290000000003"/>
    <n v="23.73668"/>
    <x v="0"/>
    <n v="40"/>
    <n v="2"/>
    <n v="0"/>
    <m/>
    <m/>
    <n v="1"/>
    <n v="178"/>
    <n v="0"/>
    <s v="274027"/>
    <m/>
    <m/>
  </r>
  <r>
    <n v="35241016"/>
    <s v="Stone house near Acropolis | Ederlezi Diamond"/>
    <n v="248409239"/>
    <s v="Giannis"/>
    <s v="Î•ÎœÎ ÎŸÎ¡Î™ÎšÎŸ Î¤Î¡Î™Î“Î©ÎÎŸ-Î Î›Î‘ÎšÎ‘"/>
    <n v="37.977229999999999"/>
    <n v="23.72439"/>
    <x v="0"/>
    <n v="147"/>
    <n v="1"/>
    <n v="104"/>
    <d v="2021-12-19T00:00:00"/>
    <n v="3.44"/>
    <n v="8"/>
    <n v="345"/>
    <n v="43"/>
    <s v="739620"/>
    <n v="2021"/>
    <s v="December"/>
  </r>
  <r>
    <n v="35241792"/>
    <s v="The Tale Suite  (Monsieur Didot - The residence)"/>
    <n v="265337364"/>
    <s v="Natalia"/>
    <s v="ÎšÎŸÎ›Î©ÎÎ‘ÎšÎ™"/>
    <n v="37.98057"/>
    <n v="23.738499999999998"/>
    <x v="3"/>
    <n v="149"/>
    <n v="1"/>
    <n v="0"/>
    <m/>
    <m/>
    <n v="6"/>
    <n v="307"/>
    <n v="0"/>
    <m/>
    <m/>
    <m/>
  </r>
  <r>
    <n v="35250668"/>
    <s v="Amazing Athens Modern Central 3rd Floor Apartment"/>
    <n v="24672003"/>
    <s v="Ioannis"/>
    <s v="Î Î•Î¤Î¡Î‘Î›Î©ÎÎ‘"/>
    <n v="37.965879999999999"/>
    <n v="23.704640000000001"/>
    <x v="0"/>
    <n v="42"/>
    <n v="2"/>
    <n v="0"/>
    <m/>
    <m/>
    <n v="3"/>
    <n v="325"/>
    <n v="0"/>
    <s v="594524"/>
    <m/>
    <m/>
  </r>
  <r>
    <n v="35254795"/>
    <s v="KERAMOS Athens - Apartment B1"/>
    <n v="258177050"/>
    <s v="Keramos Athens"/>
    <s v="ÎšÎ•Î¡Î‘ÎœÎ•Î™ÎšÎŸÎ£"/>
    <n v="37.982100000000003"/>
    <n v="23.714659999999999"/>
    <x v="0"/>
    <n v="61"/>
    <n v="1"/>
    <n v="60"/>
    <d v="2021-10-17T00:00:00"/>
    <n v="1.99"/>
    <n v="4"/>
    <n v="320"/>
    <n v="4"/>
    <s v="1111680"/>
    <n v="2021"/>
    <s v="October"/>
  </r>
  <r>
    <n v="35254833"/>
    <s v="KERAMOS Athens - Apartment B2"/>
    <n v="258177050"/>
    <s v="Keramos Athens"/>
    <s v="ÎšÎ•Î¡Î‘ÎœÎ•Î™ÎšÎŸÎ£"/>
    <n v="37.982100000000003"/>
    <n v="23.714659999999999"/>
    <x v="0"/>
    <n v="59"/>
    <n v="2"/>
    <n v="67"/>
    <d v="2021-12-13T00:00:00"/>
    <n v="2.21"/>
    <n v="4"/>
    <n v="343"/>
    <n v="14"/>
    <s v="1111680"/>
    <n v="2021"/>
    <s v="December"/>
  </r>
  <r>
    <n v="35274218"/>
    <s v="Sunny vintage Athenian apartment!!!"/>
    <n v="265563597"/>
    <s v="Maria"/>
    <s v="ÎÎ•ÎŸÎ£ ÎšÎŸÎ£ÎœÎŸÎ£"/>
    <n v="37.960439999999998"/>
    <n v="23.729769999999998"/>
    <x v="0"/>
    <n v="35"/>
    <n v="1"/>
    <n v="40"/>
    <d v="2021-11-16T00:00:00"/>
    <n v="1.29"/>
    <n v="1"/>
    <n v="90"/>
    <n v="17"/>
    <s v="609463"/>
    <n v="2021"/>
    <s v="November"/>
  </r>
  <r>
    <n v="35279095"/>
    <s v="Aesthetic Athenian Apartment. Affordable Luxury."/>
    <n v="68360334"/>
    <s v="Eva"/>
    <s v="ÎšÎ¥Î¨Î•Î›Î—"/>
    <n v="37.997880000000002"/>
    <n v="23.739439999999998"/>
    <x v="0"/>
    <n v="45"/>
    <n v="2"/>
    <n v="0"/>
    <m/>
    <m/>
    <n v="1"/>
    <n v="365"/>
    <n v="0"/>
    <m/>
    <m/>
    <m/>
  </r>
  <r>
    <n v="35280824"/>
    <s v="Athenian.Sensations Present The &quot;Olive Tree Suite&quot;"/>
    <n v="265163020"/>
    <s v="Theodore"/>
    <s v="Î•ÎœÎ ÎŸÎ¡Î™ÎšÎŸ Î¤Î¡Î™Î“Î©ÎÎŸ-Î Î›Î‘ÎšÎ‘"/>
    <n v="37.977469999999997"/>
    <n v="23.72531"/>
    <x v="0"/>
    <n v="90"/>
    <n v="2"/>
    <n v="53"/>
    <d v="2021-12-21T00:00:00"/>
    <n v="1.76"/>
    <n v="3"/>
    <n v="358"/>
    <n v="28"/>
    <m/>
    <n v="2021"/>
    <s v="December"/>
  </r>
  <r>
    <n v="35281707"/>
    <s v="PLATO'S ACADEMY STUDIO 100mÂ² RUSTIC  4min to METRO"/>
    <n v="265622143"/>
    <s v="George"/>
    <s v="ÎšÎŸÎ›Î©ÎÎŸÎ£"/>
    <n v="37.988169999999997"/>
    <n v="23.717590000000001"/>
    <x v="0"/>
    <n v="46"/>
    <n v="3"/>
    <n v="13"/>
    <d v="2021-11-29T00:00:00"/>
    <n v="0.43"/>
    <n v="1"/>
    <n v="351"/>
    <n v="2"/>
    <s v="687839"/>
    <n v="2021"/>
    <s v="November"/>
  </r>
  <r>
    <n v="35282269"/>
    <s v="Athenian.Sensations Present The &quot;Blue Sea Studio&quot;"/>
    <n v="265163020"/>
    <s v="Theodore"/>
    <s v="Î•ÎœÎ ÎŸÎ¡Î™ÎšÎŸ Î¤Î¡Î™Î“Î©ÎÎŸ-Î Î›Î‘ÎšÎ‘"/>
    <n v="37.977469999999997"/>
    <n v="23.72531"/>
    <x v="0"/>
    <n v="74"/>
    <n v="2"/>
    <n v="44"/>
    <d v="2021-12-19T00:00:00"/>
    <n v="1.43"/>
    <n v="3"/>
    <n v="364"/>
    <n v="25"/>
    <m/>
    <n v="2021"/>
    <s v="December"/>
  </r>
  <r>
    <n v="35284683"/>
    <s v="Î—ÏÎµÎ¼Î¯Î± ÏƒÏ„Ï…Î» Ï‡Ï‰ÏÎ¹ÎºÎ¿"/>
    <n v="265646258"/>
    <s v="Î˜ÎµÏŒÎ´Ï‰ÏÎ¿Ï‚"/>
    <s v="Î’ÎŸÎ¤Î‘ÎÎ™ÎšÎŸÎ£"/>
    <n v="37.989699999999999"/>
    <n v="23.697700000000001"/>
    <x v="0"/>
    <n v="50"/>
    <n v="30"/>
    <n v="0"/>
    <m/>
    <m/>
    <n v="1"/>
    <n v="270"/>
    <n v="0"/>
    <m/>
    <m/>
    <m/>
  </r>
  <r>
    <n v="35285226"/>
    <s v="Urban Athens Apartment 3 min walk from metro"/>
    <n v="100327172"/>
    <s v="Marios"/>
    <s v="Î‘Î“Î™ÎŸÎ£ ÎšÎ©ÎÎ£Î¤Î‘ÎÎ¤Î™ÎÎŸÎ£-Î Î›Î‘Î¤Î•Î™Î‘ Î’Î‘Î˜Î—Î£"/>
    <n v="37.984610000000004"/>
    <n v="23.718139999999998"/>
    <x v="0"/>
    <n v="62"/>
    <n v="2"/>
    <n v="14"/>
    <d v="2021-09-12T00:00:00"/>
    <n v="0.46"/>
    <n v="1"/>
    <n v="30"/>
    <n v="1"/>
    <s v="694416"/>
    <n v="2021"/>
    <s v="September"/>
  </r>
  <r>
    <n v="35299565"/>
    <s v="Elegant apartment in the centre of Kolonaki!"/>
    <n v="87086775"/>
    <s v="Ariadni"/>
    <s v="ÎšÎŸÎ›Î©ÎÎ‘ÎšÎ™"/>
    <n v="37.978789999999996"/>
    <n v="23.744309999999999"/>
    <x v="0"/>
    <n v="50"/>
    <n v="4"/>
    <n v="8"/>
    <d v="2021-03-30T00:00:00"/>
    <n v="0.27"/>
    <n v="1"/>
    <n v="0"/>
    <n v="1"/>
    <s v="627336"/>
    <n v="2021"/>
    <s v="March"/>
  </r>
  <r>
    <n v="35304747"/>
    <s v="The house of stars of Athens"/>
    <n v="35507555"/>
    <s v="Petros"/>
    <s v="Î Î•Î”Î™ÎŸ Î‘Î¡Î•Î©Î£"/>
    <n v="37.994039999999998"/>
    <n v="23.74691"/>
    <x v="0"/>
    <n v="37"/>
    <n v="25"/>
    <n v="0"/>
    <m/>
    <m/>
    <n v="1"/>
    <n v="364"/>
    <n v="0"/>
    <s v="704492"/>
    <m/>
    <m/>
  </r>
  <r>
    <n v="35306404"/>
    <s v="Elegance apartment 500 away from Patisia station"/>
    <n v="154187716"/>
    <s v="Vasiliki"/>
    <s v="Î‘Î“Î™ÎŸÎ£ ÎÎ™ÎšÎŸÎ›Î‘ÎŸÎ£"/>
    <n v="38.009210000000003"/>
    <n v="23.730560000000001"/>
    <x v="0"/>
    <n v="30"/>
    <n v="3"/>
    <n v="22"/>
    <d v="2020-04-02T00:00:00"/>
    <n v="0.77"/>
    <n v="4"/>
    <n v="0"/>
    <n v="0"/>
    <s v="93142262341"/>
    <n v="2020"/>
    <s v="April"/>
  </r>
  <r>
    <n v="35306849"/>
    <s v="Athens, Greece: ÎŸÎ»ÏŒÎºÎ»Î·ÏÎ¿ Î´Î¹Î±Î¼Î­ÏÎ¹ÏƒÎ¼Î± ÏƒÏ„Î¿ ÎºÎ­Î½Ï„ÏÎ¿."/>
    <n v="192795340"/>
    <s v="Konstantinos"/>
    <s v="Î™Î›Î™Î£Î™Î‘"/>
    <n v="37.976080000000003"/>
    <n v="23.751239999999999"/>
    <x v="0"/>
    <n v="43"/>
    <n v="2"/>
    <n v="14"/>
    <d v="2021-09-03T00:00:00"/>
    <n v="0.46"/>
    <n v="1"/>
    <n v="76"/>
    <n v="3"/>
    <s v="911206"/>
    <n v="2021"/>
    <s v="September"/>
  </r>
  <r>
    <n v="35310619"/>
    <s v="Cosy Apartment, 5' from Victoria metro station"/>
    <n v="265852552"/>
    <s v="Î£Ï„Î­ÏÎ³Î¹Î¿Ï‚"/>
    <s v="Î‘Î“Î™ÎŸÎ£ ÎšÎ©ÎÎ£Î¤Î‘ÎÎ¤Î™ÎÎŸÎ£-Î Î›Î‘Î¤Î•Î™Î‘ Î’Î‘Î˜Î—Î£"/>
    <n v="37.989899999999999"/>
    <n v="23.72869"/>
    <x v="0"/>
    <n v="40"/>
    <n v="2"/>
    <n v="97"/>
    <d v="2021-12-14T00:00:00"/>
    <n v="3.16"/>
    <n v="1"/>
    <n v="160"/>
    <n v="39"/>
    <s v="698953"/>
    <n v="2021"/>
    <s v="December"/>
  </r>
  <r>
    <n v="35311344"/>
    <s v="Stylish flat in central Athens/5 mins fm the metro"/>
    <n v="146631945"/>
    <s v="Eider"/>
    <s v="Î‘Î“Î™ÎŸÎ£ ÎšÎ©ÎÎ£Î¤Î‘ÎÎ¤Î™ÎÎŸÎ£-Î Î›Î‘Î¤Î•Î™Î‘ Î’Î‘Î˜Î—Î£"/>
    <n v="37.98874"/>
    <n v="23.72129"/>
    <x v="0"/>
    <n v="40"/>
    <n v="4"/>
    <n v="49"/>
    <d v="2021-12-07T00:00:00"/>
    <n v="1.63"/>
    <n v="1"/>
    <n v="224"/>
    <n v="17"/>
    <s v="672913"/>
    <n v="2021"/>
    <s v="December"/>
  </r>
  <r>
    <n v="35311688"/>
    <s v="Central Flat with Private GARDEN - 2min to Metro"/>
    <n v="265861505"/>
    <s v="Stefan"/>
    <s v="Î‘Î“Î™ÎŸÎ£ ÎšÎ©ÎÎ£Î¤Î‘ÎÎ¤Î™ÎÎŸÎ£-Î Î›Î‘Î¤Î•Î™Î‘ Î’Î‘Î˜Î—Î£"/>
    <n v="37.987749999999998"/>
    <n v="23.721620000000001"/>
    <x v="0"/>
    <n v="45"/>
    <n v="1"/>
    <n v="11"/>
    <d v="2019-10-28T00:00:00"/>
    <n v="0.36"/>
    <n v="1"/>
    <n v="179"/>
    <n v="0"/>
    <m/>
    <n v="2019"/>
    <s v="October"/>
  </r>
  <r>
    <n v="35316187"/>
    <s v="Chic &amp; Comfy Apart, National Archeological Museum!"/>
    <n v="42755842"/>
    <s v="Youla (Nick Name Of Panayiota)"/>
    <s v="Î‘Î“Î™ÎŸÎ£ ÎšÎ©ÎÎ£Î¤Î‘ÎÎ¤Î™ÎÎŸÎ£-Î Î›Î‘Î¤Î•Î™Î‘ Î’Î‘Î˜Î—Î£"/>
    <n v="37.98818"/>
    <n v="23.727589999999999"/>
    <x v="0"/>
    <n v="60"/>
    <n v="2"/>
    <n v="17"/>
    <d v="2021-10-03T00:00:00"/>
    <n v="0.55000000000000004"/>
    <n v="14"/>
    <n v="135"/>
    <n v="1"/>
    <s v="863974"/>
    <n v="2021"/>
    <s v="October"/>
  </r>
  <r>
    <n v="35325847"/>
    <s v="A little Taste of Home Guest House"/>
    <n v="195463188"/>
    <s v="Ahmad"/>
    <s v="ÎšÎ•Î¡Î‘ÎœÎ•Î™ÎšÎŸÎ£"/>
    <n v="37.979759999999999"/>
    <n v="23.710840000000001"/>
    <x v="1"/>
    <n v="31"/>
    <n v="2"/>
    <n v="46"/>
    <d v="2021-12-06T00:00:00"/>
    <n v="1.71"/>
    <n v="6"/>
    <n v="351"/>
    <n v="21"/>
    <m/>
    <n v="2021"/>
    <s v="December"/>
  </r>
  <r>
    <n v="35327030"/>
    <s v="Apartment close to Metro, Tram and Bus station."/>
    <n v="265885288"/>
    <s v="Antonia"/>
    <s v="ÎÎ•ÎŸÎ£ ÎšÎŸÎ£ÎœÎŸÎ£"/>
    <n v="37.95617"/>
    <n v="23.73292"/>
    <x v="0"/>
    <n v="27"/>
    <n v="3"/>
    <n v="19"/>
    <d v="2021-11-24T00:00:00"/>
    <n v="0.64"/>
    <n v="1"/>
    <n v="234"/>
    <n v="3"/>
    <s v="797750"/>
    <n v="2021"/>
    <s v="November"/>
  </r>
  <r>
    <n v="35328731"/>
    <s v="Elenis flat at the center of Athens"/>
    <n v="265989472"/>
    <s v="Î•Î»Î­Î½Î·"/>
    <s v="Î“ÎšÎ¥Î–Î—"/>
    <n v="37.989069999999998"/>
    <n v="23.751919999999998"/>
    <x v="0"/>
    <n v="35"/>
    <n v="2"/>
    <n v="17"/>
    <d v="2020-12-12T00:00:00"/>
    <n v="0.56000000000000005"/>
    <n v="2"/>
    <n v="0"/>
    <n v="0"/>
    <m/>
    <n v="2020"/>
    <s v="December"/>
  </r>
  <r>
    <n v="35339534"/>
    <s v="A24 Apartment"/>
    <n v="16060065"/>
    <s v="Evita"/>
    <s v="Î‘ÎœÎ Î•Î›ÎŸÎšÎ—Î ÎŸÎ™"/>
    <n v="37.991370000000003"/>
    <n v="23.753329999999998"/>
    <x v="0"/>
    <n v="52"/>
    <n v="2"/>
    <n v="26"/>
    <d v="2021-09-19T00:00:00"/>
    <n v="0.85"/>
    <n v="1"/>
    <n v="202"/>
    <n v="7"/>
    <s v="729134"/>
    <n v="2021"/>
    <s v="September"/>
  </r>
  <r>
    <n v="35346324"/>
    <s v="Athens SmArt Three-Room Apartment"/>
    <n v="266097571"/>
    <s v="Vesna"/>
    <s v="Î‘Î“Î™ÎŸÎ£ ÎšÎ©ÎÎ£Î¤Î‘ÎÎ¤Î™ÎÎŸÎ£-Î Î›Î‘Î¤Î•Î™Î‘ Î’Î‘Î˜Î—Î£"/>
    <n v="37.988390000000003"/>
    <n v="23.722000000000001"/>
    <x v="0"/>
    <n v="91"/>
    <n v="1"/>
    <n v="0"/>
    <m/>
    <m/>
    <n v="10"/>
    <n v="172"/>
    <n v="0"/>
    <s v="553736"/>
    <m/>
    <m/>
  </r>
  <r>
    <n v="35346328"/>
    <s v="ACROPOLITANA (near Acropolis and Acropolis museum)"/>
    <n v="266104590"/>
    <s v="Stefanos"/>
    <s v="Î‘ÎšÎ¡ÎŸÎ ÎŸÎ›Î—"/>
    <n v="37.96913"/>
    <n v="23.725770000000001"/>
    <x v="0"/>
    <n v="187"/>
    <n v="2"/>
    <n v="2"/>
    <d v="2019-09-15T00:00:00"/>
    <n v="7.0000000000000007E-2"/>
    <n v="7"/>
    <n v="287"/>
    <n v="0"/>
    <s v="931787"/>
    <n v="2019"/>
    <s v="September"/>
  </r>
  <r>
    <n v="35347288"/>
    <s v="Double Room in SmArt Shared Home"/>
    <n v="266097571"/>
    <s v="Vesna"/>
    <s v="Î£Î¤Î‘Î˜ÎœÎŸÎ£ Î›Î‘Î¡Î™Î£Î—Î£"/>
    <n v="37.99044"/>
    <n v="23.720559999999999"/>
    <x v="1"/>
    <n v="26"/>
    <n v="1"/>
    <n v="11"/>
    <d v="2021-08-25T00:00:00"/>
    <n v="0.36"/>
    <n v="10"/>
    <n v="82"/>
    <n v="5"/>
    <s v="553736"/>
    <n v="2021"/>
    <s v="August"/>
  </r>
  <r>
    <n v="35348769"/>
    <s v="Twin Room in SmArt Shared Home"/>
    <n v="266097571"/>
    <s v="Vesna"/>
    <s v="Î£Î¤Î‘Î˜ÎœÎŸÎ£ Î›Î‘Î¡Î™Î£Î—Î£"/>
    <n v="37.990099999999998"/>
    <n v="23.720400000000001"/>
    <x v="1"/>
    <n v="26"/>
    <n v="5"/>
    <n v="1"/>
    <d v="2019-06-15T00:00:00"/>
    <n v="0.03"/>
    <n v="10"/>
    <n v="172"/>
    <n v="0"/>
    <s v="553758"/>
    <n v="2019"/>
    <s v="June"/>
  </r>
  <r>
    <n v="35349267"/>
    <s v="3rd floor Penthouse with big sunny rooftop terrace"/>
    <n v="50125283"/>
    <s v="Thanasis"/>
    <s v="ÎœÎŸÎ¥Î£Î•Î™ÎŸ-Î•ÎžÎ‘Î¡Î§Î•Î™Î‘-ÎÎ•Î‘Î ÎŸÎ›Î—"/>
    <n v="37.983890000000002"/>
    <n v="23.736370000000001"/>
    <x v="0"/>
    <n v="55"/>
    <n v="2"/>
    <n v="0"/>
    <m/>
    <m/>
    <n v="1"/>
    <n v="0"/>
    <n v="0"/>
    <s v="765671"/>
    <m/>
    <m/>
  </r>
  <r>
    <n v="35349352"/>
    <s v="Bed in Shared Room - Dormitory (6 beds) #1"/>
    <n v="266097571"/>
    <s v="Vesna"/>
    <s v="Î£Î¤Î‘Î˜ÎœÎŸÎ£ Î›Î‘Î¡Î™Î£Î—Î£"/>
    <n v="37.988770000000002"/>
    <n v="23.720359999999999"/>
    <x v="2"/>
    <n v="10"/>
    <n v="1"/>
    <n v="1"/>
    <d v="2021-06-27T00:00:00"/>
    <n v="0.17"/>
    <n v="10"/>
    <n v="162"/>
    <n v="1"/>
    <s v="553769"/>
    <n v="2021"/>
    <s v="June"/>
  </r>
  <r>
    <n v="35349850"/>
    <s v="Bed in Mixed Dormitory #2"/>
    <n v="266097571"/>
    <s v="Vesna"/>
    <s v="Î‘Î“Î™ÎŸÎ£ ÎšÎ©ÎÎ£Î¤Î‘ÎÎ¤Î™ÎÎŸÎ£-Î Î›Î‘Î¤Î•Î™Î‘ Î’Î‘Î˜Î—Î£"/>
    <n v="37.989490000000004"/>
    <n v="23.721360000000001"/>
    <x v="2"/>
    <n v="11"/>
    <n v="1"/>
    <n v="2"/>
    <d v="2019-08-11T00:00:00"/>
    <n v="7.0000000000000007E-2"/>
    <n v="10"/>
    <n v="177"/>
    <n v="0"/>
    <s v="553770"/>
    <n v="2019"/>
    <s v="August"/>
  </r>
  <r>
    <n v="35349915"/>
    <s v="Dormitory in SmArt Shared Home #3"/>
    <n v="266097571"/>
    <s v="Vesna"/>
    <s v="Î£Î¤Î‘Î˜ÎœÎŸÎ£ Î›Î‘Î¡Î™Î£Î—Î£"/>
    <n v="37.988250000000001"/>
    <n v="23.72071"/>
    <x v="2"/>
    <n v="12"/>
    <n v="5"/>
    <n v="1"/>
    <d v="2020-10-05T00:00:00"/>
    <n v="7.0000000000000007E-2"/>
    <n v="10"/>
    <n v="156"/>
    <n v="0"/>
    <s v="553780"/>
    <n v="2020"/>
    <s v="October"/>
  </r>
  <r>
    <n v="35350018"/>
    <s v="Bed in Shared Room - SmArt Shared Home #4"/>
    <n v="266097571"/>
    <s v="Vesna"/>
    <s v="Î£Î¤Î‘Î˜ÎœÎŸÎ£ Î›Î‘Î¡Î™Î£Î—Î£"/>
    <n v="37.989759999999997"/>
    <n v="23.71997"/>
    <x v="2"/>
    <n v="13"/>
    <n v="1"/>
    <n v="3"/>
    <d v="2021-07-17T00:00:00"/>
    <n v="0.11"/>
    <n v="10"/>
    <n v="132"/>
    <n v="1"/>
    <s v="553838"/>
    <n v="2021"/>
    <s v="July"/>
  </r>
  <r>
    <n v="35350126"/>
    <s v="Bed in Shared Room - SmArt Shared Home #5"/>
    <n v="266097571"/>
    <s v="Vesna"/>
    <s v="Î‘Î“Î™ÎŸÎ£ ÎšÎ©ÎÎ£Î¤Î‘ÎÎ¤Î™ÎÎŸÎ£-Î Î›Î‘Î¤Î•Î™Î‘ Î’Î‘Î˜Î—Î£"/>
    <n v="37.988680000000002"/>
    <n v="23.721959999999999"/>
    <x v="2"/>
    <n v="13"/>
    <n v="1"/>
    <n v="1"/>
    <d v="2020-07-30T00:00:00"/>
    <n v="0.06"/>
    <n v="10"/>
    <n v="173"/>
    <n v="0"/>
    <s v="621946"/>
    <n v="2020"/>
    <s v="July"/>
  </r>
  <r>
    <n v="35350224"/>
    <s v="Bed in Dorm Shared Room #6"/>
    <n v="266097571"/>
    <s v="Vesna"/>
    <s v="Î£Î¤Î‘Î˜ÎœÎŸÎ£ Î›Î‘Î¡Î™Î£Î—Î£"/>
    <n v="37.99044"/>
    <n v="23.71998"/>
    <x v="2"/>
    <n v="11"/>
    <n v="3"/>
    <n v="3"/>
    <d v="2021-10-05T00:00:00"/>
    <n v="0.11"/>
    <n v="10"/>
    <n v="172"/>
    <n v="1"/>
    <s v="621957"/>
    <n v="2021"/>
    <s v="October"/>
  </r>
  <r>
    <n v="35359422"/>
    <s v="Penthouse Apartment stunning view hip neighborhood"/>
    <n v="195949471"/>
    <s v="Giannis"/>
    <s v="Î£Î¤Î‘Î”Î™ÎŸ"/>
    <n v="37.968919999999997"/>
    <n v="23.742010000000001"/>
    <x v="0"/>
    <n v="171"/>
    <n v="2"/>
    <n v="1"/>
    <d v="2019-06-29T00:00:00"/>
    <n v="0.03"/>
    <n v="1"/>
    <n v="0"/>
    <n v="0"/>
    <m/>
    <n v="2019"/>
    <s v="June"/>
  </r>
  <r>
    <n v="35360207"/>
    <s v="ACROPOLITANA 2 (near Acropolis and museum)"/>
    <n v="266104590"/>
    <s v="Stefanos"/>
    <s v="Î‘ÎšÎ¡ÎŸÎ ÎŸÎ›Î—"/>
    <n v="37.968400000000003"/>
    <n v="23.723859999999998"/>
    <x v="0"/>
    <n v="137"/>
    <n v="2"/>
    <n v="2"/>
    <d v="2021-06-15T00:00:00"/>
    <n v="0.08"/>
    <n v="7"/>
    <n v="0"/>
    <n v="1"/>
    <s v="931732"/>
    <n v="2021"/>
    <s v="June"/>
  </r>
  <r>
    <n v="35361337"/>
    <s v="Acropolis spacious apartment next to  Kallimarmaro"/>
    <n v="66382132"/>
    <s v="Konstantinos"/>
    <s v="Î£Î¤Î‘Î”Î™ÎŸ"/>
    <n v="37.965690000000002"/>
    <n v="23.73705"/>
    <x v="0"/>
    <n v="59"/>
    <n v="3"/>
    <n v="54"/>
    <d v="2021-12-21T00:00:00"/>
    <n v="1.78"/>
    <n v="2"/>
    <n v="344"/>
    <n v="31"/>
    <s v="1127130"/>
    <n v="2021"/>
    <s v="December"/>
  </r>
  <r>
    <n v="35362490"/>
    <s v="Museum of Modern Art Private Double Room in shared apartment next to Metro near Acropolis SF13"/>
    <n v="2089542"/>
    <s v="Tia &amp; Mike"/>
    <s v="ÎšÎŸÎ¥ÎšÎ‘ÎšÎ™-ÎœÎ‘ÎšÎ¡Î¥Î“Î™Î‘ÎÎÎ—"/>
    <n v="37.965009999999999"/>
    <n v="23.72522"/>
    <x v="1"/>
    <n v="31"/>
    <n v="1"/>
    <n v="53"/>
    <d v="2021-12-16T00:00:00"/>
    <n v="1.74"/>
    <n v="54"/>
    <n v="360"/>
    <n v="25"/>
    <s v="776682"/>
    <n v="2021"/>
    <s v="December"/>
  </r>
  <r>
    <n v="35362948"/>
    <s v="Central Apartments next to Omonia metro station .."/>
    <n v="84423834"/>
    <s v="Theodosios"/>
    <s v="Î•ÎœÎ ÎŸÎ¡Î™ÎšÎŸ Î¤Î¡Î™Î“Î©ÎÎŸ-Î Î›Î‘ÎšÎ‘"/>
    <n v="37.985080000000004"/>
    <n v="23.7271"/>
    <x v="1"/>
    <n v="60"/>
    <n v="1"/>
    <n v="2"/>
    <d v="2019-08-25T00:00:00"/>
    <n v="7.0000000000000007E-2"/>
    <n v="3"/>
    <n v="0"/>
    <n v="0"/>
    <m/>
    <n v="2019"/>
    <s v="August"/>
  </r>
  <r>
    <n v="35368656"/>
    <s v="2-bedroom apartment"/>
    <n v="73677797"/>
    <s v="Yuansheng"/>
    <s v="Î£Î¤Î‘Î˜ÎœÎŸÎ£ Î›Î‘Î¡Î™Î£Î—Î£"/>
    <n v="37.993510000000001"/>
    <n v="23.719940000000001"/>
    <x v="0"/>
    <n v="350"/>
    <n v="7"/>
    <n v="0"/>
    <m/>
    <m/>
    <n v="1"/>
    <n v="364"/>
    <n v="0"/>
    <m/>
    <m/>
    <m/>
  </r>
  <r>
    <n v="35371265"/>
    <s v="Acropolis Eye Loft_x000a__x000a_Feel the Heartbeat.Be Athenian"/>
    <n v="266279572"/>
    <s v="Î‘Î»Î­Î¾Î±Î½Î´ÏÎ¿Ï‚"/>
    <s v="Î•ÎœÎ ÎŸÎ¡Î™ÎšÎŸ Î¤Î¡Î™Î“Î©ÎÎŸ-Î Î›Î‘ÎšÎ‘"/>
    <n v="37.977339999999998"/>
    <n v="23.727589999999999"/>
    <x v="0"/>
    <n v="100"/>
    <n v="2"/>
    <n v="2"/>
    <d v="2020-08-18T00:00:00"/>
    <n v="7.0000000000000007E-2"/>
    <n v="1"/>
    <n v="58"/>
    <n v="0"/>
    <m/>
    <n v="2020"/>
    <s v="August"/>
  </r>
  <r>
    <n v="35376162"/>
    <s v="Modern Apt in Art Noveau Building"/>
    <n v="266314305"/>
    <s v="Eftihis"/>
    <s v="Î‘Î“Î™ÎŸÎ£ ÎšÎ©ÎÎ£Î¤Î‘ÎÎ¤Î™ÎÎŸÎ£-Î Î›Î‘Î¤Î•Î™Î‘ Î’Î‘Î˜Î—Î£"/>
    <n v="37.984960000000001"/>
    <n v="23.719159999999999"/>
    <x v="0"/>
    <n v="77"/>
    <n v="1"/>
    <n v="31"/>
    <d v="2021-11-21T00:00:00"/>
    <n v="1.03"/>
    <n v="1"/>
    <n v="361"/>
    <n v="13"/>
    <s v="747890"/>
    <n v="2021"/>
    <s v="November"/>
  </r>
  <r>
    <n v="35379745"/>
    <s v="Athens Color Cube / Purple Apartment"/>
    <n v="76705105"/>
    <s v="Athens Color Cube"/>
    <s v="Î•ÎœÎ ÎŸÎ¡Î™ÎšÎŸ Î¤Î¡Î™Î“Î©ÎÎŸ-Î Î›Î‘ÎšÎ‘"/>
    <n v="37.978000000000002"/>
    <n v="23.72776"/>
    <x v="0"/>
    <n v="88"/>
    <n v="1"/>
    <n v="16"/>
    <d v="2019-12-23T00:00:00"/>
    <n v="0.52"/>
    <n v="6"/>
    <n v="358"/>
    <n v="0"/>
    <s v="702451"/>
    <n v="2019"/>
    <s v="December"/>
  </r>
  <r>
    <n v="35379830"/>
    <s v="ACROPOLIS VIEW, SUNNY APT, FEW STEPS TO THE METRO!"/>
    <n v="201512943"/>
    <s v="Anastasios"/>
    <s v="ÎÎ•ÎŸÎ£ ÎšÎŸÎ£ÎœÎŸÎ£"/>
    <n v="37.958289999999998"/>
    <n v="23.728339999999999"/>
    <x v="0"/>
    <n v="90"/>
    <n v="1"/>
    <n v="98"/>
    <d v="2021-10-30T00:00:00"/>
    <n v="3.15"/>
    <n v="2"/>
    <n v="214"/>
    <n v="36"/>
    <s v="1041607"/>
    <n v="2021"/>
    <s v="October"/>
  </r>
  <r>
    <n v="35392915"/>
    <s v="Athens Syntagma Artistic 2  Studio"/>
    <n v="266439697"/>
    <s v="Smaroula"/>
    <s v="Î•ÎœÎ ÎŸÎ¡Î™ÎšÎŸ Î¤Î¡Î™Î“Î©ÎÎŸ-Î Î›Î‘ÎšÎ‘"/>
    <n v="37.976289999999999"/>
    <n v="23.73095"/>
    <x v="0"/>
    <n v="40"/>
    <n v="2"/>
    <n v="290"/>
    <d v="2021-12-12T00:00:00"/>
    <n v="9.36"/>
    <n v="1"/>
    <n v="357"/>
    <n v="108"/>
    <m/>
    <n v="2021"/>
    <s v="December"/>
  </r>
  <r>
    <n v="35393198"/>
    <s v="Luxurious Executive Suite in the Heart of Athens"/>
    <n v="266437193"/>
    <s v="Spyros"/>
    <s v="Î™Î›Î™Î£Î™Î‘"/>
    <n v="37.976170000000003"/>
    <n v="23.753170000000001"/>
    <x v="0"/>
    <n v="148"/>
    <n v="2"/>
    <n v="9"/>
    <d v="2020-06-25T00:00:00"/>
    <n v="0.3"/>
    <n v="2"/>
    <n v="171"/>
    <n v="0"/>
    <s v="700239"/>
    <n v="2020"/>
    <s v="June"/>
  </r>
  <r>
    <n v="35394051"/>
    <s v="Athens Utopia Ermou"/>
    <n v="266444043"/>
    <s v="Athens Utopia"/>
    <s v="Î•ÎœÎ ÎŸÎ¡Î™ÎšÎŸ Î¤Î¡Î™Î“Î©ÎÎŸ-Î Î›Î‘ÎšÎ‘"/>
    <n v="37.975619999999999"/>
    <n v="23.728400000000001"/>
    <x v="3"/>
    <n v="1180"/>
    <n v="1"/>
    <n v="1"/>
    <d v="2019-10-05T00:00:00"/>
    <n v="0.04"/>
    <n v="1"/>
    <n v="116"/>
    <n v="0"/>
    <s v="1113940"/>
    <n v="2019"/>
    <s v="October"/>
  </r>
  <r>
    <n v="35395182"/>
    <s v="KU-KA-KI private house in Athens Acropolis area"/>
    <n v="230457181"/>
    <s v="Emm"/>
    <s v="Î‘ÎšÎ¡ÎŸÎ ÎŸÎ›Î—"/>
    <n v="37.963410000000003"/>
    <n v="23.717009999999998"/>
    <x v="0"/>
    <n v="50"/>
    <n v="1"/>
    <n v="44"/>
    <d v="2021-03-29T00:00:00"/>
    <n v="1.49"/>
    <n v="1"/>
    <n v="0"/>
    <n v="3"/>
    <s v="674477"/>
    <n v="2021"/>
    <s v="March"/>
  </r>
  <r>
    <n v="35395223"/>
    <s v="Classic Room By Athens Mansion"/>
    <n v="251321003"/>
    <s v="Valentina"/>
    <s v="Î•ÎœÎ ÎŸÎ¡Î™ÎšÎŸ Î¤Î¡Î™Î“Î©ÎÎŸ-Î Î›Î‘ÎšÎ‘"/>
    <n v="37.9803"/>
    <n v="23.728449999999999"/>
    <x v="3"/>
    <n v="70"/>
    <n v="1"/>
    <n v="0"/>
    <m/>
    <m/>
    <n v="4"/>
    <n v="365"/>
    <n v="0"/>
    <s v="1006099"/>
    <m/>
    <m/>
  </r>
  <r>
    <n v="35396729"/>
    <s v="Superior Room By Athens Mansion"/>
    <n v="251321003"/>
    <s v="Valentina"/>
    <s v="Î•ÎœÎ ÎŸÎ¡Î™ÎšÎŸ Î¤Î¡Î™Î“Î©ÎÎŸ-Î Î›Î‘ÎšÎ‘"/>
    <n v="37.978340000000003"/>
    <n v="23.729890000000001"/>
    <x v="0"/>
    <n v="180"/>
    <n v="1"/>
    <n v="0"/>
    <m/>
    <m/>
    <n v="4"/>
    <n v="365"/>
    <n v="0"/>
    <s v="1006099"/>
    <m/>
    <m/>
  </r>
  <r>
    <n v="35396771"/>
    <s v="Bright &amp; Comfy apt, 110 sq.m, by foot to Acropolis"/>
    <n v="266454185"/>
    <s v="Elena"/>
    <s v="ÎÎ•ÎŸÎ£ ÎšÎŸÎ£ÎœÎŸÎ£"/>
    <n v="37.961599999999997"/>
    <n v="23.730899999999998"/>
    <x v="0"/>
    <n v="60"/>
    <n v="1"/>
    <n v="0"/>
    <m/>
    <m/>
    <n v="3"/>
    <n v="364"/>
    <n v="0"/>
    <s v="1312194"/>
    <m/>
    <m/>
  </r>
  <r>
    <n v="35397099"/>
    <s v="Corner Suite By Athens Mansion"/>
    <n v="251321003"/>
    <s v="Valentina"/>
    <s v="Î•ÎœÎ ÎŸÎ¡Î™ÎšÎŸ Î¤Î¡Î™Î“Î©ÎÎŸ-Î Î›Î‘ÎšÎ‘"/>
    <n v="37.980629999999998"/>
    <n v="23.727989999999998"/>
    <x v="3"/>
    <n v="205"/>
    <n v="1"/>
    <n v="0"/>
    <m/>
    <m/>
    <n v="4"/>
    <n v="355"/>
    <n v="0"/>
    <s v="1006099"/>
    <m/>
    <m/>
  </r>
  <r>
    <n v="35398540"/>
    <s v="Vintage 1 Bedroom Suite By Athens Mansion"/>
    <n v="251321003"/>
    <s v="Valentina"/>
    <s v="Î•ÎœÎ ÎŸÎ¡Î™ÎšÎŸ Î¤Î¡Î™Î“Î©ÎÎŸ-Î Î›Î‘ÎšÎ‘"/>
    <n v="37.978760000000001"/>
    <n v="23.730180000000001"/>
    <x v="3"/>
    <n v="195"/>
    <n v="1"/>
    <n v="0"/>
    <m/>
    <m/>
    <n v="4"/>
    <n v="360"/>
    <n v="0"/>
    <s v="1006099"/>
    <m/>
    <m/>
  </r>
  <r>
    <n v="35399104"/>
    <s v="Athens Color Cube / Aqua Apartment"/>
    <n v="76705105"/>
    <s v="Athens Color Cube"/>
    <s v="Î•ÎœÎ ÎŸÎ¡Î™ÎšÎŸ Î¤Î¡Î™Î“Î©ÎÎŸ-Î Î›Î‘ÎšÎ‘"/>
    <n v="37.978000000000002"/>
    <n v="23.72776"/>
    <x v="0"/>
    <n v="78"/>
    <n v="1"/>
    <n v="51"/>
    <d v="2021-12-06T00:00:00"/>
    <n v="1.68"/>
    <n v="6"/>
    <n v="357"/>
    <n v="13"/>
    <s v="702440"/>
    <n v="2021"/>
    <s v="December"/>
  </r>
  <r>
    <n v="35399382"/>
    <s v="florencias apartment"/>
    <n v="266464551"/>
    <s v="Florencia"/>
    <s v="Î™Î›Î™Î£Î™Î‘"/>
    <n v="37.97381"/>
    <n v="23.750160000000001"/>
    <x v="0"/>
    <n v="110"/>
    <n v="7"/>
    <n v="0"/>
    <m/>
    <m/>
    <n v="1"/>
    <n v="180"/>
    <n v="0"/>
    <m/>
    <m/>
    <m/>
  </r>
  <r>
    <n v="35401022"/>
    <s v="Î”Î¹Î±Î¼Î­ÏÎ¹ÏƒÎ¼Î± 3Î¿Ï… Î¿ÏÏŒÏ†Î¿Ï… ÏƒÏ„Î¿ ÎºÎ­Î½Ï„ÏÎ¿ Ï„Î·Ï‚ Î‘Î¸Î®Î½Î±Ï‚."/>
    <n v="92086753"/>
    <s v="Vicky"/>
    <s v="Î Î‘Î¤Î—Î£Î™Î‘"/>
    <n v="38.01079"/>
    <n v="23.735150000000001"/>
    <x v="0"/>
    <n v="25"/>
    <n v="2"/>
    <n v="10"/>
    <d v="2020-02-06T00:00:00"/>
    <n v="0.37"/>
    <n v="2"/>
    <n v="0"/>
    <n v="0"/>
    <s v="715100"/>
    <n v="2020"/>
    <s v="February"/>
  </r>
  <r>
    <n v="35402643"/>
    <s v="Cozy and bright flat near Acropolis"/>
    <n v="264545063"/>
    <s v="Stamatela"/>
    <s v="ÎšÎŸÎ¥ÎšÎ‘ÎšÎ™-ÎœÎ‘ÎšÎ¡Î¥Î“Î™Î‘ÎÎÎ—"/>
    <n v="37.965510000000002"/>
    <n v="23.72673"/>
    <x v="0"/>
    <n v="35"/>
    <n v="3"/>
    <n v="31"/>
    <d v="2021-10-19T00:00:00"/>
    <n v="1.02"/>
    <n v="1"/>
    <n v="0"/>
    <n v="7"/>
    <s v="690105"/>
    <n v="2021"/>
    <s v="October"/>
  </r>
  <r>
    <n v="35408289"/>
    <s v="New Lycabettus Hill Superior Apartment"/>
    <n v="266499497"/>
    <s v="Lilian"/>
    <s v="ÎœÎŸÎ¥Î£Î•Î™ÎŸ-Î•ÎžÎ‘Î¡Î§Î•Î™Î‘-ÎÎ•Î‘Î ÎŸÎ›Î—"/>
    <n v="37.987200000000001"/>
    <n v="23.74926"/>
    <x v="0"/>
    <n v="46"/>
    <n v="1"/>
    <n v="17"/>
    <d v="2020-07-10T00:00:00"/>
    <n v="0.56000000000000005"/>
    <n v="1"/>
    <n v="0"/>
    <n v="0"/>
    <s v="704980"/>
    <n v="2020"/>
    <s v="July"/>
  </r>
  <r>
    <n v="35413000"/>
    <s v="Athens city Pearl"/>
    <n v="266521757"/>
    <s v="Zoi"/>
    <s v="Î™Î›Î™Î£Î™Î‘"/>
    <n v="37.979280000000003"/>
    <n v="23.754049999999999"/>
    <x v="0"/>
    <n v="90"/>
    <n v="2"/>
    <n v="0"/>
    <m/>
    <m/>
    <n v="1"/>
    <n v="178"/>
    <n v="0"/>
    <s v="621855"/>
    <m/>
    <m/>
  </r>
  <r>
    <n v="35419979"/>
    <s v="No 6 Flat &amp; 100 Mbps fast internet"/>
    <n v="266495955"/>
    <s v="Evangelia"/>
    <s v="Î Î‘Î“ÎšÎ¡Î‘Î¤Î™"/>
    <n v="37.971260000000001"/>
    <n v="23.74371"/>
    <x v="0"/>
    <n v="19"/>
    <n v="1"/>
    <n v="95"/>
    <d v="2021-10-08T00:00:00"/>
    <n v="3.1"/>
    <n v="1"/>
    <n v="211"/>
    <n v="19"/>
    <s v="697632"/>
    <n v="2021"/>
    <s v="October"/>
  </r>
  <r>
    <n v="35421050"/>
    <s v="CENTRAL STUDIO ATHENS ATTRACTIONS, FREE  WIFI"/>
    <n v="148708054"/>
    <s v="Maria"/>
    <s v="Î“ÎšÎ¥Î–Î—"/>
    <n v="37.991329999999998"/>
    <n v="23.743829999999999"/>
    <x v="0"/>
    <n v="35"/>
    <n v="5"/>
    <n v="0"/>
    <m/>
    <m/>
    <n v="1"/>
    <n v="180"/>
    <n v="0"/>
    <m/>
    <m/>
    <m/>
  </r>
  <r>
    <n v="35422453"/>
    <s v="Stylish and sunny penthouse near Victoria Metro"/>
    <n v="266587658"/>
    <s v="Elisavet"/>
    <s v="Î Î›Î‘Î¤Î•Î™Î‘ Î‘Î¤Î¤Î™ÎšÎ—Î£"/>
    <n v="37.996569999999998"/>
    <n v="23.728079999999999"/>
    <x v="0"/>
    <n v="35"/>
    <n v="2"/>
    <n v="19"/>
    <d v="2021-08-02T00:00:00"/>
    <n v="0.64"/>
    <n v="1"/>
    <n v="0"/>
    <n v="2"/>
    <s v="685649"/>
    <n v="2021"/>
    <s v="August"/>
  </r>
  <r>
    <n v="35432563"/>
    <s v="Museum of Modern Art Private Double Room in shared apartment next to Metro near Acropolis SF14"/>
    <n v="2089542"/>
    <s v="Tia &amp; Mike"/>
    <s v="ÎšÎŸÎ¥ÎšÎ‘ÎšÎ™-ÎœÎ‘ÎšÎ¡Î¥Î“Î™Î‘ÎÎÎ—"/>
    <n v="37.965490000000003"/>
    <n v="23.725149999999999"/>
    <x v="1"/>
    <n v="31"/>
    <n v="1"/>
    <n v="19"/>
    <d v="2021-11-30T00:00:00"/>
    <n v="0.63"/>
    <n v="54"/>
    <n v="365"/>
    <n v="12"/>
    <s v="706650"/>
    <n v="2021"/>
    <s v="November"/>
  </r>
  <r>
    <n v="35432750"/>
    <s v="Stunning Luxury Rooftop Suite  ~ Acropolis View"/>
    <n v="6039587"/>
    <s v="Pan"/>
    <s v="ÎÎ•ÎŸÎ£ ÎšÎŸÎ£ÎœÎŸÎ£"/>
    <n v="37.963140000000003"/>
    <n v="23.730709999999998"/>
    <x v="0"/>
    <n v="79"/>
    <n v="2"/>
    <n v="137"/>
    <d v="2021-12-06T00:00:00"/>
    <n v="4.46"/>
    <n v="3"/>
    <n v="350"/>
    <n v="50"/>
    <s v="823512"/>
    <n v="2021"/>
    <s v="December"/>
  </r>
  <r>
    <n v="35433102"/>
    <s v="Museum of Modern Art Private Double Room in shared apartment next to Metro near Acropolis SF15"/>
    <n v="2089542"/>
    <s v="Tia &amp; Mike"/>
    <s v="ÎšÎŸÎ¥ÎšÎ‘ÎšÎ™-ÎœÎ‘ÎšÎ¡Î¥Î“Î™Î‘ÎÎÎ—"/>
    <n v="37.965339999999998"/>
    <n v="23.72531"/>
    <x v="1"/>
    <n v="34"/>
    <n v="1"/>
    <n v="49"/>
    <d v="2021-12-04T00:00:00"/>
    <n v="1.58"/>
    <n v="54"/>
    <n v="365"/>
    <n v="13"/>
    <s v="706693"/>
    <n v="2021"/>
    <s v="December"/>
  </r>
  <r>
    <n v="35437358"/>
    <s v="Central Apartments next to Omonia metro station ."/>
    <n v="84423834"/>
    <s v="Theodosios"/>
    <s v="Î•ÎœÎ ÎŸÎ¡Î™ÎšÎŸ Î¤Î¡Î™Î“Î©ÎÎŸ-Î Î›Î‘ÎšÎ‘"/>
    <n v="37.985080000000004"/>
    <n v="23.7271"/>
    <x v="1"/>
    <n v="60"/>
    <n v="1"/>
    <n v="0"/>
    <m/>
    <m/>
    <n v="3"/>
    <n v="0"/>
    <n v="0"/>
    <m/>
    <m/>
    <m/>
  </r>
  <r>
    <n v="35441776"/>
    <s v="Petite Suite | A77 Suites by Andronis"/>
    <n v="266694507"/>
    <s v="A77"/>
    <s v="Î•ÎœÎ ÎŸÎ¡Î™ÎšÎŸ Î¤Î¡Î™Î“Î©ÎÎŸ-Î Î›Î‘ÎšÎ‘"/>
    <n v="37.973140000000001"/>
    <n v="23.730149999999998"/>
    <x v="3"/>
    <n v="190"/>
    <n v="1"/>
    <n v="1"/>
    <d v="2021-06-09T00:00:00"/>
    <n v="0.15"/>
    <n v="5"/>
    <n v="363"/>
    <n v="1"/>
    <s v="146441501000"/>
    <n v="2021"/>
    <s v="June"/>
  </r>
  <r>
    <n v="35443264"/>
    <s v="[Bonni]-Central Apt 13' from Acropolis &amp; parking!"/>
    <n v="219394325"/>
    <s v="Develop Trust"/>
    <s v="1ÎŸ ÎÎ•ÎšÎ¡ÎŸÎ¤Î‘Î¦Î•Î™ÎŸ"/>
    <n v="37.962679999999999"/>
    <n v="23.741420000000002"/>
    <x v="0"/>
    <n v="60"/>
    <n v="3"/>
    <n v="22"/>
    <d v="2020-08-27T00:00:00"/>
    <n v="0.73"/>
    <n v="24"/>
    <n v="356"/>
    <n v="0"/>
    <s v="714467"/>
    <n v="2020"/>
    <s v="August"/>
  </r>
  <r>
    <n v="35443358"/>
    <s v="Bohemian Chic in the Heart of Athens"/>
    <n v="251730165"/>
    <s v="Solonos"/>
    <s v="Î£Î¤Î‘Î˜ÎœÎŸÎ£ Î›Î‘Î¡Î™Î£Î—Î£"/>
    <n v="37.991349999999997"/>
    <n v="23.72138"/>
    <x v="0"/>
    <n v="38"/>
    <n v="1"/>
    <n v="36"/>
    <d v="2021-12-13T00:00:00"/>
    <n v="1.18"/>
    <n v="12"/>
    <n v="172"/>
    <n v="9"/>
    <s v="606644"/>
    <n v="2021"/>
    <s v="December"/>
  </r>
  <r>
    <n v="35445521"/>
    <s v="Supreme Suite | A77 Suites by Andronis"/>
    <n v="266694507"/>
    <s v="A77"/>
    <s v="Î•ÎœÎ ÎŸÎ¡Î™ÎšÎŸ Î¤Î¡Î™Î“Î©ÎÎŸ-Î Î›Î‘ÎšÎ‘"/>
    <n v="37.973570000000002"/>
    <n v="23.72917"/>
    <x v="3"/>
    <n v="214"/>
    <n v="1"/>
    <n v="0"/>
    <m/>
    <m/>
    <n v="5"/>
    <n v="363"/>
    <n v="0"/>
    <s v="146441501000"/>
    <m/>
    <m/>
  </r>
  <r>
    <n v="35445885"/>
    <s v="KYPSELI GOLD"/>
    <n v="14536309"/>
    <s v="Athenian Life Collection"/>
    <s v="ÎšÎ¥Î¨Î•Î›Î—"/>
    <n v="38.00065"/>
    <n v="23.737349999999999"/>
    <x v="0"/>
    <n v="43"/>
    <n v="2"/>
    <n v="13"/>
    <d v="2021-10-04T00:00:00"/>
    <n v="0.43"/>
    <n v="8"/>
    <n v="166"/>
    <n v="5"/>
    <s v="700294"/>
    <n v="2021"/>
    <s v="October"/>
  </r>
  <r>
    <n v="35448398"/>
    <s v="Elegant Suite Partial Acropolis View | A77 Suites"/>
    <n v="266694507"/>
    <s v="A77"/>
    <s v="Î•ÎœÎ ÎŸÎ¡Î™ÎšÎŸ Î¤Î¡Î™Î“Î©ÎÎŸ-Î Î›Î‘ÎšÎ‘"/>
    <n v="37.973500000000001"/>
    <n v="23.728480000000001"/>
    <x v="3"/>
    <n v="242"/>
    <n v="1"/>
    <n v="0"/>
    <m/>
    <m/>
    <n v="5"/>
    <n v="361"/>
    <n v="0"/>
    <s v="146441501000"/>
    <m/>
    <m/>
  </r>
  <r>
    <n v="35449655"/>
    <s v="Spacious flat near Ampelokipoi metro station"/>
    <n v="266682697"/>
    <s v="Ayalew"/>
    <s v="Î‘ÎœÎ Î•Î›ÎŸÎšÎ—Î ÎŸÎ™"/>
    <n v="37.98724"/>
    <n v="23.760449999999999"/>
    <x v="0"/>
    <n v="60"/>
    <n v="2"/>
    <n v="1"/>
    <d v="2019-09-06T00:00:00"/>
    <n v="0.04"/>
    <n v="1"/>
    <n v="351"/>
    <n v="0"/>
    <s v="732883"/>
    <n v="2019"/>
    <s v="September"/>
  </r>
  <r>
    <n v="35449833"/>
    <s v="Iconic Suite | Acropolis View &amp; Private Jacuzzi"/>
    <n v="266694507"/>
    <s v="A77"/>
    <s v="Î•ÎœÎ ÎŸÎ¡Î™ÎšÎŸ Î¤Î¡Î™Î“Î©ÎÎŸ-Î Î›Î‘ÎšÎ‘"/>
    <n v="37.973269999999999"/>
    <n v="23.728860000000001"/>
    <x v="3"/>
    <n v="631"/>
    <n v="1"/>
    <n v="0"/>
    <m/>
    <m/>
    <n v="5"/>
    <n v="324"/>
    <n v="0"/>
    <s v="146441501000"/>
    <m/>
    <m/>
  </r>
  <r>
    <n v="35455159"/>
    <s v="Athens stories/4C"/>
    <n v="217699045"/>
    <s v="Hermes"/>
    <s v="Î•ÎœÎ ÎŸÎ¡Î™ÎšÎŸ Î¤Î¡Î™Î“Î©ÎÎŸ-Î Î›Î‘ÎšÎ‘"/>
    <n v="37.976970000000001"/>
    <n v="23.72475"/>
    <x v="0"/>
    <n v="140"/>
    <n v="1"/>
    <n v="0"/>
    <m/>
    <m/>
    <n v="9"/>
    <n v="338"/>
    <n v="0"/>
    <s v="656006"/>
    <m/>
    <m/>
  </r>
  <r>
    <n v="35461470"/>
    <s v="Athens Color Cube / Yellow Apartment"/>
    <n v="76705105"/>
    <s v="Athens Color Cube"/>
    <s v="Î•ÎœÎ ÎŸÎ¡Î™ÎšÎŸ Î¤Î¡Î™Î“Î©ÎÎŸ-Î Î›Î‘ÎšÎ‘"/>
    <n v="37.978000000000002"/>
    <n v="23.72776"/>
    <x v="0"/>
    <n v="111"/>
    <n v="1"/>
    <n v="24"/>
    <d v="2021-07-06T00:00:00"/>
    <n v="0.79"/>
    <n v="6"/>
    <n v="347"/>
    <n v="2"/>
    <s v="953483"/>
    <n v="2021"/>
    <s v="July"/>
  </r>
  <r>
    <n v="35462218"/>
    <s v="Stunning Flat with Lovely Terrace &amp; Parking Garage"/>
    <n v="251730165"/>
    <s v="Solonos"/>
    <s v="Î£Î¤Î‘Î˜ÎœÎŸÎ£ Î›Î‘Î¡Î™Î£Î—Î£"/>
    <n v="37.991419999999998"/>
    <n v="23.721440000000001"/>
    <x v="0"/>
    <n v="34"/>
    <n v="1"/>
    <n v="35"/>
    <d v="2021-10-31T00:00:00"/>
    <n v="1.1399999999999999"/>
    <n v="12"/>
    <n v="83"/>
    <n v="8"/>
    <s v="709785"/>
    <n v="2021"/>
    <s v="October"/>
  </r>
  <r>
    <n v="35463181"/>
    <s v="New Lux Stylish Flat &amp; Terrace Hilton Area 140sqm"/>
    <n v="146895110"/>
    <s v="Kostantin Kaini"/>
    <s v="Î™Î›Î™Î£Î™Î‘"/>
    <n v="37.976300000000002"/>
    <n v="23.753070000000001"/>
    <x v="0"/>
    <n v="1500"/>
    <n v="1"/>
    <n v="8"/>
    <d v="2019-10-05T00:00:00"/>
    <n v="0.26"/>
    <n v="1"/>
    <n v="90"/>
    <n v="0"/>
    <m/>
    <n v="2019"/>
    <s v="October"/>
  </r>
  <r>
    <n v="35474112"/>
    <s v="Junior Suite with Balcony By V36"/>
    <n v="266896820"/>
    <s v="Christos"/>
    <s v="Î•ÎœÎ ÎŸÎ¡Î™ÎšÎŸ Î¤Î¡Î™Î“Î©ÎÎŸ-Î Î›Î‘ÎšÎ‘"/>
    <n v="37.97551"/>
    <n v="23.733339999999998"/>
    <x v="0"/>
    <n v="81"/>
    <n v="1"/>
    <n v="0"/>
    <m/>
    <m/>
    <n v="3"/>
    <n v="362"/>
    <n v="0"/>
    <s v="667481"/>
    <m/>
    <m/>
  </r>
  <r>
    <n v="35474793"/>
    <s v="Prestige Suite with Balcony By V36 Suites"/>
    <n v="266896820"/>
    <s v="Christos"/>
    <s v="Î•ÎœÎ ÎŸÎ¡Î™ÎšÎŸ Î¤Î¡Î™Î“Î©ÎÎŸ-Î Î›Î‘ÎšÎ‘"/>
    <n v="37.975490000000001"/>
    <n v="23.7316"/>
    <x v="0"/>
    <n v="108"/>
    <n v="1"/>
    <n v="1"/>
    <d v="2021-09-10T00:00:00"/>
    <n v="0.28999999999999998"/>
    <n v="3"/>
    <n v="362"/>
    <n v="1"/>
    <s v="00000667506. 00000667539. 00000667528"/>
    <n v="2021"/>
    <s v="September"/>
  </r>
  <r>
    <n v="35475215"/>
    <s v="Signature Suite By V36 Suites"/>
    <n v="266896820"/>
    <s v="Christos"/>
    <s v="Î•ÎœÎ ÎŸÎ¡Î™ÎšÎŸ Î¤Î¡Î™Î“Î©ÎÎŸ-Î Î›Î‘ÎšÎ‘"/>
    <n v="37.97542"/>
    <n v="23.732589999999998"/>
    <x v="0"/>
    <n v="72"/>
    <n v="1"/>
    <n v="0"/>
    <m/>
    <m/>
    <n v="3"/>
    <n v="360"/>
    <n v="0"/>
    <s v="667550"/>
    <m/>
    <m/>
  </r>
  <r>
    <n v="35475484"/>
    <s v="Contemporary 2 bedroom apartment"/>
    <n v="227834177"/>
    <s v="Î’Î±ÏƒÎ¹Î»Î¹ÎºÎ®"/>
    <s v="Î Î›Î‘Î¤Î•Î™Î‘ Î‘Î¤Î¤Î™ÎšÎ—Î£"/>
    <n v="37.993699999999997"/>
    <n v="23.7224"/>
    <x v="0"/>
    <n v="45"/>
    <n v="3"/>
    <n v="14"/>
    <d v="2020-02-09T00:00:00"/>
    <n v="0.46"/>
    <n v="1"/>
    <n v="0"/>
    <n v="0"/>
    <s v="715019"/>
    <n v="2020"/>
    <s v="February"/>
  </r>
  <r>
    <n v="35477418"/>
    <s v="Experience an easy living downtown Athens"/>
    <n v="189686027"/>
    <s v="Maria"/>
    <s v="Î Î‘Î¤Î—Î£Î™Î‘"/>
    <n v="38.010300000000001"/>
    <n v="23.733730000000001"/>
    <x v="0"/>
    <n v="32"/>
    <n v="1"/>
    <n v="25"/>
    <d v="2021-11-30T00:00:00"/>
    <n v="0.82"/>
    <n v="3"/>
    <n v="156"/>
    <n v="9"/>
    <s v="726869"/>
    <n v="2021"/>
    <s v="November"/>
  </r>
  <r>
    <n v="35478322"/>
    <s v="Athens Color Cube / Green Apartment"/>
    <n v="76705105"/>
    <s v="Athens Color Cube"/>
    <s v="Î•ÎœÎ ÎŸÎ¡Î™ÎšÎŸ Î¤Î¡Î™Î“Î©ÎÎŸ-Î Î›Î‘ÎšÎ‘"/>
    <n v="37.978000000000002"/>
    <n v="23.72776"/>
    <x v="0"/>
    <n v="118"/>
    <n v="1"/>
    <n v="36"/>
    <d v="2021-10-03T00:00:00"/>
    <n v="1.18"/>
    <n v="6"/>
    <n v="354"/>
    <n v="8"/>
    <s v="702462"/>
    <n v="2021"/>
    <s v="October"/>
  </r>
  <r>
    <n v="35478433"/>
    <s v="Comfy &amp; Bright apt 100 sq.m, by foot to Acropolis"/>
    <n v="266454185"/>
    <s v="Elena"/>
    <s v="ÎÎ•ÎŸÎ£ ÎšÎŸÎ£ÎœÎŸÎ£"/>
    <n v="37.961660000000002"/>
    <n v="23.730409999999999"/>
    <x v="0"/>
    <n v="60"/>
    <n v="1"/>
    <n v="2"/>
    <d v="2021-09-03T00:00:00"/>
    <n v="0.45"/>
    <n v="3"/>
    <n v="0"/>
    <n v="2"/>
    <s v="1314316"/>
    <n v="2021"/>
    <s v="September"/>
  </r>
  <r>
    <n v="35479011"/>
    <s v="Barrettâ€™s Art Loft"/>
    <n v="266926398"/>
    <s v="Manos"/>
    <s v="ÎšÎ•Î¡Î‘ÎœÎ•Î™ÎšÎŸÎ£"/>
    <n v="37.980699999999999"/>
    <n v="23.715039999999998"/>
    <x v="0"/>
    <n v="114"/>
    <n v="2"/>
    <n v="42"/>
    <d v="2021-09-07T00:00:00"/>
    <n v="1.39"/>
    <n v="1"/>
    <n v="50"/>
    <n v="11"/>
    <s v="747007"/>
    <n v="2021"/>
    <s v="September"/>
  </r>
  <r>
    <n v="35479015"/>
    <s v="39mÂ² homm Modern Studio in Kolonaki"/>
    <n v="29927830"/>
    <s v="Homm Â®"/>
    <s v="ÎšÎŸÎ›Î©ÎÎ‘ÎšÎ™"/>
    <n v="37.977080000000001"/>
    <n v="23.742370000000001"/>
    <x v="0"/>
    <n v="52"/>
    <n v="2"/>
    <n v="90"/>
    <d v="2021-12-12T00:00:00"/>
    <n v="2.98"/>
    <n v="153"/>
    <n v="302"/>
    <n v="36"/>
    <s v="1041835"/>
    <n v="2021"/>
    <s v="December"/>
  </r>
  <r>
    <n v="35480562"/>
    <s v="Rooftop apartment with sunny terrace- great view"/>
    <n v="120562798"/>
    <s v="Î•Î»ÎµÎ¬Î½Î± ÎšÎ±Î¹ Î”Î·Î¼Î®Ï„ÏÎ·Ï‚"/>
    <s v="ÎšÎ¥Î¨Î•Î›Î—"/>
    <n v="38.00224"/>
    <n v="23.74485"/>
    <x v="0"/>
    <n v="20"/>
    <n v="1"/>
    <n v="6"/>
    <d v="2020-06-13T00:00:00"/>
    <n v="0.2"/>
    <n v="1"/>
    <n v="0"/>
    <n v="0"/>
    <s v="ATAK00000707369"/>
    <n v="2020"/>
    <s v="June"/>
  </r>
  <r>
    <n v="35481265"/>
    <s v="Vivid apartment close to the most known highlights"/>
    <n v="266941713"/>
    <s v="Konstantinos"/>
    <s v="Î Î•Î¤Î¡Î‘Î›Î©ÎÎ‘"/>
    <n v="37.971130000000002"/>
    <n v="23.712610000000002"/>
    <x v="0"/>
    <n v="40"/>
    <n v="2"/>
    <n v="4"/>
    <d v="2019-09-15T00:00:00"/>
    <n v="0.14000000000000001"/>
    <n v="1"/>
    <n v="0"/>
    <n v="0"/>
    <s v="714547"/>
    <n v="2019"/>
    <s v="September"/>
  </r>
  <r>
    <n v="35482681"/>
    <s v="Spacious apartment with a view"/>
    <n v="266947875"/>
    <s v="Code"/>
    <s v="ÎœÎŸÎ¥Î£Î•Î™ÎŸ-Î•ÎžÎ‘Î¡Î§Î•Î™Î‘-ÎÎ•Î‘Î ÎŸÎ›Î—"/>
    <n v="37.988100000000003"/>
    <n v="23.731999999999999"/>
    <x v="0"/>
    <n v="52"/>
    <n v="5"/>
    <n v="51"/>
    <d v="2021-11-01T00:00:00"/>
    <n v="1.67"/>
    <n v="1"/>
    <n v="164"/>
    <n v="10"/>
    <m/>
    <n v="2021"/>
    <s v="November"/>
  </r>
  <r>
    <n v="35490151"/>
    <s v="MIN ART HOME ATHENS 201,202,203"/>
    <n v="207789626"/>
    <s v="Limin"/>
    <s v="Î’ÎŸÎ¤Î‘ÎÎ™ÎšÎŸÎ£"/>
    <n v="37.986699999999999"/>
    <n v="23.708020000000001"/>
    <x v="0"/>
    <n v="70"/>
    <n v="3"/>
    <n v="1"/>
    <d v="2019-09-10T00:00:00"/>
    <n v="0.04"/>
    <n v="3"/>
    <n v="0"/>
    <n v="0"/>
    <m/>
    <n v="2019"/>
    <s v="September"/>
  </r>
  <r>
    <n v="35492727"/>
    <s v="Socrates path"/>
    <n v="266104590"/>
    <s v="Stefanos"/>
    <s v="ÎÎ•ÎŸÎ£ ÎšÎŸÎ£ÎœÎŸÎ£"/>
    <n v="37.954099999999997"/>
    <n v="23.718299999999999"/>
    <x v="0"/>
    <n v="44"/>
    <n v="2"/>
    <n v="6"/>
    <d v="2019-11-06T00:00:00"/>
    <n v="0.2"/>
    <n v="7"/>
    <n v="326"/>
    <n v="0"/>
    <s v="830519"/>
    <n v="2019"/>
    <s v="November"/>
  </r>
  <r>
    <n v="35493195"/>
    <s v="The Penthouse by the Acropolis"/>
    <n v="48448507"/>
    <s v="Konstadinos"/>
    <s v="Î•ÎœÎ ÎŸÎ¡Î™ÎšÎŸ Î¤Î¡Î™Î“Î©ÎÎŸ-Î Î›Î‘ÎšÎ‘"/>
    <n v="37.978619999999999"/>
    <n v="23.723939999999999"/>
    <x v="0"/>
    <n v="207"/>
    <n v="2"/>
    <n v="12"/>
    <d v="2021-10-10T00:00:00"/>
    <n v="0.39"/>
    <n v="10"/>
    <n v="349"/>
    <n v="7"/>
    <s v="602901"/>
    <n v="2021"/>
    <s v="October"/>
  </r>
  <r>
    <n v="35494341"/>
    <s v="Airy, &amp; central! 15 min walk to Acropolis"/>
    <n v="189692405"/>
    <s v="Konstantina"/>
    <s v="Î•ÎœÎ ÎŸÎ¡Î™ÎšÎŸ Î¤Î¡Î™Î“Î©ÎÎŸ-Î Î›Î‘ÎšÎ‘"/>
    <n v="37.978470000000002"/>
    <n v="23.728670000000001"/>
    <x v="0"/>
    <n v="70"/>
    <n v="1"/>
    <n v="20"/>
    <d v="2021-10-16T00:00:00"/>
    <n v="0.65"/>
    <n v="6"/>
    <n v="356"/>
    <n v="6"/>
    <s v="1367548"/>
    <n v="2021"/>
    <s v="October"/>
  </r>
  <r>
    <n v="35510507"/>
    <s v="LUXURY STUDIO  next to &quot;ATTIKI&quot; metro station!!"/>
    <n v="190741154"/>
    <s v="Vasilis"/>
    <s v="Î Î›Î‘Î¤Î•Î™Î‘ Î‘Î¤Î¤Î™ÎšÎ—Î£"/>
    <n v="37.99577"/>
    <n v="23.72354"/>
    <x v="0"/>
    <n v="26"/>
    <n v="1"/>
    <n v="110"/>
    <d v="2021-12-19T00:00:00"/>
    <n v="3.67"/>
    <n v="1"/>
    <n v="160"/>
    <n v="55"/>
    <s v="767952"/>
    <n v="2021"/>
    <s v="December"/>
  </r>
  <r>
    <n v="35516226"/>
    <s v="Feel at home in the heart of Athens"/>
    <n v="266010994"/>
    <s v="ÎœÎ±ÏÎ¹Î±"/>
    <s v="Î˜Î—Î£Î•Î™ÎŸ"/>
    <n v="37.97457"/>
    <n v="23.718070000000001"/>
    <x v="0"/>
    <n v="65"/>
    <n v="2"/>
    <n v="9"/>
    <d v="2021-08-24T00:00:00"/>
    <n v="0.3"/>
    <n v="1"/>
    <n v="0"/>
    <n v="2"/>
    <s v="141016693"/>
    <n v="2021"/>
    <s v="August"/>
  </r>
  <r>
    <n v="35516265"/>
    <s v="The Parthenon Residence"/>
    <n v="32948108"/>
    <s v="Michalis"/>
    <s v="ÎÎ•ÎŸÎ£ ÎšÎŸÎ£ÎœÎŸÎ£"/>
    <n v="37.96416"/>
    <n v="23.730399999999999"/>
    <x v="0"/>
    <n v="60"/>
    <n v="1"/>
    <n v="1"/>
    <d v="2020-03-06T00:00:00"/>
    <n v="0.05"/>
    <n v="9"/>
    <n v="313"/>
    <n v="0"/>
    <s v="783227"/>
    <n v="2020"/>
    <s v="March"/>
  </r>
  <r>
    <n v="35525556"/>
    <s v="New, modern, bright apartment near Acropolis"/>
    <n v="150185281"/>
    <s v="Jenny"/>
    <s v="ÎÎ•ÎŸÎ£ ÎšÎŸÎ£ÎœÎŸÎ£"/>
    <n v="37.962519999999998"/>
    <n v="23.73028"/>
    <x v="0"/>
    <n v="35"/>
    <n v="3"/>
    <n v="49"/>
    <d v="2021-12-06T00:00:00"/>
    <n v="1.59"/>
    <n v="1"/>
    <n v="69"/>
    <n v="17"/>
    <s v="704798"/>
    <n v="2021"/>
    <s v="December"/>
  </r>
  <r>
    <n v="35526973"/>
    <s v="Cozy apartment in bohemian neighborhood"/>
    <n v="1907014"/>
    <s v="Konstantinos"/>
    <s v="ÎœÎŸÎ¥Î£Î•Î™ÎŸ-Î•ÎžÎ‘Î¡Î§Î•Î™Î‘-ÎÎ•Î‘Î ÎŸÎ›Î—"/>
    <n v="37.988959999999999"/>
    <n v="23.73734"/>
    <x v="0"/>
    <n v="35"/>
    <n v="1"/>
    <n v="63"/>
    <d v="2021-12-14T00:00:00"/>
    <n v="2.1"/>
    <n v="1"/>
    <n v="48"/>
    <n v="28"/>
    <s v="717297"/>
    <n v="2021"/>
    <s v="December"/>
  </r>
  <r>
    <n v="35528524"/>
    <s v="Cozy home in the heart of stylish Kolonaki"/>
    <n v="267298126"/>
    <s v="Stefania"/>
    <s v="Î›Î¥ÎšÎ‘Î’Î—Î¤Î¤ÎŸÎ£"/>
    <n v="37.980150000000002"/>
    <n v="23.74549"/>
    <x v="0"/>
    <n v="70"/>
    <n v="1"/>
    <n v="0"/>
    <m/>
    <m/>
    <n v="1"/>
    <n v="179"/>
    <n v="0"/>
    <m/>
    <m/>
    <m/>
  </r>
  <r>
    <n v="35529787"/>
    <s v="Luxury room in shared apartment 2 mins to metro"/>
    <n v="187720552"/>
    <s v="Marianna"/>
    <s v="ÎÎ™Î¡Î’Î‘ÎÎ‘"/>
    <n v="38.014490000000002"/>
    <n v="23.727329999999998"/>
    <x v="1"/>
    <n v="19"/>
    <n v="5"/>
    <n v="5"/>
    <d v="2021-01-17T00:00:00"/>
    <n v="0.17"/>
    <n v="37"/>
    <n v="313"/>
    <n v="1"/>
    <s v="447207"/>
    <n v="2021"/>
    <s v="January"/>
  </r>
  <r>
    <n v="35529811"/>
    <s v="I4 Apartment"/>
    <n v="255995435"/>
    <s v="Ioannis"/>
    <s v="Î Î›Î‘Î¤Î•Î™Î‘ Î‘Î¤Î¤Î™ÎšÎ—Î£"/>
    <n v="37.997700000000002"/>
    <n v="23.72758"/>
    <x v="0"/>
    <n v="29"/>
    <n v="2"/>
    <n v="40"/>
    <d v="2021-02-14T00:00:00"/>
    <n v="1.3"/>
    <n v="1"/>
    <n v="124"/>
    <n v="1"/>
    <s v="713521"/>
    <n v="2021"/>
    <s v="February"/>
  </r>
  <r>
    <n v="35536596"/>
    <s v="Athens Color Cube / Blue Apartment"/>
    <n v="76705105"/>
    <s v="Athens Color Cube"/>
    <s v="Î•ÎœÎ ÎŸÎ¡Î™ÎšÎŸ Î¤Î¡Î™Î“Î©ÎÎŸ-Î Î›Î‘ÎšÎ‘"/>
    <n v="37.978000000000002"/>
    <n v="23.72776"/>
    <x v="0"/>
    <n v="126"/>
    <n v="1"/>
    <n v="45"/>
    <d v="2021-12-05T00:00:00"/>
    <n v="1.5"/>
    <n v="6"/>
    <n v="334"/>
    <n v="15"/>
    <s v="953520"/>
    <n v="2021"/>
    <s v="December"/>
  </r>
  <r>
    <n v="35544516"/>
    <s v="Minimal Apartment in Athens"/>
    <n v="62600067"/>
    <s v="Fotis"/>
    <s v="Î‘ÎœÎ Î•Î›ÎŸÎšÎ—Î ÎŸÎ™"/>
    <n v="37.997540000000001"/>
    <n v="23.768039999999999"/>
    <x v="0"/>
    <n v="50"/>
    <n v="2"/>
    <n v="35"/>
    <d v="2021-12-12T00:00:00"/>
    <n v="1.18"/>
    <n v="1"/>
    <n v="258"/>
    <n v="22"/>
    <s v="671170"/>
    <n v="2021"/>
    <s v="December"/>
  </r>
  <r>
    <n v="35547871"/>
    <s v="The Gem of Filopappou 2, member of Luxury Drops"/>
    <n v="266100562"/>
    <s v="Luxury Drops"/>
    <s v="Î‘ÎšÎ¡ÎŸÎ ÎŸÎ›Î—"/>
    <n v="37.964889999999997"/>
    <n v="23.718489999999999"/>
    <x v="0"/>
    <n v="134"/>
    <n v="2"/>
    <n v="27"/>
    <d v="2021-11-28T00:00:00"/>
    <n v="0.95"/>
    <n v="2"/>
    <n v="289"/>
    <n v="19"/>
    <s v="764248"/>
    <n v="2021"/>
    <s v="November"/>
  </r>
  <r>
    <n v="35552174"/>
    <s v="Nefeli Urban Spot"/>
    <n v="126250141"/>
    <s v="Maria"/>
    <s v="Î‘ÎšÎ¡ÎŸÎ ÎŸÎ›Î—"/>
    <n v="37.964700000000001"/>
    <n v="23.71724"/>
    <x v="0"/>
    <n v="51"/>
    <n v="1"/>
    <n v="61"/>
    <d v="2021-11-23T00:00:00"/>
    <n v="2.04"/>
    <n v="2"/>
    <n v="252"/>
    <n v="25"/>
    <s v="732533"/>
    <n v="2021"/>
    <s v="November"/>
  </r>
  <r>
    <n v="35555128"/>
    <s v="Acropolis Museum area, renovated flat"/>
    <n v="267513789"/>
    <s v="Zoi"/>
    <s v="ÎšÎŸÎ¥ÎšÎ‘ÎšÎ™-ÎœÎ‘ÎšÎ¡Î¥Î“Î™Î‘ÎÎÎ—"/>
    <n v="37.966700000000003"/>
    <n v="23.727799999999998"/>
    <x v="0"/>
    <n v="60"/>
    <n v="1"/>
    <n v="1"/>
    <d v="2019-06-20T00:00:00"/>
    <n v="0.03"/>
    <n v="1"/>
    <n v="89"/>
    <n v="0"/>
    <m/>
    <n v="2019"/>
    <s v="June"/>
  </r>
  <r>
    <n v="35560032"/>
    <s v="100mÂ² Stylish &amp; Sunny Penthouse 4'â†’â“‚ 6'â†’Syntagma"/>
    <n v="267540507"/>
    <s v="Vasia"/>
    <s v="Î‘ÎœÎ Î•Î›ÎŸÎšÎ—Î ÎŸÎ™"/>
    <n v="37.988889999999998"/>
    <n v="23.759039999999999"/>
    <x v="0"/>
    <n v="45"/>
    <n v="2"/>
    <n v="20"/>
    <d v="2020-03-17T00:00:00"/>
    <n v="0.66"/>
    <n v="1"/>
    <n v="0"/>
    <n v="0"/>
    <s v="716781"/>
    <n v="2020"/>
    <s v="March"/>
  </r>
  <r>
    <n v="35561901"/>
    <s v="Beautiful apartment on the 6th floor!"/>
    <n v="267547744"/>
    <s v="Î†ÏÎ·Ï‚"/>
    <s v="Î Î›Î‘Î¤Î•Î™Î‘ Î‘Î¤Î¤Î™ÎšÎ—Î£"/>
    <n v="37.992339999999999"/>
    <n v="23.72832"/>
    <x v="0"/>
    <n v="34"/>
    <n v="1"/>
    <n v="117"/>
    <d v="2021-10-30T00:00:00"/>
    <n v="3.81"/>
    <n v="2"/>
    <n v="300"/>
    <n v="27"/>
    <s v="518983"/>
    <n v="2021"/>
    <s v="October"/>
  </r>
  <r>
    <n v="35566220"/>
    <s v="Î†Î½Ï‰ Î Î±Ï„Î®ÏƒÎ¹Î±, Î­Î½Î± Ï€Î»Î®ÏÏ‰Ï‚ Î±Î½Î±ÎºÎ±Î¹Î½Î¹ÏƒÎ¼Î­Î½Î¿ ÏÎµÏ„Î¹ÏÎ­ ..."/>
    <n v="240367992"/>
    <s v="Gpm"/>
    <s v="Î‘ÎÎ© Î Î‘Î¤Î—Î£Î™Î‘"/>
    <n v="38.019860000000001"/>
    <n v="23.73809"/>
    <x v="0"/>
    <n v="46"/>
    <n v="1"/>
    <n v="33"/>
    <d v="2021-11-11T00:00:00"/>
    <n v="1.08"/>
    <n v="29"/>
    <n v="339"/>
    <n v="3"/>
    <m/>
    <n v="2021"/>
    <s v="November"/>
  </r>
  <r>
    <n v="35570751"/>
    <s v="grey home in the heart of Athens"/>
    <n v="138519250"/>
    <s v="Rene"/>
    <s v="Î Î›Î‘Î¤Î•Î™Î‘ Î‘ÎœÎ•Î¡Î™ÎšÎ—Î£"/>
    <n v="38.00038"/>
    <n v="23.733080000000001"/>
    <x v="0"/>
    <n v="72"/>
    <n v="2"/>
    <n v="10"/>
    <d v="2019-10-07T00:00:00"/>
    <n v="0.33"/>
    <n v="2"/>
    <n v="39"/>
    <n v="0"/>
    <s v="721102"/>
    <n v="2019"/>
    <s v="October"/>
  </r>
  <r>
    <n v="35574377"/>
    <s v="Couples getaway relaxingâ˜…800m to metro-old cityâ˜…"/>
    <n v="36624874"/>
    <s v="George"/>
    <s v="Î Î›Î‘Î¤Î•Î™Î‘ Î‘Î¤Î¤Î™ÎšÎ—Î£"/>
    <n v="37.997450000000001"/>
    <n v="23.724329999999998"/>
    <x v="0"/>
    <n v="27"/>
    <n v="1"/>
    <n v="4"/>
    <d v="2019-09-25T00:00:00"/>
    <n v="0.13"/>
    <n v="3"/>
    <n v="325"/>
    <n v="0"/>
    <s v="162185"/>
    <n v="2019"/>
    <s v="September"/>
  </r>
  <r>
    <n v="35577368"/>
    <s v="Spacious apartment 10 minutes walk from Acropolis"/>
    <n v="154473962"/>
    <s v="Alexandra"/>
    <s v="Î Î•Î¤Î¡Î‘Î›Î©ÎÎ‘"/>
    <n v="37.97345"/>
    <n v="23.715209999999999"/>
    <x v="0"/>
    <n v="50"/>
    <n v="5"/>
    <n v="3"/>
    <d v="2021-11-03T00:00:00"/>
    <n v="0.32"/>
    <n v="3"/>
    <n v="61"/>
    <n v="3"/>
    <s v="633598"/>
    <n v="2021"/>
    <s v="November"/>
  </r>
  <r>
    <n v="35586815"/>
    <s v="anthis y florencia apartment"/>
    <n v="267758348"/>
    <s v="Anthi"/>
    <s v="Î Î‘Î“ÎšÎ¡Î‘Î¤Î™"/>
    <n v="37.973419999999997"/>
    <n v="23.74832"/>
    <x v="0"/>
    <n v="120"/>
    <n v="7"/>
    <n v="0"/>
    <m/>
    <m/>
    <n v="1"/>
    <n v="365"/>
    <n v="0"/>
    <m/>
    <m/>
    <m/>
  </r>
  <r>
    <n v="35590837"/>
    <s v="Luxurious Family Home in the Heart of Athens"/>
    <n v="251730165"/>
    <s v="Solonos"/>
    <s v="ÎœÎŸÎ¥Î£Î•Î™ÎŸ-Î•ÎžÎ‘Î¡Î§Î•Î™Î‘-ÎÎ•Î‘Î ÎŸÎ›Î—"/>
    <n v="37.983739999999997"/>
    <n v="23.74005"/>
    <x v="0"/>
    <n v="58"/>
    <n v="2"/>
    <n v="28"/>
    <d v="2021-11-20T00:00:00"/>
    <n v="0.94"/>
    <n v="12"/>
    <n v="163"/>
    <n v="6"/>
    <s v="606655"/>
    <n v="2021"/>
    <s v="November"/>
  </r>
  <r>
    <n v="35590888"/>
    <s v="Impressive apartment with amazing views!"/>
    <n v="1418201"/>
    <s v="D &amp; Y Boutique Athens"/>
    <s v="Î•ÎœÎ ÎŸÎ¡Î™ÎšÎŸ Î¤Î¡Î™Î“Î©ÎÎŸ-Î Î›Î‘ÎšÎ‘"/>
    <n v="37.978850000000001"/>
    <n v="23.723870000000002"/>
    <x v="0"/>
    <n v="208"/>
    <n v="2"/>
    <n v="72"/>
    <d v="2021-12-07T00:00:00"/>
    <n v="2.4900000000000002"/>
    <n v="40"/>
    <n v="230"/>
    <n v="37"/>
    <m/>
    <n v="2021"/>
    <s v="December"/>
  </r>
  <r>
    <n v="35592304"/>
    <s v="Grand Family Suite with Fabulous Balcony"/>
    <n v="14192590"/>
    <s v="Mike And Maria"/>
    <s v="ÎšÎ•Î¡Î‘ÎœÎ•Î™ÎšÎŸÎ£"/>
    <n v="37.980339999999998"/>
    <n v="23.715219999999999"/>
    <x v="0"/>
    <n v="158"/>
    <n v="2"/>
    <n v="3"/>
    <d v="2020-10-18T00:00:00"/>
    <n v="0.11"/>
    <n v="3"/>
    <n v="77"/>
    <n v="0"/>
    <s v="885070"/>
    <n v="2020"/>
    <s v="October"/>
  </r>
  <r>
    <n v="35592585"/>
    <s v="Luxury Penthouse at the tallest Building of Athens"/>
    <n v="18760819"/>
    <s v="Kostas"/>
    <s v="Î•ÎœÎ ÎŸÎ¡Î™ÎšÎŸ Î¤Î¡Î™Î“Î©ÎÎŸ-Î Î›Î‘ÎšÎ‘"/>
    <n v="37.97927"/>
    <n v="23.727209999999999"/>
    <x v="0"/>
    <n v="155"/>
    <n v="1"/>
    <n v="30"/>
    <d v="2021-11-18T00:00:00"/>
    <n v="0.99"/>
    <n v="12"/>
    <n v="354"/>
    <n v="13"/>
    <s v="Î•.Î£.Î›. 1107344"/>
    <n v="2021"/>
    <s v="November"/>
  </r>
  <r>
    <n v="35603155"/>
    <s v="Winsome 3/Bedroom City Apartment"/>
    <n v="100140550"/>
    <s v="Break"/>
    <s v="Î Î‘Î“ÎšÎ¡Î‘Î¤Î™"/>
    <n v="37.968110000000003"/>
    <n v="23.747969999999999"/>
    <x v="0"/>
    <n v="77"/>
    <n v="1"/>
    <n v="16"/>
    <d v="2021-11-15T00:00:00"/>
    <n v="0.53"/>
    <n v="4"/>
    <n v="331"/>
    <n v="12"/>
    <s v="724759"/>
    <n v="2021"/>
    <s v="November"/>
  </r>
  <r>
    <n v="35607565"/>
    <s v="Stylish Suite with Extraordinary Acropolis View"/>
    <n v="18760819"/>
    <s v="Kostas"/>
    <s v="Î•ÎœÎ ÎŸÎ¡Î™ÎšÎŸ Î¤Î¡Î™Î“Î©ÎÎŸ-Î Î›Î‘ÎšÎ‘"/>
    <n v="37.978850000000001"/>
    <n v="23.729050000000001"/>
    <x v="0"/>
    <n v="113"/>
    <n v="1"/>
    <n v="13"/>
    <d v="2021-11-29T00:00:00"/>
    <n v="0.42"/>
    <n v="12"/>
    <n v="364"/>
    <n v="5"/>
    <m/>
    <n v="2021"/>
    <s v="November"/>
  </r>
  <r>
    <n v="35612754"/>
    <s v="La GarÃ§onniÃ¨re"/>
    <n v="267920222"/>
    <s v="Î‘Ï€ÏŒÏƒÏ„Î¿Î»Î¿Ï‚"/>
    <s v="Î ÎŸÎ›Î¥Î“Î©ÎÎŸ"/>
    <n v="38.004280000000001"/>
    <n v="23.751329999999999"/>
    <x v="0"/>
    <n v="30"/>
    <n v="3"/>
    <n v="4"/>
    <d v="2021-10-19T00:00:00"/>
    <n v="0.13"/>
    <n v="1"/>
    <n v="325"/>
    <n v="2"/>
    <s v="718610"/>
    <n v="2021"/>
    <s v="October"/>
  </r>
  <r>
    <n v="35642585"/>
    <s v="Acropolis sweet house(1-min walk Acropolis Museum)"/>
    <n v="179786529"/>
    <s v="Dimitrs"/>
    <s v="ÎšÎŸÎ¥ÎšÎ‘ÎšÎ™-ÎœÎ‘ÎšÎ¡Î¥Î“Î™Î‘ÎÎÎ—"/>
    <n v="37.966169999999998"/>
    <n v="23.727250000000002"/>
    <x v="0"/>
    <n v="66"/>
    <n v="2"/>
    <n v="43"/>
    <d v="2021-11-13T00:00:00"/>
    <n v="1.41"/>
    <n v="1"/>
    <n v="365"/>
    <n v="2"/>
    <m/>
    <n v="2021"/>
    <s v="November"/>
  </r>
  <r>
    <n v="35645171"/>
    <s v="Secret tropical forest in the heart of Athens"/>
    <n v="189569444"/>
    <s v="Natassa"/>
    <s v="Î Î›Î‘Î¤Î•Î™Î‘ Î‘Î¤Î¤Î™ÎšÎ—Î£"/>
    <n v="37.996949999999998"/>
    <n v="23.730979999999999"/>
    <x v="0"/>
    <n v="35"/>
    <n v="2"/>
    <n v="13"/>
    <d v="2019-10-31T00:00:00"/>
    <n v="0.45"/>
    <n v="2"/>
    <n v="13"/>
    <n v="0"/>
    <s v="723245"/>
    <n v="2019"/>
    <s v="October"/>
  </r>
  <r>
    <n v="35659415"/>
    <s v="Best House, Larisis Metro, Athens"/>
    <n v="78415907"/>
    <s v="Eva"/>
    <s v="Î Î›Î‘Î¤Î•Î™Î‘ Î‘Î¤Î¤Î™ÎšÎ—Î£"/>
    <n v="37.99474"/>
    <n v="23.723520000000001"/>
    <x v="0"/>
    <n v="53"/>
    <n v="1"/>
    <n v="5"/>
    <d v="2021-09-20T00:00:00"/>
    <n v="0.17"/>
    <n v="4"/>
    <n v="68"/>
    <n v="1"/>
    <s v="715824"/>
    <n v="2021"/>
    <s v="September"/>
  </r>
  <r>
    <n v="35662350"/>
    <s v="Alexandros apartment to Ampelokipi metro station"/>
    <n v="265989472"/>
    <s v="Î•Î»Î­Î½Î·"/>
    <s v="Î‘ÎœÎ Î•Î›ÎŸÎšÎ—Î ÎŸÎ™"/>
    <n v="37.988979999999998"/>
    <n v="23.752030000000001"/>
    <x v="0"/>
    <n v="50"/>
    <n v="3"/>
    <n v="3"/>
    <d v="2021-05-17T00:00:00"/>
    <n v="0.1"/>
    <n v="2"/>
    <n v="0"/>
    <n v="1"/>
    <m/>
    <n v="2021"/>
    <s v="May"/>
  </r>
  <r>
    <n v="35663490"/>
    <s v="Amazing view loft in Thissio with big balcony"/>
    <n v="1621474"/>
    <s v="Mint"/>
    <s v="Î˜Î—Î£Î•Î™ÎŸ"/>
    <n v="37.97486"/>
    <n v="23.717410000000001"/>
    <x v="0"/>
    <n v="82"/>
    <n v="1"/>
    <n v="16"/>
    <d v="2019-11-09T00:00:00"/>
    <n v="0.53"/>
    <n v="82"/>
    <n v="1"/>
    <n v="0"/>
    <s v="717640"/>
    <n v="2019"/>
    <s v="November"/>
  </r>
  <r>
    <n v="35668847"/>
    <s v="Artistsâ€™ favorite Spacious Loft near Acropolis!!"/>
    <n v="22227167"/>
    <s v="Alexandros"/>
    <s v="ÎšÎ•Î¡Î‘ÎœÎ•Î™ÎšÎŸÎ£"/>
    <n v="37.980719999999998"/>
    <n v="23.723500000000001"/>
    <x v="0"/>
    <n v="69"/>
    <n v="1"/>
    <n v="81"/>
    <d v="2021-12-12T00:00:00"/>
    <n v="2.67"/>
    <n v="26"/>
    <n v="354"/>
    <n v="37"/>
    <s v="524953"/>
    <n v="2021"/>
    <s v="December"/>
  </r>
  <r>
    <n v="35670892"/>
    <s v="Brand  new urban studio in the heart of Athens"/>
    <n v="250089781"/>
    <s v="Spittaki"/>
    <s v="Î•ÎœÎ ÎŸÎ¡Î™ÎšÎŸ Î¤Î¡Î™Î“Î©ÎÎŸ-Î Î›Î‘ÎšÎ‘"/>
    <n v="37.977330000000002"/>
    <n v="23.724589999999999"/>
    <x v="0"/>
    <n v="39"/>
    <n v="1"/>
    <n v="85"/>
    <d v="2021-11-22T00:00:00"/>
    <n v="2.79"/>
    <n v="3"/>
    <n v="260"/>
    <n v="23"/>
    <s v="798222"/>
    <n v="2021"/>
    <s v="November"/>
  </r>
  <r>
    <n v="35671473"/>
    <s v="Lycabetus &amp; Exarcheia sq. view apartment 100 sqm"/>
    <n v="126386632"/>
    <s v="Emmy"/>
    <s v="ÎœÎŸÎ¥Î£Î•Î™ÎŸ-Î•ÎžÎ‘Î¡Î§Î•Î™Î‘-ÎÎ•Î‘Î ÎŸÎ›Î—"/>
    <n v="37.987879999999997"/>
    <n v="23.735140000000001"/>
    <x v="0"/>
    <n v="47"/>
    <n v="3"/>
    <n v="10"/>
    <d v="2021-08-23T00:00:00"/>
    <n v="0.33"/>
    <n v="1"/>
    <n v="213"/>
    <n v="4"/>
    <s v="723653"/>
    <n v="2021"/>
    <s v="August"/>
  </r>
  <r>
    <n v="35673321"/>
    <s v="Apartment Athena next to the Acropolis"/>
    <n v="184971311"/>
    <s v="Konstantinos"/>
    <s v="ÎšÎŸÎ¥ÎšÎ‘ÎšÎ™-ÎœÎ‘ÎšÎ¡Î¥Î“Î™Î‘ÎÎÎ—"/>
    <n v="37.968490000000003"/>
    <n v="23.72963"/>
    <x v="0"/>
    <n v="90"/>
    <n v="1"/>
    <n v="4"/>
    <d v="2021-10-04T00:00:00"/>
    <n v="0.15"/>
    <n v="14"/>
    <n v="337"/>
    <n v="1"/>
    <s v="735294"/>
    <n v="2021"/>
    <s v="October"/>
  </r>
  <r>
    <n v="35677347"/>
    <s v="Î£Ï€Î¯Ï„Î¹ ÎºÎ¿Î½Ï„Î¬ ÏƒÏ„Î¿ ÎºÎµÎ½Ï„ÏÎ¿"/>
    <n v="268353667"/>
    <s v="Spiros"/>
    <s v="ÎÎ•ÎŸÎ£ ÎšÎŸÎ£ÎœÎŸÎ£"/>
    <n v="37.959229999999998"/>
    <n v="23.736180000000001"/>
    <x v="2"/>
    <n v="40"/>
    <n v="1"/>
    <n v="0"/>
    <m/>
    <m/>
    <n v="1"/>
    <n v="89"/>
    <n v="0"/>
    <m/>
    <m/>
    <m/>
  </r>
  <r>
    <n v="35680053"/>
    <s v="Inner City Gem"/>
    <n v="68253397"/>
    <s v="Christina"/>
    <s v="ÎšÎŸÎ¥ÎšÎ‘ÎšÎ™-ÎœÎ‘ÎšÎ¡Î¥Î“Î™Î‘ÎÎÎ—"/>
    <n v="37.966909999999999"/>
    <n v="23.729559999999999"/>
    <x v="0"/>
    <n v="29"/>
    <n v="3"/>
    <n v="10"/>
    <d v="2021-10-30T00:00:00"/>
    <n v="1.76"/>
    <n v="4"/>
    <n v="341"/>
    <n v="10"/>
    <s v="940463"/>
    <n v="2021"/>
    <s v="October"/>
  </r>
  <r>
    <n v="35689512"/>
    <s v="Modern/convenient 1 bedroom apt near athens tower"/>
    <n v="68129580"/>
    <s v="Î£Ï„Î±Ï…ÏÎ¿Ï‚"/>
    <s v="Î“ÎŸÎ¥Î”Î™"/>
    <n v="37.983069999999998"/>
    <n v="23.761240000000001"/>
    <x v="0"/>
    <n v="50"/>
    <n v="2"/>
    <n v="4"/>
    <d v="2019-07-05T00:00:00"/>
    <n v="0.13"/>
    <n v="1"/>
    <n v="112"/>
    <n v="0"/>
    <s v="734177"/>
    <n v="2019"/>
    <s v="July"/>
  </r>
  <r>
    <n v="35692919"/>
    <s v="2 Bdr apt, VDSL,  2 mins from Acropolis museum"/>
    <n v="113353393"/>
    <s v="Harry"/>
    <s v="ÎšÎŸÎ¥ÎšÎ‘ÎšÎ™-ÎœÎ‘ÎšÎ¡Î¥Î“Î™Î‘ÎÎÎ—"/>
    <n v="37.967129999999997"/>
    <n v="23.72672"/>
    <x v="0"/>
    <n v="83"/>
    <n v="2"/>
    <n v="3"/>
    <d v="2021-10-03T00:00:00"/>
    <n v="0.11"/>
    <n v="25"/>
    <n v="194"/>
    <n v="2"/>
    <s v="1137690"/>
    <n v="2021"/>
    <s v="October"/>
  </r>
  <r>
    <n v="35695544"/>
    <s v="Luxury Smart Home In Athens 1"/>
    <n v="268514902"/>
    <s v="Galini"/>
    <s v="Î Î›Î‘Î¤Î•Î™Î‘ Î‘ÎœÎ•Î¡Î™ÎšÎ—Î£"/>
    <n v="38.002800000000001"/>
    <n v="23.733820000000001"/>
    <x v="0"/>
    <n v="41"/>
    <n v="1"/>
    <n v="161"/>
    <d v="2021-10-10T00:00:00"/>
    <n v="5.26"/>
    <n v="6"/>
    <n v="50"/>
    <n v="60"/>
    <s v="1339105"/>
    <n v="2021"/>
    <s v="October"/>
  </r>
  <r>
    <n v="35701967"/>
    <s v="Central Charming STUDIO Athens - FREE WIFI"/>
    <n v="4820849"/>
    <s v="Mehmet"/>
    <s v="ÎšÎŸÎ¥ÎšÎ‘ÎšÎ™-ÎœÎ‘ÎšÎ¡Î¥Î“Î™Î‘ÎÎÎ—"/>
    <n v="37.965260000000001"/>
    <n v="23.727550000000001"/>
    <x v="0"/>
    <n v="39"/>
    <n v="2"/>
    <n v="45"/>
    <d v="2021-12-02T00:00:00"/>
    <n v="1.55"/>
    <n v="14"/>
    <n v="357"/>
    <n v="9"/>
    <s v="1116994"/>
    <n v="2021"/>
    <s v="December"/>
  </r>
  <r>
    <n v="35705961"/>
    <s v="Lycabettus View, apartment in the heart of Athens"/>
    <n v="190731949"/>
    <s v="Christos"/>
    <s v="ÎœÎŸÎ¥Î£Î•Î™ÎŸ-Î•ÎžÎ‘Î¡Î§Î•Î™Î‘-ÎÎ•Î‘Î ÎŸÎ›Î—"/>
    <n v="37.985729999999997"/>
    <n v="23.742419999999999"/>
    <x v="0"/>
    <n v="41"/>
    <n v="1"/>
    <n v="223"/>
    <d v="2021-12-10T00:00:00"/>
    <n v="7.31"/>
    <n v="1"/>
    <n v="354"/>
    <n v="79"/>
    <s v="713389"/>
    <n v="2021"/>
    <s v="December"/>
  </r>
  <r>
    <n v="35710006"/>
    <s v="Athens Apartment At Kypseli"/>
    <n v="47267002"/>
    <s v="TÃ¨o"/>
    <s v="ÎšÎ¥Î¨Î•Î›Î—"/>
    <n v="37.999639999999999"/>
    <n v="23.740179999999999"/>
    <x v="0"/>
    <n v="30"/>
    <n v="3"/>
    <n v="18"/>
    <d v="2021-12-04T00:00:00"/>
    <n v="0.63"/>
    <n v="20"/>
    <n v="344"/>
    <n v="9"/>
    <s v="753586"/>
    <n v="2021"/>
    <s v="December"/>
  </r>
  <r>
    <n v="35712548"/>
    <s v="Galini"/>
    <n v="203856705"/>
    <s v="Î”Î·Î¼Î·Ï„ÏÎ±"/>
    <s v="Î Î‘Î“ÎšÎ¡Î‘Î¤Î™"/>
    <n v="37.964100000000002"/>
    <n v="23.745889999999999"/>
    <x v="0"/>
    <n v="39"/>
    <n v="2"/>
    <n v="1"/>
    <d v="2019-07-06T00:00:00"/>
    <n v="0.03"/>
    <n v="1"/>
    <n v="365"/>
    <n v="0"/>
    <m/>
    <n v="2019"/>
    <s v="July"/>
  </r>
  <r>
    <n v="35713906"/>
    <s v="Athens Luxury 3Bedroom Apartment City Center Large"/>
    <n v="194062974"/>
    <s v="Î’Î±ÏƒÎ¹Î»Î·Ï‚"/>
    <s v="ÎœÎŸÎ¥Î£Î•Î™ÎŸ-Î•ÎžÎ‘Î¡Î§Î•Î™Î‘-ÎÎ•Î‘Î ÎŸÎ›Î—"/>
    <n v="37.985970000000002"/>
    <n v="23.733879999999999"/>
    <x v="0"/>
    <n v="43"/>
    <n v="3"/>
    <n v="91"/>
    <d v="2021-11-26T00:00:00"/>
    <n v="2.97"/>
    <n v="6"/>
    <n v="250"/>
    <n v="22"/>
    <s v="575013240"/>
    <n v="2021"/>
    <s v="November"/>
  </r>
  <r>
    <n v="35719997"/>
    <s v="Chez Marie, sunny, cozy &amp; central  apt in Athens"/>
    <n v="268693050"/>
    <s v="ÎœÎ±ÏÎ¯Î±"/>
    <s v="Î“ÎŸÎ¥Î”Î™"/>
    <n v="37.983370000000001"/>
    <n v="23.761780000000002"/>
    <x v="0"/>
    <n v="105"/>
    <n v="3"/>
    <n v="8"/>
    <d v="2021-10-29T00:00:00"/>
    <n v="0.3"/>
    <n v="1"/>
    <n v="73"/>
    <n v="2"/>
    <s v="727793"/>
    <n v="2021"/>
    <s v="October"/>
  </r>
  <r>
    <n v="35727332"/>
    <s v="Superior Room | Aeolos Luxury Suites"/>
    <n v="158190069"/>
    <s v="Aeolos Suites"/>
    <s v="Î•ÎœÎ ÎŸÎ¡Î™ÎšÎŸ Î¤Î¡Î™Î“Î©ÎÎŸ-Î Î›Î‘ÎšÎ‘"/>
    <n v="37.97916"/>
    <n v="23.729189999999999"/>
    <x v="3"/>
    <n v="150"/>
    <n v="1"/>
    <n v="3"/>
    <d v="2019-09-14T00:00:00"/>
    <n v="0.1"/>
    <n v="3"/>
    <n v="322"/>
    <n v="0"/>
    <m/>
    <n v="2019"/>
    <s v="September"/>
  </r>
  <r>
    <n v="35727675"/>
    <s v="Deluxe Room | Aeolos Luxury Suites"/>
    <n v="158190069"/>
    <s v="Aeolos Suites"/>
    <s v="Î•ÎœÎ ÎŸÎ¡Î™ÎšÎŸ Î¤Î¡Î™Î“Î©ÎÎŸ-Î Î›Î‘ÎšÎ‘"/>
    <n v="37.980910000000002"/>
    <n v="23.728079999999999"/>
    <x v="3"/>
    <n v="200"/>
    <n v="1"/>
    <n v="0"/>
    <m/>
    <m/>
    <n v="3"/>
    <n v="322"/>
    <n v="0"/>
    <m/>
    <m/>
    <m/>
  </r>
  <r>
    <n v="35735473"/>
    <s v="Liuli"/>
    <n v="268054708"/>
    <s v="Liubov"/>
    <s v="Î•ÎœÎ ÎŸÎ¡Î™ÎšÎŸ Î¤Î¡Î™Î“Î©ÎÎŸ-Î Î›Î‘ÎšÎ‘"/>
    <n v="37.9786"/>
    <n v="23.73565"/>
    <x v="1"/>
    <n v="900"/>
    <n v="1"/>
    <n v="0"/>
    <m/>
    <m/>
    <n v="1"/>
    <n v="90"/>
    <n v="0"/>
    <m/>
    <m/>
    <m/>
  </r>
  <r>
    <n v="35735535"/>
    <s v="Cozy Maisonette in the heart of GAZI"/>
    <n v="268802924"/>
    <s v="Aristi"/>
    <s v="Î“ÎšÎ‘Î–Î™"/>
    <n v="37.975929999999998"/>
    <n v="23.709530000000001"/>
    <x v="0"/>
    <n v="29"/>
    <n v="2"/>
    <n v="29"/>
    <d v="2020-02-23T00:00:00"/>
    <n v="0.95"/>
    <n v="1"/>
    <n v="207"/>
    <n v="0"/>
    <m/>
    <n v="2020"/>
    <s v="February"/>
  </r>
  <r>
    <n v="35735895"/>
    <s v="Î¤Î¿ ÏƒÏ€Î¯Ï„Î¹ Ï„Î·Ï‚ Î—Î»Î­ÎºÏ„ÏÎ±Ï‚"/>
    <n v="268256568"/>
    <s v="Marianthi"/>
    <s v="Î Î•Î”Î™ÎŸ Î‘Î¡Î•Î©Î£"/>
    <n v="37.995100000000001"/>
    <n v="23.73555"/>
    <x v="0"/>
    <n v="30"/>
    <n v="2"/>
    <n v="30"/>
    <d v="2021-11-02T00:00:00"/>
    <n v="1"/>
    <n v="1"/>
    <n v="235"/>
    <n v="9"/>
    <s v="708726"/>
    <n v="2021"/>
    <s v="November"/>
  </r>
  <r>
    <n v="35751803"/>
    <s v="Modern central apartment with view"/>
    <n v="135482892"/>
    <s v="Home+"/>
    <s v="Î“ÎŸÎ¥Î”Î™"/>
    <n v="37.984929999999999"/>
    <n v="23.76877"/>
    <x v="0"/>
    <n v="46"/>
    <n v="1"/>
    <n v="16"/>
    <d v="2021-07-16T00:00:00"/>
    <n v="0.56000000000000005"/>
    <n v="41"/>
    <n v="354"/>
    <n v="2"/>
    <s v="1097956"/>
    <n v="2021"/>
    <s v="July"/>
  </r>
  <r>
    <n v="35753772"/>
    <s v="Modern, cosy &amp; spacious flat in Athens center!"/>
    <n v="265205577"/>
    <s v="Panos"/>
    <s v="ÎšÎ¥Î¨Î•Î›Î—"/>
    <n v="37.998139999999999"/>
    <n v="23.735869999999998"/>
    <x v="0"/>
    <n v="126"/>
    <n v="3"/>
    <n v="1"/>
    <d v="2019-10-14T00:00:00"/>
    <n v="0.04"/>
    <n v="1"/>
    <n v="363"/>
    <n v="0"/>
    <s v="696515"/>
    <n v="2019"/>
    <s v="October"/>
  </r>
  <r>
    <n v="35766955"/>
    <s v="Modern apartment for 4  in Kolonaki, Lycabettus"/>
    <n v="184530171"/>
    <s v="Margarita"/>
    <s v="ÎšÎŸÎ›Î©ÎÎ‘ÎšÎ™"/>
    <n v="37.98104"/>
    <n v="23.751560000000001"/>
    <x v="0"/>
    <n v="39"/>
    <n v="2"/>
    <n v="5"/>
    <d v="2021-06-30T00:00:00"/>
    <n v="0.41"/>
    <n v="3"/>
    <n v="294"/>
    <n v="4"/>
    <s v="723540"/>
    <n v="2021"/>
    <s v="June"/>
  </r>
  <r>
    <n v="35776876"/>
    <s v="plateia amerikis apartment"/>
    <n v="269153431"/>
    <s v="Ioanna"/>
    <s v="Î Î›Î‘Î¤Î•Î™Î‘ Î‘ÎœÎ•Î¡Î™ÎšÎ—Î£"/>
    <n v="38.003889999999998"/>
    <n v="23.731020000000001"/>
    <x v="0"/>
    <n v="55"/>
    <n v="3"/>
    <n v="0"/>
    <m/>
    <m/>
    <n v="1"/>
    <n v="88"/>
    <n v="0"/>
    <m/>
    <m/>
    <m/>
  </r>
  <r>
    <n v="35781474"/>
    <s v="Central 2 bedr'm 2 bathr'm apt with green roof top"/>
    <n v="1418201"/>
    <s v="D &amp; Y Boutique Athens"/>
    <s v="ÎšÎ•Î¡Î‘ÎœÎ•Î™ÎšÎŸÎ£"/>
    <n v="37.979170000000003"/>
    <n v="23.722629999999999"/>
    <x v="0"/>
    <n v="82"/>
    <n v="2"/>
    <n v="14"/>
    <d v="2021-11-25T00:00:00"/>
    <n v="0.51"/>
    <n v="40"/>
    <n v="324"/>
    <n v="5"/>
    <m/>
    <n v="2021"/>
    <s v="November"/>
  </r>
  <r>
    <n v="35783565"/>
    <s v="Penthhouse at Exarchia"/>
    <n v="269191021"/>
    <s v="Youli&amp;Machi"/>
    <s v="ÎœÎŸÎ¥Î£Î•Î™ÎŸ-Î•ÎžÎ‘Î¡Î§Î•Î™Î‘-ÎÎ•Î‘Î ÎŸÎ›Î—"/>
    <n v="37.98601"/>
    <n v="23.734639999999999"/>
    <x v="0"/>
    <n v="50"/>
    <n v="3"/>
    <n v="0"/>
    <m/>
    <m/>
    <n v="1"/>
    <n v="261"/>
    <n v="0"/>
    <m/>
    <m/>
    <m/>
  </r>
  <r>
    <n v="35783734"/>
    <s v="Central luxury in lower Pangrati-Athens"/>
    <n v="226524257"/>
    <s v="Leonidas"/>
    <s v="Î Î‘Î“ÎšÎ¡Î‘Î¤Î™"/>
    <n v="37.970010000000002"/>
    <n v="23.748519999999999"/>
    <x v="0"/>
    <n v="32"/>
    <n v="2"/>
    <n v="145"/>
    <d v="2021-12-17T00:00:00"/>
    <n v="4.83"/>
    <n v="1"/>
    <n v="16"/>
    <n v="58"/>
    <s v="756645"/>
    <n v="2021"/>
    <s v="December"/>
  </r>
  <r>
    <n v="35797926"/>
    <s v="Explore History from a Chic Central Apartment"/>
    <n v="123074489"/>
    <s v="Homer &amp; Isabella"/>
    <s v="ÎšÎŸÎ¥ÎšÎ‘ÎšÎ™-ÎœÎ‘ÎšÎ¡Î¥Î“Î™Î‘ÎÎÎ—"/>
    <n v="37.962859999999999"/>
    <n v="23.72129"/>
    <x v="0"/>
    <n v="97"/>
    <n v="1"/>
    <n v="101"/>
    <d v="2021-12-06T00:00:00"/>
    <n v="3.36"/>
    <n v="29"/>
    <n v="358"/>
    <n v="31"/>
    <s v="1322847"/>
    <n v="2021"/>
    <s v="December"/>
  </r>
  <r>
    <n v="35797948"/>
    <s v="ÎˆÎ½Î± Î¶ÎµÏƒÏ„ÏŒ, Ï†Î¹Î»ÏŒÎ¾ÎµÎ½Î¿ Î¼Îµ Î±Î³Î¬Ï€Î· Î´Î¹Î±Î¼Î­ÏÎ¹ÏƒÎ¼Î±."/>
    <n v="249269670"/>
    <s v="Î Î±Î½Ï„ÎµÎ»Î®Ï‚"/>
    <s v="Î Î›Î‘Î¤Î•Î™Î‘ Î‘ÎœÎ•Î¡Î™ÎšÎ—Î£"/>
    <n v="38.000140000000002"/>
    <n v="23.730149999999998"/>
    <x v="0"/>
    <n v="21"/>
    <n v="4"/>
    <n v="11"/>
    <d v="2020-07-25T00:00:00"/>
    <n v="0.37"/>
    <n v="1"/>
    <n v="113"/>
    <n v="0"/>
    <m/>
    <n v="2020"/>
    <s v="July"/>
  </r>
  <r>
    <n v="35800947"/>
    <s v="Boutique Lounge Apartment-Two Dwelling town House!"/>
    <n v="145023845"/>
    <s v="Katerina"/>
    <s v="Î“ÎšÎ¥Î–Î—"/>
    <n v="37.990830000000003"/>
    <n v="23.749359999999999"/>
    <x v="0"/>
    <n v="26"/>
    <n v="1"/>
    <n v="0"/>
    <m/>
    <m/>
    <n v="1"/>
    <n v="8"/>
    <n v="0"/>
    <s v="933729"/>
    <m/>
    <m/>
  </r>
  <r>
    <n v="35801057"/>
    <s v="Dreamy Athens Penthouse With Acropolis View"/>
    <n v="25319955"/>
    <s v="Vangelis - Iro"/>
    <s v="Î•ÎœÎ ÎŸÎ¡Î™ÎšÎŸ Î¤Î¡Î™Î“Î©ÎÎŸ-Î Î›Î‘ÎšÎ‘"/>
    <n v="37.980249999999998"/>
    <n v="23.725339999999999"/>
    <x v="0"/>
    <n v="87"/>
    <n v="2"/>
    <n v="66"/>
    <d v="2021-11-29T00:00:00"/>
    <n v="2.2799999999999998"/>
    <n v="1"/>
    <n v="268"/>
    <n v="34"/>
    <s v="737225"/>
    <n v="2021"/>
    <s v="November"/>
  </r>
  <r>
    <n v="35811449"/>
    <s v="* Share and care *"/>
    <n v="101965202"/>
    <s v="Dorela"/>
    <s v="Î‘Î“Î™ÎŸÎ£ ÎšÎ©ÎÎ£Î¤Î‘ÎÎ¤Î™ÎÎŸÎ£-Î Î›Î‘Î¤Î•Î™Î‘ Î’Î‘Î˜Î—Î£"/>
    <n v="37.990540000000003"/>
    <n v="23.725549999999998"/>
    <x v="1"/>
    <n v="50"/>
    <n v="2"/>
    <n v="32"/>
    <d v="2021-12-05T00:00:00"/>
    <n v="1.07"/>
    <n v="3"/>
    <n v="358"/>
    <n v="17"/>
    <s v="667743"/>
    <n v="2021"/>
    <s v="December"/>
  </r>
  <r>
    <n v="35815748"/>
    <s v="Sappho apartment"/>
    <n v="61962352"/>
    <s v="Sylwester"/>
    <s v="Î Î‘Î¤Î—Î£Î™Î‘"/>
    <n v="38.009839999999997"/>
    <n v="23.73358"/>
    <x v="0"/>
    <n v="50"/>
    <n v="1"/>
    <n v="8"/>
    <d v="2019-11-03T00:00:00"/>
    <n v="0.27"/>
    <n v="2"/>
    <n v="348"/>
    <n v="0"/>
    <s v="328540"/>
    <n v="2019"/>
    <s v="November"/>
  </r>
  <r>
    <n v="35821392"/>
    <s v="Studio in historical centre Parthenon view balcony"/>
    <n v="226974500"/>
    <s v="Marily"/>
    <s v="Î•ÎœÎ ÎŸÎ¡Î™ÎšÎŸ Î¤Î¡Î™Î“Î©ÎÎŸ-Î Î›Î‘ÎšÎ‘"/>
    <n v="37.97871"/>
    <n v="23.724699999999999"/>
    <x v="0"/>
    <n v="24"/>
    <n v="1"/>
    <n v="81"/>
    <d v="2021-12-14T00:00:00"/>
    <n v="2.69"/>
    <n v="1"/>
    <n v="302"/>
    <n v="49"/>
    <s v="730423"/>
    <n v="2021"/>
    <s v="December"/>
  </r>
  <r>
    <n v="35824668"/>
    <s v="The Novel Suite (Monsieur Didot - The residence)"/>
    <n v="265337364"/>
    <s v="Natalia"/>
    <s v="ÎœÎŸÎ¥Î£Î•Î™ÎŸ-Î•ÎžÎ‘Î¡Î§Î•Î™Î‘-ÎÎ•Î‘Î ÎŸÎ›Î—"/>
    <n v="37.981990000000003"/>
    <n v="23.737069999999999"/>
    <x v="3"/>
    <n v="154"/>
    <n v="1"/>
    <n v="0"/>
    <m/>
    <m/>
    <n v="6"/>
    <n v="318"/>
    <n v="0"/>
    <m/>
    <m/>
    <m/>
  </r>
  <r>
    <n v="35824915"/>
    <s v="The Ballad (Monsieur Didot - The residence)"/>
    <n v="265337364"/>
    <s v="Natalia"/>
    <s v="ÎœÎŸÎ¥Î£Î•Î™ÎŸ-Î•ÎžÎ‘Î¡Î§Î•Î™Î‘-ÎÎ•Î‘Î ÎŸÎ›Î—"/>
    <n v="37.98263"/>
    <n v="23.73828"/>
    <x v="3"/>
    <n v="110"/>
    <n v="1"/>
    <n v="0"/>
    <m/>
    <m/>
    <n v="6"/>
    <n v="317"/>
    <n v="0"/>
    <m/>
    <m/>
    <m/>
  </r>
  <r>
    <n v="35825052"/>
    <s v="The Sonnet (Monsieur Didot - The residence)"/>
    <n v="265337364"/>
    <s v="Natalia"/>
    <s v="ÎœÎŸÎ¥Î£Î•Î™ÎŸ-Î•ÎžÎ‘Î¡Î§Î•Î™Î‘-ÎÎ•Î‘Î ÎŸÎ›Î—"/>
    <n v="37.982559999999999"/>
    <n v="23.73826"/>
    <x v="3"/>
    <n v="125"/>
    <n v="1"/>
    <n v="0"/>
    <m/>
    <m/>
    <n v="6"/>
    <n v="317"/>
    <n v="0"/>
    <m/>
    <m/>
    <m/>
  </r>
  <r>
    <n v="35825272"/>
    <s v="The Ode (Monsieur Didot - The residence)"/>
    <n v="265337364"/>
    <s v="Natalia"/>
    <s v="ÎœÎŸÎ¥Î£Î•Î™ÎŸ-Î•ÎžÎ‘Î¡Î§Î•Î™Î‘-ÎÎ•Î‘Î ÎŸÎ›Î—"/>
    <n v="37.982489999999999"/>
    <n v="23.737660000000002"/>
    <x v="3"/>
    <n v="107"/>
    <n v="1"/>
    <n v="0"/>
    <m/>
    <m/>
    <n v="6"/>
    <n v="319"/>
    <n v="0"/>
    <m/>
    <m/>
    <m/>
  </r>
  <r>
    <n v="35830048"/>
    <s v="Appartment in the historical center of Athens"/>
    <n v="36033570"/>
    <s v="Alexandros"/>
    <s v="Î˜Î—Î£Î•Î™ÎŸ"/>
    <n v="37.977209999999999"/>
    <n v="23.717230000000001"/>
    <x v="0"/>
    <n v="36"/>
    <n v="2"/>
    <n v="74"/>
    <d v="2021-12-19T00:00:00"/>
    <n v="2.4500000000000002"/>
    <n v="2"/>
    <n v="164"/>
    <n v="28"/>
    <s v="740136"/>
    <n v="2021"/>
    <s v="December"/>
  </r>
  <r>
    <n v="35834579"/>
    <s v="Cozy and sunny apartment, 3min walk from Acropolis"/>
    <n v="50632863"/>
    <s v="Yagos"/>
    <s v="ÎšÎŸÎ¥ÎšÎ‘ÎšÎ™-ÎœÎ‘ÎšÎ¡Î¥Î“Î™Î‘ÎÎÎ—"/>
    <n v="37.966230000000003"/>
    <n v="23.72833"/>
    <x v="0"/>
    <n v="57"/>
    <n v="2"/>
    <n v="65"/>
    <d v="2021-11-28T00:00:00"/>
    <n v="2.13"/>
    <n v="2"/>
    <n v="165"/>
    <n v="14"/>
    <s v="1395907"/>
    <n v="2021"/>
    <s v="November"/>
  </r>
  <r>
    <n v="35835857"/>
    <s v="FiÎ»oÎ¾Îµnia  in Gazi- Athens center Apartment"/>
    <n v="269559537"/>
    <s v="Dimi"/>
    <s v="ÎšÎ•Î¡Î‘ÎœÎ•Î™ÎšÎŸÎ£"/>
    <n v="37.979460000000003"/>
    <n v="23.715229999999998"/>
    <x v="0"/>
    <n v="28"/>
    <n v="1"/>
    <n v="55"/>
    <d v="2021-12-20T00:00:00"/>
    <n v="1.83"/>
    <n v="2"/>
    <n v="249"/>
    <n v="42"/>
    <s v="697392"/>
    <n v="2021"/>
    <s v="December"/>
  </r>
  <r>
    <n v="35838490"/>
    <s v="Private plunge pool, top floor Syntagma apartment"/>
    <n v="240612421"/>
    <s v="Yannis &amp; Tax"/>
    <s v="Î•ÎœÎ ÎŸÎ¡Î™ÎšÎŸ Î¤Î¡Î™Î“Î©ÎÎŸ-Î Î›Î‘ÎšÎ‘"/>
    <n v="37.97439"/>
    <n v="23.733709999999999"/>
    <x v="0"/>
    <n v="194"/>
    <n v="2"/>
    <n v="162"/>
    <d v="2021-12-13T00:00:00"/>
    <n v="5.32"/>
    <n v="9"/>
    <n v="270"/>
    <n v="53"/>
    <s v="953428"/>
    <n v="2021"/>
    <s v="December"/>
  </r>
  <r>
    <n v="35840673"/>
    <s v="2the point Athens Suites &amp; Apartments in Plaka #3"/>
    <n v="268966696"/>
    <s v="Elias"/>
    <s v="Î•ÎœÎ ÎŸÎ¡Î™ÎšÎŸ Î¤Î¡Î™Î“Î©ÎÎŸ-Î Î›Î‘ÎšÎ‘"/>
    <n v="37.973669999999998"/>
    <n v="23.732250000000001"/>
    <x v="0"/>
    <n v="85"/>
    <n v="1"/>
    <n v="0"/>
    <m/>
    <m/>
    <n v="3"/>
    <n v="135"/>
    <n v="0"/>
    <m/>
    <m/>
    <m/>
  </r>
  <r>
    <n v="35852677"/>
    <s v="One of the most Luxury Apartments@the Athens Heart"/>
    <n v="18760819"/>
    <s v="Kostas"/>
    <s v="Î•ÎœÎ ÎŸÎ¡Î™ÎšÎŸ Î¤Î¡Î™Î“Î©ÎÎŸ-Î Î›Î‘ÎšÎ‘"/>
    <n v="37.979750000000003"/>
    <n v="23.728739999999998"/>
    <x v="0"/>
    <n v="120"/>
    <n v="1"/>
    <n v="13"/>
    <d v="2020-11-08T00:00:00"/>
    <n v="0.71"/>
    <n v="12"/>
    <n v="254"/>
    <n v="0"/>
    <s v="Î•.Î£.Î›. 1107344"/>
    <n v="2020"/>
    <s v="November"/>
  </r>
  <r>
    <n v="35853332"/>
    <s v="Mama's home near Kalimarmaro  stadium and Akropoli"/>
    <n v="122017891"/>
    <s v="Î‘Î½Î½Î± ÎœÎ±ÏÎ¹Î±"/>
    <s v="Î“ÎŸÎ¥Î’Î‘"/>
    <n v="37.962049999999998"/>
    <n v="23.74418"/>
    <x v="0"/>
    <n v="40"/>
    <n v="2"/>
    <n v="0"/>
    <m/>
    <m/>
    <n v="1"/>
    <n v="0"/>
    <n v="0"/>
    <m/>
    <m/>
    <m/>
  </r>
  <r>
    <n v="35854450"/>
    <s v="The Anthem (Monsieur Didot - The residence)"/>
    <n v="265337364"/>
    <s v="Natalia"/>
    <s v="ÎœÎŸÎ¥Î£Î•Î™ÎŸ-Î•ÎžÎ‘Î¡Î§Î•Î™Î‘-ÎÎ•Î‘Î ÎŸÎ›Î—"/>
    <n v="37.982509999999998"/>
    <n v="23.73846"/>
    <x v="3"/>
    <n v="110"/>
    <n v="1"/>
    <n v="0"/>
    <m/>
    <m/>
    <n v="6"/>
    <n v="302"/>
    <n v="0"/>
    <m/>
    <m/>
    <m/>
  </r>
  <r>
    <n v="35855258"/>
    <s v="Cosy nest in the heart of Kolonaki!"/>
    <n v="142232564"/>
    <s v="Elena"/>
    <s v="ÎšÎŸÎ›Î©ÎÎ‘ÎšÎ™"/>
    <n v="37.9771"/>
    <n v="23.741890000000001"/>
    <x v="0"/>
    <n v="32"/>
    <n v="5"/>
    <n v="14"/>
    <d v="2021-08-11T00:00:00"/>
    <n v="0.63"/>
    <n v="1"/>
    <n v="322"/>
    <n v="6"/>
    <s v="AMA 00000852135"/>
    <n v="2021"/>
    <s v="August"/>
  </r>
  <r>
    <n v="35857537"/>
    <s v="Kolonaki Urban Luxury Studios @ metro Evaggelismos"/>
    <n v="90390850"/>
    <s v="Evan&amp;Anetta"/>
    <s v="ÎšÎŸÎ›Î©ÎÎ‘ÎšÎ™"/>
    <n v="37.978189999999998"/>
    <n v="23.74213"/>
    <x v="0"/>
    <n v="56"/>
    <n v="1"/>
    <n v="172"/>
    <d v="2021-12-05T00:00:00"/>
    <n v="5.72"/>
    <n v="39"/>
    <n v="265"/>
    <n v="51"/>
    <s v="716602"/>
    <n v="2021"/>
    <s v="December"/>
  </r>
  <r>
    <n v="35857743"/>
    <s v="Antigonis Metro Flat(1 min )"/>
    <n v="269714092"/>
    <s v="Niki"/>
    <s v="ÎšÎŸÎ›ÎŸÎšÎ¥ÎÎ˜ÎŸÎ¥"/>
    <n v="38.002400000000002"/>
    <n v="23.712540000000001"/>
    <x v="0"/>
    <n v="54"/>
    <n v="2"/>
    <n v="26"/>
    <d v="2021-12-19T00:00:00"/>
    <n v="0.86"/>
    <n v="1"/>
    <n v="267"/>
    <n v="10"/>
    <s v="733264"/>
    <n v="2021"/>
    <s v="December"/>
  </r>
  <r>
    <n v="35859046"/>
    <s v="Vanebaires Home"/>
    <n v="268414531"/>
    <s v="Vanesa"/>
    <s v="ÎœÎŸÎ¥Î£Î•Î™ÎŸ-Î•ÎžÎ‘Î¡Î§Î•Î™Î‘-ÎÎ•Î‘Î ÎŸÎ›Î—"/>
    <n v="37.987839999999998"/>
    <n v="23.735659999999999"/>
    <x v="0"/>
    <n v="35"/>
    <n v="1"/>
    <n v="7"/>
    <d v="2019-10-02T00:00:00"/>
    <n v="0.25"/>
    <n v="1"/>
    <n v="356"/>
    <n v="0"/>
    <s v="862391"/>
    <n v="2019"/>
    <s v="October"/>
  </r>
  <r>
    <n v="35862272"/>
    <s v="Elegant Bright Apartment - Acropolis view terrace"/>
    <n v="3643099"/>
    <s v="Spyros And Anastasia"/>
    <s v="Î“ÎšÎ‘Î–Î™"/>
    <n v="37.978439999999999"/>
    <n v="23.71105"/>
    <x v="0"/>
    <n v="50"/>
    <n v="3"/>
    <n v="131"/>
    <d v="2021-12-20T00:00:00"/>
    <n v="4.45"/>
    <n v="3"/>
    <n v="254"/>
    <n v="35"/>
    <s v="598795994"/>
    <n v="2021"/>
    <s v="December"/>
  </r>
  <r>
    <n v="35863521"/>
    <s v="Unique cozy/Elegant Apartment!10' from Acropolis!"/>
    <n v="54447079"/>
    <s v="Kostas"/>
    <s v="ÎÎ•ÎŸÎ£ ÎšÎŸÎ£ÎœÎŸÎ£"/>
    <n v="37.960659999999997"/>
    <n v="23.727250000000002"/>
    <x v="0"/>
    <n v="69"/>
    <n v="1"/>
    <n v="166"/>
    <d v="2021-12-22T00:00:00"/>
    <n v="5.47"/>
    <n v="1"/>
    <n v="349"/>
    <n v="67"/>
    <s v="733399"/>
    <n v="2021"/>
    <s v="December"/>
  </r>
  <r>
    <n v="35865856"/>
    <s v="Cozy apartment with a stunning view of Lycabettus!"/>
    <n v="269769100"/>
    <s v="Panos"/>
    <s v="Î Î•Î”Î™ÎŸ Î‘Î¡Î•Î©Î£"/>
    <n v="37.992420000000003"/>
    <n v="23.741790000000002"/>
    <x v="0"/>
    <n v="25"/>
    <n v="2"/>
    <n v="10"/>
    <d v="2019-10-11T00:00:00"/>
    <n v="0.33"/>
    <n v="1"/>
    <n v="52"/>
    <n v="0"/>
    <m/>
    <n v="2019"/>
    <s v="October"/>
  </r>
  <r>
    <n v="35870495"/>
    <s v="Bright, minimalist flat in Plaka- near Acropolis"/>
    <n v="188460354"/>
    <s v="Romanos"/>
    <s v="Î•ÎœÎ ÎŸÎ¡Î™ÎšÎŸ Î¤Î¡Î™Î“Î©ÎÎŸ-Î Î›Î‘ÎšÎ‘"/>
    <n v="37.975050000000003"/>
    <n v="23.7287"/>
    <x v="0"/>
    <n v="50"/>
    <n v="2"/>
    <n v="64"/>
    <d v="2021-10-30T00:00:00"/>
    <n v="2.15"/>
    <n v="2"/>
    <n v="180"/>
    <n v="32"/>
    <m/>
    <n v="2021"/>
    <s v="October"/>
  </r>
  <r>
    <n v="35873149"/>
    <s v="Wonderful holidays in the centre of Athens!"/>
    <n v="171550263"/>
    <s v="Oltian"/>
    <s v="ÎšÎ•Î¡Î‘ÎœÎ•Î™ÎšÎŸÎ£"/>
    <n v="37.98039"/>
    <n v="23.71903"/>
    <x v="0"/>
    <n v="53"/>
    <n v="1"/>
    <n v="97"/>
    <d v="2020-10-20T00:00:00"/>
    <n v="3.18"/>
    <n v="7"/>
    <n v="321"/>
    <n v="0"/>
    <s v="1217951"/>
    <n v="2020"/>
    <s v="October"/>
  </r>
  <r>
    <n v="35888557"/>
    <s v="ÐTTENS NIOVIS"/>
    <n v="215018714"/>
    <s v="Ð’Ð¸Ñ‚Ð°Ð»Ð¸Ð¹"/>
    <s v="ÎÎ™Î¡Î’Î‘ÎÎ‘"/>
    <n v="38.004719999999999"/>
    <n v="23.72589"/>
    <x v="0"/>
    <n v="30"/>
    <n v="2"/>
    <n v="7"/>
    <d v="2020-08-26T00:00:00"/>
    <n v="0.24"/>
    <n v="3"/>
    <n v="34"/>
    <n v="0"/>
    <m/>
    <n v="2020"/>
    <s v="August"/>
  </r>
  <r>
    <n v="35889706"/>
    <s v="2the point Athens Suites &amp; Apartments in Plaka #4"/>
    <n v="268966696"/>
    <s v="Elias"/>
    <s v="Î•ÎœÎ ÎŸÎ¡Î™ÎšÎŸ Î¤Î¡Î™Î“Î©ÎÎŸ-Î Î›Î‘ÎšÎ‘"/>
    <n v="37.973750000000003"/>
    <n v="23.732949999999999"/>
    <x v="0"/>
    <n v="75"/>
    <n v="1"/>
    <n v="4"/>
    <d v="2021-10-10T00:00:00"/>
    <n v="0.13"/>
    <n v="3"/>
    <n v="128"/>
    <n v="1"/>
    <s v="695127"/>
    <n v="2021"/>
    <s v="October"/>
  </r>
  <r>
    <n v="35890347"/>
    <s v="Olala Soho Apartment 2.1 | Balcony"/>
    <n v="129000409"/>
    <s v="Olala Homes"/>
    <s v="Î‘Î“Î™ÎŸÎ£ ÎšÎ©ÎÎ£Î¤Î‘ÎÎ¤Î™ÎÎŸÎ£-Î Î›Î‘Î¤Î•Î™Î‘ Î’Î‘Î˜Î—Î£"/>
    <n v="37.982320000000001"/>
    <n v="23.719239999999999"/>
    <x v="0"/>
    <n v="63"/>
    <n v="1"/>
    <n v="24"/>
    <d v="2021-11-15T00:00:00"/>
    <n v="0.82"/>
    <n v="30"/>
    <n v="353"/>
    <n v="8"/>
    <s v="760662"/>
    <n v="2021"/>
    <s v="November"/>
  </r>
  <r>
    <n v="35890350"/>
    <s v="Olala Soho Apartment 2.2 | Balcony"/>
    <n v="129000409"/>
    <s v="Olala Homes"/>
    <s v="Î‘Î“Î™ÎŸÎ£ ÎšÎ©ÎÎ£Î¤Î‘ÎÎ¤Î™ÎÎŸÎ£-Î Î›Î‘Î¤Î•Î™Î‘ Î’Î‘Î˜Î—Î£"/>
    <n v="37.984099999999998"/>
    <n v="23.71977"/>
    <x v="0"/>
    <n v="60"/>
    <n v="1"/>
    <n v="50"/>
    <d v="2021-12-12T00:00:00"/>
    <n v="1.71"/>
    <n v="30"/>
    <n v="353"/>
    <n v="10"/>
    <s v="760651"/>
    <n v="2021"/>
    <s v="December"/>
  </r>
  <r>
    <n v="35890630"/>
    <s v="Alke Homme II - Penthouse"/>
    <n v="145137575"/>
    <s v="Al.Ke"/>
    <s v="Î™Î›Î™Î£Î™Î‘"/>
    <n v="37.978423999999997"/>
    <n v="23.756899000000001"/>
    <x v="0"/>
    <n v="90"/>
    <n v="2"/>
    <n v="24"/>
    <d v="2021-11-07T00:00:00"/>
    <n v="0.81"/>
    <n v="2"/>
    <n v="211"/>
    <n v="14"/>
    <s v="829354"/>
    <n v="2021"/>
    <s v="November"/>
  </r>
  <r>
    <n v="35896099"/>
    <s v="Luxurious 4 bdrm+3 bath Apt in the heart of Athens"/>
    <n v="269957527"/>
    <s v="Ignatios"/>
    <s v="Î“ÎŸÎ¥Î”Î™"/>
    <n v="37.985889999999998"/>
    <n v="23.761469999999999"/>
    <x v="0"/>
    <n v="150"/>
    <n v="1"/>
    <n v="47"/>
    <d v="2021-11-14T00:00:00"/>
    <n v="1.59"/>
    <n v="2"/>
    <n v="350"/>
    <n v="15"/>
    <s v="Exempt"/>
    <n v="2021"/>
    <s v="November"/>
  </r>
  <r>
    <n v="35898696"/>
    <s v="Chess appartment, Panormou stylish flat ."/>
    <n v="270009563"/>
    <s v="Konstantinos"/>
    <s v="Î‘ÎœÎ Î•Î›ÎŸÎšÎ—Î ÎŸÎ™"/>
    <n v="37.994900000000001"/>
    <n v="23.765440000000002"/>
    <x v="0"/>
    <n v="60"/>
    <n v="3"/>
    <n v="0"/>
    <m/>
    <m/>
    <n v="1"/>
    <n v="356"/>
    <n v="0"/>
    <s v="737495"/>
    <m/>
    <m/>
  </r>
  <r>
    <n v="35899680"/>
    <s v="blue &amp; white"/>
    <n v="219303850"/>
    <s v="Hamed"/>
    <s v="Î‘ÎÎ© ÎšÎ¥Î¨Î•Î›Î—"/>
    <n v="38.004040000000003"/>
    <n v="23.747260000000001"/>
    <x v="0"/>
    <n v="29"/>
    <n v="1"/>
    <n v="1"/>
    <d v="2020-02-29T00:00:00"/>
    <n v="0.05"/>
    <n v="1"/>
    <n v="0"/>
    <n v="0"/>
    <s v="894925"/>
    <n v="2020"/>
    <s v="February"/>
  </r>
  <r>
    <n v="35905103"/>
    <s v="Lycabettus Forest view Studio"/>
    <n v="76137777"/>
    <s v="Thomas"/>
    <s v="ÎœÎŸÎ¥Î£Î•Î™ÎŸ-Î•ÎžÎ‘Î¡Î§Î•Î™Î‘-ÎÎ•Î‘Î ÎŸÎ›Î—"/>
    <n v="37.986750000000001"/>
    <n v="23.745519999999999"/>
    <x v="0"/>
    <n v="39"/>
    <n v="2"/>
    <n v="20"/>
    <d v="2019-10-27T00:00:00"/>
    <n v="0.66"/>
    <n v="1"/>
    <n v="0"/>
    <n v="0"/>
    <s v="702495"/>
    <n v="2019"/>
    <s v="October"/>
  </r>
  <r>
    <n v="35926648"/>
    <s v="Colourful Apartment in AthensCity 1min from Subway"/>
    <n v="270227875"/>
    <s v="Konstantinos"/>
    <s v="Î‘ÎÎ© Î Î‘Î¤Î—Î£Î™Î‘"/>
    <n v="38.022120000000001"/>
    <n v="23.737159999999999"/>
    <x v="0"/>
    <n v="49"/>
    <n v="1"/>
    <n v="122"/>
    <d v="2021-12-17T00:00:00"/>
    <n v="4.01"/>
    <n v="1"/>
    <n v="172"/>
    <n v="33"/>
    <s v="797900"/>
    <n v="2021"/>
    <s v="December"/>
  </r>
  <r>
    <n v="35928871"/>
    <s v="Prime location in Athens center -Rita's apartment"/>
    <n v="78397678"/>
    <s v="Rita"/>
    <s v="Î•ÎœÎ ÎŸÎ¡Î™ÎšÎŸ Î¤Î¡Î™Î“Î©ÎÎŸ-Î Î›Î‘ÎšÎ‘"/>
    <n v="37.973880000000001"/>
    <n v="23.734220000000001"/>
    <x v="0"/>
    <n v="55"/>
    <n v="2"/>
    <n v="16"/>
    <d v="2021-10-13T00:00:00"/>
    <n v="0.65"/>
    <n v="2"/>
    <n v="284"/>
    <n v="15"/>
    <s v="892247"/>
    <n v="2021"/>
    <s v="October"/>
  </r>
  <r>
    <n v="35930768"/>
    <s v="Artistic holiday apartment in central Athens"/>
    <n v="5889807"/>
    <s v="Philip"/>
    <s v="ÎšÎ¥Î¨Î•Î›Î—"/>
    <n v="37.998539999999998"/>
    <n v="23.736540000000002"/>
    <x v="0"/>
    <n v="33"/>
    <n v="10"/>
    <n v="4"/>
    <d v="2019-09-17T00:00:00"/>
    <n v="0.14000000000000001"/>
    <n v="1"/>
    <n v="0"/>
    <n v="0"/>
    <s v="743396"/>
    <n v="2019"/>
    <s v="September"/>
  </r>
  <r>
    <n v="35932441"/>
    <s v="NETFLIX-FAST Wifi-Balcony_x000a_New &amp; Bright_x000a_7th-central"/>
    <n v="33712702"/>
    <s v="Adonis"/>
    <s v="Î‘Î“Î™ÎŸÎ£ ÎšÎ©ÎÎ£Î¤Î‘ÎÎ¤Î™ÎÎŸÎ£-Î Î›Î‘Î¤Î•Î™Î‘ Î’Î‘Î˜Î—Î£"/>
    <n v="37.983339999999998"/>
    <n v="23.723199999999999"/>
    <x v="0"/>
    <n v="59"/>
    <n v="2"/>
    <n v="105"/>
    <d v="2021-12-17T00:00:00"/>
    <n v="3.54"/>
    <n v="1"/>
    <n v="222"/>
    <n v="46"/>
    <s v="1277539"/>
    <n v="2021"/>
    <s v="December"/>
  </r>
  <r>
    <n v="35953292"/>
    <s v="Metaxourgeio recently renovated apartment"/>
    <n v="53272689"/>
    <s v="Fotis"/>
    <s v="Î‘Î“Î™ÎŸÎ£ ÎšÎ©ÎÎ£Î¤Î‘ÎÎ¤Î™ÎÎŸÎ£-Î Î›Î‘Î¤Î•Î™Î‘ Î’Î‘Î˜Î—Î£"/>
    <n v="37.987699999999997"/>
    <n v="23.721609999999998"/>
    <x v="0"/>
    <n v="35"/>
    <n v="3"/>
    <n v="15"/>
    <d v="2020-05-26T00:00:00"/>
    <n v="0.51"/>
    <n v="1"/>
    <n v="1"/>
    <n v="0"/>
    <s v="778320"/>
    <n v="2020"/>
    <s v="May"/>
  </r>
  <r>
    <n v="35968261"/>
    <s v="Vogue boutique apartment next to Acropolis"/>
    <n v="75990171"/>
    <s v="Alexander"/>
    <s v="ÎšÎŸÎ¥ÎšÎ‘ÎšÎ™-ÎœÎ‘ÎšÎ¡Î¥Î“Î™Î‘ÎÎÎ—"/>
    <n v="37.964680000000001"/>
    <n v="23.72165"/>
    <x v="0"/>
    <n v="52"/>
    <n v="2"/>
    <n v="80"/>
    <d v="2021-12-13T00:00:00"/>
    <n v="2.67"/>
    <n v="6"/>
    <n v="298"/>
    <n v="35"/>
    <s v="619584"/>
    <n v="2021"/>
    <s v="December"/>
  </r>
  <r>
    <n v="35986027"/>
    <s v="Enticing roof top studio in Athens city centre!"/>
    <n v="1418201"/>
    <s v="D &amp; Y Boutique Athens"/>
    <s v="ÎšÎ•Î¡Î‘ÎœÎ•Î™ÎšÎŸÎ£"/>
    <n v="37.979239999999997"/>
    <n v="23.72298"/>
    <x v="0"/>
    <n v="48"/>
    <n v="2"/>
    <n v="67"/>
    <d v="2021-12-06T00:00:00"/>
    <n v="2.25"/>
    <n v="40"/>
    <n v="336"/>
    <n v="19"/>
    <m/>
    <n v="2021"/>
    <s v="December"/>
  </r>
  <r>
    <n v="35990681"/>
    <s v="Neos Kosmos Deluxe Apartment"/>
    <n v="66997117"/>
    <s v="Aval"/>
    <s v="ÎÎ•ÎŸÎ£ ÎšÎŸÎ£ÎœÎŸÎ£"/>
    <n v="37.963329999999999"/>
    <n v="23.731750000000002"/>
    <x v="0"/>
    <n v="40"/>
    <n v="30"/>
    <n v="16"/>
    <d v="2019-10-15T00:00:00"/>
    <n v="0.53"/>
    <n v="1"/>
    <n v="0"/>
    <n v="0"/>
    <m/>
    <n v="2019"/>
    <s v="October"/>
  </r>
  <r>
    <n v="35991965"/>
    <s v="Athens Blossom House under Acropolis"/>
    <n v="270763610"/>
    <s v="Athens Blossom"/>
    <s v="Î˜Î—Î£Î•Î™ÎŸ"/>
    <n v="37.975409999999997"/>
    <n v="23.718800000000002"/>
    <x v="0"/>
    <n v="36"/>
    <n v="2"/>
    <n v="74"/>
    <d v="2021-12-13T00:00:00"/>
    <n v="2.58"/>
    <n v="1"/>
    <n v="309"/>
    <n v="23"/>
    <s v="732089"/>
    <n v="2021"/>
    <s v="December"/>
  </r>
  <r>
    <n v="35994796"/>
    <s v="Dora's Apartment"/>
    <n v="270788986"/>
    <s v="Nicole"/>
    <s v="Î Î›Î‘Î¤Î•Î™Î‘ Î‘ÎœÎ•Î¡Î™ÎšÎ—Î£"/>
    <n v="38.00309"/>
    <n v="23.726890000000001"/>
    <x v="0"/>
    <n v="43"/>
    <n v="2"/>
    <n v="10"/>
    <d v="2021-10-05T00:00:00"/>
    <n v="0.35"/>
    <n v="1"/>
    <n v="364"/>
    <n v="1"/>
    <s v="676473"/>
    <n v="2021"/>
    <s v="October"/>
  </r>
  <r>
    <n v="35995073"/>
    <s v="pub Baralligi,Yolenis  greek gastronomic center"/>
    <n v="71929639"/>
    <s v="Jean"/>
    <s v="ÎœÎŸÎ¥Î£Î•Î™ÎŸ-Î•ÎžÎ‘Î¡Î§Î•Î™Î‘-ÎÎ•Î‘Î ÎŸÎ›Î—"/>
    <n v="37.981960000000001"/>
    <n v="23.73602"/>
    <x v="0"/>
    <n v="100"/>
    <n v="4"/>
    <n v="0"/>
    <m/>
    <m/>
    <n v="1"/>
    <n v="365"/>
    <n v="0"/>
    <m/>
    <m/>
    <m/>
  </r>
  <r>
    <n v="36012067"/>
    <s v="Athens centre apartment in Neos Kosmos"/>
    <n v="270936722"/>
    <s v="Î™Ï‰Î¬Î½Î½Î·Ï‚"/>
    <s v="ÎÎ•ÎŸÎ£ ÎšÎŸÎ£ÎœÎŸÎ£"/>
    <n v="37.95055"/>
    <n v="23.7241"/>
    <x v="0"/>
    <n v="59"/>
    <n v="2"/>
    <n v="0"/>
    <m/>
    <m/>
    <n v="1"/>
    <n v="365"/>
    <n v="0"/>
    <m/>
    <m/>
    <m/>
  </r>
  <r>
    <n v="36014388"/>
    <s v="Metropolis Fix Grand"/>
    <n v="270953036"/>
    <s v="Metropolis"/>
    <s v="ÎÎ•ÎŸÎ£ ÎšÎŸÎ£ÎœÎŸÎ£"/>
    <n v="37.961649999999999"/>
    <n v="23.730090000000001"/>
    <x v="0"/>
    <n v="80"/>
    <n v="3"/>
    <n v="0"/>
    <m/>
    <m/>
    <n v="1"/>
    <n v="0"/>
    <n v="0"/>
    <s v="721758"/>
    <m/>
    <m/>
  </r>
  <r>
    <n v="36014408"/>
    <s v="Large, sunny apartment in central Athens."/>
    <n v="187530855"/>
    <s v="Steve"/>
    <s v="Î Î•Î”Î™ÎŸ Î‘Î¡Î•Î©Î£"/>
    <n v="37.995260000000002"/>
    <n v="23.73685"/>
    <x v="0"/>
    <n v="27"/>
    <n v="201"/>
    <n v="0"/>
    <m/>
    <m/>
    <n v="1"/>
    <n v="365"/>
    <n v="0"/>
    <m/>
    <m/>
    <m/>
  </r>
  <r>
    <n v="36014978"/>
    <s v="Centrally located studio next to Syntagma sq."/>
    <n v="218548792"/>
    <s v="Vasilis"/>
    <s v="Î•ÎœÎ ÎŸÎ¡Î™ÎšÎŸ Î¤Î¡Î™Î“Î©ÎÎŸ-Î Î›Î‘ÎšÎ‘"/>
    <n v="37.976199999999999"/>
    <n v="23.730219999999999"/>
    <x v="0"/>
    <n v="36"/>
    <n v="1"/>
    <n v="46"/>
    <d v="2021-11-08T00:00:00"/>
    <n v="1.52"/>
    <n v="3"/>
    <n v="352"/>
    <n v="29"/>
    <s v="754998"/>
    <n v="2021"/>
    <s v="November"/>
  </r>
  <r>
    <n v="36015472"/>
    <s v="2 distinct apts in 1 building. Balcony &amp; roof top."/>
    <n v="1418201"/>
    <s v="D &amp; Y Boutique Athens"/>
    <s v="ÎšÎ•Î¡Î‘ÎœÎ•Î™ÎšÎŸÎ£"/>
    <n v="37.980899999999998"/>
    <n v="23.722539999999999"/>
    <x v="0"/>
    <n v="131"/>
    <n v="2"/>
    <n v="2"/>
    <d v="2021-09-01T00:00:00"/>
    <n v="0.44"/>
    <n v="40"/>
    <n v="343"/>
    <n v="2"/>
    <m/>
    <n v="2021"/>
    <s v="September"/>
  </r>
  <r>
    <n v="36020249"/>
    <s v="Brand new flat for 4 ppl next to Syntagma sq."/>
    <n v="218548792"/>
    <s v="Vasilis"/>
    <s v="Î•ÎœÎ ÎŸÎ¡Î™ÎšÎŸ Î¤Î¡Î™Î“Î©ÎÎŸ-Î Î›Î‘ÎšÎ‘"/>
    <n v="37.977249999999998"/>
    <n v="23.73197"/>
    <x v="0"/>
    <n v="32"/>
    <n v="1"/>
    <n v="19"/>
    <d v="2021-10-24T00:00:00"/>
    <n v="0.63"/>
    <n v="3"/>
    <n v="346"/>
    <n v="11"/>
    <s v="755007"/>
    <n v="2021"/>
    <s v="October"/>
  </r>
  <r>
    <n v="36025783"/>
    <s v="Boutique Apartment / Metro 2' / Omonoia 10' walk"/>
    <n v="271030559"/>
    <s v="Harrys"/>
    <s v="Î Î›Î‘Î¤Î•Î™Î‘ Î‘Î¤Î¤Î™ÎšÎ—Î£"/>
    <n v="37.995469999999997"/>
    <n v="23.731719999999999"/>
    <x v="0"/>
    <n v="40"/>
    <n v="2"/>
    <n v="29"/>
    <d v="2021-10-01T00:00:00"/>
    <n v="0.96"/>
    <n v="1"/>
    <n v="229"/>
    <n v="10"/>
    <s v="748430"/>
    <n v="2021"/>
    <s v="October"/>
  </r>
  <r>
    <n v="36032522"/>
    <s v="ARTbnb"/>
    <n v="271079110"/>
    <s v="Petros"/>
    <s v="ÎœÎŸÎ¥Î£Î•Î™ÎŸ-Î•ÎžÎ‘Î¡Î§Î•Î™Î‘-ÎÎ•Î‘Î ÎŸÎ›Î—"/>
    <n v="37.986429999999999"/>
    <n v="23.73387"/>
    <x v="0"/>
    <n v="45"/>
    <n v="2"/>
    <n v="34"/>
    <d v="2021-09-29T00:00:00"/>
    <n v="1.1299999999999999"/>
    <n v="1"/>
    <n v="0"/>
    <n v="19"/>
    <s v="727104"/>
    <n v="2021"/>
    <s v="September"/>
  </r>
  <r>
    <n v="36033115"/>
    <s v="Nana's House in Athens | Greece"/>
    <n v="271083700"/>
    <s v="Panagiota"/>
    <s v="ÎšÎŸÎ›Î©ÎÎŸÎ£"/>
    <n v="37.999879999999997"/>
    <n v="23.716670000000001"/>
    <x v="0"/>
    <n v="50"/>
    <n v="3"/>
    <n v="2"/>
    <d v="2021-08-06T00:00:00"/>
    <n v="0.08"/>
    <n v="1"/>
    <n v="0"/>
    <n v="1"/>
    <s v="719669"/>
    <n v="2021"/>
    <s v="August"/>
  </r>
  <r>
    <n v="36035664"/>
    <s v="Your own little corner near Kallimarmaro stadium"/>
    <n v="271100690"/>
    <s v="Maria"/>
    <s v="Î£Î¤Î‘Î”Î™ÎŸ"/>
    <n v="37.967399999999998"/>
    <n v="23.744289999999999"/>
    <x v="0"/>
    <n v="25"/>
    <n v="29"/>
    <n v="15"/>
    <d v="2021-08-11T00:00:00"/>
    <n v="0.5"/>
    <n v="1"/>
    <n v="253"/>
    <n v="3"/>
    <s v="796407"/>
    <n v="2021"/>
    <s v="August"/>
  </r>
  <r>
    <n v="36037883"/>
    <s v="Î‘Î¡Î•Î¤Î—"/>
    <n v="271120687"/>
    <s v="Î•Î»ÎµÎ½Î·"/>
    <s v="ÎÎ•ÎŸÎ£ ÎšÎŸÎ£ÎœÎŸÎ£"/>
    <n v="37.954430000000002"/>
    <n v="23.725519999999999"/>
    <x v="0"/>
    <n v="60"/>
    <n v="1"/>
    <n v="6"/>
    <d v="2021-08-25T00:00:00"/>
    <n v="0.21"/>
    <n v="3"/>
    <n v="282"/>
    <n v="5"/>
    <m/>
    <n v="2021"/>
    <s v="August"/>
  </r>
  <r>
    <n v="36039926"/>
    <s v="Urban Minimalist Studio Apt. near Pagrati Park"/>
    <n v="180896799"/>
    <s v="HCS HÎ©RIZÎ©N Cyprus Services"/>
    <s v="Î Î‘Î“ÎšÎ¡Î‘Î¤Î™"/>
    <n v="37.968600000000002"/>
    <n v="23.745280000000001"/>
    <x v="0"/>
    <n v="22"/>
    <n v="1"/>
    <n v="9"/>
    <d v="2021-11-20T00:00:00"/>
    <n v="0.32"/>
    <n v="12"/>
    <n v="337"/>
    <n v="5"/>
    <s v="1039979"/>
    <n v="2021"/>
    <s v="November"/>
  </r>
  <r>
    <n v="36045243"/>
    <s v="ACROPOLIS VIEW FLAT IN THE CENTER OF ATHENS"/>
    <n v="271182859"/>
    <s v="Angeliki"/>
    <s v="Î•ÎœÎ ÎŸÎ¡Î™ÎšÎŸ Î¤Î¡Î™Î“Î©ÎÎŸ-Î Î›Î‘ÎšÎ‘"/>
    <n v="37.981470000000002"/>
    <n v="23.734770000000001"/>
    <x v="0"/>
    <n v="450"/>
    <n v="3"/>
    <n v="0"/>
    <m/>
    <m/>
    <n v="2"/>
    <n v="365"/>
    <n v="0"/>
    <m/>
    <m/>
    <m/>
  </r>
  <r>
    <n v="36047252"/>
    <s v="Hidesign Athens Acropolis Panorama Suite"/>
    <n v="10581143"/>
    <s v="Pagona"/>
    <s v="Î•ÎœÎ ÎŸÎ¡Î™ÎšÎŸ Î¤Î¡Î™Î“Î©ÎÎŸ-Î Î›Î‘ÎšÎ‘"/>
    <n v="37.975140000000003"/>
    <n v="23.731739999999999"/>
    <x v="0"/>
    <n v="101"/>
    <n v="2"/>
    <n v="84"/>
    <d v="2021-12-19T00:00:00"/>
    <n v="3.32"/>
    <n v="9"/>
    <n v="317"/>
    <n v="59"/>
    <s v="853387"/>
    <n v="2021"/>
    <s v="December"/>
  </r>
  <r>
    <n v="36052410"/>
    <s v="Chic One Bedroom Apartment with Hilton View"/>
    <n v="152449611"/>
    <s v="Athina And/Or Eleni"/>
    <s v="Î™Î›Î™Î£Î™Î‘"/>
    <n v="37.977020000000003"/>
    <n v="23.7514"/>
    <x v="0"/>
    <n v="90"/>
    <n v="1"/>
    <n v="2"/>
    <d v="2019-11-14T00:00:00"/>
    <n v="0.08"/>
    <n v="18"/>
    <n v="353"/>
    <n v="0"/>
    <s v="1112062"/>
    <n v="2019"/>
    <s v="November"/>
  </r>
  <r>
    <n v="36054381"/>
    <s v="Cozy and relaxing apartment close to Metro station"/>
    <n v="231332567"/>
    <s v="Maria"/>
    <s v="ÎÎ•ÎŸÎ£ ÎšÎŸÎ£ÎœÎŸÎ£"/>
    <n v="37.956699999999998"/>
    <n v="23.727799999999998"/>
    <x v="0"/>
    <n v="40"/>
    <n v="2"/>
    <n v="30"/>
    <d v="2021-12-13T00:00:00"/>
    <n v="1.03"/>
    <n v="1"/>
    <n v="346"/>
    <n v="17"/>
    <s v="758562"/>
    <n v="2021"/>
    <s v="December"/>
  </r>
  <r>
    <n v="36054428"/>
    <s v="Spacious penthouse with spectacular view"/>
    <n v="184950591"/>
    <s v="Dimitris"/>
    <s v="Î‘ÎœÎ Î•Î›ÎŸÎšÎ—Î ÎŸÎ™"/>
    <n v="37.993720000000003"/>
    <n v="23.760570000000001"/>
    <x v="0"/>
    <n v="80"/>
    <n v="3"/>
    <n v="8"/>
    <d v="2021-10-23T00:00:00"/>
    <n v="0.53"/>
    <n v="1"/>
    <n v="110"/>
    <n v="5"/>
    <s v="912491"/>
    <n v="2021"/>
    <s v="October"/>
  </r>
  <r>
    <n v="36057086"/>
    <s v="Grandma's home"/>
    <n v="174579041"/>
    <s v="Î Î±Ï…Î»Î¿Ï‚"/>
    <s v="Î“ÎŸÎ¥Î”Î™"/>
    <n v="37.981540000000003"/>
    <n v="23.759419999999999"/>
    <x v="0"/>
    <n v="40"/>
    <n v="60"/>
    <n v="0"/>
    <m/>
    <m/>
    <n v="1"/>
    <n v="365"/>
    <n v="0"/>
    <m/>
    <m/>
    <m/>
  </r>
  <r>
    <n v="36058555"/>
    <s v="Ivannas penthouse"/>
    <n v="271255308"/>
    <s v="Ivanna"/>
    <s v="ÎšÎŸÎ›Î©ÎÎŸÎ£"/>
    <n v="38.001800000000003"/>
    <n v="23.71726"/>
    <x v="0"/>
    <n v="150"/>
    <n v="2"/>
    <n v="0"/>
    <m/>
    <m/>
    <n v="2"/>
    <n v="180"/>
    <n v="0"/>
    <m/>
    <m/>
    <m/>
  </r>
  <r>
    <n v="36060144"/>
    <s v="Unique Acropolis View Apartment"/>
    <n v="39701255"/>
    <s v="Sissy"/>
    <s v="Î‘ÎšÎ¡ÎŸÎ ÎŸÎ›Î—"/>
    <n v="37.972259999999999"/>
    <n v="23.720549999999999"/>
    <x v="0"/>
    <n v="110"/>
    <n v="2"/>
    <n v="0"/>
    <m/>
    <m/>
    <n v="2"/>
    <n v="175"/>
    <n v="0"/>
    <s v="1169058"/>
    <m/>
    <m/>
  </r>
  <r>
    <n v="36060753"/>
    <s v="Delightful, next to Acropolis&amp;Metro"/>
    <n v="32041536"/>
    <s v="Nikos"/>
    <s v="Î‘ÎšÎ¡ÎŸÎ ÎŸÎ›Î—"/>
    <n v="37.968919999999997"/>
    <n v="23.727640000000001"/>
    <x v="0"/>
    <n v="45"/>
    <n v="3"/>
    <n v="48"/>
    <d v="2021-10-30T00:00:00"/>
    <n v="1.6"/>
    <n v="1"/>
    <n v="0"/>
    <n v="22"/>
    <s v="845999"/>
    <n v="2021"/>
    <s v="October"/>
  </r>
  <r>
    <n v="36066432"/>
    <s v="ACROPOLIS VIEW FLAT IN THE CENTER OF ATHENS"/>
    <n v="271182859"/>
    <s v="Angeliki"/>
    <s v="ÎœÎŸÎ¥Î£Î•Î™ÎŸ-Î•ÎžÎ‘Î¡Î§Î•Î™Î‘-ÎÎ•Î‘Î ÎŸÎ›Î—"/>
    <n v="37.982979999999998"/>
    <n v="23.736319999999999"/>
    <x v="0"/>
    <n v="400"/>
    <n v="3"/>
    <n v="0"/>
    <m/>
    <m/>
    <n v="2"/>
    <n v="179"/>
    <n v="0"/>
    <m/>
    <m/>
    <m/>
  </r>
  <r>
    <n v="36068978"/>
    <s v="Cozy and peaceful apartment in the heart of Athens"/>
    <n v="271335340"/>
    <s v="Areti"/>
    <s v="Î–Î‘Î Î Î•Î™ÎŸ"/>
    <n v="37.96875"/>
    <n v="23.732089999999999"/>
    <x v="0"/>
    <n v="50"/>
    <n v="2"/>
    <n v="25"/>
    <d v="2021-11-11T00:00:00"/>
    <n v="0.86"/>
    <n v="1"/>
    <n v="232"/>
    <n v="2"/>
    <m/>
    <n v="2021"/>
    <s v="November"/>
  </r>
  <r>
    <n v="36069395"/>
    <s v="Big house for 4 people"/>
    <n v="120061045"/>
    <s v="Antigoni"/>
    <s v="Î‘Î“Î™ÎŸÎ£ ÎÎ™ÎšÎŸÎ›Î‘ÎŸÎ£"/>
    <n v="38.008470000000003"/>
    <n v="23.730049999999999"/>
    <x v="0"/>
    <n v="50"/>
    <n v="4"/>
    <n v="1"/>
    <d v="2019-07-21T00:00:00"/>
    <n v="0.03"/>
    <n v="1"/>
    <n v="90"/>
    <n v="0"/>
    <m/>
    <n v="2019"/>
    <s v="July"/>
  </r>
  <r>
    <n v="36075156"/>
    <s v="Little Martin Appartment, in the Heart of Athens"/>
    <n v="271377857"/>
    <s v="Evelyn"/>
    <s v="Î£Î¤Î‘Î”Î™ÎŸ"/>
    <n v="37.966670000000001"/>
    <n v="23.743400000000001"/>
    <x v="0"/>
    <n v="30"/>
    <n v="7"/>
    <n v="3"/>
    <d v="2020-10-31T00:00:00"/>
    <n v="0.12"/>
    <n v="1"/>
    <n v="0"/>
    <n v="0"/>
    <m/>
    <n v="2020"/>
    <s v="October"/>
  </r>
  <r>
    <n v="36083320"/>
    <s v="Alexandra's path"/>
    <n v="266104590"/>
    <s v="Stefanos"/>
    <s v="Î“ÎšÎ¥Î–Î—"/>
    <n v="37.991129999999998"/>
    <n v="23.74635"/>
    <x v="0"/>
    <n v="45"/>
    <n v="2"/>
    <n v="6"/>
    <d v="2020-10-04T00:00:00"/>
    <n v="0.2"/>
    <n v="7"/>
    <n v="351"/>
    <n v="0"/>
    <s v="830665"/>
    <n v="2020"/>
    <s v="October"/>
  </r>
  <r>
    <n v="36087806"/>
    <s v="Five-star Apartment with amazing Acropolis View"/>
    <n v="33425468"/>
    <s v="Irini"/>
    <s v="Î‘ÎšÎ¡ÎŸÎ ÎŸÎ›Î—"/>
    <n v="37.97325"/>
    <n v="23.719809999999999"/>
    <x v="0"/>
    <n v="120"/>
    <n v="2"/>
    <n v="1"/>
    <d v="2019-10-02T00:00:00"/>
    <n v="0.04"/>
    <n v="2"/>
    <n v="175"/>
    <n v="0"/>
    <s v="1169063"/>
    <n v="2019"/>
    <s v="October"/>
  </r>
  <r>
    <n v="36093485"/>
    <s v="Central Apartment right next to Acropolis !"/>
    <n v="39701255"/>
    <s v="Sissy"/>
    <s v="Î‘ÎšÎ¡ÎŸÎ ÎŸÎ›Î—"/>
    <n v="37.972610000000003"/>
    <n v="23.719639999999998"/>
    <x v="0"/>
    <n v="120"/>
    <n v="2"/>
    <n v="1"/>
    <d v="2019-09-22T00:00:00"/>
    <n v="0.04"/>
    <n v="2"/>
    <n v="175"/>
    <n v="0"/>
    <s v="1169063"/>
    <n v="2019"/>
    <s v="September"/>
  </r>
  <r>
    <n v="36094474"/>
    <s v="Modern Apartment next to Acropolis!"/>
    <n v="33425468"/>
    <s v="Irini"/>
    <s v="Î‘ÎšÎ¡ÎŸÎ ÎŸÎ›Î—"/>
    <n v="37.973439999999997"/>
    <n v="23.719930000000002"/>
    <x v="0"/>
    <n v="110"/>
    <n v="2"/>
    <n v="4"/>
    <d v="2020-02-25T00:00:00"/>
    <n v="0.14000000000000001"/>
    <n v="2"/>
    <n v="175"/>
    <n v="0"/>
    <s v="1169058"/>
    <n v="2020"/>
    <s v="February"/>
  </r>
  <r>
    <n v="36099607"/>
    <s v="not available"/>
    <n v="42496318"/>
    <s v="Julien Renaud"/>
    <s v="Î›Î¥ÎšÎ‘Î’Î—Î¤Î¤ÎŸÎ£"/>
    <n v="37.986150000000002"/>
    <n v="23.74597"/>
    <x v="0"/>
    <n v="45"/>
    <n v="5"/>
    <n v="0"/>
    <m/>
    <m/>
    <n v="1"/>
    <n v="363"/>
    <n v="0"/>
    <s v="AMA0000747991"/>
    <m/>
    <m/>
  </r>
  <r>
    <n v="36101714"/>
    <s v="Superior Suite with balcony near Acropolis"/>
    <n v="271563000"/>
    <s v="Christie &amp; Marios"/>
    <s v="Î•ÎœÎ ÎŸÎ¡Î™ÎšÎŸ Î¤Î¡Î™Î“Î©ÎÎŸ-Î Î›Î‘ÎšÎ‘"/>
    <n v="37.971089999999997"/>
    <n v="23.730399999999999"/>
    <x v="0"/>
    <n v="85"/>
    <n v="1"/>
    <n v="65"/>
    <d v="2021-12-19T00:00:00"/>
    <n v="2.38"/>
    <n v="3"/>
    <n v="333"/>
    <n v="54"/>
    <s v="736265"/>
    <n v="2021"/>
    <s v="December"/>
  </r>
  <r>
    <n v="36107017"/>
    <s v="Lila's Kolonaki Gem"/>
    <n v="271602043"/>
    <s v="Booking Experts"/>
    <s v="ÎšÎŸÎ›Î©ÎÎ‘ÎšÎ™"/>
    <n v="37.980080000000001"/>
    <n v="23.749490000000002"/>
    <x v="0"/>
    <n v="33"/>
    <n v="3"/>
    <n v="20"/>
    <d v="2021-09-30T00:00:00"/>
    <n v="0.69"/>
    <n v="1"/>
    <n v="177"/>
    <n v="6"/>
    <s v="703830"/>
    <n v="2021"/>
    <s v="September"/>
  </r>
  <r>
    <n v="36109009"/>
    <s v="âArty&amp;fully equipped house near Acropolis&amp;Metroâ"/>
    <n v="41376390"/>
    <s v="Polymnia"/>
    <s v="ÎšÎŸÎ¥ÎšÎ‘ÎšÎ™-ÎœÎ‘ÎšÎ¡Î¥Î“Î™Î‘ÎÎÎ—"/>
    <n v="37.961179999999999"/>
    <n v="23.719270000000002"/>
    <x v="0"/>
    <n v="87"/>
    <n v="3"/>
    <n v="0"/>
    <m/>
    <m/>
    <n v="1"/>
    <n v="90"/>
    <n v="0"/>
    <s v="746386"/>
    <m/>
    <m/>
  </r>
  <r>
    <n v="36122231"/>
    <s v="Heart of the city - Athens Sunset"/>
    <n v="22876650"/>
    <s v="Dorota"/>
    <s v="Î Î•Î¤Î¡Î‘Î›Î©ÎÎ‘"/>
    <n v="37.974809999999998"/>
    <n v="23.712530000000001"/>
    <x v="0"/>
    <n v="46"/>
    <n v="2"/>
    <n v="21"/>
    <d v="2021-10-27T00:00:00"/>
    <n v="0.7"/>
    <n v="1"/>
    <n v="348"/>
    <n v="11"/>
    <s v="740511"/>
    <n v="2021"/>
    <s v="October"/>
  </r>
  <r>
    <n v="36130141"/>
    <s v="Ourania at Muses Residence, private backyard"/>
    <n v="113548208"/>
    <s v="Mary"/>
    <s v="Î‘ÎšÎ¡ÎŸÎ ÎŸÎ›Î—"/>
    <n v="37.963410000000003"/>
    <n v="23.717500000000001"/>
    <x v="0"/>
    <n v="80"/>
    <n v="2"/>
    <n v="38"/>
    <d v="2021-11-30T00:00:00"/>
    <n v="1.45"/>
    <n v="38"/>
    <n v="296"/>
    <n v="24"/>
    <s v="757933"/>
    <n v="2021"/>
    <s v="November"/>
  </r>
  <r>
    <n v="36130261"/>
    <s v="Fresh 2bd Central Museum Walk to Plaka/Acropolis"/>
    <n v="59309638"/>
    <s v="Chris"/>
    <s v="ÎœÎŸÎ¥Î£Î•Î™ÎŸ-Î•ÎžÎ‘Î¡Î§Î•Î™Î‘-ÎÎ•Î‘Î ÎŸÎ›Î—"/>
    <n v="37.988930000000003"/>
    <n v="23.730370000000001"/>
    <x v="0"/>
    <n v="30"/>
    <n v="1"/>
    <n v="21"/>
    <d v="2021-10-01T00:00:00"/>
    <n v="0.7"/>
    <n v="6"/>
    <n v="176"/>
    <n v="10"/>
    <s v="1057053"/>
    <n v="2021"/>
    <s v="October"/>
  </r>
  <r>
    <n v="36131984"/>
    <s v="Î£Î¿Ï…Î¯Ï„Î± 5Î¿Ï… Î¿ÏÏŒÏ†Î¿Ï… ÏƒÏ„Î¿ Î£Ï„Î±Î¸Î¼ÏŒ Î¤ÏÎ­Î½Î¿Ï… ÎšÎ¬Ï„Ï‰ Î Î±Ï„Î·ÏƒÎ¹Î±"/>
    <n v="218829888"/>
    <s v="Nikos"/>
    <s v="Î‘Î“Î™ÎŸÎ£ ÎÎ™ÎšÎŸÎ›Î‘ÎŸÎ£"/>
    <n v="38.011830000000003"/>
    <n v="23.72906"/>
    <x v="0"/>
    <n v="120"/>
    <n v="3"/>
    <n v="0"/>
    <m/>
    <m/>
    <n v="1"/>
    <n v="178"/>
    <n v="0"/>
    <m/>
    <m/>
    <m/>
  </r>
  <r>
    <n v="36132339"/>
    <s v="Cozy home in Thiseio ,close to metro"/>
    <n v="271576199"/>
    <s v="Andres"/>
    <s v="Î‘ÎšÎ¡ÎŸÎ ÎŸÎ›Î—"/>
    <n v="37.973529999999997"/>
    <n v="23.718109999999999"/>
    <x v="0"/>
    <n v="49"/>
    <n v="1"/>
    <n v="12"/>
    <d v="2019-12-27T00:00:00"/>
    <n v="0.4"/>
    <n v="1"/>
    <n v="3"/>
    <n v="0"/>
    <s v="747652"/>
    <n v="2019"/>
    <s v="December"/>
  </r>
  <r>
    <n v="36134208"/>
    <s v="Athenian Apartments - Syntagma sq. #5"/>
    <n v="26363796"/>
    <s v="Giorgos"/>
    <s v="Î•ÎœÎ ÎŸÎ¡Î™ÎšÎŸ Î¤Î¡Î™Î“Î©ÎÎŸ-Î Î›Î‘ÎšÎ‘"/>
    <n v="37.975079999999998"/>
    <n v="23.732099999999999"/>
    <x v="0"/>
    <n v="45"/>
    <n v="2"/>
    <n v="2"/>
    <d v="2021-09-13T00:00:00"/>
    <n v="0.5"/>
    <n v="5"/>
    <n v="320"/>
    <n v="2"/>
    <s v="1016753"/>
    <n v="2021"/>
    <s v="September"/>
  </r>
  <r>
    <n v="36136664"/>
    <s v="Minimal 2 BR near Olympic Stadium - 15 min walk"/>
    <n v="220695037"/>
    <s v="Omnia"/>
    <s v="Î Î‘Î“ÎšÎ¡Î‘Î¤Î™"/>
    <n v="37.965380000000003"/>
    <n v="23.748909999999999"/>
    <x v="0"/>
    <n v="67"/>
    <n v="1"/>
    <n v="0"/>
    <m/>
    <m/>
    <n v="8"/>
    <n v="0"/>
    <n v="0"/>
    <m/>
    <m/>
    <m/>
  </r>
  <r>
    <n v="36140919"/>
    <s v="Î”Î¹Î±Î¼Î­ÏÎ¹ÏƒÎ¼Î± ÏƒÏ„Î¿ Î»ÏŒÏ†Î¿ Ï„Î¿Ï… Î£Ï„ÏÎ­Ï†Î·/In Exarchia"/>
    <n v="190933114"/>
    <s v="Maria"/>
    <s v="ÎœÎŸÎ¥Î£Î•Î™ÎŸ-Î•ÎžÎ‘Î¡Î§Î•Î™Î‘-ÎÎ•Î‘Î ÎŸÎ›Î—"/>
    <n v="37.988759999999999"/>
    <n v="23.74081"/>
    <x v="0"/>
    <n v="40"/>
    <n v="1"/>
    <n v="2"/>
    <d v="2021-09-12T00:00:00"/>
    <n v="0.47"/>
    <n v="1"/>
    <n v="365"/>
    <n v="2"/>
    <s v="Î‘ÎœÎ‘ 00000865097"/>
    <n v="2021"/>
    <s v="September"/>
  </r>
  <r>
    <n v="36142365"/>
    <s v="KERAMOS Athens - Apartment A1"/>
    <n v="258177050"/>
    <s v="Keramos Athens"/>
    <s v="ÎšÎ•Î¡Î‘ÎœÎ•Î™ÎšÎŸÎ£"/>
    <n v="37.982100000000003"/>
    <n v="23.714659999999999"/>
    <x v="0"/>
    <n v="63"/>
    <n v="1"/>
    <n v="145"/>
    <d v="2021-12-20T00:00:00"/>
    <n v="4.97"/>
    <n v="4"/>
    <n v="350"/>
    <n v="58"/>
    <s v="1111680"/>
    <n v="2021"/>
    <s v="December"/>
  </r>
  <r>
    <n v="36142402"/>
    <s v="KERAMOS Athens - Apartment A2"/>
    <n v="258177050"/>
    <s v="Keramos Athens"/>
    <s v="ÎšÎ•Î¡Î‘ÎœÎ•Î™ÎšÎŸÎ£"/>
    <n v="37.982100000000003"/>
    <n v="23.714659999999999"/>
    <x v="0"/>
    <n v="56"/>
    <n v="1"/>
    <n v="122"/>
    <d v="2021-11-10T00:00:00"/>
    <n v="4.04"/>
    <n v="4"/>
    <n v="343"/>
    <n v="17"/>
    <s v="1111680"/>
    <n v="2021"/>
    <s v="November"/>
  </r>
  <r>
    <n v="36144579"/>
    <s v="&quot;Athens Diamond&quot; elegant flat w/terrace near metro"/>
    <n v="157657992"/>
    <s v="Harry (Charalambos)"/>
    <s v="Î‘Î“Î™ÎŸÎ£ ÎšÎ©ÎÎ£Î¤Î‘ÎÎ¤Î™ÎÎŸÎ£-Î Î›Î‘Î¤Î•Î™Î‘ Î’Î‘Î˜Î—Î£"/>
    <n v="37.985840000000003"/>
    <n v="23.720130000000001"/>
    <x v="0"/>
    <n v="80"/>
    <n v="3"/>
    <n v="0"/>
    <m/>
    <m/>
    <n v="1"/>
    <n v="362"/>
    <n v="0"/>
    <s v="679249"/>
    <m/>
    <m/>
  </r>
  <r>
    <n v="36145788"/>
    <s v="Acropolis of Athens Ultimate Airbnb Experience"/>
    <n v="16842834"/>
    <s v="Dora"/>
    <s v="ÎšÎŸÎ¥ÎšÎ‘ÎšÎ™-ÎœÎ‘ÎšÎ¡Î¥Î“Î™Î‘ÎÎÎ—"/>
    <n v="37.968600000000002"/>
    <n v="23.7301"/>
    <x v="0"/>
    <n v="109"/>
    <n v="2"/>
    <n v="41"/>
    <d v="2021-11-03T00:00:00"/>
    <n v="1.44"/>
    <n v="6"/>
    <n v="365"/>
    <n v="17"/>
    <s v="339508"/>
    <n v="2021"/>
    <s v="November"/>
  </r>
  <r>
    <n v="36146938"/>
    <s v="Spacious room with terrace in Exarcheia"/>
    <n v="5762503"/>
    <s v="Gleb"/>
    <s v="ÎœÎŸÎ¥Î£Î•Î™ÎŸ-Î•ÎžÎ‘Î¡Î§Î•Î™Î‘-ÎÎ•Î‘Î ÎŸÎ›Î—"/>
    <n v="37.98603"/>
    <n v="23.73143"/>
    <x v="1"/>
    <n v="20"/>
    <n v="2"/>
    <n v="30"/>
    <d v="2021-11-30T00:00:00"/>
    <n v="1.01"/>
    <n v="4"/>
    <n v="169"/>
    <n v="9"/>
    <m/>
    <n v="2021"/>
    <s v="November"/>
  </r>
  <r>
    <n v="36158423"/>
    <s v="Luxury Apollo Suite w/Acropolis Viewâ‰ˆ nearto metro"/>
    <n v="187437995"/>
    <s v="Despina &amp; Oliver"/>
    <s v="Î‘Î“Î™ÎŸÎ£ ÎšÎ©ÎÎ£Î¤Î‘ÎÎ¤Î™ÎÎŸÎ£-Î Î›Î‘Î¤Î•Î™Î‘ Î’Î‘Î˜Î—Î£"/>
    <n v="37.985250000000001"/>
    <n v="23.718209999999999"/>
    <x v="0"/>
    <n v="40"/>
    <n v="30"/>
    <n v="33"/>
    <d v="2021-10-09T00:00:00"/>
    <n v="1.1299999999999999"/>
    <n v="2"/>
    <n v="8"/>
    <n v="17"/>
    <s v="688898"/>
    <n v="2021"/>
    <s v="October"/>
  </r>
  <r>
    <n v="36161373"/>
    <s v="By the National Archaeological  Museum of Athens"/>
    <n v="241068033"/>
    <s v="George"/>
    <s v="ÎœÎŸÎ¥Î£Î•Î™ÎŸ-Î•ÎžÎ‘Î¡Î§Î•Î™Î‘-ÎÎ•Î‘Î ÎŸÎ›Î—"/>
    <n v="37.990250000000003"/>
    <n v="23.732810000000001"/>
    <x v="0"/>
    <n v="27"/>
    <n v="2"/>
    <n v="139"/>
    <d v="2021-12-16T00:00:00"/>
    <n v="4.75"/>
    <n v="1"/>
    <n v="269"/>
    <n v="56"/>
    <s v="768901"/>
    <n v="2021"/>
    <s v="December"/>
  </r>
  <r>
    <n v="36161741"/>
    <s v="Dio's Home, 1min walk from Panormou metro station!"/>
    <n v="271979460"/>
    <s v="Î”Î¹Î¿Î½ÏÏƒÎ·Ï‚"/>
    <s v="Î‘ÎœÎ Î•Î›ÎŸÎšÎ—Î ÎŸÎ™"/>
    <n v="37.991289999999999"/>
    <n v="23.762840000000001"/>
    <x v="0"/>
    <n v="35"/>
    <n v="1"/>
    <n v="5"/>
    <d v="2019-12-14T00:00:00"/>
    <n v="0.18"/>
    <n v="1"/>
    <n v="144"/>
    <n v="0"/>
    <m/>
    <n v="2019"/>
    <s v="December"/>
  </r>
  <r>
    <n v="36164237"/>
    <s v="Athens loft"/>
    <n v="40046038"/>
    <s v="Ioanna"/>
    <s v="ÎœÎŸÎ¥Î£Î•Î™ÎŸ-Î•ÎžÎ‘Î¡Î§Î•Î™Î‘-ÎÎ•Î‘Î ÎŸÎ›Î—"/>
    <n v="37.988419999999998"/>
    <n v="23.734359999999999"/>
    <x v="0"/>
    <n v="66"/>
    <n v="3"/>
    <n v="0"/>
    <m/>
    <m/>
    <n v="1"/>
    <n v="365"/>
    <n v="0"/>
    <m/>
    <m/>
    <m/>
  </r>
  <r>
    <n v="36165777"/>
    <s v="Minimal 1 BR near Metro Station - 5 min walk"/>
    <n v="220695037"/>
    <s v="Omnia"/>
    <s v="Î Î‘Î“ÎšÎ¡Î‘Î¤Î™"/>
    <n v="37.966929999999998"/>
    <n v="23.749680000000001"/>
    <x v="0"/>
    <n v="63"/>
    <n v="1"/>
    <n v="0"/>
    <m/>
    <m/>
    <n v="8"/>
    <n v="0"/>
    <n v="0"/>
    <m/>
    <m/>
    <m/>
  </r>
  <r>
    <n v="36169500"/>
    <s v="Cozy Suite in the heart of Acropolis in Plaka"/>
    <n v="271563000"/>
    <s v="Christie &amp; Marios"/>
    <s v="Î•ÎœÎ ÎŸÎ¡Î™ÎšÎŸ Î¤Î¡Î™Î“Î©ÎÎŸ-Î Î›Î‘ÎšÎ‘"/>
    <n v="37.971089999999997"/>
    <n v="23.730399999999999"/>
    <x v="0"/>
    <n v="57"/>
    <n v="1"/>
    <n v="41"/>
    <d v="2021-12-18T00:00:00"/>
    <n v="1.4"/>
    <n v="3"/>
    <n v="355"/>
    <n v="35"/>
    <s v="736200"/>
    <n v="2021"/>
    <s v="December"/>
  </r>
  <r>
    <n v="36174176"/>
    <s v="Room with terrace in Exarcheia"/>
    <n v="5762503"/>
    <s v="Gleb"/>
    <s v="ÎœÎŸÎ¥Î£Î•Î™ÎŸ-Î•ÎžÎ‘Î¡Î§Î•Î™Î‘-ÎÎ•Î‘Î ÎŸÎ›Î—"/>
    <n v="37.987090000000002"/>
    <n v="23.733329999999999"/>
    <x v="1"/>
    <n v="20"/>
    <n v="2"/>
    <n v="27"/>
    <d v="2021-12-19T00:00:00"/>
    <n v="0.91"/>
    <n v="4"/>
    <n v="170"/>
    <n v="13"/>
    <m/>
    <n v="2021"/>
    <s v="December"/>
  </r>
  <r>
    <n v="36191151"/>
    <s v="Stylish Sunny New 2 Bedroom, Prime Central Athens"/>
    <n v="53136877"/>
    <s v="Constantine"/>
    <s v="Î™Î›Î™Î£Î™Î‘"/>
    <n v="37.974200000000003"/>
    <n v="23.747420000000002"/>
    <x v="0"/>
    <n v="67"/>
    <n v="2"/>
    <n v="55"/>
    <d v="2021-12-01T00:00:00"/>
    <n v="2"/>
    <n v="4"/>
    <n v="328"/>
    <n v="28"/>
    <s v="938636"/>
    <n v="2021"/>
    <s v="December"/>
  </r>
  <r>
    <n v="36193320"/>
    <s v="Room in shared 3 bedroom apartment in Ambelokipoi"/>
    <n v="187720552"/>
    <s v="Marianna"/>
    <s v="Î‘ÎœÎ Î•Î›ÎŸÎšÎ—Î ÎŸÎ™"/>
    <n v="37.990720000000003"/>
    <n v="23.76566"/>
    <x v="1"/>
    <n v="21"/>
    <n v="5"/>
    <n v="4"/>
    <d v="2020-11-20T00:00:00"/>
    <n v="0.14000000000000001"/>
    <n v="37"/>
    <n v="357"/>
    <n v="0"/>
    <s v="457893"/>
    <n v="2020"/>
    <s v="November"/>
  </r>
  <r>
    <n v="36194131"/>
    <s v="Room in shared 3-bedroom flat in Ambelokipi"/>
    <n v="187720552"/>
    <s v="Marianna"/>
    <s v="Î‘ÎœÎ Î•Î›ÎŸÎšÎ—Î ÎŸÎ™"/>
    <n v="37.988819999999997"/>
    <n v="23.766300000000001"/>
    <x v="1"/>
    <n v="21"/>
    <n v="5"/>
    <n v="1"/>
    <d v="2020-05-10T00:00:00"/>
    <n v="0.05"/>
    <n v="37"/>
    <n v="364"/>
    <n v="0"/>
    <s v="457893"/>
    <n v="2020"/>
    <s v="May"/>
  </r>
  <r>
    <n v="36194494"/>
    <s v="Modern Apartment 5min to Athens Center. Near Metro"/>
    <n v="272209278"/>
    <s v="Mark"/>
    <s v="ÎÎ•ÎŸÎ£ ÎšÎŸÎ£ÎœÎŸÎ£"/>
    <n v="37.955649999999999"/>
    <n v="23.727260000000001"/>
    <x v="0"/>
    <n v="25"/>
    <n v="7"/>
    <n v="4"/>
    <d v="2020-08-03T00:00:00"/>
    <n v="0.13"/>
    <n v="1"/>
    <n v="0"/>
    <n v="0"/>
    <m/>
    <n v="2020"/>
    <s v="August"/>
  </r>
  <r>
    <n v="36194505"/>
    <s v="Room with a balcony in lux apartment"/>
    <n v="5762503"/>
    <s v="Gleb"/>
    <s v="ÎœÎŸÎ¥Î£Î•Î™ÎŸ-Î•ÎžÎ‘Î¡Î§Î•Î™Î‘-ÎÎ•Î‘Î ÎŸÎ›Î—"/>
    <n v="37.985810000000001"/>
    <n v="23.730989999999998"/>
    <x v="1"/>
    <n v="20"/>
    <n v="2"/>
    <n v="47"/>
    <d v="2021-12-20T00:00:00"/>
    <n v="1.57"/>
    <n v="4"/>
    <n v="154"/>
    <n v="22"/>
    <m/>
    <n v="2021"/>
    <s v="December"/>
  </r>
  <r>
    <n v="36199203"/>
    <s v="Î‘Î¡Î¤Î•ÎœÎ™Î£"/>
    <n v="271120687"/>
    <s v="Î•Î»ÎµÎ½Î·"/>
    <s v="ÎÎ•ÎŸÎ£ ÎšÎŸÎ£ÎœÎŸÎ£"/>
    <n v="37.954210000000003"/>
    <n v="23.72644"/>
    <x v="0"/>
    <n v="45"/>
    <n v="1"/>
    <n v="20"/>
    <d v="2021-11-21T00:00:00"/>
    <n v="0.67"/>
    <n v="3"/>
    <n v="270"/>
    <n v="7"/>
    <m/>
    <n v="2021"/>
    <s v="November"/>
  </r>
  <r>
    <n v="36200395"/>
    <s v="Memories"/>
    <n v="272256663"/>
    <s v="Alexis"/>
    <s v="Î•ÎœÎ ÎŸÎ¡Î™ÎšÎŸ Î¤Î¡Î™Î“Î©ÎÎŸ-Î Î›Î‘ÎšÎ‘"/>
    <n v="37.976109999999998"/>
    <n v="23.730840000000001"/>
    <x v="0"/>
    <n v="75"/>
    <n v="2"/>
    <n v="6"/>
    <d v="2021-10-20T00:00:00"/>
    <n v="0.22"/>
    <n v="1"/>
    <n v="179"/>
    <n v="1"/>
    <s v="869091"/>
    <n v="2021"/>
    <s v="October"/>
  </r>
  <r>
    <n v="36223935"/>
    <s v="Old Athenian charm in the heart of Athens"/>
    <n v="10608116"/>
    <s v="ÎœÎ¯Î½Ï‰Ï‚"/>
    <s v="ÎšÎŸÎ¥ÎšÎ‘ÎšÎ™-ÎœÎ‘ÎšÎ¡Î¥Î“Î™Î‘ÎÎÎ—"/>
    <n v="37.967970000000001"/>
    <n v="23.726469999999999"/>
    <x v="0"/>
    <n v="38"/>
    <n v="1"/>
    <n v="15"/>
    <d v="2021-09-17T00:00:00"/>
    <n v="0.52"/>
    <n v="1"/>
    <n v="334"/>
    <n v="5"/>
    <m/>
    <n v="2021"/>
    <s v="September"/>
  </r>
  <r>
    <n v="36224715"/>
    <s v="Cozy and stylish studios in the best location!"/>
    <n v="250089781"/>
    <s v="Spittaki"/>
    <s v="Î•ÎœÎ ÎŸÎ¡Î™ÎšÎŸ Î¤Î¡Î™Î“Î©ÎÎŸ-Î Î›Î‘ÎšÎ‘"/>
    <n v="37.976930000000003"/>
    <n v="23.725750000000001"/>
    <x v="0"/>
    <n v="120"/>
    <n v="1"/>
    <n v="2"/>
    <d v="2021-08-04T00:00:00"/>
    <n v="0.39"/>
    <n v="3"/>
    <n v="350"/>
    <n v="2"/>
    <s v="791114"/>
    <n v="2021"/>
    <s v="August"/>
  </r>
  <r>
    <n v="36227570"/>
    <s v="Arty Mood Athens appartment in Psiri"/>
    <n v="272457469"/>
    <s v="Emilios"/>
    <s v="Î•ÎœÎ ÎŸÎ¡Î™ÎšÎŸ Î¤Î¡Î™Î“Î©ÎÎŸ-Î Î›Î‘ÎšÎ‘"/>
    <n v="37.977969999999999"/>
    <n v="23.725629999999999"/>
    <x v="0"/>
    <n v="34"/>
    <n v="2"/>
    <n v="26"/>
    <d v="2021-12-06T00:00:00"/>
    <n v="0.88"/>
    <n v="1"/>
    <n v="300"/>
    <n v="15"/>
    <s v="723890"/>
    <n v="2021"/>
    <s v="December"/>
  </r>
  <r>
    <n v="36230746"/>
    <s v="Rooftop appartmet in the heart of  Athens"/>
    <n v="267518976"/>
    <s v="Athanasios"/>
    <s v="ÎœÎŸÎ¥Î£Î•Î™ÎŸ-Î•ÎžÎ‘Î¡Î§Î•Î™Î‘-ÎÎ•Î‘Î ÎŸÎ›Î—"/>
    <n v="37.987389999999998"/>
    <n v="23.745139999999999"/>
    <x v="0"/>
    <n v="53"/>
    <n v="1"/>
    <n v="3"/>
    <d v="2019-07-20T00:00:00"/>
    <n v="0.1"/>
    <n v="1"/>
    <n v="365"/>
    <n v="0"/>
    <m/>
    <n v="2019"/>
    <s v="July"/>
  </r>
  <r>
    <n v="36237503"/>
    <s v="Modern &amp;  Cozy  Brand  new  Ap- 100m from Metro ."/>
    <n v="132171596"/>
    <s v="Dionisis"/>
    <s v="Î‘Î“Î™ÎŸÎ£ ÎšÎ©ÎÎ£Î¤Î‘ÎÎ¤Î™ÎÎŸÎ£-Î Î›Î‘Î¤Î•Î™Î‘ Î’Î‘Î˜Î—Î£"/>
    <n v="37.990200000000002"/>
    <n v="23.721440000000001"/>
    <x v="0"/>
    <n v="43"/>
    <n v="2"/>
    <n v="1"/>
    <d v="2019-08-31T00:00:00"/>
    <n v="0.04"/>
    <n v="1"/>
    <n v="5"/>
    <n v="0"/>
    <s v="754422"/>
    <n v="2019"/>
    <s v="August"/>
  </r>
  <r>
    <n v="36250227"/>
    <s v="Î‘Ï€Î¿Î»Î±ÏÏƒÏ„Îµ Î±Ï€ÏŒÎºÎµÎ½Ï„ÏÎ± Ï„Î¿ ÎºÎ­Î½Ï„ÏÎ¿ Ï„Î·Ï‚ Î‘Î¸Î®Î½Î±Ï‚."/>
    <n v="272651278"/>
    <s v="Î£Ï€Ï…ÏÎ¹Î´Ï‰Î½"/>
    <s v="Î‘ÎÎ© ÎšÎ¥Î¨Î•Î›Î—"/>
    <n v="38.007019999999997"/>
    <n v="23.73602"/>
    <x v="0"/>
    <n v="24"/>
    <n v="4"/>
    <n v="0"/>
    <m/>
    <m/>
    <n v="1"/>
    <n v="15"/>
    <n v="0"/>
    <m/>
    <m/>
    <m/>
  </r>
  <r>
    <n v="36250511"/>
    <s v="room with private bathroom in Bauhaus Apartments"/>
    <n v="180724995"/>
    <s v="AthensArtApartments"/>
    <s v="ÎœÎŸÎ¥Î£Î•Î™ÎŸ-Î•ÎžÎ‘Î¡Î§Î•Î™Î‘-ÎÎ•Î‘Î ÎŸÎ›Î—"/>
    <n v="37.985309999999998"/>
    <n v="23.736630000000002"/>
    <x v="1"/>
    <n v="14"/>
    <n v="30"/>
    <n v="0"/>
    <m/>
    <m/>
    <n v="15"/>
    <n v="78"/>
    <n v="0"/>
    <m/>
    <m/>
    <m/>
  </r>
  <r>
    <n v="36250917"/>
    <s v="2the Point Athens Suites &amp; Apartments in Plaka #5"/>
    <n v="268966696"/>
    <s v="Elias"/>
    <s v="Î•ÎœÎ ÎŸÎ¡Î™ÎšÎŸ Î¤Î¡Î™Î“Î©ÎÎŸ-Î Î›Î‘ÎšÎ‘"/>
    <n v="37.973170000000003"/>
    <n v="23.73461"/>
    <x v="0"/>
    <n v="80"/>
    <n v="1"/>
    <n v="0"/>
    <m/>
    <m/>
    <n v="3"/>
    <n v="128"/>
    <n v="0"/>
    <m/>
    <m/>
    <m/>
  </r>
  <r>
    <n v="36252670"/>
    <s v="The Gem of Filopappou 1, member of Luxury Drops"/>
    <n v="266100562"/>
    <s v="Luxury Drops"/>
    <s v="ÎšÎŸÎ¥ÎšÎ‘ÎšÎ™-ÎœÎ‘ÎšÎ¡Î¥Î“Î™Î‘ÎÎÎ—"/>
    <n v="37.962139999999998"/>
    <n v="23.720300000000002"/>
    <x v="0"/>
    <n v="99"/>
    <n v="2"/>
    <n v="17"/>
    <d v="2021-10-31T00:00:00"/>
    <n v="0.6"/>
    <n v="2"/>
    <n v="350"/>
    <n v="4"/>
    <s v="764190"/>
    <n v="2021"/>
    <s v="October"/>
  </r>
  <r>
    <n v="36259179"/>
    <s v="Feidias luxury flat Psyrri square"/>
    <n v="135482892"/>
    <s v="Home+"/>
    <s v="Î•ÎœÎ ÎŸÎ¡Î™ÎšÎŸ Î¤Î¡Î™Î“Î©ÎÎŸ-Î Î›Î‘ÎšÎ‘"/>
    <n v="37.979869999999998"/>
    <n v="23.724049999999998"/>
    <x v="0"/>
    <n v="44"/>
    <n v="1"/>
    <n v="35"/>
    <d v="2021-10-28T00:00:00"/>
    <n v="1.18"/>
    <n v="41"/>
    <n v="354"/>
    <n v="6"/>
    <s v="854267"/>
    <n v="2021"/>
    <s v="October"/>
  </r>
  <r>
    <n v="36259241"/>
    <s v="Landscape luxury flat Psyrri square"/>
    <n v="135482892"/>
    <s v="Home+"/>
    <s v="Î•ÎœÎ ÎŸÎ¡Î™ÎšÎŸ Î¤Î¡Î™Î“Î©ÎÎŸ-Î Î›Î‘ÎšÎ‘"/>
    <n v="37.978079999999999"/>
    <n v="23.72505"/>
    <x v="0"/>
    <n v="44"/>
    <n v="1"/>
    <n v="25"/>
    <d v="2021-10-23T00:00:00"/>
    <n v="0.85"/>
    <n v="41"/>
    <n v="351"/>
    <n v="18"/>
    <s v="1309938"/>
    <n v="2021"/>
    <s v="October"/>
  </r>
  <r>
    <n v="36264576"/>
    <s v="Dom aktora"/>
    <n v="255603576"/>
    <s v="Urszula"/>
    <s v="Î Î›Î‘Î¤Î•Î™Î‘ Î‘ÎœÎ•Î¡Î™ÎšÎ—Î£"/>
    <n v="38.002400000000002"/>
    <n v="23.728120000000001"/>
    <x v="1"/>
    <n v="30"/>
    <n v="1"/>
    <n v="0"/>
    <m/>
    <m/>
    <n v="1"/>
    <n v="365"/>
    <n v="0"/>
    <m/>
    <m/>
    <m/>
  </r>
  <r>
    <n v="36266300"/>
    <s v="A-06. Forget anything else-best views of Acropolis"/>
    <n v="178457686"/>
    <s v="HostPal"/>
    <s v="ÎœÎŸÎ¥Î£Î•Î™ÎŸ-Î•ÎžÎ‘Î¡Î§Î•Î™Î‘-ÎÎ•Î‘Î ÎŸÎ›Î—"/>
    <n v="37.98404"/>
    <n v="23.7392"/>
    <x v="0"/>
    <n v="47"/>
    <n v="2"/>
    <n v="119"/>
    <d v="2021-12-19T00:00:00"/>
    <n v="3.94"/>
    <n v="4"/>
    <n v="313"/>
    <n v="39"/>
    <s v="1127469"/>
    <n v="2021"/>
    <s v="December"/>
  </r>
  <r>
    <n v="36266592"/>
    <s v="AUTHENTIC APARTMENT PLAKA PARTHENON ACROPOLIS"/>
    <n v="7018861"/>
    <s v="Alexis"/>
    <s v="Î‘ÎšÎ¡ÎŸÎ ÎŸÎ›Î—"/>
    <n v="37.966839999999998"/>
    <n v="23.723369999999999"/>
    <x v="0"/>
    <n v="75"/>
    <n v="3"/>
    <n v="2"/>
    <d v="2021-05-09T00:00:00"/>
    <n v="0.11"/>
    <n v="1"/>
    <n v="178"/>
    <n v="1"/>
    <m/>
    <n v="2021"/>
    <s v="May"/>
  </r>
  <r>
    <n v="36269510"/>
    <s v="A-05. Great studio, renovated in 2019. U will â¤ it"/>
    <n v="178457686"/>
    <s v="HostPal"/>
    <s v="ÎœÎŸÎ¥Î£Î•Î™ÎŸ-Î•ÎžÎ‘Î¡Î§Î•Î™Î‘-ÎÎ•Î‘Î ÎŸÎ›Î—"/>
    <n v="37.985039999999998"/>
    <n v="23.74034"/>
    <x v="0"/>
    <n v="43"/>
    <n v="3"/>
    <n v="14"/>
    <d v="2020-08-30T00:00:00"/>
    <n v="0.46"/>
    <n v="4"/>
    <n v="0"/>
    <n v="0"/>
    <s v="1040795"/>
    <n v="2020"/>
    <s v="August"/>
  </r>
  <r>
    <n v="36270356"/>
    <s v="Balcony @ the Sweet Spot!"/>
    <n v="80105615"/>
    <s v="George"/>
    <s v="Î Î•Î¤Î¡Î‘Î›Î©ÎÎ‘"/>
    <n v="37.973669999999998"/>
    <n v="23.711259999999999"/>
    <x v="0"/>
    <n v="49"/>
    <n v="5"/>
    <n v="31"/>
    <d v="2021-09-13T00:00:00"/>
    <n v="1.04"/>
    <n v="1"/>
    <n v="148"/>
    <n v="5"/>
    <s v="1016854"/>
    <n v="2021"/>
    <s v="September"/>
  </r>
  <r>
    <n v="36271667"/>
    <s v="A center spacious flat next to the park"/>
    <n v="272795780"/>
    <s v="Ioanna"/>
    <s v="Î Î•Î”Î™ÎŸ Î‘Î¡Î•Î©Î£"/>
    <n v="37.996490000000001"/>
    <n v="23.745740000000001"/>
    <x v="0"/>
    <n v="35"/>
    <n v="3"/>
    <n v="10"/>
    <d v="2021-11-30T00:00:00"/>
    <n v="0.33"/>
    <n v="1"/>
    <n v="164"/>
    <n v="5"/>
    <s v="948407"/>
    <n v="2021"/>
    <s v="November"/>
  </r>
  <r>
    <n v="36284712"/>
    <s v="A3.Next 2 Metro &amp; Central Clinic.Renovated 2019!"/>
    <n v="178457686"/>
    <s v="HostPal"/>
    <s v="ÎœÎŸÎ¥Î£Î•Î™ÎŸ-Î•ÎžÎ‘Î¡Î§Î•Î™Î‘-ÎÎ•Î‘Î ÎŸÎ›Î—"/>
    <n v="37.982640000000004"/>
    <n v="23.736550000000001"/>
    <x v="0"/>
    <n v="38"/>
    <n v="2"/>
    <n v="86"/>
    <d v="2021-12-21T00:00:00"/>
    <n v="2.95"/>
    <n v="4"/>
    <n v="347"/>
    <n v="47"/>
    <s v="1049260"/>
    <n v="2021"/>
    <s v="December"/>
  </r>
  <r>
    <n v="36285521"/>
    <s v="Thalia at Muses Residence! Koukaki,Plaka,Acropolis"/>
    <n v="113548208"/>
    <s v="Mary"/>
    <s v="Î‘ÎšÎ¡ÎŸÎ ÎŸÎ›Î—"/>
    <n v="37.96472"/>
    <n v="23.717390000000002"/>
    <x v="0"/>
    <n v="59"/>
    <n v="2"/>
    <n v="6"/>
    <d v="2021-06-18T00:00:00"/>
    <n v="0.21"/>
    <n v="38"/>
    <n v="287"/>
    <n v="2"/>
    <s v="757944"/>
    <n v="2021"/>
    <s v="June"/>
  </r>
  <r>
    <n v="36291710"/>
    <s v="Delightful 1BD Apartment in Plaka"/>
    <n v="20104194"/>
    <s v="Upstreet"/>
    <s v="Î•ÎœÎ ÎŸÎ¡Î™ÎšÎŸ Î¤Î¡Î™Î“Î©ÎÎŸ-Î Î›Î‘ÎšÎ‘"/>
    <n v="37.973669999999998"/>
    <n v="23.728619999999999"/>
    <x v="0"/>
    <n v="132"/>
    <n v="1"/>
    <n v="38"/>
    <d v="2021-11-16T00:00:00"/>
    <n v="1.29"/>
    <n v="74"/>
    <n v="349"/>
    <n v="17"/>
    <s v="1133592"/>
    <n v="2021"/>
    <s v="November"/>
  </r>
  <r>
    <n v="36299719"/>
    <s v="Central sunny studio with Acropolis view"/>
    <n v="272988781"/>
    <s v="Vasiliki"/>
    <s v="ÎÎ•ÎŸÎ£ ÎšÎŸÎ£ÎœÎŸÎ£"/>
    <n v="37.962429999999998"/>
    <n v="23.728159999999999"/>
    <x v="0"/>
    <n v="29"/>
    <n v="2"/>
    <n v="86"/>
    <d v="2021-11-25T00:00:00"/>
    <n v="2.92"/>
    <n v="1"/>
    <n v="81"/>
    <n v="29"/>
    <s v="1048859"/>
    <n v="2021"/>
    <s v="November"/>
  </r>
  <r>
    <n v="36303779"/>
    <s v="Chill in this Condo's huge balcony next to metro!"/>
    <n v="173384199"/>
    <s v="Giorgos"/>
    <s v="Î‘Î“Î™ÎŸÎ£ ÎšÎ©ÎÎ£Î¤Î‘ÎÎ¤Î™ÎÎŸÎ£-Î Î›Î‘Î¤Î•Î™Î‘ Î’Î‘Î˜Î—Î£"/>
    <n v="37.98507"/>
    <n v="23.72043"/>
    <x v="0"/>
    <n v="41"/>
    <n v="1"/>
    <n v="51"/>
    <d v="2021-11-29T00:00:00"/>
    <n v="1.72"/>
    <n v="29"/>
    <n v="353"/>
    <n v="20"/>
    <s v="765660"/>
    <n v="2021"/>
    <s v="November"/>
  </r>
  <r>
    <n v="36306345"/>
    <s v="Design Penthouse with Terrace in Exarcheia"/>
    <n v="5762503"/>
    <s v="Gleb"/>
    <s v="ÎœÎŸÎ¥Î£Î•Î™ÎŸ-Î•ÎžÎ‘Î¡Î§Î•Î™Î‘-ÎÎ•Î‘Î ÎŸÎ›Î—"/>
    <n v="37.98601"/>
    <n v="23.730329999999999"/>
    <x v="0"/>
    <n v="55"/>
    <n v="2"/>
    <n v="15"/>
    <d v="2021-11-06T00:00:00"/>
    <n v="0.53"/>
    <n v="4"/>
    <n v="154"/>
    <n v="13"/>
    <m/>
    <n v="2021"/>
    <s v="November"/>
  </r>
  <r>
    <n v="36309444"/>
    <s v="Î”Î¹Î±Î¼Î­ÏÎ¹ÏƒÎ¼Î± ÏƒÎµ Ï‰ÏÎ±Î¯Î¿ ÏƒÎ·Î¼ÎµÎ¯Î¿ Ï„Î¿Ï… Î Î±Î³ÎºÏÎ±Ï„Î¯Î¿Ï…"/>
    <n v="219281678"/>
    <s v="Christina"/>
    <s v="Î Î‘Î“ÎšÎ¡Î‘Î¤Î™"/>
    <n v="37.970269999999999"/>
    <n v="23.747669999999999"/>
    <x v="0"/>
    <n v="35"/>
    <n v="3"/>
    <n v="0"/>
    <m/>
    <m/>
    <n v="2"/>
    <n v="0"/>
    <n v="0"/>
    <m/>
    <m/>
    <m/>
  </r>
  <r>
    <n v="36311649"/>
    <s v="Oinapothiki VIP at Kallimarmaro &amp; Zeus Temple"/>
    <n v="273082214"/>
    <s v="Nasis"/>
    <s v="Î Î‘Î“ÎšÎ¡Î‘Î¤Î™"/>
    <n v="37.970930000000003"/>
    <n v="23.74352"/>
    <x v="0"/>
    <n v="53"/>
    <n v="2"/>
    <n v="0"/>
    <m/>
    <m/>
    <n v="1"/>
    <n v="365"/>
    <n v="0"/>
    <s v="57499"/>
    <m/>
    <m/>
  </r>
  <r>
    <n v="36313767"/>
    <s v="Sunflower Boutique Apartment,80m from Attiki Metro"/>
    <n v="269317408"/>
    <s v="Maria"/>
    <s v="Î Î›Î‘Î¤Î•Î™Î‘ Î‘Î¤Î¤Î™ÎšÎ—Î£"/>
    <n v="37.999720000000003"/>
    <n v="23.720970000000001"/>
    <x v="0"/>
    <n v="54"/>
    <n v="2"/>
    <n v="34"/>
    <d v="2021-12-04T00:00:00"/>
    <n v="1.1299999999999999"/>
    <n v="1"/>
    <n v="255"/>
    <n v="2"/>
    <s v="722241"/>
    <n v="2021"/>
    <s v="December"/>
  </r>
  <r>
    <n v="36315758"/>
    <s v="Î™Î‘Î£Î©Î"/>
    <n v="271120687"/>
    <s v="Î•Î»ÎµÎ½Î·"/>
    <s v="ÎÎ•ÎŸÎ£ ÎšÎŸÎ£ÎœÎŸÎ£"/>
    <n v="37.954189999999997"/>
    <n v="23.724530000000001"/>
    <x v="0"/>
    <n v="45"/>
    <n v="1"/>
    <n v="66"/>
    <d v="2021-11-19T00:00:00"/>
    <n v="2.2000000000000002"/>
    <n v="3"/>
    <n v="362"/>
    <n v="27"/>
    <m/>
    <n v="2021"/>
    <s v="November"/>
  </r>
  <r>
    <n v="36324724"/>
    <s v="Modern &amp; Cosy Athenian flat @Monastiraki square"/>
    <n v="4777984"/>
    <s v="Romanos"/>
    <s v="Î•ÎœÎ ÎŸÎ¡Î™ÎšÎŸ Î¤Î¡Î™Î“Î©ÎÎŸ-Î Î›Î‘ÎšÎ‘"/>
    <n v="37.978549999999998"/>
    <n v="23.725020000000001"/>
    <x v="0"/>
    <n v="48"/>
    <n v="2"/>
    <n v="68"/>
    <d v="2021-12-20T00:00:00"/>
    <n v="2.27"/>
    <n v="17"/>
    <n v="346"/>
    <n v="32"/>
    <s v="1273410"/>
    <n v="2021"/>
    <s v="December"/>
  </r>
  <r>
    <n v="36324936"/>
    <s v="The Syntagma Edition Apartment"/>
    <n v="11407277"/>
    <s v="Panagiotis"/>
    <s v="Î•ÎœÎ ÎŸÎ¡Î™ÎšÎŸ Î¤Î¡Î™Î“Î©ÎÎŸ-Î Î›Î‘ÎšÎ‘"/>
    <n v="37.974769999999999"/>
    <n v="23.73171"/>
    <x v="0"/>
    <n v="123"/>
    <n v="1"/>
    <n v="61"/>
    <d v="2021-11-28T00:00:00"/>
    <n v="2.12"/>
    <n v="4"/>
    <n v="352"/>
    <n v="38"/>
    <s v="1326127"/>
    <n v="2021"/>
    <s v="November"/>
  </r>
  <r>
    <n v="36332503"/>
    <s v="Vasilis Thissio Petralona, 3d floor, balcony"/>
    <n v="249025335"/>
    <s v="Panagiotis"/>
    <s v="Î˜Î—Î£Î•Î™ÎŸ"/>
    <n v="37.973770000000002"/>
    <n v="23.713080000000001"/>
    <x v="0"/>
    <n v="55"/>
    <n v="3"/>
    <n v="43"/>
    <d v="2021-11-03T00:00:00"/>
    <n v="1.58"/>
    <n v="1"/>
    <n v="71"/>
    <n v="7"/>
    <s v="759941"/>
    <n v="2021"/>
    <s v="November"/>
  </r>
  <r>
    <n v="36336272"/>
    <s v="Comfy &amp; Bright Athens Museum Loft"/>
    <n v="152449611"/>
    <s v="Athina And/Or Eleni"/>
    <s v="ÎœÎŸÎ¥Î£Î•Î™ÎŸ-Î•ÎžÎ‘Î¡Î§Î•Î™Î‘-ÎÎ•Î‘Î ÎŸÎ›Î—"/>
    <n v="37.989179999999998"/>
    <n v="23.733059999999998"/>
    <x v="0"/>
    <n v="60"/>
    <n v="2"/>
    <n v="5"/>
    <d v="2021-08-15T00:00:00"/>
    <n v="0.2"/>
    <n v="18"/>
    <n v="353"/>
    <n v="3"/>
    <s v="1259375"/>
    <n v="2021"/>
    <s v="August"/>
  </r>
  <r>
    <n v="36337859"/>
    <s v="Acropolis Charm,Historic Center apartment(update)"/>
    <n v="268282197"/>
    <s v="Anna"/>
    <s v="Î‘ÎšÎ¡ÎŸÎ ÎŸÎ›Î—"/>
    <n v="37.968269999999997"/>
    <n v="23.729430000000001"/>
    <x v="0"/>
    <n v="69"/>
    <n v="2"/>
    <n v="98"/>
    <d v="2021-11-27T00:00:00"/>
    <n v="3.34"/>
    <n v="1"/>
    <n v="340"/>
    <n v="28"/>
    <s v="735670"/>
    <n v="2021"/>
    <s v="November"/>
  </r>
  <r>
    <n v="36344063"/>
    <s v="Pinacota Suite 85m2"/>
    <n v="1829921"/>
    <s v="Psa Athens &amp; Psv Mykonos"/>
    <s v="Î Î•Î”Î™ÎŸ Î‘Î¡Î•Î©Î£"/>
    <n v="37.990870000000001"/>
    <n v="23.738479999999999"/>
    <x v="0"/>
    <n v="110"/>
    <n v="5"/>
    <n v="1"/>
    <d v="2019-09-24T00:00:00"/>
    <n v="0.04"/>
    <n v="6"/>
    <n v="325"/>
    <n v="0"/>
    <s v="764180"/>
    <n v="2019"/>
    <s v="September"/>
  </r>
  <r>
    <n v="36346903"/>
    <s v="Pinacota Suite 95m2"/>
    <n v="1829921"/>
    <s v="Psa Athens &amp; Psv Mykonos"/>
    <s v="Î Î•Î”Î™ÎŸ Î‘Î¡Î•Î©Î£"/>
    <n v="37.990870000000001"/>
    <n v="23.738479999999999"/>
    <x v="0"/>
    <n v="150"/>
    <n v="5"/>
    <n v="2"/>
    <d v="2019-10-12T00:00:00"/>
    <n v="7.0000000000000007E-2"/>
    <n v="6"/>
    <n v="325"/>
    <n v="0"/>
    <s v="1109056"/>
    <n v="2019"/>
    <s v="October"/>
  </r>
  <r>
    <n v="36349491"/>
    <s v="Cozy apartment near Monastiraki &amp; Acropolis"/>
    <n v="273349588"/>
    <s v="Î“Î¹ÏŽÏÎ³Î¿Ï‚"/>
    <s v="Î Î•Î¤Î¡Î‘Î›Î©ÎÎ‘"/>
    <n v="37.96604"/>
    <n v="23.706330000000001"/>
    <x v="0"/>
    <n v="40"/>
    <n v="1"/>
    <n v="35"/>
    <d v="2020-09-03T00:00:00"/>
    <n v="1.19"/>
    <n v="1"/>
    <n v="93"/>
    <n v="0"/>
    <s v="756496"/>
    <n v="2020"/>
    <s v="September"/>
  </r>
  <r>
    <n v="36366505"/>
    <s v="MetroAmpelokipi"/>
    <n v="273469869"/>
    <s v="Vasiliki"/>
    <s v="Î“ÎŸÎ¥Î”Î™"/>
    <n v="37.986460000000001"/>
    <n v="23.765930000000001"/>
    <x v="0"/>
    <n v="120"/>
    <n v="2"/>
    <n v="10"/>
    <d v="2021-09-09T00:00:00"/>
    <n v="0.38"/>
    <n v="1"/>
    <n v="253"/>
    <n v="2"/>
    <s v="750870"/>
    <n v="2021"/>
    <s v="September"/>
  </r>
  <r>
    <n v="36369224"/>
    <s v="Toni's - 3BD Apartment Close To Metro"/>
    <n v="112527018"/>
    <s v="Toni"/>
    <s v="ÎœÎŸÎ¥Î£Î•Î™ÎŸ-Î•ÎžÎ‘Î¡Î§Î•Î™Î‘-ÎÎ•Î‘Î ÎŸÎ›Î—"/>
    <n v="37.990519999999997"/>
    <n v="23.731249999999999"/>
    <x v="0"/>
    <n v="89"/>
    <n v="1"/>
    <n v="72"/>
    <d v="2021-12-05T00:00:00"/>
    <n v="2.46"/>
    <n v="28"/>
    <n v="309"/>
    <n v="14"/>
    <s v="701480"/>
    <n v="2021"/>
    <s v="December"/>
  </r>
  <r>
    <n v="36373066"/>
    <s v="Deluxe double room- Still Athens hotel"/>
    <n v="26052586"/>
    <s v="StillAthens"/>
    <s v="Î•ÎœÎ ÎŸÎ¡Î™ÎšÎŸ Î¤Î¡Î™Î“Î©ÎÎŸ-Î Î›Î‘ÎšÎ‘"/>
    <n v="37.977530000000002"/>
    <n v="23.72645"/>
    <x v="3"/>
    <n v="84"/>
    <n v="1"/>
    <n v="0"/>
    <m/>
    <m/>
    <n v="13"/>
    <n v="0"/>
    <n v="0"/>
    <m/>
    <m/>
    <m/>
  </r>
  <r>
    <n v="36373641"/>
    <s v="Comfortable Apartment at the foot of the Odeo..."/>
    <n v="240367992"/>
    <s v="Gpm"/>
    <s v="Î‘ÎšÎ¡ÎŸÎ ÎŸÎ›Î—"/>
    <n v="37.969459999999998"/>
    <n v="23.725560000000002"/>
    <x v="0"/>
    <n v="42"/>
    <n v="1"/>
    <n v="31"/>
    <d v="2021-11-08T00:00:00"/>
    <n v="1.04"/>
    <n v="29"/>
    <n v="349"/>
    <n v="13"/>
    <s v="1126371"/>
    <n v="2021"/>
    <s v="November"/>
  </r>
  <r>
    <n v="36374217"/>
    <s v="Delight Suite Acropolis  | Aeolos Luxury Suites"/>
    <n v="158190069"/>
    <s v="Aeolos Suites"/>
    <s v="Î•ÎœÎ ÎŸÎ¡Î™ÎšÎŸ Î¤Î¡Î™Î“Î©ÎÎŸ-Î Î›Î‘ÎšÎ‘"/>
    <n v="37.978859999999997"/>
    <n v="23.728929999999998"/>
    <x v="3"/>
    <n v="220"/>
    <n v="1"/>
    <n v="0"/>
    <m/>
    <m/>
    <n v="3"/>
    <n v="322"/>
    <n v="0"/>
    <m/>
    <m/>
    <m/>
  </r>
  <r>
    <n v="36378429"/>
    <s v="LIVE ATHENS AS AN ATHENIAN"/>
    <n v="273538711"/>
    <s v="Marcia Barbara"/>
    <s v="Î Î‘Î“ÎšÎ¡Î‘Î¤Î™"/>
    <n v="37.970770000000002"/>
    <n v="23.74776"/>
    <x v="1"/>
    <n v="45"/>
    <n v="1"/>
    <n v="0"/>
    <m/>
    <m/>
    <n v="1"/>
    <n v="180"/>
    <n v="0"/>
    <m/>
    <m/>
    <m/>
  </r>
  <r>
    <n v="36379083"/>
    <s v="Minimal Luxurious Brand New Studio 2"/>
    <n v="253784452"/>
    <s v="Georgia"/>
    <s v="Î™Î›Î™Î£Î™Î‘"/>
    <n v="37.972900000000003"/>
    <n v="23.75234"/>
    <x v="0"/>
    <n v="50"/>
    <n v="1"/>
    <n v="167"/>
    <d v="2021-12-19T00:00:00"/>
    <n v="5.6"/>
    <n v="3"/>
    <n v="356"/>
    <n v="91"/>
    <s v="1107616"/>
    <n v="2021"/>
    <s v="December"/>
  </r>
  <r>
    <n v="36382465"/>
    <s v="1.Ap.52mÂ²/4th/balcony@Mavili sq.&amp; Ampelokipi metro"/>
    <n v="273568020"/>
    <s v="Î‘Î½Ï„ÏŽÎ½Î·Ï‚"/>
    <s v="Î‘ÎœÎ Î•Î›ÎŸÎšÎ—Î ÎŸÎ™"/>
    <n v="37.984029999999997"/>
    <n v="23.75628"/>
    <x v="0"/>
    <n v="48"/>
    <n v="2"/>
    <n v="96"/>
    <d v="2021-12-09T00:00:00"/>
    <n v="3.23"/>
    <n v="1"/>
    <n v="353"/>
    <n v="47"/>
    <s v="768912"/>
    <n v="2021"/>
    <s v="December"/>
  </r>
  <r>
    <n v="36385717"/>
    <s v="Modern apartment near downtown Athens"/>
    <n v="273593580"/>
    <s v="Mariia"/>
    <s v="ÎÎ•ÎŸÎ£ ÎšÎŸÎ£ÎœÎŸÎ£"/>
    <n v="37.955869999999997"/>
    <n v="23.726220000000001"/>
    <x v="0"/>
    <n v="29"/>
    <n v="4"/>
    <n v="61"/>
    <d v="2021-11-15T00:00:00"/>
    <n v="2.06"/>
    <n v="1"/>
    <n v="151"/>
    <n v="13"/>
    <s v="848887"/>
    <n v="2021"/>
    <s v="November"/>
  </r>
  <r>
    <n v="36395546"/>
    <s v="Spacious lovely flat full sunshine @Athens center"/>
    <n v="4777984"/>
    <s v="Romanos"/>
    <s v="ÎœÎŸÎ¥Î£Î•Î™ÎŸ-Î•ÎžÎ‘Î¡Î§Î•Î™Î‘-ÎÎ•Î‘Î ÎŸÎ›Î—"/>
    <n v="37.986190000000001"/>
    <n v="23.73883"/>
    <x v="0"/>
    <n v="40"/>
    <n v="2"/>
    <n v="58"/>
    <d v="2021-12-16T00:00:00"/>
    <n v="1.96"/>
    <n v="17"/>
    <n v="278"/>
    <n v="26"/>
    <s v="1317412"/>
    <n v="2021"/>
    <s v="December"/>
  </r>
  <r>
    <n v="36405120"/>
    <s v="Luxury Suite"/>
    <n v="266483288"/>
    <s v="33 Solonos Suites"/>
    <s v="ÎšÎŸÎ›Î©ÎÎ‘ÎšÎ™"/>
    <n v="37.978180000000002"/>
    <n v="23.738700000000001"/>
    <x v="3"/>
    <n v="195"/>
    <n v="1"/>
    <n v="0"/>
    <m/>
    <m/>
    <n v="3"/>
    <n v="89"/>
    <n v="0"/>
    <m/>
    <m/>
    <m/>
  </r>
  <r>
    <n v="36405497"/>
    <s v="Superior Suite"/>
    <n v="266483288"/>
    <s v="33 Solonos Suites"/>
    <s v="Î•ÎœÎ ÎŸÎ¡Î™ÎšÎŸ Î¤Î¡Î™Î“Î©ÎÎŸ-Î Î›Î‘ÎšÎ‘"/>
    <n v="37.978050000000003"/>
    <n v="23.737559999999998"/>
    <x v="3"/>
    <n v="125"/>
    <n v="1"/>
    <n v="0"/>
    <m/>
    <m/>
    <n v="3"/>
    <n v="90"/>
    <n v="0"/>
    <m/>
    <m/>
    <m/>
  </r>
  <r>
    <n v="36409714"/>
    <s v="Brand new, one bedroom apartment near Acropolis"/>
    <n v="150735753"/>
    <s v="Michael"/>
    <s v="ÎÎ•ÎŸÎ£ ÎšÎŸÎ£ÎœÎŸÎ£"/>
    <n v="37.964790000000001"/>
    <n v="23.731179999999998"/>
    <x v="0"/>
    <n v="45"/>
    <n v="3"/>
    <n v="8"/>
    <d v="2021-10-04T00:00:00"/>
    <n v="0.27"/>
    <n v="1"/>
    <n v="51"/>
    <n v="6"/>
    <s v="1331976"/>
    <n v="2021"/>
    <s v="October"/>
  </r>
  <r>
    <n v="36412346"/>
    <s v="Modern Studio 2 -Good Location"/>
    <n v="2718115"/>
    <s v="Alex &amp; Maria | Preffered |"/>
    <s v="Î“ÎŸÎ¥Î”Î™"/>
    <n v="37.980319999999999"/>
    <n v="23.757490000000001"/>
    <x v="0"/>
    <n v="51"/>
    <n v="2"/>
    <n v="14"/>
    <d v="2020-03-05T00:00:00"/>
    <n v="0.49"/>
    <n v="24"/>
    <n v="155"/>
    <n v="0"/>
    <m/>
    <n v="2020"/>
    <s v="March"/>
  </r>
  <r>
    <n v="36412791"/>
    <s v="Modern Studio 3-Good Location"/>
    <n v="2718115"/>
    <s v="Alex &amp; Maria | Preffered |"/>
    <s v="Î“ÎŸÎ¥Î”Î™"/>
    <n v="37.980319999999999"/>
    <n v="23.757490000000001"/>
    <x v="0"/>
    <n v="51"/>
    <n v="2"/>
    <n v="12"/>
    <d v="2021-03-29T00:00:00"/>
    <n v="0.42"/>
    <n v="24"/>
    <n v="0"/>
    <n v="2"/>
    <m/>
    <n v="2021"/>
    <s v="March"/>
  </r>
  <r>
    <n v="36414117"/>
    <s v="Athens View Loft 07"/>
    <n v="75211014"/>
    <s v="Chryssa"/>
    <s v="Î£Î¤Î‘Î”Î™ÎŸ"/>
    <n v="37.967230000000001"/>
    <n v="23.738849999999999"/>
    <x v="0"/>
    <n v="96"/>
    <n v="2"/>
    <n v="4"/>
    <d v="2021-08-29T00:00:00"/>
    <n v="0.65"/>
    <n v="9"/>
    <n v="347"/>
    <n v="4"/>
    <s v="749999"/>
    <n v="2021"/>
    <s v="August"/>
  </r>
  <r>
    <n v="36415149"/>
    <s v="Athens View Loft 08"/>
    <n v="75211014"/>
    <s v="Chryssa"/>
    <s v="Î£Î¤Î‘Î”Î™ÎŸ"/>
    <n v="37.967120000000001"/>
    <n v="23.736809999999998"/>
    <x v="0"/>
    <n v="117"/>
    <n v="2"/>
    <n v="13"/>
    <d v="2021-11-15T00:00:00"/>
    <n v="0.44"/>
    <n v="9"/>
    <n v="259"/>
    <n v="8"/>
    <s v="750020"/>
    <n v="2021"/>
    <s v="November"/>
  </r>
  <r>
    <n v="36430032"/>
    <s v="Amazing renovated apartment!!!"/>
    <n v="144615755"/>
    <s v="Melina"/>
    <s v="Î‘ÎœÎ Î•Î›ÎŸÎšÎ—Î ÎŸÎ™"/>
    <n v="37.987870000000001"/>
    <n v="23.76023"/>
    <x v="0"/>
    <n v="52"/>
    <n v="3"/>
    <n v="5"/>
    <d v="2021-12-06T00:00:00"/>
    <n v="0.18"/>
    <n v="2"/>
    <n v="355"/>
    <n v="4"/>
    <s v="898464"/>
    <n v="2021"/>
    <s v="December"/>
  </r>
  <r>
    <n v="36431417"/>
    <s v="5' To Acropolis Museum_Stunning Studio ApartmentÛ©"/>
    <n v="153592692"/>
    <s v="Liroy &amp; Tal"/>
    <s v="ÎšÎŸÎ¥ÎšÎ‘ÎšÎ™-ÎœÎ‘ÎšÎ¡Î¥Î“Î™Î‘ÎÎÎ—"/>
    <n v="37.965409999999999"/>
    <n v="23.726669999999999"/>
    <x v="0"/>
    <n v="36"/>
    <n v="2"/>
    <n v="51"/>
    <d v="2021-11-28T00:00:00"/>
    <n v="1.87"/>
    <n v="15"/>
    <n v="177"/>
    <n v="30"/>
    <s v="675481"/>
    <n v="2021"/>
    <s v="November"/>
  </r>
  <r>
    <n v="36431747"/>
    <s v="Deluxe triple room- Still Athens hotel"/>
    <n v="26052586"/>
    <s v="StillAthens"/>
    <s v="Î•ÎœÎ ÎŸÎ¡Î™ÎšÎŸ Î¤Î¡Î™Î“Î©ÎÎŸ-Î Î›Î‘ÎšÎ‘"/>
    <n v="37.979520000000001"/>
    <n v="23.728359999999999"/>
    <x v="3"/>
    <n v="98"/>
    <n v="1"/>
    <n v="0"/>
    <m/>
    <m/>
    <n v="13"/>
    <n v="0"/>
    <n v="0"/>
    <m/>
    <m/>
    <m/>
  </r>
  <r>
    <n v="36432528"/>
    <s v="Lycabettus Hidden Gem~King Beds, Netflix, Washer"/>
    <n v="153592692"/>
    <s v="Liroy &amp; Tal"/>
    <s v="Î›Î¥ÎšÎ‘Î’Î—Î¤Î¤ÎŸÎ£"/>
    <n v="37.981639999999999"/>
    <n v="23.748059999999999"/>
    <x v="0"/>
    <n v="86"/>
    <n v="2"/>
    <n v="60"/>
    <d v="2021-12-05T00:00:00"/>
    <n v="2.13"/>
    <n v="15"/>
    <n v="169"/>
    <n v="31"/>
    <s v="815658"/>
    <n v="2021"/>
    <s v="December"/>
  </r>
  <r>
    <n v="36432826"/>
    <s v="Relax in this breezy 1BDR Condo, 17' to Acropolis!"/>
    <n v="173384199"/>
    <s v="Giorgos"/>
    <s v="ÎÎ•ÎŸÎ£ ÎšÎŸÎ£ÎœÎŸÎ£"/>
    <n v="37.96284"/>
    <n v="23.727360000000001"/>
    <x v="0"/>
    <n v="63"/>
    <n v="31"/>
    <n v="9"/>
    <d v="2020-02-15T00:00:00"/>
    <n v="0.3"/>
    <n v="29"/>
    <n v="83"/>
    <n v="0"/>
    <s v="831705"/>
    <n v="2020"/>
    <s v="February"/>
  </r>
  <r>
    <n v="36433182"/>
    <s v="Deluxe 4 persons room- Still Athens hotel"/>
    <n v="26052586"/>
    <s v="StillAthens"/>
    <s v="Î•ÎœÎ ÎŸÎ¡Î™ÎšÎŸ Î¤Î¡Î™Î“Î©ÎÎŸ-Î Î›Î‘ÎšÎ‘"/>
    <n v="37.977649999999997"/>
    <n v="23.727740000000001"/>
    <x v="3"/>
    <n v="125"/>
    <n v="1"/>
    <n v="0"/>
    <m/>
    <m/>
    <n v="13"/>
    <n v="0"/>
    <n v="0"/>
    <m/>
    <m/>
    <m/>
  </r>
  <r>
    <n v="36433822"/>
    <s v="Cosy Studio 4U_x000a_Gazi - Center Athens"/>
    <n v="8852839"/>
    <s v="Roni"/>
    <s v="Î’ÎŸÎ¤Î‘ÎÎ™ÎšÎŸÎ£"/>
    <n v="37.980049999999999"/>
    <n v="23.708919999999999"/>
    <x v="0"/>
    <n v="49"/>
    <n v="2"/>
    <n v="10"/>
    <d v="2021-11-24T00:00:00"/>
    <n v="0.34"/>
    <n v="2"/>
    <n v="122"/>
    <n v="1"/>
    <s v="766573"/>
    <n v="2021"/>
    <s v="November"/>
  </r>
  <r>
    <n v="36435022"/>
    <s v="Near Center Quiet Apt 100 meters from Metro"/>
    <n v="21088834"/>
    <s v="Spiros"/>
    <s v="Î Î›Î‘Î¤Î•Î™Î‘ Î‘Î¤Î¤Î™ÎšÎ—Î£"/>
    <n v="38.000979999999998"/>
    <n v="23.720949999999998"/>
    <x v="0"/>
    <n v="28"/>
    <n v="2"/>
    <n v="25"/>
    <d v="2021-11-04T00:00:00"/>
    <n v="0.85"/>
    <n v="2"/>
    <n v="346"/>
    <n v="6"/>
    <s v="687952"/>
    <n v="2021"/>
    <s v="November"/>
  </r>
  <r>
    <n v="36435515"/>
    <s v="Unwind your mind in this 1BDR Condo near metro!"/>
    <n v="173384199"/>
    <s v="Giorgos"/>
    <s v="Î Î›Î‘Î¤Î•Î™Î‘ Î‘Î¤Î¤Î™ÎšÎ—Î£"/>
    <n v="37.99709"/>
    <n v="23.72335"/>
    <x v="0"/>
    <n v="39"/>
    <n v="1"/>
    <n v="9"/>
    <d v="2021-10-16T00:00:00"/>
    <n v="0.57999999999999996"/>
    <n v="29"/>
    <n v="180"/>
    <n v="7"/>
    <s v="831498"/>
    <n v="2021"/>
    <s v="October"/>
  </r>
  <r>
    <n v="36436213"/>
    <s v="Î Î»Î±Ï„Ï‰Î½"/>
    <n v="216125743"/>
    <s v="Petros"/>
    <s v="Î‘ÎšÎ‘Î”Î—ÎœÎ™Î‘ Î Î›Î‘Î¤Î©ÎÎŸÎ£"/>
    <n v="37.994860000000003"/>
    <n v="23.711680000000001"/>
    <x v="0"/>
    <n v="40"/>
    <n v="1"/>
    <n v="0"/>
    <m/>
    <m/>
    <n v="1"/>
    <n v="172"/>
    <n v="0"/>
    <m/>
    <m/>
    <m/>
  </r>
  <r>
    <n v="36440918"/>
    <s v="Athenian House Beside The Acropolis"/>
    <n v="32371212"/>
    <s v="Versaweiss"/>
    <s v="Î˜Î—Î£Î•Î™ÎŸ"/>
    <n v="37.975409999999997"/>
    <n v="23.717739999999999"/>
    <x v="0"/>
    <n v="87"/>
    <n v="1"/>
    <n v="157"/>
    <d v="2021-12-02T00:00:00"/>
    <n v="5.34"/>
    <n v="8"/>
    <n v="192"/>
    <n v="65"/>
    <s v="1139302"/>
    <n v="2021"/>
    <s v="December"/>
  </r>
  <r>
    <n v="36442638"/>
    <s v="Liberty Park Place"/>
    <n v="273306756"/>
    <s v="Alexandros"/>
    <s v="Î™Î›Î™Î£Î™Î‘"/>
    <n v="37.976149999999997"/>
    <n v="23.749410000000001"/>
    <x v="0"/>
    <n v="55"/>
    <n v="2"/>
    <n v="0"/>
    <m/>
    <m/>
    <n v="2"/>
    <n v="363"/>
    <n v="0"/>
    <m/>
    <m/>
    <m/>
  </r>
  <r>
    <n v="36445542"/>
    <s v="Small cosy apartment in center &amp; close to metro!"/>
    <n v="256006338"/>
    <s v="Leo"/>
    <s v="Î Î‘Î“ÎšÎ¡Î‘Î¤Î™"/>
    <n v="37.971730000000001"/>
    <n v="23.748059999999999"/>
    <x v="0"/>
    <n v="24"/>
    <n v="2"/>
    <n v="42"/>
    <d v="2021-10-08T00:00:00"/>
    <n v="1.44"/>
    <n v="2"/>
    <n v="0"/>
    <n v="27"/>
    <s v="766846"/>
    <n v="2021"/>
    <s v="October"/>
  </r>
  <r>
    <n v="36449912"/>
    <s v="â€œMaviliâ€ - Beautiful apartment with character"/>
    <n v="274054406"/>
    <s v="Maria"/>
    <s v="Î‘ÎœÎ Î•Î›ÎŸÎšÎ—Î ÎŸÎ™"/>
    <n v="37.983899999999998"/>
    <n v="23.75742"/>
    <x v="0"/>
    <n v="45"/>
    <n v="1"/>
    <n v="0"/>
    <m/>
    <m/>
    <n v="2"/>
    <n v="20"/>
    <n v="0"/>
    <s v="770998"/>
    <m/>
    <m/>
  </r>
  <r>
    <n v="36451266"/>
    <s v="Colorful studio 4 minutes from the Metro"/>
    <n v="45584803"/>
    <s v="Adamantia"/>
    <s v="Î‘ÎœÎ Î•Î›ÎŸÎšÎ—Î ÎŸÎ™"/>
    <n v="37.991340000000001"/>
    <n v="23.76483"/>
    <x v="0"/>
    <n v="28"/>
    <n v="1"/>
    <n v="59"/>
    <d v="2021-11-28T00:00:00"/>
    <n v="2"/>
    <n v="1"/>
    <n v="356"/>
    <n v="13"/>
    <s v="767103"/>
    <n v="2021"/>
    <s v="November"/>
  </r>
  <r>
    <n v="36463263"/>
    <s v="NEOCLASSICAL BEAUTY IN THE HIP CENTER OF ATHENS"/>
    <n v="42569964"/>
    <s v="Aggeliki"/>
    <s v="ÎœÎŸÎ¥Î£Î•Î™ÎŸ-Î•ÎžÎ‘Î¡Î§Î•Î™Î‘-ÎÎ•Î‘Î ÎŸÎ›Î—"/>
    <n v="37.988790000000002"/>
    <n v="23.735420000000001"/>
    <x v="0"/>
    <n v="80"/>
    <n v="2"/>
    <n v="15"/>
    <d v="2021-11-05T00:00:00"/>
    <n v="0.54"/>
    <n v="1"/>
    <n v="129"/>
    <n v="7"/>
    <s v="871894"/>
    <n v="2021"/>
    <s v="November"/>
  </r>
  <r>
    <n v="36465079"/>
    <s v="Stylish studio below the Acropolis"/>
    <n v="135482103"/>
    <s v="Anna"/>
    <s v="Î•ÎœÎ ÎŸÎ¡Î™ÎšÎŸ Î¤Î¡Î™Î“Î©ÎÎŸ-Î Î›Î‘ÎšÎ‘"/>
    <n v="37.970219999999998"/>
    <n v="23.730699999999999"/>
    <x v="0"/>
    <n v="62"/>
    <n v="1"/>
    <n v="8"/>
    <d v="2021-09-19T00:00:00"/>
    <n v="0.27"/>
    <n v="9"/>
    <n v="0"/>
    <n v="7"/>
    <s v="1178023"/>
    <n v="2021"/>
    <s v="September"/>
  </r>
  <r>
    <n v="36465293"/>
    <s v="Central Athens near Acropolis 2min metro 3rd AZUR"/>
    <n v="39042147"/>
    <s v="Nestor"/>
    <s v="Î‘Î“Î™ÎŸÎ£ ÎšÎ©ÎÎ£Î¤Î‘ÎÎ¤Î™ÎÎŸÎ£-Î Î›Î‘Î¤Î•Î™Î‘ Î’Î‘Î˜Î—Î£"/>
    <n v="37.983989999999999"/>
    <n v="23.723749999999999"/>
    <x v="0"/>
    <n v="29"/>
    <n v="2"/>
    <n v="72"/>
    <d v="2021-12-19T00:00:00"/>
    <n v="2.4300000000000002"/>
    <n v="10"/>
    <n v="289"/>
    <n v="35"/>
    <s v="131587"/>
    <n v="2021"/>
    <s v="December"/>
  </r>
  <r>
    <n v="36469415"/>
    <s v="Penthouse archeol musiem 3BDR, balcony, airprinter"/>
    <n v="274200304"/>
    <s v="Elias"/>
    <s v="ÎœÎŸÎ¥Î£Î•Î™ÎŸ-Î•ÎžÎ‘Î¡Î§Î•Î™Î‘-ÎÎ•Î‘Î ÎŸÎ›Î—"/>
    <n v="37.987139999999997"/>
    <n v="23.72963"/>
    <x v="0"/>
    <n v="42"/>
    <n v="3"/>
    <n v="45"/>
    <d v="2021-12-10T00:00:00"/>
    <n v="1.55"/>
    <n v="1"/>
    <n v="352"/>
    <n v="21"/>
    <s v="774110"/>
    <n v="2021"/>
    <s v="December"/>
  </r>
  <r>
    <n v="36480197"/>
    <s v="Experience an easy living flat at Koukaki"/>
    <n v="34499386"/>
    <s v="Senia"/>
    <s v="ÎšÎŸÎ¥ÎšÎ‘ÎšÎ™-ÎœÎ‘ÎšÎ¡Î¥Î“Î™Î‘ÎÎÎ—"/>
    <n v="37.964869999999998"/>
    <n v="23.722709999999999"/>
    <x v="0"/>
    <n v="38"/>
    <n v="1"/>
    <n v="13"/>
    <d v="2021-08-18T00:00:00"/>
    <n v="0.44"/>
    <n v="1"/>
    <n v="0"/>
    <n v="7"/>
    <m/>
    <n v="2021"/>
    <s v="August"/>
  </r>
  <r>
    <n v="36493006"/>
    <s v="â€œLycabettus hillâ€™s house 2â€"/>
    <n v="130857493"/>
    <s v="Maria"/>
    <s v="ÎœÎŸÎ¥Î£Î•Î™ÎŸ-Î•ÎžÎ‘Î¡Î§Î•Î™Î‘-ÎÎ•Î‘Î ÎŸÎ›Î—"/>
    <n v="37.987569999999998"/>
    <n v="23.74849"/>
    <x v="0"/>
    <n v="35"/>
    <n v="2"/>
    <n v="5"/>
    <d v="2019-09-22T00:00:00"/>
    <n v="0.17"/>
    <n v="2"/>
    <n v="0"/>
    <n v="0"/>
    <m/>
    <n v="2019"/>
    <s v="September"/>
  </r>
  <r>
    <n v="36498220"/>
    <s v="Family studio"/>
    <n v="274420505"/>
    <s v="Stavros"/>
    <s v="Î Î›Î‘Î¤Î•Î™Î‘ Î‘Î¤Î¤Î™ÎšÎ—Î£"/>
    <n v="37.993279999999999"/>
    <n v="23.726669999999999"/>
    <x v="0"/>
    <n v="35"/>
    <n v="2"/>
    <n v="1"/>
    <d v="2019-09-02T00:00:00"/>
    <n v="0.04"/>
    <n v="1"/>
    <n v="90"/>
    <n v="0"/>
    <m/>
    <n v="2019"/>
    <s v="September"/>
  </r>
  <r>
    <n v="36504271"/>
    <s v="Elegant Suite @ the Heart of Athens/Acropolis View"/>
    <n v="18760819"/>
    <s v="Kostas"/>
    <s v="Î•ÎœÎ ÎŸÎ¡Î™ÎšÎŸ Î¤Î¡Î™Î“Î©ÎÎŸ-Î Î›Î‘ÎšÎ‘"/>
    <n v="37.978520000000003"/>
    <n v="23.728850000000001"/>
    <x v="0"/>
    <n v="155"/>
    <n v="1"/>
    <n v="9"/>
    <d v="2021-07-20T00:00:00"/>
    <n v="0.59"/>
    <n v="12"/>
    <n v="346"/>
    <n v="4"/>
    <s v="Î•.Î£.Î›. 1107344"/>
    <n v="2021"/>
    <s v="July"/>
  </r>
  <r>
    <n v="36505308"/>
    <s v="Athens Homely Apartment for 2 people"/>
    <n v="182138413"/>
    <s v="Athens Stay"/>
    <s v="Î‘Î“Î™ÎŸÎ£ ÎšÎ©ÎÎ£Î¤Î‘ÎÎ¤Î™ÎÎŸÎ£-Î Î›Î‘Î¤Î•Î™Î‘ Î’Î‘Î˜Î—Î£"/>
    <n v="37.98574"/>
    <n v="23.723870000000002"/>
    <x v="0"/>
    <n v="39"/>
    <n v="1"/>
    <n v="44"/>
    <d v="2021-12-05T00:00:00"/>
    <n v="2.13"/>
    <n v="7"/>
    <n v="358"/>
    <n v="42"/>
    <s v="1079235"/>
    <n v="2021"/>
    <s v="December"/>
  </r>
  <r>
    <n v="36509775"/>
    <s v="Urban Jungle Apartment in the Middle of Athens"/>
    <n v="251730165"/>
    <s v="Solonos"/>
    <s v="ÎœÎŸÎ¥Î£Î•Î™ÎŸ-Î•ÎžÎ‘Î¡Î§Î•Î™Î‘-ÎÎ•Î‘Î ÎŸÎ›Î—"/>
    <n v="37.986130000000003"/>
    <n v="23.74023"/>
    <x v="0"/>
    <n v="32"/>
    <n v="1"/>
    <n v="27"/>
    <d v="2021-12-08T00:00:00"/>
    <n v="0.92"/>
    <n v="12"/>
    <n v="170"/>
    <n v="15"/>
    <s v="606677"/>
    <n v="2021"/>
    <s v="December"/>
  </r>
  <r>
    <n v="36511656"/>
    <s v="Modern City Center Apartment"/>
    <n v="40284768"/>
    <s v="Thiseas"/>
    <s v="Î•ÎœÎ ÎŸÎ¡Î™ÎšÎŸ Î¤Î¡Î™Î“Î©ÎÎŸ-Î Î›Î‘ÎšÎ‘"/>
    <n v="37.982480000000002"/>
    <n v="23.72879"/>
    <x v="0"/>
    <n v="49"/>
    <n v="1"/>
    <n v="22"/>
    <d v="2021-09-24T00:00:00"/>
    <n v="0.74"/>
    <n v="1"/>
    <n v="365"/>
    <n v="5"/>
    <s v="779120"/>
    <n v="2021"/>
    <s v="September"/>
  </r>
  <r>
    <n v="36527902"/>
    <s v="Acropolis stay, 100 Mbps in Koukaki"/>
    <n v="11777249"/>
    <s v="Maria"/>
    <s v="Î‘ÎšÎ¡ÎŸÎ ÎŸÎ›Î—"/>
    <n v="37.962429999999998"/>
    <n v="23.718800000000002"/>
    <x v="0"/>
    <n v="66"/>
    <n v="1"/>
    <n v="26"/>
    <d v="2021-11-18T00:00:00"/>
    <n v="0.88"/>
    <n v="2"/>
    <n v="225"/>
    <n v="8"/>
    <s v="866647"/>
    <n v="2021"/>
    <s v="November"/>
  </r>
  <r>
    <n v="36532912"/>
    <s v="ÎŸÎ»Î± Î³Ï…ÏÏ‰ ÏƒÎ±Ï‚ ....."/>
    <n v="26616970"/>
    <s v="Marina"/>
    <s v="ÎÎ•ÎŸÎ£ ÎšÎŸÎ£ÎœÎŸÎ£"/>
    <n v="37.953719999999997"/>
    <n v="23.718"/>
    <x v="0"/>
    <n v="50"/>
    <n v="4"/>
    <n v="0"/>
    <m/>
    <m/>
    <n v="1"/>
    <n v="358"/>
    <n v="0"/>
    <m/>
    <m/>
    <m/>
  </r>
  <r>
    <n v="36534586"/>
    <s v="DOWNTOWN DESIGNER LOFT 1 - ACROPOLIS VIEW ROOFTOP"/>
    <n v="36153148"/>
    <s v="Anna &amp; Efi"/>
    <s v="Î•ÎœÎ ÎŸÎ¡Î™ÎšÎŸ Î¤Î¡Î™Î“Î©ÎÎŸ-Î Î›Î‘ÎšÎ‘"/>
    <n v="37.976559999999999"/>
    <n v="23.7301"/>
    <x v="0"/>
    <n v="143"/>
    <n v="2"/>
    <n v="76"/>
    <d v="2021-12-08T00:00:00"/>
    <n v="2.57"/>
    <n v="6"/>
    <n v="338"/>
    <n v="46"/>
    <s v="Exempt"/>
    <n v="2021"/>
    <s v="December"/>
  </r>
  <r>
    <n v="36534700"/>
    <s v="Efrosini' s apartment"/>
    <n v="273060870"/>
    <s v="Kleisthenis"/>
    <s v="Î“ÎšÎ¥Î–Î—"/>
    <n v="37.991680000000002"/>
    <n v="23.746919999999999"/>
    <x v="0"/>
    <n v="37"/>
    <n v="4"/>
    <n v="1"/>
    <d v="2019-10-26T00:00:00"/>
    <n v="0.04"/>
    <n v="2"/>
    <n v="0"/>
    <n v="0"/>
    <s v="878095"/>
    <n v="2019"/>
    <s v="October"/>
  </r>
  <r>
    <n v="36537671"/>
    <s v="Î¦Ï‰Ï„ÎµÎ¹Î½ÏŒ ÎºÎ±Î¹ ÎµÏ…Ï‡Î¬ÏÎ¹ÏƒÏ„Î¿ Î´Î¹Î±Î¼Î­ÏÎ¹ÏƒÎ¼Î± &quot;ÎœÎ±Î²Î¯Î»Î·&quot;"/>
    <n v="274054406"/>
    <s v="Maria"/>
    <s v="Î‘ÎœÎ Î•Î›ÎŸÎšÎ—Î ÎŸÎ™"/>
    <n v="37.984729999999999"/>
    <n v="23.75789"/>
    <x v="0"/>
    <n v="45"/>
    <n v="1"/>
    <n v="3"/>
    <d v="2019-11-13T00:00:00"/>
    <n v="0.11"/>
    <n v="2"/>
    <n v="169"/>
    <n v="0"/>
    <s v="770998"/>
    <n v="2019"/>
    <s v="November"/>
  </r>
  <r>
    <n v="36539400"/>
    <s v="58mÂ² homm 2bd Apartment Konstantinoupoleos str"/>
    <n v="29927830"/>
    <s v="Homm Â®"/>
    <s v="Î£Î¤Î‘Î˜ÎœÎŸÎ£ Î›Î‘Î¡Î™Î£Î—Î£"/>
    <n v="37.996769999999998"/>
    <n v="23.719989999999999"/>
    <x v="0"/>
    <n v="35"/>
    <n v="1"/>
    <n v="7"/>
    <d v="2021-10-16T00:00:00"/>
    <n v="0.24"/>
    <n v="153"/>
    <n v="294"/>
    <n v="6"/>
    <s v="1105165"/>
    <n v="2021"/>
    <s v="October"/>
  </r>
  <r>
    <n v="36540385"/>
    <s v="Love room 2"/>
    <n v="91702578"/>
    <s v="Î§ÏÎ®ÏƒÏ„Î¿Ï‚"/>
    <s v="Î Î›Î‘Î¤Î•Î™Î‘ Î‘Î¤Î¤Î™ÎšÎ—Î£"/>
    <n v="37.996380000000002"/>
    <n v="23.726970000000001"/>
    <x v="1"/>
    <n v="15"/>
    <n v="1"/>
    <n v="54"/>
    <d v="2021-12-10T00:00:00"/>
    <n v="1.83"/>
    <n v="12"/>
    <n v="82"/>
    <n v="19"/>
    <s v="778498"/>
    <n v="2021"/>
    <s v="December"/>
  </r>
  <r>
    <n v="36541022"/>
    <s v="Deluxe double room 2- Still Athens hotel"/>
    <n v="26052586"/>
    <s v="StillAthens"/>
    <s v="Î•ÎœÎ ÎŸÎ¡Î™ÎšÎŸ Î¤Î¡Î™Î“Î©ÎÎŸ-Î Î›Î‘ÎšÎ‘"/>
    <n v="37.977530000000002"/>
    <n v="23.727889999999999"/>
    <x v="3"/>
    <n v="65"/>
    <n v="1"/>
    <n v="0"/>
    <m/>
    <m/>
    <n v="13"/>
    <n v="0"/>
    <n v="0"/>
    <m/>
    <m/>
    <m/>
  </r>
  <r>
    <n v="36541611"/>
    <s v="Deluxe double room 3- Still Athens hotel"/>
    <n v="26052586"/>
    <s v="StillAthens"/>
    <s v="Î•ÎœÎ ÎŸÎ¡Î™ÎšÎŸ Î¤Î¡Î™Î“Î©ÎÎŸ-Î Î›Î‘ÎšÎ‘"/>
    <n v="37.97963"/>
    <n v="23.72832"/>
    <x v="3"/>
    <n v="62"/>
    <n v="1"/>
    <n v="0"/>
    <m/>
    <m/>
    <n v="13"/>
    <n v="0"/>
    <n v="0"/>
    <m/>
    <m/>
    <m/>
  </r>
  <r>
    <n v="36542507"/>
    <s v="Deluxe double room 4- Still Athens hotel"/>
    <n v="26052586"/>
    <s v="StillAthens"/>
    <s v="Î•ÎœÎ ÎŸÎ¡Î™ÎšÎŸ Î¤Î¡Î™Î“Î©ÎÎŸ-Î Î›Î‘ÎšÎ‘"/>
    <n v="37.979280000000003"/>
    <n v="23.728159999999999"/>
    <x v="3"/>
    <n v="65"/>
    <n v="1"/>
    <n v="0"/>
    <m/>
    <m/>
    <n v="13"/>
    <n v="0"/>
    <n v="0"/>
    <m/>
    <m/>
    <m/>
  </r>
  <r>
    <n v="36543024"/>
    <s v="Deluxe triple room 2 - Still Athens hotel"/>
    <n v="26052586"/>
    <s v="StillAthens"/>
    <s v="Î•ÎœÎ ÎŸÎ¡Î™ÎšÎŸ Î¤Î¡Î™Î“Î©ÎÎŸ-Î Î›Î‘ÎšÎ‘"/>
    <n v="37.977910000000001"/>
    <n v="23.728190000000001"/>
    <x v="3"/>
    <n v="85"/>
    <n v="1"/>
    <n v="0"/>
    <m/>
    <m/>
    <n v="13"/>
    <n v="0"/>
    <n v="0"/>
    <m/>
    <m/>
    <m/>
  </r>
  <r>
    <n v="36543610"/>
    <s v="Deluxe triple room 3- Still Athens hotel"/>
    <n v="26052586"/>
    <s v="StillAthens"/>
    <s v="Î•ÎœÎ ÎŸÎ¡Î™ÎšÎŸ Î¤Î¡Î™Î“Î©ÎÎŸ-Î Î›Î‘ÎšÎ‘"/>
    <n v="37.97963"/>
    <n v="23.728159999999999"/>
    <x v="3"/>
    <n v="85"/>
    <n v="1"/>
    <n v="0"/>
    <m/>
    <m/>
    <n v="13"/>
    <n v="0"/>
    <n v="0"/>
    <m/>
    <m/>
    <m/>
  </r>
  <r>
    <n v="36543895"/>
    <s v="Deluxe triple room 4- Still Athens hotel"/>
    <n v="26052586"/>
    <s v="StillAthens"/>
    <s v="Î•ÎœÎ ÎŸÎ¡Î™ÎšÎŸ Î¤Î¡Î™Î“Î©ÎÎŸ-Î Î›Î‘ÎšÎ‘"/>
    <n v="37.977649999999997"/>
    <n v="23.728490000000001"/>
    <x v="3"/>
    <n v="85"/>
    <n v="1"/>
    <n v="3"/>
    <d v="2019-09-28T00:00:00"/>
    <n v="0.1"/>
    <n v="13"/>
    <n v="0"/>
    <n v="0"/>
    <m/>
    <n v="2019"/>
    <s v="September"/>
  </r>
  <r>
    <n v="36544510"/>
    <s v="PAME House Hotel - Junior Suite w/ balcony"/>
    <n v="246740983"/>
    <s v="PAME Hotels"/>
    <s v="Î•ÎœÎ ÎŸÎ¡Î™ÎšÎŸ Î¤Î¡Î™Î“Î©ÎÎŸ-Î Î›Î‘ÎšÎ‘"/>
    <n v="37.978099999999998"/>
    <n v="23.725000000000001"/>
    <x v="1"/>
    <n v="128"/>
    <n v="1"/>
    <n v="0"/>
    <m/>
    <m/>
    <n v="13"/>
    <n v="365"/>
    <n v="0"/>
    <s v="607794"/>
    <m/>
    <m/>
  </r>
  <r>
    <n v="36545146"/>
    <s v="Two bedroom apartment 3 minutes to metro Green ln"/>
    <n v="187720552"/>
    <s v="Marianna"/>
    <s v="ÎÎ™Î¡Î’Î‘ÎÎ‘"/>
    <n v="38.008569999999999"/>
    <n v="23.72795"/>
    <x v="0"/>
    <n v="45"/>
    <n v="4"/>
    <n v="2"/>
    <d v="2021-08-13T00:00:00"/>
    <n v="7.0000000000000007E-2"/>
    <n v="37"/>
    <n v="179"/>
    <n v="1"/>
    <s v="457725"/>
    <n v="2021"/>
    <s v="August"/>
  </r>
  <r>
    <n v="36545708"/>
    <s v="PAME House Hotel - Suite w/ Terrace-Near Acropolis"/>
    <n v="246740983"/>
    <s v="PAME Hotels"/>
    <s v="Î•ÎœÎ ÎŸÎ¡Î™ÎšÎŸ Î¤Î¡Î™Î“Î©ÎÎŸ-Î Î›Î‘ÎšÎ‘"/>
    <n v="37.978099999999998"/>
    <n v="23.725000000000001"/>
    <x v="1"/>
    <n v="162"/>
    <n v="1"/>
    <n v="0"/>
    <m/>
    <m/>
    <n v="13"/>
    <n v="352"/>
    <n v="0"/>
    <s v="607794"/>
    <m/>
    <m/>
  </r>
  <r>
    <n v="36548380"/>
    <s v="AthensHub"/>
    <n v="131678220"/>
    <s v="Nikolaos"/>
    <s v="Î‘Î“Î™ÎŸÎ£ ÎšÎ©ÎÎ£Î¤Î‘ÎÎ¤Î™ÎÎŸÎ£-Î Î›Î‘Î¤Î•Î™Î‘ Î’Î‘Î˜Î—Î£"/>
    <n v="37.987479999999998"/>
    <n v="23.719249999999999"/>
    <x v="0"/>
    <n v="32"/>
    <n v="2"/>
    <n v="52"/>
    <d v="2021-11-01T00:00:00"/>
    <n v="1.75"/>
    <n v="1"/>
    <n v="52"/>
    <n v="17"/>
    <s v="1306215"/>
    <n v="2021"/>
    <s v="November"/>
  </r>
  <r>
    <n v="36549462"/>
    <s v="Elegant and contemporary Kipseli apartment"/>
    <n v="34643286"/>
    <s v="Stavros"/>
    <s v="ÎÎ•Î‘ ÎšÎ¥Î¨Î•Î›Î—"/>
    <n v="38.000320000000002"/>
    <n v="23.743870000000001"/>
    <x v="0"/>
    <n v="35"/>
    <n v="2"/>
    <n v="50"/>
    <d v="2021-10-12T00:00:00"/>
    <n v="1.79"/>
    <n v="5"/>
    <n v="319"/>
    <n v="23"/>
    <s v="879882"/>
    <n v="2021"/>
    <s v="October"/>
  </r>
  <r>
    <n v="36553393"/>
    <s v="Liberty Park place*"/>
    <n v="273306756"/>
    <s v="Alexandros"/>
    <s v="Î™Î›Î™Î£Î™Î‘"/>
    <n v="37.975650000000002"/>
    <n v="23.749510000000001"/>
    <x v="0"/>
    <n v="55"/>
    <n v="3"/>
    <n v="0"/>
    <m/>
    <m/>
    <n v="2"/>
    <n v="365"/>
    <n v="0"/>
    <m/>
    <m/>
    <m/>
  </r>
  <r>
    <n v="36561593"/>
    <s v="Athens Boutique Pod (Syntagma Square)"/>
    <n v="274770804"/>
    <s v="Andreas-Ilias"/>
    <s v="Î•ÎœÎ ÎŸÎ¡Î™ÎšÎŸ Î¤Î¡Î™Î“Î©ÎÎŸ-Î Î›Î‘ÎšÎ‘"/>
    <n v="37.975340000000003"/>
    <n v="23.733899999999998"/>
    <x v="0"/>
    <n v="62"/>
    <n v="1"/>
    <n v="117"/>
    <d v="2021-12-12T00:00:00"/>
    <n v="4.2699999999999996"/>
    <n v="1"/>
    <n v="339"/>
    <n v="55"/>
    <s v="1076983"/>
    <n v="2021"/>
    <s v="December"/>
  </r>
  <r>
    <n v="36576119"/>
    <s v="Deluxe 4persons room number 2- Still Athens hotel"/>
    <n v="26052586"/>
    <s v="StillAthens"/>
    <s v="Î•ÎœÎ ÎŸÎ¡Î™ÎšÎŸ Î¤Î¡Î™Î“Î©ÎÎŸ-Î Î›Î‘ÎšÎ‘"/>
    <n v="37.977260000000001"/>
    <n v="23.727969999999999"/>
    <x v="3"/>
    <n v="105"/>
    <n v="1"/>
    <n v="0"/>
    <m/>
    <m/>
    <n v="13"/>
    <n v="0"/>
    <n v="0"/>
    <m/>
    <m/>
    <m/>
  </r>
  <r>
    <n v="36576397"/>
    <s v="Anemoni Classic close to Acropolis district"/>
    <n v="149346682"/>
    <s v="Myvacations"/>
    <s v="ÎÎ•ÎŸÎ£ ÎšÎŸÎ£ÎœÎŸÎ£"/>
    <n v="37.966160000000002"/>
    <n v="23.732810000000001"/>
    <x v="0"/>
    <n v="83"/>
    <n v="2"/>
    <n v="14"/>
    <d v="2020-11-09T00:00:00"/>
    <n v="0.48"/>
    <n v="31"/>
    <n v="328"/>
    <n v="0"/>
    <s v="1011707"/>
    <n v="2020"/>
    <s v="November"/>
  </r>
  <r>
    <n v="36576653"/>
    <s v="Deluxe 4persons room number 3- Still Athens hotel"/>
    <n v="26052586"/>
    <s v="StillAthens"/>
    <s v="Î•ÎœÎ ÎŸÎ¡Î™ÎšÎŸ Î¤Î¡Î™Î“Î©ÎÎŸ-Î Î›Î‘ÎšÎ‘"/>
    <n v="37.977760000000004"/>
    <n v="23.728190000000001"/>
    <x v="3"/>
    <n v="105"/>
    <n v="1"/>
    <n v="1"/>
    <d v="2019-08-08T00:00:00"/>
    <n v="0.03"/>
    <n v="13"/>
    <n v="0"/>
    <n v="0"/>
    <m/>
    <n v="2019"/>
    <s v="August"/>
  </r>
  <r>
    <n v="36576831"/>
    <s v="AthensBlues Kolonaki 2 Bedroom Flat"/>
    <n v="274954596"/>
    <s v="AthensBlues"/>
    <s v="Î›Î¥ÎšÎ‘Î’Î—Î¤Î¤ÎŸÎ£"/>
    <n v="37.98075"/>
    <n v="23.743310000000001"/>
    <x v="0"/>
    <n v="80"/>
    <n v="2"/>
    <n v="20"/>
    <d v="2021-08-13T00:00:00"/>
    <n v="0.72"/>
    <n v="4"/>
    <n v="305"/>
    <n v="6"/>
    <m/>
    <n v="2021"/>
    <s v="August"/>
  </r>
  <r>
    <n v="36576998"/>
    <s v="Deluxe 4persons room number 4-Still Athens hotel"/>
    <n v="26052586"/>
    <s v="StillAthens"/>
    <s v="Î•ÎœÎ ÎŸÎ¡Î™ÎšÎŸ Î¤Î¡Î™Î“Î©ÎÎŸ-Î Î›Î‘ÎšÎ‘"/>
    <n v="37.977359999999997"/>
    <n v="23.727519999999998"/>
    <x v="3"/>
    <n v="105"/>
    <n v="1"/>
    <n v="0"/>
    <m/>
    <m/>
    <n v="13"/>
    <n v="0"/>
    <n v="0"/>
    <m/>
    <m/>
    <m/>
  </r>
  <r>
    <n v="36582624"/>
    <s v="Central modern fully equipped double bed Studio"/>
    <n v="182156346"/>
    <s v="Maryland"/>
    <s v="Î‘ÎÎ© ÎšÎ¥Î¨Î•Î›Î—"/>
    <n v="38.00564"/>
    <n v="23.736529999999998"/>
    <x v="0"/>
    <n v="22"/>
    <n v="1"/>
    <n v="6"/>
    <d v="2021-10-18T00:00:00"/>
    <n v="0.21"/>
    <n v="9"/>
    <n v="356"/>
    <n v="2"/>
    <s v="1092250"/>
    <n v="2021"/>
    <s v="October"/>
  </r>
  <r>
    <n v="36583547"/>
    <s v="Modern Minimalist 3BD Apartment in Hilton District"/>
    <n v="20104194"/>
    <s v="Upstreet"/>
    <s v="Î Î‘Î“ÎšÎ¡Î‘Î¤Î™"/>
    <n v="37.972200000000001"/>
    <n v="23.74708"/>
    <x v="0"/>
    <n v="91"/>
    <n v="1"/>
    <n v="40"/>
    <d v="2021-11-22T00:00:00"/>
    <n v="1.41"/>
    <n v="74"/>
    <n v="356"/>
    <n v="17"/>
    <s v="818874"/>
    <n v="2021"/>
    <s v="November"/>
  </r>
  <r>
    <n v="36597376"/>
    <s v="Filoxenia in Athensâ¤ï¸"/>
    <n v="208728172"/>
    <s v="Eleftheria"/>
    <s v="Î Î‘Î“ÎšÎ¡Î‘Î¤Î™"/>
    <n v="37.96622"/>
    <n v="23.754079999999998"/>
    <x v="0"/>
    <n v="39"/>
    <n v="2"/>
    <n v="7"/>
    <d v="2019-12-08T00:00:00"/>
    <n v="0.24"/>
    <n v="1"/>
    <n v="53"/>
    <n v="0"/>
    <s v="22485415"/>
    <n v="2019"/>
    <s v="December"/>
  </r>
  <r>
    <n v="36614600"/>
    <s v="Alfa Romantic"/>
    <n v="275215881"/>
    <s v="Î‘Î»Î­Î¾Î±Î½Î´ÏÎ¿Ï‚"/>
    <s v="ÎœÎŸÎ¥Î£Î•Î™ÎŸ-Î•ÎžÎ‘Î¡Î§Î•Î™Î‘-ÎÎ•Î‘Î ÎŸÎ›Î—"/>
    <n v="37.98686"/>
    <n v="23.734500000000001"/>
    <x v="0"/>
    <n v="52"/>
    <n v="2"/>
    <n v="36"/>
    <d v="2020-08-25T00:00:00"/>
    <n v="1.24"/>
    <n v="3"/>
    <n v="0"/>
    <n v="0"/>
    <s v="851812"/>
    <n v="2020"/>
    <s v="August"/>
  </r>
  <r>
    <n v="36614766"/>
    <s v="Luxury room in 3 bedroom apartment Ambelokipi"/>
    <n v="187720552"/>
    <s v="Marianna"/>
    <s v="Î‘ÎœÎ Î•Î›ÎŸÎšÎ—Î ÎŸÎ™"/>
    <n v="37.988590000000002"/>
    <n v="23.764040000000001"/>
    <x v="1"/>
    <n v="25"/>
    <n v="5"/>
    <n v="3"/>
    <d v="2021-05-11T00:00:00"/>
    <n v="0.19"/>
    <n v="37"/>
    <n v="226"/>
    <n v="2"/>
    <s v="457893"/>
    <n v="2021"/>
    <s v="May"/>
  </r>
  <r>
    <n v="36624897"/>
    <s v="Athenian Hub Luxe Loft"/>
    <n v="111153895"/>
    <s v="Vassilis"/>
    <s v="Î ÎŸÎ›Î¥Î“Î©ÎÎŸ"/>
    <n v="37.995060000000002"/>
    <n v="23.75187"/>
    <x v="0"/>
    <n v="43"/>
    <n v="2"/>
    <n v="12"/>
    <d v="2021-07-08T00:00:00"/>
    <n v="0.41"/>
    <n v="2"/>
    <n v="296"/>
    <n v="3"/>
    <s v="771437"/>
    <n v="2021"/>
    <s v="July"/>
  </r>
  <r>
    <n v="36625329"/>
    <s v="Orchid Athens Rooftop Studio, big terrace!"/>
    <n v="149346682"/>
    <s v="Myvacations"/>
    <s v="ÎÎ•ÎŸÎ£ ÎšÎŸÎ£ÎœÎŸÎ£"/>
    <n v="37.966790000000003"/>
    <n v="23.73218"/>
    <x v="0"/>
    <n v="47"/>
    <n v="2"/>
    <n v="24"/>
    <d v="2021-10-16T00:00:00"/>
    <n v="0.83"/>
    <n v="31"/>
    <n v="349"/>
    <n v="16"/>
    <s v="768843"/>
    <n v="2021"/>
    <s v="October"/>
  </r>
  <r>
    <n v="36626892"/>
    <s v="NS PLACE Modern Apartment Acropolis view"/>
    <n v="20609102"/>
    <s v="NSplace"/>
    <s v="Î•ÎœÎ ÎŸÎ¡Î™ÎšÎŸ Î¤Î¡Î™Î“Î©ÎÎŸ-Î Î›Î‘ÎšÎ‘"/>
    <n v="37.976660000000003"/>
    <n v="23.72616"/>
    <x v="0"/>
    <n v="280"/>
    <n v="1"/>
    <n v="5"/>
    <d v="2021-10-17T00:00:00"/>
    <n v="0.43"/>
    <n v="6"/>
    <n v="346"/>
    <n v="5"/>
    <s v="0206K124K0300201"/>
    <n v="2021"/>
    <s v="October"/>
  </r>
  <r>
    <n v="36630200"/>
    <s v="New Koukaki Studio by the Acropolis hill"/>
    <n v="236683970"/>
    <s v="Lenny &amp; Soul"/>
    <s v="ÎšÎŸÎ¥ÎšÎ‘ÎšÎ™-ÎœÎ‘ÎšÎ¡Î¥Î“Î™Î‘ÎÎÎ—"/>
    <n v="37.963250000000002"/>
    <n v="23.721530000000001"/>
    <x v="0"/>
    <n v="60"/>
    <n v="2"/>
    <n v="21"/>
    <d v="2021-07-18T00:00:00"/>
    <n v="0.71"/>
    <n v="7"/>
    <n v="90"/>
    <n v="1"/>
    <s v="1284803"/>
    <n v="2021"/>
    <s v="July"/>
  </r>
  <r>
    <n v="36631484"/>
    <s v="EVANTHIA'S 2-SPACIOUS,CENTRAL, 2 BDR APART+BALCONY"/>
    <n v="109352608"/>
    <s v="Evanthia"/>
    <s v="ÎœÎŸÎ¥Î£Î•Î™ÎŸ-Î•ÎžÎ‘Î¡Î§Î•Î™Î‘-ÎÎ•Î‘Î ÎŸÎ›Î—"/>
    <n v="37.983609999999999"/>
    <n v="23.73563"/>
    <x v="0"/>
    <n v="80"/>
    <n v="2"/>
    <n v="7"/>
    <d v="2020-03-16T00:00:00"/>
    <n v="0.27"/>
    <n v="2"/>
    <n v="77"/>
    <n v="0"/>
    <m/>
    <n v="2020"/>
    <s v="March"/>
  </r>
  <r>
    <n v="36634345"/>
    <s v="Best Family House,Acropolis view,5 min from metro"/>
    <n v="275349506"/>
    <s v="Maria"/>
    <s v="ÎšÎŸÎ›Î©ÎÎŸÎ£"/>
    <n v="37.992229999999999"/>
    <n v="23.716370000000001"/>
    <x v="0"/>
    <n v="45"/>
    <n v="1"/>
    <n v="52"/>
    <d v="2021-11-28T00:00:00"/>
    <n v="1.8"/>
    <n v="1"/>
    <n v="243"/>
    <n v="9"/>
    <s v="1360100"/>
    <n v="2021"/>
    <s v="November"/>
  </r>
  <r>
    <n v="36636547"/>
    <s v="Classy and stylish apartment next to Hilton"/>
    <n v="47617379"/>
    <s v="Athens Houses"/>
    <s v="Î“ÎŸÎ¥Î”Î™"/>
    <n v="37.983350000000002"/>
    <n v="23.761710000000001"/>
    <x v="0"/>
    <n v="39"/>
    <n v="2"/>
    <n v="31"/>
    <d v="2021-12-02T00:00:00"/>
    <n v="1.05"/>
    <n v="8"/>
    <n v="356"/>
    <n v="13"/>
    <m/>
    <n v="2021"/>
    <s v="December"/>
  </r>
  <r>
    <n v="36648320"/>
    <s v="Acropolis View Cozy Apartment with 60mq balcony."/>
    <n v="44502202"/>
    <s v="Valiana"/>
    <s v="ÎÎ•ÎŸÎ£ ÎšÎŸÎ£ÎœÎŸÎ£"/>
    <n v="37.963619999999999"/>
    <n v="23.732749999999999"/>
    <x v="0"/>
    <n v="59"/>
    <n v="2"/>
    <n v="27"/>
    <d v="2019-12-31T00:00:00"/>
    <n v="0.93"/>
    <n v="2"/>
    <n v="318"/>
    <n v="0"/>
    <s v="802784"/>
    <n v="2019"/>
    <s v="December"/>
  </r>
  <r>
    <n v="36650478"/>
    <s v="Luxurious Apartment close to Acropolis Museum"/>
    <n v="25485075"/>
    <s v="Nikolaos"/>
    <s v="Î–Î‘Î Î Î•Î™ÎŸ"/>
    <n v="37.969498000000002"/>
    <n v="23.731466000000001"/>
    <x v="0"/>
    <n v="207"/>
    <n v="3"/>
    <n v="14"/>
    <d v="2021-11-28T00:00:00"/>
    <n v="0.51"/>
    <n v="3"/>
    <n v="306"/>
    <n v="10"/>
    <s v="1361712"/>
    <n v="2021"/>
    <s v="November"/>
  </r>
  <r>
    <n v="36652776"/>
    <s v="Cosy, alternative  studio in Exarchia, Athens"/>
    <n v="182786997"/>
    <s v="Natasha"/>
    <s v="Î•ÎœÎ ÎŸÎ¡Î™ÎšÎŸ Î¤Î¡Î™Î“Î©ÎÎŸ-Î Î›Î‘ÎšÎ‘"/>
    <n v="37.985259999999997"/>
    <n v="23.732769999999999"/>
    <x v="0"/>
    <n v="39"/>
    <n v="2"/>
    <n v="14"/>
    <d v="2021-11-14T00:00:00"/>
    <n v="0.51"/>
    <n v="6"/>
    <n v="178"/>
    <n v="5"/>
    <s v="989396"/>
    <n v="2021"/>
    <s v="November"/>
  </r>
  <r>
    <n v="36659907"/>
    <s v="âœ´NEW Beautifully Renovated &amp; Centrally Locatedâœ´"/>
    <n v="73237367"/>
    <s v="Judy"/>
    <s v="ÎÎ•ÎŸÎ£ ÎšÎŸÎ£ÎœÎŸÎ£"/>
    <n v="37.961750000000002"/>
    <n v="23.732130000000002"/>
    <x v="0"/>
    <n v="65"/>
    <n v="3"/>
    <n v="12"/>
    <d v="2020-02-16T00:00:00"/>
    <n v="0.44"/>
    <n v="1"/>
    <n v="141"/>
    <n v="0"/>
    <m/>
    <n v="2020"/>
    <s v="February"/>
  </r>
  <r>
    <n v="36662178"/>
    <s v="under the hill"/>
    <n v="99339175"/>
    <s v="Mary"/>
    <s v="ÎšÎŸÎ¥ÎšÎ‘ÎšÎ™-ÎœÎ‘ÎšÎ¡Î¥Î“Î™Î‘ÎÎÎ—"/>
    <n v="37.96331"/>
    <n v="23.722059999999999"/>
    <x v="0"/>
    <n v="44"/>
    <n v="2"/>
    <n v="51"/>
    <d v="2021-10-16T00:00:00"/>
    <n v="1.72"/>
    <n v="1"/>
    <n v="223"/>
    <n v="7"/>
    <s v="1280789"/>
    <n v="2021"/>
    <s v="October"/>
  </r>
  <r>
    <n v="36662690"/>
    <s v="I-DIVA Luxury Houses"/>
    <n v="100623672"/>
    <s v="Ioanna"/>
    <s v="Î Î›Î‘Î¤Î•Î™Î‘ Î‘ÎœÎ•Î¡Î™ÎšÎ—Î£"/>
    <n v="37.999360000000003"/>
    <n v="23.732839999999999"/>
    <x v="0"/>
    <n v="50"/>
    <n v="1"/>
    <n v="0"/>
    <m/>
    <m/>
    <n v="1"/>
    <n v="365"/>
    <n v="0"/>
    <m/>
    <m/>
    <m/>
  </r>
  <r>
    <n v="36667483"/>
    <s v="Popi'sLiving - Apartment in the center of Athens"/>
    <n v="275594211"/>
    <s v="Popi"/>
    <s v="Î‘ÎœÎ Î•Î›ÎŸÎšÎ—Î ÎŸÎ™"/>
    <n v="37.98995"/>
    <n v="23.761880000000001"/>
    <x v="0"/>
    <n v="35"/>
    <n v="2"/>
    <n v="45"/>
    <d v="2021-12-19T00:00:00"/>
    <n v="1.55"/>
    <n v="1"/>
    <n v="350"/>
    <n v="23"/>
    <s v="782926"/>
    <n v="2021"/>
    <s v="December"/>
  </r>
  <r>
    <n v="36672315"/>
    <s v="Cosy, alternative flat in Exarchia -Athens"/>
    <n v="182786997"/>
    <s v="Natasha"/>
    <s v="Î•ÎœÎ ÎŸÎ¡Î™ÎšÎŸ Î¤Î¡Î™Î“Î©ÎÎŸ-Î Î›Î‘ÎšÎ‘"/>
    <n v="37.983960000000003"/>
    <n v="23.732389999999999"/>
    <x v="0"/>
    <n v="38"/>
    <n v="2"/>
    <n v="15"/>
    <d v="2021-10-27T00:00:00"/>
    <n v="0.55000000000000004"/>
    <n v="6"/>
    <n v="363"/>
    <n v="10"/>
    <s v="989443"/>
    <n v="2021"/>
    <s v="October"/>
  </r>
  <r>
    <n v="36679434"/>
    <s v="Swim with a view (360Â°) in the centre of Athens"/>
    <n v="4664426"/>
    <s v="Vassilis"/>
    <s v="ÎšÎŸÎ›Î©ÎÎ‘ÎšÎ™"/>
    <n v="37.979700000000001"/>
    <n v="23.739170000000001"/>
    <x v="0"/>
    <n v="800"/>
    <n v="3"/>
    <n v="18"/>
    <d v="2021-09-26T00:00:00"/>
    <n v="0.62"/>
    <n v="2"/>
    <n v="229"/>
    <n v="8"/>
    <s v="796189"/>
    <n v="2021"/>
    <s v="September"/>
  </r>
  <r>
    <n v="36679635"/>
    <s v="Renovated apartment in kapoudistrio ST"/>
    <n v="275696105"/>
    <s v="Itamar"/>
    <s v="Î•ÎœÎ ÎŸÎ¡Î™ÎšÎŸ Î¤Î¡Î™Î“Î©ÎÎŸ-Î Î›Î‘ÎšÎ‘"/>
    <n v="37.986159999999998"/>
    <n v="23.72831"/>
    <x v="0"/>
    <n v="45"/>
    <n v="2"/>
    <n v="1"/>
    <d v="2019-08-08T00:00:00"/>
    <n v="0.03"/>
    <n v="1"/>
    <n v="230"/>
    <n v="0"/>
    <m/>
    <n v="2019"/>
    <s v="August"/>
  </r>
  <r>
    <n v="36679724"/>
    <s v="Cozy-pleasant apartment city center"/>
    <n v="275561772"/>
    <s v="Efi"/>
    <s v="Î£Î¤Î‘Î˜ÎœÎŸÎ£ Î›Î‘Î¡Î™Î£Î—Î£"/>
    <n v="37.993659999999998"/>
    <n v="23.721720000000001"/>
    <x v="0"/>
    <n v="29"/>
    <n v="1"/>
    <n v="14"/>
    <d v="2021-02-14T00:00:00"/>
    <n v="0.49"/>
    <n v="1"/>
    <n v="266"/>
    <n v="1"/>
    <s v="768581"/>
    <n v="2021"/>
    <s v="February"/>
  </r>
  <r>
    <n v="36688355"/>
    <s v="Brand new executive apartment on Kolonaki Square"/>
    <n v="59751041"/>
    <s v="Evelina"/>
    <s v="ÎšÎŸÎ›Î©ÎÎ‘ÎšÎ™"/>
    <n v="37.975999999999999"/>
    <n v="23.74146"/>
    <x v="0"/>
    <n v="80"/>
    <n v="2"/>
    <n v="5"/>
    <d v="2021-09-20T00:00:00"/>
    <n v="0.18"/>
    <n v="1"/>
    <n v="167"/>
    <n v="4"/>
    <s v="864446"/>
    <n v="2021"/>
    <s v="September"/>
  </r>
  <r>
    <n v="36697993"/>
    <s v="Deluxe@17 Flats &amp;Roof Garden Athens Downtown!"/>
    <n v="273796822"/>
    <s v="Markos"/>
    <s v="Î•ÎœÎ ÎŸÎ¡Î™ÎšÎŸ Î¤Î¡Î™Î“Î©ÎÎŸ-Î Î›Î‘ÎšÎ‘"/>
    <n v="37.978819999999999"/>
    <n v="23.724830000000001"/>
    <x v="0"/>
    <n v="27"/>
    <n v="1"/>
    <n v="32"/>
    <d v="2021-11-28T00:00:00"/>
    <n v="1.1000000000000001"/>
    <n v="4"/>
    <n v="338"/>
    <n v="20"/>
    <s v="767533"/>
    <n v="2021"/>
    <s v="November"/>
  </r>
  <r>
    <n v="36698522"/>
    <s v="A real paradise in the centre of Athens"/>
    <n v="252114371"/>
    <s v="Kt Paradise Apartments And More"/>
    <s v="ÎšÎŸÎ¥ÎšÎ‘ÎšÎ™-ÎœÎ‘ÎšÎ¡Î¥Î“Î™Î‘ÎÎÎ—"/>
    <n v="37.964089999999999"/>
    <n v="23.725850000000001"/>
    <x v="0"/>
    <n v="67"/>
    <n v="1"/>
    <n v="14"/>
    <d v="2021-10-22T00:00:00"/>
    <n v="0.49"/>
    <n v="1"/>
    <n v="343"/>
    <n v="9"/>
    <s v="723733"/>
    <n v="2021"/>
    <s v="October"/>
  </r>
  <r>
    <n v="36699013"/>
    <s v="Modern apartment, 5'  from central metro station"/>
    <n v="275838485"/>
    <s v="ÎÎ¹ÎºÎ¿Î»Î±Î¿Ï‚"/>
    <s v="ÎÎ™Î¡Î’Î‘ÎÎ‘"/>
    <n v="38.005229999999997"/>
    <n v="23.72241"/>
    <x v="0"/>
    <n v="35"/>
    <n v="1"/>
    <n v="6"/>
    <d v="2021-10-12T00:00:00"/>
    <n v="0.24"/>
    <n v="1"/>
    <n v="124"/>
    <n v="4"/>
    <s v="1326684"/>
    <n v="2021"/>
    <s v="October"/>
  </r>
  <r>
    <n v="36699374"/>
    <s v="Pete's Home"/>
    <n v="150233682"/>
    <s v="Panagiotis"/>
    <s v="Î‘Î“Î™ÎŸÎ£ ÎšÎ©ÎÎ£Î¤Î‘ÎÎ¤Î™ÎÎŸÎ£-Î Î›Î‘Î¤Î•Î™Î‘ Î’Î‘Î˜Î—Î£"/>
    <n v="37.983609999999999"/>
    <n v="23.717669999999998"/>
    <x v="0"/>
    <n v="55"/>
    <n v="1"/>
    <n v="2"/>
    <d v="2021-08-08T00:00:00"/>
    <n v="7.0000000000000007E-2"/>
    <n v="1"/>
    <n v="210"/>
    <n v="1"/>
    <m/>
    <n v="2021"/>
    <s v="August"/>
  </r>
  <r>
    <n v="36701541"/>
    <s v="doghouse balcony"/>
    <n v="99181949"/>
    <s v="Kostas"/>
    <s v="ÎšÎ¥Î¨Î•Î›Î—"/>
    <n v="37.999780000000001"/>
    <n v="23.741510000000002"/>
    <x v="0"/>
    <n v="49"/>
    <n v="1"/>
    <n v="0"/>
    <m/>
    <m/>
    <n v="1"/>
    <n v="89"/>
    <n v="0"/>
    <m/>
    <m/>
    <m/>
  </r>
  <r>
    <n v="36711005"/>
    <s v="Luxury apartment in the center of Athens"/>
    <n v="264931601"/>
    <s v="ÎœÎ±ÏÎ¯Î±"/>
    <s v="ÎœÎŸÎ¥Î£Î•Î™ÎŸ-Î•ÎžÎ‘Î¡Î§Î•Î™Î‘-ÎÎ•Î‘Î ÎŸÎ›Î—"/>
    <n v="37.986620000000002"/>
    <n v="23.74023"/>
    <x v="0"/>
    <n v="32"/>
    <n v="3"/>
    <n v="17"/>
    <d v="2020-02-22T00:00:00"/>
    <n v="0.59"/>
    <n v="1"/>
    <n v="297"/>
    <n v="0"/>
    <s v="778330"/>
    <n v="2020"/>
    <s v="February"/>
  </r>
  <r>
    <n v="36712126"/>
    <s v="Standard@17 Flats and Roof Garden Downtown Athens"/>
    <n v="273796822"/>
    <s v="Markos"/>
    <s v="Î•ÎœÎ ÎŸÎ¡Î™ÎšÎŸ Î¤Î¡Î™Î“Î©ÎÎŸ-Î Î›Î‘ÎšÎ‘"/>
    <n v="37.98415"/>
    <n v="23.727979999999999"/>
    <x v="0"/>
    <n v="30"/>
    <n v="1"/>
    <n v="16"/>
    <d v="2021-09-14T00:00:00"/>
    <n v="0.54"/>
    <n v="4"/>
    <n v="342"/>
    <n v="2"/>
    <s v="767588"/>
    <n v="2021"/>
    <s v="September"/>
  </r>
  <r>
    <n v="36716254"/>
    <s v="&quot;Loukoumi project&quot;in the heart of Athens"/>
    <n v="101322689"/>
    <s v="Mata"/>
    <s v="ÎšÎŸÎ¥ÎšÎ‘ÎšÎ™-ÎœÎ‘ÎšÎ¡Î¥Î“Î™Î‘ÎÎÎ—"/>
    <n v="37.965580000000003"/>
    <n v="23.723849999999999"/>
    <x v="0"/>
    <n v="85"/>
    <n v="2"/>
    <n v="34"/>
    <d v="2021-11-05T00:00:00"/>
    <n v="1.22"/>
    <n v="1"/>
    <n v="357"/>
    <n v="18"/>
    <s v="859491"/>
    <n v="2021"/>
    <s v="November"/>
  </r>
  <r>
    <n v="36718117"/>
    <s v="ÎœÎ‘Îš1 Apartment"/>
    <n v="143026849"/>
    <s v="Yiannis"/>
    <s v="Î‘Î“Î™ÎŸÎ£ ÎšÎ©ÎÎ£Î¤Î‘ÎÎ¤Î™ÎÎŸÎ£-Î Î›Î‘Î¤Î•Î™Î‘ Î’Î‘Î˜Î—Î£"/>
    <n v="37.987209999999997"/>
    <n v="23.721520000000002"/>
    <x v="0"/>
    <n v="40"/>
    <n v="1"/>
    <n v="0"/>
    <m/>
    <m/>
    <n v="1"/>
    <n v="357"/>
    <n v="0"/>
    <s v="993096"/>
    <m/>
    <m/>
  </r>
  <r>
    <n v="36719865"/>
    <s v="MODERN 302 APARTMENT"/>
    <n v="20609102"/>
    <s v="NSplace"/>
    <s v="Î˜Î—Î£Î•Î™ÎŸ"/>
    <n v="37.976570000000002"/>
    <n v="23.722439999999999"/>
    <x v="0"/>
    <n v="350"/>
    <n v="1"/>
    <n v="0"/>
    <m/>
    <m/>
    <n v="6"/>
    <n v="309"/>
    <n v="0"/>
    <s v="0206K124K0300201"/>
    <m/>
    <m/>
  </r>
  <r>
    <n v="36722138"/>
    <s v="Athens Smart Suite"/>
    <n v="188169639"/>
    <s v="Jeffo"/>
    <s v="Î Î‘Î“ÎšÎ¡Î‘Î¤Î™"/>
    <n v="37.966070000000002"/>
    <n v="23.75103"/>
    <x v="0"/>
    <n v="75"/>
    <n v="1"/>
    <n v="6"/>
    <d v="2021-08-25T00:00:00"/>
    <n v="0.21"/>
    <n v="1"/>
    <n v="365"/>
    <n v="5"/>
    <m/>
    <n v="2021"/>
    <s v="August"/>
  </r>
  <r>
    <n v="36726160"/>
    <s v="Cosy apartment near to the historical center"/>
    <n v="274747546"/>
    <s v="Athanasios"/>
    <s v="Î Î•Î¤Î¡Î‘Î›Î©ÎÎ‘"/>
    <n v="37.965449999999997"/>
    <n v="23.705670000000001"/>
    <x v="0"/>
    <n v="35"/>
    <n v="2"/>
    <n v="6"/>
    <d v="2019-12-13T00:00:00"/>
    <n v="0.22"/>
    <n v="1"/>
    <n v="81"/>
    <n v="0"/>
    <s v="822370"/>
    <n v="2019"/>
    <s v="December"/>
  </r>
  <r>
    <n v="36740330"/>
    <s v="Central Athens near Acropolis 2min metro 3rd BLUE"/>
    <n v="39042147"/>
    <s v="Nestor"/>
    <s v="Î‘Î“Î™ÎŸÎ£ ÎšÎ©ÎÎ£Î¤Î‘ÎÎ¤Î™ÎÎŸÎ£-Î Î›Î‘Î¤Î•Î™Î‘ Î’Î‘Î˜Î—Î£"/>
    <n v="37.984180000000002"/>
    <n v="23.72391"/>
    <x v="0"/>
    <n v="39"/>
    <n v="2"/>
    <n v="103"/>
    <d v="2021-12-14T00:00:00"/>
    <n v="3.51"/>
    <n v="10"/>
    <n v="337"/>
    <n v="41"/>
    <s v="131576"/>
    <n v="2021"/>
    <s v="December"/>
  </r>
  <r>
    <n v="36757263"/>
    <s v="Karyatis Acropolitana Great Acropolis view veranda"/>
    <n v="266104590"/>
    <s v="Stefanos"/>
    <s v="Î‘ÎšÎ¡ÎŸÎ ÎŸÎ›Î—"/>
    <n v="37.967759999999998"/>
    <n v="23.728870000000001"/>
    <x v="0"/>
    <n v="89"/>
    <n v="2"/>
    <n v="12"/>
    <d v="2021-11-05T00:00:00"/>
    <n v="0.43"/>
    <n v="7"/>
    <n v="298"/>
    <n v="9"/>
    <s v="835390"/>
    <n v="2021"/>
    <s v="November"/>
  </r>
  <r>
    <n v="36758200"/>
    <s v="NETFLIX-FAST Wifi-Balcony!_x000a_New-bright-7th-central!"/>
    <n v="276287495"/>
    <s v="Adonis"/>
    <s v="Î‘Î“Î™ÎŸÎ£ ÎšÎ©ÎÎ£Î¤Î‘ÎÎ¤Î™ÎÎŸÎ£-Î Î›Î‘Î¤Î•Î™Î‘ Î’Î‘Î˜Î—Î£"/>
    <n v="37.983069999999998"/>
    <n v="23.72354"/>
    <x v="0"/>
    <n v="55"/>
    <n v="2"/>
    <n v="65"/>
    <d v="2021-12-16T00:00:00"/>
    <n v="2.2400000000000002"/>
    <n v="2"/>
    <n v="168"/>
    <n v="29"/>
    <s v="1277443"/>
    <n v="2021"/>
    <s v="December"/>
  </r>
  <r>
    <n v="36759091"/>
    <s v="NETFLIX-FAST Wifi-New!_x000a_Quiet &amp; Bright _x000a_7th-Central"/>
    <n v="276287495"/>
    <s v="Adonis"/>
    <s v="Î‘Î“Î™ÎŸÎ£ ÎšÎ©ÎÎ£Î¤Î‘ÎÎ¤Î™ÎÎŸÎ£-Î Î›Î‘Î¤Î•Î™Î‘ Î’Î‘Î˜Î—Î£"/>
    <n v="37.983550000000001"/>
    <n v="23.723179999999999"/>
    <x v="0"/>
    <n v="42"/>
    <n v="2"/>
    <n v="47"/>
    <d v="2021-12-18T00:00:00"/>
    <n v="1.62"/>
    <n v="2"/>
    <n v="171"/>
    <n v="18"/>
    <s v="1277523"/>
    <n v="2021"/>
    <s v="December"/>
  </r>
  <r>
    <n v="36786434"/>
    <s v="5Â´from Acropolis, house+ garden. Î‘ÎœÎ‘ 00808985180"/>
    <n v="62524388"/>
    <s v="Marianna"/>
    <s v="Î‘ÎšÎ¡ÎŸÎ ÎŸÎ›Î—"/>
    <n v="37.965519999999998"/>
    <n v="23.722149999999999"/>
    <x v="0"/>
    <n v="55"/>
    <n v="1"/>
    <n v="4"/>
    <d v="2021-10-24T00:00:00"/>
    <n v="0.66"/>
    <n v="1"/>
    <n v="299"/>
    <n v="4"/>
    <s v="808985180"/>
    <n v="2021"/>
    <s v="October"/>
  </r>
  <r>
    <n v="36791609"/>
    <s v="Meintani 19 Koukaki apartment"/>
    <n v="240367992"/>
    <s v="Gpm"/>
    <s v="ÎšÎŸÎ¥ÎšÎ‘ÎšÎ™-ÎœÎ‘ÎšÎ¡Î¥Î“Î™Î‘ÎÎÎ—"/>
    <n v="37.963059999999999"/>
    <n v="23.72109"/>
    <x v="0"/>
    <n v="45"/>
    <n v="1"/>
    <n v="16"/>
    <d v="2021-11-14T00:00:00"/>
    <n v="0.56999999999999995"/>
    <n v="29"/>
    <n v="242"/>
    <n v="8"/>
    <s v="1126159"/>
    <n v="2021"/>
    <s v="November"/>
  </r>
  <r>
    <n v="36793635"/>
    <s v="Studio next to Agios Nikolaos Church, Folegamdrou"/>
    <n v="240367992"/>
    <s v="Gpm"/>
    <s v="Î‘Î“Î™ÎŸÎ£ ÎÎ™ÎšÎŸÎ›Î‘ÎŸÎ£"/>
    <n v="38.007550000000002"/>
    <n v="23.729279999999999"/>
    <x v="0"/>
    <n v="36"/>
    <n v="1"/>
    <n v="5"/>
    <d v="2020-03-02T00:00:00"/>
    <n v="0.17"/>
    <n v="29"/>
    <n v="364"/>
    <n v="0"/>
    <s v="1126392"/>
    <n v="2020"/>
    <s v="March"/>
  </r>
  <r>
    <n v="36796957"/>
    <s v="My place"/>
    <n v="212789371"/>
    <s v="Elena"/>
    <s v="Î Î‘Î¤Î—Î£Î™Î‘"/>
    <n v="38.016030000000001"/>
    <n v="23.732119999999998"/>
    <x v="0"/>
    <n v="20"/>
    <n v="2"/>
    <n v="20"/>
    <d v="2021-11-05T00:00:00"/>
    <n v="0.67"/>
    <n v="1"/>
    <n v="155"/>
    <n v="4"/>
    <s v="898613"/>
    <n v="2021"/>
    <s v="November"/>
  </r>
  <r>
    <n v="36801863"/>
    <s v="A comfortable small studio nearby Acropolis 2."/>
    <n v="92310506"/>
    <s v="Sokol"/>
    <s v="Î‘Î“Î™ÎŸÎ£ ÎšÎ©ÎÎ£Î¤Î‘ÎÎ¤Î™ÎÎŸÎ£-Î Î›Î‘Î¤Î•Î™Î‘ Î’Î‘Î˜Î—Î£"/>
    <n v="37.98236"/>
    <n v="23.720400000000001"/>
    <x v="0"/>
    <n v="33"/>
    <n v="1"/>
    <n v="142"/>
    <d v="2021-11-29T00:00:00"/>
    <n v="4.87"/>
    <n v="30"/>
    <n v="345"/>
    <n v="62"/>
    <s v="1085614"/>
    <n v="2021"/>
    <s v="November"/>
  </r>
  <r>
    <n v="36807944"/>
    <s v="Cube room with Big Veranda - AthINN Residence #303"/>
    <n v="227185288"/>
    <s v="AthINN Residence"/>
    <s v="Î•ÎœÎ ÎŸÎ¡Î™ÎšÎŸ Î¤Î¡Î™Î“Î©ÎÎŸ-Î Î›Î‘ÎšÎ‘"/>
    <n v="37.977795"/>
    <n v="23.728117000000001"/>
    <x v="0"/>
    <n v="34"/>
    <n v="1"/>
    <n v="72"/>
    <d v="2021-11-28T00:00:00"/>
    <n v="2.46"/>
    <n v="16"/>
    <n v="291"/>
    <n v="51"/>
    <s v="468114"/>
    <n v="2021"/>
    <s v="November"/>
  </r>
  <r>
    <n v="36813857"/>
    <s v="Traditional Double Suite - AthINN Residence #103"/>
    <n v="227185288"/>
    <s v="AthINN Residence"/>
    <s v="Î•ÎœÎ ÎŸÎ¡Î™ÎšÎŸ Î¤Î¡Î™Î“Î©ÎÎŸ-Î Î›Î‘ÎšÎ‘"/>
    <n v="37.977800000000002"/>
    <n v="23.728120000000001"/>
    <x v="0"/>
    <n v="45"/>
    <n v="1"/>
    <n v="70"/>
    <d v="2021-11-27T00:00:00"/>
    <n v="2.42"/>
    <n v="16"/>
    <n v="344"/>
    <n v="44"/>
    <s v="469333"/>
    <n v="2021"/>
    <s v="November"/>
  </r>
  <r>
    <n v="36816172"/>
    <s v="Vasiliki's cosy apartment in Athens center"/>
    <n v="131194354"/>
    <s v="Ioanna"/>
    <s v="Î£Î•Î ÎŸÎ›Î™Î‘"/>
    <n v="38.006920000000001"/>
    <n v="23.719329999999999"/>
    <x v="0"/>
    <n v="35"/>
    <n v="1"/>
    <n v="4"/>
    <d v="2020-10-24T00:00:00"/>
    <n v="0.14000000000000001"/>
    <n v="1"/>
    <n v="34"/>
    <n v="0"/>
    <s v="754820"/>
    <n v="2020"/>
    <s v="October"/>
  </r>
  <r>
    <n v="36816636"/>
    <s v="Private entrance cozy flat"/>
    <n v="198561655"/>
    <s v="Nikos"/>
    <s v="Î Î•Î¤Î¡Î‘Î›Î©ÎÎ‘"/>
    <n v="37.967109999999998"/>
    <n v="23.70223"/>
    <x v="0"/>
    <n v="46"/>
    <n v="2"/>
    <n v="0"/>
    <m/>
    <m/>
    <n v="1"/>
    <n v="363"/>
    <n v="0"/>
    <s v="233159"/>
    <m/>
    <m/>
  </r>
  <r>
    <n v="36824365"/>
    <s v="Chris apartment near Koukaki"/>
    <n v="276779165"/>
    <s v="Christos"/>
    <s v="ÎÎ•ÎŸÎ£ ÎšÎŸÎ£ÎœÎŸÎ£"/>
    <n v="37.958419999999997"/>
    <n v="23.7227"/>
    <x v="0"/>
    <n v="40"/>
    <n v="3"/>
    <n v="16"/>
    <d v="2021-12-11T00:00:00"/>
    <n v="0.55000000000000004"/>
    <n v="1"/>
    <n v="340"/>
    <n v="5"/>
    <s v="757762"/>
    <n v="2021"/>
    <s v="December"/>
  </r>
  <r>
    <n v="36824908"/>
    <s v="Cozy Penthouse with Stunning view to Acropolis!"/>
    <n v="276780249"/>
    <s v="Stamatis"/>
    <s v="Î•ÎœÎ ÎŸÎ¡Î™ÎšÎŸ Î¤Î¡Î™Î“Î©ÎÎŸ-Î Î›Î‘ÎšÎ‘"/>
    <n v="37.977960000000003"/>
    <n v="23.72927"/>
    <x v="0"/>
    <n v="124"/>
    <n v="2"/>
    <n v="31"/>
    <d v="2021-10-22T00:00:00"/>
    <n v="1.05"/>
    <n v="2"/>
    <n v="345"/>
    <n v="13"/>
    <s v="88880000967"/>
    <n v="2021"/>
    <s v="October"/>
  </r>
  <r>
    <n v="36826311"/>
    <s v="35mÂ² Modern Renovated Studio in Psyri Korinis str"/>
    <n v="29927830"/>
    <s v="Homm Â®"/>
    <s v="ÎšÎ•Î¡Î‘ÎœÎ•Î™ÎšÎŸÎ£"/>
    <n v="37.980960000000003"/>
    <n v="23.723230000000001"/>
    <x v="0"/>
    <n v="30"/>
    <n v="2"/>
    <n v="65"/>
    <d v="2021-11-25T00:00:00"/>
    <n v="2.2400000000000002"/>
    <n v="153"/>
    <n v="297"/>
    <n v="22"/>
    <s v="1122581"/>
    <n v="2021"/>
    <s v="November"/>
  </r>
  <r>
    <n v="36827541"/>
    <s v="56mÂ² homm Koukaki Modern Apartment Ag. Nikolaou st"/>
    <n v="29927830"/>
    <s v="Homm Â®"/>
    <s v="ÎšÎŸÎ¥ÎšÎ‘ÎšÎ™-ÎœÎ‘ÎšÎ¡Î¥Î“Î™Î‘ÎÎÎ—"/>
    <n v="37.963799999999999"/>
    <n v="23.719429999999999"/>
    <x v="0"/>
    <n v="47"/>
    <n v="2"/>
    <n v="78"/>
    <d v="2021-11-30T00:00:00"/>
    <n v="2.71"/>
    <n v="153"/>
    <n v="358"/>
    <n v="27"/>
    <s v="1044825"/>
    <n v="2021"/>
    <s v="November"/>
  </r>
  <r>
    <n v="36827789"/>
    <s v="Liberty Park place"/>
    <n v="276799819"/>
    <s v="Alexandros"/>
    <s v="Î™Î›Î™Î£Î™Î‘"/>
    <n v="37.979430000000001"/>
    <n v="23.753910000000001"/>
    <x v="0"/>
    <n v="60"/>
    <n v="2"/>
    <n v="0"/>
    <m/>
    <m/>
    <n v="1"/>
    <n v="365"/>
    <n v="0"/>
    <m/>
    <m/>
    <m/>
  </r>
  <r>
    <n v="36840921"/>
    <s v="Comfy Downtown Diamond!(Acropolis area)"/>
    <n v="276734350"/>
    <s v="Eleni"/>
    <s v="Î˜Î—Î£Î•Î™ÎŸ"/>
    <n v="37.974589999999999"/>
    <n v="23.714950000000002"/>
    <x v="0"/>
    <n v="31"/>
    <n v="1"/>
    <n v="21"/>
    <d v="2020-04-26T00:00:00"/>
    <n v="0.72"/>
    <n v="1"/>
    <n v="0"/>
    <n v="0"/>
    <s v="767930"/>
    <n v="2020"/>
    <s v="April"/>
  </r>
  <r>
    <n v="36855416"/>
    <s v="â€œTravellerâ€™s Hutâ€ apartment in Neos Kosmos"/>
    <n v="149346682"/>
    <s v="Myvacations"/>
    <s v="ÎÎ•ÎŸÎ£ ÎšÎŸÎ£ÎœÎŸÎ£"/>
    <n v="37.960619999999999"/>
    <n v="23.730409999999999"/>
    <x v="0"/>
    <n v="77"/>
    <n v="2"/>
    <n v="17"/>
    <d v="2020-11-08T00:00:00"/>
    <n v="0.57999999999999996"/>
    <n v="31"/>
    <n v="91"/>
    <n v="0"/>
    <s v="1079176"/>
    <n v="2020"/>
    <s v="November"/>
  </r>
  <r>
    <n v="36856411"/>
    <s v="Athenian Foss -  Presidential Suite"/>
    <n v="48654793"/>
    <s v="Do  Disturb"/>
    <s v="Î•ÎœÎ ÎŸÎ¡Î™ÎšÎŸ Î¤Î¡Î™Î“Î©ÎÎŸ-Î Î›Î‘ÎšÎ‘"/>
    <n v="37.976179999999999"/>
    <n v="23.729610000000001"/>
    <x v="3"/>
    <n v="230"/>
    <n v="1"/>
    <n v="2"/>
    <d v="2021-07-02T00:00:00"/>
    <n v="0.09"/>
    <n v="8"/>
    <n v="364"/>
    <n v="1"/>
    <s v="150039201000"/>
    <n v="2021"/>
    <s v="July"/>
  </r>
  <r>
    <n v="36860963"/>
    <s v="Athens BlueBuilding 6th floor"/>
    <n v="266896018"/>
    <s v="Dimitris"/>
    <s v="Î£Î¤Î‘Î”Î™ÎŸ"/>
    <n v="37.967640000000003"/>
    <n v="23.744509999999998"/>
    <x v="0"/>
    <n v="160"/>
    <n v="1"/>
    <n v="2"/>
    <d v="2020-03-08T00:00:00"/>
    <n v="0.09"/>
    <n v="6"/>
    <n v="196"/>
    <n v="0"/>
    <m/>
    <n v="2020"/>
    <s v="March"/>
  </r>
  <r>
    <n v="36861660"/>
    <s v="Comfortable and cozy like home"/>
    <n v="277057672"/>
    <s v="Lilia"/>
    <s v="ÎšÎŸÎ¥ÎšÎ‘ÎšÎ™-ÎœÎ‘ÎšÎ¡Î¥Î“Î™Î‘ÎÎÎ—"/>
    <n v="37.965769999999999"/>
    <n v="23.723050000000001"/>
    <x v="0"/>
    <n v="60"/>
    <n v="1"/>
    <n v="0"/>
    <m/>
    <m/>
    <n v="6"/>
    <n v="0"/>
    <n v="0"/>
    <m/>
    <m/>
    <m/>
  </r>
  <r>
    <n v="36861749"/>
    <s v="Athens BlueBuilding 5th floor"/>
    <n v="266896018"/>
    <s v="Dimitris"/>
    <s v="Î£Î¤Î‘Î”Î™ÎŸ"/>
    <n v="37.967640000000003"/>
    <n v="23.744509999999998"/>
    <x v="0"/>
    <n v="147"/>
    <n v="1"/>
    <n v="0"/>
    <m/>
    <m/>
    <n v="6"/>
    <n v="197"/>
    <n v="0"/>
    <m/>
    <m/>
    <m/>
  </r>
  <r>
    <n v="36861937"/>
    <s v="Athens BlueBuilding 4th floor"/>
    <n v="266896018"/>
    <s v="Dimitris"/>
    <s v="Î£Î¤Î‘Î”Î™ÎŸ"/>
    <n v="37.967640000000003"/>
    <n v="23.744509999999998"/>
    <x v="0"/>
    <n v="147"/>
    <n v="1"/>
    <n v="0"/>
    <m/>
    <m/>
    <n v="6"/>
    <n v="198"/>
    <n v="0"/>
    <m/>
    <m/>
    <m/>
  </r>
  <r>
    <n v="36862177"/>
    <s v="Athens BlueBuilding 3rd floor"/>
    <n v="266896018"/>
    <s v="Dimitris"/>
    <s v="Î£Î¤Î‘Î”Î™ÎŸ"/>
    <n v="37.967640000000003"/>
    <n v="23.744509999999998"/>
    <x v="0"/>
    <n v="134"/>
    <n v="1"/>
    <n v="0"/>
    <m/>
    <m/>
    <n v="6"/>
    <n v="195"/>
    <n v="0"/>
    <m/>
    <m/>
    <m/>
  </r>
  <r>
    <n v="36862287"/>
    <s v="Athens BlueBuilding 2nd floor"/>
    <n v="266896018"/>
    <s v="Dimitris"/>
    <s v="Î£Î¤Î‘Î”Î™ÎŸ"/>
    <n v="37.967640000000003"/>
    <n v="23.744509999999998"/>
    <x v="0"/>
    <n v="134"/>
    <n v="1"/>
    <n v="2"/>
    <d v="2021-10-24T00:00:00"/>
    <n v="0.08"/>
    <n v="6"/>
    <n v="199"/>
    <n v="1"/>
    <m/>
    <n v="2021"/>
    <s v="October"/>
  </r>
  <r>
    <n v="36862405"/>
    <s v="Athens BlueBuilding 1st floor"/>
    <n v="266896018"/>
    <s v="Dimitris"/>
    <s v="Î£Î¤Î‘Î”Î™ÎŸ"/>
    <n v="37.967640000000003"/>
    <n v="23.744509999999998"/>
    <x v="0"/>
    <n v="126"/>
    <n v="1"/>
    <n v="0"/>
    <m/>
    <m/>
    <n v="6"/>
    <n v="194"/>
    <n v="0"/>
    <m/>
    <m/>
    <m/>
  </r>
  <r>
    <n v="36863887"/>
    <s v="Metaxourgio two bedroom 55m2 apartment"/>
    <n v="72006641"/>
    <s v="Yury"/>
    <s v="Î‘Î“Î™ÎŸÎ£ ÎšÎ©ÎÎ£Î¤Î‘ÎÎ¤Î™ÎÎŸÎ£-Î Î›Î‘Î¤Î•Î™Î‘ Î’Î‘Î˜Î—Î£"/>
    <n v="37.985579999999999"/>
    <n v="23.718419999999998"/>
    <x v="0"/>
    <n v="39"/>
    <n v="2"/>
    <n v="5"/>
    <d v="2021-12-13T00:00:00"/>
    <n v="0.18"/>
    <n v="2"/>
    <n v="26"/>
    <n v="1"/>
    <s v="863533"/>
    <n v="2021"/>
    <s v="December"/>
  </r>
  <r>
    <n v="36865753"/>
    <s v="Trendy 3bd apartment in the heart of Athens!"/>
    <n v="159755427"/>
    <s v="NewDeal"/>
    <s v="ÎœÎŸÎ¥Î£Î•Î™ÎŸ-Î•ÎžÎ‘Î¡Î§Î•Î™Î‘-ÎÎ•Î‘Î ÎŸÎ›Î—"/>
    <n v="37.986499999999999"/>
    <n v="23.73368"/>
    <x v="0"/>
    <n v="54"/>
    <n v="1"/>
    <n v="22"/>
    <d v="2021-12-07T00:00:00"/>
    <n v="3.17"/>
    <n v="21"/>
    <n v="326"/>
    <n v="22"/>
    <s v="1235694"/>
    <n v="2021"/>
    <s v="December"/>
  </r>
  <r>
    <n v="36866722"/>
    <s v="Chambre Centre AthÃ¨nes"/>
    <n v="277090906"/>
    <s v="Mizo"/>
    <s v="Î Î›Î‘Î¤Î•Î™Î‘ Î‘Î¤Î¤Î™ÎšÎ—Î£"/>
    <n v="37.995350000000002"/>
    <n v="23.731570000000001"/>
    <x v="1"/>
    <n v="40"/>
    <n v="2"/>
    <n v="0"/>
    <m/>
    <m/>
    <n v="3"/>
    <n v="364"/>
    <n v="0"/>
    <m/>
    <m/>
    <m/>
  </r>
  <r>
    <n v="36874748"/>
    <s v="Capsule in Athens"/>
    <n v="277031442"/>
    <s v="Giorgos"/>
    <s v="Î‘ÎÎ© Î Î‘Î¤Î—Î£Î™Î‘"/>
    <n v="38.01849"/>
    <n v="23.731999999999999"/>
    <x v="0"/>
    <n v="58"/>
    <n v="3"/>
    <n v="24"/>
    <d v="2020-03-02T00:00:00"/>
    <n v="0.82"/>
    <n v="1"/>
    <n v="230"/>
    <n v="0"/>
    <s v="85257"/>
    <n v="2020"/>
    <s v="March"/>
  </r>
  <r>
    <n v="36875936"/>
    <s v="Very comfortable"/>
    <n v="277057672"/>
    <s v="Lilia"/>
    <s v="Î‘ÎšÎ¡ÎŸÎ ÎŸÎ›Î—"/>
    <n v="37.96613"/>
    <n v="23.723020000000002"/>
    <x v="0"/>
    <n v="60"/>
    <n v="1"/>
    <n v="1"/>
    <d v="2019-08-17T00:00:00"/>
    <n v="0.03"/>
    <n v="6"/>
    <n v="0"/>
    <n v="0"/>
    <m/>
    <n v="2019"/>
    <s v="August"/>
  </r>
  <r>
    <n v="36877251"/>
    <s v="CENTRAL  APARTMENT 2' TO  METRO"/>
    <n v="160190754"/>
    <s v="Militsa"/>
    <s v="Î Î•Î¤Î¡Î‘Î›Î©ÎÎ‘"/>
    <n v="37.966619999999999"/>
    <n v="23.707360000000001"/>
    <x v="0"/>
    <n v="44"/>
    <n v="5"/>
    <n v="22"/>
    <d v="2021-11-20T00:00:00"/>
    <n v="0.79"/>
    <n v="2"/>
    <n v="292"/>
    <n v="9"/>
    <s v="792548"/>
    <n v="2021"/>
    <s v="November"/>
  </r>
  <r>
    <n v="36883527"/>
    <s v="Fully-Renovated Apartment in Historic Plaka"/>
    <n v="275265881"/>
    <s v="Koopers"/>
    <s v="Î•ÎœÎ ÎŸÎ¡Î™ÎšÎŸ Î¤Î¡Î™Î“Î©ÎÎŸ-Î Î›Î‘ÎšÎ‘"/>
    <n v="37.972679999999997"/>
    <n v="23.732869999999998"/>
    <x v="0"/>
    <n v="72"/>
    <n v="2"/>
    <n v="3"/>
    <d v="2021-04-09T00:00:00"/>
    <n v="0.11"/>
    <n v="1"/>
    <n v="3"/>
    <n v="1"/>
    <s v="789863"/>
    <n v="2021"/>
    <s v="April"/>
  </r>
  <r>
    <n v="36901513"/>
    <s v="Athenian Foss - Senior Suite"/>
    <n v="48654793"/>
    <s v="Do  Disturb"/>
    <s v="Î•ÎœÎ ÎŸÎ¡Î™ÎšÎŸ Î¤Î¡Î™Î“Î©ÎÎŸ-Î Î›Î‘ÎšÎ‘"/>
    <n v="37.976179999999999"/>
    <n v="23.729610000000001"/>
    <x v="3"/>
    <n v="148"/>
    <n v="1"/>
    <n v="1"/>
    <d v="2019-10-28T00:00:00"/>
    <n v="0.04"/>
    <n v="8"/>
    <n v="364"/>
    <n v="0"/>
    <s v="150039201000"/>
    <n v="2019"/>
    <s v="October"/>
  </r>
  <r>
    <n v="36901843"/>
    <s v="Athenian Foss -  Standard Suite"/>
    <n v="48654793"/>
    <s v="Do  Disturb"/>
    <s v="Î•ÎœÎ ÎŸÎ¡Î™ÎšÎŸ Î¤Î¡Î™Î“Î©ÎÎŸ-Î Î›Î‘ÎšÎ‘"/>
    <n v="37.976179999999999"/>
    <n v="23.729610000000001"/>
    <x v="3"/>
    <n v="79"/>
    <n v="1"/>
    <n v="3"/>
    <d v="2021-07-03T00:00:00"/>
    <n v="0.18"/>
    <n v="8"/>
    <n v="362"/>
    <n v="1"/>
    <s v="150039201000"/>
    <n v="2021"/>
    <s v="July"/>
  </r>
  <r>
    <n v="36903220"/>
    <s v="Athenian Foss - Superior Suite"/>
    <n v="48654793"/>
    <s v="Do  Disturb"/>
    <s v="Î•ÎœÎ ÎŸÎ¡Î™ÎšÎŸ Î¤Î¡Î™Î“Î©ÎÎŸ-Î Î›Î‘ÎšÎ‘"/>
    <n v="37.976179999999999"/>
    <n v="23.729610000000001"/>
    <x v="3"/>
    <n v="99"/>
    <n v="1"/>
    <n v="1"/>
    <d v="2020-10-10T00:00:00"/>
    <n v="7.0000000000000007E-2"/>
    <n v="8"/>
    <n v="364"/>
    <n v="0"/>
    <s v="150039201000"/>
    <n v="2020"/>
    <s v="October"/>
  </r>
  <r>
    <n v="36905271"/>
    <s v="Athenian Foss - Grand Suite"/>
    <n v="48654793"/>
    <s v="Do  Disturb"/>
    <s v="Î•ÎœÎ ÎŸÎ¡Î™ÎšÎŸ Î¤Î¡Î™Î“Î©ÎÎŸ-Î Î›Î‘ÎšÎ‘"/>
    <n v="37.976179999999999"/>
    <n v="23.729610000000001"/>
    <x v="3"/>
    <n v="161"/>
    <n v="1"/>
    <n v="0"/>
    <m/>
    <m/>
    <n v="8"/>
    <n v="364"/>
    <n v="0"/>
    <s v="150039201000"/>
    <m/>
    <m/>
  </r>
  <r>
    <n v="36910286"/>
    <s v="Deluxe Suite 300m walk from Acropolis in Plaka"/>
    <n v="271563000"/>
    <s v="Christie &amp; Marios"/>
    <s v="Î•ÎœÎ ÎŸÎ¡Î™ÎšÎŸ Î¤Î¡Î™Î“Î©ÎÎŸ-Î Î›Î‘ÎšÎ‘"/>
    <n v="37.971089999999997"/>
    <n v="23.730399999999999"/>
    <x v="0"/>
    <n v="51"/>
    <n v="1"/>
    <n v="45"/>
    <d v="2021-10-30T00:00:00"/>
    <n v="1.99"/>
    <n v="3"/>
    <n v="351"/>
    <n v="30"/>
    <s v="736174"/>
    <n v="2021"/>
    <s v="October"/>
  </r>
  <r>
    <n v="36912075"/>
    <s v="Renovated flat in Athens perfect location"/>
    <n v="135482892"/>
    <s v="Home+"/>
    <s v="ÎÎ•ÎŸÎ£ ÎšÎŸÎ£ÎœÎŸÎ£"/>
    <n v="37.953180000000003"/>
    <n v="23.727429999999998"/>
    <x v="0"/>
    <n v="31"/>
    <n v="1"/>
    <n v="21"/>
    <d v="2021-09-02T00:00:00"/>
    <n v="0.76"/>
    <n v="41"/>
    <n v="352"/>
    <n v="8"/>
    <s v="1173837"/>
    <n v="2021"/>
    <s v="September"/>
  </r>
  <r>
    <n v="36913386"/>
    <s v="Cosy apartment in heart of Athens"/>
    <n v="168913415"/>
    <s v="Adam"/>
    <s v="ÎšÎŸÎ›Î©ÎÎŸÎ£"/>
    <n v="37.990310000000001"/>
    <n v="23.717590000000001"/>
    <x v="0"/>
    <n v="80"/>
    <n v="28"/>
    <n v="0"/>
    <m/>
    <m/>
    <n v="1"/>
    <n v="0"/>
    <n v="0"/>
    <m/>
    <m/>
    <m/>
  </r>
  <r>
    <n v="36922154"/>
    <s v="Experience Athens like a local from 1BDR condo!"/>
    <n v="173384199"/>
    <s v="Giorgos"/>
    <s v="Î Î›Î‘Î¤Î•Î™Î‘ Î‘ÎœÎ•Î¡Î™ÎšÎ—Î£"/>
    <n v="38.003790000000002"/>
    <n v="23.728090000000002"/>
    <x v="0"/>
    <n v="91"/>
    <n v="3"/>
    <n v="6"/>
    <d v="2020-01-19T00:00:00"/>
    <n v="0.21"/>
    <n v="29"/>
    <n v="0"/>
    <n v="0"/>
    <s v="836510"/>
    <n v="2020"/>
    <s v="January"/>
  </r>
  <r>
    <n v="36925733"/>
    <s v="Bee in the heart of Athens!!!"/>
    <n v="83261988"/>
    <s v="Panagiotis"/>
    <s v="ÎÎ•Î‘ ÎšÎ¥Î¨Î•Î›Î—"/>
    <n v="37.9998"/>
    <n v="23.744669999999999"/>
    <x v="0"/>
    <n v="50"/>
    <n v="2"/>
    <n v="8"/>
    <d v="2021-08-13T00:00:00"/>
    <n v="0.27"/>
    <n v="1"/>
    <n v="43"/>
    <n v="3"/>
    <s v="798878"/>
    <n v="2021"/>
    <s v="August"/>
  </r>
  <r>
    <n v="36926747"/>
    <s v="John's flat in Ampelokipi"/>
    <n v="277557687"/>
    <s v="John"/>
    <s v="Î‘ÎœÎ Î•Î›ÎŸÎšÎ—Î ÎŸÎ™"/>
    <n v="37.985120000000002"/>
    <n v="23.756910000000001"/>
    <x v="0"/>
    <n v="43"/>
    <n v="3"/>
    <n v="14"/>
    <d v="2021-06-24T00:00:00"/>
    <n v="0.51"/>
    <n v="1"/>
    <n v="160"/>
    <n v="3"/>
    <s v="820646"/>
    <n v="2021"/>
    <s v="June"/>
  </r>
  <r>
    <n v="36927912"/>
    <s v="The Hill Apartment"/>
    <n v="277560093"/>
    <s v="ÎÎµÎºÏ„Î±ÏÎ¹Î¿Ï‚"/>
    <s v="Î“ÎšÎ¥Î–Î—"/>
    <n v="37.992620000000002"/>
    <n v="23.750959999999999"/>
    <x v="0"/>
    <n v="44"/>
    <n v="1"/>
    <n v="35"/>
    <d v="2021-09-28T00:00:00"/>
    <n v="1.22"/>
    <n v="1"/>
    <n v="169"/>
    <n v="10"/>
    <s v="867367"/>
    <n v="2021"/>
    <s v="September"/>
  </r>
  <r>
    <n v="36954578"/>
    <s v="Icarus Athens Boutique Apartment"/>
    <n v="113292769"/>
    <s v="George"/>
    <s v="Î‘ÎÎ© Î Î‘Î¤Î—Î£Î™Î‘"/>
    <n v="38.022179999999999"/>
    <n v="23.736979999999999"/>
    <x v="0"/>
    <n v="34"/>
    <n v="2"/>
    <n v="1"/>
    <d v="2019-12-23T00:00:00"/>
    <n v="0.04"/>
    <n v="1"/>
    <n v="8"/>
    <n v="0"/>
    <m/>
    <n v="2019"/>
    <s v="December"/>
  </r>
  <r>
    <n v="36956577"/>
    <s v="Acropolis stunning view studio in Plaka for 2!"/>
    <n v="133068488"/>
    <s v="Vasiliki"/>
    <s v="Î•ÎœÎ ÎŸÎ¡Î™ÎšÎŸ Î¤Î¡Î™Î“Î©ÎÎŸ-Î Î›Î‘ÎšÎ‘"/>
    <n v="37.973219999999998"/>
    <n v="23.730740000000001"/>
    <x v="0"/>
    <n v="86"/>
    <n v="2"/>
    <n v="111"/>
    <d v="2021-12-08T00:00:00"/>
    <n v="3.91"/>
    <n v="1"/>
    <n v="243"/>
    <n v="48"/>
    <s v="830905"/>
    <n v="2021"/>
    <s v="December"/>
  </r>
  <r>
    <n v="36959020"/>
    <s v="FLAT 14"/>
    <n v="277828926"/>
    <s v="Eleftheria"/>
    <s v="ÎšÎŸÎ¥ÎšÎ‘ÎšÎ™-ÎœÎ‘ÎšÎ¡Î¥Î“Î™Î‘ÎÎÎ—"/>
    <n v="37.963120000000004"/>
    <n v="23.721399999999999"/>
    <x v="0"/>
    <n v="50"/>
    <n v="2"/>
    <n v="0"/>
    <m/>
    <m/>
    <n v="1"/>
    <n v="0"/>
    <n v="0"/>
    <m/>
    <m/>
    <m/>
  </r>
  <r>
    <n v="36960188"/>
    <s v="Casa Alice Athens-Koukaki"/>
    <n v="277836930"/>
    <s v="Î‘Î»Î¹ÎºÎ·"/>
    <s v="ÎšÎŸÎ¥ÎšÎ‘ÎšÎ™-ÎœÎ‘ÎšÎ¡Î¥Î“Î™Î‘ÎÎÎ—"/>
    <n v="37.96302"/>
    <n v="23.72053"/>
    <x v="0"/>
    <n v="77"/>
    <n v="2"/>
    <n v="1"/>
    <d v="2019-10-30T00:00:00"/>
    <n v="0.04"/>
    <n v="1"/>
    <n v="365"/>
    <n v="0"/>
    <s v="796655"/>
    <n v="2019"/>
    <s v="October"/>
  </r>
  <r>
    <n v="36960778"/>
    <s v="Stylish apartment near Katechaki"/>
    <n v="158032666"/>
    <s v="Aristidis"/>
    <s v="Î•Î›Î›Î—ÎÎŸÎ¡Î©Î£Î©Î"/>
    <n v="37.99438"/>
    <n v="23.774629999999998"/>
    <x v="0"/>
    <n v="46"/>
    <n v="1"/>
    <n v="123"/>
    <d v="2021-12-12T00:00:00"/>
    <n v="4.22"/>
    <n v="1"/>
    <n v="349"/>
    <n v="48"/>
    <s v="802285"/>
    <n v="2021"/>
    <s v="December"/>
  </r>
  <r>
    <n v="36963007"/>
    <s v="Koukaki apt for 2 until 5 person 20'from Acropolis"/>
    <n v="191411582"/>
    <s v="Î¦ÏÎ±Î³ÎºÎ¯ÏƒÎºÎ¿Ï‚"/>
    <s v="ÎšÎŸÎ¥ÎšÎ‘ÎšÎ™-ÎœÎ‘ÎšÎ¡Î¥Î“Î™Î‘ÎÎÎ—"/>
    <n v="37.961509999999997"/>
    <n v="23.71931"/>
    <x v="0"/>
    <n v="48"/>
    <n v="2"/>
    <n v="10"/>
    <d v="2021-08-01T00:00:00"/>
    <n v="0.36"/>
    <n v="1"/>
    <n v="180"/>
    <n v="4"/>
    <s v="791748"/>
    <n v="2021"/>
    <s v="August"/>
  </r>
  <r>
    <n v="36969951"/>
    <s v="Kalimarmaro Bauhaus Apartment"/>
    <n v="277918104"/>
    <s v="Lina"/>
    <s v="Î Î‘Î“ÎšÎ¡Î‘Î¤Î™"/>
    <n v="37.97054"/>
    <n v="23.742789999999999"/>
    <x v="0"/>
    <n v="45"/>
    <n v="3"/>
    <n v="20"/>
    <d v="2021-10-31T00:00:00"/>
    <n v="0.69"/>
    <n v="1"/>
    <n v="0"/>
    <n v="10"/>
    <s v="789310"/>
    <n v="2021"/>
    <s v="October"/>
  </r>
  <r>
    <n v="36970610"/>
    <s v="Ermou Art Lofts 1"/>
    <n v="53402784"/>
    <s v="Konstantinos"/>
    <s v="Î•ÎœÎ ÎŸÎ¡Î™ÎšÎŸ Î¤Î¡Î™Î“Î©ÎÎŸ-Î Î›Î‘ÎšÎ‘"/>
    <n v="37.976170000000003"/>
    <n v="23.729099999999999"/>
    <x v="0"/>
    <n v="49"/>
    <n v="1"/>
    <n v="6"/>
    <d v="2021-05-31T00:00:00"/>
    <n v="0.21"/>
    <n v="6"/>
    <n v="277"/>
    <n v="2"/>
    <s v="800120"/>
    <n v="2021"/>
    <s v="May"/>
  </r>
  <r>
    <n v="36971184"/>
    <s v="ERMOU ART LOFTS 2"/>
    <n v="53402784"/>
    <s v="Konstantinos"/>
    <s v="Î•ÎœÎ ÎŸÎ¡Î™ÎšÎŸ Î¤Î¡Î™Î“Î©ÎÎŸ-Î Î›Î‘ÎšÎ‘"/>
    <n v="37.97589"/>
    <n v="23.72702"/>
    <x v="0"/>
    <n v="39"/>
    <n v="2"/>
    <n v="1"/>
    <d v="2021-07-12T00:00:00"/>
    <n v="0.18"/>
    <n v="6"/>
    <n v="287"/>
    <n v="1"/>
    <s v="800120"/>
    <n v="2021"/>
    <s v="July"/>
  </r>
  <r>
    <n v="36971200"/>
    <s v="Relaxation, Privacy and Comfortable Holidays"/>
    <n v="277928338"/>
    <s v="Damianos"/>
    <s v="Î‘ÎÎ© Î Î‘Î¤Î—Î£Î™Î‘"/>
    <n v="38.020299999999999"/>
    <n v="23.73272"/>
    <x v="0"/>
    <n v="21"/>
    <n v="7"/>
    <n v="12"/>
    <d v="2020-12-07T00:00:00"/>
    <n v="0.41"/>
    <n v="1"/>
    <n v="179"/>
    <n v="0"/>
    <s v="800652"/>
    <n v="2020"/>
    <s v="December"/>
  </r>
  <r>
    <n v="36971322"/>
    <s v="Beautiful apartment in the heart of Athens!"/>
    <n v="277931234"/>
    <s v="Christos"/>
    <s v="Î•ÎœÎ ÎŸÎ¡Î™ÎšÎŸ Î¤Î¡Î™Î“Î©ÎÎŸ-Î Î›Î‘ÎšÎ‘"/>
    <n v="37.97587"/>
    <n v="23.731570000000001"/>
    <x v="0"/>
    <n v="95"/>
    <n v="1"/>
    <n v="70"/>
    <d v="2021-10-30T00:00:00"/>
    <n v="2.38"/>
    <n v="2"/>
    <n v="337"/>
    <n v="16"/>
    <s v="1239602"/>
    <n v="2021"/>
    <s v="October"/>
  </r>
  <r>
    <n v="36972141"/>
    <s v="Center City rooms Acropolis"/>
    <n v="134101509"/>
    <s v="Basilhs"/>
    <s v="Î Î•Î”Î™ÎŸ Î‘Î¡Î•Î©Î£"/>
    <n v="37.99568"/>
    <n v="23.73424"/>
    <x v="0"/>
    <n v="40"/>
    <n v="2"/>
    <n v="22"/>
    <d v="2021-11-16T00:00:00"/>
    <n v="0.95"/>
    <n v="2"/>
    <n v="353"/>
    <n v="15"/>
    <s v="736390"/>
    <n v="2021"/>
    <s v="November"/>
  </r>
  <r>
    <n v="36992511"/>
    <s v="Monastiraki 60 m2 apartment for up to 5 guests."/>
    <n v="60883046"/>
    <s v="Alexandros"/>
    <s v="Î•ÎœÎ ÎŸÎ¡Î™ÎšÎŸ Î¤Î¡Î™Î“Î©ÎÎŸ-Î Î›Î‘ÎšÎ‘"/>
    <n v="37.978470000000002"/>
    <n v="23.728670000000001"/>
    <x v="0"/>
    <n v="98"/>
    <n v="1"/>
    <n v="0"/>
    <m/>
    <m/>
    <n v="2"/>
    <n v="365"/>
    <n v="0"/>
    <s v="445414"/>
    <m/>
    <m/>
  </r>
  <r>
    <n v="36992874"/>
    <s v="Calypsoâ€™s cozy and modern apartm.near metro st."/>
    <n v="278124413"/>
    <s v="Î¦ÏÎ¿ÏƒÏ‰"/>
    <s v="Î‘ÎÎ© ÎšÎ¥Î¨Î•Î›Î—"/>
    <n v="38.006360000000001"/>
    <n v="23.73556"/>
    <x v="0"/>
    <n v="30"/>
    <n v="2"/>
    <n v="1"/>
    <d v="2019-11-15T00:00:00"/>
    <n v="0.04"/>
    <n v="1"/>
    <n v="261"/>
    <n v="0"/>
    <s v="786705"/>
    <n v="2019"/>
    <s v="November"/>
  </r>
  <r>
    <n v="36993248"/>
    <s v="Blue Ark Lavish Sauna Suite"/>
    <n v="221302117"/>
    <s v="Blue"/>
    <s v="Î Î›Î‘Î¤Î•Î™Î‘ Î‘ÎœÎ•Î¡Î™ÎšÎ—Î£"/>
    <n v="38.002420000000001"/>
    <n v="23.730740000000001"/>
    <x v="0"/>
    <n v="102"/>
    <n v="1"/>
    <n v="42"/>
    <d v="2021-12-04T00:00:00"/>
    <n v="2.69"/>
    <n v="4"/>
    <n v="334"/>
    <n v="36"/>
    <s v="643460"/>
    <n v="2021"/>
    <s v="December"/>
  </r>
  <r>
    <n v="36994609"/>
    <s v="Athens Homely One Bedroom Apartment"/>
    <n v="182138413"/>
    <s v="Athens Stay"/>
    <s v="Î‘Î“Î™ÎŸÎ£ ÎšÎ©ÎÎ£Î¤Î‘ÎÎ¤Î™ÎÎŸÎ£-Î Î›Î‘Î¤Î•Î™Î‘ Î’Î‘Î˜Î—Î£"/>
    <n v="37.989449999999998"/>
    <n v="23.72138"/>
    <x v="0"/>
    <n v="45"/>
    <n v="1"/>
    <n v="49"/>
    <d v="2021-11-04T00:00:00"/>
    <n v="2.15"/>
    <n v="7"/>
    <n v="361"/>
    <n v="44"/>
    <s v="748099"/>
    <n v="2021"/>
    <s v="November"/>
  </r>
  <r>
    <n v="36995115"/>
    <s v="Peaceful 2BD Apartment in Kolonaki"/>
    <n v="20104194"/>
    <s v="Upstreet"/>
    <s v="Î›Î¥ÎšÎ‘Î’Î—Î¤Î¤ÎŸÎ£"/>
    <n v="37.981319999999997"/>
    <n v="23.746310000000001"/>
    <x v="0"/>
    <n v="62"/>
    <n v="1"/>
    <n v="17"/>
    <d v="2021-09-24T00:00:00"/>
    <n v="0.61"/>
    <n v="74"/>
    <n v="61"/>
    <n v="5"/>
    <s v="1099509"/>
    <n v="2021"/>
    <s v="September"/>
  </r>
  <r>
    <n v="36995332"/>
    <s v="ÎœÎµÏ‚ Ï„Î¹ Ï€Î¹Î±Ï„ÏƒÎ±"/>
    <n v="277057672"/>
    <s v="Lilia"/>
    <s v="ÎšÎŸÎ¥ÎšÎ‘ÎšÎ™-ÎœÎ‘ÎšÎ¡Î¥Î“Î™Î‘ÎÎÎ—"/>
    <n v="37.964109999999998"/>
    <n v="23.723710000000001"/>
    <x v="0"/>
    <n v="65"/>
    <n v="2"/>
    <n v="0"/>
    <m/>
    <m/>
    <n v="6"/>
    <n v="0"/>
    <n v="0"/>
    <m/>
    <m/>
    <m/>
  </r>
  <r>
    <n v="36995585"/>
    <s v="Athens Homely One Bedroom Apartment with Balcony"/>
    <n v="182138413"/>
    <s v="Athens Stay"/>
    <s v="Î£Î¤Î‘Î˜ÎœÎŸÎ£ Î›Î‘Î¡Î™Î£Î—Î£"/>
    <n v="37.989280000000001"/>
    <n v="23.720960000000002"/>
    <x v="0"/>
    <n v="49"/>
    <n v="1"/>
    <n v="29"/>
    <d v="2021-11-20T00:00:00"/>
    <n v="1.01"/>
    <n v="7"/>
    <n v="365"/>
    <n v="19"/>
    <s v="748339"/>
    <n v="2021"/>
    <s v="November"/>
  </r>
  <r>
    <n v="36997513"/>
    <s v="Explore City Center from a Lux Suite"/>
    <n v="92501397"/>
    <s v="Vasilis"/>
    <s v="Î‘Î“Î™ÎŸÎ£ ÎšÎ©ÎÎ£Î¤Î‘ÎÎ¤Î™ÎÎŸÎ£-Î Î›Î‘Î¤Î•Î™Î‘ Î’Î‘Î˜Î—Î£"/>
    <n v="37.987430000000003"/>
    <n v="23.722770000000001"/>
    <x v="0"/>
    <n v="55"/>
    <n v="1"/>
    <n v="47"/>
    <d v="2021-12-13T00:00:00"/>
    <n v="1.62"/>
    <n v="2"/>
    <n v="351"/>
    <n v="20"/>
    <s v="812908"/>
    <n v="2021"/>
    <s v="December"/>
  </r>
  <r>
    <n v="37001713"/>
    <s v="Urban Penthouse w/Lycabettus View, 1' from metro"/>
    <n v="24036523"/>
    <s v="Vasilis"/>
    <s v="Î™Î›Î™Î£Î™Î‘"/>
    <n v="37.974649999999997"/>
    <n v="23.749130000000001"/>
    <x v="0"/>
    <n v="50"/>
    <n v="3"/>
    <n v="71"/>
    <d v="2021-11-28T00:00:00"/>
    <n v="2.4300000000000002"/>
    <n v="1"/>
    <n v="340"/>
    <n v="15"/>
    <s v="807793"/>
    <n v="2021"/>
    <s v="November"/>
  </r>
  <r>
    <n v="37004033"/>
    <s v="ÎˆÎ½Î± Î¶ÎµÏƒÏ„ÏŒ Î¸ÎµÏ„Î¹ÎºÏŒ ÏƒÏ€Î¯Ï„Î¹ _x000a_ÎÎ± Î±Ï€Î¿Î»Î±Î½Î²Î±Î½ÎµÎ¹Ï‚ Î´Î¹Î±ÎºÎ¿Ï€Î­Ï‚ !"/>
    <n v="277057672"/>
    <s v="Lilia"/>
    <s v="ÎšÎŸÎ¥ÎšÎ‘ÎšÎ™-ÎœÎ‘ÎšÎ¡Î¥Î“Î™Î‘ÎÎÎ—"/>
    <n v="37.963889999999999"/>
    <n v="23.722190000000001"/>
    <x v="0"/>
    <n v="60"/>
    <n v="1"/>
    <n v="0"/>
    <m/>
    <m/>
    <n v="6"/>
    <n v="0"/>
    <n v="0"/>
    <m/>
    <m/>
    <m/>
  </r>
  <r>
    <n v="37037584"/>
    <s v="NEOCLASSICAL LUXURIUS APARTMENT AP6 NEAR ACROPOLIS"/>
    <n v="147148054"/>
    <s v="Giannis"/>
    <s v="Î‘Î“Î™ÎŸÎ£ ÎšÎ©ÎÎ£Î¤Î‘ÎÎ¤Î™ÎÎŸÎ£-Î Î›Î‘Î¤Î•Î™Î‘ Î’Î‘Î˜Î—Î£"/>
    <n v="37.983130000000003"/>
    <n v="23.72213"/>
    <x v="0"/>
    <n v="39"/>
    <n v="2"/>
    <n v="55"/>
    <d v="2021-12-19T00:00:00"/>
    <n v="1.96"/>
    <n v="9"/>
    <n v="261"/>
    <n v="12"/>
    <s v="814858"/>
    <n v="2021"/>
    <s v="December"/>
  </r>
  <r>
    <n v="37040404"/>
    <s v="NEOCLASSICAL LUXURIUS APARTMENT AP5 NEAR ACROPOLIS"/>
    <n v="147148054"/>
    <s v="Giannis"/>
    <s v="Î‘Î“Î™ÎŸÎ£ ÎšÎ©ÎÎ£Î¤Î‘ÎÎ¤Î™ÎÎŸÎ£-Î Î›Î‘Î¤Î•Î™Î‘ Î’Î‘Î˜Î—Î£"/>
    <n v="37.98292"/>
    <n v="23.722149999999999"/>
    <x v="0"/>
    <n v="34"/>
    <n v="2"/>
    <n v="84"/>
    <d v="2021-12-13T00:00:00"/>
    <n v="2.98"/>
    <n v="9"/>
    <n v="260"/>
    <n v="36"/>
    <s v="814905"/>
    <n v="2021"/>
    <s v="December"/>
  </r>
  <r>
    <n v="37043508"/>
    <s v="Your address in Koukaki  by Athenian Home 1bdr apt"/>
    <n v="135482103"/>
    <s v="Anna"/>
    <s v="ÎšÎŸÎ¥ÎšÎ‘ÎšÎ™-ÎœÎ‘ÎšÎ¡Î¥Î“Î™Î‘ÎÎÎ—"/>
    <n v="37.964919999999999"/>
    <n v="23.726469999999999"/>
    <x v="0"/>
    <n v="65"/>
    <n v="1"/>
    <n v="18"/>
    <d v="2021-11-23T00:00:00"/>
    <n v="0.64"/>
    <n v="9"/>
    <n v="359"/>
    <n v="17"/>
    <s v="672800"/>
    <n v="2021"/>
    <s v="November"/>
  </r>
  <r>
    <n v="37047413"/>
    <s v="NS PLACE Monastiraki"/>
    <n v="20609102"/>
    <s v="NSplace"/>
    <s v="Î•ÎœÎ ÎŸÎ¡Î™ÎšÎŸ Î¤Î¡Î™Î“Î©ÎÎŸ-Î Î›Î‘ÎšÎ‘"/>
    <n v="37.976779999999998"/>
    <n v="23.72401"/>
    <x v="0"/>
    <n v="184"/>
    <n v="1"/>
    <n v="1"/>
    <d v="2021-09-19T00:00:00"/>
    <n v="0.31"/>
    <n v="6"/>
    <n v="325"/>
    <n v="1"/>
    <s v="0206K124K0300201"/>
    <n v="2021"/>
    <s v="September"/>
  </r>
  <r>
    <n v="37048735"/>
    <s v="Luxury Apartment Kolonaki !!!"/>
    <n v="277602512"/>
    <s v="Nikos"/>
    <s v="Î•ÎœÎ ÎŸÎ¡Î™ÎšÎŸ Î¤Î¡Î™Î“Î©ÎÎŸ-Î Î›Î‘ÎšÎ‘"/>
    <n v="37.981180000000002"/>
    <n v="23.7349"/>
    <x v="0"/>
    <n v="500"/>
    <n v="1"/>
    <n v="8"/>
    <d v="2020-08-13T00:00:00"/>
    <n v="0.3"/>
    <n v="2"/>
    <n v="365"/>
    <n v="0"/>
    <m/>
    <n v="2020"/>
    <s v="August"/>
  </r>
  <r>
    <n v="37064895"/>
    <s v="Keramikos comfortable apartment #1"/>
    <n v="47267002"/>
    <s v="TÃ¨o"/>
    <s v="Î’ÎŸÎ¤Î‘ÎÎ™ÎšÎŸÎ£"/>
    <n v="37.982680000000002"/>
    <n v="23.711729999999999"/>
    <x v="0"/>
    <n v="40"/>
    <n v="3"/>
    <n v="8"/>
    <d v="2021-11-17T00:00:00"/>
    <n v="0.28999999999999998"/>
    <n v="20"/>
    <n v="156"/>
    <n v="3"/>
    <s v="1145750"/>
    <n v="2021"/>
    <s v="November"/>
  </r>
  <r>
    <n v="37065137"/>
    <s v="Cozy room in the artistic part of Athens"/>
    <n v="32342421"/>
    <s v="Katrin"/>
    <s v="ÎœÎŸÎ¥Î£Î•Î™ÎŸ-Î•ÎžÎ‘Î¡Î§Î•Î™Î‘-ÎÎ•Î‘Î ÎŸÎ›Î—"/>
    <n v="37.990960000000001"/>
    <n v="23.734369999999998"/>
    <x v="1"/>
    <n v="16"/>
    <n v="3"/>
    <n v="4"/>
    <d v="2019-09-01T00:00:00"/>
    <n v="0.14000000000000001"/>
    <n v="1"/>
    <n v="0"/>
    <n v="0"/>
    <m/>
    <n v="2019"/>
    <s v="September"/>
  </r>
  <r>
    <n v="37070639"/>
    <s v="Central (Kolonaki) modern flat"/>
    <n v="35548179"/>
    <s v="Katerina"/>
    <s v="ÎšÎŸÎ›Î©ÎÎ‘ÎšÎ™"/>
    <n v="37.97889"/>
    <n v="23.740359999999999"/>
    <x v="0"/>
    <n v="140"/>
    <n v="2"/>
    <n v="5"/>
    <d v="2021-09-30T00:00:00"/>
    <n v="0.18"/>
    <n v="1"/>
    <n v="356"/>
    <n v="2"/>
    <s v="666874"/>
    <n v="2021"/>
    <s v="September"/>
  </r>
  <r>
    <n v="37074370"/>
    <s v="Apartment near the Archaeological Museum"/>
    <n v="208714807"/>
    <s v="George"/>
    <s v="ÎœÎŸÎ¥Î£Î•Î™ÎŸ-Î•ÎžÎ‘Î¡Î§Î•Î™Î‘-ÎÎ•Î‘Î ÎŸÎ›Î—"/>
    <n v="37.985019999999999"/>
    <n v="23.73734"/>
    <x v="0"/>
    <n v="33"/>
    <n v="3"/>
    <n v="37"/>
    <d v="2021-08-31T00:00:00"/>
    <n v="1.27"/>
    <n v="1"/>
    <n v="171"/>
    <n v="7"/>
    <s v="792129"/>
    <n v="2021"/>
    <s v="August"/>
  </r>
  <r>
    <n v="37077014"/>
    <s v="Modern central apt,5â€™mtro,airprt ln,nxt  hospital"/>
    <n v="47576122"/>
    <s v="Efi"/>
    <s v="Î‘ÎœÎ Î•Î›ÎŸÎšÎ—Î ÎŸÎ™"/>
    <n v="37.989879999999999"/>
    <n v="23.765989999999999"/>
    <x v="0"/>
    <n v="112"/>
    <n v="2"/>
    <n v="94"/>
    <d v="2021-12-20T00:00:00"/>
    <n v="3.28"/>
    <n v="1"/>
    <n v="361"/>
    <n v="51"/>
    <s v="828077"/>
    <n v="2021"/>
    <s v="December"/>
  </r>
  <r>
    <n v="37084510"/>
    <s v="Thission Elegant Apartment - Historical Center"/>
    <n v="34643286"/>
    <s v="Stavros"/>
    <s v="Î˜Î—Î£Î•Î™ÎŸ"/>
    <n v="37.976619999999997"/>
    <n v="23.717700000000001"/>
    <x v="0"/>
    <n v="70"/>
    <n v="2"/>
    <n v="45"/>
    <d v="2021-11-07T00:00:00"/>
    <n v="1.63"/>
    <n v="5"/>
    <n v="346"/>
    <n v="24"/>
    <s v="721022"/>
    <n v="2021"/>
    <s v="November"/>
  </r>
  <r>
    <n v="37085036"/>
    <s v="Theo app 2 seperate bdrms 1'subway 10' acropolis"/>
    <n v="196403572"/>
    <s v="Marios"/>
    <s v="ÎÎ•ÎŸÎ£ ÎšÎŸÎ£ÎœÎŸÎ£"/>
    <n v="37.959440000000001"/>
    <n v="23.728429999999999"/>
    <x v="0"/>
    <n v="40"/>
    <n v="1"/>
    <n v="7"/>
    <d v="2021-10-06T00:00:00"/>
    <n v="0.24"/>
    <n v="9"/>
    <n v="365"/>
    <n v="2"/>
    <s v="1275535"/>
    <n v="2021"/>
    <s v="October"/>
  </r>
  <r>
    <n v="37085951"/>
    <s v="Mosaics luxury aprtm  in exarchia Athens"/>
    <n v="25178462"/>
    <s v="Dimitris"/>
    <s v="ÎœÎŸÎ¥Î£Î•Î™ÎŸ-Î•ÎžÎ‘Î¡Î§Î•Î™Î‘-ÎÎ•Î‘Î ÎŸÎ›Î—"/>
    <n v="37.987520000000004"/>
    <n v="23.73198"/>
    <x v="0"/>
    <n v="57"/>
    <n v="2"/>
    <n v="26"/>
    <d v="2021-09-05T00:00:00"/>
    <n v="0.89"/>
    <n v="11"/>
    <n v="365"/>
    <n v="6"/>
    <m/>
    <n v="2021"/>
    <s v="September"/>
  </r>
  <r>
    <n v="37087762"/>
    <s v="Home pleasure project center"/>
    <n v="186954472"/>
    <s v="Athanasios"/>
    <s v="Î•ÎœÎ ÎŸÎ¡Î™ÎšÎŸ Î¤Î¡Î™Î“Î©ÎÎŸ-Î Î›Î‘ÎšÎ‘"/>
    <n v="37.977420000000002"/>
    <n v="23.7285"/>
    <x v="0"/>
    <n v="71"/>
    <n v="2"/>
    <n v="13"/>
    <d v="2021-11-30T00:00:00"/>
    <n v="0.45"/>
    <n v="3"/>
    <n v="270"/>
    <n v="8"/>
    <s v="809156"/>
    <n v="2021"/>
    <s v="November"/>
  </r>
  <r>
    <n v="37099886"/>
    <s v="PERFECT LOFT WITH STUNNING ACROPOLIS VIEW!!!"/>
    <n v="279074098"/>
    <s v="Katerina"/>
    <s v="Î Î‘Î“ÎšÎ¡Î‘Î¤Î™"/>
    <n v="37.969569999999997"/>
    <n v="23.74558"/>
    <x v="0"/>
    <n v="35"/>
    <n v="1"/>
    <n v="11"/>
    <d v="2019-11-11T00:00:00"/>
    <n v="0.38"/>
    <n v="1"/>
    <n v="0"/>
    <n v="0"/>
    <m/>
    <n v="2019"/>
    <s v="November"/>
  </r>
  <r>
    <n v="37101501"/>
    <s v="Urban Garden 32"/>
    <n v="231387850"/>
    <s v="Monkfish Trading MON IKE"/>
    <s v="ÎÎ•ÎŸÎ£ ÎšÎŸÎ£ÎœÎŸÎ£"/>
    <n v="37.960250000000002"/>
    <n v="23.724250000000001"/>
    <x v="0"/>
    <n v="65"/>
    <n v="2"/>
    <n v="23"/>
    <d v="2020-03-15T00:00:00"/>
    <n v="0.8"/>
    <n v="15"/>
    <n v="365"/>
    <n v="0"/>
    <s v="810423"/>
    <n v="2020"/>
    <s v="March"/>
  </r>
  <r>
    <n v="37101668"/>
    <s v="Central Classic Apartment"/>
    <n v="279084001"/>
    <s v="Ioannis"/>
    <s v="ÎšÎ¥Î¨Î•Î›Î—"/>
    <n v="38.000869999999999"/>
    <n v="23.734089999999998"/>
    <x v="0"/>
    <n v="30"/>
    <n v="1"/>
    <n v="0"/>
    <m/>
    <m/>
    <n v="1"/>
    <n v="180"/>
    <n v="0"/>
    <s v="800685"/>
    <m/>
    <m/>
  </r>
  <r>
    <n v="37106154"/>
    <s v="Athens Center Omonoia Marni Apt No9 Room No2"/>
    <n v="63903716"/>
    <s v="Theo."/>
    <s v="Î‘Î“Î™ÎŸÎ£ ÎšÎ©ÎÎ£Î¤Î‘ÎÎ¤Î™ÎÎŸÎ£-Î Î›Î‘Î¤Î•Î™Î‘ Î’Î‘Î˜Î—Î£"/>
    <n v="37.988840000000003"/>
    <n v="23.72683"/>
    <x v="1"/>
    <n v="23"/>
    <n v="2"/>
    <n v="10"/>
    <d v="2021-09-18T00:00:00"/>
    <n v="1.76"/>
    <n v="19"/>
    <n v="158"/>
    <n v="10"/>
    <s v="965386"/>
    <n v="2021"/>
    <s v="September"/>
  </r>
  <r>
    <n v="37107257"/>
    <s v="New fully furnished flat in the heart of Athens"/>
    <n v="20002912"/>
    <s v="Elena"/>
    <s v="ÎšÎŸÎ›Î©ÎÎ‘ÎšÎ™"/>
    <n v="37.978529999999999"/>
    <n v="23.742460000000001"/>
    <x v="0"/>
    <n v="200"/>
    <n v="4"/>
    <n v="1"/>
    <d v="2021-08-02T00:00:00"/>
    <n v="0.21"/>
    <n v="1"/>
    <n v="363"/>
    <n v="1"/>
    <m/>
    <n v="2021"/>
    <s v="August"/>
  </r>
  <r>
    <n v="37116653"/>
    <s v="PERFECT MODERN HOME IN THE MIDDLE OF ATHENS!!"/>
    <n v="279186682"/>
    <s v="Ioannis"/>
    <s v="ÎÎ•ÎŸÎ£ ÎšÎŸÎ£ÎœÎŸÎ£"/>
    <n v="37.963459999999998"/>
    <n v="23.7254"/>
    <x v="0"/>
    <n v="40"/>
    <n v="1"/>
    <n v="3"/>
    <d v="2019-09-09T00:00:00"/>
    <n v="0.1"/>
    <n v="1"/>
    <n v="250"/>
    <n v="0"/>
    <s v="803642"/>
    <n v="2019"/>
    <s v="September"/>
  </r>
  <r>
    <n v="37116654"/>
    <s v="Athens downtown rooftop loft #2"/>
    <n v="278984091"/>
    <s v="BIlly"/>
    <s v="Î•ÎœÎ ÎŸÎ¡Î™ÎšÎŸ Î¤Î¡Î™Î“Î©ÎÎŸ-Î Î›Î‘ÎšÎ‘"/>
    <n v="37.980640000000001"/>
    <n v="23.726320000000001"/>
    <x v="0"/>
    <n v="24"/>
    <n v="30"/>
    <n v="74"/>
    <d v="2021-12-10T00:00:00"/>
    <n v="2.52"/>
    <n v="1"/>
    <n v="230"/>
    <n v="18"/>
    <m/>
    <n v="2021"/>
    <s v="December"/>
  </r>
  <r>
    <n v="37120993"/>
    <s v="K&amp;D Apartment in city center"/>
    <n v="278494776"/>
    <s v="Konstantinos"/>
    <s v="Î£Î¤Î‘Î”Î™ÎŸ"/>
    <n v="37.966119999999997"/>
    <n v="23.742930000000001"/>
    <x v="0"/>
    <n v="63"/>
    <n v="1"/>
    <n v="183"/>
    <d v="2021-11-21T00:00:00"/>
    <n v="6.29"/>
    <n v="1"/>
    <n v="17"/>
    <n v="68"/>
    <s v="805694"/>
    <n v="2021"/>
    <s v="November"/>
  </r>
  <r>
    <n v="37136392"/>
    <s v="Athens Comfort Hotel Superior Studio"/>
    <n v="132293516"/>
    <s v="Dimitris"/>
    <s v="Î‘Î“Î™ÎŸÎ£ ÎšÎ©ÎÎ£Î¤Î‘ÎÎ¤Î™ÎÎŸÎ£-Î Î›Î‘Î¤Î•Î™Î‘ Î’Î‘Î˜Î—Î£"/>
    <n v="37.990319999999997"/>
    <n v="23.725010000000001"/>
    <x v="1"/>
    <n v="56"/>
    <n v="1"/>
    <n v="1"/>
    <d v="2020-11-04T00:00:00"/>
    <n v="7.0000000000000007E-2"/>
    <n v="4"/>
    <n v="364"/>
    <n v="0"/>
    <s v="1007595"/>
    <n v="2020"/>
    <s v="November"/>
  </r>
  <r>
    <n v="37138745"/>
    <s v="Panathenaic Stadium Studio"/>
    <n v="175914181"/>
    <s v="Haris"/>
    <s v="Î£Î¤Î‘Î”Î™ÎŸ"/>
    <n v="37.969459999999998"/>
    <n v="23.742380000000001"/>
    <x v="0"/>
    <n v="40"/>
    <n v="2"/>
    <n v="3"/>
    <d v="2020-01-11T00:00:00"/>
    <n v="0.11"/>
    <n v="1"/>
    <n v="114"/>
    <n v="0"/>
    <s v="802300"/>
    <n v="2020"/>
    <s v="January"/>
  </r>
  <r>
    <n v="37141036"/>
    <s v="Athen's Fi(nest)"/>
    <n v="231387850"/>
    <s v="Monkfish Trading MON IKE"/>
    <s v="Î‘ÎšÎ¡ÎŸÎ ÎŸÎ›Î—"/>
    <n v="37.963839999999998"/>
    <n v="23.718830000000001"/>
    <x v="0"/>
    <n v="150"/>
    <n v="2"/>
    <n v="16"/>
    <d v="2020-02-17T00:00:00"/>
    <n v="0.56999999999999995"/>
    <n v="15"/>
    <n v="362"/>
    <n v="0"/>
    <s v="810398"/>
    <n v="2020"/>
    <s v="February"/>
  </r>
  <r>
    <n v="37143548"/>
    <s v="Urban &amp; Cozy 1BD Apartment in Ampelokipoi Area"/>
    <n v="20104194"/>
    <s v="Upstreet"/>
    <s v="Î‘ÎœÎ Î•Î›ÎŸÎšÎ—Î ÎŸÎ™"/>
    <n v="37.992330000000003"/>
    <n v="23.766760000000001"/>
    <x v="0"/>
    <n v="86"/>
    <n v="1"/>
    <n v="18"/>
    <d v="2021-04-26T00:00:00"/>
    <n v="0.63"/>
    <n v="74"/>
    <n v="349"/>
    <n v="9"/>
    <s v="1136295"/>
    <n v="2021"/>
    <s v="April"/>
  </r>
  <r>
    <n v="37145287"/>
    <s v="Down town comfort apartment"/>
    <n v="135482892"/>
    <s v="Home+"/>
    <s v="Î‘Î“Î™ÎŸÎ£ ÎšÎ©ÎÎ£Î¤Î‘ÎÎ¤Î™ÎÎŸÎ£-Î Î›Î‘Î¤Î•Î™Î‘ Î’Î‘Î˜Î—Î£"/>
    <n v="37.99051"/>
    <n v="23.72897"/>
    <x v="0"/>
    <n v="27"/>
    <n v="1"/>
    <n v="7"/>
    <d v="2021-11-16T00:00:00"/>
    <n v="0.24"/>
    <n v="41"/>
    <n v="357"/>
    <n v="5"/>
    <s v="892950"/>
    <n v="2021"/>
    <s v="November"/>
  </r>
  <r>
    <n v="37146817"/>
    <s v="ÎœÎ¹Î± Î±Ï€ÏŒÎ»Î±Ï…ÏƒÎ· Î´Î¯Ï€Î»Î± ÏƒÏ„Î·Î½ Î‘ÎºÏÏŒÏ€Î¿Î»Î· !!!"/>
    <n v="277057672"/>
    <s v="Lilia"/>
    <s v="ÎšÎŸÎ¥ÎšÎ‘ÎšÎ™-ÎœÎ‘ÎšÎ¡Î¥Î“Î™Î‘ÎÎÎ—"/>
    <n v="37.963949999999997"/>
    <n v="23.723120000000002"/>
    <x v="0"/>
    <n v="60"/>
    <n v="2"/>
    <n v="0"/>
    <m/>
    <m/>
    <n v="6"/>
    <n v="0"/>
    <n v="0"/>
    <m/>
    <m/>
    <m/>
  </r>
  <r>
    <n v="37161797"/>
    <s v="Amazing home 5 min from Acropolis"/>
    <n v="273896220"/>
    <s v="Stacy"/>
    <s v="Î‘ÎšÎ¡ÎŸÎ ÎŸÎ›Î—"/>
    <n v="37.968589999999999"/>
    <n v="23.727630000000001"/>
    <x v="0"/>
    <n v="100"/>
    <n v="3"/>
    <n v="2"/>
    <d v="2019-08-25T00:00:00"/>
    <n v="7.0000000000000007E-2"/>
    <n v="1"/>
    <n v="157"/>
    <n v="0"/>
    <s v="817190"/>
    <n v="2019"/>
    <s v="August"/>
  </r>
  <r>
    <n v="37163893"/>
    <s v="19(B) Koukaki, A Modern, Refurbished 47 sqm S..."/>
    <n v="240367992"/>
    <s v="Gpm"/>
    <s v="Î‘ÎšÎ¡ÎŸÎ ÎŸÎ›Î—"/>
    <n v="37.963900000000002"/>
    <n v="23.717379999999999"/>
    <x v="0"/>
    <n v="44"/>
    <n v="1"/>
    <n v="19"/>
    <d v="2021-11-13T00:00:00"/>
    <n v="0.7"/>
    <n v="29"/>
    <n v="349"/>
    <n v="10"/>
    <s v="588463"/>
    <n v="2021"/>
    <s v="November"/>
  </r>
  <r>
    <n v="37168584"/>
    <s v="Relaxing small studio near to Acropolis 5"/>
    <n v="171550263"/>
    <s v="Oltian"/>
    <s v="Î‘Î“Î™ÎŸÎ£ ÎšÎ©ÎÎ£Î¤Î‘ÎÎ¤Î™ÎÎŸÎ£-Î Î›Î‘Î¤Î•Î™Î‘ Î’Î‘Î˜Î—Î£"/>
    <n v="37.982370000000003"/>
    <n v="23.72223"/>
    <x v="0"/>
    <n v="24"/>
    <n v="1"/>
    <n v="72"/>
    <d v="2021-12-22T00:00:00"/>
    <n v="8.61"/>
    <n v="7"/>
    <n v="314"/>
    <n v="72"/>
    <s v="1217904"/>
    <n v="2021"/>
    <s v="December"/>
  </r>
  <r>
    <n v="37171278"/>
    <s v="Bright small Penthouse in the Center of Athens"/>
    <n v="132317498"/>
    <s v="ÎÎ¯ÎºÎ¿Ï‚"/>
    <s v="Î£Î¤Î‘Î˜ÎœÎŸÎ£ Î›Î‘Î¡Î™Î£Î—Î£"/>
    <n v="37.989319999999999"/>
    <n v="23.720199999999998"/>
    <x v="0"/>
    <n v="26"/>
    <n v="2"/>
    <n v="23"/>
    <d v="2021-12-06T00:00:00"/>
    <n v="0.79"/>
    <n v="1"/>
    <n v="271"/>
    <n v="16"/>
    <s v="793508"/>
    <n v="2021"/>
    <s v="December"/>
  </r>
  <r>
    <n v="37171784"/>
    <s v="Home is where the heart is..."/>
    <n v="279706605"/>
    <s v="Tanja"/>
    <s v="Î Î•Î¤Î¡Î‘Î›Î©ÎÎ‘"/>
    <n v="37.965719999999997"/>
    <n v="23.706990000000001"/>
    <x v="0"/>
    <n v="34"/>
    <n v="2"/>
    <n v="1"/>
    <d v="2021-06-17T00:00:00"/>
    <n v="0.16"/>
    <n v="1"/>
    <n v="45"/>
    <n v="1"/>
    <s v="910199"/>
    <n v="2021"/>
    <s v="June"/>
  </r>
  <r>
    <n v="37178084"/>
    <s v="Î”Î¹Î±Î¼Î­ÏÎ¹ÏƒÎ¼Î± ÏƒÏ„Î¿ ÎºÎ­Î½Ï„ÏÎ¿ Ï„Î·Ï‚ Î‘Î¸Î®Î½Î±Ï‚"/>
    <n v="279765562"/>
    <s v="ÎœÎ±ÏÎ¯Î±"/>
    <s v="Î Î•Î”Î™ÎŸ Î‘Î¡Î•Î©Î£"/>
    <n v="37.993810000000003"/>
    <n v="23.74335"/>
    <x v="0"/>
    <n v="40"/>
    <n v="1"/>
    <n v="3"/>
    <d v="2021-09-20T00:00:00"/>
    <n v="0.49"/>
    <n v="1"/>
    <n v="349"/>
    <n v="3"/>
    <s v="Exempt"/>
    <n v="2021"/>
    <s v="September"/>
  </r>
  <r>
    <n v="37192975"/>
    <s v="Athens apartment"/>
    <n v="95397735"/>
    <s v="Ð®Ð»Ð¸Ñ"/>
    <s v="Î Î›Î‘Î¤Î•Î™Î‘ Î‘Î¤Î¤Î™ÎšÎ—Î£"/>
    <n v="37.995660000000001"/>
    <n v="23.725429999999999"/>
    <x v="0"/>
    <n v="35"/>
    <n v="3"/>
    <n v="1"/>
    <d v="2019-09-24T00:00:00"/>
    <n v="0.04"/>
    <n v="1"/>
    <n v="205"/>
    <n v="0"/>
    <s v="788429"/>
    <n v="2019"/>
    <s v="September"/>
  </r>
  <r>
    <n v="37203317"/>
    <s v="Boutique Apartment next to National Theater"/>
    <n v="13031654"/>
    <s v="Ira &amp; Oleg"/>
    <s v="Î‘Î“Î™ÎŸÎ£ ÎšÎ©ÎÎ£Î¤Î‘ÎÎ¤Î™ÎÎŸÎ£-Î Î›Î‘Î¤Î•Î™Î‘ Î’Î‘Î˜Î—Î£"/>
    <n v="37.986499999999999"/>
    <n v="23.726800000000001"/>
    <x v="0"/>
    <n v="50"/>
    <n v="2"/>
    <n v="46"/>
    <d v="2021-12-12T00:00:00"/>
    <n v="1.62"/>
    <n v="23"/>
    <n v="272"/>
    <n v="20"/>
    <s v="896525"/>
    <n v="2021"/>
    <s v="December"/>
  </r>
  <r>
    <n v="37206309"/>
    <s v="Thelma's place at Gyzi close to Athens downtown"/>
    <n v="6330117"/>
    <s v="Panagiotis"/>
    <s v="Î Î•Î”Î™ÎŸ Î‘Î¡Î•Î©Î£"/>
    <n v="37.993580000000001"/>
    <n v="23.74682"/>
    <x v="0"/>
    <n v="34"/>
    <n v="5"/>
    <n v="11"/>
    <d v="2021-12-14T00:00:00"/>
    <n v="0.38"/>
    <n v="1"/>
    <n v="156"/>
    <n v="5"/>
    <s v="813548"/>
    <n v="2021"/>
    <s v="December"/>
  </r>
  <r>
    <n v="37207477"/>
    <s v="90mÂ² Industrial Loft at Filopapou Hill / Acropolis"/>
    <n v="140059185"/>
    <s v="Konstantinos"/>
    <s v="Î‘ÎšÎ¡ÎŸÎ ÎŸÎ›Î—"/>
    <n v="37.964869999999998"/>
    <n v="23.715420000000002"/>
    <x v="0"/>
    <n v="50"/>
    <n v="6"/>
    <n v="19"/>
    <d v="2021-09-15T00:00:00"/>
    <n v="0.67"/>
    <n v="1"/>
    <n v="0"/>
    <n v="4"/>
    <s v="805184"/>
    <n v="2021"/>
    <s v="September"/>
  </r>
  <r>
    <n v="37207941"/>
    <s v="Studio apartment  in Athens, renovated, a/c, wifi"/>
    <n v="248360486"/>
    <s v="Stathis"/>
    <s v="Î ÎŸÎ›Î¥Î“Î©ÎÎŸ"/>
    <n v="37.996299999999998"/>
    <n v="23.749870000000001"/>
    <x v="0"/>
    <n v="80"/>
    <n v="2"/>
    <n v="10"/>
    <d v="2019-11-06T00:00:00"/>
    <n v="0.34"/>
    <n v="2"/>
    <n v="0"/>
    <n v="0"/>
    <s v="822610"/>
    <n v="2019"/>
    <s v="November"/>
  </r>
  <r>
    <n v="37208116"/>
    <s v="COSY 2 BEDROOM  APARTMENT , CENTRAL ATHENS"/>
    <n v="280074141"/>
    <s v="George"/>
    <s v="ÎšÎŸÎ¥ÎšÎ‘ÎšÎ™-ÎœÎ‘ÎšÎ¡Î¥Î“Î™Î‘ÎÎÎ—"/>
    <n v="37.965269999999997"/>
    <n v="23.726150000000001"/>
    <x v="0"/>
    <n v="65"/>
    <n v="2"/>
    <n v="12"/>
    <d v="2021-10-31T00:00:00"/>
    <n v="0.41"/>
    <n v="1"/>
    <n v="180"/>
    <n v="5"/>
    <s v="1230467"/>
    <n v="2021"/>
    <s v="October"/>
  </r>
  <r>
    <n v="37227102"/>
    <s v="Boutique Suite"/>
    <n v="266483288"/>
    <s v="33 Solonos Suites"/>
    <s v="Î•ÎœÎ ÎŸÎ¡Î™ÎšÎŸ Î¤Î¡Î™Î“Î©ÎÎŸ-Î Î›Î‘ÎšÎ‘"/>
    <n v="37.978070000000002"/>
    <n v="23.736940000000001"/>
    <x v="3"/>
    <n v="105"/>
    <n v="1"/>
    <n v="0"/>
    <m/>
    <m/>
    <n v="3"/>
    <n v="177"/>
    <n v="0"/>
    <m/>
    <m/>
    <m/>
  </r>
  <r>
    <n v="37242218"/>
    <s v="Charming studio near Syntagma square â€¢"/>
    <n v="112680056"/>
    <s v="Alfonsina"/>
    <s v="Î Î‘Î“ÎšÎ¡Î‘Î¤Î™"/>
    <n v="37.972290000000001"/>
    <n v="23.745360000000002"/>
    <x v="0"/>
    <n v="26"/>
    <n v="2"/>
    <n v="34"/>
    <d v="2021-12-13T00:00:00"/>
    <n v="1.2"/>
    <n v="1"/>
    <n v="204"/>
    <n v="16"/>
    <s v="1151433449"/>
    <n v="2021"/>
    <s v="December"/>
  </r>
  <r>
    <n v="37243181"/>
    <s v="New independent apartment with private backyard!"/>
    <n v="277915493"/>
    <s v="Evangelos"/>
    <s v="Î–Î‘Î Î Î•Î™ÎŸ"/>
    <n v="37.970059999999997"/>
    <n v="23.73828"/>
    <x v="0"/>
    <n v="35"/>
    <n v="2"/>
    <n v="0"/>
    <m/>
    <m/>
    <n v="1"/>
    <n v="51"/>
    <n v="0"/>
    <m/>
    <m/>
    <m/>
  </r>
  <r>
    <n v="37244960"/>
    <s v="Relaxing small studio near to Acropolis 1"/>
    <n v="171550263"/>
    <s v="Oltian"/>
    <s v="Î‘Î“Î™ÎŸÎ£ ÎšÎ©ÎÎ£Î¤Î‘ÎÎ¤Î™ÎÎŸÎ£-Î Î›Î‘Î¤Î•Î™Î‘ Î’Î‘Î˜Î—Î£"/>
    <n v="37.982559999999999"/>
    <n v="23.721329999999998"/>
    <x v="0"/>
    <n v="24"/>
    <n v="1"/>
    <n v="172"/>
    <d v="2021-12-06T00:00:00"/>
    <n v="5.88"/>
    <n v="7"/>
    <n v="263"/>
    <n v="78"/>
    <s v="1217946"/>
    <n v="2021"/>
    <s v="December"/>
  </r>
  <r>
    <n v="37245339"/>
    <s v="Key Spot Luxury Apartment #2"/>
    <n v="47267002"/>
    <s v="TÃ¨o"/>
    <s v="Î Î•Î¤Î¡Î‘Î›Î©ÎÎ‘"/>
    <n v="37.976149999999997"/>
    <n v="23.71303"/>
    <x v="0"/>
    <n v="50"/>
    <n v="2"/>
    <n v="19"/>
    <d v="2021-12-07T00:00:00"/>
    <n v="0.67"/>
    <n v="20"/>
    <n v="327"/>
    <n v="12"/>
    <s v="778669"/>
    <n v="2021"/>
    <s v="December"/>
  </r>
  <r>
    <n v="37247780"/>
    <s v="Relaxing small studio near to Acropolis 2"/>
    <n v="171550263"/>
    <s v="Oltian"/>
    <s v="Î‘Î“Î™ÎŸÎ£ ÎšÎ©ÎÎ£Î¤Î‘ÎÎ¤Î™ÎÎŸÎ£-Î Î›Î‘Î¤Î•Î™Î‘ Î’Î‘Î˜Î—Î£"/>
    <n v="37.982489999999999"/>
    <n v="23.721109999999999"/>
    <x v="0"/>
    <n v="23"/>
    <n v="1"/>
    <n v="147"/>
    <d v="2021-12-12T00:00:00"/>
    <n v="5.05"/>
    <n v="7"/>
    <n v="347"/>
    <n v="56"/>
    <s v="1217972"/>
    <n v="2021"/>
    <s v="December"/>
  </r>
  <r>
    <n v="37249317"/>
    <s v="Relaxing small studio near to Acropolis 3"/>
    <n v="171550263"/>
    <s v="Oltian"/>
    <s v="Î‘Î“Î™ÎŸÎ£ ÎšÎ©ÎÎ£Î¤Î‘ÎÎ¤Î™ÎÎŸÎ£-Î Î›Î‘Î¤Î•Î™Î‘ Î’Î‘Î˜Î—Î£"/>
    <n v="37.982100000000003"/>
    <n v="23.720800000000001"/>
    <x v="0"/>
    <n v="24"/>
    <n v="1"/>
    <n v="131"/>
    <d v="2021-12-21T00:00:00"/>
    <n v="4.5"/>
    <n v="7"/>
    <n v="347"/>
    <n v="53"/>
    <s v="1217993"/>
    <n v="2021"/>
    <s v="December"/>
  </r>
  <r>
    <n v="37249948"/>
    <s v="Relaxing small studio near to Acropolis 4"/>
    <n v="171550263"/>
    <s v="Oltian"/>
    <s v="Î‘Î“Î™ÎŸÎ£ ÎšÎ©ÎÎ£Î¤Î‘ÎÎ¤Î™ÎÎŸÎ£-Î Î›Î‘Î¤Î•Î™Î‘ Î’Î‘Î˜Î—Î£"/>
    <n v="37.98236"/>
    <n v="23.720369999999999"/>
    <x v="0"/>
    <n v="23"/>
    <n v="1"/>
    <n v="136"/>
    <d v="2021-12-20T00:00:00"/>
    <n v="4.66"/>
    <n v="7"/>
    <n v="313"/>
    <n v="56"/>
    <s v="1217988"/>
    <n v="2021"/>
    <s v="December"/>
  </r>
  <r>
    <n v="37250617"/>
    <s v="Relaxing small studio near to Acropolis 6"/>
    <n v="171550263"/>
    <s v="Oltian"/>
    <s v="Î‘Î“Î™ÎŸÎ£ ÎšÎ©ÎÎ£Î¤Î‘ÎÎ¤Î™ÎÎŸÎ£-Î Î›Î‘Î¤Î•Î™Î‘ Î’Î‘Î˜Î—Î£"/>
    <n v="37.982469999999999"/>
    <n v="23.720459999999999"/>
    <x v="0"/>
    <n v="24"/>
    <n v="1"/>
    <n v="106"/>
    <d v="2021-12-12T00:00:00"/>
    <n v="3.68"/>
    <n v="7"/>
    <n v="342"/>
    <n v="32"/>
    <s v="1218008"/>
    <n v="2021"/>
    <s v="December"/>
  </r>
  <r>
    <n v="37250869"/>
    <s v="Saint Sava Athens"/>
    <n v="56095344"/>
    <s v="Eva"/>
    <s v="Î‘ÎœÎ Î•Î›ÎŸÎšÎ—Î ÎŸÎ™"/>
    <n v="37.990319999999997"/>
    <n v="23.75703"/>
    <x v="0"/>
    <n v="150"/>
    <n v="4"/>
    <n v="1"/>
    <d v="2019-09-21T00:00:00"/>
    <n v="0.04"/>
    <n v="1"/>
    <n v="364"/>
    <n v="0"/>
    <m/>
    <n v="2019"/>
    <s v="September"/>
  </r>
  <r>
    <n v="37251104"/>
    <s v="Athens Raise Acropolis Project 1"/>
    <n v="29885761"/>
    <s v="Raise Team"/>
    <s v="ÎÎ•ÎŸÎ£ ÎšÎŸÎ£ÎœÎŸÎ£"/>
    <n v="37.966970000000003"/>
    <n v="23.730090000000001"/>
    <x v="0"/>
    <n v="26"/>
    <n v="1"/>
    <n v="0"/>
    <m/>
    <m/>
    <n v="28"/>
    <n v="280"/>
    <n v="0"/>
    <s v="814600"/>
    <m/>
    <m/>
  </r>
  <r>
    <n v="37251688"/>
    <s v="Athens Raise Acropolis Project 2"/>
    <n v="29885761"/>
    <s v="Raise Team"/>
    <s v="ÎÎ•ÎŸÎ£ ÎšÎŸÎ£ÎœÎŸÎ£"/>
    <n v="37.963009999999997"/>
    <n v="23.72852"/>
    <x v="0"/>
    <n v="39"/>
    <n v="1"/>
    <n v="1"/>
    <d v="2019-08-09T00:00:00"/>
    <n v="0.03"/>
    <n v="28"/>
    <n v="265"/>
    <n v="0"/>
    <s v="814632"/>
    <n v="2019"/>
    <s v="August"/>
  </r>
  <r>
    <n v="37252015"/>
    <s v="Athens Raise Acropolis Project 3"/>
    <n v="29885761"/>
    <s v="Raise Team"/>
    <s v="Î–Î‘Î Î Î•Î™ÎŸ"/>
    <n v="37.967480000000002"/>
    <n v="23.73114"/>
    <x v="0"/>
    <n v="37"/>
    <n v="1"/>
    <n v="3"/>
    <d v="2020-01-06T00:00:00"/>
    <n v="0.11"/>
    <n v="28"/>
    <n v="251"/>
    <n v="0"/>
    <s v="814574"/>
    <n v="2020"/>
    <s v="January"/>
  </r>
  <r>
    <n v="37252131"/>
    <s v="Athens Raise Acropolis Project 4"/>
    <n v="29885761"/>
    <s v="Raise Team"/>
    <s v="ÎÎ•ÎŸÎ£ ÎšÎŸÎ£ÎœÎŸÎ£"/>
    <n v="37.966970000000003"/>
    <n v="23.730090000000001"/>
    <x v="0"/>
    <n v="33"/>
    <n v="1"/>
    <n v="1"/>
    <d v="2020-02-29T00:00:00"/>
    <n v="0.05"/>
    <n v="28"/>
    <n v="286"/>
    <n v="0"/>
    <s v="814643"/>
    <n v="2020"/>
    <s v="February"/>
  </r>
  <r>
    <n v="37252327"/>
    <s v="Athens Raise Acropolis Project 5"/>
    <n v="29885761"/>
    <s v="Raise Team"/>
    <s v="ÎÎ•ÎŸÎ£ ÎšÎŸÎ£ÎœÎŸÎ£"/>
    <n v="37.966970000000003"/>
    <n v="23.730090000000001"/>
    <x v="0"/>
    <n v="33"/>
    <n v="1"/>
    <n v="0"/>
    <m/>
    <m/>
    <n v="28"/>
    <n v="232"/>
    <n v="0"/>
    <s v="814610"/>
    <m/>
    <m/>
  </r>
  <r>
    <n v="37252437"/>
    <s v="Athens Raise Acropolis Project 6"/>
    <n v="29885761"/>
    <s v="Raise Team"/>
    <s v="ÎÎ•ÎŸÎ£ ÎšÎŸÎ£ÎœÎŸÎ£"/>
    <n v="37.966970000000003"/>
    <n v="23.730090000000001"/>
    <x v="0"/>
    <n v="37"/>
    <n v="1"/>
    <n v="0"/>
    <m/>
    <m/>
    <n v="28"/>
    <n v="285"/>
    <n v="0"/>
    <s v="814665"/>
    <m/>
    <m/>
  </r>
  <r>
    <n v="37252509"/>
    <s v="Athens Raise Acropolis Project 7"/>
    <n v="29885761"/>
    <s v="Raise Team"/>
    <s v="ÎÎ•ÎŸÎ£ ÎšÎŸÎ£ÎœÎŸÎ£"/>
    <n v="37.966970000000003"/>
    <n v="23.730090000000001"/>
    <x v="0"/>
    <n v="32"/>
    <n v="1"/>
    <n v="2"/>
    <d v="2020-06-28T00:00:00"/>
    <n v="0.08"/>
    <n v="28"/>
    <n v="246"/>
    <n v="0"/>
    <s v="814654"/>
    <n v="2020"/>
    <s v="June"/>
  </r>
  <r>
    <n v="37253555"/>
    <s v="Spacial room in Bauhaus Apartments"/>
    <n v="180724995"/>
    <s v="AthensArtApartments"/>
    <s v="ÎœÎŸÎ¥Î£Î•Î™ÎŸ-Î•ÎžÎ‘Î¡Î§Î•Î™Î‘-ÎÎ•Î‘Î ÎŸÎ›Î—"/>
    <n v="37.98386"/>
    <n v="23.74042"/>
    <x v="1"/>
    <n v="14"/>
    <n v="55"/>
    <n v="1"/>
    <d v="2019-08-20T00:00:00"/>
    <n v="0.04"/>
    <n v="15"/>
    <n v="0"/>
    <n v="0"/>
    <s v="886448"/>
    <n v="2019"/>
    <s v="August"/>
  </r>
  <r>
    <n v="37254218"/>
    <s v="Athena's View-Acropolis on a different sight."/>
    <n v="279168598"/>
    <s v="Athina"/>
    <s v="ÎÎ•ÎŸÎ£ ÎšÎŸÎ£ÎœÎŸÎ£"/>
    <n v="37.965350000000001"/>
    <n v="23.731280000000002"/>
    <x v="0"/>
    <n v="65"/>
    <n v="1"/>
    <n v="19"/>
    <d v="2020-03-02T00:00:00"/>
    <n v="0.66"/>
    <n v="1"/>
    <n v="0"/>
    <n v="0"/>
    <s v="859232"/>
    <n v="2020"/>
    <s v="March"/>
  </r>
  <r>
    <n v="37260234"/>
    <s v="Key Spot Luxury Apartment #5"/>
    <n v="47267002"/>
    <s v="TÃ¨o"/>
    <s v="Î Î•Î¤Î¡Î‘Î›Î©ÎÎ‘"/>
    <n v="37.976149999999997"/>
    <n v="23.71303"/>
    <x v="0"/>
    <n v="33"/>
    <n v="3"/>
    <n v="19"/>
    <d v="2021-12-17T00:00:00"/>
    <n v="0.71"/>
    <n v="20"/>
    <n v="140"/>
    <n v="16"/>
    <s v="778647"/>
    <n v="2021"/>
    <s v="December"/>
  </r>
  <r>
    <n v="37269115"/>
    <s v="House in House @ â¤ of Exarchia, extremely central"/>
    <n v="251790045"/>
    <s v="Nadja"/>
    <s v="Î•ÎœÎ ÎŸÎ¡Î™ÎšÎŸ Î¤Î¡Î™Î“Î©ÎÎŸ-Î Î›Î‘ÎšÎ‘"/>
    <n v="37.983040000000003"/>
    <n v="23.733470000000001"/>
    <x v="0"/>
    <n v="32"/>
    <n v="2"/>
    <n v="81"/>
    <d v="2021-12-17T00:00:00"/>
    <n v="2.85"/>
    <n v="8"/>
    <n v="335"/>
    <n v="31"/>
    <s v="858931"/>
    <n v="2021"/>
    <s v="December"/>
  </r>
  <r>
    <n v="37270243"/>
    <s v="Beautiful and cozy studio next to Athens center"/>
    <n v="280404118"/>
    <s v="Frederic"/>
    <s v="Î Î‘Î“ÎšÎ¡Î‘Î¤Î™"/>
    <n v="37.968220000000002"/>
    <n v="23.753599999999999"/>
    <x v="0"/>
    <n v="58"/>
    <n v="2"/>
    <n v="20"/>
    <d v="2021-11-28T00:00:00"/>
    <n v="0.7"/>
    <n v="1"/>
    <n v="364"/>
    <n v="7"/>
    <s v="803493"/>
    <n v="2021"/>
    <s v="November"/>
  </r>
  <r>
    <n v="37270948"/>
    <s v="Cute and Convenient  Studio in Athens Center"/>
    <n v="1167063"/>
    <s v="Dimi David Opsimoulis"/>
    <s v="Î™Î›Î™Î£Î™Î‘"/>
    <n v="37.97381"/>
    <n v="23.748560000000001"/>
    <x v="0"/>
    <n v="43"/>
    <n v="1"/>
    <n v="2"/>
    <d v="2020-12-12T00:00:00"/>
    <n v="7.0000000000000007E-2"/>
    <n v="37"/>
    <n v="355"/>
    <n v="0"/>
    <s v="827029"/>
    <n v="2020"/>
    <s v="December"/>
  </r>
  <r>
    <n v="37272405"/>
    <s v="Cozy apartment near the city centre"/>
    <n v="181621850"/>
    <s v="Nia"/>
    <s v="Î‘ÎšÎ‘Î”Î—ÎœÎ™Î‘ Î Î›Î‘Î¤Î©ÎÎŸÎ£"/>
    <n v="37.991210000000002"/>
    <n v="23.712199999999999"/>
    <x v="0"/>
    <n v="20"/>
    <n v="1"/>
    <n v="35"/>
    <d v="2021-09-23T00:00:00"/>
    <n v="1.27"/>
    <n v="1"/>
    <n v="110"/>
    <n v="8"/>
    <m/>
    <n v="2021"/>
    <s v="September"/>
  </r>
  <r>
    <n v="37272701"/>
    <s v="View Athens from this breezy studio near Acropolis"/>
    <n v="173384199"/>
    <s v="Giorgos"/>
    <s v="ÎšÎŸÎ¥ÎšÎ‘ÎšÎ™-ÎœÎ‘ÎšÎ¡Î¥Î“Î™Î‘ÎÎÎ—"/>
    <n v="37.963070000000002"/>
    <n v="23.72157"/>
    <x v="0"/>
    <n v="38"/>
    <n v="1"/>
    <n v="25"/>
    <d v="2021-11-15T00:00:00"/>
    <n v="0.87"/>
    <n v="29"/>
    <n v="90"/>
    <n v="16"/>
    <s v="824196"/>
    <n v="2021"/>
    <s v="November"/>
  </r>
  <r>
    <n v="37274664"/>
    <s v="â˜…NEWâ˜… ACROPOLIS  SKYLIGHT SUITE&amp;JACUZZI"/>
    <n v="278825381"/>
    <s v="LiveLikeLocal"/>
    <s v="ÎšÎŸÎ¥ÎšÎ‘ÎšÎ™-ÎœÎ‘ÎšÎ¡Î¥Î“Î™Î‘ÎÎÎ—"/>
    <n v="37.965580000000003"/>
    <n v="23.72307"/>
    <x v="0"/>
    <n v="75"/>
    <n v="1"/>
    <n v="137"/>
    <d v="2021-12-19T00:00:00"/>
    <n v="4.7"/>
    <n v="15"/>
    <n v="72"/>
    <n v="58"/>
    <s v="816753"/>
    <n v="2021"/>
    <s v="December"/>
  </r>
  <r>
    <n v="37277570"/>
    <s v="Start your Athens trip @ this 1BDR near Acropolis!"/>
    <n v="173384199"/>
    <s v="Giorgos"/>
    <s v="Î‘ÎšÎ¡ÎŸÎ ÎŸÎ›Î—"/>
    <n v="37.966889999999999"/>
    <n v="23.72401"/>
    <x v="0"/>
    <n v="95"/>
    <n v="3"/>
    <n v="5"/>
    <d v="2019-11-25T00:00:00"/>
    <n v="0.18"/>
    <n v="29"/>
    <n v="83"/>
    <n v="0"/>
    <s v="818375"/>
    <n v="2019"/>
    <s v="November"/>
  </r>
  <r>
    <n v="37280389"/>
    <s v="Charming 1-Bedroom Apartment in Athens"/>
    <n v="280309430"/>
    <s v="Giogros"/>
    <s v="ÎšÎ¥Î¨Î•Î›Î—"/>
    <n v="37.999510000000001"/>
    <n v="23.738130000000002"/>
    <x v="0"/>
    <n v="35"/>
    <n v="1"/>
    <n v="8"/>
    <d v="2021-01-10T00:00:00"/>
    <n v="0.28000000000000003"/>
    <n v="1"/>
    <n v="0"/>
    <n v="3"/>
    <m/>
    <n v="2021"/>
    <s v="January"/>
  </r>
  <r>
    <n v="37283437"/>
    <s v="â˜…NEWâ˜…ACROPOLIS WOOD AND STONE LUXURY SUITE"/>
    <n v="278825381"/>
    <s v="LiveLikeLocal"/>
    <s v="ÎšÎŸÎ¥ÎšÎ‘ÎšÎ™-ÎœÎ‘ÎšÎ¡Î¥Î“Î™Î‘ÎÎÎ—"/>
    <n v="37.965580000000003"/>
    <n v="23.72307"/>
    <x v="0"/>
    <n v="48"/>
    <n v="1"/>
    <n v="160"/>
    <d v="2021-12-20T00:00:00"/>
    <n v="5.52"/>
    <n v="15"/>
    <n v="63"/>
    <n v="80"/>
    <s v="816800"/>
    <n v="2021"/>
    <s v="December"/>
  </r>
  <r>
    <n v="37286525"/>
    <s v="Theoni's View"/>
    <n v="244840529"/>
    <s v="Aggelos"/>
    <s v="Î Î‘Î¤Î—Î£Î™Î‘"/>
    <n v="38.010089999999998"/>
    <n v="23.741879999999998"/>
    <x v="0"/>
    <n v="45"/>
    <n v="2"/>
    <n v="4"/>
    <d v="2019-11-14T00:00:00"/>
    <n v="0.14000000000000001"/>
    <n v="1"/>
    <n v="112"/>
    <n v="0"/>
    <s v="814712"/>
    <n v="2019"/>
    <s v="November"/>
  </r>
  <r>
    <n v="37287008"/>
    <s v="Acropolis View Quadruple Apartment-Athenian Lofts"/>
    <n v="247855072"/>
    <s v="George"/>
    <s v="Î˜Î—Î£Î•Î™ÎŸ"/>
    <n v="37.978430000000003"/>
    <n v="23.72222"/>
    <x v="0"/>
    <n v="144"/>
    <n v="2"/>
    <n v="27"/>
    <d v="2021-10-26T00:00:00"/>
    <n v="0.95"/>
    <n v="4"/>
    <n v="357"/>
    <n v="15"/>
    <s v="766959"/>
    <n v="2021"/>
    <s v="October"/>
  </r>
  <r>
    <n v="37310662"/>
    <s v="Î´Î¹Î±Î¼ÎµÏÎ¹ÏƒÎ¼Î± Î¼Îµ Î¸ÎµÎ±"/>
    <n v="280874695"/>
    <s v="Î£Î¿Ï†Î¹Î±"/>
    <s v="ÎÎ•Î‘ ÎšÎ¥Î¨Î•Î›Î—"/>
    <n v="37.997900000000001"/>
    <n v="23.747070000000001"/>
    <x v="0"/>
    <n v="70"/>
    <n v="1"/>
    <n v="0"/>
    <m/>
    <m/>
    <n v="1"/>
    <n v="365"/>
    <n v="0"/>
    <m/>
    <m/>
    <m/>
  </r>
  <r>
    <n v="37312787"/>
    <s v="Pinacota Junior Suite M2 - 35m2"/>
    <n v="1829921"/>
    <s v="Psa Athens &amp; Psv Mykonos"/>
    <s v="Î Î•Î”Î™ÎŸ Î‘Î¡Î•Î©Î£"/>
    <n v="37.990929999999999"/>
    <n v="23.73845"/>
    <x v="0"/>
    <n v="60"/>
    <n v="3"/>
    <n v="7"/>
    <d v="2019-09-29T00:00:00"/>
    <n v="0.24"/>
    <n v="6"/>
    <n v="236"/>
    <n v="0"/>
    <s v="1109141"/>
    <n v="2019"/>
    <s v="September"/>
  </r>
  <r>
    <n v="37314001"/>
    <s v="Pinacota Junior Suite G2 - 35m2"/>
    <n v="1829921"/>
    <s v="Psa Athens &amp; Psv Mykonos"/>
    <s v="Î Î•Î”Î™ÎŸ Î‘Î¡Î•Î©Î£"/>
    <n v="37.990870000000001"/>
    <n v="23.738479999999999"/>
    <x v="0"/>
    <n v="70"/>
    <n v="3"/>
    <n v="4"/>
    <d v="2019-10-05T00:00:00"/>
    <n v="0.14000000000000001"/>
    <n v="6"/>
    <n v="356"/>
    <n v="0"/>
    <s v="1109082"/>
    <n v="2019"/>
    <s v="October"/>
  </r>
  <r>
    <n v="37314205"/>
    <s v="Cozy Courtyard Studio, 2 min. From Metro Station"/>
    <n v="280899399"/>
    <s v="Caroline"/>
    <s v="Î‘Î“Î™ÎŸÎ£ ÎÎ™ÎšÎŸÎ›Î‘ÎŸÎ£"/>
    <n v="38.010719999999999"/>
    <n v="23.729749999999999"/>
    <x v="0"/>
    <n v="24"/>
    <n v="2"/>
    <n v="4"/>
    <d v="2019-10-20T00:00:00"/>
    <n v="0.15"/>
    <n v="2"/>
    <n v="171"/>
    <n v="0"/>
    <s v="867196"/>
    <n v="2019"/>
    <s v="October"/>
  </r>
  <r>
    <n v="37316449"/>
    <s v="ATHENS PARADISE HOME /metro station AGIOS NIKOLAOS"/>
    <n v="143536088"/>
    <s v="Panagiotis"/>
    <s v="Î‘Î“Î™ÎŸÎ£ ÎÎ™ÎšÎŸÎ›Î‘ÎŸÎ£"/>
    <n v="38.008130000000001"/>
    <n v="23.728259999999999"/>
    <x v="0"/>
    <n v="40"/>
    <n v="1"/>
    <n v="19"/>
    <d v="2021-09-26T00:00:00"/>
    <n v="0.67"/>
    <n v="1"/>
    <n v="1"/>
    <n v="7"/>
    <s v="1268638"/>
    <n v="2021"/>
    <s v="September"/>
  </r>
  <r>
    <n v="37316956"/>
    <s v="Comfy Courtyard Studio, 2 min to the Metro Station"/>
    <n v="280899399"/>
    <s v="Caroline"/>
    <s v="Î‘Î“Î™ÎŸÎ£ ÎÎ™ÎšÎŸÎ›Î‘ÎŸÎ£"/>
    <n v="38.010719999999999"/>
    <n v="23.729749999999999"/>
    <x v="0"/>
    <n v="24"/>
    <n v="2"/>
    <n v="7"/>
    <d v="2020-01-01T00:00:00"/>
    <n v="0.25"/>
    <n v="2"/>
    <n v="171"/>
    <n v="0"/>
    <s v="867152"/>
    <n v="2020"/>
    <s v="January"/>
  </r>
  <r>
    <n v="37317872"/>
    <s v="Fully equipped studio in Athens dead centre!"/>
    <n v="277931234"/>
    <s v="Christos"/>
    <s v="Î•ÎœÎ ÎŸÎ¡Î™ÎšÎŸ Î¤Î¡Î™Î“Î©ÎÎŸ-Î Î›Î‘ÎšÎ‘"/>
    <n v="37.974310000000003"/>
    <n v="23.730879999999999"/>
    <x v="0"/>
    <n v="86"/>
    <n v="1"/>
    <n v="90"/>
    <d v="2021-11-21T00:00:00"/>
    <n v="3.13"/>
    <n v="2"/>
    <n v="314"/>
    <n v="29"/>
    <s v="1239602"/>
    <n v="2021"/>
    <s v="November"/>
  </r>
  <r>
    <n v="37343354"/>
    <s v="Renovated aprt. for 4, close to Acropolis Museum"/>
    <n v="155061368"/>
    <s v="Cesare"/>
    <s v="ÎšÎŸÎ¥ÎšÎ‘ÎšÎ™-ÎœÎ‘ÎšÎ¡Î¥Î“Î™Î‘ÎÎÎ—"/>
    <n v="37.967219999999998"/>
    <n v="23.72983"/>
    <x v="0"/>
    <n v="59"/>
    <n v="2"/>
    <n v="33"/>
    <d v="2021-11-26T00:00:00"/>
    <n v="1.2"/>
    <n v="1"/>
    <n v="172"/>
    <n v="22"/>
    <s v="817837"/>
    <n v="2021"/>
    <s v="November"/>
  </r>
  <r>
    <n v="37345543"/>
    <s v="Cozy Apartment Near The Center"/>
    <n v="281353041"/>
    <s v="Raymond &amp; Audi"/>
    <s v="Î Î‘Î“ÎšÎ¡Î‘Î¤Î™"/>
    <n v="37.966349999999998"/>
    <n v="23.750579999999999"/>
    <x v="0"/>
    <n v="50"/>
    <n v="2"/>
    <n v="6"/>
    <d v="2021-07-12T00:00:00"/>
    <n v="0.22"/>
    <n v="2"/>
    <n v="78"/>
    <n v="4"/>
    <s v="821796"/>
    <n v="2021"/>
    <s v="July"/>
  </r>
  <r>
    <n v="37355839"/>
    <s v="Stylish, Comfy Suite in the Heart of Athens"/>
    <n v="184440550"/>
    <s v="Sofi"/>
    <s v="Î•ÎœÎ ÎŸÎ¡Î™ÎšÎŸ Î¤Î¡Î™Î“Î©ÎÎŸ-Î Î›Î‘ÎšÎ‘"/>
    <n v="37.98068"/>
    <n v="23.731030000000001"/>
    <x v="0"/>
    <n v="43"/>
    <n v="1"/>
    <n v="80"/>
    <d v="2021-11-28T00:00:00"/>
    <n v="2.78"/>
    <n v="2"/>
    <n v="336"/>
    <n v="46"/>
    <s v="375976"/>
    <n v="2021"/>
    <s v="November"/>
  </r>
  <r>
    <n v="37376082"/>
    <s v="King -Size suite/ Still Athens hotel"/>
    <n v="26052586"/>
    <s v="StillAthens"/>
    <s v="Î•ÎœÎ ÎŸÎ¡Î™ÎšÎŸ Î¤Î¡Î™Î“Î©ÎÎŸ-Î Î›Î‘ÎšÎ‘"/>
    <n v="37.979509999999998"/>
    <n v="23.72833"/>
    <x v="3"/>
    <n v="200"/>
    <n v="1"/>
    <n v="0"/>
    <m/>
    <m/>
    <n v="13"/>
    <n v="0"/>
    <n v="0"/>
    <m/>
    <m/>
    <m/>
  </r>
  <r>
    <n v="37378319"/>
    <s v="â€œBlue Oasisâ€ in the heart of Koukaki!"/>
    <n v="149346682"/>
    <s v="Myvacations"/>
    <s v="ÎšÎŸÎ¥ÎšÎ‘ÎšÎ™-ÎœÎ‘ÎšÎ¡Î¥Î“Î™Î‘ÎÎÎ—"/>
    <n v="37.967570000000002"/>
    <n v="23.726900000000001"/>
    <x v="0"/>
    <n v="66"/>
    <n v="2"/>
    <n v="39"/>
    <d v="2021-10-26T00:00:00"/>
    <n v="1.36"/>
    <n v="31"/>
    <n v="356"/>
    <n v="18"/>
    <s v="1078296"/>
    <n v="2021"/>
    <s v="October"/>
  </r>
  <r>
    <n v="37379742"/>
    <s v="Room 10 minutes from centre"/>
    <n v="92831783"/>
    <s v="Fahd"/>
    <s v="ÎÎ•ÎŸÎ£ ÎšÎŸÎ£ÎœÎŸÎ£"/>
    <n v="37.956069999999997"/>
    <n v="23.73536"/>
    <x v="1"/>
    <n v="22"/>
    <n v="1"/>
    <n v="0"/>
    <m/>
    <m/>
    <n v="1"/>
    <n v="362"/>
    <n v="0"/>
    <m/>
    <m/>
    <m/>
  </r>
  <r>
    <n v="37381788"/>
    <s v="Thissio Cocoon For Two"/>
    <n v="748818"/>
    <s v="George"/>
    <s v="Î˜Î—Î£Î•Î™ÎŸ"/>
    <n v="37.975239999999999"/>
    <n v="23.71322"/>
    <x v="0"/>
    <n v="42"/>
    <n v="2"/>
    <n v="45"/>
    <d v="2021-12-02T00:00:00"/>
    <n v="1.56"/>
    <n v="60"/>
    <n v="358"/>
    <n v="23"/>
    <s v="824061"/>
    <n v="2021"/>
    <s v="December"/>
  </r>
  <r>
    <n v="37381914"/>
    <s v="Athens central apartment near to Acropolis"/>
    <n v="281671320"/>
    <s v="Î†Î½Î½Î±"/>
    <s v="ÎÎ•ÎŸÎ£ ÎšÎŸÎ£ÎœÎŸÎ£"/>
    <n v="37.960140000000003"/>
    <n v="23.726769999999998"/>
    <x v="0"/>
    <n v="53"/>
    <n v="2"/>
    <n v="0"/>
    <m/>
    <m/>
    <n v="1"/>
    <n v="90"/>
    <n v="0"/>
    <m/>
    <m/>
    <m/>
  </r>
  <r>
    <n v="37384328"/>
    <s v="Iliana's studio"/>
    <n v="281690763"/>
    <s v="Zwi"/>
    <s v="Î‘Î“Î™ÎŸÎ£ ÎšÎ©ÎÎ£Î¤Î‘ÎÎ¤Î™ÎÎŸÎ£-Î Î›Î‘Î¤Î•Î™Î‘ Î’Î‘Î˜Î—Î£"/>
    <n v="37.981879999999997"/>
    <n v="23.71941"/>
    <x v="0"/>
    <n v="45"/>
    <n v="2"/>
    <n v="31"/>
    <d v="2021-11-04T00:00:00"/>
    <n v="1.1299999999999999"/>
    <n v="1"/>
    <n v="171"/>
    <n v="7"/>
    <s v="830428"/>
    <n v="2021"/>
    <s v="November"/>
  </r>
  <r>
    <n v="37385445"/>
    <s v="Î¦Î¬ÏÎ¼Î± Î¡ÎµÎ½Ï„Î¯Ï†Î·"/>
    <n v="281708530"/>
    <s v="Î Î¬Î½Î¿Ï‚"/>
    <s v="ÎšÎŸÎ¥ÎšÎ‘ÎšÎ™-ÎœÎ‘ÎšÎ¡Î¥Î“Î™Î‘ÎÎÎ—"/>
    <n v="37.963479999999997"/>
    <n v="23.719989999999999"/>
    <x v="0"/>
    <n v="70"/>
    <n v="1"/>
    <n v="0"/>
    <m/>
    <m/>
    <n v="1"/>
    <n v="89"/>
    <n v="0"/>
    <m/>
    <m/>
    <m/>
  </r>
  <r>
    <n v="37386968"/>
    <s v="Enjoy the silence and view"/>
    <n v="281725865"/>
    <s v="Mariana"/>
    <s v="Î£Î¤Î‘Î˜ÎœÎŸÎ£ Î›Î‘Î¡Î™Î£Î—Î£"/>
    <n v="37.990949999999998"/>
    <n v="23.72044"/>
    <x v="0"/>
    <n v="30"/>
    <n v="1"/>
    <n v="31"/>
    <d v="2020-10-29T00:00:00"/>
    <n v="1.07"/>
    <n v="1"/>
    <n v="0"/>
    <n v="0"/>
    <s v="1093677"/>
    <n v="2020"/>
    <s v="October"/>
  </r>
  <r>
    <n v="37391330"/>
    <s v="Room in the center of Athens for few days"/>
    <n v="281805090"/>
    <s v="Thanos"/>
    <s v="Î‘Î“Î™ÎŸÎ£ ÎÎ™ÎšÎŸÎ›Î‘ÎŸÎ£"/>
    <n v="38.007379999999998"/>
    <n v="23.728639999999999"/>
    <x v="1"/>
    <n v="20"/>
    <n v="1"/>
    <n v="0"/>
    <m/>
    <m/>
    <n v="1"/>
    <n v="173"/>
    <n v="0"/>
    <m/>
    <m/>
    <m/>
  </r>
  <r>
    <n v="37395439"/>
    <s v="Athens - Syntagma , 200 meters from metro station"/>
    <n v="281863099"/>
    <s v="Konstantinos"/>
    <s v="Î•ÎœÎ ÎŸÎ¡Î™ÎšÎŸ Î¤Î¡Î™Î“Î©ÎÎŸ-Î Î›Î‘ÎšÎ‘"/>
    <n v="37.974800000000002"/>
    <n v="23.732209999999998"/>
    <x v="0"/>
    <n v="69"/>
    <n v="2"/>
    <n v="37"/>
    <d v="2021-11-15T00:00:00"/>
    <n v="1.29"/>
    <n v="1"/>
    <n v="359"/>
    <n v="25"/>
    <s v="693886"/>
    <n v="2021"/>
    <s v="November"/>
  </r>
  <r>
    <n v="37406480"/>
    <s v="Î£ÏÎ³Ï‡ÏÎ¿Î½Î¿ Î”Î¹Î±Î¼ÎµÏÎ¹ÏƒÎ¼Î± 65 Ï„.Î¼. 4Î¿Ï… Î¿ÏÏŒÏ†Î¿Ï…."/>
    <n v="281994967"/>
    <s v="Î‘Î»ÎµÎ¾Î¹Î±"/>
    <s v="ÎšÎ¥Î¨Î•Î›Î—"/>
    <n v="37.997219999999999"/>
    <n v="23.734470000000002"/>
    <x v="0"/>
    <n v="90"/>
    <n v="2"/>
    <n v="0"/>
    <m/>
    <m/>
    <n v="1"/>
    <n v="365"/>
    <n v="0"/>
    <m/>
    <m/>
    <m/>
  </r>
  <r>
    <n v="37420322"/>
    <s v="Luxury penthouse with spectacular acropolis view"/>
    <n v="7239076"/>
    <s v="Real Athenians. Roland And Ta"/>
    <s v="Î•ÎœÎ ÎŸÎ¡Î™ÎšÎŸ Î¤Î¡Î™Î“Î©ÎÎŸ-Î Î›Î‘ÎšÎ‘"/>
    <n v="37.976610000000001"/>
    <n v="23.731000000000002"/>
    <x v="0"/>
    <n v="210"/>
    <n v="2"/>
    <n v="41"/>
    <d v="2021-11-13T00:00:00"/>
    <n v="1.49"/>
    <n v="2"/>
    <n v="273"/>
    <n v="27"/>
    <s v="855599"/>
    <n v="2021"/>
    <s v="November"/>
  </r>
  <r>
    <n v="37423145"/>
    <s v="heArt house"/>
    <n v="282153018"/>
    <s v="Angie-Stavros"/>
    <s v="ÎšÎŸÎ›Î©ÎÎŸÎ£"/>
    <n v="37.994860000000003"/>
    <n v="23.716239999999999"/>
    <x v="0"/>
    <n v="90"/>
    <n v="3"/>
    <n v="28"/>
    <d v="2021-10-06T00:00:00"/>
    <n v="0.98"/>
    <n v="1"/>
    <n v="354"/>
    <n v="12"/>
    <s v="801871"/>
    <n v="2021"/>
    <s v="October"/>
  </r>
  <r>
    <n v="37428230"/>
    <s v="Grand Stylish Family Apt at Acropolis, safe!"/>
    <n v="123074489"/>
    <s v="Homer &amp; Isabella"/>
    <s v="ÎšÎŸÎ¥ÎšÎ‘ÎšÎ™-ÎœÎ‘ÎšÎ¡Î¥Î“Î™Î‘ÎÎÎ—"/>
    <n v="37.965470000000003"/>
    <n v="23.72512"/>
    <x v="0"/>
    <n v="171"/>
    <n v="1"/>
    <n v="91"/>
    <d v="2020-11-07T00:00:00"/>
    <n v="3.14"/>
    <n v="29"/>
    <n v="360"/>
    <n v="0"/>
    <s v="719240"/>
    <n v="2020"/>
    <s v="November"/>
  </r>
  <r>
    <n v="37442085"/>
    <s v="Contemporary 93m2 apt near Archaeological Museum"/>
    <n v="150619510"/>
    <s v="Konstantina"/>
    <s v="Î‘Î“Î™ÎŸÎ£ ÎšÎ©ÎÎ£Î¤Î‘ÎÎ¤Î™ÎÎŸÎ£-Î Î›Î‘Î¤Î•Î™Î‘ Î’Î‘Î˜Î—Î£"/>
    <n v="37.986890000000002"/>
    <n v="23.727609999999999"/>
    <x v="0"/>
    <n v="82"/>
    <n v="4"/>
    <n v="38"/>
    <d v="2021-11-14T00:00:00"/>
    <n v="1.32"/>
    <n v="1"/>
    <n v="266"/>
    <n v="14"/>
    <s v="825961"/>
    <n v="2021"/>
    <s v="November"/>
  </r>
  <r>
    <n v="37442590"/>
    <s v="Avance Art (  Athens Acropolis historic center)"/>
    <n v="86527226"/>
    <s v="Avance"/>
    <s v="Î˜Î—Î£Î•Î™ÎŸ"/>
    <n v="37.975200000000001"/>
    <n v="23.717939999999999"/>
    <x v="0"/>
    <n v="37"/>
    <n v="2"/>
    <n v="13"/>
    <d v="2021-11-15T00:00:00"/>
    <n v="0.46"/>
    <n v="1"/>
    <n v="180"/>
    <n v="6"/>
    <s v="828532"/>
    <n v="2021"/>
    <s v="November"/>
  </r>
  <r>
    <n v="37443970"/>
    <s v="115mÂ² Penthouse in Athens centre - 3min to METRO"/>
    <n v="282354827"/>
    <s v="Filippos"/>
    <s v="Î‘Î“Î™ÎŸÎ£ ÎšÎ©ÎÎ£Î¤Î‘ÎÎ¤Î™ÎÎŸÎ£-Î Î›Î‘Î¤Î•Î™Î‘ Î’Î‘Î˜Î—Î£"/>
    <n v="37.986400000000003"/>
    <n v="23.724789999999999"/>
    <x v="0"/>
    <n v="44"/>
    <n v="2"/>
    <n v="13"/>
    <d v="2021-09-04T00:00:00"/>
    <n v="0.48"/>
    <n v="1"/>
    <n v="169"/>
    <n v="8"/>
    <s v="871908"/>
    <n v="2021"/>
    <s v="September"/>
  </r>
  <r>
    <n v="37445379"/>
    <s v="Luxury at the foot of Acropolis"/>
    <n v="280345788"/>
    <s v="Panagiotis"/>
    <s v="Î‘Î“Î™ÎŸÎ£ ÎšÎ©ÎÎ£Î¤Î‘ÎÎ¤Î™ÎÎŸÎ£-Î Î›Î‘Î¤Î•Î™Î‘ Î’Î‘Î˜Î—Î£"/>
    <n v="37.981470000000002"/>
    <n v="23.720939999999999"/>
    <x v="0"/>
    <n v="44"/>
    <n v="1"/>
    <n v="84"/>
    <d v="2021-12-12T00:00:00"/>
    <n v="2.89"/>
    <n v="2"/>
    <n v="300"/>
    <n v="44"/>
    <s v="873880"/>
    <n v="2021"/>
    <s v="December"/>
  </r>
  <r>
    <n v="37445393"/>
    <s v="Welcoming Koukaki Home by Cloudkeys"/>
    <n v="220022946"/>
    <s v="CloudKeys"/>
    <s v="Î‘ÎšÎ¡ÎŸÎ ÎŸÎ›Î—"/>
    <n v="37.962699999999998"/>
    <n v="23.719010000000001"/>
    <x v="0"/>
    <n v="63"/>
    <n v="1"/>
    <n v="8"/>
    <d v="2020-02-22T00:00:00"/>
    <n v="0.28000000000000003"/>
    <n v="30"/>
    <n v="364"/>
    <n v="0"/>
    <s v="1217770"/>
    <n v="2020"/>
    <s v="February"/>
  </r>
  <r>
    <n v="37446657"/>
    <s v="ArtHouse24, Kolonaki Luxury Gallery Apartment"/>
    <n v="282369514"/>
    <s v="Korina"/>
    <s v="ÎšÎŸÎ›Î©ÎÎ‘ÎšÎ™"/>
    <n v="37.977649999999997"/>
    <n v="23.743739999999999"/>
    <x v="0"/>
    <n v="60"/>
    <n v="2"/>
    <n v="0"/>
    <m/>
    <m/>
    <n v="1"/>
    <n v="364"/>
    <n v="0"/>
    <m/>
    <m/>
    <m/>
  </r>
  <r>
    <n v="37447835"/>
    <s v="Minimal luxury, open plan / Ano Petralona station"/>
    <n v="3635281"/>
    <s v="Nadia"/>
    <s v="Î Î•Î¤Î¡Î‘Î›Î©ÎÎ‘"/>
    <n v="37.968850000000003"/>
    <n v="23.70966"/>
    <x v="0"/>
    <n v="74"/>
    <n v="30"/>
    <n v="2"/>
    <d v="2021-10-09T00:00:00"/>
    <n v="0.38"/>
    <n v="5"/>
    <n v="358"/>
    <n v="2"/>
    <s v="113320"/>
    <n v="2021"/>
    <s v="October"/>
  </r>
  <r>
    <n v="37449930"/>
    <s v="Fully equipped apartment in the heart of Athens"/>
    <n v="193036960"/>
    <s v="Panos &amp; Sophie"/>
    <s v="Î Î•Î¤Î¡Î‘Î›Î©ÎÎ‘"/>
    <n v="37.968980000000002"/>
    <n v="23.712800000000001"/>
    <x v="0"/>
    <n v="27"/>
    <n v="2"/>
    <n v="1"/>
    <d v="2021-03-06T00:00:00"/>
    <n v="0.1"/>
    <n v="1"/>
    <n v="0"/>
    <n v="1"/>
    <s v="723303"/>
    <n v="2021"/>
    <s v="March"/>
  </r>
  <r>
    <n v="37452048"/>
    <s v="COZY APARTEMENT IN HISTORIC AREA OF KERAMEIKOS"/>
    <n v="282438970"/>
    <s v="Stavroula"/>
    <s v="ÎšÎ•Î¡Î‘ÎœÎ•Î™ÎšÎŸÎ£"/>
    <n v="37.980670000000003"/>
    <n v="23.717020000000002"/>
    <x v="0"/>
    <n v="33"/>
    <n v="3"/>
    <n v="1"/>
    <d v="2019-09-30T00:00:00"/>
    <n v="0.04"/>
    <n v="1"/>
    <n v="104"/>
    <n v="0"/>
    <m/>
    <n v="2019"/>
    <s v="September"/>
  </r>
  <r>
    <n v="37453445"/>
    <s v="Votre Petite Maison"/>
    <n v="282462915"/>
    <s v="Alexandros"/>
    <s v="Î“ÎŸÎ¥Î”Î™"/>
    <n v="37.983530000000002"/>
    <n v="23.761410000000001"/>
    <x v="0"/>
    <n v="30"/>
    <n v="3"/>
    <n v="8"/>
    <d v="2020-06-23T00:00:00"/>
    <n v="0.28000000000000003"/>
    <n v="1"/>
    <n v="0"/>
    <n v="0"/>
    <s v="825917"/>
    <n v="2020"/>
    <s v="June"/>
  </r>
  <r>
    <n v="37455416"/>
    <s v="Entire comfortable home Blue Serenity near center!"/>
    <n v="282494957"/>
    <s v="Dimitris"/>
    <s v="Î Î‘Î¤Î—Î£Î™Î‘"/>
    <n v="38.010950000000001"/>
    <n v="23.732240000000001"/>
    <x v="0"/>
    <n v="37"/>
    <n v="2"/>
    <n v="10"/>
    <d v="2021-09-04T00:00:00"/>
    <n v="0.6"/>
    <n v="1"/>
    <n v="332"/>
    <n v="6"/>
    <s v="1049483"/>
    <n v="2021"/>
    <s v="September"/>
  </r>
  <r>
    <n v="37463460"/>
    <s v="A nest in Athens city center"/>
    <n v="280345788"/>
    <s v="Panagiotis"/>
    <s v="Î‘Î“Î™ÎŸÎ£ ÎšÎ©ÎÎ£Î¤Î‘ÎÎ¤Î™ÎÎŸÎ£-Î Î›Î‘Î¤Î•Î™Î‘ Î’Î‘Î˜Î—Î£"/>
    <n v="37.983379999999997"/>
    <n v="23.722290000000001"/>
    <x v="0"/>
    <n v="51"/>
    <n v="1"/>
    <n v="78"/>
    <d v="2021-12-22T00:00:00"/>
    <n v="2.7"/>
    <n v="2"/>
    <n v="188"/>
    <n v="38"/>
    <s v="847759"/>
    <n v="2021"/>
    <s v="December"/>
  </r>
  <r>
    <n v="37477616"/>
    <s v="ATHENS HOUSE Agios Artemios"/>
    <n v="106253382"/>
    <s v="Athena"/>
    <s v="Î“ÎŸÎ¥Î’Î‘"/>
    <n v="37.958460000000002"/>
    <n v="23.741150000000001"/>
    <x v="0"/>
    <n v="500"/>
    <n v="1"/>
    <n v="7"/>
    <d v="2019-09-19T00:00:00"/>
    <n v="0.24"/>
    <n v="1"/>
    <n v="347"/>
    <n v="0"/>
    <s v="826070"/>
    <n v="2019"/>
    <s v="September"/>
  </r>
  <r>
    <n v="37478859"/>
    <s v="Virginia's Boutique Apartment at Psyri/Î¨Ï…ÏÏÎ®"/>
    <n v="199937958"/>
    <s v="Nick"/>
    <s v="Î•ÎœÎ ÎŸÎ¡Î™ÎšÎŸ Î¤Î¡Î™Î“Î©ÎÎŸ-Î Î›Î‘ÎšÎ‘"/>
    <n v="37.977699999999999"/>
    <n v="23.726179999999999"/>
    <x v="0"/>
    <n v="45"/>
    <n v="1"/>
    <n v="66"/>
    <d v="2021-11-14T00:00:00"/>
    <n v="2.29"/>
    <n v="3"/>
    <n v="364"/>
    <n v="26"/>
    <s v="822042"/>
    <n v="2021"/>
    <s v="November"/>
  </r>
  <r>
    <n v="37478868"/>
    <s v="Virginia's boutique Room at Psyrri/Î¨Ï…ÏÏÎ®"/>
    <n v="199937958"/>
    <s v="Nick"/>
    <s v="Î•ÎœÎ ÎŸÎ¡Î™ÎšÎŸ Î¤Î¡Î™Î“Î©ÎÎŸ-Î Î›Î‘ÎšÎ‘"/>
    <n v="37.977350000000001"/>
    <n v="23.72617"/>
    <x v="0"/>
    <n v="47"/>
    <n v="1"/>
    <n v="60"/>
    <d v="2021-11-28T00:00:00"/>
    <n v="2.09"/>
    <n v="3"/>
    <n v="363"/>
    <n v="19"/>
    <s v="821934"/>
    <n v="2021"/>
    <s v="November"/>
  </r>
  <r>
    <n v="37480609"/>
    <s v="Luxurious renovated flat 80sq.m with NETFLIX"/>
    <n v="45346949"/>
    <s v="Sevi"/>
    <s v="Î Î‘Î“ÎšÎ¡Î‘Î¤Î™"/>
    <n v="37.97316"/>
    <n v="23.747959999999999"/>
    <x v="0"/>
    <n v="39"/>
    <n v="14"/>
    <n v="9"/>
    <d v="2020-09-15T00:00:00"/>
    <n v="0.36"/>
    <n v="4"/>
    <n v="0"/>
    <n v="0"/>
    <s v="831501"/>
    <n v="2020"/>
    <s v="September"/>
  </r>
  <r>
    <n v="37487849"/>
    <s v="Quiet flat near the city center, 2 min from metro"/>
    <n v="137292764"/>
    <s v="Kleitos"/>
    <s v="Î‘ÎœÎ Î•Î›ÎŸÎšÎ—Î ÎŸÎ™"/>
    <n v="37.989780000000003"/>
    <n v="23.764009999999999"/>
    <x v="0"/>
    <n v="40"/>
    <n v="1"/>
    <n v="0"/>
    <m/>
    <m/>
    <n v="2"/>
    <n v="0"/>
    <n v="0"/>
    <m/>
    <m/>
    <m/>
  </r>
  <r>
    <n v="37490127"/>
    <s v="Kolonos Cozy apartment next to metro Îœetaxourgio"/>
    <n v="282855124"/>
    <s v="Dimitris"/>
    <s v="ÎšÎŸÎ›Î©ÎÎŸÎ£"/>
    <n v="37.989890000000003"/>
    <n v="23.71772"/>
    <x v="0"/>
    <n v="39"/>
    <n v="2"/>
    <n v="42"/>
    <d v="2021-10-17T00:00:00"/>
    <n v="1.48"/>
    <n v="1"/>
    <n v="248"/>
    <n v="11"/>
    <s v="818262"/>
    <n v="2021"/>
    <s v="October"/>
  </r>
  <r>
    <n v="37494030"/>
    <s v="Studio in The Heart of Athens / Next to Metro stn."/>
    <n v="234414175"/>
    <s v="Nick"/>
    <s v="Î•ÎœÎ ÎŸÎ¡Î™ÎšÎŸ Î¤Î¡Î™Î“Î©ÎÎŸ-Î Î›Î‘ÎšÎ‘"/>
    <n v="37.977119999999999"/>
    <n v="23.731580000000001"/>
    <x v="0"/>
    <n v="50"/>
    <n v="2"/>
    <n v="34"/>
    <d v="2021-11-17T00:00:00"/>
    <n v="1.24"/>
    <n v="7"/>
    <n v="263"/>
    <n v="23"/>
    <s v="652169"/>
    <n v="2021"/>
    <s v="November"/>
  </r>
  <r>
    <n v="37495421"/>
    <s v="Athens Comfort Hotel Junior Suite"/>
    <n v="132293516"/>
    <s v="Dimitris"/>
    <s v="Î‘Î“Î™ÎŸÎ£ ÎšÎ©ÎÎ£Î¤Î‘ÎÎ¤Î™ÎÎŸÎ£-Î Î›Î‘Î¤Î•Î™Î‘ Î’Î‘Î˜Î—Î£"/>
    <n v="37.988970000000002"/>
    <n v="23.723680000000002"/>
    <x v="1"/>
    <n v="80"/>
    <n v="1"/>
    <n v="0"/>
    <m/>
    <m/>
    <n v="4"/>
    <n v="365"/>
    <n v="0"/>
    <s v="1007595"/>
    <m/>
    <m/>
  </r>
  <r>
    <n v="37495641"/>
    <s v="Athens Comfort Hotel 2 bedroom Suite"/>
    <n v="132293516"/>
    <s v="Dimitris"/>
    <s v="Î‘Î“Î™ÎŸÎ£ ÎšÎ©ÎÎ£Î¤Î‘ÎÎ¤Î™ÎÎŸÎ£-Î Î›Î‘Î¤Î•Î™Î‘ Î’Î‘Î˜Î—Î£"/>
    <n v="37.989919999999998"/>
    <n v="23.725449999999999"/>
    <x v="1"/>
    <n v="108"/>
    <n v="1"/>
    <n v="0"/>
    <m/>
    <m/>
    <n v="4"/>
    <n v="365"/>
    <n v="0"/>
    <s v="1007595"/>
    <m/>
    <m/>
  </r>
  <r>
    <n v="37495809"/>
    <s v="Athens Comfort Hotel Superior Suite"/>
    <n v="132293516"/>
    <s v="Dimitris"/>
    <s v="Î‘Î“Î™ÎŸÎ£ ÎšÎ©ÎÎ£Î¤Î‘ÎÎ¤Î™ÎÎŸÎ£-Î Î›Î‘Î¤Î•Î™Î‘ Î’Î‘Î˜Î—Î£"/>
    <n v="37.988849999999999"/>
    <n v="23.725639999999999"/>
    <x v="1"/>
    <n v="85"/>
    <n v="1"/>
    <n v="0"/>
    <m/>
    <m/>
    <n v="4"/>
    <n v="365"/>
    <n v="0"/>
    <s v="1007595"/>
    <m/>
    <m/>
  </r>
  <r>
    <n v="37510792"/>
    <s v="Modern elegance in the heart of Athens!"/>
    <n v="283127960"/>
    <s v="Olga"/>
    <s v="Î™Î›Î™Î£Î™Î‘"/>
    <n v="37.975250000000003"/>
    <n v="23.750499999999999"/>
    <x v="0"/>
    <n v="120"/>
    <n v="2"/>
    <n v="5"/>
    <d v="2019-11-17T00:00:00"/>
    <n v="0.18"/>
    <n v="1"/>
    <n v="76"/>
    <n v="0"/>
    <m/>
    <n v="2019"/>
    <s v="November"/>
  </r>
  <r>
    <n v="37514567"/>
    <s v="kolonaki Î±partment with a private back yard"/>
    <n v="66560781"/>
    <s v="Rena"/>
    <s v="ÎšÎŸÎ›Î©ÎÎ‘ÎšÎ™"/>
    <n v="37.97634"/>
    <n v="23.744959999999999"/>
    <x v="0"/>
    <n v="65"/>
    <n v="3"/>
    <n v="10"/>
    <d v="2021-11-08T00:00:00"/>
    <n v="0.35"/>
    <n v="1"/>
    <n v="261"/>
    <n v="4"/>
    <s v="1219386"/>
    <n v="2021"/>
    <s v="November"/>
  </r>
  <r>
    <n v="37515430"/>
    <s v="Makro Apartment"/>
    <n v="213055640"/>
    <s v="Konstantinos"/>
    <s v="ÎÎ™Î¡Î’Î‘ÎÎ‘"/>
    <n v="38.00394"/>
    <n v="23.725930000000002"/>
    <x v="0"/>
    <n v="44"/>
    <n v="1"/>
    <n v="0"/>
    <m/>
    <m/>
    <n v="1"/>
    <n v="180"/>
    <n v="0"/>
    <m/>
    <m/>
    <m/>
  </r>
  <r>
    <n v="37517381"/>
    <s v="Central Apartment at Metro to Acropolis &amp; Piraeus"/>
    <n v="251730165"/>
    <s v="Solonos"/>
    <s v="Î Î›Î‘Î¤Î•Î™Î‘ Î‘Î¤Î¤Î™ÎšÎ—Î£"/>
    <n v="37.999029999999998"/>
    <n v="23.73"/>
    <x v="0"/>
    <n v="31"/>
    <n v="1"/>
    <n v="13"/>
    <d v="2021-11-30T00:00:00"/>
    <n v="0.45"/>
    <n v="12"/>
    <n v="88"/>
    <n v="3"/>
    <s v="606724"/>
    <n v="2021"/>
    <s v="November"/>
  </r>
  <r>
    <n v="37519054"/>
    <s v="Stylish Penthouse at Metro to Acropolis &amp; Piraeus"/>
    <n v="251730165"/>
    <s v="Solonos"/>
    <s v="Î Î›Î‘Î¤Î•Î™Î‘ Î‘Î¤Î¤Î™ÎšÎ—Î£"/>
    <n v="37.997399999999999"/>
    <n v="23.731200000000001"/>
    <x v="0"/>
    <n v="33"/>
    <n v="1"/>
    <n v="14"/>
    <d v="2021-11-19T00:00:00"/>
    <n v="0.49"/>
    <n v="12"/>
    <n v="171"/>
    <n v="7"/>
    <s v="606713"/>
    <n v="2021"/>
    <s v="November"/>
  </r>
  <r>
    <n v="37521961"/>
    <s v="Nikis suites Syntagma/Plaka 1 by GHH"/>
    <n v="47038350"/>
    <s v="Golden Home Holidays"/>
    <s v="Î•ÎœÎ ÎŸÎ¡Î™ÎšÎŸ Î¤Î¡Î™Î“Î©ÎÎŸ-Î Î›Î‘ÎšÎ‘"/>
    <n v="37.973309999999998"/>
    <n v="23.732869999999998"/>
    <x v="0"/>
    <n v="95"/>
    <n v="2"/>
    <n v="30"/>
    <d v="2021-12-06T00:00:00"/>
    <n v="1.05"/>
    <n v="49"/>
    <n v="335"/>
    <n v="24"/>
    <s v="1175282"/>
    <n v="2021"/>
    <s v="December"/>
  </r>
  <r>
    <n v="37522036"/>
    <s v="Nikis suites Syntagma/Plaka 2 by GHH"/>
    <n v="47038350"/>
    <s v="Golden Home Holidays"/>
    <s v="Î•ÎœÎ ÎŸÎ¡Î™ÎšÎŸ Î¤Î¡Î™Î“Î©ÎÎŸ-Î Î›Î‘ÎšÎ‘"/>
    <n v="37.973309999999998"/>
    <n v="23.732869999999998"/>
    <x v="0"/>
    <n v="66"/>
    <n v="2"/>
    <n v="50"/>
    <d v="2021-12-04T00:00:00"/>
    <n v="1.83"/>
    <n v="49"/>
    <n v="336"/>
    <n v="48"/>
    <s v="1175277"/>
    <n v="2021"/>
    <s v="December"/>
  </r>
  <r>
    <n v="37525514"/>
    <s v="Close to city centre"/>
    <n v="283333399"/>
    <s v="Konstantinos"/>
    <s v="Î‘Î“Î™ÎŸÎ£ ÎÎ™ÎšÎŸÎ›Î‘ÎŸÎ£"/>
    <n v="38.008800000000001"/>
    <n v="23.728110000000001"/>
    <x v="0"/>
    <n v="44"/>
    <n v="1"/>
    <n v="0"/>
    <m/>
    <m/>
    <n v="1"/>
    <n v="179"/>
    <n v="0"/>
    <m/>
    <m/>
    <m/>
  </r>
  <r>
    <n v="37526964"/>
    <s v="Athenian house close to metro and center"/>
    <n v="247561010"/>
    <s v="Paraskevi"/>
    <s v="Î‘ÎÎ© Î Î‘Î¤Î—Î£Î™Î‘"/>
    <n v="38.01802"/>
    <n v="23.736979999999999"/>
    <x v="1"/>
    <n v="45"/>
    <n v="5"/>
    <n v="1"/>
    <d v="2021-05-21T00:00:00"/>
    <n v="0.14000000000000001"/>
    <n v="1"/>
    <n v="112"/>
    <n v="1"/>
    <s v="1168949"/>
    <n v="2021"/>
    <s v="May"/>
  </r>
  <r>
    <n v="37530877"/>
    <s v="Keramikos Comfortable Apartment #3"/>
    <n v="47267002"/>
    <s v="TÃ¨o"/>
    <s v="Î’ÎŸÎ¤Î‘ÎÎ™ÎšÎŸÎ£"/>
    <n v="37.984940000000002"/>
    <n v="23.705549999999999"/>
    <x v="0"/>
    <n v="40"/>
    <n v="2"/>
    <n v="4"/>
    <d v="2021-11-30T00:00:00"/>
    <n v="0.62"/>
    <n v="20"/>
    <n v="348"/>
    <n v="4"/>
    <s v="1350456"/>
    <n v="2021"/>
    <s v="November"/>
  </r>
  <r>
    <n v="37548631"/>
    <s v="Nikis suites Syntagma/Plaka 3 by GHH"/>
    <n v="47038350"/>
    <s v="Golden Home Holidays"/>
    <s v="Î•ÎœÎ ÎŸÎ¡Î™ÎšÎŸ Î¤Î¡Î™Î“Î©ÎÎŸ-Î Î›Î‘ÎšÎ‘"/>
    <n v="37.974150000000002"/>
    <n v="23.733809999999998"/>
    <x v="0"/>
    <n v="66"/>
    <n v="2"/>
    <n v="41"/>
    <d v="2021-12-06T00:00:00"/>
    <n v="1.47"/>
    <n v="49"/>
    <n v="340"/>
    <n v="37"/>
    <s v="1175240"/>
    <n v="2021"/>
    <s v="December"/>
  </r>
  <r>
    <n v="37548861"/>
    <s v="Zan Moreas, A home for the city lovers"/>
    <n v="240367992"/>
    <s v="Gpm"/>
    <s v="ÎšÎŸÎ¥ÎšÎ‘ÎšÎ™-ÎœÎ‘ÎšÎ¡Î¥Î“Î™Î‘ÎÎÎ—"/>
    <n v="37.96217"/>
    <n v="23.722480000000001"/>
    <x v="0"/>
    <n v="44"/>
    <n v="1"/>
    <n v="13"/>
    <d v="2021-10-27T00:00:00"/>
    <n v="0.46"/>
    <n v="29"/>
    <n v="298"/>
    <n v="3"/>
    <s v="1126303"/>
    <n v="2021"/>
    <s v="October"/>
  </r>
  <r>
    <n v="37549259"/>
    <s v="Cosy studio in center of Athens everything"/>
    <n v="283599894"/>
    <s v="Marina"/>
    <s v="Î•ÎœÎ ÎŸÎ¡Î™ÎšÎŸ Î¤Î¡Î™Î“Î©ÎÎŸ-Î Î›Î‘ÎšÎ‘"/>
    <n v="37.98368"/>
    <n v="23.73208"/>
    <x v="0"/>
    <n v="34"/>
    <n v="2"/>
    <n v="57"/>
    <d v="2021-12-12T00:00:00"/>
    <n v="1.99"/>
    <n v="2"/>
    <n v="131"/>
    <n v="33"/>
    <m/>
    <n v="2021"/>
    <s v="December"/>
  </r>
  <r>
    <n v="37550173"/>
    <s v="Modern Athens 2 Bedroom Apartment"/>
    <n v="1915698"/>
    <s v="Yana"/>
    <s v="Î Î‘Î¤Î—Î£Î™Î‘"/>
    <n v="38.014809999999997"/>
    <n v="23.734529999999999"/>
    <x v="0"/>
    <n v="52"/>
    <n v="28"/>
    <n v="0"/>
    <m/>
    <m/>
    <n v="1"/>
    <n v="180"/>
    <n v="0"/>
    <m/>
    <m/>
    <m/>
  </r>
  <r>
    <n v="37555803"/>
    <s v="ÎœÎ¿Î½Î¿ÎºÎ±Ï„Î¿Î¹ÎºÎ¯Î± Î¼Îµ Î±Ï…Î»Î® ÏƒÏ„Î¿ ÎºÎ­Î½Ï„ÏÎ¿ Ï„Î·Ï‚ Î‘Î¸Î®Î½Î±Ï‚"/>
    <n v="272190557"/>
    <s v="Î£Ï„Î±Ï…ÏÎ¿Ï‚"/>
    <s v="Î‘ÎšÎ¡ÎŸÎ ÎŸÎ›Î—"/>
    <n v="37.966059999999999"/>
    <n v="23.71414"/>
    <x v="0"/>
    <n v="60"/>
    <n v="2"/>
    <n v="65"/>
    <d v="2021-11-21T00:00:00"/>
    <n v="2.2599999999999998"/>
    <n v="1"/>
    <n v="169"/>
    <n v="21"/>
    <m/>
    <n v="2021"/>
    <s v="November"/>
  </r>
  <r>
    <n v="37557561"/>
    <s v="Patisia_Konstantinos apartment,brand new house."/>
    <n v="237977996"/>
    <s v="Stratos"/>
    <s v="Î‘Î“Î™ÎŸÎ£ ÎÎ™ÎšÎŸÎ›Î‘ÎŸÎ£"/>
    <n v="38.00694"/>
    <n v="23.728290000000001"/>
    <x v="0"/>
    <n v="38"/>
    <n v="4"/>
    <n v="28"/>
    <d v="2021-09-26T00:00:00"/>
    <n v="0.97"/>
    <n v="1"/>
    <n v="361"/>
    <n v="2"/>
    <s v="836270"/>
    <n v="2021"/>
    <s v="September"/>
  </r>
  <r>
    <n v="37560274"/>
    <s v="Melina's Apartment Near Akropolis !!!"/>
    <n v="283720670"/>
    <s v="Eugeniu /Diana"/>
    <s v="Î‘Î“Î™ÎŸÎ£ ÎšÎ©ÎÎ£Î¤Î‘ÎÎ¤Î™ÎÎŸÎ£-Î Î›Î‘Î¤Î•Î™Î‘ Î’Î‘Î˜Î—Î£"/>
    <n v="37.989449999999998"/>
    <n v="23.729030000000002"/>
    <x v="0"/>
    <n v="38"/>
    <n v="1"/>
    <n v="36"/>
    <d v="2021-12-08T00:00:00"/>
    <n v="1.3"/>
    <n v="1"/>
    <n v="364"/>
    <n v="22"/>
    <s v="803041"/>
    <n v="2021"/>
    <s v="December"/>
  </r>
  <r>
    <n v="37565859"/>
    <s v="Stunning Acropolis view!! @ Balcony to Plaka!! â¤"/>
    <n v="217447734"/>
    <s v="Eleni"/>
    <s v="Î•ÎœÎ ÎŸÎ¡Î™ÎšÎŸ Î¤Î¡Î™Î“Î©ÎÎŸ-Î Î›Î‘ÎšÎ‘"/>
    <n v="37.979480000000002"/>
    <n v="23.72823"/>
    <x v="0"/>
    <n v="100"/>
    <n v="2"/>
    <n v="47"/>
    <d v="2021-11-28T00:00:00"/>
    <n v="1.66"/>
    <n v="2"/>
    <n v="335"/>
    <n v="18"/>
    <s v="621094"/>
    <n v="2021"/>
    <s v="November"/>
  </r>
  <r>
    <n v="37579459"/>
    <s v="A new Stylish apartment with parking at Acropolis"/>
    <n v="283907694"/>
    <s v="Antonios"/>
    <s v="ÎÎ•ÎŸÎ£ ÎšÎŸÎ£ÎœÎŸÎ£"/>
    <n v="37.96358"/>
    <n v="23.732700000000001"/>
    <x v="0"/>
    <n v="45"/>
    <n v="2"/>
    <n v="19"/>
    <d v="2020-11-08T00:00:00"/>
    <n v="0.72"/>
    <n v="1"/>
    <n v="0"/>
    <n v="0"/>
    <s v="916816"/>
    <n v="2020"/>
    <s v="November"/>
  </r>
  <r>
    <n v="37581767"/>
    <s v="Cozy apartment next to Metro and railways."/>
    <n v="198805604"/>
    <s v="ÎšÏ‰Î½ÏƒÏ„Î±Î½Ï„Î¯Î½Î¿Ï‚"/>
    <s v="Î‘Î“Î™ÎŸÎ£ ÎšÎ©ÎÎ£Î¤Î‘ÎÎ¤Î™ÎÎŸÎ£-Î Î›Î‘Î¤Î•Î™Î‘ Î’Î‘Î˜Î—Î£"/>
    <n v="37.988680000000002"/>
    <n v="23.72128"/>
    <x v="0"/>
    <n v="449"/>
    <n v="5"/>
    <n v="55"/>
    <d v="2020-09-05T00:00:00"/>
    <n v="1.95"/>
    <n v="1"/>
    <n v="356"/>
    <n v="0"/>
    <s v="852554"/>
    <n v="2020"/>
    <s v="September"/>
  </r>
  <r>
    <n v="37586126"/>
    <s v="â€œGreek Auraâ€ residential aprt Koukaki hip area"/>
    <n v="149346682"/>
    <s v="Myvacations"/>
    <s v="ÎšÎŸÎ¥ÎšÎ‘ÎšÎ™-ÎœÎ‘ÎšÎ¡Î¥Î“Î™Î‘ÎÎÎ—"/>
    <n v="37.964390000000002"/>
    <n v="23.719889999999999"/>
    <x v="0"/>
    <n v="80"/>
    <n v="2"/>
    <n v="34"/>
    <d v="2021-11-09T00:00:00"/>
    <n v="1.19"/>
    <n v="31"/>
    <n v="348"/>
    <n v="17"/>
    <s v="1037359"/>
    <n v="2021"/>
    <s v="November"/>
  </r>
  <r>
    <n v="37592905"/>
    <s v="Cookie elegant  whole  apartment near  Acropolis"/>
    <n v="56934632"/>
    <s v="Vivian"/>
    <s v="ÎšÎŸÎ¥ÎšÎ‘ÎšÎ™-ÎœÎ‘ÎšÎ¡Î¥Î“Î™Î‘ÎÎÎ—"/>
    <n v="37.960569999999997"/>
    <n v="23.720970000000001"/>
    <x v="0"/>
    <n v="40"/>
    <n v="1"/>
    <n v="0"/>
    <m/>
    <m/>
    <n v="7"/>
    <n v="179"/>
    <n v="0"/>
    <s v="156954"/>
    <m/>
    <m/>
  </r>
  <r>
    <n v="37593060"/>
    <s v="Industrial chic 1BR apartment in hip city center!"/>
    <n v="110974559"/>
    <s v="Dimitris"/>
    <s v="ÎœÎŸÎ¥Î£Î•Î™ÎŸ-Î•ÎžÎ‘Î¡Î§Î•Î™Î‘-ÎÎ•Î‘Î ÎŸÎ›Î—"/>
    <n v="37.986319999999999"/>
    <n v="23.740269999999999"/>
    <x v="0"/>
    <n v="27"/>
    <n v="1"/>
    <n v="32"/>
    <d v="2021-11-05T00:00:00"/>
    <n v="1.1100000000000001"/>
    <n v="4"/>
    <n v="354"/>
    <n v="11"/>
    <s v="834218"/>
    <n v="2021"/>
    <s v="November"/>
  </r>
  <r>
    <n v="37593385"/>
    <s v="Luxury apartment with excellent view to Acropolis"/>
    <n v="284019121"/>
    <s v="Ippodamus"/>
    <s v="Î£Î¤Î‘Î”Î™ÎŸ"/>
    <n v="37.967959999999998"/>
    <n v="23.743490000000001"/>
    <x v="0"/>
    <n v="81"/>
    <n v="4"/>
    <n v="0"/>
    <m/>
    <m/>
    <n v="1"/>
    <n v="0"/>
    <n v="0"/>
    <m/>
    <m/>
    <m/>
  </r>
  <r>
    <n v="37614735"/>
    <s v="Modern 1BD Apartment close to the Acropolis Museum"/>
    <n v="20104194"/>
    <s v="Upstreet"/>
    <s v="ÎšÎŸÎ¥ÎšÎ‘ÎšÎ™-ÎœÎ‘ÎšÎ¡Î¥Î“Î™Î‘ÎÎÎ—"/>
    <n v="37.967140000000001"/>
    <n v="23.72907"/>
    <x v="0"/>
    <n v="75"/>
    <n v="1"/>
    <n v="46"/>
    <d v="2021-12-01T00:00:00"/>
    <n v="1.62"/>
    <n v="74"/>
    <n v="289"/>
    <n v="21"/>
    <s v="1137824"/>
    <n v="2021"/>
    <s v="December"/>
  </r>
  <r>
    <n v="37621042"/>
    <s v="â€œScandinavian Breezeâ€ apartment in Koukaki"/>
    <n v="149346682"/>
    <s v="Myvacations"/>
    <s v="Î‘ÎšÎ¡ÎŸÎ ÎŸÎ›Î—"/>
    <n v="37.962919999999997"/>
    <n v="23.717449999999999"/>
    <x v="0"/>
    <n v="53"/>
    <n v="2"/>
    <n v="15"/>
    <d v="2021-09-20T00:00:00"/>
    <n v="0.53"/>
    <n v="31"/>
    <n v="273"/>
    <n v="9"/>
    <s v="1258916"/>
    <n v="2021"/>
    <s v="September"/>
  </r>
  <r>
    <n v="37624802"/>
    <s v="Athens Stadium path quiet and central apartment"/>
    <n v="266104590"/>
    <s v="Stefanos"/>
    <s v="Î Î‘Î“ÎšÎ¡Î‘Î¤Î™"/>
    <n v="37.971539999999997"/>
    <n v="23.748619999999999"/>
    <x v="0"/>
    <n v="59"/>
    <n v="2"/>
    <n v="4"/>
    <d v="2021-07-14T00:00:00"/>
    <n v="0.14000000000000001"/>
    <n v="7"/>
    <n v="179"/>
    <n v="3"/>
    <s v="834568"/>
    <n v="2021"/>
    <s v="July"/>
  </r>
  <r>
    <n v="37625099"/>
    <s v="Modern and stylish renovated flat, next to Metro"/>
    <n v="251730165"/>
    <s v="Solonos"/>
    <s v="Î‘Î“Î™ÎŸÎ£ ÎšÎ©ÎÎ£Î¤Î‘ÎÎ¤Î™ÎÎŸÎ£-Î Î›Î‘Î¤Î•Î™Î‘ Î’Î‘Î˜Î—Î£"/>
    <n v="37.99062"/>
    <n v="23.723310000000001"/>
    <x v="0"/>
    <n v="32"/>
    <n v="1"/>
    <n v="9"/>
    <d v="2021-10-07T00:00:00"/>
    <n v="0.32"/>
    <n v="12"/>
    <n v="89"/>
    <n v="5"/>
    <s v="838438"/>
    <n v="2021"/>
    <s v="October"/>
  </r>
  <r>
    <n v="37627760"/>
    <s v="Aurora's apt in Neapoli, near to Strefi's Hill"/>
    <n v="284288657"/>
    <s v="Î—Ï‰"/>
    <s v="ÎœÎŸÎ¥Î£Î•Î™ÎŸ-Î•ÎžÎ‘Î¡Î§Î•Î™Î‘-ÎÎ•Î‘Î ÎŸÎ›Î—"/>
    <n v="37.987479999999998"/>
    <n v="23.741540000000001"/>
    <x v="0"/>
    <n v="31"/>
    <n v="1"/>
    <n v="49"/>
    <d v="2021-11-21T00:00:00"/>
    <n v="1.7"/>
    <n v="1"/>
    <n v="112"/>
    <n v="20"/>
    <s v="851142"/>
    <n v="2021"/>
    <s v="November"/>
  </r>
  <r>
    <n v="37638728"/>
    <s v="Music Box House, a new apartment near Acropolis"/>
    <n v="280322878"/>
    <s v="Manos"/>
    <s v="ÎšÎŸÎ¥ÎšÎ‘ÎšÎ™-ÎœÎ‘ÎšÎ¡Î¥Î“Î™Î‘ÎÎÎ—"/>
    <n v="37.964599999999997"/>
    <n v="23.723559999999999"/>
    <x v="0"/>
    <n v="40"/>
    <n v="2"/>
    <n v="33"/>
    <d v="2021-10-31T00:00:00"/>
    <n v="1.1499999999999999"/>
    <n v="1"/>
    <n v="82"/>
    <n v="3"/>
    <s v="875061"/>
    <n v="2021"/>
    <s v="October"/>
  </r>
  <r>
    <n v="37641577"/>
    <s v="Check Point - Acropolis"/>
    <n v="284419217"/>
    <s v="George"/>
    <s v="ÎšÎŸÎ¥ÎšÎ‘ÎšÎ™-ÎœÎ‘ÎšÎ¡Î¥Î“Î™Î‘ÎÎÎ—"/>
    <n v="37.969070000000002"/>
    <n v="23.72982"/>
    <x v="0"/>
    <n v="58"/>
    <n v="2"/>
    <n v="90"/>
    <d v="2021-12-05T00:00:00"/>
    <n v="3.28"/>
    <n v="7"/>
    <n v="325"/>
    <n v="55"/>
    <s v="933401"/>
    <n v="2021"/>
    <s v="December"/>
  </r>
  <r>
    <n v="37646683"/>
    <s v="Best Place to Stay"/>
    <n v="154074703"/>
    <s v="Argyris"/>
    <s v="Î˜Î—Î£Î•Î™ÎŸ"/>
    <n v="37.974649999999997"/>
    <n v="23.715610000000002"/>
    <x v="0"/>
    <n v="120"/>
    <n v="3"/>
    <n v="0"/>
    <m/>
    <m/>
    <n v="1"/>
    <n v="364"/>
    <n v="0"/>
    <m/>
    <m/>
    <m/>
  </r>
  <r>
    <n v="37650603"/>
    <s v="Check Point - Koukaki"/>
    <n v="284419217"/>
    <s v="George"/>
    <s v="ÎšÎŸÎ¥ÎšÎ‘ÎšÎ™-ÎœÎ‘ÎšÎ¡Î¥Î“Î™Î‘ÎÎÎ—"/>
    <n v="37.967210000000001"/>
    <n v="23.729610000000001"/>
    <x v="0"/>
    <n v="44"/>
    <n v="2"/>
    <n v="4"/>
    <d v="2021-11-04T00:00:00"/>
    <n v="0.15"/>
    <n v="7"/>
    <n v="351"/>
    <n v="3"/>
    <s v="933682"/>
    <n v="2021"/>
    <s v="November"/>
  </r>
  <r>
    <n v="37652291"/>
    <s v="Î‘"/>
    <n v="140033746"/>
    <s v="ÎÎ¯ÎºÎ¿Ï‚"/>
    <s v="Î‘ÎšÎ‘Î”Î—ÎœÎ™Î‘ Î Î›Î‘Î¤Î©ÎÎŸÎ£"/>
    <n v="37.995899999999999"/>
    <n v="23.710329999999999"/>
    <x v="0"/>
    <n v="35"/>
    <n v="1"/>
    <n v="1"/>
    <d v="2019-08-17T00:00:00"/>
    <n v="0.03"/>
    <n v="1"/>
    <n v="0"/>
    <n v="0"/>
    <m/>
    <n v="2019"/>
    <s v="August"/>
  </r>
  <r>
    <n v="37659168"/>
    <s v="Athens Vintage Home"/>
    <n v="60037520"/>
    <s v="Giannis"/>
    <s v="ÎÎ•ÎŸÎ£ ÎšÎŸÎ£ÎœÎŸÎ£"/>
    <n v="37.963439999999999"/>
    <n v="23.73057"/>
    <x v="0"/>
    <n v="150"/>
    <n v="4"/>
    <n v="26"/>
    <d v="2021-06-23T00:00:00"/>
    <n v="0.91"/>
    <n v="1"/>
    <n v="365"/>
    <n v="3"/>
    <s v="835674"/>
    <n v="2021"/>
    <s v="June"/>
  </r>
  <r>
    <n v="37670080"/>
    <s v="Sotiris' Central Apartment"/>
    <n v="284671089"/>
    <s v="Sotiris"/>
    <s v="ÎÎ•Î‘ ÎšÎ¥Î¨Î•Î›Î—"/>
    <n v="37.996729999999999"/>
    <n v="23.742280000000001"/>
    <x v="0"/>
    <n v="45"/>
    <n v="2"/>
    <n v="16"/>
    <d v="2021-10-12T00:00:00"/>
    <n v="0.56000000000000005"/>
    <n v="1"/>
    <n v="61"/>
    <n v="8"/>
    <s v="5655554"/>
    <n v="2021"/>
    <s v="October"/>
  </r>
  <r>
    <n v="37676702"/>
    <s v="Trendy Living in Koukaki"/>
    <n v="194133744"/>
    <s v="Eleni &amp; Athina"/>
    <s v="ÎšÎŸÎ¥ÎšÎ‘ÎšÎ™-ÎœÎ‘ÎšÎ¡Î¥Î“Î™Î‘ÎÎÎ—"/>
    <n v="37.963270000000001"/>
    <n v="23.721699999999998"/>
    <x v="0"/>
    <n v="60"/>
    <n v="1"/>
    <n v="10"/>
    <d v="2021-12-06T00:00:00"/>
    <n v="0.35"/>
    <n v="8"/>
    <n v="356"/>
    <n v="2"/>
    <s v="1115275"/>
    <n v="2021"/>
    <s v="December"/>
  </r>
  <r>
    <n v="37676709"/>
    <s v="Charming attic with Acropolis and sea view"/>
    <n v="284733958"/>
    <s v="Eleni"/>
    <s v="ÎšÎŸÎ›Î©ÎÎ‘ÎšÎ™"/>
    <n v="37.975760000000001"/>
    <n v="23.74192"/>
    <x v="0"/>
    <n v="55"/>
    <n v="2"/>
    <n v="1"/>
    <d v="2019-10-14T00:00:00"/>
    <n v="0.04"/>
    <n v="1"/>
    <n v="363"/>
    <n v="0"/>
    <m/>
    <n v="2019"/>
    <s v="October"/>
  </r>
  <r>
    <n v="37683452"/>
    <s v="Spacious Studio in the Center of Athens"/>
    <n v="28641224"/>
    <s v="Kostas"/>
    <s v="ÎœÎŸÎ¥Î£Î•Î™ÎŸ-Î•ÎžÎ‘Î¡Î§Î•Î™Î‘-ÎÎ•Î‘Î ÎŸÎ›Î—"/>
    <n v="37.98489"/>
    <n v="23.740189999999998"/>
    <x v="0"/>
    <n v="30"/>
    <n v="2"/>
    <n v="11"/>
    <d v="2021-11-08T00:00:00"/>
    <n v="0.4"/>
    <n v="1"/>
    <n v="75"/>
    <n v="6"/>
    <m/>
    <n v="2021"/>
    <s v="November"/>
  </r>
  <r>
    <n v="37696573"/>
    <s v="Cosy Apartment, near station Ag.Nikolaos (line 1)"/>
    <n v="74972048"/>
    <s v="Î–Ï‰Î·"/>
    <s v="ÎÎ™Î¡Î’Î‘ÎÎ‘"/>
    <n v="38.005850000000002"/>
    <n v="23.724440000000001"/>
    <x v="0"/>
    <n v="38"/>
    <n v="2"/>
    <n v="4"/>
    <d v="2019-10-27T00:00:00"/>
    <n v="0.15"/>
    <n v="1"/>
    <n v="52"/>
    <n v="0"/>
    <s v="871737"/>
    <n v="2019"/>
    <s v="October"/>
  </r>
  <r>
    <n v="37697066"/>
    <s v="Modern Studio 12, Athens City Center, near Metro"/>
    <n v="47243951"/>
    <s v="Effrossyni"/>
    <s v="Î Î‘Î¤Î—Î£Î™Î‘"/>
    <n v="38.010559999999998"/>
    <n v="23.735420000000001"/>
    <x v="0"/>
    <n v="35"/>
    <n v="2"/>
    <n v="0"/>
    <m/>
    <m/>
    <n v="17"/>
    <n v="317"/>
    <n v="0"/>
    <s v="359091"/>
    <m/>
    <m/>
  </r>
  <r>
    <n v="37698607"/>
    <s v="Spacious two bedroom apartment in Central location"/>
    <n v="1621474"/>
    <s v="Mint"/>
    <s v="Î Î‘Î“ÎšÎ¡Î‘Î¤Î™"/>
    <n v="37.967219999999998"/>
    <n v="23.749749999999999"/>
    <x v="0"/>
    <n v="42"/>
    <n v="1"/>
    <n v="21"/>
    <d v="2021-12-05T00:00:00"/>
    <n v="0.75"/>
    <n v="82"/>
    <n v="331"/>
    <n v="15"/>
    <s v="823589"/>
    <n v="2021"/>
    <s v="December"/>
  </r>
  <r>
    <n v="37704089"/>
    <s v="Art in Athens Suite, meters from New Art Museum"/>
    <n v="113548208"/>
    <s v="Mary"/>
    <s v="Î Î‘Î“ÎšÎ¡Î‘Î¤Î™"/>
    <n v="37.970280000000002"/>
    <n v="23.744150000000001"/>
    <x v="0"/>
    <n v="169"/>
    <n v="2"/>
    <n v="28"/>
    <d v="2021-09-05T00:00:00"/>
    <n v="1.03"/>
    <n v="38"/>
    <n v="249"/>
    <n v="14"/>
    <s v="1318414"/>
    <n v="2021"/>
    <s v="September"/>
  </r>
  <r>
    <n v="37707353"/>
    <s v="Sunny 1bd apartment just 1minute to Acropolis"/>
    <n v="285000749"/>
    <s v="Stephania"/>
    <s v="ÎšÎŸÎ¥ÎšÎ‘ÎšÎ™-ÎœÎ‘ÎšÎ¡Î¥Î“Î™Î‘ÎÎÎ—"/>
    <n v="37.96604"/>
    <n v="23.728210000000001"/>
    <x v="0"/>
    <n v="30"/>
    <n v="1"/>
    <n v="148"/>
    <d v="2021-12-20T00:00:00"/>
    <n v="5.15"/>
    <n v="1"/>
    <n v="344"/>
    <n v="52"/>
    <s v="1280491"/>
    <n v="2021"/>
    <s v="December"/>
  </r>
  <r>
    <n v="37714618"/>
    <s v="Sapphire Suite Syntagma"/>
    <n v="225869474"/>
    <s v="Gemoro S.A."/>
    <s v="Î•ÎœÎ ÎŸÎ¡Î™ÎšÎŸ Î¤Î¡Î™Î“Î©ÎÎŸ-Î Î›Î‘ÎšÎ‘"/>
    <n v="37.976260000000003"/>
    <n v="23.73237"/>
    <x v="0"/>
    <n v="50"/>
    <n v="1"/>
    <n v="19"/>
    <d v="2021-09-02T00:00:00"/>
    <n v="0.68"/>
    <n v="5"/>
    <n v="365"/>
    <n v="8"/>
    <s v="859571"/>
    <n v="2021"/>
    <s v="September"/>
  </r>
  <r>
    <n v="37727243"/>
    <s v="Î”Î¹Î±Î¼ÎµÏÎ¹ÏƒÎ¼Î± 85m2 ÏƒÏ„Î¿ ÎšÎµÎ½Ï„ÏÎ¿ Ï„Î·Ï‚ Î‘Î¸Î·Î½Î±Ï‚ Î¼Îµ ÎºÎ±Î»Î· Î¸ÎµÎ±"/>
    <n v="285192127"/>
    <s v="Harris"/>
    <s v="Î‘ÎšÎ‘Î”Î—ÎœÎ™Î‘ Î Î›Î‘Î¤Î©ÎÎŸÎ£"/>
    <n v="37.996409999999997"/>
    <n v="23.711089999999999"/>
    <x v="1"/>
    <n v="50"/>
    <n v="1"/>
    <n v="0"/>
    <m/>
    <m/>
    <n v="1"/>
    <n v="118"/>
    <n v="0"/>
    <m/>
    <m/>
    <m/>
  </r>
  <r>
    <n v="37731283"/>
    <s v="Syntagma Kyniska Urban Apartment"/>
    <n v="285221198"/>
    <s v="Katia"/>
    <s v="Î•ÎœÎ ÎŸÎ¡Î™ÎšÎŸ Î¤Î¡Î™Î“Î©ÎÎŸ-Î Î›Î‘ÎšÎ‘"/>
    <n v="37.974760000000003"/>
    <n v="23.733219999999999"/>
    <x v="0"/>
    <n v="55"/>
    <n v="1"/>
    <n v="5"/>
    <d v="2021-11-14T00:00:00"/>
    <n v="1.69"/>
    <n v="5"/>
    <n v="240"/>
    <n v="5"/>
    <s v="840630"/>
    <n v="2021"/>
    <s v="November"/>
  </r>
  <r>
    <n v="37733131"/>
    <s v="Apartment near Archaeological Museum of Athens"/>
    <n v="285229333"/>
    <s v="Panagiota Miranda"/>
    <s v="Î‘Î“Î™ÎŸÎ£ ÎšÎ©ÎÎ£Î¤Î‘ÎÎ¤Î™ÎÎŸÎ£-Î Î›Î‘Î¤Î•Î™Î‘ Î’Î‘Î˜Î—Î£"/>
    <n v="37.987740000000002"/>
    <n v="23.727879999999999"/>
    <x v="0"/>
    <n v="60"/>
    <n v="2"/>
    <n v="0"/>
    <m/>
    <m/>
    <n v="1"/>
    <n v="179"/>
    <n v="0"/>
    <m/>
    <m/>
    <m/>
  </r>
  <r>
    <n v="37733773"/>
    <s v="Independent Entrance Apt150m2  Garden Priv.Parking"/>
    <n v="187273227"/>
    <s v="Vasiliki"/>
    <s v="ÎšÎŸÎ›Î©ÎÎŸÎ£"/>
    <n v="37.995060000000002"/>
    <n v="23.712969999999999"/>
    <x v="0"/>
    <n v="64"/>
    <n v="14"/>
    <n v="2"/>
    <d v="2021-07-25T00:00:00"/>
    <n v="0.08"/>
    <n v="2"/>
    <n v="242"/>
    <n v="1"/>
    <s v="1150430422"/>
    <n v="2021"/>
    <s v="July"/>
  </r>
  <r>
    <n v="37750650"/>
    <s v="Minimal Loft"/>
    <n v="35266946"/>
    <s v="Manolis"/>
    <s v="Î•ÎœÎ ÎŸÎ¡Î™ÎšÎŸ Î¤Î¡Î™Î“Î©ÎÎŸ-Î Î›Î‘ÎšÎ‘"/>
    <n v="37.979320000000001"/>
    <n v="23.724540000000001"/>
    <x v="0"/>
    <n v="40"/>
    <n v="2"/>
    <n v="23"/>
    <d v="2021-11-14T00:00:00"/>
    <n v="0.81"/>
    <n v="1"/>
    <n v="356"/>
    <n v="2"/>
    <s v="1393658"/>
    <n v="2021"/>
    <s v="November"/>
  </r>
  <r>
    <n v="37754719"/>
    <s v="Modern and Warm Downtown"/>
    <n v="202304717"/>
    <s v="ÎšÎ±Ï„ÎµÏÎ¯Î½Î±"/>
    <s v="ÎÎ•ÎŸÎ£ ÎšÎŸÎ£ÎœÎŸÎ£"/>
    <n v="37.958269999999999"/>
    <n v="23.735130000000002"/>
    <x v="0"/>
    <n v="54"/>
    <n v="2"/>
    <n v="14"/>
    <d v="2021-12-07T00:00:00"/>
    <n v="0.54"/>
    <n v="1"/>
    <n v="347"/>
    <n v="11"/>
    <s v="845263"/>
    <n v="2021"/>
    <s v="December"/>
  </r>
  <r>
    <n v="37766268"/>
    <s v="Toni's - Modern Pagrati apartment with Parthenon view"/>
    <n v="112527018"/>
    <s v="Toni"/>
    <s v="Î£Î¤Î‘Î”Î™ÎŸ"/>
    <n v="37.966630000000002"/>
    <n v="23.73742"/>
    <x v="0"/>
    <n v="56"/>
    <n v="1"/>
    <n v="19"/>
    <d v="2020-03-15T00:00:00"/>
    <n v="0.68"/>
    <n v="28"/>
    <n v="236"/>
    <n v="0"/>
    <s v="850546"/>
    <n v="2020"/>
    <s v="March"/>
  </r>
  <r>
    <n v="37772361"/>
    <s v="Newly Renovated, 2 Bedrooms Flat. Near the center"/>
    <n v="281353041"/>
    <s v="Raymond &amp; Audi"/>
    <s v="Î Î‘Î“ÎšÎ¡Î‘Î¤Î™"/>
    <n v="37.966430000000003"/>
    <n v="23.746510000000001"/>
    <x v="0"/>
    <n v="41"/>
    <n v="2"/>
    <n v="17"/>
    <d v="2021-12-05T00:00:00"/>
    <n v="0.62"/>
    <n v="2"/>
    <n v="194"/>
    <n v="4"/>
    <s v="821800"/>
    <n v="2021"/>
    <s v="December"/>
  </r>
  <r>
    <n v="37777286"/>
    <s v="Modern, central flat in Beautiful Athens"/>
    <n v="47760322"/>
    <s v="Vadi"/>
    <s v="ÎœÎŸÎ¥Î£Î•Î™ÎŸ-Î•ÎžÎ‘Î¡Î§Î•Î™Î‘-ÎÎ•Î‘Î ÎŸÎ›Î—"/>
    <n v="37.987839999999998"/>
    <n v="23.730229999999999"/>
    <x v="0"/>
    <n v="100"/>
    <n v="1"/>
    <n v="1"/>
    <d v="2019-08-28T00:00:00"/>
    <n v="0.04"/>
    <n v="1"/>
    <n v="89"/>
    <n v="0"/>
    <m/>
    <n v="2019"/>
    <s v="August"/>
  </r>
  <r>
    <n v="37789743"/>
    <s v="Asteroscopio Loft"/>
    <n v="285976889"/>
    <s v="Yannis"/>
    <s v="Î‘ÎšÎ¡ÎŸÎ ÎŸÎ›Î—"/>
    <n v="37.967790000000001"/>
    <n v="23.71341"/>
    <x v="0"/>
    <n v="48"/>
    <n v="2"/>
    <n v="13"/>
    <d v="2021-10-10T00:00:00"/>
    <n v="0.46"/>
    <n v="2"/>
    <n v="280"/>
    <n v="11"/>
    <s v="1204671"/>
    <n v="2021"/>
    <s v="October"/>
  </r>
  <r>
    <n v="37789783"/>
    <s v="Lovely studio in Athens city center"/>
    <n v="65936750"/>
    <s v="Vanessa"/>
    <s v="ÎœÎŸÎ¥Î£Î•Î™ÎŸ-Î•ÎžÎ‘Î¡Î§Î•Î™Î‘-ÎÎ•Î‘Î ÎŸÎ›Î—"/>
    <n v="37.985759999999999"/>
    <n v="23.733709999999999"/>
    <x v="0"/>
    <n v="30"/>
    <n v="2"/>
    <n v="68"/>
    <d v="2021-12-06T00:00:00"/>
    <n v="2.4"/>
    <n v="1"/>
    <n v="207"/>
    <n v="33"/>
    <s v="849778"/>
    <n v="2021"/>
    <s v="December"/>
  </r>
  <r>
    <n v="37790127"/>
    <s v="Charming flat, large terrace, Acropolis views."/>
    <n v="12981170"/>
    <s v="Manolis"/>
    <s v="Î•ÎœÎ ÎŸÎ¡Î™ÎšÎŸ Î¤Î¡Î™Î“Î©ÎÎŸ-Î Î›Î‘ÎšÎ‘"/>
    <n v="37.973379999999999"/>
    <n v="23.730319999999999"/>
    <x v="0"/>
    <n v="66"/>
    <n v="2"/>
    <n v="7"/>
    <d v="2019-12-15T00:00:00"/>
    <n v="0.25"/>
    <n v="4"/>
    <n v="256"/>
    <n v="0"/>
    <s v="859389"/>
    <n v="2019"/>
    <s v="December"/>
  </r>
  <r>
    <n v="37795098"/>
    <s v="Cozy app. with back yard, near downtown and metro"/>
    <n v="219578908"/>
    <s v="Sofia"/>
    <s v="Î‘ÎÎ© Î Î‘Î¤Î—Î£Î™Î‘"/>
    <n v="38.016939999999998"/>
    <n v="23.73067"/>
    <x v="0"/>
    <n v="22"/>
    <n v="3"/>
    <n v="42"/>
    <d v="2021-12-04T00:00:00"/>
    <n v="1.49"/>
    <n v="1"/>
    <n v="296"/>
    <n v="17"/>
    <s v="877659"/>
    <n v="2021"/>
    <s v="December"/>
  </r>
  <r>
    <n v="37808272"/>
    <s v="Koukaki house to Acropolis with a 3 room &amp; veranda"/>
    <n v="229091706"/>
    <s v="Nezabravka"/>
    <s v="ÎšÎŸÎ¥ÎšÎ‘ÎšÎ™-ÎœÎ‘ÎšÎ¡Î¥Î“Î™Î‘ÎÎÎ—"/>
    <n v="37.96228"/>
    <n v="23.720099999999999"/>
    <x v="0"/>
    <n v="31"/>
    <n v="2"/>
    <n v="45"/>
    <d v="2021-12-19T00:00:00"/>
    <n v="1.6"/>
    <n v="3"/>
    <n v="346"/>
    <n v="15"/>
    <m/>
    <n v="2021"/>
    <s v="December"/>
  </r>
  <r>
    <n v="37818738"/>
    <s v="New Studio Apt. Centrally Located In PLAKA"/>
    <n v="266682306"/>
    <s v="Stephanie"/>
    <s v="Î•ÎœÎ ÎŸÎ¡Î™ÎšÎŸ Î¤Î¡Î™Î“Î©ÎÎŸ-Î Î›Î‘ÎšÎ‘"/>
    <n v="37.973370000000003"/>
    <n v="23.730239999999998"/>
    <x v="0"/>
    <n v="40"/>
    <n v="3"/>
    <n v="32"/>
    <d v="2021-11-01T00:00:00"/>
    <n v="1.1499999999999999"/>
    <n v="1"/>
    <n v="323"/>
    <n v="17"/>
    <s v="855704"/>
    <n v="2021"/>
    <s v="November"/>
  </r>
  <r>
    <n v="37820932"/>
    <s v="Caliopes Suite nearby the Acropolis!"/>
    <n v="157753035"/>
    <s v="Ioannis"/>
    <s v="Î Î•Î¤Î¡Î‘Î›Î©ÎÎ‘"/>
    <n v="37.969290000000001"/>
    <n v="23.712859999999999"/>
    <x v="0"/>
    <n v="97"/>
    <n v="2"/>
    <n v="8"/>
    <d v="2021-08-18T00:00:00"/>
    <n v="0.3"/>
    <n v="11"/>
    <n v="365"/>
    <n v="4"/>
    <s v="1204671"/>
    <n v="2021"/>
    <s v="August"/>
  </r>
  <r>
    <n v="37821725"/>
    <s v="ÎŒÎ¼Î¿ÏÏ†Î· ÎœÎ¿Î½Î¿ÎºÎ±Ï„Î¿Î¹ÎºÎ¯Î± Î¼Îµ ÎºÎ®Ï€Î¿ ÎºÎ¿Î½Ï„Î¬ ÏƒÎµ ÏŒÎ»Î±"/>
    <n v="191034465"/>
    <s v="Tilemachos"/>
    <s v="Î“ÎšÎ¥Î–Î—"/>
    <n v="37.989539999999998"/>
    <n v="23.750599999999999"/>
    <x v="0"/>
    <n v="55"/>
    <n v="4"/>
    <n v="1"/>
    <d v="2021-09-28T00:00:00"/>
    <n v="0.34"/>
    <n v="1"/>
    <n v="180"/>
    <n v="1"/>
    <m/>
    <n v="2021"/>
    <s v="September"/>
  </r>
  <r>
    <n v="37842820"/>
    <s v="Syntagma Î‘thens Kyniska Studio"/>
    <n v="285221198"/>
    <s v="Katia"/>
    <s v="Î•ÎœÎ ÎŸÎ¡Î™ÎšÎŸ Î¤Î¡Î™Î“Î©ÎÎŸ-Î Î›Î‘ÎšÎ‘"/>
    <n v="37.975180000000002"/>
    <n v="23.732679999999998"/>
    <x v="0"/>
    <n v="55"/>
    <n v="1"/>
    <n v="4"/>
    <d v="2021-07-19T00:00:00"/>
    <n v="0.14000000000000001"/>
    <n v="5"/>
    <n v="362"/>
    <n v="1"/>
    <s v="840538"/>
    <n v="2021"/>
    <s v="July"/>
  </r>
  <r>
    <n v="37843194"/>
    <s v="Syntagma Kyniska City Apartment"/>
    <n v="285221198"/>
    <s v="Katia"/>
    <s v="Î•ÎœÎ ÎŸÎ¡Î™ÎšÎŸ Î¤Î¡Î™Î“Î©ÎÎŸ-Î Î›Î‘ÎšÎ‘"/>
    <n v="37.9741"/>
    <n v="23.734200000000001"/>
    <x v="0"/>
    <n v="55"/>
    <n v="1"/>
    <n v="2"/>
    <d v="2021-10-31T00:00:00"/>
    <n v="0.43"/>
    <n v="5"/>
    <n v="365"/>
    <n v="2"/>
    <s v="840640"/>
    <n v="2021"/>
    <s v="October"/>
  </r>
  <r>
    <n v="37845746"/>
    <s v="Î˜ÎµÏ„Î¹ÎºÎ® Î¹ÎºÎ¿Î¹Î±"/>
    <n v="277057672"/>
    <s v="Lilia"/>
    <s v="ÎšÎŸÎ¥ÎšÎ‘ÎšÎ™-ÎœÎ‘ÎšÎ¡Î¥Î“Î™Î‘ÎÎÎ—"/>
    <n v="37.963830000000002"/>
    <n v="23.721689999999999"/>
    <x v="0"/>
    <n v="60"/>
    <n v="2"/>
    <n v="0"/>
    <m/>
    <m/>
    <n v="6"/>
    <n v="0"/>
    <n v="0"/>
    <m/>
    <m/>
    <m/>
  </r>
  <r>
    <n v="37846295"/>
    <s v="Bright, airy and cozy in Athens."/>
    <n v="203971910"/>
    <s v="Sotiria"/>
    <s v="Î‘Î“Î™ÎŸÎ£ ÎšÎ©ÎÎ£Î¤Î‘ÎÎ¤Î™ÎÎŸÎ£-Î Î›Î‘Î¤Î•Î™Î‘ Î’Î‘Î˜Î—Î£"/>
    <n v="37.989690000000003"/>
    <n v="23.7285"/>
    <x v="0"/>
    <n v="35"/>
    <n v="1"/>
    <n v="42"/>
    <d v="2021-04-27T00:00:00"/>
    <n v="1.48"/>
    <n v="1"/>
    <n v="0"/>
    <n v="1"/>
    <s v="852077"/>
    <n v="2021"/>
    <s v="April"/>
  </r>
  <r>
    <n v="37846951"/>
    <s v="50mÂ² Renovated Comfy &amp; Quiet Apartment in Athens!"/>
    <n v="88824319"/>
    <s v="Î“ÎµÏ‰ÏÎ³Î¯Î±"/>
    <s v="ÎœÎŸÎ¥Î£Î•Î™ÎŸ-Î•ÎžÎ‘Î¡Î§Î•Î™Î‘-ÎÎ•Î‘Î ÎŸÎ›Î—"/>
    <n v="37.987670000000001"/>
    <n v="23.743130000000001"/>
    <x v="0"/>
    <n v="24"/>
    <n v="3"/>
    <n v="10"/>
    <d v="2019-12-14T00:00:00"/>
    <n v="0.37"/>
    <n v="1"/>
    <n v="0"/>
    <n v="0"/>
    <s v="852871"/>
    <n v="2019"/>
    <s v="December"/>
  </r>
  <r>
    <n v="37848932"/>
    <s v="athens.apartotel.box"/>
    <n v="180442365"/>
    <s v="Hostex"/>
    <s v="Î•ÎœÎ ÎŸÎ¡Î™ÎšÎŸ Î¤Î¡Î™Î“Î©ÎÎŸ-Î Î›Î‘ÎšÎ‘"/>
    <n v="37.979619999999997"/>
    <n v="23.727039999999999"/>
    <x v="1"/>
    <n v="40"/>
    <n v="1"/>
    <n v="2"/>
    <d v="2021-09-12T00:00:00"/>
    <n v="0.35"/>
    <n v="4"/>
    <n v="87"/>
    <n v="2"/>
    <s v="831625"/>
    <n v="2021"/>
    <s v="September"/>
  </r>
  <r>
    <n v="37858627"/>
    <s v="For families and people interested in antiquity"/>
    <n v="86335485"/>
    <s v="Artemis"/>
    <s v="Î Î•Î”Î™ÎŸ Î‘Î¡Î•Î©Î£"/>
    <n v="37.993540000000003"/>
    <n v="23.742650000000001"/>
    <x v="0"/>
    <n v="39"/>
    <n v="2"/>
    <n v="0"/>
    <m/>
    <m/>
    <n v="1"/>
    <n v="364"/>
    <n v="0"/>
    <s v="850455"/>
    <m/>
    <m/>
  </r>
  <r>
    <n v="37866441"/>
    <s v="New Luxury Apt, Syntagma Historic Center - IRIS"/>
    <n v="14184069"/>
    <s v="Manos"/>
    <s v="Î•ÎœÎ ÎŸÎ¡Î™ÎšÎŸ Î¤Î¡Î™Î“Î©ÎÎŸ-Î Î›Î‘ÎšÎ‘"/>
    <n v="37.978250000000003"/>
    <n v="23.729279999999999"/>
    <x v="0"/>
    <n v="38"/>
    <n v="1"/>
    <n v="88"/>
    <d v="2021-12-06T00:00:00"/>
    <n v="3.16"/>
    <n v="9"/>
    <n v="335"/>
    <n v="40"/>
    <s v="857530"/>
    <n v="2021"/>
    <s v="December"/>
  </r>
  <r>
    <n v="37868738"/>
    <s v="1 building with 4 unique, separate apartments"/>
    <n v="1418201"/>
    <s v="D &amp; Y Boutique Athens"/>
    <s v="ÎšÎ•Î¡Î‘ÎœÎ•Î™ÎšÎŸÎ£"/>
    <n v="37.981099999999998"/>
    <n v="23.722539999999999"/>
    <x v="0"/>
    <n v="265"/>
    <n v="2"/>
    <n v="13"/>
    <d v="2021-10-25T00:00:00"/>
    <n v="0.49"/>
    <n v="40"/>
    <n v="355"/>
    <n v="9"/>
    <m/>
    <n v="2021"/>
    <s v="October"/>
  </r>
  <r>
    <n v="37879987"/>
    <s v="Art apartment Syngrou"/>
    <n v="36706129"/>
    <s v="Boris And Yana"/>
    <s v="ÎšÎŸÎ¥ÎšÎ‘ÎšÎ™-ÎœÎ‘ÎšÎ¡Î¥Î“Î™Î‘ÎÎÎ—"/>
    <n v="37.96564"/>
    <n v="23.72635"/>
    <x v="0"/>
    <n v="39"/>
    <n v="3"/>
    <n v="0"/>
    <m/>
    <m/>
    <n v="4"/>
    <n v="0"/>
    <n v="0"/>
    <m/>
    <m/>
    <m/>
  </r>
  <r>
    <n v="37880253"/>
    <s v="Cozy, boho-style studio @ the centre of Athens!"/>
    <n v="190852921"/>
    <s v="Marios Eleftherios"/>
    <s v="Î Î›Î‘Î¤Î•Î™Î‘ Î‘Î¤Î¤Î™ÎšÎ—Î£"/>
    <n v="37.998570000000001"/>
    <n v="23.721910000000001"/>
    <x v="0"/>
    <n v="25"/>
    <n v="2"/>
    <n v="0"/>
    <m/>
    <m/>
    <n v="1"/>
    <n v="230"/>
    <n v="0"/>
    <s v="1371758"/>
    <m/>
    <m/>
  </r>
  <r>
    <n v="37895696"/>
    <s v="Syntagma Kyniska Superior Î‘partment"/>
    <n v="285221198"/>
    <s v="Katia"/>
    <s v="Î•ÎœÎ ÎŸÎ¡Î™ÎšÎŸ Î¤Î¡Î™Î“Î©ÎÎŸ-Î Î›Î‘ÎšÎ‘"/>
    <n v="37.974350000000001"/>
    <n v="23.732340000000001"/>
    <x v="0"/>
    <n v="55"/>
    <n v="1"/>
    <n v="1"/>
    <d v="2021-11-28T00:00:00"/>
    <n v="1"/>
    <n v="5"/>
    <n v="365"/>
    <n v="1"/>
    <s v="840695"/>
    <n v="2021"/>
    <s v="November"/>
  </r>
  <r>
    <n v="37924520"/>
    <s v="API Projects - CartierApt-Kolonaki Valaoritou str"/>
    <n v="131755742"/>
    <s v="EfÎ¹ &amp; Vasia"/>
    <s v="Î•ÎœÎ ÎŸÎ¡Î™ÎšÎŸ Î¤Î¡Î™Î“Î©ÎÎŸ-Î Î›Î‘ÎšÎ‘"/>
    <n v="37.978149999999999"/>
    <n v="23.73629"/>
    <x v="0"/>
    <n v="160"/>
    <n v="1"/>
    <n v="18"/>
    <d v="2021-06-26T00:00:00"/>
    <n v="0.65"/>
    <n v="3"/>
    <n v="258"/>
    <n v="2"/>
    <s v="602032042"/>
    <n v="2021"/>
    <s v="June"/>
  </r>
  <r>
    <n v="37938973"/>
    <s v="Private room in the city center of Athens"/>
    <n v="277090906"/>
    <s v="Mizo"/>
    <s v="Î Î›Î‘Î¤Î•Î™Î‘ Î‘Î¤Î¤Î™ÎšÎ—Î£"/>
    <n v="37.995570000000001"/>
    <n v="23.7315"/>
    <x v="1"/>
    <n v="25"/>
    <n v="1"/>
    <n v="0"/>
    <m/>
    <m/>
    <n v="3"/>
    <n v="364"/>
    <n v="0"/>
    <m/>
    <m/>
    <m/>
  </r>
  <r>
    <n v="37940097"/>
    <s v="Big private room in the center of Athens"/>
    <n v="277090906"/>
    <s v="Mizo"/>
    <s v="Î Î›Î‘Î¤Î•Î™Î‘ Î‘Î¤Î¤Î™ÎšÎ—Î£"/>
    <n v="37.995489999999997"/>
    <n v="23.72993"/>
    <x v="1"/>
    <n v="30"/>
    <n v="1"/>
    <n v="0"/>
    <m/>
    <m/>
    <n v="3"/>
    <n v="364"/>
    <n v="0"/>
    <m/>
    <m/>
    <m/>
  </r>
  <r>
    <n v="37954120"/>
    <s v="Cozy apartment in Pangrati - central &amp; fresh!"/>
    <n v="287740728"/>
    <s v="Rana"/>
    <s v="Î Î‘Î“ÎšÎ¡Î‘Î¤Î™"/>
    <n v="37.967370000000003"/>
    <n v="23.750990000000002"/>
    <x v="0"/>
    <n v="35"/>
    <n v="4"/>
    <n v="39"/>
    <d v="2021-11-16T00:00:00"/>
    <n v="1.43"/>
    <n v="1"/>
    <n v="313"/>
    <n v="18"/>
    <s v="850477"/>
    <n v="2021"/>
    <s v="November"/>
  </r>
  <r>
    <n v="37957895"/>
    <s v="TIER COLLECTION ATHENS CENTRAL TRIPLE ROOM"/>
    <n v="287760189"/>
    <s v="Ioannis"/>
    <s v="Î‘Î“Î™ÎŸÎ£ ÎšÎ©ÎÎ£Î¤Î‘ÎÎ¤Î™ÎÎŸÎ£-Î Î›Î‘Î¤Î•Î™Î‘ Î’Î‘Î˜Î—Î£"/>
    <n v="37.986379999999997"/>
    <n v="23.722660000000001"/>
    <x v="1"/>
    <n v="51"/>
    <n v="1"/>
    <n v="3"/>
    <d v="2021-09-05T00:00:00"/>
    <n v="0.46"/>
    <n v="6"/>
    <n v="362"/>
    <n v="3"/>
    <s v="1021302019"/>
    <n v="2021"/>
    <s v="September"/>
  </r>
  <r>
    <n v="37958335"/>
    <s v="Spacious with big Patio | Next to Acropolis"/>
    <n v="229526838"/>
    <s v="Alexander"/>
    <s v="Î˜Î—Î£Î•Î™ÎŸ"/>
    <n v="37.976309999999998"/>
    <n v="23.71603"/>
    <x v="0"/>
    <n v="82"/>
    <n v="1"/>
    <n v="45"/>
    <d v="2021-12-01T00:00:00"/>
    <n v="1.63"/>
    <n v="6"/>
    <n v="356"/>
    <n v="17"/>
    <s v="1396404"/>
    <n v="2021"/>
    <s v="December"/>
  </r>
  <r>
    <n v="37967324"/>
    <s v="ACROPOLIS APARTMENT( 5 min. to Acropolis museum)"/>
    <n v="287849148"/>
    <s v="Dimitris"/>
    <s v="ÎÎ•ÎŸÎ£ ÎšÎŸÎ£ÎœÎŸÎ£"/>
    <n v="37.965400000000002"/>
    <n v="23.730879999999999"/>
    <x v="0"/>
    <n v="50"/>
    <n v="1"/>
    <n v="4"/>
    <d v="2019-11-04T00:00:00"/>
    <n v="0.14000000000000001"/>
    <n v="1"/>
    <n v="141"/>
    <n v="0"/>
    <m/>
    <n v="2019"/>
    <s v="November"/>
  </r>
  <r>
    <n v="37977530"/>
    <s v="&quot;Daydreamers Flat&quot;, staircase to Neos Kosmos"/>
    <n v="149346682"/>
    <s v="Myvacations"/>
    <s v="ÎÎ•ÎŸÎ£ ÎšÎŸÎ£ÎœÎŸÎ£"/>
    <n v="37.964599999999997"/>
    <n v="23.730640000000001"/>
    <x v="0"/>
    <n v="83"/>
    <n v="2"/>
    <n v="25"/>
    <d v="2021-11-15T00:00:00"/>
    <n v="1.73"/>
    <n v="31"/>
    <n v="358"/>
    <n v="24"/>
    <s v="1224699"/>
    <n v="2021"/>
    <s v="November"/>
  </r>
  <r>
    <n v="37985855"/>
    <s v="City Lights Athens - Studio Apartment"/>
    <n v="53824000"/>
    <s v="Leonidas"/>
    <s v="ÎšÎŸÎ¥ÎšÎ‘ÎšÎ™-ÎœÎ‘ÎšÎ¡Î¥Î“Î™Î‘ÎÎÎ—"/>
    <n v="37.964939999999999"/>
    <n v="23.72682"/>
    <x v="0"/>
    <n v="79"/>
    <n v="1"/>
    <n v="2"/>
    <d v="2021-11-28T00:00:00"/>
    <n v="0.09"/>
    <n v="21"/>
    <n v="356"/>
    <n v="1"/>
    <s v="853150"/>
    <n v="2021"/>
    <s v="November"/>
  </r>
  <r>
    <n v="37986391"/>
    <s v="City Lights Athens - Avenue View"/>
    <n v="53824000"/>
    <s v="Leonidas"/>
    <s v="ÎšÎŸÎ¥ÎšÎ‘ÎšÎ™-ÎœÎ‘ÎšÎ¡Î¥Î“Î™Î‘ÎÎÎ—"/>
    <n v="37.966070000000002"/>
    <n v="23.72728"/>
    <x v="0"/>
    <n v="78"/>
    <n v="1"/>
    <n v="3"/>
    <d v="2020-03-29T00:00:00"/>
    <n v="0.11"/>
    <n v="21"/>
    <n v="353"/>
    <n v="0"/>
    <s v="853183"/>
    <n v="2020"/>
    <s v="March"/>
  </r>
  <r>
    <n v="37986581"/>
    <s v="Charming &amp; Comfy 2BD Apartment in Acropolis Area"/>
    <n v="20104194"/>
    <s v="Upstreet"/>
    <s v="Î‘ÎšÎ¡ÎŸÎ ÎŸÎ›Î—"/>
    <n v="37.968800000000002"/>
    <n v="23.725930000000002"/>
    <x v="0"/>
    <n v="62"/>
    <n v="1"/>
    <n v="36"/>
    <d v="2021-12-20T00:00:00"/>
    <n v="1.31"/>
    <n v="74"/>
    <n v="345"/>
    <n v="26"/>
    <s v="1368917"/>
    <n v="2021"/>
    <s v="December"/>
  </r>
  <r>
    <n v="37989909"/>
    <s v="Two-floor flat with Akropoli and Lykavitos view"/>
    <n v="78850394"/>
    <s v="Antrea"/>
    <s v="Î Î‘Î“ÎšÎ¡Î‘Î¤Î™"/>
    <n v="37.965589999999999"/>
    <n v="23.747409999999999"/>
    <x v="0"/>
    <n v="200"/>
    <n v="2"/>
    <n v="1"/>
    <d v="2019-08-27T00:00:00"/>
    <n v="0.04"/>
    <n v="1"/>
    <n v="362"/>
    <n v="0"/>
    <m/>
    <n v="2019"/>
    <s v="August"/>
  </r>
  <r>
    <n v="38005906"/>
    <s v="City Lights Athens - Family Suites"/>
    <n v="53824000"/>
    <s v="Leonidas"/>
    <s v="ÎšÎŸÎ¥ÎšÎ‘ÎšÎ™-ÎœÎ‘ÎšÎ¡Î¥Î“Î™Î‘ÎÎÎ—"/>
    <n v="37.965690000000002"/>
    <n v="23.72625"/>
    <x v="0"/>
    <n v="119"/>
    <n v="1"/>
    <n v="0"/>
    <m/>
    <m/>
    <n v="21"/>
    <n v="358"/>
    <n v="0"/>
    <s v="853241"/>
    <m/>
    <m/>
  </r>
  <r>
    <n v="38013373"/>
    <s v="The Fancy Philosopher aptm, next to Dexameni Park"/>
    <n v="113548208"/>
    <s v="Mary"/>
    <s v="ÎšÎŸÎ›Î©ÎÎ‘ÎšÎ™"/>
    <n v="37.978279999999998"/>
    <n v="23.74381"/>
    <x v="0"/>
    <n v="243"/>
    <n v="2"/>
    <n v="55"/>
    <d v="2021-12-20T00:00:00"/>
    <n v="2.02"/>
    <n v="38"/>
    <n v="360"/>
    <n v="31"/>
    <s v="1316330"/>
    <n v="2021"/>
    <s v="December"/>
  </r>
  <r>
    <n v="38021724"/>
    <s v="AEOLIS SUITES"/>
    <n v="288476933"/>
    <s v="Maria"/>
    <s v="Î•ÎœÎ ÎŸÎ¡Î™ÎšÎŸ Î¤Î¡Î™Î“Î©ÎÎŸ-Î Î›Î‘ÎšÎ‘"/>
    <n v="37.975589999999997"/>
    <n v="23.727460000000001"/>
    <x v="0"/>
    <n v="133"/>
    <n v="2"/>
    <n v="10"/>
    <d v="2021-08-26T00:00:00"/>
    <n v="0.52"/>
    <n v="1"/>
    <n v="352"/>
    <n v="5"/>
    <s v="844485"/>
    <n v="2021"/>
    <s v="August"/>
  </r>
  <r>
    <n v="38067400"/>
    <s v="Filopappou Hill Apartment"/>
    <n v="288875233"/>
    <s v="Hanni"/>
    <s v="Î Î•Î¤Î¡Î‘Î›Î©ÎÎ‘"/>
    <n v="37.969050000000003"/>
    <n v="23.713450000000002"/>
    <x v="0"/>
    <n v="65"/>
    <n v="2"/>
    <n v="10"/>
    <d v="2021-08-23T00:00:00"/>
    <n v="0.36"/>
    <n v="1"/>
    <n v="180"/>
    <n v="4"/>
    <s v="1204671"/>
    <n v="2021"/>
    <s v="August"/>
  </r>
  <r>
    <n v="38080591"/>
    <s v="Two-story Acropolis View Loft in Plaka"/>
    <n v="97392374"/>
    <s v="Codeathena"/>
    <s v="Î•ÎœÎ ÎŸÎ¡Î™ÎšÎŸ Î¤Î¡Î™Î“Î©ÎÎŸ-Î Î›Î‘ÎšÎ‘"/>
    <n v="37.970660000000002"/>
    <n v="23.73095"/>
    <x v="0"/>
    <n v="72"/>
    <n v="2"/>
    <n v="73"/>
    <d v="2021-11-20T00:00:00"/>
    <n v="2.59"/>
    <n v="8"/>
    <n v="287"/>
    <n v="34"/>
    <s v="874964"/>
    <n v="2021"/>
    <s v="November"/>
  </r>
  <r>
    <n v="38082636"/>
    <s v="Acropolis view design apartment_pumpkin410"/>
    <n v="178759054"/>
    <s v="Katerina"/>
    <s v="Î‘Î“Î™ÎŸÎ£ ÎšÎ©ÎÎ£Î¤Î‘ÎÎ¤Î™ÎÎŸÎ£-Î Î›Î‘Î¤Î•Î™Î‘ Î’Î‘Î˜Î—Î£"/>
    <n v="37.982709999999997"/>
    <n v="23.722290000000001"/>
    <x v="0"/>
    <n v="85"/>
    <n v="2"/>
    <n v="2"/>
    <d v="2020-02-23T00:00:00"/>
    <n v="7.0000000000000007E-2"/>
    <n v="8"/>
    <n v="0"/>
    <n v="0"/>
    <s v="956860"/>
    <n v="2020"/>
    <s v="February"/>
  </r>
  <r>
    <n v="38084489"/>
    <s v="Acropolis view design apartment_pumpkin412"/>
    <n v="178759054"/>
    <s v="Katerina"/>
    <s v="Î‘Î“Î™ÎŸÎ£ ÎšÎ©ÎÎ£Î¤Î‘ÎÎ¤Î™ÎÎŸÎ£-Î Î›Î‘Î¤Î•Î™Î‘ Î’Î‘Î˜Î—Î£"/>
    <n v="37.98227"/>
    <n v="23.720389999999998"/>
    <x v="0"/>
    <n v="85"/>
    <n v="2"/>
    <n v="1"/>
    <d v="2020-02-23T00:00:00"/>
    <n v="0.04"/>
    <n v="8"/>
    <n v="1"/>
    <n v="0"/>
    <s v="956870"/>
    <n v="2020"/>
    <s v="February"/>
  </r>
  <r>
    <n v="38086468"/>
    <s v="Appart /terrasse/ lumineux / Centre dâ€™Athenes"/>
    <n v="8545910"/>
    <s v="Mylene"/>
    <s v="ÎšÎŸÎ›Î©ÎÎ‘ÎšÎ™"/>
    <n v="37.977719999999998"/>
    <n v="23.749510000000001"/>
    <x v="0"/>
    <n v="89"/>
    <n v="1"/>
    <n v="0"/>
    <m/>
    <m/>
    <n v="1"/>
    <n v="364"/>
    <n v="0"/>
    <m/>
    <m/>
    <m/>
  </r>
  <r>
    <n v="38095282"/>
    <s v="Bright and cozy Patission Street apartment!"/>
    <n v="70297345"/>
    <s v="Stavros"/>
    <s v="Î Î‘Î¤Î—Î£Î™Î‘"/>
    <n v="38.015560000000001"/>
    <n v="23.736170000000001"/>
    <x v="0"/>
    <n v="29"/>
    <n v="1"/>
    <n v="53"/>
    <d v="2021-12-19T00:00:00"/>
    <n v="1.9"/>
    <n v="8"/>
    <n v="170"/>
    <n v="30"/>
    <s v="731187"/>
    <n v="2021"/>
    <s v="December"/>
  </r>
  <r>
    <n v="38107803"/>
    <s v="UOOHOMEæœ‰å®¶,å«åŸŽè„šä¸‹çš„å°æ¸…æ–°"/>
    <n v="120188820"/>
    <s v="Max"/>
    <s v="ÎÎ•ÎŸÎ£ ÎšÎŸÎ£ÎœÎŸÎ£"/>
    <n v="37.962859999999999"/>
    <n v="23.734829999999999"/>
    <x v="0"/>
    <n v="100"/>
    <n v="10"/>
    <n v="2"/>
    <d v="2019-09-23T00:00:00"/>
    <n v="7.0000000000000007E-2"/>
    <n v="3"/>
    <n v="0"/>
    <n v="0"/>
    <m/>
    <n v="2019"/>
    <s v="September"/>
  </r>
  <r>
    <n v="38110538"/>
    <s v="Estia near Acropolis"/>
    <n v="275500744"/>
    <s v="Thomas"/>
    <s v="1ÎŸ ÎÎ•ÎšÎ¡ÎŸÎ¤Î‘Î¦Î•Î™ÎŸ"/>
    <n v="37.965359999999997"/>
    <n v="23.73724"/>
    <x v="0"/>
    <n v="38"/>
    <n v="4"/>
    <n v="8"/>
    <d v="2021-10-09T00:00:00"/>
    <n v="0.28999999999999998"/>
    <n v="2"/>
    <n v="143"/>
    <n v="1"/>
    <s v="958572"/>
    <n v="2021"/>
    <s v="October"/>
  </r>
  <r>
    <n v="38111560"/>
    <s v="Spacious and cozy apartment near the City Center"/>
    <n v="289323387"/>
    <s v="Î•Ï…ÏÎ¹Î´Î¯ÎºÎ·"/>
    <s v="Î‘Î“Î™ÎŸÎ£ ÎšÎ©ÎÎ£Î¤Î‘ÎÎ¤Î™ÎÎŸÎ£-Î Î›Î‘Î¤Î•Î™Î‘ Î’Î‘Î˜Î—Î£"/>
    <n v="37.991109999999999"/>
    <n v="23.72664"/>
    <x v="0"/>
    <n v="32"/>
    <n v="3"/>
    <n v="15"/>
    <d v="2021-11-13T00:00:00"/>
    <n v="0.54"/>
    <n v="1"/>
    <n v="351"/>
    <n v="6"/>
    <s v="858068"/>
    <n v="2021"/>
    <s v="November"/>
  </r>
  <r>
    <n v="38115208"/>
    <s v="Friendly and cozy Lena's House"/>
    <n v="289173209"/>
    <s v="ÎœÎ±ÏÎ¹Î¬Î½Î½Î±"/>
    <s v="Î Î›Î‘Î¤Î•Î™Î‘ Î‘Î¤Î¤Î™ÎšÎ—Î£"/>
    <n v="37.992559999999997"/>
    <n v="23.72683"/>
    <x v="0"/>
    <n v="26"/>
    <n v="2"/>
    <n v="0"/>
    <m/>
    <m/>
    <n v="1"/>
    <n v="363"/>
    <n v="0"/>
    <m/>
    <m/>
    <m/>
  </r>
  <r>
    <n v="38120938"/>
    <s v="Deluxe2@17Flats&amp;Roof garden  Athens Downtown!"/>
    <n v="273796822"/>
    <s v="Markos"/>
    <s v="Î•ÎœÎ ÎŸÎ¡Î™ÎšÎŸ Î¤Î¡Î™Î“Î©ÎÎŸ-Î Î›Î‘ÎšÎ‘"/>
    <n v="37.977760000000004"/>
    <n v="23.723469999999999"/>
    <x v="0"/>
    <n v="35"/>
    <n v="1"/>
    <n v="12"/>
    <d v="2021-11-15T00:00:00"/>
    <n v="0.52"/>
    <n v="4"/>
    <n v="344"/>
    <n v="7"/>
    <s v="767599"/>
    <n v="2021"/>
    <s v="November"/>
  </r>
  <r>
    <n v="38121062"/>
    <s v="My Chocolate Home in Athens"/>
    <n v="214391741"/>
    <s v="Hanserich"/>
    <s v="ÎšÎŸÎ›Î©ÎÎ‘ÎšÎ™"/>
    <n v="37.978740000000002"/>
    <n v="23.741070000000001"/>
    <x v="0"/>
    <n v="45"/>
    <n v="2"/>
    <n v="16"/>
    <d v="2021-10-03T00:00:00"/>
    <n v="0.56999999999999995"/>
    <n v="2"/>
    <n v="170"/>
    <n v="5"/>
    <m/>
    <n v="2021"/>
    <s v="October"/>
  </r>
  <r>
    <n v="38122440"/>
    <s v="Mercury Central Apartment"/>
    <n v="289460674"/>
    <s v="Yannis"/>
    <s v="Î Î•Î¤Î¡Î‘Î›Î©ÎÎ‘"/>
    <n v="37.9694"/>
    <n v="23.711410000000001"/>
    <x v="0"/>
    <n v="59"/>
    <n v="2"/>
    <n v="7"/>
    <d v="2021-10-30T00:00:00"/>
    <n v="0.25"/>
    <n v="1"/>
    <n v="180"/>
    <n v="4"/>
    <s v="1204671"/>
    <n v="2021"/>
    <s v="October"/>
  </r>
  <r>
    <n v="38126440"/>
    <s v="Eleniâ€™s Athens Apartment"/>
    <n v="289534054"/>
    <s v="Eleni"/>
    <s v="ÎšÎ¥Î¨Î•Î›Î—"/>
    <n v="37.996670000000002"/>
    <n v="23.733180000000001"/>
    <x v="0"/>
    <n v="44"/>
    <n v="3"/>
    <n v="48"/>
    <d v="2021-12-13T00:00:00"/>
    <n v="1.77"/>
    <n v="1"/>
    <n v="358"/>
    <n v="18"/>
    <s v="1225297"/>
    <n v="2021"/>
    <s v="December"/>
  </r>
  <r>
    <n v="38130958"/>
    <s v="Smart Location"/>
    <n v="135482892"/>
    <s v="Home+"/>
    <s v="Î£Î¤Î‘Î”Î™ÎŸ"/>
    <n v="37.965879999999999"/>
    <n v="23.73395"/>
    <x v="0"/>
    <n v="46"/>
    <n v="1"/>
    <n v="2"/>
    <d v="2020-09-20T00:00:00"/>
    <n v="0.09"/>
    <n v="41"/>
    <n v="355"/>
    <n v="0"/>
    <s v="932180"/>
    <n v="2020"/>
    <s v="September"/>
  </r>
  <r>
    <n v="38131084"/>
    <s v="LIVE IN LUXURY UNDER THE HERODES ATTICUS THEATRE"/>
    <n v="594546"/>
    <s v="Magda"/>
    <s v="ÎšÎŸÎ¥ÎšÎ‘ÎšÎ™-ÎœÎ‘ÎšÎ¡Î¥Î“Î™Î‘ÎÎÎ—"/>
    <n v="37.968229999999998"/>
    <n v="23.72645"/>
    <x v="0"/>
    <n v="50"/>
    <n v="2"/>
    <n v="55"/>
    <d v="2021-11-15T00:00:00"/>
    <n v="2.02"/>
    <n v="2"/>
    <n v="243"/>
    <n v="30"/>
    <s v="1131660273"/>
    <n v="2021"/>
    <s v="November"/>
  </r>
  <r>
    <n v="38141513"/>
    <s v="Syntagma Kyniska Cosy Bedroom"/>
    <n v="285221198"/>
    <s v="Katia"/>
    <s v="Î•ÎœÎ ÎŸÎ¡Î™ÎšÎŸ Î¤Î¡Î™Î“Î©ÎÎŸ-Î Î›Î‘ÎšÎ‘"/>
    <n v="37.973579999999998"/>
    <n v="23.732710000000001"/>
    <x v="0"/>
    <n v="50"/>
    <n v="1"/>
    <n v="1"/>
    <d v="2019-09-20T00:00:00"/>
    <n v="0.04"/>
    <n v="5"/>
    <n v="362"/>
    <n v="0"/>
    <s v="840618"/>
    <n v="2019"/>
    <s v="September"/>
  </r>
  <r>
    <n v="38151405"/>
    <s v="Private Apartment near Acropolis of Ancient city"/>
    <n v="289868163"/>
    <s v="Andy"/>
    <s v="ÎšÎŸÎ›Î©ÎÎŸÎ£"/>
    <n v="37.998449999999998"/>
    <n v="23.71341"/>
    <x v="0"/>
    <n v="31"/>
    <n v="1"/>
    <n v="5"/>
    <d v="2021-07-08T00:00:00"/>
    <n v="0.18"/>
    <n v="1"/>
    <n v="231"/>
    <n v="1"/>
    <m/>
    <n v="2021"/>
    <s v="July"/>
  </r>
  <r>
    <n v="38159093"/>
    <s v="CHARMING APARTMENT IN GYZI vipgreece"/>
    <n v="189967864"/>
    <s v="Î‘ÏÎ¹ÏƒÏ„ÎµÎ¹Î´Î·Ï‚"/>
    <s v="Î“ÎšÎ¥Î–Î—"/>
    <n v="37.990400000000001"/>
    <n v="23.749919999999999"/>
    <x v="0"/>
    <n v="33"/>
    <n v="3"/>
    <n v="2"/>
    <d v="2021-10-31T00:00:00"/>
    <n v="0.4"/>
    <n v="17"/>
    <n v="359"/>
    <n v="2"/>
    <s v="1314337"/>
    <n v="2021"/>
    <s v="October"/>
  </r>
  <r>
    <n v="38169790"/>
    <s v="Minimal roof-studio clean/modern in Ano PETRALONA"/>
    <n v="3635281"/>
    <s v="Nadia"/>
    <s v="Î Î•Î¤Î¡Î‘Î›Î©ÎÎ‘"/>
    <n v="37.968800000000002"/>
    <n v="23.70965"/>
    <x v="0"/>
    <n v="16"/>
    <n v="30"/>
    <n v="11"/>
    <d v="2021-11-27T00:00:00"/>
    <n v="0.68"/>
    <n v="5"/>
    <n v="335"/>
    <n v="8"/>
    <s v="1345090"/>
    <n v="2021"/>
    <s v="November"/>
  </r>
  <r>
    <n v="38173996"/>
    <s v="One bedroom apartment Ambelokipi/GoudiAthens tower"/>
    <n v="187720552"/>
    <s v="Marianna"/>
    <s v="Î“ÎŸÎ¥Î”Î™"/>
    <n v="37.985520000000001"/>
    <n v="23.763449999999999"/>
    <x v="0"/>
    <n v="37"/>
    <n v="5"/>
    <n v="1"/>
    <d v="2020-06-30T00:00:00"/>
    <n v="0.06"/>
    <n v="37"/>
    <n v="170"/>
    <n v="0"/>
    <s v="451359"/>
    <n v="2020"/>
    <s v="June"/>
  </r>
  <r>
    <n v="38174122"/>
    <s v="The Duke suite 301 (studio suite)"/>
    <n v="288784224"/>
    <s v="The Duke"/>
    <s v="ÎšÎŸÎ›Î©ÎÎ‘ÎšÎ™"/>
    <n v="37.9801"/>
    <n v="23.73911"/>
    <x v="3"/>
    <n v="99"/>
    <n v="1"/>
    <n v="4"/>
    <d v="2021-09-07T00:00:00"/>
    <n v="0.22"/>
    <n v="14"/>
    <n v="322"/>
    <n v="2"/>
    <s v="790052"/>
    <n v="2021"/>
    <s v="September"/>
  </r>
  <r>
    <n v="38174172"/>
    <s v="The Duke suite 102/one bedroom"/>
    <n v="288784224"/>
    <s v="The Duke"/>
    <s v="ÎšÎŸÎ›Î©ÎÎ‘ÎšÎ™"/>
    <n v="37.98001"/>
    <n v="23.739419999999999"/>
    <x v="3"/>
    <n v="126"/>
    <n v="1"/>
    <n v="3"/>
    <d v="2021-06-09T00:00:00"/>
    <n v="0.28999999999999998"/>
    <n v="14"/>
    <n v="327"/>
    <n v="3"/>
    <s v="790143"/>
    <n v="2021"/>
    <s v="June"/>
  </r>
  <r>
    <n v="38174219"/>
    <s v="The Duke suite 202 (one bedroom suite)"/>
    <n v="288784224"/>
    <s v="The Duke"/>
    <s v="ÎšÎŸÎ›Î©ÎÎ‘ÎšÎ™"/>
    <n v="37.980249999999998"/>
    <n v="23.739249999999998"/>
    <x v="3"/>
    <n v="126"/>
    <n v="1"/>
    <n v="2"/>
    <d v="2021-10-10T00:00:00"/>
    <n v="0.33"/>
    <n v="14"/>
    <n v="309"/>
    <n v="2"/>
    <s v="790223"/>
    <n v="2021"/>
    <s v="October"/>
  </r>
  <r>
    <n v="38174347"/>
    <s v="The Duke suite 101/studio"/>
    <n v="288784224"/>
    <s v="The Duke"/>
    <s v="ÎšÎŸÎ›Î©ÎÎ‘ÎšÎ™"/>
    <n v="37.979909999999997"/>
    <n v="23.739039999999999"/>
    <x v="3"/>
    <n v="99"/>
    <n v="1"/>
    <n v="1"/>
    <d v="2021-06-21T00:00:00"/>
    <n v="0.16"/>
    <n v="14"/>
    <n v="332"/>
    <n v="1"/>
    <s v="790063"/>
    <n v="2021"/>
    <s v="June"/>
  </r>
  <r>
    <n v="38174394"/>
    <s v="The Duke suite 303 (executive suite/hot tub)"/>
    <n v="288784224"/>
    <s v="The Duke"/>
    <s v="Î›Î¥ÎšÎ‘Î’Î—Î¤Î¤ÎŸÎ£"/>
    <n v="37.980820000000001"/>
    <n v="23.74128"/>
    <x v="3"/>
    <n v="153"/>
    <n v="1"/>
    <n v="10"/>
    <d v="2021-11-07T00:00:00"/>
    <n v="0.46"/>
    <n v="14"/>
    <n v="346"/>
    <n v="5"/>
    <s v="790289"/>
    <n v="2021"/>
    <s v="November"/>
  </r>
  <r>
    <n v="38174437"/>
    <s v="The Duke suite 402 (two bedroom suite)"/>
    <n v="288784224"/>
    <s v="The Duke"/>
    <s v="ÎšÎŸÎ›Î©ÎÎ‘ÎšÎ™"/>
    <n v="37.979970000000002"/>
    <n v="23.739540000000002"/>
    <x v="3"/>
    <n v="180"/>
    <n v="1"/>
    <n v="1"/>
    <d v="2021-08-29T00:00:00"/>
    <n v="0.26"/>
    <n v="14"/>
    <n v="316"/>
    <n v="1"/>
    <s v="790278"/>
    <n v="2021"/>
    <s v="August"/>
  </r>
  <r>
    <n v="38174547"/>
    <s v="The Duke suite 403 (executive suite/hot tub)"/>
    <n v="288784224"/>
    <s v="The Duke"/>
    <s v="Î›Î¥ÎšÎ‘Î’Î—Î¤Î¤ÎŸÎ£"/>
    <n v="37.982199999999999"/>
    <n v="23.739750000000001"/>
    <x v="3"/>
    <n v="153"/>
    <n v="1"/>
    <n v="7"/>
    <d v="2021-09-20T00:00:00"/>
    <n v="0.41"/>
    <n v="14"/>
    <n v="354"/>
    <n v="3"/>
    <s v="790303"/>
    <n v="2021"/>
    <s v="September"/>
  </r>
  <r>
    <n v="38174612"/>
    <s v="The Duke suite 401 (studio suite)"/>
    <n v="288784224"/>
    <s v="The Duke"/>
    <s v="Î›Î¥ÎšÎ‘Î’Î—Î¤Î¤ÎŸÎ£"/>
    <n v="37.980649999999997"/>
    <n v="23.741040000000002"/>
    <x v="3"/>
    <n v="117"/>
    <n v="1"/>
    <n v="5"/>
    <d v="2021-07-14T00:00:00"/>
    <n v="0.31"/>
    <n v="14"/>
    <n v="329"/>
    <n v="3"/>
    <s v="790041"/>
    <n v="2021"/>
    <s v="July"/>
  </r>
  <r>
    <n v="38174783"/>
    <s v="The Duke suite 204 (one bedroom suite)"/>
    <n v="288784224"/>
    <s v="The Duke"/>
    <s v="Î›Î¥ÎšÎ‘Î’Î—Î¤Î¤ÎŸÎ£"/>
    <n v="37.98019"/>
    <n v="23.740690000000001"/>
    <x v="3"/>
    <n v="126"/>
    <n v="1"/>
    <n v="2"/>
    <d v="2021-10-30T00:00:00"/>
    <n v="0.13"/>
    <n v="14"/>
    <n v="328"/>
    <n v="1"/>
    <s v="790096"/>
    <n v="2021"/>
    <s v="October"/>
  </r>
  <r>
    <n v="38174825"/>
    <s v="The Duke suite 302 (two bedroom suite)"/>
    <n v="288784224"/>
    <s v="The Duke"/>
    <s v="ÎšÎŸÎ›Î©ÎÎ‘ÎšÎ™"/>
    <n v="37.98171"/>
    <n v="23.738969999999998"/>
    <x v="3"/>
    <n v="180"/>
    <n v="1"/>
    <n v="2"/>
    <d v="2020-03-03T00:00:00"/>
    <n v="0.08"/>
    <n v="14"/>
    <n v="314"/>
    <n v="0"/>
    <s v="790234"/>
    <n v="2020"/>
    <s v="March"/>
  </r>
  <r>
    <n v="38174886"/>
    <s v="The Duke suite 103/one bedroom"/>
    <n v="288784224"/>
    <s v="The Duke"/>
    <s v="ÎšÎŸÎ›Î©ÎÎ‘ÎšÎ™"/>
    <n v="37.981360000000002"/>
    <n v="23.739170000000001"/>
    <x v="3"/>
    <n v="126"/>
    <n v="1"/>
    <n v="0"/>
    <m/>
    <m/>
    <n v="14"/>
    <n v="364"/>
    <n v="0"/>
    <s v="790187"/>
    <m/>
    <m/>
  </r>
  <r>
    <n v="38175047"/>
    <s v="The Duke suite 203 (one bedroom suite)"/>
    <n v="288784224"/>
    <s v="The Duke"/>
    <s v="Î›Î¥ÎšÎ‘Î’Î—Î¤Î¤ÎŸÎ£"/>
    <n v="37.980179999999997"/>
    <n v="23.740819999999999"/>
    <x v="3"/>
    <n v="126"/>
    <n v="1"/>
    <n v="0"/>
    <m/>
    <m/>
    <n v="14"/>
    <n v="357"/>
    <n v="0"/>
    <s v="790267"/>
    <m/>
    <m/>
  </r>
  <r>
    <n v="38175092"/>
    <s v="The Duke suite 104/one bedroom"/>
    <n v="288784224"/>
    <s v="The Duke"/>
    <s v="ÎšÎŸÎ›Î©ÎÎ‘ÎšÎ™"/>
    <n v="37.980150000000002"/>
    <n v="23.739270000000001"/>
    <x v="3"/>
    <n v="126"/>
    <n v="1"/>
    <n v="0"/>
    <m/>
    <m/>
    <n v="14"/>
    <n v="334"/>
    <n v="0"/>
    <s v="790198"/>
    <m/>
    <m/>
  </r>
  <r>
    <n v="38175360"/>
    <s v="The Duke suite 201 (studio suite)"/>
    <n v="288784224"/>
    <s v="The Duke"/>
    <s v="ÎšÎŸÎ›Î©ÎÎ‘ÎšÎ™"/>
    <n v="37.98039"/>
    <n v="23.739260000000002"/>
    <x v="3"/>
    <n v="99"/>
    <n v="1"/>
    <n v="6"/>
    <d v="2021-08-23T00:00:00"/>
    <n v="0.34"/>
    <n v="14"/>
    <n v="332"/>
    <n v="5"/>
    <s v="790030"/>
    <n v="2021"/>
    <s v="August"/>
  </r>
  <r>
    <n v="38177511"/>
    <s v="NB2 Central Great Quiet Safe Private doubleroom 2"/>
    <n v="2089542"/>
    <s v="Tia &amp; Mike"/>
    <s v="ÎšÎŸÎ¥ÎšÎ‘ÎšÎ™-ÎœÎ‘ÎšÎ¡Î¥Î“Î™Î‘ÎÎÎ—"/>
    <n v="37.965890000000002"/>
    <n v="23.724229999999999"/>
    <x v="1"/>
    <n v="35"/>
    <n v="1"/>
    <n v="4"/>
    <d v="2021-12-16T00:00:00"/>
    <n v="0.57999999999999996"/>
    <n v="54"/>
    <n v="361"/>
    <n v="4"/>
    <s v="847588"/>
    <n v="2021"/>
    <s v="December"/>
  </r>
  <r>
    <n v="38204068"/>
    <s v="Luxury &amp; modern apartment in Koukaki - Athens"/>
    <n v="185042558"/>
    <s v="Giota"/>
    <s v="ÎšÎŸÎ¥ÎšÎ‘ÎšÎ™-ÎœÎ‘ÎšÎ¡Î¥Î“Î™Î‘ÎÎÎ—"/>
    <n v="37.963590000000003"/>
    <n v="23.720320000000001"/>
    <x v="0"/>
    <n v="60"/>
    <n v="3"/>
    <n v="15"/>
    <d v="2021-10-13T00:00:00"/>
    <n v="0.54"/>
    <n v="1"/>
    <n v="268"/>
    <n v="1"/>
    <s v="863657"/>
    <n v="2021"/>
    <s v="October"/>
  </r>
  <r>
    <n v="38204944"/>
    <s v="Michael Voda Studio 38m2"/>
    <n v="72006641"/>
    <s v="Yury"/>
    <s v="Î‘Î“Î™ÎŸÎ£ ÎšÎ©ÎÎ£Î¤Î‘ÎÎ¤Î™ÎÎŸÎ£-Î Î›Î‘Î¤Î•Î™Î‘ Î’Î‘Î˜Î—Î£"/>
    <n v="37.99109"/>
    <n v="23.725570000000001"/>
    <x v="0"/>
    <n v="45"/>
    <n v="2"/>
    <n v="9"/>
    <d v="2021-08-07T00:00:00"/>
    <n v="0.33"/>
    <n v="2"/>
    <n v="90"/>
    <n v="4"/>
    <s v="863646"/>
    <n v="2021"/>
    <s v="August"/>
  </r>
  <r>
    <n v="38215606"/>
    <s v="City Center 10 mins-Metro new renovated room#301"/>
    <n v="179567445"/>
    <s v="Gordon"/>
    <s v="ÎšÎ¥Î¨Î•Î›Î—"/>
    <n v="37.996429999999997"/>
    <n v="23.735939999999999"/>
    <x v="1"/>
    <n v="20"/>
    <n v="2"/>
    <n v="41"/>
    <d v="2021-11-22T00:00:00"/>
    <n v="1.47"/>
    <n v="8"/>
    <n v="62"/>
    <n v="14"/>
    <s v="1248216"/>
    <n v="2021"/>
    <s v="November"/>
  </r>
  <r>
    <n v="38230027"/>
    <s v="central apartment, amazing Acropolis view"/>
    <n v="233289392"/>
    <s v="Dimitrios"/>
    <s v="ÎÎ•ÎŸÎ£ ÎšÎŸÎ£ÎœÎŸÎ£"/>
    <n v="37.96378"/>
    <n v="23.728300000000001"/>
    <x v="0"/>
    <n v="35"/>
    <n v="1"/>
    <n v="20"/>
    <d v="2021-11-15T00:00:00"/>
    <n v="0.71"/>
    <n v="2"/>
    <n v="356"/>
    <n v="6"/>
    <s v="985391"/>
    <n v="2021"/>
    <s v="November"/>
  </r>
  <r>
    <n v="38236685"/>
    <s v="One bedroom flat Ambelokipoi/Athens tower/Goudi"/>
    <n v="187720552"/>
    <s v="Marianna"/>
    <s v="Î“ÎŸÎ¥Î”Î™"/>
    <n v="37.983829999999998"/>
    <n v="23.761649999999999"/>
    <x v="0"/>
    <n v="39"/>
    <n v="5"/>
    <n v="10"/>
    <d v="2021-11-14T00:00:00"/>
    <n v="0.36"/>
    <n v="37"/>
    <n v="62"/>
    <n v="6"/>
    <s v="451359"/>
    <n v="2021"/>
    <s v="November"/>
  </r>
  <r>
    <n v="38236875"/>
    <s v="City Center 10 mins-Metro new renovated room#302"/>
    <n v="179567445"/>
    <s v="Gordon"/>
    <s v="ÎšÎ¥Î¨Î•Î›Î—"/>
    <n v="37.998289999999997"/>
    <n v="23.735489999999999"/>
    <x v="1"/>
    <n v="20"/>
    <n v="2"/>
    <n v="31"/>
    <d v="2021-11-15T00:00:00"/>
    <n v="1.1000000000000001"/>
    <n v="8"/>
    <n v="60"/>
    <n v="10"/>
    <s v="1248216"/>
    <n v="2021"/>
    <s v="November"/>
  </r>
  <r>
    <n v="38248354"/>
    <s v="Bedroom for two near the center of Athens"/>
    <n v="208644723"/>
    <s v="Lyudmil"/>
    <s v="Î Î›Î‘Î¤Î•Î™Î‘ Î‘Î¤Î¤Î™ÎšÎ—Î£"/>
    <n v="37.997079999999997"/>
    <n v="23.731760000000001"/>
    <x v="1"/>
    <n v="17"/>
    <n v="1"/>
    <n v="39"/>
    <d v="2021-11-06T00:00:00"/>
    <n v="1.63"/>
    <n v="2"/>
    <n v="79"/>
    <n v="20"/>
    <m/>
    <n v="2021"/>
    <s v="November"/>
  </r>
  <r>
    <n v="38248778"/>
    <s v="Magtsi apartment"/>
    <n v="199231893"/>
    <s v="Magda"/>
    <s v="ÎÎ•ÎŸÎ£ ÎšÎŸÎ£ÎœÎŸÎ£"/>
    <n v="37.96461"/>
    <n v="23.729209999999998"/>
    <x v="0"/>
    <n v="48"/>
    <n v="2"/>
    <n v="16"/>
    <d v="2020-11-13T00:00:00"/>
    <n v="0.59"/>
    <n v="1"/>
    <n v="265"/>
    <n v="0"/>
    <s v="1111619"/>
    <n v="2020"/>
    <s v="November"/>
  </r>
  <r>
    <n v="38251207"/>
    <s v="New Luxury Apt, Syntagma Historic Center - DAPHNE"/>
    <n v="14184069"/>
    <s v="Manos"/>
    <s v="Î•ÎœÎ ÎŸÎ¡Î™ÎšÎŸ Î¤Î¡Î™Î“Î©ÎÎŸ-Î Î›Î‘ÎšÎ‘"/>
    <n v="37.977409999999999"/>
    <n v="23.730419999999999"/>
    <x v="0"/>
    <n v="38"/>
    <n v="1"/>
    <n v="82"/>
    <d v="2021-12-01T00:00:00"/>
    <n v="2.95"/>
    <n v="9"/>
    <n v="353"/>
    <n v="31"/>
    <s v="857552"/>
    <n v="2021"/>
    <s v="December"/>
  </r>
  <r>
    <n v="38252574"/>
    <s v="3 bedrooms quiet safe apartment walk to Acropolis"/>
    <n v="2089542"/>
    <s v="Tia &amp; Mike"/>
    <s v="ÎšÎŸÎ¥ÎšÎ‘ÎšÎ™-ÎœÎ‘ÎšÎ¡Î¥Î“Î™Î‘ÎÎÎ—"/>
    <n v="37.96613"/>
    <n v="23.724019999999999"/>
    <x v="0"/>
    <n v="88"/>
    <n v="1"/>
    <n v="1"/>
    <d v="2021-07-31T00:00:00"/>
    <n v="0.21"/>
    <n v="54"/>
    <n v="354"/>
    <n v="1"/>
    <s v="847431"/>
    <n v="2021"/>
    <s v="July"/>
  </r>
  <r>
    <n v="38253190"/>
    <s v="Sunny cozy 1bd apartment near Acropolis"/>
    <n v="245702882"/>
    <s v="Sunny Home"/>
    <s v="Î–Î‘Î Î Î•Î™ÎŸ"/>
    <n v="37.96734"/>
    <n v="23.734349999999999"/>
    <x v="0"/>
    <n v="31"/>
    <n v="1"/>
    <n v="72"/>
    <d v="2021-12-19T00:00:00"/>
    <n v="2.58"/>
    <n v="17"/>
    <n v="353"/>
    <n v="18"/>
    <s v="653388"/>
    <n v="2021"/>
    <s v="December"/>
  </r>
  <r>
    <n v="38255365"/>
    <s v="New Luxury Apt- Syntagma Historic Center- PAEONIA"/>
    <n v="14184069"/>
    <s v="Manos"/>
    <s v="Î•ÎœÎ ÎŸÎ¡Î™ÎšÎŸ Î¤Î¡Î™Î“Î©ÎÎŸ-Î Î›Î‘ÎšÎ‘"/>
    <n v="37.978250000000003"/>
    <n v="23.729279999999999"/>
    <x v="0"/>
    <n v="38"/>
    <n v="1"/>
    <n v="77"/>
    <d v="2021-12-06T00:00:00"/>
    <n v="2.77"/>
    <n v="9"/>
    <n v="349"/>
    <n v="25"/>
    <s v="857541"/>
    <n v="2021"/>
    <s v="December"/>
  </r>
  <r>
    <n v="38255424"/>
    <s v="Beautiful - convenient home in the center of town"/>
    <n v="139880874"/>
    <s v="Nikolaos"/>
    <s v="Î Î›Î‘Î¤Î•Î™Î‘ Î‘Î¤Î¤Î™ÎšÎ—Î£"/>
    <n v="37.993780000000001"/>
    <n v="23.72823"/>
    <x v="0"/>
    <n v="30"/>
    <n v="2"/>
    <n v="5"/>
    <d v="2020-08-01T00:00:00"/>
    <n v="0.2"/>
    <n v="1"/>
    <n v="21"/>
    <n v="0"/>
    <s v="276986"/>
    <n v="2020"/>
    <s v="August"/>
  </r>
  <r>
    <n v="38255585"/>
    <s v="Green fish cage"/>
    <n v="190941358"/>
    <s v="Antonis"/>
    <s v="ÎÎ•ÎŸÎ£ ÎšÎŸÎ£ÎœÎŸÎ£"/>
    <n v="37.957689999999999"/>
    <n v="23.725529999999999"/>
    <x v="0"/>
    <n v="44"/>
    <n v="2"/>
    <n v="19"/>
    <d v="2021-11-13T00:00:00"/>
    <n v="0.68"/>
    <n v="1"/>
    <n v="83"/>
    <n v="8"/>
    <s v="864209"/>
    <n v="2021"/>
    <s v="November"/>
  </r>
  <r>
    <n v="38274886"/>
    <s v="City Center 10 mins-Metro new renovated room#300"/>
    <n v="179567445"/>
    <s v="Gordon"/>
    <s v="ÎšÎ¥Î¨Î•Î›Î—"/>
    <n v="37.996229999999997"/>
    <n v="23.736080000000001"/>
    <x v="1"/>
    <n v="18"/>
    <n v="2"/>
    <n v="29"/>
    <d v="2021-11-24T00:00:00"/>
    <n v="1.08"/>
    <n v="8"/>
    <n v="72"/>
    <n v="11"/>
    <s v="1248216"/>
    <n v="2021"/>
    <s v="November"/>
  </r>
  <r>
    <n v="38280338"/>
    <s v="Athenian For a While I - Amazing Rooftop Studio"/>
    <n v="26773478"/>
    <s v="Matias"/>
    <s v="ÎšÎŸÎ›Î©ÎÎŸÎ£"/>
    <n v="37.993810000000003"/>
    <n v="23.714089999999999"/>
    <x v="0"/>
    <n v="33"/>
    <n v="2"/>
    <n v="58"/>
    <d v="2021-12-10T00:00:00"/>
    <n v="2.09"/>
    <n v="1"/>
    <n v="101"/>
    <n v="24"/>
    <s v="749671"/>
    <n v="2021"/>
    <s v="December"/>
  </r>
  <r>
    <n v="38280879"/>
    <s v="Two storey penthouse in Plaka with Acropolis views"/>
    <n v="1418201"/>
    <s v="D &amp; Y Boutique Athens"/>
    <s v="Î•ÎœÎ ÎŸÎ¡Î™ÎšÎŸ Î¤Î¡Î™Î“Î©ÎÎŸ-Î Î›Î‘ÎšÎ‘"/>
    <n v="37.973680000000002"/>
    <n v="23.72831"/>
    <x v="0"/>
    <n v="227"/>
    <n v="2"/>
    <n v="50"/>
    <d v="2021-12-19T00:00:00"/>
    <n v="1.94"/>
    <n v="40"/>
    <n v="183"/>
    <n v="38"/>
    <m/>
    <n v="2021"/>
    <s v="December"/>
  </r>
  <r>
    <n v="38281708"/>
    <s v="City Lights Athens - Street View"/>
    <n v="53824000"/>
    <s v="Leonidas"/>
    <s v="ÎÎ•ÎŸÎ£ ÎšÎŸÎ£ÎœÎŸÎ£"/>
    <n v="37.963979999999999"/>
    <n v="23.727530000000002"/>
    <x v="0"/>
    <n v="78"/>
    <n v="1"/>
    <n v="3"/>
    <d v="2020-03-30T00:00:00"/>
    <n v="0.11"/>
    <n v="21"/>
    <n v="351"/>
    <n v="0"/>
    <s v="853194"/>
    <n v="2020"/>
    <s v="March"/>
  </r>
  <r>
    <n v="38286280"/>
    <s v="Luxury by GK Apartment in Thissio, Athens center"/>
    <n v="291040088"/>
    <s v="Georgia"/>
    <s v="Î˜Î—Î£Î•Î™ÎŸ"/>
    <n v="37.976430000000001"/>
    <n v="23.716069999999998"/>
    <x v="0"/>
    <n v="70"/>
    <n v="2"/>
    <n v="3"/>
    <d v="2021-09-06T00:00:00"/>
    <n v="0.11"/>
    <n v="1"/>
    <n v="204"/>
    <n v="2"/>
    <s v="857756"/>
    <n v="2021"/>
    <s v="September"/>
  </r>
  <r>
    <n v="38289234"/>
    <s v="City Center Studio 4min Walk from Panepistimio stn"/>
    <n v="234414175"/>
    <s v="Nick"/>
    <s v="Î•ÎœÎ ÎŸÎ¡Î™ÎšÎŸ Î¤Î¡Î™Î“Î©ÎÎŸ-Î Î›Î‘ÎšÎ‘"/>
    <n v="37.977069999999998"/>
    <n v="23.7319"/>
    <x v="0"/>
    <n v="50"/>
    <n v="2"/>
    <n v="19"/>
    <d v="2021-11-10T00:00:00"/>
    <n v="0.69"/>
    <n v="7"/>
    <n v="241"/>
    <n v="17"/>
    <s v="652170"/>
    <n v="2021"/>
    <s v="November"/>
  </r>
  <r>
    <n v="38289997"/>
    <s v="DAPHNE - center Athen Relaxed Romantic stay Studio"/>
    <n v="81478500"/>
    <s v="Konstantinos"/>
    <s v="ÎšÎŸÎ¥ÎšÎ‘ÎšÎ™-ÎœÎ‘ÎšÎ¡Î¥Î“Î™Î‘ÎÎÎ—"/>
    <n v="37.964939999999999"/>
    <n v="23.722899999999999"/>
    <x v="0"/>
    <n v="79"/>
    <n v="1"/>
    <n v="0"/>
    <m/>
    <m/>
    <n v="7"/>
    <n v="344"/>
    <n v="0"/>
    <s v="359477"/>
    <m/>
    <m/>
  </r>
  <r>
    <n v="38290572"/>
    <s v="Cozy Studio in the City Center/4 mins from Metro"/>
    <n v="234414175"/>
    <s v="Nick"/>
    <s v="Î•ÎœÎ ÎŸÎ¡Î™ÎšÎŸ Î¤Î¡Î™Î“Î©ÎÎŸ-Î Î›Î‘ÎšÎ‘"/>
    <n v="37.976990000000001"/>
    <n v="23.73029"/>
    <x v="0"/>
    <n v="50"/>
    <n v="2"/>
    <n v="37"/>
    <d v="2021-11-07T00:00:00"/>
    <n v="1.36"/>
    <n v="7"/>
    <n v="241"/>
    <n v="27"/>
    <s v="652089"/>
    <n v="2021"/>
    <s v="November"/>
  </r>
  <r>
    <n v="38296054"/>
    <s v="Central, quiet &amp; green oasis, close to transport"/>
    <n v="9871153"/>
    <s v="Michaela"/>
    <s v="Î Î›Î‘Î¤Î•Î™Î‘ Î‘Î¤Î¤Î™ÎšÎ—Î£"/>
    <n v="37.993229999999997"/>
    <n v="23.72626"/>
    <x v="0"/>
    <n v="32"/>
    <n v="2"/>
    <n v="43"/>
    <d v="2021-10-29T00:00:00"/>
    <n v="1.6"/>
    <n v="2"/>
    <n v="291"/>
    <n v="6"/>
    <s v="1147318"/>
    <n v="2021"/>
    <s v="October"/>
  </r>
  <r>
    <n v="38308054"/>
    <s v="Ritaâ€™s Apartment No.4-Athens Heart Syntagema"/>
    <n v="78397678"/>
    <s v="Rita"/>
    <s v="Î•ÎœÎ ÎŸÎ¡Î™ÎšÎŸ Î¤Î¡Î™Î“Î©ÎÎŸ-Î Î›Î‘ÎšÎ‘"/>
    <n v="37.977780000000003"/>
    <n v="23.731020000000001"/>
    <x v="0"/>
    <n v="45"/>
    <n v="2"/>
    <n v="26"/>
    <d v="2021-12-19T00:00:00"/>
    <n v="0.94"/>
    <n v="2"/>
    <n v="356"/>
    <n v="13"/>
    <s v="892258"/>
    <n v="2021"/>
    <s v="December"/>
  </r>
  <r>
    <n v="38309004"/>
    <s v="Vibrant Studio Close To Panepistimio Metro-Zalogou"/>
    <n v="290959880"/>
    <s v="Vicky"/>
    <s v="Î•ÎœÎ ÎŸÎ¡Î™ÎšÎŸ Î¤Î¡Î™Î“Î©ÎÎŸ-Î Î›Î‘ÎšÎ‘"/>
    <n v="37.983280000000001"/>
    <n v="23.73246"/>
    <x v="0"/>
    <n v="32"/>
    <n v="1"/>
    <n v="38"/>
    <d v="2021-12-12T00:00:00"/>
    <n v="1.37"/>
    <n v="2"/>
    <n v="348"/>
    <n v="19"/>
    <s v="856548"/>
    <n v="2021"/>
    <s v="December"/>
  </r>
  <r>
    <n v="38309125"/>
    <s v="Photographer's House"/>
    <n v="242896327"/>
    <s v="Evagelos"/>
    <s v="ÎšÎŸÎ¥ÎšÎ‘ÎšÎ™-ÎœÎ‘ÎšÎ¡Î¥Î“Î™Î‘ÎÎÎ—"/>
    <n v="37.967190000000002"/>
    <n v="23.727959999999999"/>
    <x v="0"/>
    <n v="116"/>
    <n v="1"/>
    <n v="3"/>
    <d v="2021-06-06T00:00:00"/>
    <n v="0.26"/>
    <n v="4"/>
    <n v="313"/>
    <n v="3"/>
    <s v="837503"/>
    <n v="2021"/>
    <s v="June"/>
  </r>
  <r>
    <n v="38310147"/>
    <s v="Standard Apartment by 12 Keys Athens"/>
    <n v="291265247"/>
    <s v="Manos"/>
    <s v="ÎÎ•ÎŸÎ£ ÎšÎŸÎ£ÎœÎŸÎ£"/>
    <n v="37.964770000000001"/>
    <n v="23.732990000000001"/>
    <x v="0"/>
    <n v="8000"/>
    <n v="1"/>
    <n v="0"/>
    <m/>
    <m/>
    <n v="5"/>
    <n v="300"/>
    <n v="0"/>
    <s v="1115178"/>
    <m/>
    <m/>
  </r>
  <r>
    <n v="38313051"/>
    <s v="Asphondelus Boutique bnb aprt in Central Athens"/>
    <n v="62115040"/>
    <s v="Stamatios"/>
    <s v="Î“ÎŸÎ¥Î”Î™"/>
    <n v="37.979700000000001"/>
    <n v="23.75723"/>
    <x v="0"/>
    <n v="50"/>
    <n v="3"/>
    <n v="7"/>
    <d v="2020-02-23T00:00:00"/>
    <n v="0.25"/>
    <n v="3"/>
    <n v="0"/>
    <n v="0"/>
    <s v="959587"/>
    <n v="2020"/>
    <s v="February"/>
  </r>
  <r>
    <n v="38313503"/>
    <s v="Superior Apartment by 12 Keys Athens"/>
    <n v="291265247"/>
    <s v="Manos"/>
    <s v="ÎÎ•ÎŸÎ£ ÎšÎŸÎ£ÎœÎŸÎ£"/>
    <n v="37.966500000000003"/>
    <n v="23.73124"/>
    <x v="0"/>
    <n v="8000"/>
    <n v="1"/>
    <n v="0"/>
    <m/>
    <m/>
    <n v="5"/>
    <n v="300"/>
    <n v="0"/>
    <s v="1115178"/>
    <m/>
    <m/>
  </r>
  <r>
    <n v="38315399"/>
    <s v="Senior Apartment by 12 Keys Athens"/>
    <n v="291265247"/>
    <s v="Manos"/>
    <s v="ÎÎ•ÎŸÎ£ ÎšÎŸÎ£ÎœÎŸÎ£"/>
    <n v="37.964779999999998"/>
    <n v="23.733160000000002"/>
    <x v="0"/>
    <n v="8000"/>
    <n v="1"/>
    <n v="0"/>
    <m/>
    <m/>
    <n v="5"/>
    <n v="300"/>
    <n v="0"/>
    <s v="1115178"/>
    <m/>
    <m/>
  </r>
  <r>
    <n v="38322050"/>
    <s v="Stylish Apartment Center of Athens 4 min Subway"/>
    <n v="291499735"/>
    <s v="Michael"/>
    <s v="ÎÎ•ÎŸÎ£ ÎšÎŸÎ£ÎœÎŸÎ£"/>
    <n v="37.96293"/>
    <n v="23.72756"/>
    <x v="0"/>
    <n v="43"/>
    <n v="1"/>
    <n v="83"/>
    <d v="2021-12-14T00:00:00"/>
    <n v="2.97"/>
    <n v="2"/>
    <n v="83"/>
    <n v="47"/>
    <m/>
    <n v="2021"/>
    <s v="December"/>
  </r>
  <r>
    <n v="38326528"/>
    <s v="Î—Î»Î¹ÏŒÎ»Î¿Ï…ÏƒÏ„Î¿ elegant Î´Î¹Î±Î¼Î­ÏÎ¹ÏƒÎ¼Î± Î´Î¯Ï€Î»Î± ÏƒÏ„Î¿ Ï„ÏÎ­Î½Î¿"/>
    <n v="62303455"/>
    <s v="ÎÎ¹ÎºÎ®Ï„Î±Ï‚"/>
    <s v="Î‘Î“Î™ÎŸÎ£ ÎÎ™ÎšÎŸÎ›Î‘ÎŸÎ£"/>
    <n v="38.009990000000002"/>
    <n v="23.7285"/>
    <x v="0"/>
    <n v="45"/>
    <n v="2"/>
    <n v="1"/>
    <d v="2019-10-25T00:00:00"/>
    <n v="0.04"/>
    <n v="1"/>
    <n v="179"/>
    <n v="0"/>
    <m/>
    <n v="2019"/>
    <s v="October"/>
  </r>
  <r>
    <n v="38335045"/>
    <s v="Urban Melodies Deluxe aptm close to Megaro Musikis"/>
    <n v="113548208"/>
    <s v="Mary"/>
    <s v="Î™Î›Î™Î£Î™Î‘"/>
    <n v="37.97907"/>
    <n v="23.755759999999999"/>
    <x v="0"/>
    <n v="169"/>
    <n v="2"/>
    <n v="35"/>
    <d v="2021-11-07T00:00:00"/>
    <n v="1.29"/>
    <n v="38"/>
    <n v="323"/>
    <n v="17"/>
    <s v="1369823"/>
    <n v="2021"/>
    <s v="November"/>
  </r>
  <r>
    <n v="38338974"/>
    <s v="Grand Loft by 12 Keys Athens"/>
    <n v="291265247"/>
    <s v="Manos"/>
    <s v="ÎÎ•ÎŸÎ£ ÎšÎŸÎ£ÎœÎŸÎ£"/>
    <n v="37.964950000000002"/>
    <n v="23.73122"/>
    <x v="0"/>
    <n v="8000"/>
    <n v="1"/>
    <n v="0"/>
    <m/>
    <m/>
    <n v="5"/>
    <n v="300"/>
    <n v="0"/>
    <s v="1115178"/>
    <m/>
    <m/>
  </r>
  <r>
    <n v="38341151"/>
    <s v="Bright and Sunny top floor 2 bedroom apartment"/>
    <n v="1621474"/>
    <s v="Mint"/>
    <s v="Î‘Î“Î™ÎŸÎ£ ÎšÎ©ÎÎ£Î¤Î‘ÎÎ¤Î™ÎÎŸÎ£-Î Î›Î‘Î¤Î•Î™Î‘ Î’Î‘Î˜Î—Î£"/>
    <n v="37.986379999999997"/>
    <n v="23.721550000000001"/>
    <x v="0"/>
    <n v="42"/>
    <n v="3"/>
    <n v="12"/>
    <d v="2021-10-15T00:00:00"/>
    <n v="0.44"/>
    <n v="82"/>
    <n v="239"/>
    <n v="6"/>
    <s v="859254"/>
    <n v="2021"/>
    <s v="October"/>
  </r>
  <r>
    <n v="38344582"/>
    <s v="Î¦Ï‰Ï„ÎµÎ¹Î½ÏŒ Î¬Î½ÎµÏ„Î¿ ÎºÎ±Î¹ ÎµÎ¾Î±Î¹ÏÎµÏ„Î¹ÎºÏŒ"/>
    <n v="291791398"/>
    <s v="Alexander"/>
    <s v="ÎšÎŸÎ›Î©ÎÎ‘ÎšÎ™"/>
    <n v="37.979959999999998"/>
    <n v="23.737839999999998"/>
    <x v="0"/>
    <n v="38"/>
    <n v="1"/>
    <n v="0"/>
    <m/>
    <m/>
    <n v="2"/>
    <n v="363"/>
    <n v="0"/>
    <m/>
    <m/>
    <m/>
  </r>
  <r>
    <n v="38350961"/>
    <s v="Minimal Studio in City Center Near Metro Station"/>
    <n v="234414175"/>
    <s v="Nick"/>
    <s v="Î•ÎœÎ ÎŸÎ¡Î™ÎšÎŸ Î¤Î¡Î™Î“Î©ÎÎŸ-Î Î›Î‘ÎšÎ‘"/>
    <n v="37.978490000000001"/>
    <n v="23.73002"/>
    <x v="0"/>
    <n v="50"/>
    <n v="2"/>
    <n v="20"/>
    <d v="2021-11-01T00:00:00"/>
    <n v="0.72"/>
    <n v="7"/>
    <n v="223"/>
    <n v="16"/>
    <s v="652180"/>
    <n v="2021"/>
    <s v="November"/>
  </r>
  <r>
    <n v="38351758"/>
    <s v="Newly Renovated Studio in the Center of Athens"/>
    <n v="234414175"/>
    <s v="Nick"/>
    <s v="Î•ÎœÎ ÎŸÎ¡Î™ÎšÎŸ Î¤Î¡Î™Î“Î©ÎÎŸ-Î Î›Î‘ÎšÎ‘"/>
    <n v="37.978929999999998"/>
    <n v="23.7316"/>
    <x v="0"/>
    <n v="50"/>
    <n v="2"/>
    <n v="23"/>
    <d v="2021-11-16T00:00:00"/>
    <n v="0.84"/>
    <n v="7"/>
    <n v="230"/>
    <n v="22"/>
    <s v="652103"/>
    <n v="2021"/>
    <s v="November"/>
  </r>
  <r>
    <n v="38352950"/>
    <s v="Spacious Studio in the Center of Athens"/>
    <n v="234414175"/>
    <s v="Nick"/>
    <s v="Î•ÎœÎ ÎŸÎ¡Î™ÎšÎŸ Î¤Î¡Î™Î“Î©ÎÎŸ-Î Î›Î‘ÎšÎ‘"/>
    <n v="37.977260000000001"/>
    <n v="23.732119999999998"/>
    <x v="0"/>
    <n v="55"/>
    <n v="2"/>
    <n v="33"/>
    <d v="2021-11-22T00:00:00"/>
    <n v="1.2"/>
    <n v="7"/>
    <n v="259"/>
    <n v="28"/>
    <s v="652158"/>
    <n v="2021"/>
    <s v="November"/>
  </r>
  <r>
    <n v="38367099"/>
    <s v="Deluxe Studio | Alekos Apartments II (Netflix)"/>
    <n v="237434038"/>
    <s v="Alexios"/>
    <s v="Î Î›Î‘Î¤Î•Î™Î‘ Î‘Î¤Î¤Î™ÎšÎ—Î£"/>
    <n v="37.996980000000001"/>
    <n v="23.72343"/>
    <x v="0"/>
    <n v="45"/>
    <n v="1"/>
    <n v="0"/>
    <m/>
    <m/>
    <n v="9"/>
    <n v="292"/>
    <n v="0"/>
    <s v="1097353 GNTO"/>
    <m/>
    <m/>
  </r>
  <r>
    <n v="38367574"/>
    <s v="Deluxe Apartment | Alekos Apartments I (Netflix)"/>
    <n v="237434038"/>
    <s v="Alexios"/>
    <s v="Î£Î¤Î‘Î˜ÎœÎŸÎ£ Î›Î‘Î¡Î™Î£Î—Î£"/>
    <n v="37.996310000000001"/>
    <n v="23.720389999999998"/>
    <x v="3"/>
    <n v="44"/>
    <n v="1"/>
    <n v="8"/>
    <d v="2021-11-12T00:00:00"/>
    <n v="0.54"/>
    <n v="9"/>
    <n v="361"/>
    <n v="7"/>
    <s v="1047846"/>
    <n v="2021"/>
    <s v="November"/>
  </r>
  <r>
    <n v="38368070"/>
    <s v="Deluxe Plus Apart. | Alekos Apartments I (Netflix)"/>
    <n v="237434038"/>
    <s v="Alexios"/>
    <s v="Î£Î¤Î‘Î˜ÎœÎŸÎ£ Î›Î‘Î¡Î™Î£Î—Î£"/>
    <n v="37.995980000000003"/>
    <n v="23.72034"/>
    <x v="3"/>
    <n v="66"/>
    <n v="1"/>
    <n v="2"/>
    <d v="2021-08-14T00:00:00"/>
    <n v="0.27"/>
    <n v="9"/>
    <n v="325"/>
    <n v="2"/>
    <m/>
    <n v="2021"/>
    <s v="August"/>
  </r>
  <r>
    <n v="38368469"/>
    <s v="2 Bedroom Apart. | Alekos Apartments I (Netflix)"/>
    <n v="237434038"/>
    <s v="Alexios"/>
    <s v="Î£Î¤Î‘Î˜ÎœÎŸÎ£ Î›Î‘Î¡Î™Î£Î—Î£"/>
    <n v="37.996899999999997"/>
    <n v="23.71912"/>
    <x v="3"/>
    <n v="66"/>
    <n v="1"/>
    <n v="2"/>
    <d v="2021-11-07T00:00:00"/>
    <n v="0.42"/>
    <n v="9"/>
    <n v="348"/>
    <n v="2"/>
    <s v="1047846"/>
    <n v="2021"/>
    <s v="November"/>
  </r>
  <r>
    <n v="38368743"/>
    <s v="Maisonette Acropolis View | Alekos Apartments I"/>
    <n v="237434038"/>
    <s v="Alexios"/>
    <s v="Î£Î¤Î‘Î˜ÎœÎŸÎ£ Î›Î‘Î¡Î™Î£Î—Î£"/>
    <n v="37.996510000000001"/>
    <n v="23.72054"/>
    <x v="3"/>
    <n v="82"/>
    <n v="1"/>
    <n v="1"/>
    <d v="2020-10-25T00:00:00"/>
    <n v="7.0000000000000007E-2"/>
    <n v="9"/>
    <n v="352"/>
    <n v="0"/>
    <s v="1047846"/>
    <n v="2020"/>
    <s v="October"/>
  </r>
  <r>
    <n v="38368965"/>
    <s v="Room from an apartment near the center of Athens"/>
    <n v="208644723"/>
    <s v="Lyudmil"/>
    <s v="Î•ÎœÎ ÎŸÎ¡Î™ÎšÎŸ Î¤Î¡Î™Î“Î©ÎÎŸ-Î Î›Î‘ÎšÎ‘"/>
    <n v="37.984940000000002"/>
    <n v="23.730540000000001"/>
    <x v="1"/>
    <n v="17"/>
    <n v="1"/>
    <n v="44"/>
    <d v="2021-12-05T00:00:00"/>
    <n v="2.46"/>
    <n v="2"/>
    <n v="79"/>
    <n v="29"/>
    <m/>
    <n v="2021"/>
    <s v="December"/>
  </r>
  <r>
    <n v="38372780"/>
    <s v="The house of music"/>
    <n v="266970051"/>
    <s v="Tasos"/>
    <s v="1ÎŸ ÎÎ•ÎšÎ¡ÎŸÎ¤Î‘Î¦Î•Î™ÎŸ"/>
    <n v="37.960320000000003"/>
    <n v="23.73639"/>
    <x v="0"/>
    <n v="50"/>
    <n v="1"/>
    <n v="0"/>
    <m/>
    <m/>
    <n v="1"/>
    <n v="80"/>
    <n v="0"/>
    <s v="860667"/>
    <m/>
    <m/>
  </r>
  <r>
    <n v="38376265"/>
    <s v="Athenian For a While II - Amazing Rooftop Flat"/>
    <n v="24631614"/>
    <s v="Leo"/>
    <s v="ÎšÎŸÎ›Î©ÎÎŸÎ£"/>
    <n v="38.000860000000003"/>
    <n v="23.716519999999999"/>
    <x v="0"/>
    <n v="25"/>
    <n v="2"/>
    <n v="2"/>
    <d v="2019-12-03T00:00:00"/>
    <n v="0.08"/>
    <n v="1"/>
    <n v="153"/>
    <n v="0"/>
    <s v="861332"/>
    <n v="2019"/>
    <s v="December"/>
  </r>
  <r>
    <n v="38381173"/>
    <s v="Charming petit apartment few steps to Acropolis"/>
    <n v="245702882"/>
    <s v="Sunny Home"/>
    <s v="ÎšÎŸÎ¥ÎšÎ‘ÎšÎ™-ÎœÎ‘ÎšÎ¡Î¥Î“Î™Î‘ÎÎÎ—"/>
    <n v="37.965919999999997"/>
    <n v="23.725149999999999"/>
    <x v="0"/>
    <n v="28"/>
    <n v="1"/>
    <n v="163"/>
    <d v="2021-12-09T00:00:00"/>
    <n v="5.87"/>
    <n v="17"/>
    <n v="244"/>
    <n v="58"/>
    <s v="1035557"/>
    <n v="2021"/>
    <s v="December"/>
  </r>
  <r>
    <n v="38385602"/>
    <s v="Room in shared apartment Ambelokipoi/Goudi"/>
    <n v="187720552"/>
    <s v="Marianna"/>
    <s v="Î“ÎŸÎ¥Î”Î™"/>
    <n v="37.98536"/>
    <n v="23.761399999999998"/>
    <x v="1"/>
    <n v="28"/>
    <n v="5"/>
    <n v="3"/>
    <d v="2021-11-10T00:00:00"/>
    <n v="0.12"/>
    <n v="37"/>
    <n v="353"/>
    <n v="2"/>
    <s v="451133"/>
    <n v="2021"/>
    <s v="November"/>
  </r>
  <r>
    <n v="38393230"/>
    <s v="Troon Courtyard View   Apartment"/>
    <n v="292469750"/>
    <s v="Iris"/>
    <s v="Î Î•Î¤Î¡Î‘Î›Î©ÎÎ‘"/>
    <n v="37.967579999999998"/>
    <n v="23.711690000000001"/>
    <x v="0"/>
    <n v="65"/>
    <n v="2"/>
    <n v="6"/>
    <d v="2021-10-26T00:00:00"/>
    <n v="0.22"/>
    <n v="2"/>
    <n v="267"/>
    <n v="3"/>
    <s v="1204671"/>
    <n v="2021"/>
    <s v="October"/>
  </r>
  <r>
    <n v="38396053"/>
    <s v="Ellinoroson Katexaki Apartment"/>
    <n v="174306506"/>
    <s v="Yannis"/>
    <s v="Î•Î›Î›Î—ÎÎŸÎ¡Î©Î£Î©Î"/>
    <n v="37.998730000000002"/>
    <n v="23.776129999999998"/>
    <x v="0"/>
    <n v="30"/>
    <n v="4"/>
    <n v="8"/>
    <d v="2021-11-15T00:00:00"/>
    <n v="0.28999999999999998"/>
    <n v="1"/>
    <n v="47"/>
    <n v="1"/>
    <s v="135366"/>
    <n v="2021"/>
    <s v="November"/>
  </r>
  <r>
    <n v="38400125"/>
    <s v="Live As A Greek in âœ¯Ariadneâœ¯ apartment in Athens"/>
    <n v="236507802"/>
    <s v="Sia"/>
    <s v="Î‘Î“Î™ÎŸÎ£ ÎšÎ©ÎÎ£Î¤Î‘ÎÎ¤Î™ÎÎŸÎ£-Î Î›Î‘Î¤Î•Î™Î‘ Î’Î‘Î˜Î—Î£"/>
    <n v="37.98545"/>
    <n v="23.72044"/>
    <x v="0"/>
    <n v="81"/>
    <n v="2"/>
    <n v="19"/>
    <d v="2020-08-30T00:00:00"/>
    <n v="0.72"/>
    <n v="2"/>
    <n v="176"/>
    <n v="0"/>
    <s v="881199"/>
    <n v="2020"/>
    <s v="August"/>
  </r>
  <r>
    <n v="38400258"/>
    <s v="'Quinta' ... by 'megaron moussikis'"/>
    <n v="23817233"/>
    <s v="Nikolaos"/>
    <s v="Î™Î›Î™Î£Î™Î‘"/>
    <n v="37.979370000000003"/>
    <n v="23.754049999999999"/>
    <x v="0"/>
    <n v="35"/>
    <n v="5"/>
    <n v="0"/>
    <m/>
    <m/>
    <n v="3"/>
    <n v="205"/>
    <n v="0"/>
    <s v="861376"/>
    <m/>
    <m/>
  </r>
  <r>
    <n v="38404587"/>
    <s v="ELLADA 11 - ARTIST GALLERY"/>
    <n v="142353607"/>
    <s v="Î£Ï„Î±Î¼Î±Ï„Î·Ï‚"/>
    <s v="ÎÎ•ÎŸÎ£ ÎšÎŸÎ£ÎœÎŸÎ£"/>
    <n v="37.956969999999998"/>
    <n v="23.73077"/>
    <x v="0"/>
    <n v="29"/>
    <n v="1"/>
    <n v="11"/>
    <d v="2021-12-11T00:00:00"/>
    <n v="0.42"/>
    <n v="3"/>
    <n v="58"/>
    <n v="10"/>
    <s v="240858"/>
    <n v="2021"/>
    <s v="December"/>
  </r>
  <r>
    <n v="38407733"/>
    <s v="Simple, Minimal, Useful @ Metaxourgeio â¤ï¸"/>
    <n v="292600228"/>
    <s v="Yaron"/>
    <s v="Î‘Î“Î™ÎŸÎ£ ÎšÎ©ÎÎ£Î¤Î‘ÎÎ¤Î™ÎÎŸÎ£-Î Î›Î‘Î¤Î•Î™Î‘ Î’Î‘Î˜Î—Î£"/>
    <n v="37.986179999999997"/>
    <n v="23.721679999999999"/>
    <x v="0"/>
    <n v="28"/>
    <n v="3"/>
    <n v="58"/>
    <d v="2021-11-16T00:00:00"/>
    <n v="2.08"/>
    <n v="3"/>
    <n v="83"/>
    <n v="18"/>
    <s v="834331"/>
    <n v="2021"/>
    <s v="November"/>
  </r>
  <r>
    <n v="38410089"/>
    <s v="Animi Remissio apartment near metro &amp; Acropolis"/>
    <n v="292645249"/>
    <s v="Kostas"/>
    <s v="ÎÎ•ÎŸÎ£ ÎšÎŸÎ£ÎœÎŸÎ£"/>
    <n v="37.965589999999999"/>
    <n v="23.728570000000001"/>
    <x v="0"/>
    <n v="120"/>
    <n v="3"/>
    <n v="6"/>
    <d v="2019-12-30T00:00:00"/>
    <n v="0.23"/>
    <n v="1"/>
    <n v="362"/>
    <n v="0"/>
    <s v="771007"/>
    <n v="2019"/>
    <s v="December"/>
  </r>
  <r>
    <n v="38411461"/>
    <s v="Double** apartment in the heart of Athens"/>
    <n v="107899453"/>
    <s v="Alex"/>
    <s v="Î‘ÎœÎ Î•Î›ÎŸÎšÎ—Î ÎŸÎ™"/>
    <n v="37.990049999999997"/>
    <n v="23.753229999999999"/>
    <x v="0"/>
    <n v="100"/>
    <n v="1"/>
    <n v="0"/>
    <m/>
    <m/>
    <n v="1"/>
    <n v="179"/>
    <n v="0"/>
    <m/>
    <m/>
    <m/>
  </r>
  <r>
    <n v="38418030"/>
    <s v="Rosemarie's apartment"/>
    <n v="292770696"/>
    <s v="George"/>
    <s v="Î¡Î™Î–ÎŸÎ¥Î ÎŸÎ›Î—"/>
    <n v="38.029800000000002"/>
    <n v="23.746099999999998"/>
    <x v="0"/>
    <n v="50"/>
    <n v="2"/>
    <n v="8"/>
    <d v="2021-11-06T00:00:00"/>
    <n v="1.32"/>
    <n v="1"/>
    <n v="349"/>
    <n v="8"/>
    <s v="1091774"/>
    <n v="2021"/>
    <s v="November"/>
  </r>
  <r>
    <n v="38442379"/>
    <s v="Î³Î¹Î±Î½Î½Î·Ïƒ"/>
    <n v="290482510"/>
    <s v="Giannis"/>
    <s v="Î Î›Î‘Î¤Î•Î™Î‘ Î‘ÎœÎ•Î¡Î™ÎšÎ—Î£"/>
    <n v="38.003270000000001"/>
    <n v="23.728649999999998"/>
    <x v="0"/>
    <n v="50"/>
    <n v="1"/>
    <n v="0"/>
    <m/>
    <m/>
    <n v="1"/>
    <n v="365"/>
    <n v="0"/>
    <m/>
    <m/>
    <m/>
  </r>
  <r>
    <n v="38448147"/>
    <s v="NEW6 118sq,m.in Athens downtown?SECOND! 6"/>
    <n v="556615"/>
    <s v="Miglen"/>
    <s v="Î•ÎœÎ ÎŸÎ¡Î™ÎšÎŸ Î¤Î¡Î™Î“Î©ÎÎŸ-Î Î›Î‘ÎšÎ‘"/>
    <n v="37.98563"/>
    <n v="23.727989999999998"/>
    <x v="0"/>
    <n v="276"/>
    <n v="2"/>
    <n v="0"/>
    <m/>
    <m/>
    <n v="12"/>
    <n v="365"/>
    <n v="0"/>
    <m/>
    <m/>
    <m/>
  </r>
  <r>
    <n v="38453323"/>
    <s v="Rooftop Place in Petralona"/>
    <n v="293137794"/>
    <s v="Furkan"/>
    <s v="Î Î•Î¤Î¡Î‘Î›Î©ÎÎ‘"/>
    <n v="37.97363"/>
    <n v="23.708770000000001"/>
    <x v="1"/>
    <n v="26"/>
    <n v="3"/>
    <n v="0"/>
    <m/>
    <m/>
    <n v="1"/>
    <n v="89"/>
    <n v="0"/>
    <m/>
    <m/>
    <m/>
  </r>
  <r>
    <n v="38474848"/>
    <s v="Amazing flat just 500 m from Acropolis museum"/>
    <n v="187683768"/>
    <s v="Petros"/>
    <s v="ÎÎ•ÎŸÎ£ ÎšÎŸÎ£ÎœÎŸÎ£"/>
    <n v="37.964390000000002"/>
    <n v="23.733129999999999"/>
    <x v="0"/>
    <n v="140"/>
    <n v="2"/>
    <n v="0"/>
    <m/>
    <m/>
    <n v="1"/>
    <n v="365"/>
    <n v="0"/>
    <m/>
    <m/>
    <m/>
  </r>
  <r>
    <n v="38476167"/>
    <s v="[Bonni] - Cozy apartment in central Athens."/>
    <n v="219394325"/>
    <s v="Develop Trust"/>
    <s v="ÎÎ•ÎŸÎ£ ÎšÎŸÎ£ÎœÎŸÎ£"/>
    <n v="37.962150000000001"/>
    <n v="23.73208"/>
    <x v="0"/>
    <n v="29"/>
    <n v="3"/>
    <n v="11"/>
    <d v="2021-11-19T00:00:00"/>
    <n v="0.4"/>
    <n v="24"/>
    <n v="337"/>
    <n v="5"/>
    <s v="859221"/>
    <n v="2021"/>
    <s v="November"/>
  </r>
  <r>
    <n v="38477651"/>
    <s v="AE&amp;S"/>
    <n v="293359787"/>
    <s v="Athinodoros"/>
    <s v="Î‘ÎœÎ Î•Î›ÎŸÎšÎ—Î ÎŸÎ™"/>
    <n v="37.988849999999999"/>
    <n v="23.767980000000001"/>
    <x v="0"/>
    <n v="36"/>
    <n v="1"/>
    <n v="35"/>
    <d v="2021-12-10T00:00:00"/>
    <n v="1.26"/>
    <n v="1"/>
    <n v="296"/>
    <n v="14"/>
    <s v="862427"/>
    <n v="2021"/>
    <s v="December"/>
  </r>
  <r>
    <n v="38478854"/>
    <s v="Stone House Under Acropolis"/>
    <n v="31290848"/>
    <s v="Nasos"/>
    <s v="Î˜Î—Î£Î•Î™ÎŸ"/>
    <n v="37.974080000000001"/>
    <n v="23.718319999999999"/>
    <x v="0"/>
    <n v="43"/>
    <n v="2"/>
    <n v="87"/>
    <d v="2021-12-19T00:00:00"/>
    <n v="3.13"/>
    <n v="16"/>
    <n v="298"/>
    <n v="37"/>
    <s v="863442"/>
    <n v="2021"/>
    <s v="December"/>
  </r>
  <r>
    <n v="38479308"/>
    <s v="Vintage little Maizonette under Acropolis"/>
    <n v="31290848"/>
    <s v="Nasos"/>
    <s v="Î˜Î—Î£Î•Î™ÎŸ"/>
    <n v="37.974696999999999"/>
    <n v="23.716957000000001"/>
    <x v="0"/>
    <n v="35"/>
    <n v="1"/>
    <n v="103"/>
    <d v="2021-11-23T00:00:00"/>
    <n v="3.71"/>
    <n v="16"/>
    <n v="318"/>
    <n v="62"/>
    <s v="863464"/>
    <n v="2021"/>
    <s v="November"/>
  </r>
  <r>
    <n v="38480383"/>
    <s v="10 min to Acropolis, Exceptional Boho-Chic Suite."/>
    <n v="67712347"/>
    <s v="Dpa"/>
    <s v="ÎÎ•ÎŸÎ£ ÎšÎŸÎ£ÎœÎŸÎ£"/>
    <n v="37.95534"/>
    <n v="23.721419999999998"/>
    <x v="0"/>
    <n v="34"/>
    <n v="2"/>
    <n v="106"/>
    <d v="2021-12-21T00:00:00"/>
    <n v="3.84"/>
    <n v="8"/>
    <n v="339"/>
    <n v="35"/>
    <s v="870868"/>
    <n v="2021"/>
    <s v="December"/>
  </r>
  <r>
    <n v="38499385"/>
    <s v="[Bonni] - Central Apt with private PARKING!"/>
    <n v="219394325"/>
    <s v="Develop Trust"/>
    <s v="Î Î‘Î“ÎšÎ¡Î‘Î¤Î™"/>
    <n v="37.965899999999998"/>
    <n v="23.75403"/>
    <x v="0"/>
    <n v="50"/>
    <n v="3"/>
    <n v="25"/>
    <d v="2021-11-07T00:00:00"/>
    <n v="0.92"/>
    <n v="24"/>
    <n v="360"/>
    <n v="11"/>
    <s v="862835"/>
    <n v="2021"/>
    <s v="November"/>
  </r>
  <r>
    <n v="38507975"/>
    <s v="Î§ÏŽÏÎ¿Ï‚ Î•Ï€Î±Î³Î³ÎµÎ»Î¼Î±Ï„Î¹ÎºÏŽÎ½ Î£Ï…Î½Î±Î½Ï„Î®ÏƒÎµÏ‰Î½"/>
    <n v="293653875"/>
    <s v="Î“ÎµÏŽÏÎ³Î¹Î¿Ï‚"/>
    <s v="Î•ÎœÎ ÎŸÎ¡Î™ÎšÎŸ Î¤Î¡Î™Î“Î©ÎÎŸ-Î Î›Î‘ÎšÎ‘"/>
    <n v="37.97748"/>
    <n v="23.736090000000001"/>
    <x v="0"/>
    <n v="85"/>
    <n v="1"/>
    <n v="0"/>
    <m/>
    <m/>
    <n v="1"/>
    <n v="365"/>
    <n v="0"/>
    <m/>
    <m/>
    <m/>
  </r>
  <r>
    <n v="38514000"/>
    <s v="Joy Luxury Apartment near Acropolis"/>
    <n v="293710223"/>
    <s v="Joy"/>
    <s v="Î˜Î—Î£Î•Î™ÎŸ"/>
    <n v="37.973820000000003"/>
    <n v="23.714320000000001"/>
    <x v="0"/>
    <n v="40"/>
    <n v="2"/>
    <n v="3"/>
    <d v="2020-02-06T00:00:00"/>
    <n v="0.11"/>
    <n v="1"/>
    <n v="0"/>
    <n v="0"/>
    <s v="71802"/>
    <n v="2020"/>
    <s v="February"/>
  </r>
  <r>
    <n v="38516893"/>
    <s v="I Athen Waerhouse 3"/>
    <n v="556615"/>
    <s v="Miglen"/>
    <s v="Î•ÎœÎ ÎŸÎ¡Î™ÎšÎŸ Î¤Î¡Î™Î“Î©ÎÎŸ-Î Î›Î‘ÎšÎ‘"/>
    <n v="37.985250000000001"/>
    <n v="23.729199999999999"/>
    <x v="0"/>
    <n v="150"/>
    <n v="2"/>
    <n v="1"/>
    <d v="2019-09-25T00:00:00"/>
    <n v="0.04"/>
    <n v="12"/>
    <n v="365"/>
    <n v="0"/>
    <m/>
    <n v="2019"/>
    <s v="September"/>
  </r>
  <r>
    <n v="38518746"/>
    <s v="Athen downtown New Private Bedroom 43"/>
    <n v="556615"/>
    <s v="Miglen"/>
    <s v="Î•ÎœÎ ÎŸÎ¡Î™ÎšÎŸ Î¤Î¡Î™Î“Î©ÎÎŸ-Î Î›Î‘ÎšÎ‘"/>
    <n v="37.985750000000003"/>
    <n v="23.726279999999999"/>
    <x v="1"/>
    <n v="150"/>
    <n v="2"/>
    <n v="12"/>
    <d v="2019-12-27T00:00:00"/>
    <n v="0.44"/>
    <n v="12"/>
    <n v="365"/>
    <n v="0"/>
    <m/>
    <n v="2019"/>
    <s v="December"/>
  </r>
  <r>
    <n v="38519936"/>
    <s v="Bright,Comfort Renovated House(107mÂ²) inâ™¥of Athens"/>
    <n v="185848682"/>
    <s v="Hlias"/>
    <s v="Î£Î¤Î‘Î˜ÎœÎŸÎ£ Î›Î‘Î¡Î™Î£Î—Î£"/>
    <n v="37.992100000000001"/>
    <n v="23.721800000000002"/>
    <x v="0"/>
    <n v="47"/>
    <n v="1"/>
    <n v="46"/>
    <d v="2021-11-21T00:00:00"/>
    <n v="1.68"/>
    <n v="1"/>
    <n v="338"/>
    <n v="27"/>
    <s v="864480"/>
    <n v="2021"/>
    <s v="November"/>
  </r>
  <r>
    <n v="38527224"/>
    <s v="Ergotimou Central Athens Flat"/>
    <n v="29623096"/>
    <s v="Konstantinos"/>
    <s v="Î Î‘Î“ÎšÎ¡Î‘Î¤Î™"/>
    <n v="37.972029999999997"/>
    <n v="23.74879"/>
    <x v="0"/>
    <n v="55"/>
    <n v="2"/>
    <n v="0"/>
    <m/>
    <m/>
    <n v="1"/>
    <n v="175"/>
    <n v="0"/>
    <s v="858501"/>
    <m/>
    <m/>
  </r>
  <r>
    <n v="38528300"/>
    <s v="City center Luxury flat-4ppl, 5 min from Akropolis"/>
    <n v="66210937"/>
    <s v="Manolis"/>
    <s v="Î‘ÎšÎ¡ÎŸÎ ÎŸÎ›Î—"/>
    <n v="37.965209999999999"/>
    <n v="23.719819999999999"/>
    <x v="0"/>
    <n v="60"/>
    <n v="1"/>
    <n v="6"/>
    <d v="2020-01-27T00:00:00"/>
    <n v="0.23"/>
    <n v="1"/>
    <n v="356"/>
    <n v="0"/>
    <s v="896536"/>
    <n v="2020"/>
    <s v="January"/>
  </r>
  <r>
    <n v="38529225"/>
    <s v="Athens Luxurious Suite 50"/>
    <n v="228411489"/>
    <s v="Luxurious"/>
    <s v="Î‘ÎÎ© ÎšÎ¥Î¨Î•Î›Î—"/>
    <n v="38.00741"/>
    <n v="23.741050000000001"/>
    <x v="0"/>
    <n v="51"/>
    <n v="1"/>
    <n v="12"/>
    <d v="2021-12-22T00:00:00"/>
    <n v="1.05"/>
    <n v="3"/>
    <n v="364"/>
    <n v="12"/>
    <s v="527138"/>
    <n v="2021"/>
    <s v="December"/>
  </r>
  <r>
    <n v="38542993"/>
    <s v="The Acropolis and Temple of Zeus Viewpoint Apt"/>
    <n v="289218292"/>
    <s v="Danai"/>
    <s v="Î–Î‘Î Î Î•Î™ÎŸ"/>
    <n v="37.969090000000001"/>
    <n v="23.732030000000002"/>
    <x v="0"/>
    <n v="159"/>
    <n v="3"/>
    <n v="60"/>
    <d v="2021-12-11T00:00:00"/>
    <n v="2.23"/>
    <n v="4"/>
    <n v="138"/>
    <n v="43"/>
    <s v="865439"/>
    <n v="2021"/>
    <s v="December"/>
  </r>
  <r>
    <n v="38562350"/>
    <s v="MUSE A Dreamy and Fresh New apartment"/>
    <n v="210134221"/>
    <s v="Î‘Ï€Î¿ÏƒÏ„Î¿Î»Î±Ï„Î¿Ï…"/>
    <s v="ÎšÎŸÎ¥ÎšÎ‘ÎšÎ™-ÎœÎ‘ÎšÎ¡Î¥Î“Î™Î‘ÎÎÎ—"/>
    <n v="37.965490000000003"/>
    <n v="23.726220000000001"/>
    <x v="0"/>
    <n v="65"/>
    <n v="1"/>
    <n v="11"/>
    <d v="2021-10-20T00:00:00"/>
    <n v="0.41"/>
    <n v="6"/>
    <n v="352"/>
    <n v="7"/>
    <s v="688912"/>
    <n v="2021"/>
    <s v="October"/>
  </r>
  <r>
    <n v="38563555"/>
    <s v="Central flat in Pagrati"/>
    <n v="155218703"/>
    <s v="Elias"/>
    <s v="Î Î‘Î“ÎšÎ¡Î‘Î¤Î™"/>
    <n v="37.967840000000002"/>
    <n v="23.745889999999999"/>
    <x v="0"/>
    <n v="40"/>
    <n v="3"/>
    <n v="51"/>
    <d v="2021-12-06T00:00:00"/>
    <n v="2.04"/>
    <n v="1"/>
    <n v="121"/>
    <n v="27"/>
    <s v="1349114"/>
    <n v="2021"/>
    <s v="December"/>
  </r>
  <r>
    <n v="38568044"/>
    <s v="Î‘Î»ÎµÎ¾ apartment"/>
    <n v="291791398"/>
    <s v="Alexander"/>
    <s v="ÎšÎŸÎ›Î©ÎÎ‘ÎšÎ™"/>
    <n v="37.981760000000001"/>
    <n v="23.73901"/>
    <x v="0"/>
    <n v="34"/>
    <n v="7"/>
    <n v="0"/>
    <m/>
    <m/>
    <n v="2"/>
    <n v="89"/>
    <n v="0"/>
    <m/>
    <m/>
    <m/>
  </r>
  <r>
    <n v="38576383"/>
    <s v="Studio in Athens center"/>
    <n v="175512988"/>
    <s v="Î›Î¿Ï…ÎºÎ±Ï‚"/>
    <s v="ÎÎ•Î‘ ÎšÎ¥Î¨Î•Î›Î—"/>
    <n v="37.999290000000002"/>
    <n v="23.749013999999999"/>
    <x v="0"/>
    <n v="30"/>
    <n v="1"/>
    <n v="11"/>
    <d v="2021-11-11T00:00:00"/>
    <n v="0.4"/>
    <n v="1"/>
    <n v="359"/>
    <n v="10"/>
    <s v="1248996"/>
    <n v="2021"/>
    <s v="November"/>
  </r>
  <r>
    <n v="38592089"/>
    <s v="Acropolis Junior Suite"/>
    <n v="294483104"/>
    <s v="Î‘Î»ÎµÎ¾Î¹Î¿Ï‚"/>
    <s v="ÎšÎŸÎ¥ÎšÎ‘ÎšÎ™-ÎœÎ‘ÎšÎ¡Î¥Î“Î™Î‘ÎÎÎ—"/>
    <n v="37.966380000000001"/>
    <n v="23.728249999999999"/>
    <x v="0"/>
    <n v="88"/>
    <n v="2"/>
    <n v="0"/>
    <m/>
    <m/>
    <n v="1"/>
    <n v="99"/>
    <n v="0"/>
    <m/>
    <m/>
    <m/>
  </r>
  <r>
    <n v="38595520"/>
    <s v="131mÂ² homm Sophisticated Apartment in Mets"/>
    <n v="29927830"/>
    <s v="Homm Â®"/>
    <s v="Î£Î¤Î‘Î”Î™ÎŸ"/>
    <n v="37.969889999999999"/>
    <n v="23.741579999999999"/>
    <x v="0"/>
    <n v="90"/>
    <n v="2"/>
    <n v="49"/>
    <d v="2021-11-25T00:00:00"/>
    <n v="1.82"/>
    <n v="153"/>
    <n v="48"/>
    <n v="21"/>
    <s v="1121941"/>
    <n v="2021"/>
    <s v="November"/>
  </r>
  <r>
    <n v="38612397"/>
    <s v="Nemo's Stairs Loft"/>
    <n v="292469750"/>
    <s v="Iris"/>
    <s v="Î Î•Î¤Î¡Î‘Î›Î©ÎÎ‘"/>
    <n v="37.969479999999997"/>
    <n v="23.71322"/>
    <x v="0"/>
    <n v="57"/>
    <n v="2"/>
    <n v="6"/>
    <d v="2021-09-19T00:00:00"/>
    <n v="0.22"/>
    <n v="2"/>
    <n v="270"/>
    <n v="4"/>
    <s v="1204671"/>
    <n v="2021"/>
    <s v="September"/>
  </r>
  <r>
    <n v="38613829"/>
    <s v="Get cosy in this stylish studio near Acropolis!"/>
    <n v="173384199"/>
    <s v="Giorgos"/>
    <s v="ÎÎ•ÎŸÎ£ ÎšÎŸÎ£ÎœÎŸÎ£"/>
    <n v="37.955350000000003"/>
    <n v="23.717449999999999"/>
    <x v="0"/>
    <n v="58"/>
    <n v="1"/>
    <n v="7"/>
    <d v="2020-08-10T00:00:00"/>
    <n v="0.26"/>
    <n v="29"/>
    <n v="83"/>
    <n v="0"/>
    <s v="831749"/>
    <n v="2020"/>
    <s v="August"/>
  </r>
  <r>
    <n v="38614708"/>
    <s v="Pop Loft Acropol"/>
    <n v="285976889"/>
    <s v="Yannis"/>
    <s v="Î Î•Î¤Î¡Î‘Î›Î©ÎÎ‘"/>
    <n v="37.967930000000003"/>
    <n v="23.71123"/>
    <x v="0"/>
    <n v="52"/>
    <n v="2"/>
    <n v="15"/>
    <d v="2021-11-08T00:00:00"/>
    <n v="0.55000000000000004"/>
    <n v="2"/>
    <n v="179"/>
    <n v="10"/>
    <s v="1204671"/>
    <n v="2021"/>
    <s v="November"/>
  </r>
  <r>
    <n v="38617422"/>
    <s v="Affordable Luxury Studio close to Ampelokipi metro"/>
    <n v="236685080"/>
    <s v="Î‘Î½Ï„Î±"/>
    <s v="Î“ÎšÎ¥Î–Î—"/>
    <n v="37.991169999999997"/>
    <n v="23.74962"/>
    <x v="0"/>
    <n v="39"/>
    <n v="1"/>
    <n v="96"/>
    <d v="2021-12-13T00:00:00"/>
    <n v="3.55"/>
    <n v="1"/>
    <n v="164"/>
    <n v="56"/>
    <s v="809826"/>
    <n v="2021"/>
    <s v="December"/>
  </r>
  <r>
    <n v="38620632"/>
    <s v="Ari's place"/>
    <n v="294923578"/>
    <s v="Aris"/>
    <s v="ÎšÎ•Î¡Î‘ÎœÎ•Î™ÎšÎŸÎ£"/>
    <n v="37.98151"/>
    <n v="23.7151"/>
    <x v="0"/>
    <n v="33"/>
    <n v="2"/>
    <n v="45"/>
    <d v="2021-11-28T00:00:00"/>
    <n v="1.65"/>
    <n v="1"/>
    <n v="170"/>
    <n v="16"/>
    <s v="904006"/>
    <n v="2021"/>
    <s v="November"/>
  </r>
  <r>
    <n v="38644574"/>
    <s v="A view to the Gods"/>
    <n v="263291839"/>
    <s v="Fred"/>
    <s v="Î‘Î“Î™ÎŸÎ£ ÎšÎ©ÎÎ£Î¤Î‘ÎÎ¤Î™ÎÎŸÎ£-Î Î›Î‘Î¤Î•Î™Î‘ Î’Î‘Î˜Î—Î£"/>
    <n v="37.984729999999999"/>
    <n v="23.719180000000001"/>
    <x v="0"/>
    <n v="125"/>
    <n v="5"/>
    <n v="0"/>
    <m/>
    <m/>
    <n v="1"/>
    <n v="365"/>
    <n v="0"/>
    <s v="1325428"/>
    <m/>
    <m/>
  </r>
  <r>
    <n v="38654528"/>
    <s v="Antonia family house near center"/>
    <n v="295317493"/>
    <s v="Antonia"/>
    <s v="Î ÎŸÎ›Î¥Î“Î©ÎÎŸ"/>
    <n v="37.995399999999997"/>
    <n v="23.75479"/>
    <x v="0"/>
    <n v="36"/>
    <n v="2"/>
    <n v="1"/>
    <d v="2019-10-06T00:00:00"/>
    <n v="0.04"/>
    <n v="1"/>
    <n v="187"/>
    <n v="0"/>
    <m/>
    <n v="2019"/>
    <s v="October"/>
  </r>
  <r>
    <n v="38655721"/>
    <s v="Emerald Three Level Suite"/>
    <n v="157753035"/>
    <s v="Ioannis"/>
    <s v="Î Î•Î¤Î¡Î‘Î›Î©ÎÎ‘"/>
    <n v="37.967469999999999"/>
    <n v="23.71181"/>
    <x v="0"/>
    <n v="79"/>
    <n v="2"/>
    <n v="1"/>
    <d v="2021-01-04T00:00:00"/>
    <n v="0.08"/>
    <n v="11"/>
    <n v="361"/>
    <n v="1"/>
    <s v="1204671"/>
    <n v="2021"/>
    <s v="January"/>
  </r>
  <r>
    <n v="38658441"/>
    <s v="Zefiros Neoclassical Apartments"/>
    <n v="286271971"/>
    <s v="Andreas"/>
    <s v="Î Î•Î¤Î¡Î‘Î›Î©ÎÎ‘"/>
    <n v="37.968980000000002"/>
    <n v="23.713249999999999"/>
    <x v="0"/>
    <n v="210"/>
    <n v="2"/>
    <n v="0"/>
    <m/>
    <m/>
    <n v="1"/>
    <n v="338"/>
    <n v="0"/>
    <s v="1204671"/>
    <m/>
    <m/>
  </r>
  <r>
    <n v="38669739"/>
    <s v="Alexander's Penthouse Acropolis"/>
    <n v="133000"/>
    <s v="Î–Ï‰Î®"/>
    <s v="Î–Î‘Î Î Î•Î™ÎŸ"/>
    <n v="37.967199999999998"/>
    <n v="23.73115"/>
    <x v="0"/>
    <n v="96"/>
    <n v="2"/>
    <n v="0"/>
    <m/>
    <m/>
    <n v="8"/>
    <n v="228"/>
    <n v="0"/>
    <s v="568980"/>
    <m/>
    <m/>
  </r>
  <r>
    <n v="38680178"/>
    <s v="Athos 18 KOLONAKI SQUARE CENTRAL!!!"/>
    <n v="60574551"/>
    <s v="Sophocles"/>
    <s v="ÎšÎŸÎ›Î©ÎÎ‘ÎšÎ™"/>
    <n v="37.978470000000002"/>
    <n v="23.740690000000001"/>
    <x v="0"/>
    <n v="150"/>
    <n v="2"/>
    <n v="21"/>
    <d v="2021-10-26T00:00:00"/>
    <n v="0.92"/>
    <n v="2"/>
    <n v="365"/>
    <n v="10"/>
    <s v="896310"/>
    <n v="2021"/>
    <s v="October"/>
  </r>
  <r>
    <n v="38692695"/>
    <s v="Î’_Galatsi. Konstantinos apartment,house."/>
    <n v="295744374"/>
    <s v="Anastasia"/>
    <s v="Î‘ÎÎ© Î Î‘Î¤Î—Î£Î™Î‘"/>
    <n v="38.015360000000001"/>
    <n v="23.744730000000001"/>
    <x v="0"/>
    <n v="25"/>
    <n v="6"/>
    <n v="18"/>
    <d v="2020-11-26T00:00:00"/>
    <n v="0.66"/>
    <n v="1"/>
    <n v="354"/>
    <n v="0"/>
    <s v="869262"/>
    <n v="2020"/>
    <s v="November"/>
  </r>
  <r>
    <n v="38694252"/>
    <s v="Helen's apartment"/>
    <n v="295797749"/>
    <s v="Villy"/>
    <s v="ÎšÎŸÎ›Î©ÎÎ‘ÎšÎ™"/>
    <n v="37.978969999999997"/>
    <n v="23.74061"/>
    <x v="0"/>
    <n v="75"/>
    <n v="3"/>
    <n v="0"/>
    <m/>
    <m/>
    <n v="1"/>
    <n v="0"/>
    <n v="0"/>
    <s v="869739"/>
    <m/>
    <m/>
  </r>
  <r>
    <n v="38714875"/>
    <s v="Courtyard Suite | A77 Suites by Andronis"/>
    <n v="266694507"/>
    <s v="A77"/>
    <s v="Î•ÎœÎ ÎŸÎ¡Î™ÎšÎŸ Î¤Î¡Î™Î“Î©ÎÎŸ-Î Î›Î‘ÎšÎ‘"/>
    <n v="37.973230000000001"/>
    <n v="23.729959999999998"/>
    <x v="3"/>
    <n v="356"/>
    <n v="1"/>
    <n v="0"/>
    <m/>
    <m/>
    <n v="5"/>
    <n v="318"/>
    <n v="0"/>
    <s v="815818"/>
    <m/>
    <m/>
  </r>
  <r>
    <n v="38719314"/>
    <s v="Private room 6-3"/>
    <n v="556615"/>
    <s v="Miglen"/>
    <s v="Î•ÎœÎ ÎŸÎ¡Î™ÎšÎŸ Î¤Î¡Î™Î“Î©ÎÎŸ-Î Î›Î‘ÎšÎ‘"/>
    <n v="37.985520000000001"/>
    <n v="23.72617"/>
    <x v="1"/>
    <n v="150"/>
    <n v="2"/>
    <n v="2"/>
    <d v="2020-02-17T00:00:00"/>
    <n v="7.0000000000000007E-2"/>
    <n v="12"/>
    <n v="365"/>
    <n v="0"/>
    <m/>
    <n v="2020"/>
    <s v="February"/>
  </r>
  <r>
    <n v="38734882"/>
    <s v="Filia Place - Supreme Apartment"/>
    <n v="291268339"/>
    <s v="Filia Place"/>
    <s v="Î•ÎœÎ ÎŸÎ¡Î™ÎšÎŸ Î¤Î¡Î™Î“Î©ÎÎŸ-Î Î›Î‘ÎšÎ‘"/>
    <n v="37.979129999999998"/>
    <n v="23.724080000000001"/>
    <x v="0"/>
    <n v="58"/>
    <n v="1"/>
    <n v="68"/>
    <d v="2021-11-11T00:00:00"/>
    <n v="2.48"/>
    <n v="5"/>
    <n v="365"/>
    <n v="12"/>
    <s v="867550"/>
    <n v="2021"/>
    <s v="November"/>
  </r>
  <r>
    <n v="38736710"/>
    <s v="Modern  hospitality, with private garden, Athens"/>
    <n v="182786997"/>
    <s v="Natasha"/>
    <s v="Î“ÎŸÎ¥Î”Î™"/>
    <n v="37.986989999999999"/>
    <n v="23.767289999999999"/>
    <x v="0"/>
    <n v="55"/>
    <n v="2"/>
    <n v="18"/>
    <d v="2021-11-27T00:00:00"/>
    <n v="0.67"/>
    <n v="6"/>
    <n v="238"/>
    <n v="4"/>
    <s v="278190"/>
    <n v="2021"/>
    <s v="November"/>
  </r>
  <r>
    <n v="38741988"/>
    <s v="Cozy apartment in the center of Athens"/>
    <n v="296270483"/>
    <s v="Elena"/>
    <s v="Î•ÎœÎ ÎŸÎ¡Î™ÎšÎŸ Î¤Î¡Î™Î“Î©ÎÎŸ-Î Î›Î‘ÎšÎ‘"/>
    <n v="37.983110000000003"/>
    <n v="23.729800000000001"/>
    <x v="0"/>
    <n v="44"/>
    <n v="1"/>
    <n v="8"/>
    <d v="2021-11-01T00:00:00"/>
    <n v="0.28999999999999998"/>
    <n v="1"/>
    <n v="365"/>
    <n v="3"/>
    <s v="857155"/>
    <n v="2021"/>
    <s v="November"/>
  </r>
  <r>
    <n v="38749329"/>
    <s v="Acropoli's view cozy flat at the center of Athens"/>
    <n v="296328574"/>
    <s v="Î”Î­ÏƒÏ€Î¿Î¹Î½Î±"/>
    <s v="Î‘Î“Î™ÎŸÎ£ ÎšÎ©ÎÎ£Î¤Î‘ÎÎ¤Î™ÎÎŸÎ£-Î Î›Î‘Î¤Î•Î™Î‘ Î’Î‘Î˜Î—Î£"/>
    <n v="37.986060000000002"/>
    <n v="23.72222"/>
    <x v="0"/>
    <n v="27"/>
    <n v="2"/>
    <n v="28"/>
    <d v="2021-10-03T00:00:00"/>
    <n v="1.03"/>
    <n v="1"/>
    <n v="268"/>
    <n v="14"/>
    <s v="867935"/>
    <n v="2021"/>
    <s v="October"/>
  </r>
  <r>
    <n v="38750247"/>
    <s v="Ampelokipoi City Break Apartment"/>
    <n v="296336657"/>
    <s v="Anastasia"/>
    <s v="Î‘ÎœÎ Î•Î›ÎŸÎšÎ—Î ÎŸÎ™"/>
    <n v="37.992989999999999"/>
    <n v="23.756869999999999"/>
    <x v="0"/>
    <n v="43"/>
    <n v="1"/>
    <n v="53"/>
    <d v="2021-11-20T00:00:00"/>
    <n v="1.94"/>
    <n v="1"/>
    <n v="346"/>
    <n v="31"/>
    <s v="869069"/>
    <n v="2021"/>
    <s v="November"/>
  </r>
  <r>
    <n v="38766913"/>
    <s v="Luxurious 5 bdrm+3 bath Apt in the heart of Athens"/>
    <n v="269957527"/>
    <s v="Ignatios"/>
    <s v="Î“ÎŸÎ¥Î”Î™"/>
    <n v="37.985169999999997"/>
    <n v="23.762540000000001"/>
    <x v="0"/>
    <n v="150"/>
    <n v="1"/>
    <n v="22"/>
    <d v="2021-11-14T00:00:00"/>
    <n v="0.83"/>
    <n v="2"/>
    <n v="340"/>
    <n v="8"/>
    <s v="Exempt"/>
    <n v="2021"/>
    <s v="November"/>
  </r>
  <r>
    <n v="38767417"/>
    <s v="1.Filoxenia in kolonaki"/>
    <n v="296472708"/>
    <s v="Georgios"/>
    <s v="ÎšÎŸÎ›Î©ÎÎ‘ÎšÎ™"/>
    <n v="37.97786"/>
    <n v="23.745570000000001"/>
    <x v="0"/>
    <n v="60"/>
    <n v="1"/>
    <n v="39"/>
    <d v="2021-05-24T00:00:00"/>
    <n v="1.42"/>
    <n v="2"/>
    <n v="256"/>
    <n v="5"/>
    <s v="1116176"/>
    <n v="2021"/>
    <s v="May"/>
  </r>
  <r>
    <n v="38779846"/>
    <s v="ACROPOLIS PARTHENON CENTRAL COZY NEW 67% DISCOUNT!"/>
    <n v="48462816"/>
    <s v="O'Shawn"/>
    <s v="ÎšÎŸÎ¥ÎšÎ‘ÎšÎ™-ÎœÎ‘ÎšÎ¡Î¥Î“Î™Î‘ÎÎÎ—"/>
    <n v="37.967910000000003"/>
    <n v="23.726790000000001"/>
    <x v="0"/>
    <n v="29"/>
    <n v="1"/>
    <n v="121"/>
    <d v="2021-12-19T00:00:00"/>
    <n v="4.49"/>
    <n v="6"/>
    <n v="356"/>
    <n v="60"/>
    <s v="533550"/>
    <n v="2021"/>
    <s v="December"/>
  </r>
  <r>
    <n v="38789641"/>
    <s v="KALLIMARMARO DETACHED"/>
    <n v="202224009"/>
    <s v="Î–Ï‰Î®"/>
    <s v="Î£Î¤Î‘Î”Î™ÎŸ"/>
    <n v="37.965960000000003"/>
    <n v="23.74061"/>
    <x v="0"/>
    <n v="80"/>
    <n v="1"/>
    <n v="4"/>
    <d v="2019-11-11T00:00:00"/>
    <n v="0.15"/>
    <n v="1"/>
    <n v="1"/>
    <n v="0"/>
    <s v="866159"/>
    <n v="2019"/>
    <s v="November"/>
  </r>
  <r>
    <n v="38791240"/>
    <s v="Central apartment in Monastiraki (Psyri sq. 50 m.)"/>
    <n v="23477745"/>
    <s v="Dim"/>
    <s v="Î•ÎœÎ ÎŸÎ¡Î™ÎšÎŸ Î¤Î¡Î™Î“Î©ÎÎŸ-Î Î›Î‘ÎšÎ‘"/>
    <n v="37.978850000000001"/>
    <n v="23.724460000000001"/>
    <x v="0"/>
    <n v="43"/>
    <n v="1"/>
    <n v="38"/>
    <d v="2021-12-07T00:00:00"/>
    <n v="1.4"/>
    <n v="1"/>
    <n v="82"/>
    <n v="20"/>
    <s v="867210"/>
    <n v="2021"/>
    <s v="December"/>
  </r>
  <r>
    <n v="38791572"/>
    <s v="Sky blue apartment near metro (4-8 guests, 105 m2)"/>
    <n v="221844630"/>
    <s v="Nella"/>
    <s v="ÎÎ•ÎŸÎ£ ÎšÎŸÎ£ÎœÎŸÎ£"/>
    <n v="37.956139999999998"/>
    <n v="23.736529999999998"/>
    <x v="0"/>
    <n v="49"/>
    <n v="3"/>
    <n v="6"/>
    <d v="2021-12-09T00:00:00"/>
    <n v="0.23"/>
    <n v="2"/>
    <n v="180"/>
    <n v="3"/>
    <s v="875549"/>
    <n v="2021"/>
    <s v="December"/>
  </r>
  <r>
    <n v="38797011"/>
    <s v="Cozy place in Gazi , 2 min. from metro Kerameikos"/>
    <n v="257119117"/>
    <s v="Hostingme"/>
    <s v="Î’ÎŸÎ¤Î‘ÎÎ™ÎšÎŸÎ£"/>
    <n v="37.979529999999997"/>
    <n v="23.709219999999998"/>
    <x v="0"/>
    <n v="39"/>
    <n v="3"/>
    <n v="34"/>
    <d v="2021-12-02T00:00:00"/>
    <n v="1.25"/>
    <n v="8"/>
    <n v="149"/>
    <n v="20"/>
    <s v="861387"/>
    <n v="2021"/>
    <s v="December"/>
  </r>
  <r>
    <n v="38804767"/>
    <s v="NEOCLASSICAL LUXURIUS APARTMENT AP4 NEAR ACROPOLIS"/>
    <n v="147148054"/>
    <s v="Giannis"/>
    <s v="Î‘Î“Î™ÎŸÎ£ ÎšÎ©ÎÎ£Î¤Î‘ÎÎ¤Î™ÎÎŸÎ£-Î Î›Î‘Î¤Î•Î™Î‘ Î’Î‘Î˜Î—Î£"/>
    <n v="37.983130000000003"/>
    <n v="23.721309999999999"/>
    <x v="0"/>
    <n v="32"/>
    <n v="2"/>
    <n v="83"/>
    <d v="2021-12-21T00:00:00"/>
    <n v="3.05"/>
    <n v="9"/>
    <n v="259"/>
    <n v="39"/>
    <s v="814870"/>
    <n v="2021"/>
    <s v="December"/>
  </r>
  <r>
    <n v="38805495"/>
    <s v="Koukaki a home  away from home"/>
    <n v="154187716"/>
    <s v="Vasiliki"/>
    <s v="ÎšÎŸÎ¥ÎšÎ‘ÎšÎ™-ÎœÎ‘ÎšÎ¡Î¥Î“Î™Î‘ÎÎÎ—"/>
    <n v="37.964080000000003"/>
    <n v="23.723479999999999"/>
    <x v="0"/>
    <n v="47"/>
    <n v="3"/>
    <n v="1"/>
    <d v="2021-09-13T00:00:00"/>
    <n v="0.28999999999999998"/>
    <n v="4"/>
    <n v="310"/>
    <n v="1"/>
    <s v="93142262341"/>
    <n v="2021"/>
    <s v="September"/>
  </r>
  <r>
    <n v="38807684"/>
    <s v="John's House"/>
    <n v="296758073"/>
    <s v="Î™Ï‰Î¬Î½Î½Î·Ï‚"/>
    <s v="Î‘ÎœÎ Î•Î›ÎŸÎšÎ—Î ÎŸÎ™"/>
    <n v="37.989629999999998"/>
    <n v="23.76605"/>
    <x v="0"/>
    <n v="33"/>
    <n v="1"/>
    <n v="45"/>
    <d v="2021-05-26T00:00:00"/>
    <n v="1.65"/>
    <n v="1"/>
    <n v="43"/>
    <n v="8"/>
    <s v="930422"/>
    <n v="2021"/>
    <s v="May"/>
  </r>
  <r>
    <n v="38812514"/>
    <s v="Cute studio in the heart of Athens,  Kolonaki"/>
    <n v="267314048"/>
    <s v="Mary"/>
    <s v="Î•ÎœÎ ÎŸÎ¡Î™ÎšÎŸ Î¤Î¡Î™Î“Î©ÎÎŸ-Î Î›Î‘ÎšÎ‘"/>
    <n v="37.977209999999999"/>
    <n v="23.73638"/>
    <x v="0"/>
    <n v="50"/>
    <n v="3"/>
    <n v="19"/>
    <d v="2021-11-01T00:00:00"/>
    <n v="0.7"/>
    <n v="1"/>
    <n v="353"/>
    <n v="14"/>
    <s v="867786"/>
    <n v="2021"/>
    <s v="November"/>
  </r>
  <r>
    <n v="38812828"/>
    <s v="Local Athenian apart/comes with a car and bike"/>
    <n v="12636041"/>
    <s v="Ven"/>
    <s v="Î£Î¤Î‘Î”Î™ÎŸ"/>
    <n v="37.967100000000002"/>
    <n v="23.743020000000001"/>
    <x v="0"/>
    <n v="41"/>
    <n v="7"/>
    <n v="0"/>
    <m/>
    <m/>
    <n v="1"/>
    <n v="179"/>
    <n v="0"/>
    <m/>
    <m/>
    <m/>
  </r>
  <r>
    <n v="38822180"/>
    <s v="Gardenia Classy Suite closed to Acropolis"/>
    <n v="81478500"/>
    <s v="Konstantinos"/>
    <s v="ÎšÎŸÎ¥ÎšÎ‘ÎšÎ™-ÎœÎ‘ÎšÎ¡Î¥Î“Î™Î‘ÎÎÎ—"/>
    <n v="37.964370000000002"/>
    <n v="23.721879999999999"/>
    <x v="0"/>
    <n v="117"/>
    <n v="1"/>
    <n v="1"/>
    <d v="2021-02-14T00:00:00"/>
    <n v="0.1"/>
    <n v="7"/>
    <n v="97"/>
    <n v="1"/>
    <s v="359513"/>
    <n v="2021"/>
    <s v="February"/>
  </r>
  <r>
    <n v="38822286"/>
    <s v="NEW! Bright &amp; Remodeled 1BR apt below Acropolis"/>
    <n v="297191290"/>
    <s v="Katerina"/>
    <s v="ÎšÎŸÎ¥ÎšÎ‘ÎšÎ™-ÎœÎ‘ÎšÎ¡Î¥Î“Î™Î‘ÎÎÎ—"/>
    <n v="37.968235"/>
    <n v="23.726130999999999"/>
    <x v="0"/>
    <n v="51"/>
    <n v="2"/>
    <n v="100"/>
    <d v="2021-12-11T00:00:00"/>
    <n v="3.69"/>
    <n v="1"/>
    <n v="94"/>
    <n v="63"/>
    <s v="876418"/>
    <n v="2021"/>
    <s v="December"/>
  </r>
  <r>
    <n v="38828895"/>
    <s v="Achilleys Studio in the heart of Kolonaki Athens"/>
    <n v="96966257"/>
    <s v="Georgios"/>
    <s v="ÎšÎŸÎ›Î©ÎÎ‘ÎšÎ™"/>
    <n v="37.976410000000001"/>
    <n v="23.744450000000001"/>
    <x v="0"/>
    <n v="80"/>
    <n v="2"/>
    <n v="0"/>
    <m/>
    <m/>
    <n v="1"/>
    <n v="269"/>
    <n v="0"/>
    <s v="863679"/>
    <m/>
    <m/>
  </r>
  <r>
    <n v="38832041"/>
    <s v="boutique apartment next to Acropolis Museum"/>
    <n v="101950443"/>
    <s v="Life Houses"/>
    <s v="Î‘ÎšÎ¡ÎŸÎ ÎŸÎ›Î—"/>
    <n v="37.968330000000002"/>
    <n v="23.728580000000001"/>
    <x v="0"/>
    <n v="80"/>
    <n v="2"/>
    <n v="0"/>
    <m/>
    <m/>
    <n v="5"/>
    <n v="236"/>
    <n v="0"/>
    <s v="879893"/>
    <m/>
    <m/>
  </r>
  <r>
    <n v="38843312"/>
    <s v="victoria"/>
    <n v="97809572"/>
    <s v="Victoria"/>
    <s v="ÎÎ•Î‘ ÎšÎ¥Î¨Î•Î›Î—"/>
    <n v="37.999606999999997"/>
    <n v="23.747019000000002"/>
    <x v="0"/>
    <n v="28"/>
    <n v="2"/>
    <n v="7"/>
    <d v="2021-09-28T00:00:00"/>
    <n v="0.26"/>
    <n v="1"/>
    <n v="78"/>
    <n v="4"/>
    <s v="867888"/>
    <n v="2021"/>
    <s v="September"/>
  </r>
  <r>
    <n v="38846511"/>
    <s v="Modern cozy  apartment near Metro station"/>
    <n v="80399671"/>
    <s v="John"/>
    <s v="Î Î‘Î“ÎšÎ¡Î‘Î¤Î™"/>
    <n v="37.970700000000001"/>
    <n v="23.747610000000002"/>
    <x v="0"/>
    <n v="40"/>
    <n v="1"/>
    <n v="0"/>
    <m/>
    <m/>
    <n v="1"/>
    <n v="112"/>
    <n v="0"/>
    <s v="967521"/>
    <m/>
    <m/>
  </r>
  <r>
    <n v="38864278"/>
    <s v="Studio center of Athens!!"/>
    <n v="91112575"/>
    <s v="Î Î¿Î»Ï…Ï‡ÏÏŒÎ½Î·Ï‚"/>
    <s v="Î£Î•Î ÎŸÎ›Î™Î‘"/>
    <n v="38.004100000000001"/>
    <n v="23.719650000000001"/>
    <x v="0"/>
    <n v="27"/>
    <n v="3"/>
    <n v="10"/>
    <d v="2021-12-03T00:00:00"/>
    <n v="0.43"/>
    <n v="1"/>
    <n v="280"/>
    <n v="2"/>
    <s v="934314"/>
    <n v="2021"/>
    <s v="December"/>
  </r>
  <r>
    <n v="38871539"/>
    <s v="Pristine penthouse with a spacious balcony &amp; view"/>
    <n v="4777984"/>
    <s v="Romanos"/>
    <s v="Î£Î¤Î‘Î”Î™ÎŸ"/>
    <n v="37.967930000000003"/>
    <n v="23.741810000000001"/>
    <x v="0"/>
    <n v="60"/>
    <n v="2"/>
    <n v="41"/>
    <d v="2021-10-23T00:00:00"/>
    <n v="1.7"/>
    <n v="17"/>
    <n v="184"/>
    <n v="23"/>
    <s v="1379322"/>
    <n v="2021"/>
    <s v="October"/>
  </r>
  <r>
    <n v="38882492"/>
    <s v="apartment Alsos"/>
    <n v="297782749"/>
    <s v="Antonis"/>
    <s v="ÎšÎ¥Î¨Î•Î›Î—"/>
    <n v="37.997790000000002"/>
    <n v="23.740459999999999"/>
    <x v="0"/>
    <n v="60"/>
    <n v="6"/>
    <n v="0"/>
    <m/>
    <m/>
    <n v="1"/>
    <n v="1"/>
    <n v="0"/>
    <s v="529180"/>
    <m/>
    <m/>
  </r>
  <r>
    <n v="38888940"/>
    <s v="Toni's - Chill Pagrati Home With Parthenon View"/>
    <n v="112527018"/>
    <s v="Toni"/>
    <s v="Î£Î¤Î‘Î”Î™ÎŸ"/>
    <n v="37.96707"/>
    <n v="23.73725"/>
    <x v="0"/>
    <n v="66"/>
    <n v="1"/>
    <n v="52"/>
    <d v="2021-12-07T00:00:00"/>
    <n v="1.93"/>
    <n v="28"/>
    <n v="161"/>
    <n v="32"/>
    <s v="850433"/>
    <n v="2021"/>
    <s v="December"/>
  </r>
  <r>
    <n v="38891488"/>
    <s v="Diamond Garden Home, paradise 20 min to Acropolis"/>
    <n v="60051688"/>
    <s v="Ira"/>
    <s v="Î‘ÎœÎ Î•Î›ÎŸÎšÎ—Î ÎŸÎ™"/>
    <n v="37.999160000000003"/>
    <n v="23.766100000000002"/>
    <x v="0"/>
    <n v="44"/>
    <n v="1"/>
    <n v="114"/>
    <d v="2021-12-05T00:00:00"/>
    <n v="4.3"/>
    <n v="8"/>
    <n v="52"/>
    <n v="49"/>
    <s v="1121123"/>
    <n v="2021"/>
    <s v="December"/>
  </r>
  <r>
    <n v="38892835"/>
    <s v="Athens Heritage Suite"/>
    <n v="190729621"/>
    <s v="Konstantinos"/>
    <s v="Î•ÎœÎ ÎŸÎ¡Î™ÎšÎŸ Î¤Î¡Î™Î“Î©ÎÎŸ-Î Î›Î‘ÎšÎ‘"/>
    <n v="37.973140000000001"/>
    <n v="23.731950000000001"/>
    <x v="0"/>
    <n v="300"/>
    <n v="2"/>
    <n v="6"/>
    <d v="2020-03-06T00:00:00"/>
    <n v="0.23"/>
    <n v="2"/>
    <n v="265"/>
    <n v="0"/>
    <s v="806803"/>
    <n v="2020"/>
    <s v="March"/>
  </r>
  <r>
    <n v="38912794"/>
    <s v="[Bonni] - Newly build in downtown neighborhood!"/>
    <n v="219394325"/>
    <s v="Develop Trust"/>
    <s v="Î Î‘Î¤Î—Î£Î™Î‘"/>
    <n v="38.010730000000002"/>
    <n v="23.732869999999998"/>
    <x v="0"/>
    <n v="40"/>
    <n v="3"/>
    <n v="12"/>
    <d v="2021-09-20T00:00:00"/>
    <n v="0.45"/>
    <n v="24"/>
    <n v="297"/>
    <n v="4"/>
    <s v="861310"/>
    <n v="2021"/>
    <s v="September"/>
  </r>
  <r>
    <n v="38913384"/>
    <s v="Iris 2"/>
    <n v="180629408"/>
    <s v="Ada"/>
    <s v="Î‘Î“Î™ÎŸÎ£ ÎÎ™ÎšÎŸÎ›Î‘ÎŸÎ£"/>
    <n v="38.009129999999999"/>
    <n v="23.728750000000002"/>
    <x v="0"/>
    <n v="41"/>
    <n v="2"/>
    <n v="24"/>
    <d v="2021-09-20T00:00:00"/>
    <n v="0.92"/>
    <n v="4"/>
    <n v="360"/>
    <n v="8"/>
    <s v="921462"/>
    <n v="2021"/>
    <s v="September"/>
  </r>
  <r>
    <n v="38918031"/>
    <s v="Modern and sunny 2BDR apt 10 min to ACROPOLIS"/>
    <n v="62982756"/>
    <s v="Spiros"/>
    <s v="ÎÎ•ÎŸÎ£ ÎšÎŸÎ£ÎœÎŸÎ£"/>
    <n v="37.964239999999997"/>
    <n v="23.729890000000001"/>
    <x v="0"/>
    <n v="60"/>
    <n v="2"/>
    <n v="26"/>
    <d v="2021-12-15T00:00:00"/>
    <n v="0.98"/>
    <n v="7"/>
    <n v="175"/>
    <n v="17"/>
    <s v="929814"/>
    <n v="2021"/>
    <s v="December"/>
  </r>
  <r>
    <n v="38918982"/>
    <s v="Athens Luxury View Apartment City Center Acropolis"/>
    <n v="194062974"/>
    <s v="Î’Î±ÏƒÎ¹Î»Î·Ï‚"/>
    <s v="ÎœÎŸÎ¥Î£Î•Î™ÎŸ-Î•ÎžÎ‘Î¡Î§Î•Î™Î‘-ÎÎ•Î‘Î ÎŸÎ›Î—"/>
    <n v="37.984859999999998"/>
    <n v="23.73583"/>
    <x v="0"/>
    <n v="35"/>
    <n v="3"/>
    <n v="35"/>
    <d v="2021-12-08T00:00:00"/>
    <n v="1.29"/>
    <n v="6"/>
    <n v="259"/>
    <n v="11"/>
    <s v="555243831"/>
    <n v="2021"/>
    <s v="December"/>
  </r>
  <r>
    <n v="38920043"/>
    <s v="Kolonaki-Acropolis-Lycabettus roof top (172728)"/>
    <n v="83250601"/>
    <s v="Î•Î»Î»Î·"/>
    <s v="ÎšÎŸÎ›Î©ÎÎ‘ÎšÎ™"/>
    <n v="37.976179999999999"/>
    <n v="23.741389999999999"/>
    <x v="0"/>
    <n v="70"/>
    <n v="1"/>
    <n v="3"/>
    <d v="2019-10-05T00:00:00"/>
    <n v="0.11"/>
    <n v="2"/>
    <n v="356"/>
    <n v="0"/>
    <m/>
    <n v="2019"/>
    <s v="October"/>
  </r>
  <r>
    <n v="38920965"/>
    <s v="Epicurus Room at the center of Athens"/>
    <n v="57477992"/>
    <s v="The Athenians Luxury"/>
    <s v="Î•ÎœÎ ÎŸÎ¡Î™ÎšÎŸ Î¤Î¡Î™Î“Î©ÎÎŸ-Î Î›Î‘ÎšÎ‘"/>
    <n v="37.981050000000003"/>
    <n v="23.729469999999999"/>
    <x v="3"/>
    <n v="120"/>
    <n v="1"/>
    <n v="1"/>
    <d v="2021-10-23T00:00:00"/>
    <n v="0.48"/>
    <n v="9"/>
    <n v="365"/>
    <n v="1"/>
    <m/>
    <n v="2021"/>
    <s v="October"/>
  </r>
  <r>
    <n v="38923979"/>
    <s v="Art Pantheon Townhouse (7 Bdr) â€¢ Acropolis areaðŸ›ï¸"/>
    <n v="289947812"/>
    <s v="Andreas &amp; Roula"/>
    <s v="Î•ÎœÎ ÎŸÎ¡Î™ÎšÎŸ Î¤Î¡Î™Î“Î©ÎÎŸ-Î Î›Î‘ÎšÎ‘"/>
    <n v="37.971139999999998"/>
    <n v="23.731570000000001"/>
    <x v="0"/>
    <n v="668"/>
    <n v="1"/>
    <n v="5"/>
    <d v="2021-09-28T00:00:00"/>
    <n v="0.42"/>
    <n v="6"/>
    <n v="261"/>
    <n v="5"/>
    <s v="1294036"/>
    <n v="2021"/>
    <s v="September"/>
  </r>
  <r>
    <n v="38926211"/>
    <s v="Cozy apartment Patision boulevard!"/>
    <n v="277602512"/>
    <s v="Nikos"/>
    <s v="Î Î‘Î¤Î—Î£Î™Î‘"/>
    <n v="38.012979999999999"/>
    <n v="23.735939999999999"/>
    <x v="0"/>
    <n v="30"/>
    <n v="3"/>
    <n v="0"/>
    <m/>
    <m/>
    <n v="2"/>
    <n v="188"/>
    <n v="0"/>
    <m/>
    <m/>
    <m/>
  </r>
  <r>
    <n v="38930712"/>
    <s v="The &quot;LoveBox&quot; by SPACEERS"/>
    <n v="11898939"/>
    <s v="Panos"/>
    <s v="ÎšÎŸÎ›Î©ÎÎŸÎ£"/>
    <n v="37.998460000000001"/>
    <n v="23.717829999999999"/>
    <x v="0"/>
    <n v="29"/>
    <n v="1"/>
    <n v="24"/>
    <d v="2021-12-01T00:00:00"/>
    <n v="0.88"/>
    <n v="8"/>
    <n v="53"/>
    <n v="16"/>
    <s v="878743"/>
    <n v="2021"/>
    <s v="December"/>
  </r>
  <r>
    <n v="38941454"/>
    <s v="At the Acropolis' fence"/>
    <n v="53695550"/>
    <s v="Steven"/>
    <s v="Î•ÎœÎ ÎŸÎ¡Î™ÎšÎŸ Î¤Î¡Î™Î“Î©ÎÎŸ-Î Î›Î‘ÎšÎ‘"/>
    <n v="37.972954000000001"/>
    <n v="23.72636"/>
    <x v="0"/>
    <n v="286"/>
    <n v="1"/>
    <n v="50"/>
    <d v="2021-11-21T00:00:00"/>
    <n v="2.11"/>
    <n v="4"/>
    <n v="350"/>
    <n v="35"/>
    <s v="894903"/>
    <n v="2021"/>
    <s v="November"/>
  </r>
  <r>
    <n v="38945809"/>
    <s v="Athens Warehouse 1"/>
    <n v="556615"/>
    <s v="Miglen"/>
    <s v="Î•ÎœÎ ÎŸÎ¡Î™ÎšÎŸ Î¤Î¡Î™Î“Î©ÎÎŸ-Î Î›Î‘ÎšÎ‘"/>
    <n v="37.986069999999998"/>
    <n v="23.72587"/>
    <x v="0"/>
    <n v="150"/>
    <n v="2"/>
    <n v="0"/>
    <m/>
    <m/>
    <n v="12"/>
    <n v="364"/>
    <n v="0"/>
    <m/>
    <m/>
    <m/>
  </r>
  <r>
    <n v="38945981"/>
    <s v="SYNTAGMA CALM AND COMFORT 4"/>
    <n v="14536309"/>
    <s v="Athenian Life Collection"/>
    <s v="Î•ÎœÎ ÎŸÎ¡Î™ÎšÎŸ Î¤Î¡Î™Î“Î©ÎÎŸ-Î Î›Î‘ÎšÎ‘"/>
    <n v="37.97616"/>
    <n v="23.730550000000001"/>
    <x v="0"/>
    <n v="41"/>
    <n v="2"/>
    <n v="11"/>
    <d v="2021-11-26T00:00:00"/>
    <n v="0.42"/>
    <n v="8"/>
    <n v="348"/>
    <n v="8"/>
    <s v="111425"/>
    <n v="2021"/>
    <s v="November"/>
  </r>
  <r>
    <n v="38946230"/>
    <s v="WAREHOUSE 11 Designed Boutique Penthouse"/>
    <n v="556615"/>
    <s v="Miglen"/>
    <s v="Î•ÎœÎ ÎŸÎ¡Î™ÎšÎŸ Î¤Î¡Î™Î“Î©ÎÎŸ-Î Î›Î‘ÎšÎ‘"/>
    <n v="37.985810000000001"/>
    <n v="23.725950000000001"/>
    <x v="0"/>
    <n v="180"/>
    <n v="2"/>
    <n v="7"/>
    <d v="2020-07-29T00:00:00"/>
    <n v="0.28000000000000003"/>
    <n v="12"/>
    <n v="365"/>
    <n v="0"/>
    <m/>
    <n v="2020"/>
    <s v="July"/>
  </r>
  <r>
    <n v="38948161"/>
    <s v="Acropolis View - Modern Luxury Apt / 4min Metro"/>
    <n v="149202506"/>
    <s v="Georgios"/>
    <s v="Î’ÎŸÎ¤Î‘ÎÎ™ÎšÎŸÎ£"/>
    <n v="37.978619999999999"/>
    <n v="23.707809999999998"/>
    <x v="0"/>
    <n v="100"/>
    <n v="6"/>
    <n v="0"/>
    <m/>
    <m/>
    <n v="3"/>
    <n v="50"/>
    <n v="0"/>
    <s v="897777"/>
    <m/>
    <m/>
  </r>
  <r>
    <n v="38952589"/>
    <s v="Cozy apartment in the heart of the city"/>
    <n v="158317310"/>
    <s v="Nikos"/>
    <s v="ÎœÎŸÎ¥Î£Î•Î™ÎŸ-Î•ÎžÎ‘Î¡Î§Î•Î™Î‘-ÎÎ•Î‘Î ÎŸÎ›Î—"/>
    <n v="37.988219999999998"/>
    <n v="23.73161"/>
    <x v="0"/>
    <n v="57"/>
    <n v="1"/>
    <n v="175"/>
    <d v="2021-12-19T00:00:00"/>
    <n v="6.47"/>
    <n v="2"/>
    <n v="360"/>
    <n v="84"/>
    <s v="1343947"/>
    <n v="2021"/>
    <s v="December"/>
  </r>
  <r>
    <n v="38966371"/>
    <s v="Cozy Îœaisonette"/>
    <n v="154290820"/>
    <s v="Î“ÎµÏŽÏÎ³Î¹Î¿Ï‚"/>
    <s v="Î“ÎšÎ‘Î–Î™"/>
    <n v="37.97748"/>
    <n v="23.711490000000001"/>
    <x v="0"/>
    <n v="10"/>
    <n v="1"/>
    <n v="1"/>
    <d v="2019-10-06T00:00:00"/>
    <n v="0.04"/>
    <n v="2"/>
    <n v="0"/>
    <n v="0"/>
    <s v="863704"/>
    <n v="2019"/>
    <s v="October"/>
  </r>
  <r>
    <n v="38972205"/>
    <s v="Luxurious Apartment in Central Athens"/>
    <n v="290251636"/>
    <s v="Nikos"/>
    <s v="Î™Î›Î™Î£Î™Î‘"/>
    <n v="37.977229999999999"/>
    <n v="23.75393"/>
    <x v="0"/>
    <n v="60"/>
    <n v="2"/>
    <n v="0"/>
    <m/>
    <m/>
    <n v="1"/>
    <n v="348"/>
    <n v="0"/>
    <m/>
    <m/>
    <m/>
  </r>
  <r>
    <n v="38974302"/>
    <s v="MODERN APARTMENT IN THE CENTER OF ATHENS"/>
    <n v="191865244"/>
    <s v="Vagelis"/>
    <s v="ÎÎ•ÎŸÎ£ ÎšÎŸÎ£ÎœÎŸÎ£"/>
    <n v="37.956609999999998"/>
    <n v="23.731179999999998"/>
    <x v="0"/>
    <n v="60"/>
    <n v="1"/>
    <n v="0"/>
    <m/>
    <m/>
    <n v="1"/>
    <n v="87"/>
    <n v="0"/>
    <s v="1194050"/>
    <m/>
    <m/>
  </r>
  <r>
    <n v="38988507"/>
    <s v="Two bedroom Semi-basement flat Goudi/Ambelokipoi"/>
    <n v="187720552"/>
    <s v="Marianna"/>
    <s v="Î“ÎŸÎ¥Î”Î™"/>
    <n v="37.984279999999998"/>
    <n v="23.761839999999999"/>
    <x v="0"/>
    <n v="49"/>
    <n v="3"/>
    <n v="4"/>
    <d v="2021-09-30T00:00:00"/>
    <n v="0.23"/>
    <n v="37"/>
    <n v="91"/>
    <n v="2"/>
    <s v="451020"/>
    <n v="2021"/>
    <s v="September"/>
  </r>
  <r>
    <n v="38989483"/>
    <s v="Democritus Room at the center of Athens"/>
    <n v="57477992"/>
    <s v="The Athenians Luxury"/>
    <s v="Î•ÎœÎ ÎŸÎ¡Î™ÎšÎŸ Î¤Î¡Î™Î“Î©ÎÎŸ-Î Î›Î‘ÎšÎ‘"/>
    <n v="37.981229999999996"/>
    <n v="23.731619999999999"/>
    <x v="0"/>
    <n v="90"/>
    <n v="1"/>
    <n v="0"/>
    <m/>
    <m/>
    <n v="9"/>
    <n v="365"/>
    <n v="0"/>
    <m/>
    <m/>
    <m/>
  </r>
  <r>
    <n v="38990974"/>
    <s v="Colourful vintage apartment in the heart of Athens"/>
    <n v="298749120"/>
    <s v="Anastasios"/>
    <s v="Î£Î¤Î‘Î”Î™ÎŸ"/>
    <n v="37.967320000000001"/>
    <n v="23.743449999999999"/>
    <x v="0"/>
    <n v="53"/>
    <n v="4"/>
    <n v="10"/>
    <d v="2021-10-02T00:00:00"/>
    <n v="0.37"/>
    <n v="1"/>
    <n v="347"/>
    <n v="6"/>
    <s v="1072360"/>
    <n v="2021"/>
    <s v="October"/>
  </r>
  <r>
    <n v="38992791"/>
    <s v="Modern studio with garden 3 mins to metro"/>
    <n v="187720552"/>
    <s v="Marianna"/>
    <s v="ÎÎ™Î¡Î’Î‘ÎÎ‘"/>
    <n v="38.010280000000002"/>
    <n v="23.7273"/>
    <x v="0"/>
    <n v="34"/>
    <n v="4"/>
    <n v="1"/>
    <d v="2020-10-15T00:00:00"/>
    <n v="7.0000000000000007E-2"/>
    <n v="37"/>
    <n v="313"/>
    <n v="0"/>
    <s v="457576"/>
    <n v="2020"/>
    <s v="October"/>
  </r>
  <r>
    <n v="39003047"/>
    <s v="Navy apartment at Syntagma Square"/>
    <n v="49434255"/>
    <s v="Dia"/>
    <s v="Î•ÎœÎ ÎŸÎ¡Î™ÎšÎŸ Î¤Î¡Î™Î“Î©ÎÎŸ-Î Î›Î‘ÎšÎ‘"/>
    <n v="37.974879999999999"/>
    <n v="23.733229999999999"/>
    <x v="0"/>
    <n v="67"/>
    <n v="2"/>
    <n v="3"/>
    <d v="2021-09-20T00:00:00"/>
    <n v="0.12"/>
    <n v="4"/>
    <n v="152"/>
    <n v="2"/>
    <s v="1162384"/>
    <n v="2021"/>
    <s v="September"/>
  </r>
  <r>
    <n v="39012437"/>
    <s v="BI-Living , Downtown City Center Luxury Loft"/>
    <n v="130465834"/>
    <s v="Ioannis"/>
    <s v="ÎœÎŸÎ¥Î£Î•Î™ÎŸ-Î•ÎžÎ‘Î¡Î§Î•Î™Î‘-ÎÎ•Î‘Î ÎŸÎ›Î—"/>
    <n v="37.988379999999999"/>
    <n v="23.750219999999999"/>
    <x v="0"/>
    <n v="50"/>
    <n v="10"/>
    <n v="5"/>
    <d v="2021-08-31T00:00:00"/>
    <n v="0.19"/>
    <n v="1"/>
    <n v="297"/>
    <n v="2"/>
    <s v="879770"/>
    <n v="2021"/>
    <s v="August"/>
  </r>
  <r>
    <n v="39015011"/>
    <s v="Acropolis view design apartment_pumpkin411"/>
    <n v="178759054"/>
    <s v="Katerina"/>
    <s v="Î‘Î“Î™ÎŸÎ£ ÎšÎ©ÎÎ£Î¤Î‘ÎÎ¤Î™ÎÎŸÎ£-Î Î›Î‘Î¤Î•Î™Î‘ Î’Î‘Î˜Î—Î£"/>
    <n v="37.982570000000003"/>
    <n v="23.722169999999998"/>
    <x v="0"/>
    <n v="80"/>
    <n v="2"/>
    <n v="1"/>
    <d v="2020-02-23T00:00:00"/>
    <n v="0.04"/>
    <n v="8"/>
    <n v="0"/>
    <n v="0"/>
    <s v="956859"/>
    <n v="2020"/>
    <s v="February"/>
  </r>
  <r>
    <n v="39016744"/>
    <s v="Eclectic apartment with 4 bedrooms and 4 bathrooms"/>
    <n v="1418201"/>
    <s v="D &amp; Y Boutique Athens"/>
    <s v="Î‘Î“Î™ÎŸÎ£ ÎšÎ©ÎÎ£Î¤Î‘ÎÎ¤Î™ÎÎŸÎ£-Î Î›Î‘Î¤Î•Î™Î‘ Î’Î‘Î˜Î—Î£"/>
    <n v="37.984927999999996"/>
    <n v="23.723980000000001"/>
    <x v="0"/>
    <n v="99"/>
    <n v="2"/>
    <n v="9"/>
    <d v="2021-12-04T00:00:00"/>
    <n v="0.33"/>
    <n v="40"/>
    <n v="359"/>
    <n v="6"/>
    <m/>
    <n v="2021"/>
    <s v="December"/>
  </r>
  <r>
    <n v="39022350"/>
    <s v="Psychiko's View"/>
    <n v="299031117"/>
    <s v="George"/>
    <s v="Î•Î›Î›Î—ÎÎŸÎ¡Î©Î£Î©Î"/>
    <n v="37.998519999999999"/>
    <n v="23.772600000000001"/>
    <x v="0"/>
    <n v="45"/>
    <n v="1"/>
    <n v="94"/>
    <d v="2021-12-13T00:00:00"/>
    <n v="3.55"/>
    <n v="1"/>
    <n v="344"/>
    <n v="33"/>
    <s v="881439"/>
    <n v="2021"/>
    <s v="December"/>
  </r>
  <r>
    <n v="39025163"/>
    <s v="Athens for Travellers"/>
    <n v="299052580"/>
    <s v="Ioannis"/>
    <s v="Î“ÎŸÎ¥Î”Î™"/>
    <n v="37.984780000000001"/>
    <n v="23.764559999999999"/>
    <x v="0"/>
    <n v="98"/>
    <n v="1"/>
    <n v="0"/>
    <m/>
    <m/>
    <n v="1"/>
    <n v="1"/>
    <n v="0"/>
    <m/>
    <m/>
    <m/>
  </r>
  <r>
    <n v="39028712"/>
    <s v="Thissio experience"/>
    <n v="299074189"/>
    <s v="Vasilis"/>
    <s v="Î˜Î—Î£Î•Î™ÎŸ"/>
    <n v="37.97569"/>
    <n v="23.717099999999999"/>
    <x v="0"/>
    <n v="30"/>
    <n v="2"/>
    <n v="1"/>
    <d v="2019-11-03T00:00:00"/>
    <n v="0.04"/>
    <n v="1"/>
    <n v="81"/>
    <n v="0"/>
    <s v="899694"/>
    <n v="2019"/>
    <s v="November"/>
  </r>
  <r>
    <n v="39043511"/>
    <s v="Modern Apartment w/ Wifi in Athens historic centre"/>
    <n v="296342988"/>
    <s v="Leo"/>
    <s v="ÎšÎ•Î¡Î‘ÎœÎ•Î™ÎšÎŸÎ£"/>
    <n v="37.979239999999997"/>
    <n v="23.722529999999999"/>
    <x v="0"/>
    <n v="70"/>
    <n v="1"/>
    <n v="17"/>
    <d v="2021-09-28T00:00:00"/>
    <n v="0.64"/>
    <n v="2"/>
    <n v="142"/>
    <n v="13"/>
    <s v="1239931"/>
    <n v="2021"/>
    <s v="September"/>
  </r>
  <r>
    <n v="39043697"/>
    <s v="Anaxagoras Room at Athens City Centre"/>
    <n v="57477992"/>
    <s v="The Athenians Luxury"/>
    <s v="Î•ÎœÎ ÎŸÎ¡Î™ÎšÎŸ Î¤Î¡Î™Î“Î©ÎÎŸ-Î Î›Î‘ÎšÎ‘"/>
    <n v="37.980179999999997"/>
    <n v="23.72991"/>
    <x v="0"/>
    <n v="90"/>
    <n v="1"/>
    <n v="0"/>
    <m/>
    <m/>
    <n v="9"/>
    <n v="364"/>
    <n v="0"/>
    <m/>
    <m/>
    <m/>
  </r>
  <r>
    <n v="39045649"/>
    <s v="Athens Center Omonoia Marni Apt No 7"/>
    <n v="63903716"/>
    <s v="Theo."/>
    <s v="Î‘Î“Î™ÎŸÎ£ ÎšÎ©ÎÎ£Î¤Î‘ÎÎ¤Î™ÎÎŸÎ£-Î Î›Î‘Î¤Î•Î™Î‘ Î’Î‘Î˜Î—Î£"/>
    <n v="37.987952999999997"/>
    <n v="23.727964"/>
    <x v="0"/>
    <n v="35"/>
    <n v="2"/>
    <n v="5"/>
    <d v="2021-12-21T00:00:00"/>
    <n v="0.19"/>
    <n v="19"/>
    <n v="336"/>
    <n v="2"/>
    <s v="1364904"/>
    <n v="2021"/>
    <s v="December"/>
  </r>
  <r>
    <n v="39049434"/>
    <s v="The Link Athens"/>
    <n v="299273841"/>
    <s v="Miranta"/>
    <s v="ÎœÎŸÎ¥Î£Î•Î™ÎŸ-Î•ÎžÎ‘Î¡Î§Î•Î™Î‘-ÎÎ•Î‘Î ÎŸÎ›Î—"/>
    <n v="37.985410000000002"/>
    <n v="23.734690000000001"/>
    <x v="0"/>
    <n v="70"/>
    <n v="1"/>
    <n v="0"/>
    <m/>
    <m/>
    <n v="1"/>
    <n v="269"/>
    <n v="0"/>
    <m/>
    <m/>
    <m/>
  </r>
  <r>
    <n v="39050449"/>
    <s v="Metro Loft redecorated"/>
    <n v="682214"/>
    <s v="Thanasis Î˜Î±Î½Î±ÏƒÎ·Ï‚"/>
    <s v="ÎÎ•ÎŸÎ£ ÎšÎŸÎ£ÎœÎŸÎ£"/>
    <n v="37.956359999999997"/>
    <n v="23.725529999999999"/>
    <x v="0"/>
    <n v="16"/>
    <n v="30"/>
    <n v="0"/>
    <m/>
    <m/>
    <n v="1"/>
    <n v="349"/>
    <n v="0"/>
    <m/>
    <m/>
    <m/>
  </r>
  <r>
    <n v="39057053"/>
    <s v="Sozopoleos 67"/>
    <n v="74343759"/>
    <s v="Stelios"/>
    <s v="Î Î›Î‘Î¤Î•Î™Î‘ Î‘Î¤Î¤Î™ÎšÎ—Î£"/>
    <n v="38.001559999999998"/>
    <n v="23.722059999999999"/>
    <x v="0"/>
    <n v="200"/>
    <n v="2"/>
    <n v="54"/>
    <d v="2020-11-09T00:00:00"/>
    <n v="1.99"/>
    <n v="10"/>
    <n v="180"/>
    <n v="0"/>
    <m/>
    <n v="2020"/>
    <s v="November"/>
  </r>
  <r>
    <n v="39066600"/>
    <s v="Chrysanthemum Boutique bnb aprt in central Athens"/>
    <n v="62115040"/>
    <s v="Stamatios"/>
    <s v="Î“ÎŸÎ¥Î”Î™"/>
    <n v="37.98086"/>
    <n v="23.75751"/>
    <x v="0"/>
    <n v="50"/>
    <n v="2"/>
    <n v="2"/>
    <d v="2020-09-05T00:00:00"/>
    <n v="0.08"/>
    <n v="3"/>
    <n v="0"/>
    <n v="0"/>
    <s v="959667"/>
    <n v="2020"/>
    <s v="September"/>
  </r>
  <r>
    <n v="39067156"/>
    <s v="Papaver boutique bnb aprt for 3 in Central Athens"/>
    <n v="62115040"/>
    <s v="Stamatios"/>
    <s v="Î“ÎŸÎ¥Î”Î™"/>
    <n v="37.980800000000002"/>
    <n v="23.757459999999998"/>
    <x v="0"/>
    <n v="50"/>
    <n v="3"/>
    <n v="3"/>
    <d v="2020-03-08T00:00:00"/>
    <n v="0.11"/>
    <n v="3"/>
    <n v="0"/>
    <n v="0"/>
    <s v="959634"/>
    <n v="2020"/>
    <s v="March"/>
  </r>
  <r>
    <n v="39069143"/>
    <s v="Take a walk to central Athens from a joyful condo!"/>
    <n v="173384199"/>
    <s v="Giorgos"/>
    <s v="ÎœÎŸÎ¥Î£Î•Î™ÎŸ-Î•ÎžÎ‘Î¡Î§Î•Î™Î‘-ÎÎ•Î‘Î ÎŸÎ›Î—"/>
    <n v="37.984580000000001"/>
    <n v="23.742139999999999"/>
    <x v="0"/>
    <n v="70"/>
    <n v="1"/>
    <n v="3"/>
    <d v="2020-03-16T00:00:00"/>
    <n v="0.11"/>
    <n v="29"/>
    <n v="83"/>
    <n v="0"/>
    <s v="831727"/>
    <n v="2020"/>
    <s v="March"/>
  </r>
  <r>
    <n v="39069205"/>
    <s v="Xenokratous Penthouse"/>
    <n v="299446668"/>
    <s v="Nikos"/>
    <s v="ÎšÎŸÎ›Î©ÎÎ‘ÎšÎ™"/>
    <n v="37.979190000000003"/>
    <n v="23.74532"/>
    <x v="0"/>
    <n v="200"/>
    <n v="2"/>
    <n v="0"/>
    <m/>
    <m/>
    <n v="1"/>
    <n v="174"/>
    <n v="0"/>
    <m/>
    <m/>
    <m/>
  </r>
  <r>
    <n v="39097595"/>
    <s v="Voulis Attico Rooms &amp; Apartments - Classic Room"/>
    <n v="299655490"/>
    <s v="Voulis Attico"/>
    <s v="Î•ÎœÎ ÎŸÎ¡Î™ÎšÎŸ Î¤Î¡Î™Î“Î©ÎÎŸ-Î Î›Î‘ÎšÎ‘"/>
    <n v="37.976430000000001"/>
    <n v="23.732559999999999"/>
    <x v="1"/>
    <n v="83"/>
    <n v="1"/>
    <n v="2"/>
    <d v="2020-07-04T00:00:00"/>
    <n v="0.08"/>
    <n v="3"/>
    <n v="354"/>
    <n v="0"/>
    <m/>
    <n v="2020"/>
    <s v="July"/>
  </r>
  <r>
    <n v="39098077"/>
    <s v="Voulis Attico Rooms &amp; Apartments - Standard Room"/>
    <n v="299655490"/>
    <s v="Voulis Attico"/>
    <s v="Î•ÎœÎ ÎŸÎ¡Î™ÎšÎŸ Î¤Î¡Î™Î“Î©ÎÎŸ-Î Î›Î‘ÎšÎ‘"/>
    <n v="37.976439999999997"/>
    <n v="23.732559999999999"/>
    <x v="1"/>
    <n v="95"/>
    <n v="1"/>
    <n v="0"/>
    <m/>
    <m/>
    <n v="3"/>
    <n v="339"/>
    <n v="0"/>
    <m/>
    <m/>
    <m/>
  </r>
  <r>
    <n v="39098209"/>
    <s v="Voulis Attico Rooms &amp; Apartments - Superior Room"/>
    <n v="299655490"/>
    <s v="Voulis Attico"/>
    <s v="Î•ÎœÎ ÎŸÎ¡Î™ÎšÎŸ Î¤Î¡Î™Î“Î©ÎÎŸ-Î Î›Î‘ÎšÎ‘"/>
    <n v="37.976439999999997"/>
    <n v="23.732559999999999"/>
    <x v="1"/>
    <n v="95"/>
    <n v="1"/>
    <n v="1"/>
    <d v="2021-07-10T00:00:00"/>
    <n v="0.18"/>
    <n v="3"/>
    <n v="359"/>
    <n v="1"/>
    <m/>
    <n v="2021"/>
    <s v="July"/>
  </r>
  <r>
    <n v="39098565"/>
    <s v="LG apartment bnb"/>
    <n v="220890694"/>
    <s v="Î“Î¹Î±Î½Î½Î·Ï‚"/>
    <s v="Î‘ÎœÎ Î•Î›ÎŸÎšÎ—Î ÎŸÎ™"/>
    <n v="37.990499999999997"/>
    <n v="23.760860000000001"/>
    <x v="0"/>
    <n v="48"/>
    <n v="1"/>
    <n v="10"/>
    <d v="2021-12-20T00:00:00"/>
    <n v="0.39"/>
    <n v="1"/>
    <n v="276"/>
    <n v="4"/>
    <s v="790904"/>
    <n v="2021"/>
    <s v="December"/>
  </r>
  <r>
    <n v="39098766"/>
    <s v="'Arnis' duplex suite by 'Megaron Moussikis' Athens"/>
    <n v="23817233"/>
    <s v="Nikolaos"/>
    <s v="Î™Î›Î™Î£Î™Î‘"/>
    <n v="37.978209999999997"/>
    <n v="23.7532"/>
    <x v="0"/>
    <n v="60"/>
    <n v="4"/>
    <n v="13"/>
    <d v="2021-10-13T00:00:00"/>
    <n v="0.49"/>
    <n v="3"/>
    <n v="319"/>
    <n v="7"/>
    <s v="882079"/>
    <n v="2021"/>
    <s v="October"/>
  </r>
  <r>
    <n v="39099791"/>
    <s v="Sweet Home"/>
    <n v="299684425"/>
    <s v="ÎœÎ±ÏÎ¹Î¤Î¹Î½Î±"/>
    <s v="Î˜Î—Î£Î•Î™ÎŸ"/>
    <n v="37.974020000000003"/>
    <n v="23.718389999999999"/>
    <x v="0"/>
    <n v="100"/>
    <n v="2"/>
    <n v="0"/>
    <m/>
    <m/>
    <n v="1"/>
    <n v="179"/>
    <n v="0"/>
    <m/>
    <m/>
    <m/>
  </r>
  <r>
    <n v="39100535"/>
    <s v="Best House, Kolchidos, Ampelokipoi Metro, Athens"/>
    <n v="78415907"/>
    <s v="Eva"/>
    <s v="Î‘ÎœÎ Î•Î›ÎŸÎšÎ—Î ÎŸÎ™"/>
    <n v="37.990099999999998"/>
    <n v="23.75845"/>
    <x v="0"/>
    <n v="67"/>
    <n v="1"/>
    <n v="14"/>
    <d v="2021-09-19T00:00:00"/>
    <n v="0.54"/>
    <n v="4"/>
    <n v="57"/>
    <n v="4"/>
    <s v="790176"/>
    <n v="2021"/>
    <s v="September"/>
  </r>
  <r>
    <n v="39108831"/>
    <s v="Center  of Athens E"/>
    <n v="147880747"/>
    <s v="Moshe"/>
    <s v="ÎœÎŸÎ¥Î£Î•Î™ÎŸ-Î•ÎžÎ‘Î¡Î§Î•Î™Î‘-ÎÎ•Î‘Î ÎŸÎ›Î—"/>
    <n v="37.987870000000001"/>
    <n v="23.73404"/>
    <x v="0"/>
    <n v="100"/>
    <n v="2"/>
    <n v="0"/>
    <m/>
    <m/>
    <n v="3"/>
    <n v="365"/>
    <n v="0"/>
    <m/>
    <m/>
    <m/>
  </r>
  <r>
    <n v="39120872"/>
    <s v="Spacious apartment in the center of Athens"/>
    <n v="299986151"/>
    <s v="Giorgos"/>
    <s v="ÎšÎŸÎ›Î©ÎÎ‘ÎšÎ™"/>
    <n v="37.977589999999999"/>
    <n v="23.73752"/>
    <x v="0"/>
    <n v="28"/>
    <n v="1"/>
    <n v="18"/>
    <d v="2021-09-30T00:00:00"/>
    <n v="0.67"/>
    <n v="1"/>
    <n v="50"/>
    <n v="7"/>
    <s v="1170831"/>
    <n v="2021"/>
    <s v="September"/>
  </r>
  <r>
    <n v="39125621"/>
    <s v="Bright &amp; Quiet 120sqm home, 18 mins from Acropolis"/>
    <n v="10214333"/>
    <s v="Emma"/>
    <s v="Î Î›Î‘Î¤Î•Î™Î‘ Î‘ÎœÎ•Î¡Î™ÎšÎ—Î£"/>
    <n v="38.001820000000002"/>
    <n v="23.72936"/>
    <x v="0"/>
    <n v="75"/>
    <n v="2"/>
    <n v="20"/>
    <d v="2021-11-02T00:00:00"/>
    <n v="0.76"/>
    <n v="1"/>
    <n v="365"/>
    <n v="12"/>
    <s v="651915"/>
    <n v="2021"/>
    <s v="November"/>
  </r>
  <r>
    <n v="39128229"/>
    <s v="NS PLACE Monastiraki"/>
    <n v="20609102"/>
    <s v="NSplace"/>
    <s v="Î•ÎœÎ ÎŸÎ¡Î™ÎšÎŸ Î¤Î¡Î™Î“Î©ÎÎŸ-Î Î›Î‘ÎšÎ‘"/>
    <n v="37.976599999999998"/>
    <n v="23.723960000000002"/>
    <x v="0"/>
    <n v="194"/>
    <n v="1"/>
    <n v="2"/>
    <d v="2021-07-15T00:00:00"/>
    <n v="0.12"/>
    <n v="6"/>
    <n v="339"/>
    <n v="1"/>
    <s v="0206K124K0300201"/>
    <n v="2021"/>
    <s v="July"/>
  </r>
  <r>
    <n v="39131446"/>
    <s v="Domino 2"/>
    <n v="261939841"/>
    <s v="AlMothana"/>
    <s v="Î‘Î“Î™ÎŸÎ£ ÎÎ™ÎšÎŸÎ›Î‘ÎŸÎ£"/>
    <n v="38.009"/>
    <n v="23.728480000000001"/>
    <x v="0"/>
    <n v="38"/>
    <n v="7"/>
    <n v="3"/>
    <d v="2019-12-08T00:00:00"/>
    <n v="0.11"/>
    <n v="2"/>
    <n v="266"/>
    <n v="0"/>
    <s v="AMA 00000886594"/>
    <n v="2019"/>
    <s v="December"/>
  </r>
  <r>
    <n v="39131883"/>
    <s v="Athens Apartment"/>
    <n v="92996129"/>
    <s v="Paola"/>
    <s v="Î‘Î“Î™ÎŸÎ£ ÎšÎ©ÎÎ£Î¤Î‘ÎÎ¤Î™ÎÎŸÎ£-Î Î›Î‘Î¤Î•Î™Î‘ Î’Î‘Î˜Î—Î£"/>
    <n v="37.989310000000003"/>
    <n v="23.721800000000002"/>
    <x v="0"/>
    <n v="39"/>
    <n v="2"/>
    <n v="26"/>
    <d v="2021-11-30T00:00:00"/>
    <n v="1.1499999999999999"/>
    <n v="1"/>
    <n v="180"/>
    <n v="19"/>
    <s v="710189"/>
    <n v="2021"/>
    <s v="November"/>
  </r>
  <r>
    <n v="39142021"/>
    <s v="White Tundra Studio"/>
    <n v="300232652"/>
    <s v="Spiros"/>
    <s v="ÎœÎŸÎ¥Î£Î•Î™ÎŸ-Î•ÎžÎ‘Î¡Î§Î•Î™Î‘-ÎÎ•Î‘Î ÎŸÎ›Î—"/>
    <n v="37.983370000000001"/>
    <n v="23.735990000000001"/>
    <x v="0"/>
    <n v="39"/>
    <n v="3"/>
    <n v="19"/>
    <d v="2021-09-16T00:00:00"/>
    <n v="0.71"/>
    <n v="1"/>
    <n v="285"/>
    <n v="8"/>
    <s v="886481"/>
    <n v="2021"/>
    <s v="September"/>
  </r>
  <r>
    <n v="39145468"/>
    <s v="PRIVATE DOUBLE ROOM  15 MINUTES WALK TO ACROPOLIS"/>
    <n v="300267202"/>
    <s v="Maria"/>
    <s v="Î Î•Î¤Î¡Î‘Î›Î©ÎÎ‘"/>
    <n v="37.966180000000001"/>
    <n v="23.711870000000001"/>
    <x v="1"/>
    <n v="35"/>
    <n v="2"/>
    <n v="0"/>
    <m/>
    <m/>
    <n v="1"/>
    <n v="180"/>
    <n v="0"/>
    <m/>
    <m/>
    <m/>
  </r>
  <r>
    <n v="39163457"/>
    <s v="Socrates Room at the center of Athens"/>
    <n v="57477992"/>
    <s v="The Athenians Luxury"/>
    <s v="Î•ÎœÎ ÎŸÎ¡Î™ÎšÎŸ Î¤Î¡Î™Î“Î©ÎÎŸ-Î Î›Î‘ÎšÎ‘"/>
    <n v="37.979689999999998"/>
    <n v="23.731169999999999"/>
    <x v="0"/>
    <n v="115"/>
    <n v="1"/>
    <n v="0"/>
    <m/>
    <m/>
    <n v="9"/>
    <n v="364"/>
    <n v="0"/>
    <m/>
    <m/>
    <m/>
  </r>
  <r>
    <n v="39171984"/>
    <s v="Spacious 2 Bed Studio in the Heart of Athens"/>
    <n v="234414175"/>
    <s v="Nick"/>
    <s v="Î•ÎœÎ ÎŸÎ¡Î™ÎšÎŸ Î¤Î¡Î™Î“Î©ÎÎŸ-Î Î›Î‘ÎšÎ‘"/>
    <n v="37.977620000000002"/>
    <n v="23.7302"/>
    <x v="0"/>
    <n v="60"/>
    <n v="2"/>
    <n v="19"/>
    <d v="2021-11-05T00:00:00"/>
    <n v="0.71"/>
    <n v="7"/>
    <n v="263"/>
    <n v="18"/>
    <s v="652216"/>
    <n v="2021"/>
    <s v="November"/>
  </r>
  <r>
    <n v="39177538"/>
    <s v="TIER COLLECTION LOVELY CENTRAL BALCONY TRIPLE ROOM"/>
    <n v="287760189"/>
    <s v="Ioannis"/>
    <s v="Î‘Î“Î™ÎŸÎ£ ÎšÎ©ÎÎ£Î¤Î‘ÎÎ¤Î™ÎÎŸÎ£-Î Î›Î‘Î¤Î•Î™Î‘ Î’Î‘Î˜Î—Î£"/>
    <n v="37.986379999999997"/>
    <n v="23.722660000000001"/>
    <x v="1"/>
    <n v="41"/>
    <n v="1"/>
    <n v="2"/>
    <d v="2021-10-11T00:00:00"/>
    <n v="0.25"/>
    <n v="6"/>
    <n v="176"/>
    <n v="2"/>
    <s v="1021302019"/>
    <n v="2021"/>
    <s v="October"/>
  </r>
  <r>
    <n v="39184786"/>
    <s v="Nicozy House"/>
    <n v="292234151"/>
    <s v="ÎÎ¹ÎºÎ¿Î»Î­Ï„Ï„Î±"/>
    <s v="ÎœÎŸÎ¥Î£Î•Î™ÎŸ-Î•ÎžÎ‘Î¡Î§Î•Î™Î‘-ÎÎ•Î‘Î ÎŸÎ›Î—"/>
    <n v="37.985590000000002"/>
    <n v="23.734439999999999"/>
    <x v="0"/>
    <n v="38"/>
    <n v="2"/>
    <n v="43"/>
    <d v="2021-12-13T00:00:00"/>
    <n v="1.64"/>
    <n v="1"/>
    <n v="274"/>
    <n v="25"/>
    <s v="Exempt"/>
    <n v="2021"/>
    <s v="December"/>
  </r>
  <r>
    <n v="39194565"/>
    <s v="3BR new apartment center of Athens"/>
    <n v="147880747"/>
    <s v="Moshe"/>
    <s v="Î•ÎœÎ ÎŸÎ¡Î™ÎšÎŸ Î¤Î¡Î™Î“Î©ÎÎŸ-Î Î›Î‘ÎšÎ‘"/>
    <n v="37.985280000000003"/>
    <n v="23.73094"/>
    <x v="0"/>
    <n v="100"/>
    <n v="2"/>
    <n v="0"/>
    <m/>
    <m/>
    <n v="3"/>
    <n v="359"/>
    <n v="0"/>
    <m/>
    <m/>
    <m/>
  </r>
  <r>
    <n v="39198490"/>
    <s v="** Bright Acropolis area apt, dream balcony **"/>
    <n v="300790044"/>
    <s v="Ynt Hospitality"/>
    <s v="ÎÎ•ÎŸÎ£ ÎšÎŸÎ£ÎœÎŸÎ£"/>
    <n v="37.967080000000003"/>
    <n v="23.730329999999999"/>
    <x v="0"/>
    <n v="93"/>
    <n v="2"/>
    <n v="109"/>
    <d v="2021-12-05T00:00:00"/>
    <n v="4.1100000000000003"/>
    <n v="2"/>
    <n v="196"/>
    <n v="65"/>
    <s v="1390344"/>
    <n v="2021"/>
    <s v="December"/>
  </r>
  <r>
    <n v="39210165"/>
    <s v="ðŸ§¡Syntagma Square: Amazing Cozy Studio - Whale"/>
    <n v="1167063"/>
    <s v="Dimi David Opsimoulis"/>
    <s v="Î•ÎœÎ ÎŸÎ¡Î™ÎšÎŸ Î¤Î¡Î™Î“Î©ÎÎŸ-Î Î›Î‘ÎšÎ‘"/>
    <n v="37.975070000000002"/>
    <n v="23.73207"/>
    <x v="0"/>
    <n v="62"/>
    <n v="1"/>
    <n v="3"/>
    <d v="2021-11-15T00:00:00"/>
    <n v="0.21"/>
    <n v="37"/>
    <n v="332"/>
    <n v="2"/>
    <s v="1134935"/>
    <n v="2021"/>
    <s v="November"/>
  </r>
  <r>
    <n v="39210798"/>
    <s v="Spacious Suite with Luxury Bath"/>
    <n v="14192590"/>
    <s v="Mike And Maria"/>
    <s v="ÎšÎ•Î¡Î‘ÎœÎ•Î™ÎšÎŸÎ£"/>
    <n v="37.980800000000002"/>
    <n v="23.71566"/>
    <x v="0"/>
    <n v="52"/>
    <n v="2"/>
    <n v="31"/>
    <d v="2021-12-17T00:00:00"/>
    <n v="1.17"/>
    <n v="3"/>
    <n v="319"/>
    <n v="13"/>
    <s v="885070"/>
    <n v="2021"/>
    <s v="December"/>
  </r>
  <r>
    <n v="39210858"/>
    <s v="Apartment moussiki with panoramic view"/>
    <n v="3702327"/>
    <s v="Theoni"/>
    <s v="ÎšÎŸÎ›Î©ÎÎ‘ÎšÎ™"/>
    <n v="37.979990000000001"/>
    <n v="23.746759999999998"/>
    <x v="0"/>
    <n v="343"/>
    <n v="7"/>
    <n v="0"/>
    <m/>
    <m/>
    <n v="1"/>
    <n v="0"/>
    <n v="0"/>
    <s v="878404"/>
    <m/>
    <m/>
  </r>
  <r>
    <n v="39223163"/>
    <s v="Renovated floral apartment in the heart of Athens!"/>
    <n v="120035471"/>
    <s v="Dimitris"/>
    <s v="ÎœÎŸÎ¥Î£Î•Î™ÎŸ-Î•ÎžÎ‘Î¡Î§Î•Î™Î‘-ÎÎ•Î‘Î ÎŸÎ›Î—"/>
    <n v="37.986910000000002"/>
    <n v="23.73122"/>
    <x v="0"/>
    <n v="300"/>
    <n v="1"/>
    <n v="0"/>
    <m/>
    <m/>
    <n v="3"/>
    <n v="365"/>
    <n v="0"/>
    <s v="882931"/>
    <m/>
    <m/>
  </r>
  <r>
    <n v="39224769"/>
    <s v="Dream house in the heart of Athens!!!!!!"/>
    <n v="120035471"/>
    <s v="Dimitris"/>
    <s v="ÎœÎŸÎ¥Î£Î•Î™ÎŸ-Î•ÎžÎ‘Î¡Î§Î•Î™Î‘-ÎÎ•Î‘Î ÎŸÎ›Î—"/>
    <n v="37.986910000000002"/>
    <n v="23.73122"/>
    <x v="0"/>
    <n v="400"/>
    <n v="180"/>
    <n v="3"/>
    <d v="2019-11-20T00:00:00"/>
    <n v="0.12"/>
    <n v="3"/>
    <n v="365"/>
    <n v="0"/>
    <s v="882964"/>
    <n v="2019"/>
    <s v="November"/>
  </r>
  <r>
    <n v="39226848"/>
    <s v="Penthouse studio near metro, close to city centre!"/>
    <n v="31883960"/>
    <s v="Danae"/>
    <s v="Î•Î›Î›Î—ÎÎŸÎ¡Î©Î£Î©Î"/>
    <n v="37.996209999999998"/>
    <n v="23.77374"/>
    <x v="0"/>
    <n v="45"/>
    <n v="5"/>
    <n v="11"/>
    <d v="2021-11-27T00:00:00"/>
    <n v="0.43"/>
    <n v="1"/>
    <n v="162"/>
    <n v="5"/>
    <s v="949331"/>
    <n v="2021"/>
    <s v="November"/>
  </r>
  <r>
    <n v="39232659"/>
    <s v="Modern studio in the coolest neighborhood Kypseli"/>
    <n v="68711233"/>
    <s v="Rallou"/>
    <s v="ÎšÎ¥Î¨Î•Î›Î—"/>
    <n v="38.000790000000002"/>
    <n v="23.739429999999999"/>
    <x v="0"/>
    <n v="36"/>
    <n v="4"/>
    <n v="11"/>
    <d v="2021-09-28T00:00:00"/>
    <n v="0.44"/>
    <n v="1"/>
    <n v="332"/>
    <n v="5"/>
    <s v="897711"/>
    <n v="2021"/>
    <s v="September"/>
  </r>
  <r>
    <n v="39236076"/>
    <s v="Estia Rooftop Big Terrace Great View"/>
    <n v="275500744"/>
    <s v="Thomas"/>
    <s v="ÎšÎŸÎ¥ÎšÎ‘ÎšÎ™-ÎœÎ‘ÎšÎ¡Î¥Î“Î™Î‘ÎÎÎ—"/>
    <n v="37.964910000000003"/>
    <n v="23.724309999999999"/>
    <x v="0"/>
    <n v="38"/>
    <n v="4"/>
    <n v="12"/>
    <d v="2021-11-07T00:00:00"/>
    <n v="0.46"/>
    <n v="2"/>
    <n v="170"/>
    <n v="10"/>
    <s v="958517"/>
    <n v="2021"/>
    <s v="November"/>
  </r>
  <r>
    <n v="39236650"/>
    <s v="The HostMaster Cosmopolitan Downtown Scent"/>
    <n v="177854704"/>
    <s v="Emmanuela"/>
    <s v="ÎšÎŸÎ›Î©ÎÎ‘ÎšÎ™"/>
    <n v="37.981499999999997"/>
    <n v="23.738489999999999"/>
    <x v="0"/>
    <n v="120"/>
    <n v="1"/>
    <n v="45"/>
    <d v="2021-11-14T00:00:00"/>
    <n v="1.7"/>
    <n v="13"/>
    <n v="353"/>
    <n v="31"/>
    <s v="876724"/>
    <n v="2021"/>
    <s v="November"/>
  </r>
  <r>
    <n v="39240335"/>
    <s v="Superior Room with City View - Emporikon Athens"/>
    <n v="155067958"/>
    <s v="Anastasia"/>
    <s v="Î•ÎœÎ ÎŸÎ¡Î™ÎšÎŸ Î¤Î¡Î™Î“Î©ÎÎŸ-Î Î›Î‘ÎšÎ‘"/>
    <n v="37.976979999999998"/>
    <n v="23.72871"/>
    <x v="1"/>
    <n v="94"/>
    <n v="1"/>
    <n v="0"/>
    <m/>
    <m/>
    <n v="6"/>
    <n v="343"/>
    <n v="0"/>
    <m/>
    <m/>
    <m/>
  </r>
  <r>
    <n v="39241695"/>
    <s v="Superior Room with Acropolis View-Emporikon Athens"/>
    <n v="155067958"/>
    <s v="Anastasia"/>
    <s v="Î•ÎœÎ ÎŸÎ¡Î™ÎšÎŸ Î¤Î¡Î™Î“Î©ÎÎŸ-Î Î›Î‘ÎšÎ‘"/>
    <n v="37.97784"/>
    <n v="23.72683"/>
    <x v="1"/>
    <n v="92"/>
    <n v="1"/>
    <n v="0"/>
    <m/>
    <m/>
    <n v="6"/>
    <n v="353"/>
    <n v="0"/>
    <m/>
    <m/>
    <m/>
  </r>
  <r>
    <n v="39241951"/>
    <s v="Executive Suite Acropolis View - Emporikon Athens"/>
    <n v="155067958"/>
    <s v="Anastasia"/>
    <s v="Î•ÎœÎ ÎŸÎ¡Î™ÎšÎŸ Î¤Î¡Î™Î“Î©ÎÎŸ-Î Î›Î‘ÎšÎ‘"/>
    <n v="37.976500000000001"/>
    <n v="23.728079999999999"/>
    <x v="1"/>
    <n v="177"/>
    <n v="1"/>
    <n v="0"/>
    <m/>
    <m/>
    <n v="6"/>
    <n v="348"/>
    <n v="0"/>
    <m/>
    <m/>
    <m/>
  </r>
  <r>
    <n v="39242169"/>
    <s v="Exceptional HiEnd Studio in Kolonaki Heart"/>
    <n v="2718115"/>
    <s v="Alex &amp; Maria | Preffered |"/>
    <s v="ÎšÎŸÎ›Î©ÎÎ‘ÎšÎ™"/>
    <n v="37.979840000000003"/>
    <n v="23.745740000000001"/>
    <x v="0"/>
    <n v="60"/>
    <n v="2"/>
    <n v="28"/>
    <d v="2021-12-02T00:00:00"/>
    <n v="1.1499999999999999"/>
    <n v="24"/>
    <n v="348"/>
    <n v="19"/>
    <s v="886335"/>
    <n v="2021"/>
    <s v="December"/>
  </r>
  <r>
    <n v="39242319"/>
    <s v="Family Room with City View - Emporikon Athens"/>
    <n v="155067958"/>
    <s v="Anastasia"/>
    <s v="Î•ÎœÎ ÎŸÎ¡Î™ÎšÎŸ Î¤Î¡Î™Î“Î©ÎÎŸ-Î Î›Î‘ÎšÎ‘"/>
    <n v="37.977690000000003"/>
    <n v="23.726680000000002"/>
    <x v="1"/>
    <n v="152"/>
    <n v="1"/>
    <n v="0"/>
    <m/>
    <m/>
    <n v="6"/>
    <n v="347"/>
    <n v="0"/>
    <m/>
    <m/>
    <m/>
  </r>
  <r>
    <n v="39244347"/>
    <s v="Penthouse Suite with Fabulous Balcony"/>
    <n v="14192590"/>
    <s v="Mike And Maria"/>
    <s v="ÎšÎ•Î¡Î‘ÎœÎ•Î™ÎšÎŸÎ£"/>
    <n v="37.980200000000004"/>
    <n v="23.713930000000001"/>
    <x v="0"/>
    <n v="48"/>
    <n v="2"/>
    <n v="39"/>
    <d v="2021-12-12T00:00:00"/>
    <n v="1.46"/>
    <n v="3"/>
    <n v="83"/>
    <n v="28"/>
    <s v="885070"/>
    <n v="2021"/>
    <s v="December"/>
  </r>
  <r>
    <n v="39244866"/>
    <s v="A Modern Rustic Cosy Apartment at the foot o..."/>
    <n v="240367992"/>
    <s v="Gpm"/>
    <s v="ÎšÎŸÎ›Î©ÎÎ‘ÎšÎ™"/>
    <n v="37.979199999999999"/>
    <n v="23.7392"/>
    <x v="0"/>
    <n v="58"/>
    <n v="1"/>
    <n v="23"/>
    <d v="2021-11-12T00:00:00"/>
    <n v="0.89"/>
    <n v="29"/>
    <n v="354"/>
    <n v="11"/>
    <s v="1126430"/>
    <n v="2021"/>
    <s v="November"/>
  </r>
  <r>
    <n v="39245502"/>
    <s v="Spacious 4th floor, 3BDRs apt, 1 stop to Acropolis"/>
    <n v="62982756"/>
    <s v="Spiros"/>
    <s v="ÎÎ•ÎŸÎ£ ÎšÎŸÎ£ÎœÎŸÎ£"/>
    <n v="37.96161"/>
    <n v="23.724150000000002"/>
    <x v="0"/>
    <n v="61"/>
    <n v="3"/>
    <n v="8"/>
    <d v="2021-12-05T00:00:00"/>
    <n v="0.33"/>
    <n v="7"/>
    <n v="174"/>
    <n v="5"/>
    <s v="929869"/>
    <n v="2021"/>
    <s v="December"/>
  </r>
  <r>
    <n v="39251016"/>
    <s v="Cozy place in pangrati"/>
    <n v="220581730"/>
    <s v="Nikos"/>
    <s v="Î Î‘Î“ÎšÎ¡Î‘Î¤Î™"/>
    <n v="37.972479999999997"/>
    <n v="23.746739999999999"/>
    <x v="1"/>
    <n v="34"/>
    <n v="3"/>
    <n v="1"/>
    <d v="2019-11-07T00:00:00"/>
    <n v="0.04"/>
    <n v="1"/>
    <n v="178"/>
    <n v="0"/>
    <m/>
    <n v="2019"/>
    <s v="November"/>
  </r>
  <r>
    <n v="39251838"/>
    <s v="Ermou Fashion Suite #E9 @Plaka, by Living-Space GR"/>
    <n v="227185288"/>
    <s v="AthINN Residence"/>
    <s v="Î•ÎœÎ ÎŸÎ¡Î™ÎšÎŸ Î¤Î¡Î™Î“Î©ÎÎŸ-Î Î›Î‘ÎšÎ‘"/>
    <n v="37.976531999999999"/>
    <n v="23.727875000000001"/>
    <x v="0"/>
    <n v="45"/>
    <n v="1"/>
    <n v="35"/>
    <d v="2021-12-02T00:00:00"/>
    <n v="4.57"/>
    <n v="16"/>
    <n v="166"/>
    <n v="35"/>
    <s v="909220"/>
    <n v="2021"/>
    <s v="December"/>
  </r>
  <r>
    <n v="39255810"/>
    <s v="Anthony's Dream near metro"/>
    <n v="301350450"/>
    <s v="Antonios"/>
    <s v="ÎÎ™Î¡Î’Î‘ÎÎ‘"/>
    <n v="38.006929999999997"/>
    <n v="23.726870000000002"/>
    <x v="0"/>
    <n v="40"/>
    <n v="3"/>
    <n v="1"/>
    <d v="2019-11-13T00:00:00"/>
    <n v="0.04"/>
    <n v="1"/>
    <n v="232"/>
    <n v="0"/>
    <s v="876000"/>
    <n v="2019"/>
    <s v="November"/>
  </r>
  <r>
    <n v="39263271"/>
    <s v="Athens Imperial Suites - Luxury Living [Î™Î™]"/>
    <n v="115328500"/>
    <s v="K&amp;M Villas"/>
    <s v="Î•ÎœÎ ÎŸÎ¡Î™ÎšÎŸ Î¤Î¡Î™Î“Î©ÎÎŸ-Î Î›Î‘ÎšÎ‘"/>
    <n v="37.977089999999997"/>
    <n v="23.73387"/>
    <x v="0"/>
    <n v="61"/>
    <n v="1"/>
    <n v="10"/>
    <d v="2021-07-10T00:00:00"/>
    <n v="0.43"/>
    <n v="3"/>
    <n v="300"/>
    <n v="4"/>
    <s v="870369"/>
    <n v="2021"/>
    <s v="July"/>
  </r>
  <r>
    <n v="39266396"/>
    <s v="â€œCandyâ€ apartment close to Koukaki neighbourhood"/>
    <n v="149346682"/>
    <s v="Myvacations"/>
    <s v="ÎÎ•ÎŸÎ£ ÎšÎŸÎ£ÎœÎŸÎ£"/>
    <n v="37.961939999999998"/>
    <n v="23.728760000000001"/>
    <x v="0"/>
    <n v="53"/>
    <n v="2"/>
    <n v="19"/>
    <d v="2021-11-15T00:00:00"/>
    <n v="1.24"/>
    <n v="31"/>
    <n v="350"/>
    <n v="13"/>
    <s v="1078329"/>
    <n v="2021"/>
    <s v="November"/>
  </r>
  <r>
    <n v="39266465"/>
    <s v="Athens Imperial Suites - Luxury Living [Î™Î™Î™]"/>
    <n v="115328500"/>
    <s v="K&amp;M Villas"/>
    <s v="Î•ÎœÎ ÎŸÎ¡Î™ÎšÎŸ Î¤Î¡Î™Î“Î©ÎÎŸ-Î Î›Î‘ÎšÎ‘"/>
    <n v="37.977089999999997"/>
    <n v="23.73387"/>
    <x v="0"/>
    <n v="61"/>
    <n v="1"/>
    <n v="16"/>
    <d v="2021-10-31T00:00:00"/>
    <n v="0.62"/>
    <n v="3"/>
    <n v="306"/>
    <n v="5"/>
    <s v="970336"/>
    <n v="2021"/>
    <s v="October"/>
  </r>
  <r>
    <n v="39270898"/>
    <s v="30"/>
    <n v="301279252"/>
    <s v="Ala"/>
    <s v="Î£Î¤Î‘Î˜ÎœÎŸÎ£ Î›Î‘Î¡Î™Î£Î—Î£"/>
    <n v="37.997520000000002"/>
    <n v="23.720359999999999"/>
    <x v="1"/>
    <n v="20"/>
    <n v="1"/>
    <n v="1"/>
    <d v="2019-10-24T00:00:00"/>
    <n v="0.04"/>
    <n v="1"/>
    <n v="179"/>
    <n v="0"/>
    <m/>
    <n v="2019"/>
    <s v="October"/>
  </r>
  <r>
    <n v="39272093"/>
    <s v="COZY STUDIO IN PAGKRATI / NEAR ATHENS CITY CENTER"/>
    <n v="16637227"/>
    <s v="Alihan"/>
    <s v="Î™Î›Î™Î£Î™Î‘"/>
    <n v="37.972999999999999"/>
    <n v="23.753450000000001"/>
    <x v="0"/>
    <n v="35"/>
    <n v="2"/>
    <n v="22"/>
    <d v="2021-12-10T00:00:00"/>
    <n v="0.84"/>
    <n v="1"/>
    <n v="355"/>
    <n v="11"/>
    <s v="916463"/>
    <n v="2021"/>
    <s v="December"/>
  </r>
  <r>
    <n v="39274256"/>
    <s v="Magnolia -  Superior 2nd floor Apartment"/>
    <n v="81478500"/>
    <s v="Konstantinos"/>
    <s v="ÎšÎŸÎ¥ÎšÎ‘ÎšÎ™-ÎœÎ‘ÎšÎ¡Î¥Î“Î™Î‘ÎÎÎ—"/>
    <n v="37.964370000000002"/>
    <n v="23.721879999999999"/>
    <x v="0"/>
    <n v="137"/>
    <n v="1"/>
    <n v="0"/>
    <m/>
    <m/>
    <n v="7"/>
    <n v="89"/>
    <n v="0"/>
    <s v="359488"/>
    <m/>
    <m/>
  </r>
  <r>
    <n v="39275584"/>
    <s v="Idea Home 2"/>
    <n v="231804315"/>
    <s v="Chasan"/>
    <s v="Î“ÎŸÎ¥Î”Î™"/>
    <n v="37.983809999999998"/>
    <n v="23.76042"/>
    <x v="0"/>
    <n v="49"/>
    <n v="3"/>
    <n v="37"/>
    <d v="2021-12-05T00:00:00"/>
    <n v="1.49"/>
    <n v="3"/>
    <n v="163"/>
    <n v="20"/>
    <s v="907856"/>
    <n v="2021"/>
    <s v="December"/>
  </r>
  <r>
    <n v="39283031"/>
    <s v="Idea Home"/>
    <n v="231804315"/>
    <s v="Chasan"/>
    <s v="Î“ÎŸÎ¥Î”Î™"/>
    <n v="37.981949999999998"/>
    <n v="23.76154"/>
    <x v="0"/>
    <n v="48"/>
    <n v="3"/>
    <n v="38"/>
    <d v="2021-11-03T00:00:00"/>
    <n v="1.44"/>
    <n v="3"/>
    <n v="341"/>
    <n v="1"/>
    <s v="907856"/>
    <n v="2021"/>
    <s v="November"/>
  </r>
  <r>
    <n v="39285663"/>
    <s v="Koukaki Pop-Art, Stylish 3 Bedroom Apartment 5..."/>
    <n v="240367992"/>
    <s v="Gpm"/>
    <s v="ÎšÎŸÎ¥ÎšÎ‘ÎšÎ™-ÎœÎ‘ÎšÎ¡Î¥Î“Î™Î‘ÎÎÎ—"/>
    <n v="37.961120000000001"/>
    <n v="23.721270000000001"/>
    <x v="0"/>
    <n v="65"/>
    <n v="1"/>
    <n v="26"/>
    <d v="2021-11-22T00:00:00"/>
    <n v="0.99"/>
    <n v="29"/>
    <n v="288"/>
    <n v="9"/>
    <s v="1126202"/>
    <n v="2021"/>
    <s v="November"/>
  </r>
  <r>
    <n v="39286967"/>
    <s v="Welcome To MAVILIS,5 min to Metro &amp; Airport Bus -"/>
    <n v="37956186"/>
    <s v="Î¤Î¶Î±Î²Î±Î½Ï„"/>
    <s v="Î‘ÎœÎ Î•Î›ÎŸÎšÎ—Î ÎŸÎ™"/>
    <n v="37.982770000000002"/>
    <n v="23.756419999999999"/>
    <x v="0"/>
    <n v="44"/>
    <n v="1"/>
    <n v="2"/>
    <d v="2019-11-10T00:00:00"/>
    <n v="0.08"/>
    <n v="2"/>
    <n v="0"/>
    <n v="0"/>
    <m/>
    <n v="2019"/>
    <s v="November"/>
  </r>
  <r>
    <n v="39287647"/>
    <s v="Comfortable and safe staying  in Athens"/>
    <n v="301629200"/>
    <s v="Katerina"/>
    <s v="ÎÎ•ÎŸÎ£ ÎšÎŸÎ£ÎœÎŸÎ£"/>
    <n v="37.955750000000002"/>
    <n v="23.726489999999998"/>
    <x v="0"/>
    <n v="65"/>
    <n v="2"/>
    <n v="0"/>
    <m/>
    <m/>
    <n v="1"/>
    <n v="0"/>
    <n v="0"/>
    <m/>
    <m/>
    <m/>
  </r>
  <r>
    <n v="39290429"/>
    <s v="Secret Oasis"/>
    <n v="231387850"/>
    <s v="Monkfish Trading MON IKE"/>
    <s v="Î‘Î“Î™ÎŸÎ£ ÎšÎ©ÎÎ£Î¤Î‘ÎÎ¤Î™ÎÎŸÎ£-Î Î›Î‘Î¤Î•Î™Î‘ Î’Î‘Î˜Î—Î£"/>
    <n v="37.985100000000003"/>
    <n v="23.718579999999999"/>
    <x v="0"/>
    <n v="244"/>
    <n v="2"/>
    <n v="17"/>
    <d v="2020-08-09T00:00:00"/>
    <n v="0.64"/>
    <n v="15"/>
    <n v="143"/>
    <n v="0"/>
    <s v="886084"/>
    <n v="2020"/>
    <s v="August"/>
  </r>
  <r>
    <n v="39301786"/>
    <s v="Cozy Bedroom in Kipseli"/>
    <n v="260830737"/>
    <s v="Stavrianna"/>
    <s v="ÎÎ•Î‘ ÎšÎ¥Î¨Î•Î›Î—"/>
    <n v="37.998089999999998"/>
    <n v="23.742349999999998"/>
    <x v="1"/>
    <n v="16"/>
    <n v="1"/>
    <n v="31"/>
    <d v="2021-11-26T00:00:00"/>
    <n v="1.18"/>
    <n v="1"/>
    <n v="264"/>
    <n v="20"/>
    <m/>
    <n v="2021"/>
    <s v="November"/>
  </r>
  <r>
    <n v="39310044"/>
    <s v="Mihai"/>
    <n v="195799705"/>
    <s v="Gheorghe"/>
    <s v="Î‘ÎÎ© ÎšÎ¥Î¨Î•Î›Î—"/>
    <n v="38.003570000000003"/>
    <n v="23.739789999999999"/>
    <x v="0"/>
    <n v="50"/>
    <n v="3"/>
    <n v="0"/>
    <m/>
    <m/>
    <n v="1"/>
    <n v="88"/>
    <n v="0"/>
    <m/>
    <m/>
    <m/>
  </r>
  <r>
    <n v="39316508"/>
    <s v="Denaxas Apartments close to the Heart of Athens!"/>
    <n v="216454368"/>
    <s v="Î“Î¹Î¬Î½Î½Î·Ï‚"/>
    <s v="Î‘ÎšÎ¡ÎŸÎ ÎŸÎ›Î—"/>
    <n v="37.964309999999998"/>
    <n v="23.71902"/>
    <x v="0"/>
    <n v="55"/>
    <n v="1"/>
    <n v="9"/>
    <d v="2020-06-25T00:00:00"/>
    <n v="0.34"/>
    <n v="2"/>
    <n v="191"/>
    <n v="0"/>
    <s v="865520"/>
    <n v="2020"/>
    <s v="June"/>
  </r>
  <r>
    <n v="39323421"/>
    <s v="Anna Big Family Apartment"/>
    <n v="213003592"/>
    <s v="Anna"/>
    <s v="Î‘Î“Î™ÎŸÎ£ ÎšÎ©ÎÎ£Î¤Î‘ÎÎ¤Î™ÎÎŸÎ£-Î Î›Î‘Î¤Î•Î™Î‘ Î’Î‘Î˜Î—Î£"/>
    <n v="37.990160000000003"/>
    <n v="23.726880000000001"/>
    <x v="0"/>
    <n v="80"/>
    <n v="2"/>
    <n v="0"/>
    <m/>
    <m/>
    <n v="2"/>
    <n v="0"/>
    <n v="0"/>
    <m/>
    <m/>
    <m/>
  </r>
  <r>
    <n v="39331586"/>
    <s v="Demetra - Koukaki center apartment"/>
    <n v="21396488"/>
    <s v="Multipath"/>
    <s v="ÎšÎŸÎ¥ÎšÎ‘ÎšÎ™-ÎœÎ‘ÎšÎ¡Î¥Î“Î™Î‘ÎÎÎ—"/>
    <n v="37.960610000000003"/>
    <n v="23.721060000000001"/>
    <x v="0"/>
    <n v="48"/>
    <n v="1"/>
    <n v="2"/>
    <d v="2020-10-12T00:00:00"/>
    <n v="0.08"/>
    <n v="7"/>
    <n v="0"/>
    <n v="0"/>
    <s v="886608"/>
    <n v="2020"/>
    <s v="October"/>
  </r>
  <r>
    <n v="39333042"/>
    <s v="Thalia - Athens center apartment"/>
    <n v="21396488"/>
    <s v="Multipath"/>
    <s v="Î“ÎŸÎ¥Î”Î™"/>
    <n v="37.984270000000002"/>
    <n v="23.761320000000001"/>
    <x v="0"/>
    <n v="57"/>
    <n v="1"/>
    <n v="5"/>
    <d v="2021-09-19T00:00:00"/>
    <n v="0.35"/>
    <n v="7"/>
    <n v="115"/>
    <n v="3"/>
    <s v="1228064"/>
    <n v="2021"/>
    <s v="September"/>
  </r>
  <r>
    <n v="39337483"/>
    <s v="Home in Attiki"/>
    <n v="302143519"/>
    <s v="Aleksander"/>
    <s v="Î Î›Î‘Î¤Î•Î™Î‘ Î‘Î¤Î¤Î™ÎšÎ—Î£"/>
    <n v="37.999209999999998"/>
    <n v="23.722270000000002"/>
    <x v="0"/>
    <n v="35"/>
    <n v="3"/>
    <n v="24"/>
    <d v="2021-12-15T00:00:00"/>
    <n v="0.9"/>
    <n v="1"/>
    <n v="362"/>
    <n v="11"/>
    <s v="889052"/>
    <n v="2021"/>
    <s v="December"/>
  </r>
  <r>
    <n v="39345767"/>
    <s v="Luxury Double Room with Balcony"/>
    <n v="293628278"/>
    <s v="Michalis"/>
    <s v="Î•ÎœÎ ÎŸÎ¡Î™ÎšÎŸ Î¤Î¡Î™Î“Î©ÎÎŸ-Î Î›Î‘ÎšÎ‘"/>
    <n v="37.976649999999999"/>
    <n v="23.729310000000002"/>
    <x v="1"/>
    <n v="70"/>
    <n v="1"/>
    <n v="0"/>
    <m/>
    <m/>
    <n v="7"/>
    <n v="88"/>
    <n v="0"/>
    <m/>
    <m/>
    <m/>
  </r>
  <r>
    <n v="39346334"/>
    <s v="Standard Double Room No Balcony"/>
    <n v="293628278"/>
    <s v="Michalis"/>
    <s v="Î•ÎœÎ ÎŸÎ¡Î™ÎšÎŸ Î¤Î¡Î™Î“Î©ÎÎŸ-Î Î›Î‘ÎšÎ‘"/>
    <n v="37.977249999999998"/>
    <n v="23.727319999999999"/>
    <x v="1"/>
    <n v="55"/>
    <n v="1"/>
    <n v="0"/>
    <m/>
    <m/>
    <n v="7"/>
    <n v="96"/>
    <n v="0"/>
    <m/>
    <m/>
    <m/>
  </r>
  <r>
    <n v="39346356"/>
    <s v="Standard Double Room with Balcony"/>
    <n v="293628278"/>
    <s v="Michalis"/>
    <s v="Î•ÎœÎ ÎŸÎ¡Î™ÎšÎŸ Î¤Î¡Î™Î“Î©ÎÎŸ-Î Î›Î‘ÎšÎ‘"/>
    <n v="37.977150000000002"/>
    <n v="23.72935"/>
    <x v="1"/>
    <n v="60"/>
    <n v="1"/>
    <n v="0"/>
    <m/>
    <m/>
    <n v="7"/>
    <n v="99"/>
    <n v="0"/>
    <m/>
    <m/>
    <m/>
  </r>
  <r>
    <n v="39350798"/>
    <s v="Acropolis View Home Ladies Hostel 3"/>
    <n v="192924544"/>
    <s v="Iosif"/>
    <s v="Î•ÎœÎ ÎŸÎ¡Î™ÎšÎŸ Î¤Î¡Î™Î“Î©ÎÎŸ-Î Î›Î‘ÎšÎ‘"/>
    <n v="37.978839999999998"/>
    <n v="23.729810000000001"/>
    <x v="2"/>
    <n v="12"/>
    <n v="1"/>
    <n v="36"/>
    <d v="2021-11-16T00:00:00"/>
    <n v="1.38"/>
    <n v="14"/>
    <n v="365"/>
    <n v="16"/>
    <m/>
    <n v="2021"/>
    <s v="November"/>
  </r>
  <r>
    <n v="39353772"/>
    <s v="super bright and convenient apartment"/>
    <n v="33476620"/>
    <s v="Pelagia"/>
    <s v="Î•ÎœÎ ÎŸÎ¡Î™ÎšÎŸ Î¤Î¡Î™Î“Î©ÎÎŸ-Î Î›Î‘ÎšÎ‘"/>
    <n v="37.977901000000003"/>
    <n v="23.725373999999999"/>
    <x v="0"/>
    <n v="63"/>
    <n v="1"/>
    <n v="136"/>
    <d v="2021-11-28T00:00:00"/>
    <n v="5.21"/>
    <n v="2"/>
    <n v="352"/>
    <n v="44"/>
    <s v="1247160"/>
    <n v="2021"/>
    <s v="November"/>
  </r>
  <r>
    <n v="39355787"/>
    <s v="Loft with large terrace next to Kerameikos Metro"/>
    <n v="244584067"/>
    <s v="Konstantina"/>
    <s v="Î’ÎŸÎ¤Î‘ÎÎ™ÎšÎŸÎ£"/>
    <n v="37.97831"/>
    <n v="23.706880000000002"/>
    <x v="0"/>
    <n v="40"/>
    <n v="1"/>
    <n v="18"/>
    <d v="2021-10-27T00:00:00"/>
    <n v="0.7"/>
    <n v="1"/>
    <n v="357"/>
    <n v="9"/>
    <s v="903068"/>
    <n v="2021"/>
    <s v="October"/>
  </r>
  <r>
    <n v="39360895"/>
    <s v="Sunny cozy apartment with the beautiful balcony"/>
    <n v="245702882"/>
    <s v="Sunny Home"/>
    <s v="Î£Î¤Î‘Î”Î™ÎŸ"/>
    <n v="37.965809999999998"/>
    <n v="23.735150000000001"/>
    <x v="0"/>
    <n v="30"/>
    <n v="1"/>
    <n v="119"/>
    <d v="2021-12-09T00:00:00"/>
    <n v="4.47"/>
    <n v="17"/>
    <n v="353"/>
    <n v="44"/>
    <s v="884000"/>
    <n v="2021"/>
    <s v="December"/>
  </r>
  <r>
    <n v="39361911"/>
    <s v="Sunny studio Acropolis &amp; Lykavitos beautiful view"/>
    <n v="245702882"/>
    <s v="Sunny Home"/>
    <s v="Î–Î‘Î Î Î•Î™ÎŸ"/>
    <n v="37.968780000000002"/>
    <n v="23.733239999999999"/>
    <x v="0"/>
    <n v="28"/>
    <n v="1"/>
    <n v="126"/>
    <d v="2021-12-06T00:00:00"/>
    <n v="4.78"/>
    <n v="17"/>
    <n v="353"/>
    <n v="53"/>
    <s v="1170241"/>
    <n v="2021"/>
    <s v="December"/>
  </r>
  <r>
    <n v="39361915"/>
    <s v="ðŸŒŽCozy Studio- 5min walk to the main metro"/>
    <n v="302322591"/>
    <s v="Dina &amp; Nikitas"/>
    <s v="Î’ÎŸÎ¤Î‘ÎÎ™ÎšÎŸÎ£"/>
    <n v="37.977939999999997"/>
    <n v="23.707879999999999"/>
    <x v="0"/>
    <n v="26"/>
    <n v="1"/>
    <n v="71"/>
    <d v="2021-12-19T00:00:00"/>
    <n v="2.75"/>
    <n v="1"/>
    <n v="352"/>
    <n v="45"/>
    <s v="889380"/>
    <n v="2021"/>
    <s v="December"/>
  </r>
  <r>
    <n v="39364601"/>
    <s v="ATHENS STUDIO ACROPOLIS KERAMEIKOS. CHRISTMAS ATH."/>
    <n v="300995672"/>
    <s v="Christos"/>
    <s v="ÎšÎ•Î¡Î‘ÎœÎ•Î™ÎšÎŸÎ£"/>
    <n v="37.980939999999997"/>
    <n v="23.716550000000002"/>
    <x v="0"/>
    <n v="35"/>
    <n v="4"/>
    <n v="11"/>
    <d v="2021-11-10T00:00:00"/>
    <n v="0.41"/>
    <n v="1"/>
    <n v="340"/>
    <n v="4"/>
    <s v="1086254"/>
    <n v="2021"/>
    <s v="November"/>
  </r>
  <r>
    <n v="39364898"/>
    <s v="Novel Acropolis Apartment"/>
    <n v="192271404"/>
    <s v="Dionysis"/>
    <s v="ÎšÎŸÎ¥ÎšÎ‘ÎšÎ™-ÎœÎ‘ÎšÎ¡Î¥Î“Î™Î‘ÎÎÎ—"/>
    <n v="37.96322"/>
    <n v="23.71968"/>
    <x v="0"/>
    <n v="52"/>
    <n v="1"/>
    <n v="79"/>
    <d v="2021-12-09T00:00:00"/>
    <n v="6.39"/>
    <n v="1"/>
    <n v="353"/>
    <n v="77"/>
    <s v="858818"/>
    <n v="2021"/>
    <s v="December"/>
  </r>
  <r>
    <n v="39373527"/>
    <s v="COZY STUDIO NEAR ACROPOLIS"/>
    <n v="213283458"/>
    <s v="Î‘Î³Î³ÎµÎ»Î¹ÎºÎ®"/>
    <s v="Î•ÎœÎ ÎŸÎ¡Î™ÎšÎŸ Î¤Î¡Î™Î“Î©ÎÎŸ-Î Î›Î‘ÎšÎ‘"/>
    <n v="37.976120000000002"/>
    <n v="23.732050000000001"/>
    <x v="0"/>
    <n v="30"/>
    <n v="1"/>
    <n v="2"/>
    <d v="2019-11-17T00:00:00"/>
    <n v="0.08"/>
    <n v="2"/>
    <n v="0"/>
    <n v="0"/>
    <s v="887124"/>
    <n v="2019"/>
    <s v="November"/>
  </r>
  <r>
    <n v="39380533"/>
    <s v="Lovely  apartment close to Acropolis by GHH"/>
    <n v="47038350"/>
    <s v="Golden Home Holidays"/>
    <s v="ÎšÎŸÎ¥ÎšÎ‘ÎšÎ™-ÎœÎ‘ÎšÎ¡Î¥Î“Î™Î‘ÎÎÎ—"/>
    <n v="37.966340000000002"/>
    <n v="23.724989999999998"/>
    <x v="0"/>
    <n v="64"/>
    <n v="2"/>
    <n v="0"/>
    <m/>
    <m/>
    <n v="49"/>
    <n v="0"/>
    <n v="0"/>
    <s v="835583"/>
    <m/>
    <m/>
  </r>
  <r>
    <n v="39381825"/>
    <s v="Acropolis View Private _x000a_Ladies Room"/>
    <n v="192924544"/>
    <s v="Iosif"/>
    <s v="Î•ÎœÎ ÎŸÎ¡Î™ÎšÎŸ Î¤Î¡Î™Î“Î©ÎÎŸ-Î Î›Î‘ÎšÎ‘"/>
    <n v="37.978569999999998"/>
    <n v="23.731439999999999"/>
    <x v="1"/>
    <n v="30"/>
    <n v="1"/>
    <n v="22"/>
    <d v="2021-09-26T00:00:00"/>
    <n v="0.85"/>
    <n v="14"/>
    <n v="365"/>
    <n v="14"/>
    <m/>
    <n v="2021"/>
    <s v="September"/>
  </r>
  <r>
    <n v="39383347"/>
    <s v="Acropolis View ladies hostel 10"/>
    <n v="192924544"/>
    <s v="Iosif"/>
    <s v="Î•ÎœÎ ÎŸÎ¡Î™ÎšÎŸ Î¤Î¡Î™Î“Î©ÎÎŸ-Î Î›Î‘ÎšÎ‘"/>
    <n v="37.977060000000002"/>
    <n v="23.731539999999999"/>
    <x v="2"/>
    <n v="12"/>
    <n v="1"/>
    <n v="25"/>
    <d v="2021-06-15T00:00:00"/>
    <n v="0.94"/>
    <n v="14"/>
    <n v="365"/>
    <n v="1"/>
    <m/>
    <n v="2021"/>
    <s v="June"/>
  </r>
  <r>
    <n v="39386108"/>
    <s v="One bedroom apartment with kitchenette facilities"/>
    <n v="25248737"/>
    <s v="Argyris"/>
    <s v="ÎœÎŸÎ¥Î£Î•Î™ÎŸ-Î•ÎžÎ‘Î¡Î§Î•Î™Î‘-ÎÎ•Î‘Î ÎŸÎ›Î—"/>
    <n v="37.984819999999999"/>
    <n v="23.736470000000001"/>
    <x v="1"/>
    <n v="8000"/>
    <n v="1"/>
    <n v="0"/>
    <m/>
    <m/>
    <n v="1"/>
    <n v="222"/>
    <n v="0"/>
    <m/>
    <m/>
    <m/>
  </r>
  <r>
    <n v="39401130"/>
    <s v="Cosy apartment at Square of philosopher Platon"/>
    <n v="190752968"/>
    <s v="Dimitrios"/>
    <s v="Î‘ÎšÎ‘Î”Î—ÎœÎ™Î‘ Î Î›Î‘Î¤Î©ÎÎŸÎ£"/>
    <n v="37.988619999999997"/>
    <n v="23.70898"/>
    <x v="0"/>
    <n v="28"/>
    <n v="2"/>
    <n v="96"/>
    <d v="2021-11-07T00:00:00"/>
    <n v="3.65"/>
    <n v="1"/>
    <n v="324"/>
    <n v="39"/>
    <s v="902348"/>
    <n v="2021"/>
    <s v="November"/>
  </r>
  <r>
    <n v="39403472"/>
    <s v="Luxury Studio in Historical Center-Syntagma/Plaka"/>
    <n v="1167063"/>
    <s v="Dimi David Opsimoulis"/>
    <s v="Î•ÎœÎ ÎŸÎ¡Î™ÎšÎŸ Î¤Î¡Î™Î“Î©ÎÎŸ-Î Î›Î‘ÎšÎ‘"/>
    <n v="37.974269999999997"/>
    <n v="23.732019999999999"/>
    <x v="0"/>
    <n v="62"/>
    <n v="1"/>
    <n v="23"/>
    <d v="2021-11-22T00:00:00"/>
    <n v="0.92"/>
    <n v="37"/>
    <n v="330"/>
    <n v="16"/>
    <s v="1134920"/>
    <n v="2021"/>
    <s v="November"/>
  </r>
  <r>
    <n v="39403825"/>
    <s v="Minimal  Î”Î¹Î±Î¼Ï€ÎµÏÎ­Ï‚  Î”Î¹Î±Î¼Î­ÏÎ¹ÏƒÎ¼Î± 52 Ï„.Î¼"/>
    <n v="270730228"/>
    <s v="Fotini"/>
    <s v="Î Î‘Î¤Î—Î£Î™Î‘"/>
    <n v="38.012009999999997"/>
    <n v="23.731850000000001"/>
    <x v="0"/>
    <n v="50"/>
    <n v="2"/>
    <n v="0"/>
    <m/>
    <m/>
    <n v="1"/>
    <n v="365"/>
    <n v="0"/>
    <m/>
    <m/>
    <m/>
  </r>
  <r>
    <n v="39403863"/>
    <s v="Fiot Apartment"/>
    <n v="268497478"/>
    <s v="Ounuo"/>
    <s v="Î‘ÎœÎ Î•Î›ÎŸÎšÎ—Î ÎŸÎ™"/>
    <n v="37.991390000000003"/>
    <n v="23.760110000000001"/>
    <x v="0"/>
    <n v="45"/>
    <n v="1"/>
    <n v="8"/>
    <d v="2020-02-22T00:00:00"/>
    <n v="0.3"/>
    <n v="4"/>
    <n v="231"/>
    <n v="0"/>
    <s v="882942"/>
    <n v="2020"/>
    <s v="February"/>
  </r>
  <r>
    <n v="39404967"/>
    <s v="Minimal apartment in central Athens-Acropolis view"/>
    <n v="227993211"/>
    <s v="Nikolaos"/>
    <s v="Î Î›Î‘Î¤Î•Î™Î‘ Î‘Î¤Î¤Î™ÎšÎ—Î£"/>
    <n v="37.99541"/>
    <n v="23.722539999999999"/>
    <x v="0"/>
    <n v="30"/>
    <n v="2"/>
    <n v="1"/>
    <d v="2019-10-27T00:00:00"/>
    <n v="0.04"/>
    <n v="1"/>
    <n v="165"/>
    <n v="0"/>
    <s v="882341"/>
    <n v="2019"/>
    <s v="October"/>
  </r>
  <r>
    <n v="39405140"/>
    <s v="Chic Penthouse for 4 ppl in Kolonaki"/>
    <n v="302674663"/>
    <s v="Dimos"/>
    <s v="Î›Î¥ÎšÎ‘Î’Î—Î¤Î¤ÎŸÎ£"/>
    <n v="37.980530000000002"/>
    <n v="23.746089999999999"/>
    <x v="0"/>
    <n v="79"/>
    <n v="1"/>
    <n v="20"/>
    <d v="2021-11-04T00:00:00"/>
    <n v="0.77"/>
    <n v="1"/>
    <n v="350"/>
    <n v="14"/>
    <s v="881417"/>
    <n v="2021"/>
    <s v="November"/>
  </r>
  <r>
    <n v="39427036"/>
    <s v="HOMEISATHENS - BREATHE IN - CHARITOS 37"/>
    <n v="98162465"/>
    <s v="Tonia"/>
    <s v="ÎšÎŸÎ›Î©ÎÎ‘ÎšÎ™"/>
    <n v="37.977510000000002"/>
    <n v="23.744859999999999"/>
    <x v="0"/>
    <n v="123"/>
    <n v="4"/>
    <n v="7"/>
    <d v="2020-01-19T00:00:00"/>
    <n v="0.26"/>
    <n v="6"/>
    <n v="0"/>
    <n v="0"/>
    <s v="884611"/>
    <n v="2020"/>
    <s v="January"/>
  </r>
  <r>
    <n v="39429230"/>
    <s v="2 Bedroom Apt + Secret Garden In The â™¥ Of Athens"/>
    <n v="153592692"/>
    <s v="Liroy &amp; Tal"/>
    <s v="Î Î•Î¤Î¡Î‘Î›Î©ÎÎ‘"/>
    <n v="37.969709999999999"/>
    <n v="23.712969999999999"/>
    <x v="0"/>
    <n v="60"/>
    <n v="2"/>
    <n v="22"/>
    <d v="2021-12-03T00:00:00"/>
    <n v="0.88"/>
    <n v="15"/>
    <n v="175"/>
    <n v="13"/>
    <s v="1279882"/>
    <n v="2021"/>
    <s v="December"/>
  </r>
  <r>
    <n v="39430632"/>
    <s v="Elegant flat with spacious private balcony"/>
    <n v="302866756"/>
    <s v="ÎšÎ±Î»Î¹ÏÎ¿Î·"/>
    <s v="Î‘ÎÎ© Î Î‘Î¤Î—Î£Î™Î‘"/>
    <n v="38.021320000000003"/>
    <n v="23.747479999999999"/>
    <x v="0"/>
    <n v="30"/>
    <n v="2"/>
    <n v="11"/>
    <d v="2021-07-16T00:00:00"/>
    <n v="0.43"/>
    <n v="1"/>
    <n v="141"/>
    <n v="2"/>
    <m/>
    <n v="2021"/>
    <s v="July"/>
  </r>
  <r>
    <n v="39433941"/>
    <s v="Magnificent 101mÂ² homm Apartment, 4th"/>
    <n v="29927830"/>
    <s v="Homm Â®"/>
    <s v="ÎÎ•ÎŸÎ£ ÎšÎŸÎ£ÎœÎŸÎ£"/>
    <n v="37.962339999999998"/>
    <n v="23.731439999999999"/>
    <x v="0"/>
    <n v="44"/>
    <n v="2"/>
    <n v="29"/>
    <d v="2021-12-12T00:00:00"/>
    <n v="1.1499999999999999"/>
    <n v="153"/>
    <n v="358"/>
    <n v="12"/>
    <s v="1121877"/>
    <n v="2021"/>
    <s v="December"/>
  </r>
  <r>
    <n v="39441545"/>
    <s v="Athens Studio"/>
    <n v="104237719"/>
    <s v="Dimitra"/>
    <s v="Î‘Î“Î™ÎŸÎ£ ÎšÎ©ÎÎ£Î¤Î‘ÎÎ¤Î™ÎÎŸÎ£-Î Î›Î‘Î¤Î•Î™Î‘ Î’Î‘Î˜Î—Î£"/>
    <n v="37.987180000000002"/>
    <n v="23.7255"/>
    <x v="0"/>
    <n v="50"/>
    <n v="1"/>
    <n v="48"/>
    <d v="2021-11-14T00:00:00"/>
    <n v="1.86"/>
    <n v="4"/>
    <n v="365"/>
    <n v="42"/>
    <s v="888900"/>
    <n v="2021"/>
    <s v="November"/>
  </r>
  <r>
    <n v="39449594"/>
    <s v="Calm, comfy &amp; close to Acropolis' Museum"/>
    <n v="7996184"/>
    <s v="Lia"/>
    <s v="ÎšÎŸÎ¥ÎšÎ‘ÎšÎ™-ÎœÎ‘ÎšÎ¡Î¥Î“Î™Î‘ÎÎÎ—"/>
    <n v="37.964399999999998"/>
    <n v="23.720800000000001"/>
    <x v="0"/>
    <n v="55"/>
    <n v="2"/>
    <n v="4"/>
    <d v="2021-05-16T00:00:00"/>
    <n v="0.15"/>
    <n v="2"/>
    <n v="52"/>
    <n v="1"/>
    <s v="1172245"/>
    <n v="2021"/>
    <s v="May"/>
  </r>
  <r>
    <n v="39449710"/>
    <s v="Philoxenia Guest House N.Kosmos"/>
    <n v="294016668"/>
    <s v="Philemon"/>
    <s v="ÎÎ•ÎŸÎ£ ÎšÎŸÎ£ÎœÎŸÎ£"/>
    <n v="37.955379999999998"/>
    <n v="23.721910000000001"/>
    <x v="0"/>
    <n v="42"/>
    <n v="2"/>
    <n v="1"/>
    <d v="2021-07-26T00:00:00"/>
    <n v="0.2"/>
    <n v="1"/>
    <n v="22"/>
    <n v="1"/>
    <m/>
    <n v="2021"/>
    <s v="July"/>
  </r>
  <r>
    <n v="39455294"/>
    <s v="STUDIO NEAR ACROPOLIS"/>
    <n v="213283458"/>
    <s v="Î‘Î³Î³ÎµÎ»Î¹ÎºÎ®"/>
    <s v="Î•ÎœÎ ÎŸÎ¡Î™ÎšÎŸ Î¤Î¡Î™Î“Î©ÎÎŸ-Î Î›Î‘ÎšÎ‘"/>
    <n v="37.975439999999999"/>
    <n v="23.734030000000001"/>
    <x v="0"/>
    <n v="35"/>
    <n v="1"/>
    <n v="8"/>
    <d v="2020-01-06T00:00:00"/>
    <n v="0.3"/>
    <n v="2"/>
    <n v="0"/>
    <n v="0"/>
    <s v="887113"/>
    <n v="2020"/>
    <s v="January"/>
  </r>
  <r>
    <n v="39460781"/>
    <s v="Cozy flat located close to Athens City Centre!!"/>
    <n v="198140754"/>
    <s v="Î›Î¿ÏÎµÏ„Î±"/>
    <s v="Î‘ÎÎ© ÎšÎ¥Î¨Î•Î›Î—"/>
    <n v="38.005679999999998"/>
    <n v="23.738610000000001"/>
    <x v="0"/>
    <n v="50"/>
    <n v="14"/>
    <n v="0"/>
    <m/>
    <m/>
    <n v="1"/>
    <n v="180"/>
    <n v="0"/>
    <m/>
    <m/>
    <m/>
  </r>
  <r>
    <n v="39461941"/>
    <s v="Sophisticated, quiet apartment near Metro Station"/>
    <n v="296342988"/>
    <s v="Leo"/>
    <s v="Î‘ÎœÎ Î•Î›ÎŸÎšÎ—Î ÎŸÎ™"/>
    <n v="37.99239"/>
    <n v="23.771989999999999"/>
    <x v="0"/>
    <n v="60"/>
    <n v="1"/>
    <n v="4"/>
    <d v="2021-08-11T00:00:00"/>
    <n v="0.15"/>
    <n v="2"/>
    <n v="363"/>
    <n v="2"/>
    <s v="1234034"/>
    <n v="2021"/>
    <s v="August"/>
  </r>
  <r>
    <n v="39462693"/>
    <s v="Blue White and Cosy"/>
    <n v="303122051"/>
    <s v="Thanasis"/>
    <s v="Î“ÎŸÎ¥Î”Î™"/>
    <n v="37.985529999999997"/>
    <n v="23.766670000000001"/>
    <x v="0"/>
    <n v="33"/>
    <n v="3"/>
    <n v="34"/>
    <d v="2021-12-10T00:00:00"/>
    <n v="1.38"/>
    <n v="1"/>
    <n v="0"/>
    <n v="16"/>
    <s v="1351416"/>
    <n v="2021"/>
    <s v="December"/>
  </r>
  <r>
    <n v="39476638"/>
    <s v="ATHENS STUDIO ACROPOLIS KERAMIKOS ."/>
    <n v="260828371"/>
    <s v="Christos"/>
    <s v="ÎšÎ•Î¡Î‘ÎœÎ•Î™ÎšÎŸÎ£"/>
    <n v="37.98086"/>
    <n v="23.715450000000001"/>
    <x v="0"/>
    <n v="45"/>
    <n v="4"/>
    <n v="0"/>
    <m/>
    <m/>
    <n v="1"/>
    <n v="362"/>
    <n v="0"/>
    <s v="1086254"/>
    <m/>
    <m/>
  </r>
  <r>
    <n v="39497594"/>
    <s v="Minimal apartment in the shadow of the Acropolis"/>
    <n v="303423655"/>
    <s v="Anastasia"/>
    <s v="ÎšÎŸÎ¥ÎšÎ‘ÎšÎ™-ÎœÎ‘ÎšÎ¡Î¥Î“Î™Î‘ÎÎÎ—"/>
    <n v="37.966909999999999"/>
    <n v="23.725650000000002"/>
    <x v="0"/>
    <n v="40"/>
    <n v="2"/>
    <n v="17"/>
    <d v="2021-07-05T00:00:00"/>
    <n v="0.65"/>
    <n v="1"/>
    <n v="58"/>
    <n v="6"/>
    <m/>
    <n v="2021"/>
    <s v="July"/>
  </r>
  <r>
    <n v="39504983"/>
    <s v="Single Bed in 4-Bed Mixed Dormitory Room"/>
    <n v="293628278"/>
    <s v="Michalis"/>
    <s v="Î•ÎœÎ ÎŸÎ¡Î™ÎšÎŸ Î¤Î¡Î™Î“Î©ÎÎŸ-Î Î›Î‘ÎšÎ‘"/>
    <n v="37.978340000000003"/>
    <n v="23.72739"/>
    <x v="2"/>
    <n v="23"/>
    <n v="1"/>
    <n v="1"/>
    <d v="2021-11-16T00:00:00"/>
    <n v="0.79"/>
    <n v="7"/>
    <n v="92"/>
    <n v="1"/>
    <m/>
    <n v="2021"/>
    <s v="November"/>
  </r>
  <r>
    <n v="39505481"/>
    <s v="Single Bed in 8-Bed Mixed Dormitory Room with Balcony"/>
    <n v="293628278"/>
    <s v="Michalis"/>
    <s v="Î•ÎœÎ ÎŸÎ¡Î™ÎšÎŸ Î¤Î¡Î™Î“Î©ÎÎŸ-Î Î›Î‘ÎšÎ‘"/>
    <n v="37.978140000000003"/>
    <n v="23.727340000000002"/>
    <x v="2"/>
    <n v="18"/>
    <n v="1"/>
    <n v="0"/>
    <m/>
    <m/>
    <n v="7"/>
    <n v="99"/>
    <n v="0"/>
    <m/>
    <m/>
    <m/>
  </r>
  <r>
    <n v="39505594"/>
    <s v="Single Bed in 8-Bed Mixed Dormitory Room"/>
    <n v="293628278"/>
    <s v="Michalis"/>
    <s v="Î•ÎœÎ ÎŸÎ¡Î™ÎšÎŸ Î¤Î¡Î™Î“Î©ÎÎŸ-Î Î›Î‘ÎšÎ‘"/>
    <n v="37.97869"/>
    <n v="23.727350000000001"/>
    <x v="2"/>
    <n v="17"/>
    <n v="1"/>
    <n v="0"/>
    <m/>
    <m/>
    <n v="7"/>
    <n v="99"/>
    <n v="0"/>
    <m/>
    <m/>
    <m/>
  </r>
  <r>
    <n v="39513802"/>
    <s v="City View by Urban Stripes Athens"/>
    <n v="114156592"/>
    <s v="Bill &amp; John"/>
    <s v="ÎšÎŸÎ¥ÎšÎ‘ÎšÎ™-ÎœÎ‘ÎšÎ¡Î¥Î“Î™Î‘ÎÎÎ—"/>
    <n v="37.966290000000001"/>
    <n v="23.726659999999999"/>
    <x v="0"/>
    <n v="120"/>
    <n v="1"/>
    <n v="0"/>
    <m/>
    <m/>
    <n v="32"/>
    <n v="362"/>
    <n v="0"/>
    <s v="12000345501"/>
    <m/>
    <m/>
  </r>
  <r>
    <n v="39514209"/>
    <s v="Cozy Living by Urban Stripes Athens"/>
    <n v="114156592"/>
    <s v="Bill &amp; John"/>
    <s v="ÎšÎŸÎ¥ÎšÎ‘ÎšÎ™-ÎœÎ‘ÎšÎ¡Î¥Î“Î™Î‘ÎÎÎ—"/>
    <n v="37.966290000000001"/>
    <n v="23.726659999999999"/>
    <x v="0"/>
    <n v="121"/>
    <n v="1"/>
    <n v="4"/>
    <d v="2021-10-06T00:00:00"/>
    <n v="0.17"/>
    <n v="32"/>
    <n v="365"/>
    <n v="1"/>
    <s v="12000345501"/>
    <n v="2021"/>
    <s v="October"/>
  </r>
  <r>
    <n v="39517407"/>
    <s v="Mind-blowing Athens View Apt, Acropolis"/>
    <n v="174882170"/>
    <s v="Filippos &amp; Panos"/>
    <s v="Î‘ÎšÎ¡ÎŸÎ ÎŸÎ›Î—"/>
    <n v="37.967489999999998"/>
    <n v="23.723880000000001"/>
    <x v="0"/>
    <n v="75"/>
    <n v="2"/>
    <n v="17"/>
    <d v="2021-11-12T00:00:00"/>
    <n v="0.65"/>
    <n v="1"/>
    <n v="346"/>
    <n v="11"/>
    <s v="923903"/>
    <n v="2021"/>
    <s v="November"/>
  </r>
  <r>
    <n v="39523366"/>
    <s v="Wonderful Nordic design Apt in Athens"/>
    <n v="1167063"/>
    <s v="Dimi David Opsimoulis"/>
    <s v="Î Î‘Î“ÎšÎ¡Î‘Î¤Î™"/>
    <n v="37.971139999999998"/>
    <n v="23.749110000000002"/>
    <x v="0"/>
    <n v="46"/>
    <n v="1"/>
    <n v="2"/>
    <d v="2019-12-18T00:00:00"/>
    <n v="0.08"/>
    <n v="37"/>
    <n v="0"/>
    <n v="0"/>
    <s v="894324"/>
    <n v="2019"/>
    <s v="December"/>
  </r>
  <r>
    <n v="39524331"/>
    <s v="Family Maisonette by Urban Stripes Athens"/>
    <n v="114156592"/>
    <s v="Bill &amp; John"/>
    <s v="ÎšÎŸÎ¥ÎšÎ‘ÎšÎ™-ÎœÎ‘ÎšÎ¡Î¥Î“Î™Î‘ÎÎÎ—"/>
    <n v="37.966290000000001"/>
    <n v="23.726659999999999"/>
    <x v="1"/>
    <n v="173"/>
    <n v="1"/>
    <n v="1"/>
    <d v="2019-11-16T00:00:00"/>
    <n v="0.04"/>
    <n v="32"/>
    <n v="353"/>
    <n v="0"/>
    <s v="12000345501"/>
    <n v="2019"/>
    <s v="November"/>
  </r>
  <r>
    <n v="39528217"/>
    <s v="Enattica | Standard Double Room"/>
    <n v="303652112"/>
    <s v="Enattica"/>
    <s v="Î•ÎœÎ ÎŸÎ¡Î™ÎšÎŸ Î¤Î¡Î™Î“Î©ÎÎŸ-Î Î›Î‘ÎšÎ‘"/>
    <n v="37.978070000000002"/>
    <n v="23.72852"/>
    <x v="0"/>
    <n v="103"/>
    <n v="1"/>
    <n v="0"/>
    <m/>
    <m/>
    <n v="5"/>
    <n v="357"/>
    <n v="0"/>
    <m/>
    <m/>
    <m/>
  </r>
  <r>
    <n v="39530495"/>
    <s v="Intimate inspiration with a touch of luxury."/>
    <n v="303705203"/>
    <s v="Constantine"/>
    <s v="ÎšÎŸÎ¥ÎšÎ‘ÎšÎ™-ÎœÎ‘ÎšÎ¡Î¥Î“Î™Î‘ÎÎÎ—"/>
    <n v="37.96237"/>
    <n v="23.722930000000002"/>
    <x v="0"/>
    <n v="125"/>
    <n v="14"/>
    <n v="0"/>
    <m/>
    <m/>
    <n v="1"/>
    <n v="83"/>
    <n v="0"/>
    <m/>
    <m/>
    <m/>
  </r>
  <r>
    <n v="39541292"/>
    <s v="The Loft  by Urban Stripes Athens"/>
    <n v="114156592"/>
    <s v="Bill &amp; John"/>
    <s v="ÎšÎŸÎ¥ÎšÎ‘ÎšÎ™-ÎœÎ‘ÎšÎ¡Î¥Î“Î™Î‘ÎÎÎ—"/>
    <n v="37.966290000000001"/>
    <n v="23.726659999999999"/>
    <x v="0"/>
    <n v="146"/>
    <n v="1"/>
    <n v="12"/>
    <d v="2021-12-19T00:00:00"/>
    <n v="0.46"/>
    <n v="32"/>
    <n v="361"/>
    <n v="7"/>
    <s v="12000345501"/>
    <n v="2021"/>
    <s v="December"/>
  </r>
  <r>
    <n v="39541786"/>
    <s v="Cozy Elegant &amp; Quiet City center appartment"/>
    <n v="181024860"/>
    <s v="Elena"/>
    <s v="ÎšÎŸÎ›ÎŸÎšÎ¥ÎÎ˜ÎŸÎ¥"/>
    <n v="37.999940000000002"/>
    <n v="23.71143"/>
    <x v="0"/>
    <n v="40"/>
    <n v="5"/>
    <n v="0"/>
    <m/>
    <m/>
    <n v="1"/>
    <n v="90"/>
    <n v="0"/>
    <m/>
    <m/>
    <m/>
  </r>
  <r>
    <n v="39542549"/>
    <s v="Acropolis Suite Î™Î™ by Urban Stripes Athens"/>
    <n v="114156592"/>
    <s v="Bill &amp; John"/>
    <s v="ÎšÎŸÎ¥ÎšÎ‘ÎšÎ™-ÎœÎ‘ÎšÎ¡Î¥Î“Î™Î‘ÎÎÎ—"/>
    <n v="37.966290000000001"/>
    <n v="23.726659999999999"/>
    <x v="0"/>
    <n v="110"/>
    <n v="1"/>
    <n v="1"/>
    <d v="2020-02-20T00:00:00"/>
    <n v="0.04"/>
    <n v="32"/>
    <n v="359"/>
    <n v="0"/>
    <s v="12000345501"/>
    <n v="2020"/>
    <s v="February"/>
  </r>
  <r>
    <n v="39543328"/>
    <s v="Acropolis Suite I by Urban Stripes Athens"/>
    <n v="114156592"/>
    <s v="Bill &amp; John"/>
    <s v="ÎšÎŸÎ¥ÎšÎ‘ÎšÎ™-ÎœÎ‘ÎšÎ¡Î¥Î“Î™Î‘ÎÎÎ—"/>
    <n v="37.966290000000001"/>
    <n v="23.726659999999999"/>
    <x v="0"/>
    <n v="110"/>
    <n v="1"/>
    <n v="2"/>
    <d v="2020-01-03T00:00:00"/>
    <n v="0.08"/>
    <n v="32"/>
    <n v="355"/>
    <n v="0"/>
    <s v="12000345501"/>
    <n v="2020"/>
    <s v="January"/>
  </r>
  <r>
    <n v="39544001"/>
    <s v="Acropolis Maisonette by Urban Stripes Athens"/>
    <n v="114156592"/>
    <s v="Bill &amp; John"/>
    <s v="ÎšÎŸÎ¥ÎšÎ‘ÎšÎ™-ÎœÎ‘ÎšÎ¡Î¥Î“Î™Î‘ÎÎÎ—"/>
    <n v="37.966290000000001"/>
    <n v="23.726659999999999"/>
    <x v="0"/>
    <n v="232"/>
    <n v="1"/>
    <n v="4"/>
    <d v="2021-09-18T00:00:00"/>
    <n v="0.18"/>
    <n v="32"/>
    <n v="348"/>
    <n v="2"/>
    <s v="12000345501"/>
    <n v="2021"/>
    <s v="September"/>
  </r>
  <r>
    <n v="39546940"/>
    <s v="Acropolis Designers Penthouse  by Urban Stripes"/>
    <n v="114156592"/>
    <s v="Bill &amp; John"/>
    <s v="ÎšÎŸÎ¥ÎšÎ‘ÎšÎ™-ÎœÎ‘ÎšÎ¡Î¥Î“Î™Î‘ÎÎÎ—"/>
    <n v="37.966290000000001"/>
    <n v="23.726659999999999"/>
    <x v="0"/>
    <n v="226"/>
    <n v="1"/>
    <n v="12"/>
    <d v="2021-11-14T00:00:00"/>
    <n v="0.46"/>
    <n v="32"/>
    <n v="358"/>
    <n v="4"/>
    <s v="12000345501"/>
    <n v="2021"/>
    <s v="November"/>
  </r>
  <r>
    <n v="39552248"/>
    <s v="Athens Center Studio Stadium Pagrati"/>
    <n v="273515749"/>
    <s v="Dimitris"/>
    <s v="Î Î‘Î“ÎšÎ¡Î‘Î¤Î™"/>
    <n v="37.973239999999997"/>
    <n v="23.745799999999999"/>
    <x v="0"/>
    <n v="35"/>
    <n v="2"/>
    <n v="4"/>
    <d v="2020-03-18T00:00:00"/>
    <n v="0.18"/>
    <n v="1"/>
    <n v="0"/>
    <n v="0"/>
    <m/>
    <n v="2020"/>
    <s v="March"/>
  </r>
  <r>
    <n v="39554972"/>
    <s v="charming, old oasis with huge garden terrace"/>
    <n v="8671726"/>
    <s v="Eva"/>
    <s v="Î“ÎŸÎ¥Î”Î™"/>
    <n v="37.984909999999999"/>
    <n v="23.76294"/>
    <x v="1"/>
    <n v="17"/>
    <n v="3"/>
    <n v="1"/>
    <d v="2020-04-02T00:00:00"/>
    <n v="0.05"/>
    <n v="1"/>
    <n v="0"/>
    <n v="0"/>
    <m/>
    <n v="2020"/>
    <s v="April"/>
  </r>
  <r>
    <n v="39565943"/>
    <s v="ðŸ’™Central Syntagma Square Studio in Athens - Shell"/>
    <n v="1167063"/>
    <s v="Dimi David Opsimoulis"/>
    <s v="Î•ÎœÎ ÎŸÎ¡Î™ÎšÎŸ Î¤Î¡Î™Î“Î©ÎÎŸ-Î Î›Î‘ÎšÎ‘"/>
    <n v="37.973640000000003"/>
    <n v="23.73198"/>
    <x v="0"/>
    <n v="62"/>
    <n v="1"/>
    <n v="20"/>
    <d v="2021-12-16T00:00:00"/>
    <n v="0.89"/>
    <n v="37"/>
    <n v="330"/>
    <n v="16"/>
    <s v="1134914"/>
    <n v="2021"/>
    <s v="December"/>
  </r>
  <r>
    <n v="39566812"/>
    <s v="Central A Boutique Suites"/>
    <n v="238670698"/>
    <s v="Eirini"/>
    <s v="Î•ÎœÎ ÎŸÎ¡Î™ÎšÎŸ Î¤Î¡Î™Î“Î©ÎÎŸ-Î Î›Î‘ÎšÎ‘"/>
    <n v="37.985860000000002"/>
    <n v="23.728470000000002"/>
    <x v="1"/>
    <n v="59"/>
    <n v="1"/>
    <n v="0"/>
    <m/>
    <m/>
    <n v="1"/>
    <n v="365"/>
    <n v="0"/>
    <m/>
    <m/>
    <m/>
  </r>
  <r>
    <n v="39570114"/>
    <s v="Junior Suite with City View - Emporikon Athens"/>
    <n v="155067958"/>
    <s v="Anastasia"/>
    <s v="Î•ÎœÎ ÎŸÎ¡Î™ÎšÎŸ Î¤Î¡Î™Î“Î©ÎÎŸ-Î Î›Î‘ÎšÎ‘"/>
    <n v="37.978479999999998"/>
    <n v="23.7271"/>
    <x v="1"/>
    <n v="117"/>
    <n v="1"/>
    <n v="0"/>
    <m/>
    <m/>
    <n v="6"/>
    <n v="352"/>
    <n v="0"/>
    <m/>
    <m/>
    <m/>
  </r>
  <r>
    <n v="39584132"/>
    <s v="Two bedroom flat 3 minutes to metro"/>
    <n v="187720552"/>
    <s v="Marianna"/>
    <s v="ÎÎ™Î¡Î’Î‘ÎÎ‘"/>
    <n v="38.00873"/>
    <n v="23.72588"/>
    <x v="0"/>
    <n v="40"/>
    <n v="5"/>
    <n v="1"/>
    <d v="2021-04-21T00:00:00"/>
    <n v="0.12"/>
    <n v="37"/>
    <n v="179"/>
    <n v="1"/>
    <s v="457725"/>
    <n v="2021"/>
    <s v="April"/>
  </r>
  <r>
    <n v="39584461"/>
    <s v="Small modern studio apartment 3 mins to metro"/>
    <n v="187720552"/>
    <s v="Marianna"/>
    <s v="ÎÎ™Î¡Î’Î‘ÎÎ‘"/>
    <n v="38.010179999999998"/>
    <n v="23.727239999999998"/>
    <x v="0"/>
    <n v="29"/>
    <n v="4"/>
    <n v="0"/>
    <m/>
    <m/>
    <n v="37"/>
    <n v="340"/>
    <n v="0"/>
    <s v="457725"/>
    <m/>
    <m/>
  </r>
  <r>
    <n v="39593558"/>
    <s v="ÐÐ¼ÐµÑ€Ð¸ÐºÐ¸Ñ ÑÑ‚ÑƒÐ´Ð¸Ñ"/>
    <n v="215018714"/>
    <s v="Ð’Ð¸Ñ‚Ð°Ð»Ð¸Ð¹"/>
    <s v="Î Î›Î‘Î¤Î•Î™Î‘ Î‘ÎœÎ•Î¡Î™ÎšÎ—Î£"/>
    <n v="38.003489999999999"/>
    <n v="23.733229999999999"/>
    <x v="0"/>
    <n v="30"/>
    <n v="2"/>
    <n v="1"/>
    <d v="2021-09-12T00:00:00"/>
    <n v="0.28999999999999998"/>
    <n v="3"/>
    <n v="294"/>
    <n v="1"/>
    <m/>
    <n v="2021"/>
    <s v="September"/>
  </r>
  <r>
    <n v="39600750"/>
    <s v="Romantic apartment near Acropolis"/>
    <n v="65714690"/>
    <s v="Home"/>
    <s v="ÎÎ•ÎŸÎ£ ÎšÎŸÎ£ÎœÎŸÎ£"/>
    <n v="37.96613"/>
    <n v="23.730530000000002"/>
    <x v="0"/>
    <n v="53"/>
    <n v="2"/>
    <n v="12"/>
    <d v="2021-08-22T00:00:00"/>
    <n v="0.47"/>
    <n v="17"/>
    <n v="349"/>
    <n v="6"/>
    <s v="1288821"/>
    <n v="2021"/>
    <s v="August"/>
  </r>
  <r>
    <n v="39602412"/>
    <s v="Island-style studio apartment in historic Athens"/>
    <n v="159755427"/>
    <s v="NewDeal"/>
    <s v="Î‘Î“Î™ÎŸÎ£ ÎšÎ©ÎÎ£Î¤Î‘ÎÎ¤Î™ÎÎŸÎ£-Î Î›Î‘Î¤Î•Î™Î‘ Î’Î‘Î˜Î—Î£"/>
    <n v="37.983730000000001"/>
    <n v="23.719370000000001"/>
    <x v="0"/>
    <n v="29"/>
    <n v="1"/>
    <n v="17"/>
    <d v="2021-11-26T00:00:00"/>
    <n v="0.74"/>
    <n v="21"/>
    <n v="353"/>
    <n v="13"/>
    <s v="909864"/>
    <n v="2021"/>
    <s v="November"/>
  </r>
  <r>
    <n v="39605041"/>
    <s v="Urban Shiny Studios 3 @ 200m metro Victoria"/>
    <n v="90390850"/>
    <s v="Evan&amp;Anetta"/>
    <s v="Î Î›Î‘Î¤Î•Î™Î‘ Î‘Î¤Î¤Î™ÎšÎ—Î£"/>
    <n v="37.996110000000002"/>
    <n v="23.731660000000002"/>
    <x v="0"/>
    <n v="31"/>
    <n v="3"/>
    <n v="40"/>
    <d v="2021-11-25T00:00:00"/>
    <n v="1.52"/>
    <n v="39"/>
    <n v="321"/>
    <n v="21"/>
    <s v="830698"/>
    <n v="2021"/>
    <s v="November"/>
  </r>
  <r>
    <n v="39608714"/>
    <s v="Casa de Gargaretta (Akropolis - Koukaki )"/>
    <n v="290183494"/>
    <s v="Î”Î·Î¼Î®Ï„ÏÎ·Ï‚"/>
    <s v="ÎšÎŸÎ¥ÎšÎ‘ÎšÎ™-ÎœÎ‘ÎšÎ¡Î¥Î“Î™Î‘ÎÎÎ—"/>
    <n v="37.966630000000002"/>
    <n v="23.7241"/>
    <x v="0"/>
    <n v="60"/>
    <n v="2"/>
    <n v="3"/>
    <d v="2020-08-03T00:00:00"/>
    <n v="0.13"/>
    <n v="1"/>
    <n v="356"/>
    <n v="0"/>
    <s v="918212"/>
    <n v="2020"/>
    <s v="August"/>
  </r>
  <r>
    <n v="39609742"/>
    <s v="Î”Î¹Î±Î¼Î­ÏÎ¹ÏƒÎ¼Î± Î¼Îµ ÎºÎ±Î½Î±Ï€Î­ ÎºÎ±Î¹ ÎºÎ¿Ï…Î¶Î¯Î½Î±"/>
    <n v="292352631"/>
    <s v="Konstantinos"/>
    <s v="Î Î›Î‘Î¤Î•Î™Î‘ Î‘ÎœÎ•Î¡Î™ÎšÎ—Î£"/>
    <n v="38.00224"/>
    <n v="23.728490000000001"/>
    <x v="1"/>
    <n v="59"/>
    <n v="1"/>
    <n v="0"/>
    <m/>
    <m/>
    <n v="4"/>
    <n v="0"/>
    <n v="0"/>
    <m/>
    <m/>
    <m/>
  </r>
  <r>
    <n v="39609855"/>
    <s v="Î”Î¹Î±Î¼Î­ÏÎ¹ÏƒÎ¼Î± Î´ÏÎ¿ Ï…Ï€Î½Î¿Î´Ï‰Î¼Î±Ï„Î¯Ï‰Î½"/>
    <n v="292352631"/>
    <s v="Konstantinos"/>
    <s v="Î Î›Î‘Î¤Î•Î™Î‘ Î‘ÎœÎ•Î¡Î™ÎšÎ—Î£"/>
    <n v="38.000399999999999"/>
    <n v="23.727820000000001"/>
    <x v="1"/>
    <n v="71"/>
    <n v="1"/>
    <n v="0"/>
    <m/>
    <m/>
    <n v="4"/>
    <n v="0"/>
    <n v="0"/>
    <m/>
    <m/>
    <m/>
  </r>
  <r>
    <n v="39610001"/>
    <s v="Î”Î¹Î±Î¼Î­ÏÎ¹ÏƒÎ¼Î± ÏƒÏ„Î¿ ÎºÎ­Î½Ï„ÏÎ¿ Ï„Î·Ï‚ Î‘Î¸Î®Î½Î±Ï‚"/>
    <n v="292352631"/>
    <s v="Konstantinos"/>
    <s v="Î Î›Î‘Î¤Î•Î™Î‘ Î‘ÎœÎ•Î¡Î™ÎšÎ—Î£"/>
    <n v="38.000619999999998"/>
    <n v="23.73002"/>
    <x v="1"/>
    <n v="39"/>
    <n v="1"/>
    <n v="3"/>
    <d v="2020-01-09T00:00:00"/>
    <n v="0.12"/>
    <n v="4"/>
    <n v="0"/>
    <n v="0"/>
    <m/>
    <n v="2020"/>
    <s v="January"/>
  </r>
  <r>
    <n v="39610067"/>
    <s v="Î”Î¹Î±Î¼Î­ÏÎ¹ÏƒÎ¼Î± ÏƒÏ„Î¿ ÎºÎ­Î½Ï„ÏÎ¿ Ï„Î·Ï‚ Î‘Î¸Î®Î½Î±Ï‚"/>
    <n v="292352631"/>
    <s v="Konstantinos"/>
    <s v="Î Î›Î‘Î¤Î•Î™Î‘ Î‘ÎœÎ•Î¡Î™ÎšÎ—Î£"/>
    <n v="38.001750000000001"/>
    <n v="23.729980000000001"/>
    <x v="1"/>
    <n v="42"/>
    <n v="1"/>
    <n v="3"/>
    <d v="2020-02-24T00:00:00"/>
    <n v="0.12"/>
    <n v="4"/>
    <n v="0"/>
    <n v="0"/>
    <m/>
    <n v="2020"/>
    <s v="February"/>
  </r>
  <r>
    <n v="39616565"/>
    <s v="Spacious Gorgeous Aprt DownTown Athens!"/>
    <n v="304416948"/>
    <s v="Elpida"/>
    <s v="Î Î•Î”Î™ÎŸ Î‘Î¡Î•Î©Î£"/>
    <n v="37.994590000000002"/>
    <n v="23.744610000000002"/>
    <x v="0"/>
    <n v="95"/>
    <n v="2"/>
    <n v="9"/>
    <d v="2020-02-12T00:00:00"/>
    <n v="0.34"/>
    <n v="1"/>
    <n v="77"/>
    <n v="0"/>
    <m/>
    <n v="2020"/>
    <s v="February"/>
  </r>
  <r>
    <n v="39618161"/>
    <s v="[Bonni] - Newly build in downtown neighborhood  #2"/>
    <n v="219394325"/>
    <s v="Develop Trust"/>
    <s v="Î Î‘Î¤Î—Î£Î™Î‘"/>
    <n v="38.01088"/>
    <n v="23.733070000000001"/>
    <x v="0"/>
    <n v="36"/>
    <n v="3"/>
    <n v="7"/>
    <d v="2021-11-23T00:00:00"/>
    <n v="0.27"/>
    <n v="24"/>
    <n v="332"/>
    <n v="2"/>
    <s v="893987"/>
    <n v="2021"/>
    <s v="November"/>
  </r>
  <r>
    <n v="39620901"/>
    <s v="Market Loft with Unique Acropolis View"/>
    <n v="30413739"/>
    <s v="Eleni"/>
    <s v="Î•ÎœÎ ÎŸÎ¡Î™ÎšÎŸ Î¤Î¡Î™Î“Î©ÎÎŸ-Î Î›Î‘ÎšÎ‘"/>
    <n v="37.981929999999998"/>
    <n v="23.727070000000001"/>
    <x v="0"/>
    <n v="103"/>
    <n v="2"/>
    <n v="84"/>
    <d v="2021-11-28T00:00:00"/>
    <n v="3.23"/>
    <n v="2"/>
    <n v="310"/>
    <n v="38"/>
    <s v="911046"/>
    <n v="2021"/>
    <s v="November"/>
  </r>
  <r>
    <n v="39621931"/>
    <s v="Acropolis Flat Koukaki"/>
    <n v="215009853"/>
    <s v="Evan"/>
    <s v="ÎÎ•ÎŸÎ£ ÎšÎŸÎ£ÎœÎŸÎ£"/>
    <n v="37.96461"/>
    <n v="23.728280000000002"/>
    <x v="0"/>
    <n v="60"/>
    <n v="2"/>
    <n v="2"/>
    <d v="2021-07-15T00:00:00"/>
    <n v="0.08"/>
    <n v="2"/>
    <n v="205"/>
    <n v="1"/>
    <s v="609612"/>
    <n v="2021"/>
    <s v="July"/>
  </r>
  <r>
    <n v="39622401"/>
    <s v="A cozy suite near the Acropolis."/>
    <n v="304454937"/>
    <s v="Maria"/>
    <s v="Î Î•Î¤Î¡Î‘Î›Î©ÎÎ‘"/>
    <n v="37.967469999999999"/>
    <n v="23.712250000000001"/>
    <x v="0"/>
    <n v="50"/>
    <n v="2"/>
    <n v="36"/>
    <d v="2021-12-04T00:00:00"/>
    <n v="1.49"/>
    <n v="1"/>
    <n v="78"/>
    <n v="25"/>
    <s v="1098453"/>
    <n v="2021"/>
    <s v="December"/>
  </r>
  <r>
    <n v="39625111"/>
    <s v="EXCOMUNICADO - in the historic heart of Athens"/>
    <n v="8342125"/>
    <s v="Steve"/>
    <s v="Î˜Î—Î£Î•Î™ÎŸ"/>
    <n v="37.977449999999997"/>
    <n v="23.720749999999999"/>
    <x v="0"/>
    <n v="42"/>
    <n v="2"/>
    <n v="70"/>
    <d v="2021-12-18T00:00:00"/>
    <n v="2.71"/>
    <n v="4"/>
    <n v="356"/>
    <n v="37"/>
    <s v="869921"/>
    <n v="2021"/>
    <s v="December"/>
  </r>
  <r>
    <n v="39626544"/>
    <s v="PHILEAS FOGG- AROUND THE WORLD FOREVER"/>
    <n v="8342125"/>
    <s v="Steve"/>
    <s v="ÎšÎ•Î¡Î‘ÎœÎ•Î™ÎšÎŸÎ£"/>
    <n v="37.979149999999997"/>
    <n v="23.722750000000001"/>
    <x v="0"/>
    <n v="39"/>
    <n v="2"/>
    <n v="74"/>
    <d v="2021-12-12T00:00:00"/>
    <n v="2.84"/>
    <n v="4"/>
    <n v="360"/>
    <n v="34"/>
    <s v="869943"/>
    <n v="2021"/>
    <s v="December"/>
  </r>
  <r>
    <n v="39626790"/>
    <s v="Apartment close to Acropolis and the Athens center"/>
    <n v="304489044"/>
    <s v="Î‘Î½Î´ÏÎ¹Î±Î½Î®"/>
    <s v="ÎÎ•ÎŸÎ£ ÎšÎŸÎ£ÎœÎŸÎ£"/>
    <n v="37.9572"/>
    <n v="23.726900000000001"/>
    <x v="0"/>
    <n v="35"/>
    <n v="2"/>
    <n v="0"/>
    <m/>
    <m/>
    <n v="1"/>
    <n v="363"/>
    <n v="0"/>
    <s v="892972"/>
    <m/>
    <m/>
  </r>
  <r>
    <n v="39629741"/>
    <s v="Unforgettable holidays two steps from Acropolis 9"/>
    <n v="92310506"/>
    <s v="Sokol"/>
    <s v="ÎšÎ•Î¡Î‘ÎœÎ•Î™ÎšÎŸÎ£"/>
    <n v="37.980040000000002"/>
    <n v="23.722300000000001"/>
    <x v="0"/>
    <n v="34"/>
    <n v="1"/>
    <n v="21"/>
    <d v="2021-12-12T00:00:00"/>
    <n v="0.8"/>
    <n v="30"/>
    <n v="351"/>
    <n v="2"/>
    <s v="899959"/>
    <n v="2021"/>
    <s v="December"/>
  </r>
  <r>
    <n v="39631513"/>
    <s v="Enattica | Master Suite | Acropolis View"/>
    <n v="303652112"/>
    <s v="Enattica"/>
    <s v="Î•ÎœÎ ÎŸÎ¡Î™ÎšÎŸ Î¤Î¡Î™Î“Î©ÎÎŸ-Î Î›Î‘ÎšÎ‘"/>
    <n v="37.977550000000001"/>
    <n v="23.728739999999998"/>
    <x v="0"/>
    <n v="135"/>
    <n v="1"/>
    <n v="0"/>
    <m/>
    <m/>
    <n v="5"/>
    <n v="302"/>
    <n v="0"/>
    <m/>
    <m/>
    <m/>
  </r>
  <r>
    <n v="39633161"/>
    <s v="S&amp;K The Luxury Suite in Athens Center"/>
    <n v="216890052"/>
    <s v="S&amp;K"/>
    <s v="Î™Î›Î™Î£Î™Î‘"/>
    <n v="37.976219999999998"/>
    <n v="23.75657"/>
    <x v="0"/>
    <n v="75"/>
    <n v="1"/>
    <n v="0"/>
    <m/>
    <m/>
    <n v="3"/>
    <n v="179"/>
    <n v="0"/>
    <s v="880810"/>
    <m/>
    <m/>
  </r>
  <r>
    <n v="39633941"/>
    <s v="S&amp;K Luxury Studio in the Center of Athens"/>
    <n v="216890052"/>
    <s v="S&amp;K"/>
    <s v="ÎšÎŸÎ›Î©ÎÎ‘ÎšÎ™"/>
    <n v="37.981029999999997"/>
    <n v="23.73753"/>
    <x v="0"/>
    <n v="80"/>
    <n v="1"/>
    <n v="1"/>
    <d v="2020-01-30T00:00:00"/>
    <n v="0.04"/>
    <n v="3"/>
    <n v="179"/>
    <n v="0"/>
    <s v="793020"/>
    <n v="2020"/>
    <s v="January"/>
  </r>
  <r>
    <n v="39638907"/>
    <s v="Ivannas dream house"/>
    <n v="271255308"/>
    <s v="Ivanna"/>
    <s v="Î Î›Î‘Î¤Î•Î™Î‘ Î‘Î¤Î¤Î™ÎšÎ—Î£"/>
    <n v="38.00103"/>
    <n v="23.72533"/>
    <x v="0"/>
    <n v="150"/>
    <n v="2"/>
    <n v="2"/>
    <d v="2019-11-09T00:00:00"/>
    <n v="0.08"/>
    <n v="2"/>
    <n v="130"/>
    <n v="0"/>
    <m/>
    <n v="2019"/>
    <s v="November"/>
  </r>
  <r>
    <n v="39643204"/>
    <s v="RITA'S PENTHOUSE - FAMILY Quarters, Athens Center"/>
    <n v="302106024"/>
    <s v="Angelos"/>
    <s v="ÎšÎ¥Î¨Î•Î›Î—"/>
    <n v="37.997729999999997"/>
    <n v="23.733000000000001"/>
    <x v="0"/>
    <n v="65"/>
    <n v="1"/>
    <n v="1"/>
    <d v="2021-07-05T00:00:00"/>
    <n v="0.17"/>
    <n v="3"/>
    <n v="348"/>
    <n v="1"/>
    <s v="952162"/>
    <n v="2021"/>
    <s v="July"/>
  </r>
  <r>
    <n v="39657532"/>
    <s v="Apartment Mets"/>
    <n v="304694180"/>
    <s v="Î•Î¹ÏÎ·Î½Î·"/>
    <s v="Î£Î¤Î‘Î”Î™ÎŸ"/>
    <n v="37.967300000000002"/>
    <n v="23.738520000000001"/>
    <x v="0"/>
    <n v="24"/>
    <n v="1"/>
    <n v="10"/>
    <d v="2020-02-29T00:00:00"/>
    <n v="0.39"/>
    <n v="1"/>
    <n v="327"/>
    <n v="0"/>
    <m/>
    <n v="2020"/>
    <s v="February"/>
  </r>
  <r>
    <n v="39657929"/>
    <s v="Î‘LEXANDER ATHENS STUDIOS"/>
    <n v="253653498"/>
    <s v="ÎšÏ‰Î½ÏƒÏ„Î±Î½Ï„Î¹Î½Î¿Ïƒ"/>
    <s v="Î Î‘Î“ÎšÎ¡Î‘Î¤Î™"/>
    <n v="37.965690000000002"/>
    <n v="23.752839999999999"/>
    <x v="0"/>
    <n v="55"/>
    <n v="3"/>
    <n v="0"/>
    <m/>
    <m/>
    <n v="1"/>
    <n v="179"/>
    <n v="0"/>
    <m/>
    <m/>
    <m/>
  </r>
  <r>
    <n v="39665688"/>
    <s v="A cozy rooftop apt, set up for remote work for II"/>
    <n v="4750126"/>
    <s v="Christos"/>
    <s v="ÎÎ•ÎŸÎ£ ÎšÎŸÎ£ÎœÎŸÎ£"/>
    <n v="37.961709999999997"/>
    <n v="23.724820000000001"/>
    <x v="0"/>
    <n v="60"/>
    <n v="15"/>
    <n v="15"/>
    <d v="2021-12-18T00:00:00"/>
    <n v="0.59"/>
    <n v="1"/>
    <n v="193"/>
    <n v="6"/>
    <s v="867710"/>
    <n v="2021"/>
    <s v="December"/>
  </r>
  <r>
    <n v="39687393"/>
    <s v="ÎœÎµÎ¶Î¿Î½Î­Ï„Î± 107 Ï„. Î¼ , ÏƒÎµ Î¬ÏÎ¹ÏƒÏ„Î· ÎºÎ±Ï„Î¬ÏƒÏ„Î±ÏƒÎ·, 3 ÎµÏ€Î¯Ï€ÎµÎ´Î±"/>
    <n v="305027793"/>
    <s v="ÎœÎ¹Ï‡Î±Î®Î»"/>
    <s v="Î Î›Î‘Î¤Î•Î™Î‘ Î‘Î¤Î¤Î™ÎšÎ—Î£"/>
    <n v="37.995930000000001"/>
    <n v="23.72795"/>
    <x v="0"/>
    <n v="21"/>
    <n v="365"/>
    <n v="0"/>
    <m/>
    <m/>
    <n v="1"/>
    <n v="362"/>
    <n v="0"/>
    <m/>
    <m/>
    <m/>
  </r>
  <r>
    <n v="39706855"/>
    <s v="RITA'S PENTHOUSE - MASTER Quarters, Athens Center"/>
    <n v="302106024"/>
    <s v="Angelos"/>
    <s v="ÎšÎ¥Î¨Î•Î›Î—"/>
    <n v="37.995959999999997"/>
    <n v="23.73536"/>
    <x v="1"/>
    <n v="40"/>
    <n v="1"/>
    <n v="2"/>
    <d v="2021-10-31T00:00:00"/>
    <n v="0.39"/>
    <n v="3"/>
    <n v="364"/>
    <n v="2"/>
    <s v="1192141"/>
    <n v="2021"/>
    <s v="October"/>
  </r>
  <r>
    <n v="39709705"/>
    <s v="Art Pantheon Deluxe Suite â€¢ Acropolis area ðŸ›ï¸"/>
    <n v="289947812"/>
    <s v="Andreas &amp; Roula"/>
    <s v="Î•ÎœÎ ÎŸÎ¡Î™ÎšÎŸ Î¤Î¡Î™Î“Î©ÎÎŸ-Î Î›Î‘ÎšÎ‘"/>
    <n v="37.972349999999999"/>
    <n v="23.733139999999999"/>
    <x v="0"/>
    <n v="102"/>
    <n v="1"/>
    <n v="6"/>
    <d v="2021-09-04T00:00:00"/>
    <n v="0.27"/>
    <n v="6"/>
    <n v="281"/>
    <n v="4"/>
    <s v="1293927"/>
    <n v="2021"/>
    <s v="September"/>
  </r>
  <r>
    <n v="39709711"/>
    <s v="Art Pantheon Superior Suite â€¢ Acropolis area ðŸ›ï¸"/>
    <n v="289947812"/>
    <s v="Andreas &amp; Roula"/>
    <s v="Î•ÎœÎ ÎŸÎ¡Î™ÎšÎŸ Î¤Î¡Î™Î“Î©ÎÎŸ-Î Î›Î‘ÎšÎ‘"/>
    <n v="37.972949999999997"/>
    <n v="23.73122"/>
    <x v="0"/>
    <n v="121"/>
    <n v="1"/>
    <n v="16"/>
    <d v="2021-11-21T00:00:00"/>
    <n v="0.67"/>
    <n v="6"/>
    <n v="269"/>
    <n v="12"/>
    <s v="1293969"/>
    <n v="2021"/>
    <s v="November"/>
  </r>
  <r>
    <n v="39709712"/>
    <s v="Art Pantheon Apartment (2 Bdr) â€¢ Acropolis areaðŸ›ï¸"/>
    <n v="289947812"/>
    <s v="Andreas &amp; Roula"/>
    <s v="Î•ÎœÎ ÎŸÎ¡Î™ÎšÎŸ Î¤Î¡Î™Î“Î©ÎÎŸ-Î Î›Î‘ÎšÎ‘"/>
    <n v="37.972830000000002"/>
    <n v="23.731909999999999"/>
    <x v="0"/>
    <n v="170"/>
    <n v="1"/>
    <n v="20"/>
    <d v="2021-11-05T00:00:00"/>
    <n v="0.78"/>
    <n v="6"/>
    <n v="267"/>
    <n v="13"/>
    <s v="1294020"/>
    <n v="2021"/>
    <s v="November"/>
  </r>
  <r>
    <n v="39709715"/>
    <s v="Art Pantheon Apartment (3 Bdr) â€¢ Acropolis areaðŸ›ï¸"/>
    <n v="289947812"/>
    <s v="Andreas &amp; Roula"/>
    <s v="Î•ÎœÎ ÎŸÎ¡Î™ÎšÎŸ Î¤Î¡Î™Î“Î©ÎÎŸ-Î Î›Î‘ÎšÎ‘"/>
    <n v="37.972949999999997"/>
    <n v="23.733090000000001"/>
    <x v="0"/>
    <n v="264"/>
    <n v="1"/>
    <n v="45"/>
    <d v="2021-11-28T00:00:00"/>
    <n v="1.72"/>
    <n v="6"/>
    <n v="280"/>
    <n v="29"/>
    <s v="1293911"/>
    <n v="2021"/>
    <s v="November"/>
  </r>
  <r>
    <n v="39711945"/>
    <s v="Luxury Penthouse on Akadimias with 2 Bed &amp; 2 Bath"/>
    <n v="251730165"/>
    <s v="Solonos"/>
    <s v="Î•ÎœÎ ÎŸÎ¡Î™ÎšÎŸ Î¤Î¡Î™Î“Î©ÎÎŸ-Î Î›Î‘ÎšÎ‘"/>
    <n v="37.984220000000001"/>
    <n v="23.731110000000001"/>
    <x v="0"/>
    <n v="65"/>
    <n v="2"/>
    <n v="35"/>
    <d v="2021-12-06T00:00:00"/>
    <n v="1.37"/>
    <n v="12"/>
    <n v="171"/>
    <n v="17"/>
    <s v="606702"/>
    <n v="2021"/>
    <s v="December"/>
  </r>
  <r>
    <n v="39713254"/>
    <s v="[Bonni] -Next to Kallimarmaro , 7 min from metro!"/>
    <n v="219394325"/>
    <s v="Develop Trust"/>
    <s v="Î Î‘Î“ÎšÎ¡Î‘Î¤Î™"/>
    <n v="37.9709"/>
    <n v="23.745840000000001"/>
    <x v="0"/>
    <n v="50"/>
    <n v="4"/>
    <n v="29"/>
    <d v="2021-11-27T00:00:00"/>
    <n v="1.1200000000000001"/>
    <n v="24"/>
    <n v="175"/>
    <n v="17"/>
    <s v="893896"/>
    <n v="2021"/>
    <s v="November"/>
  </r>
  <r>
    <n v="39714134"/>
    <s v="Sweet, cozy apartment close to city center."/>
    <n v="185675204"/>
    <s v="Evagelia"/>
    <s v="ÎœÎŸÎ¥Î£Î•Î™ÎŸ-Î•ÎžÎ‘Î¡Î§Î•Î™Î‘-ÎÎ•Î‘Î ÎŸÎ›Î—"/>
    <n v="37.989089999999997"/>
    <n v="23.746210000000001"/>
    <x v="0"/>
    <n v="30"/>
    <n v="3"/>
    <n v="2"/>
    <d v="2020-01-08T00:00:00"/>
    <n v="0.08"/>
    <n v="1"/>
    <n v="0"/>
    <n v="0"/>
    <m/>
    <n v="2020"/>
    <s v="January"/>
  </r>
  <r>
    <n v="39717101"/>
    <s v="Stylish hommÂ®1BD Apartment in Agiou Louka str 4ppl"/>
    <n v="29927830"/>
    <s v="Homm Â®"/>
    <s v="Î Î‘Î¤Î—Î£Î™Î‘"/>
    <n v="38.014809999999997"/>
    <n v="23.734529999999999"/>
    <x v="0"/>
    <n v="30"/>
    <n v="2"/>
    <n v="28"/>
    <d v="2021-10-14T00:00:00"/>
    <n v="1.0900000000000001"/>
    <n v="153"/>
    <n v="341"/>
    <n v="16"/>
    <s v="1121532"/>
    <n v="2021"/>
    <s v="October"/>
  </r>
  <r>
    <n v="39717339"/>
    <s v="Filia Place - Cozy Studio  (Bellatrix 2+Hermes 11)"/>
    <n v="291268339"/>
    <s v="Filia Place"/>
    <s v="Î•ÎœÎ ÎŸÎ¡Î™ÎšÎŸ Î¤Î¡Î™Î“Î©ÎÎŸ-Î Î›Î‘ÎšÎ‘"/>
    <n v="37.980499999999999"/>
    <n v="23.726120000000002"/>
    <x v="0"/>
    <n v="44"/>
    <n v="1"/>
    <n v="56"/>
    <d v="2021-10-21T00:00:00"/>
    <n v="2.15"/>
    <n v="5"/>
    <n v="352"/>
    <n v="12"/>
    <s v="867662"/>
    <n v="2021"/>
    <s v="October"/>
  </r>
  <r>
    <n v="39738822"/>
    <s v="Plaka, Apartment in the Old Historical Neigh..."/>
    <n v="240367992"/>
    <s v="Gpm"/>
    <s v="Î•ÎœÎ ÎŸÎ¡Î™ÎšÎŸ Î¤Î¡Î™Î“Î©ÎÎŸ-Î Î›Î‘ÎšÎ‘"/>
    <n v="37.972160000000002"/>
    <n v="23.730720000000002"/>
    <x v="0"/>
    <n v="91"/>
    <n v="1"/>
    <n v="40"/>
    <d v="2021-11-30T00:00:00"/>
    <n v="1.64"/>
    <n v="29"/>
    <n v="280"/>
    <n v="33"/>
    <s v="1126425"/>
    <n v="2021"/>
    <s v="November"/>
  </r>
  <r>
    <n v="39739990"/>
    <s v="50 M Kerameikos Metro Cosy Luxury Apartment"/>
    <n v="94081573"/>
    <s v="Demetris"/>
    <s v="Î“ÎšÎ‘Î–Î™"/>
    <n v="37.977440000000001"/>
    <n v="23.711020000000001"/>
    <x v="0"/>
    <n v="55"/>
    <n v="1"/>
    <n v="16"/>
    <d v="2021-12-06T00:00:00"/>
    <n v="0.62"/>
    <n v="7"/>
    <n v="91"/>
    <n v="11"/>
    <s v="895474"/>
    <n v="2021"/>
    <s v="December"/>
  </r>
  <r>
    <n v="39741409"/>
    <s v="30mÂ² homm Apartment in the center of Athens âš ï¸"/>
    <n v="29927830"/>
    <s v="Homm Â®"/>
    <s v="ÎÎ™Î¡Î’Î‘ÎÎ‘"/>
    <n v="38.01399"/>
    <n v="23.72531"/>
    <x v="0"/>
    <n v="30"/>
    <n v="2"/>
    <n v="26"/>
    <d v="2021-11-14T00:00:00"/>
    <n v="1.43"/>
    <n v="153"/>
    <n v="358"/>
    <n v="16"/>
    <s v="1013657"/>
    <n v="2021"/>
    <s v="November"/>
  </r>
  <r>
    <n v="39745315"/>
    <s v="Î ÎŸÎ›Î¥Î¤Î•Î›Î•Î£ ÎšÎ‘Î™ÎÎŸÎ¥Î¡Î“Î™ÎŸ Î”Î™Î‘ÎœÎ•Î¡Î™Î£ÎœÎ‘ 90Î¤Îœ"/>
    <n v="242222229"/>
    <s v="Themistoklis"/>
    <s v="Î‘ÎÎ© Î Î‘Î¤Î—Î£Î™Î‘"/>
    <n v="38.020960000000002"/>
    <n v="23.737549999999999"/>
    <x v="0"/>
    <n v="95"/>
    <n v="2"/>
    <n v="4"/>
    <d v="2021-09-12T00:00:00"/>
    <n v="0.16"/>
    <n v="1"/>
    <n v="364"/>
    <n v="1"/>
    <m/>
    <n v="2021"/>
    <s v="September"/>
  </r>
  <r>
    <n v="39746159"/>
    <s v="Welcome to your cozy apartment away from home! !"/>
    <n v="305072695"/>
    <s v="Evan"/>
    <s v="ÎšÎŸÎ›Î©ÎÎŸÎ£"/>
    <n v="37.997660000000003"/>
    <n v="23.714369999999999"/>
    <x v="0"/>
    <n v="60"/>
    <n v="2"/>
    <n v="1"/>
    <d v="2019-11-18T00:00:00"/>
    <n v="0.04"/>
    <n v="1"/>
    <n v="180"/>
    <n v="0"/>
    <m/>
    <n v="2019"/>
    <s v="November"/>
  </r>
  <r>
    <n v="39748921"/>
    <s v="Filia Place -  Cozy Apartment (Borealis 1+Ares 10)"/>
    <n v="291268339"/>
    <s v="Filia Place"/>
    <s v="Î•ÎœÎ ÎŸÎ¡Î™ÎšÎŸ Î¤Î¡Î™Î“Î©ÎÎŸ-Î Î›Î‘ÎšÎ‘"/>
    <n v="37.979190000000003"/>
    <n v="23.7258"/>
    <x v="0"/>
    <n v="44"/>
    <n v="1"/>
    <n v="54"/>
    <d v="2021-10-03T00:00:00"/>
    <n v="2.0699999999999998"/>
    <n v="5"/>
    <n v="343"/>
    <n v="22"/>
    <s v="867673"/>
    <n v="2021"/>
    <s v="October"/>
  </r>
  <r>
    <n v="39749508"/>
    <s v="Filia Place - Deluxe Apartment"/>
    <n v="291268339"/>
    <s v="Filia Place"/>
    <s v="Î•ÎœÎ ÎŸÎ¡Î™ÎšÎŸ Î¤Î¡Î™Î“Î©ÎÎŸ-Î Î›Î‘ÎšÎ‘"/>
    <n v="37.980589999999999"/>
    <n v="23.725919999999999"/>
    <x v="0"/>
    <n v="54"/>
    <n v="1"/>
    <n v="72"/>
    <d v="2021-11-18T00:00:00"/>
    <n v="2.76"/>
    <n v="5"/>
    <n v="365"/>
    <n v="22"/>
    <s v="867582"/>
    <n v="2021"/>
    <s v="November"/>
  </r>
  <r>
    <n v="39749940"/>
    <s v="Filia Place - Stylish Apartment"/>
    <n v="291268339"/>
    <s v="Filia Place"/>
    <s v="Î•ÎœÎ ÎŸÎ¡Î™ÎšÎŸ Î¤Î¡Î™Î“Î©ÎÎŸ-Î Î›Î‘ÎšÎ‘"/>
    <n v="37.978969999999997"/>
    <n v="23.724399999999999"/>
    <x v="0"/>
    <n v="49"/>
    <n v="1"/>
    <n v="53"/>
    <d v="2021-11-30T00:00:00"/>
    <n v="2.0299999999999998"/>
    <n v="5"/>
    <n v="362"/>
    <n v="20"/>
    <s v="867593"/>
    <n v="2021"/>
    <s v="November"/>
  </r>
  <r>
    <n v="39753485"/>
    <s v="MIRON APARTMENT IN ATHENS vipgreece"/>
    <n v="189967864"/>
    <s v="Î‘ÏÎ¹ÏƒÏ„ÎµÎ¹Î´Î·Ï‚"/>
    <s v="Î Î›Î‘Î¤Î•Î™Î‘ Î‘Î¤Î¤Î™ÎšÎ—Î£"/>
    <n v="37.996729999999999"/>
    <n v="23.728000000000002"/>
    <x v="0"/>
    <n v="32"/>
    <n v="3"/>
    <n v="1"/>
    <d v="2021-09-22T00:00:00"/>
    <n v="0.32"/>
    <n v="17"/>
    <n v="360"/>
    <n v="1"/>
    <s v="979912"/>
    <n v="2021"/>
    <s v="September"/>
  </r>
  <r>
    <n v="39759831"/>
    <s v="Athens Comfy Studio"/>
    <n v="47267002"/>
    <s v="TÃ¨o"/>
    <s v="Î™Î›Î™Î£Î™Î‘"/>
    <n v="37.97531"/>
    <n v="23.7517"/>
    <x v="0"/>
    <n v="30"/>
    <n v="3"/>
    <n v="3"/>
    <d v="2020-12-21T00:00:00"/>
    <n v="0.12"/>
    <n v="20"/>
    <n v="0"/>
    <n v="0"/>
    <s v="895248"/>
    <n v="2020"/>
    <s v="December"/>
  </r>
  <r>
    <n v="39762001"/>
    <s v="Stylish Apartment, Acropolis view, huge veranda"/>
    <n v="33476620"/>
    <s v="Pelagia"/>
    <s v="Î•ÎœÎ ÎŸÎ¡Î™ÎšÎŸ Î¤Î¡Î™Î“Î©ÎÎŸ-Î Î›Î‘ÎšÎ‘"/>
    <n v="37.977899999999998"/>
    <n v="23.725370000000002"/>
    <x v="0"/>
    <n v="102"/>
    <n v="1"/>
    <n v="40"/>
    <d v="2021-10-18T00:00:00"/>
    <n v="1.61"/>
    <n v="2"/>
    <n v="355"/>
    <n v="13"/>
    <s v="1247209"/>
    <n v="2021"/>
    <s v="October"/>
  </r>
  <r>
    <n v="39764478"/>
    <s v="Double Room"/>
    <n v="6089907"/>
    <s v="Kappa29"/>
    <s v="Î‘Î“Î™ÎŸÎ£ ÎšÎ©ÎÎ£Î¤Î‘ÎÎ¤Î™ÎÎŸÎ£-Î Î›Î‘Î¤Î•Î™Î‘ Î’Î‘Î˜Î—Î£"/>
    <n v="37.983960000000003"/>
    <n v="23.723500000000001"/>
    <x v="1"/>
    <n v="75"/>
    <n v="1"/>
    <n v="0"/>
    <m/>
    <m/>
    <n v="4"/>
    <n v="358"/>
    <n v="0"/>
    <s v="13808120100"/>
    <m/>
    <m/>
  </r>
  <r>
    <n v="39769523"/>
    <s v="â€œOlympic Spiritâ€ Apt in N. Kosmos neighbourhood"/>
    <n v="149346682"/>
    <s v="Myvacations"/>
    <s v="ÎÎ•ÎŸÎ£ ÎšÎŸÎ£ÎœÎŸÎ£"/>
    <n v="37.954630000000002"/>
    <n v="23.72784"/>
    <x v="0"/>
    <n v="163"/>
    <n v="2"/>
    <n v="8"/>
    <d v="2020-11-10T00:00:00"/>
    <n v="0.35"/>
    <n v="31"/>
    <n v="357"/>
    <n v="0"/>
    <s v="1115313"/>
    <n v="2020"/>
    <s v="November"/>
  </r>
  <r>
    <n v="39773115"/>
    <s v="Marien's home"/>
    <n v="156444523"/>
    <s v="Maria"/>
    <s v="ÎšÎŸÎ›Î©ÎÎŸÎ£"/>
    <n v="37.990940000000002"/>
    <n v="23.716809999999999"/>
    <x v="0"/>
    <n v="45"/>
    <n v="2"/>
    <n v="0"/>
    <m/>
    <m/>
    <n v="1"/>
    <n v="112"/>
    <n v="0"/>
    <s v="1014866"/>
    <m/>
    <m/>
  </r>
  <r>
    <n v="39789092"/>
    <s v="Center of Athens kolonaki"/>
    <n v="6210720"/>
    <s v="Dimitri"/>
    <s v="ÎšÎŸÎ›Î©ÎÎ‘ÎšÎ™"/>
    <n v="37.97916"/>
    <n v="23.751300000000001"/>
    <x v="0"/>
    <n v="75"/>
    <n v="3"/>
    <n v="5"/>
    <d v="2020-03-04T00:00:00"/>
    <n v="0.2"/>
    <n v="1"/>
    <n v="178"/>
    <n v="0"/>
    <s v="858308"/>
    <n v="2020"/>
    <s v="March"/>
  </r>
  <r>
    <n v="39791980"/>
    <s v="One Bedroom Fully Furnished Apartment 48m2/ 2nd floor"/>
    <n v="158835185"/>
    <s v="Antreas"/>
    <s v="Î‘ÎœÎ Î•Î›ÎŸÎšÎ—Î ÎŸÎ™"/>
    <n v="37.989289999999997"/>
    <n v="23.768830000000001"/>
    <x v="0"/>
    <n v="54"/>
    <n v="1"/>
    <n v="0"/>
    <m/>
    <m/>
    <n v="11"/>
    <n v="246"/>
    <n v="0"/>
    <s v="779902"/>
    <m/>
    <m/>
  </r>
  <r>
    <n v="39796446"/>
    <s v="Sunny apartment, view of Lykavitos and Filopappou"/>
    <n v="245702882"/>
    <s v="Sunny Home"/>
    <s v="Î–Î‘Î Î Î•Î™ÎŸ"/>
    <n v="37.966639999999998"/>
    <n v="23.732469999999999"/>
    <x v="0"/>
    <n v="29"/>
    <n v="1"/>
    <n v="88"/>
    <d v="2021-12-17T00:00:00"/>
    <n v="3.59"/>
    <n v="17"/>
    <n v="347"/>
    <n v="40"/>
    <s v="900668"/>
    <n v="2021"/>
    <s v="December"/>
  </r>
  <r>
    <n v="39813096"/>
    <s v="Î§Î¿ÏÎ¿Î³ÏÎ±Ï†Î¯Î¿"/>
    <n v="306246114"/>
    <s v="Takis"/>
    <s v="Î•ÎœÎ ÎŸÎ¡Î™ÎšÎŸ Î¤Î¡Î™Î“Î©ÎÎŸ-Î Î›Î‘ÎšÎ‘"/>
    <n v="37.977179999999997"/>
    <n v="23.729780000000002"/>
    <x v="0"/>
    <n v="79"/>
    <n v="2"/>
    <n v="4"/>
    <d v="2021-11-01T00:00:00"/>
    <n v="0.16"/>
    <n v="1"/>
    <n v="353"/>
    <n v="1"/>
    <m/>
    <n v="2021"/>
    <s v="November"/>
  </r>
  <r>
    <n v="39814462"/>
    <s v="Modern apartment for 4 people in Athens"/>
    <n v="306272108"/>
    <s v="Fotis"/>
    <s v="Î‘ÎœÎ Î•Î›ÎŸÎšÎ—Î ÎŸÎ™"/>
    <n v="37.995910000000002"/>
    <n v="23.761970000000002"/>
    <x v="0"/>
    <n v="45"/>
    <n v="1"/>
    <n v="0"/>
    <m/>
    <m/>
    <n v="1"/>
    <n v="90"/>
    <n v="0"/>
    <m/>
    <m/>
    <m/>
  </r>
  <r>
    <n v="39815178"/>
    <s v="Gina's modern and stylish studio."/>
    <n v="256648079"/>
    <s v="Î“ÎµÏ‰ÏÎ³Î¹Î±"/>
    <s v="Î‘ÎœÎ Î•Î›ÎŸÎšÎ—Î ÎŸÎ™"/>
    <n v="37.988729999999997"/>
    <n v="23.75826"/>
    <x v="0"/>
    <n v="31"/>
    <n v="1"/>
    <n v="183"/>
    <d v="2021-12-22T00:00:00"/>
    <n v="7.48"/>
    <n v="2"/>
    <n v="304"/>
    <n v="103"/>
    <s v="907630"/>
    <n v="2021"/>
    <s v="December"/>
  </r>
  <r>
    <n v="39817032"/>
    <s v="The Lemon Yard House in Athens"/>
    <n v="31664961"/>
    <s v="John"/>
    <s v="Î Î‘Î“ÎšÎ¡Î‘Î¤Î™"/>
    <n v="37.966009999999997"/>
    <n v="23.74963"/>
    <x v="0"/>
    <n v="45"/>
    <n v="3"/>
    <n v="20"/>
    <d v="2021-10-30T00:00:00"/>
    <n v="0.91"/>
    <n v="1"/>
    <n v="171"/>
    <n v="8"/>
    <s v="823396"/>
    <n v="2021"/>
    <s v="October"/>
  </r>
  <r>
    <n v="39818025"/>
    <s v="TLA Green Manolia Apt - Ancient Stadium of Athens"/>
    <n v="225186125"/>
    <s v="Themis And Georgia"/>
    <s v="Î£Î¤Î‘Î”Î™ÎŸ"/>
    <n v="37.965850000000003"/>
    <n v="23.73564"/>
    <x v="0"/>
    <n v="145"/>
    <n v="3"/>
    <n v="6"/>
    <d v="2020-03-05T00:00:00"/>
    <n v="0.25"/>
    <n v="3"/>
    <n v="364"/>
    <n v="0"/>
    <m/>
    <n v="2020"/>
    <s v="March"/>
  </r>
  <r>
    <n v="39824372"/>
    <s v="Awarded Penthouse Loft in Historical Athens"/>
    <n v="31637585"/>
    <s v="Linq"/>
    <s v="Î‘Î“Î™ÎŸÎ£ ÎšÎ©ÎÎ£Î¤Î‘ÎÎ¤Î™ÎÎŸÎ£-Î Î›Î‘Î¤Î•Î™Î‘ Î’Î‘Î˜Î—Î£"/>
    <n v="37.981749999999998"/>
    <n v="23.72"/>
    <x v="0"/>
    <n v="500"/>
    <n v="2"/>
    <n v="0"/>
    <m/>
    <m/>
    <n v="1"/>
    <n v="0"/>
    <n v="0"/>
    <m/>
    <m/>
    <m/>
  </r>
  <r>
    <n v="39825822"/>
    <s v="NB Central Great Quiet Safe Private double room 3"/>
    <n v="2089542"/>
    <s v="Tia &amp; Mike"/>
    <s v="ÎšÎŸÎ¥ÎšÎ‘ÎšÎ™-ÎœÎ‘ÎšÎ¡Î¥Î“Î™Î‘ÎÎÎ—"/>
    <n v="37.96414"/>
    <n v="23.72401"/>
    <x v="1"/>
    <n v="33"/>
    <n v="1"/>
    <n v="18"/>
    <d v="2021-12-10T00:00:00"/>
    <n v="1.1299999999999999"/>
    <n v="54"/>
    <n v="365"/>
    <n v="14"/>
    <s v="847602"/>
    <n v="2021"/>
    <s v="December"/>
  </r>
  <r>
    <n v="39826750"/>
    <s v="Anna's 44 KOLONAKI Square CENTRAL!!!"/>
    <n v="60574551"/>
    <s v="Sophocles"/>
    <s v="ÎšÎŸÎ›Î©ÎÎ‘ÎšÎ™"/>
    <n v="37.978200000000001"/>
    <n v="23.742650000000001"/>
    <x v="0"/>
    <n v="150"/>
    <n v="2"/>
    <n v="10"/>
    <d v="2021-10-31T00:00:00"/>
    <n v="0.61"/>
    <n v="2"/>
    <n v="362"/>
    <n v="6"/>
    <m/>
    <n v="2021"/>
    <s v="October"/>
  </r>
  <r>
    <n v="39835487"/>
    <s v="Private room in shared apartment 2 mins to metro"/>
    <n v="187720552"/>
    <s v="Marianna"/>
    <s v="ÎÎ™Î¡Î’Î‘ÎÎ‘"/>
    <n v="38.01323"/>
    <n v="23.727609999999999"/>
    <x v="1"/>
    <n v="25"/>
    <n v="5"/>
    <n v="13"/>
    <d v="2021-11-08T00:00:00"/>
    <n v="0.54"/>
    <n v="37"/>
    <n v="227"/>
    <n v="6"/>
    <s v="450300"/>
    <n v="2021"/>
    <s v="November"/>
  </r>
  <r>
    <n v="39849809"/>
    <s v="Pinacota Flagship Suite 265m2"/>
    <n v="1829921"/>
    <s v="Psa Athens &amp; Psv Mykonos"/>
    <s v="Î Î•Î”Î™ÎŸ Î‘Î¡Î•Î©Î£"/>
    <n v="37.990920000000003"/>
    <n v="23.7376"/>
    <x v="0"/>
    <n v="500"/>
    <n v="5"/>
    <n v="0"/>
    <m/>
    <m/>
    <n v="6"/>
    <n v="236"/>
    <n v="0"/>
    <s v="1109035"/>
    <m/>
    <m/>
  </r>
  <r>
    <n v="39857110"/>
    <s v="Single Bed in 4-Bed Female Dormitory Room"/>
    <n v="293628278"/>
    <s v="Michalis"/>
    <s v="Î•ÎœÎ ÎŸÎ¡Î™ÎšÎŸ Î¤Î¡Î™Î“Î©ÎÎŸ-Î Î›Î‘ÎšÎ‘"/>
    <n v="37.978859999999997"/>
    <n v="23.72869"/>
    <x v="2"/>
    <n v="25"/>
    <n v="1"/>
    <n v="0"/>
    <m/>
    <m/>
    <n v="7"/>
    <n v="92"/>
    <n v="0"/>
    <m/>
    <m/>
    <m/>
  </r>
  <r>
    <n v="39866630"/>
    <s v="Mets lifetime experience"/>
    <n v="306994803"/>
    <s v="Alexandros"/>
    <s v="Î£Î¤Î‘Î”Î™ÎŸ"/>
    <n v="37.967350000000003"/>
    <n v="23.73884"/>
    <x v="1"/>
    <n v="40"/>
    <n v="3"/>
    <n v="0"/>
    <m/>
    <m/>
    <n v="1"/>
    <n v="89"/>
    <n v="0"/>
    <m/>
    <m/>
    <m/>
  </r>
  <r>
    <n v="39877709"/>
    <s v="Elegant apartment"/>
    <n v="307095336"/>
    <s v="Michail"/>
    <s v="Î–Î‘Î Î Î•Î™ÎŸ"/>
    <n v="37.9679"/>
    <n v="23.736899999999999"/>
    <x v="0"/>
    <n v="25"/>
    <n v="2"/>
    <n v="0"/>
    <m/>
    <m/>
    <n v="2"/>
    <n v="0"/>
    <n v="0"/>
    <m/>
    <m/>
    <m/>
  </r>
  <r>
    <n v="39884575"/>
    <s v="Eureka! Open Plan + Balcony in great location"/>
    <n v="19398830"/>
    <s v="Christina"/>
    <s v="Î Î›Î‘Î¤Î•Î™Î‘ Î‘Î¤Î¤Î™ÎšÎ—Î£"/>
    <n v="37.996037000000001"/>
    <n v="23.731112"/>
    <x v="0"/>
    <n v="42"/>
    <n v="2"/>
    <n v="11"/>
    <d v="2021-10-15T00:00:00"/>
    <n v="0.47"/>
    <n v="1"/>
    <n v="353"/>
    <n v="5"/>
    <s v="895521"/>
    <n v="2021"/>
    <s v="October"/>
  </r>
  <r>
    <n v="39885481"/>
    <s v="Superb  suite  on Aiolou street"/>
    <n v="217615215"/>
    <s v="Panagiotis"/>
    <s v="Î•ÎœÎ ÎŸÎ¡Î™ÎšÎŸ Î¤Î¡Î™Î“Î©ÎÎŸ-Î Î›Î‘ÎšÎ‘"/>
    <n v="37.983289999999997"/>
    <n v="23.728370000000002"/>
    <x v="0"/>
    <n v="44"/>
    <n v="2"/>
    <n v="2"/>
    <d v="2020-01-12T00:00:00"/>
    <n v="0.08"/>
    <n v="5"/>
    <n v="356"/>
    <n v="0"/>
    <s v="915110"/>
    <n v="2020"/>
    <s v="January"/>
  </r>
  <r>
    <n v="39886383"/>
    <s v="ZAKYNTHOS SUITE LUXURY APT IN THE HEART OF ATHENS"/>
    <n v="307159696"/>
    <s v="Giorgos"/>
    <s v="Î•ÎœÎ ÎŸÎ¡Î™ÎšÎŸ Î¤Î¡Î™Î“Î©ÎÎŸ-Î Î›Î‘ÎšÎ‘"/>
    <n v="37.976230000000001"/>
    <n v="23.731780000000001"/>
    <x v="0"/>
    <n v="70"/>
    <n v="2"/>
    <n v="0"/>
    <m/>
    <m/>
    <n v="2"/>
    <n v="364"/>
    <n v="0"/>
    <m/>
    <m/>
    <m/>
  </r>
  <r>
    <n v="39889343"/>
    <s v="Î¦Î¹Î»ÏŒÎ¾ÎµÎ½Î· Î³ÎºÎ±ÏÏƒÎ¿Î½Î¹Î­ÏÎ± ÏƒÏ„Î¿ Î Î±Î³ÎºÏÎ¬Ï„Î¹!"/>
    <n v="305933980"/>
    <s v="Î’Î±ÏƒÎ¯Î»ÎµÎ¹Î¿Ï‚"/>
    <s v="Î Î‘Î“ÎšÎ¡Î‘Î¤Î™"/>
    <n v="37.967669999999998"/>
    <n v="23.753050000000002"/>
    <x v="0"/>
    <n v="22"/>
    <n v="5"/>
    <n v="10"/>
    <d v="2021-11-04T00:00:00"/>
    <n v="0.47"/>
    <n v="1"/>
    <n v="91"/>
    <n v="4"/>
    <s v="902880"/>
    <n v="2021"/>
    <s v="November"/>
  </r>
  <r>
    <n v="39904658"/>
    <s v="N-Place, Center, Quite, Wonderful View!"/>
    <n v="174976084"/>
    <s v="Marios"/>
    <s v="Î•ÎœÎ ÎŸÎ¡Î™ÎšÎŸ Î¤Î¡Î™Î“Î©ÎÎŸ-Î Î›Î‘ÎšÎ‘"/>
    <n v="37.979460000000003"/>
    <n v="23.72795"/>
    <x v="0"/>
    <n v="48"/>
    <n v="1"/>
    <n v="7"/>
    <d v="2020-11-07T00:00:00"/>
    <n v="0.28000000000000003"/>
    <n v="1"/>
    <n v="334"/>
    <n v="0"/>
    <s v="AMA-00000913327"/>
    <n v="2020"/>
    <s v="November"/>
  </r>
  <r>
    <n v="39904727"/>
    <s v="New! Elegant Apartment {Acropolis View} 1' metro"/>
    <n v="106053415"/>
    <s v="Spyros"/>
    <s v="Î“ÎšÎ‘Î–Î™"/>
    <n v="37.977989999999998"/>
    <n v="23.712250000000001"/>
    <x v="0"/>
    <n v="42"/>
    <n v="2"/>
    <n v="46"/>
    <d v="2021-12-08T00:00:00"/>
    <n v="1.8"/>
    <n v="2"/>
    <n v="120"/>
    <n v="16"/>
    <s v="899708"/>
    <n v="2021"/>
    <s v="December"/>
  </r>
  <r>
    <n v="39908383"/>
    <s v="Triple Room"/>
    <n v="6089907"/>
    <s v="Kappa29"/>
    <s v="Î•ÎœÎ ÎŸÎ¡Î™ÎšÎŸ Î¤Î¡Î™Î“Î©ÎÎŸ-Î Î›Î‘ÎšÎ‘"/>
    <n v="37.984229999999997"/>
    <n v="23.725549999999998"/>
    <x v="1"/>
    <n v="90"/>
    <n v="1"/>
    <n v="0"/>
    <m/>
    <m/>
    <n v="4"/>
    <n v="365"/>
    <n v="0"/>
    <s v="138081201000"/>
    <m/>
    <m/>
  </r>
  <r>
    <n v="39908900"/>
    <s v="Single Room"/>
    <n v="6089907"/>
    <s v="Kappa29"/>
    <s v="Î•ÎœÎ ÎŸÎ¡Î™ÎšÎŸ Î¤Î¡Î™Î“Î©ÎÎŸ-Î Î›Î‘ÎšÎ‘"/>
    <n v="37.985860000000002"/>
    <n v="23.724959999999999"/>
    <x v="1"/>
    <n v="65"/>
    <n v="1"/>
    <n v="0"/>
    <m/>
    <m/>
    <n v="4"/>
    <n v="335"/>
    <n v="0"/>
    <s v="138081201000"/>
    <m/>
    <m/>
  </r>
  <r>
    <n v="39909096"/>
    <s v="Suite"/>
    <n v="6089907"/>
    <s v="Kappa29"/>
    <s v="Î‘Î“Î™ÎŸÎ£ ÎšÎ©ÎÎ£Î¤Î‘ÎÎ¤Î™ÎÎŸÎ£-Î Î›Î‘Î¤Î•Î™Î‘ Î’Î‘Î˜Î—Î£"/>
    <n v="37.98516"/>
    <n v="23.723369999999999"/>
    <x v="1"/>
    <n v="145"/>
    <n v="1"/>
    <n v="0"/>
    <m/>
    <m/>
    <n v="4"/>
    <n v="336"/>
    <n v="0"/>
    <m/>
    <m/>
    <m/>
  </r>
  <r>
    <n v="39910618"/>
    <s v="One Bedroom Fully Furnished Apartment 42m2 2nd Floor"/>
    <n v="158835185"/>
    <s v="Antreas"/>
    <s v="Î‘ÎœÎ Î•Î›ÎŸÎšÎ—Î ÎŸÎ™"/>
    <n v="37.990049999999997"/>
    <n v="23.76829"/>
    <x v="0"/>
    <n v="54"/>
    <n v="1"/>
    <n v="0"/>
    <m/>
    <m/>
    <n v="11"/>
    <n v="184"/>
    <n v="0"/>
    <s v="1089016"/>
    <m/>
    <m/>
  </r>
  <r>
    <n v="39910771"/>
    <s v="One Bedroom Fully Furnished Apartment 42m2 4th Floor"/>
    <n v="158835185"/>
    <s v="Antreas"/>
    <s v="Î‘ÎœÎ Î•Î›ÎŸÎšÎ—Î ÎŸÎ™"/>
    <n v="37.988799999999998"/>
    <n v="23.76698"/>
    <x v="0"/>
    <n v="54"/>
    <n v="1"/>
    <n v="1"/>
    <d v="2021-06-16T00:00:00"/>
    <n v="0.16"/>
    <n v="11"/>
    <n v="249"/>
    <n v="1"/>
    <s v="993482"/>
    <n v="2021"/>
    <s v="June"/>
  </r>
  <r>
    <n v="39917463"/>
    <s v="Apartment one breath from the Acropolis"/>
    <n v="307595734"/>
    <s v="Anna"/>
    <s v="ÎÎ•ÎŸÎ£ ÎšÎŸÎ£ÎœÎŸÎ£"/>
    <n v="37.966839999999998"/>
    <n v="23.73068"/>
    <x v="0"/>
    <n v="50"/>
    <n v="2"/>
    <n v="38"/>
    <d v="2021-12-08T00:00:00"/>
    <n v="1.47"/>
    <n v="1"/>
    <n v="334"/>
    <n v="16"/>
    <s v="898001"/>
    <n v="2021"/>
    <s v="December"/>
  </r>
  <r>
    <n v="39921591"/>
    <s v="Mairis hospitality"/>
    <n v="307607802"/>
    <s v="ÎœÎ±ÏÎ¹Î±"/>
    <s v="ÎšÎ¥Î¨Î•Î›Î—"/>
    <n v="38.002690000000001"/>
    <n v="23.73545"/>
    <x v="0"/>
    <n v="40"/>
    <n v="2"/>
    <n v="0"/>
    <m/>
    <m/>
    <n v="1"/>
    <n v="365"/>
    <n v="0"/>
    <m/>
    <m/>
    <m/>
  </r>
  <r>
    <n v="39930613"/>
    <s v="Odyssey Res - Scylla &amp; Charybdis both in one aptm"/>
    <n v="113548208"/>
    <s v="Mary"/>
    <s v="Î Î‘Î“ÎšÎ¡Î‘Î¤Î™"/>
    <n v="37.967469999999999"/>
    <n v="23.753550000000001"/>
    <x v="0"/>
    <n v="80"/>
    <n v="2"/>
    <n v="31"/>
    <d v="2021-10-31T00:00:00"/>
    <n v="1.3"/>
    <n v="38"/>
    <n v="313"/>
    <n v="23"/>
    <s v="1317480"/>
    <n v="2021"/>
    <s v="October"/>
  </r>
  <r>
    <n v="39939701"/>
    <s v="Sunny apartment with beautifull view"/>
    <n v="307858192"/>
    <s v="Î‘Î»ÎµÎ¾Î±Î½Î´ÏÎ¿Ï‚"/>
    <s v="Î ÎŸÎ›Î¥Î“Î©ÎÎŸ"/>
    <n v="37.995060000000002"/>
    <n v="23.751429999999999"/>
    <x v="0"/>
    <n v="40"/>
    <n v="2"/>
    <n v="19"/>
    <d v="2021-12-13T00:00:00"/>
    <n v="0.8"/>
    <n v="1"/>
    <n v="352"/>
    <n v="13"/>
    <s v="1134366"/>
    <n v="2021"/>
    <s v="December"/>
  </r>
  <r>
    <n v="39948183"/>
    <s v="Sunny cozy apt,Acropolis &amp; Filopappoy balcony view"/>
    <n v="306001530"/>
    <s v="Aris"/>
    <s v="ÎšÎŸÎ¥ÎšÎ‘ÎšÎ™-ÎœÎ‘ÎšÎ¡Î¥Î“Î™Î‘ÎÎÎ—"/>
    <n v="37.963940000000001"/>
    <n v="23.724080000000001"/>
    <x v="0"/>
    <n v="49"/>
    <n v="2"/>
    <n v="160"/>
    <d v="2021-12-19T00:00:00"/>
    <n v="6.27"/>
    <n v="1"/>
    <n v="144"/>
    <n v="85"/>
    <s v="898250"/>
    <n v="2021"/>
    <s v="December"/>
  </r>
  <r>
    <n v="39950170"/>
    <s v="Athens. Center. Near the Ðmbelokipi metro"/>
    <n v="307967812"/>
    <s v="ÐœÐ¸Ñ…Ð°Ð¸Ð»"/>
    <s v="Î‘ÎœÎ Î•Î›ÎŸÎšÎ—Î ÎŸÎ™"/>
    <n v="37.990870000000001"/>
    <n v="23.757090000000002"/>
    <x v="0"/>
    <n v="21"/>
    <n v="4"/>
    <n v="32"/>
    <d v="2021-12-16T00:00:00"/>
    <n v="1.47"/>
    <n v="1"/>
    <n v="349"/>
    <n v="21"/>
    <s v="952978"/>
    <n v="2021"/>
    <s v="December"/>
  </r>
  <r>
    <n v="39963236"/>
    <s v="Central Cozy Cute Studio 1BR!"/>
    <n v="308103609"/>
    <s v="Nansy"/>
    <s v="Î‘ÎœÎ Î•Î›ÎŸÎšÎ—Î ÎŸÎ™"/>
    <n v="37.989530000000002"/>
    <n v="23.75845"/>
    <x v="0"/>
    <n v="45"/>
    <n v="2"/>
    <n v="8"/>
    <d v="2021-03-31T00:00:00"/>
    <n v="0.31"/>
    <n v="1"/>
    <n v="0"/>
    <n v="2"/>
    <m/>
    <n v="2021"/>
    <s v="March"/>
  </r>
  <r>
    <n v="39980872"/>
    <s v="Ma Maison Downtown Loft NÂ°3,Parking,Acropolis walk"/>
    <n v="118181401"/>
    <s v="Ma Maison"/>
    <s v="ÎšÎ•Î¡Î‘ÎœÎ•Î™ÎšÎŸÎ£"/>
    <n v="37.979179999999999"/>
    <n v="23.714120000000001"/>
    <x v="0"/>
    <n v="75"/>
    <n v="2"/>
    <n v="55"/>
    <d v="2021-11-24T00:00:00"/>
    <n v="2.14"/>
    <n v="4"/>
    <n v="346"/>
    <n v="30"/>
    <s v="900497"/>
    <n v="2021"/>
    <s v="November"/>
  </r>
  <r>
    <n v="39981260"/>
    <s v="ZAKYNTHOS SUITE LUXURY APT IN THE HEART OF ATHENS"/>
    <n v="307159696"/>
    <s v="Giorgos"/>
    <s v="Î•ÎœÎ ÎŸÎ¡Î™ÎšÎŸ Î¤Î¡Î™Î“Î©ÎÎŸ-Î Î›Î‘ÎšÎ‘"/>
    <n v="37.977739999999997"/>
    <n v="23.731400000000001"/>
    <x v="0"/>
    <n v="70"/>
    <n v="1"/>
    <n v="0"/>
    <m/>
    <m/>
    <n v="2"/>
    <n v="364"/>
    <n v="0"/>
    <m/>
    <m/>
    <m/>
  </r>
  <r>
    <n v="39987127"/>
    <s v="Athens Spirit 49 Katechaki apartment"/>
    <n v="308312205"/>
    <s v="Î”Î·Î¼Î·Ï„ÏÎ·Ï‚"/>
    <s v="Î•Î›Î›Î—ÎÎŸÎ¡Î©Î£Î©Î"/>
    <n v="37.994419999999998"/>
    <n v="23.773070000000001"/>
    <x v="0"/>
    <n v="38"/>
    <n v="2"/>
    <n v="35"/>
    <d v="2021-10-03T00:00:00"/>
    <n v="1.37"/>
    <n v="1"/>
    <n v="361"/>
    <n v="9"/>
    <s v="899832"/>
    <n v="2021"/>
    <s v="October"/>
  </r>
  <r>
    <n v="39999680"/>
    <s v="Hidden Gem Apartment in Athens Heart"/>
    <n v="308295943"/>
    <s v="Domart"/>
    <s v="ÎšÎŸÎ¥ÎšÎ‘ÎšÎ™-ÎœÎ‘ÎšÎ¡Î¥Î“Î™Î‘ÎÎÎ—"/>
    <n v="37.968110000000003"/>
    <n v="23.729600000000001"/>
    <x v="0"/>
    <n v="55"/>
    <n v="1"/>
    <n v="5"/>
    <d v="2021-10-24T00:00:00"/>
    <n v="0.21"/>
    <n v="1"/>
    <n v="297"/>
    <n v="4"/>
    <s v="894812"/>
    <n v="2021"/>
    <s v="October"/>
  </r>
  <r>
    <n v="40006673"/>
    <s v="Modern flat in the center with spectacular view"/>
    <n v="74955946"/>
    <s v="Daniel"/>
    <s v="Î™Î›Î™Î£Î™Î‘"/>
    <n v="37.973570000000002"/>
    <n v="23.752310000000001"/>
    <x v="0"/>
    <n v="40"/>
    <n v="2"/>
    <n v="2"/>
    <d v="2020-07-25T00:00:00"/>
    <n v="0.09"/>
    <n v="1"/>
    <n v="325"/>
    <n v="0"/>
    <s v="963695"/>
    <n v="2020"/>
    <s v="July"/>
  </r>
  <r>
    <n v="40019140"/>
    <s v="STUDIO WITH GARAGE"/>
    <n v="165533930"/>
    <s v="Panagiotis"/>
    <s v="Î‘Î“Î™ÎŸÎ£ ÎšÎ©ÎÎ£Î¤Î‘ÎÎ¤Î™ÎÎŸÎ£-Î Î›Î‘Î¤Î•Î™Î‘ Î’Î‘Î˜Î—Î£"/>
    <n v="37.987810000000003"/>
    <n v="23.723600000000001"/>
    <x v="0"/>
    <n v="95"/>
    <n v="1"/>
    <n v="0"/>
    <m/>
    <m/>
    <n v="1"/>
    <n v="179"/>
    <n v="0"/>
    <m/>
    <m/>
    <m/>
  </r>
  <r>
    <n v="40019904"/>
    <s v="Luxury retreat in the heart of Athens"/>
    <n v="159755427"/>
    <s v="NewDeal"/>
    <s v="ÎšÎŸÎ¥ÎšÎ‘ÎšÎ™-ÎœÎ‘ÎšÎ¡Î¥Î“Î™Î‘ÎÎÎ—"/>
    <n v="37.963990000000003"/>
    <n v="23.72598"/>
    <x v="0"/>
    <n v="38"/>
    <n v="1"/>
    <n v="3"/>
    <d v="2020-01-20T00:00:00"/>
    <n v="0.12"/>
    <n v="21"/>
    <n v="0"/>
    <n v="0"/>
    <s v="911760"/>
    <n v="2020"/>
    <s v="January"/>
  </r>
  <r>
    <n v="40022055"/>
    <s v="Koukaki Olympiou Apartment"/>
    <n v="116538895"/>
    <s v="Georgios"/>
    <s v="ÎšÎŸÎ¥ÎšÎ‘ÎšÎ™-ÎœÎ‘ÎšÎ¡Î¥Î“Î™Î‘ÎÎÎ—"/>
    <n v="37.963970000000003"/>
    <n v="23.72185"/>
    <x v="0"/>
    <n v="49"/>
    <n v="3"/>
    <n v="2"/>
    <d v="2021-09-02T00:00:00"/>
    <n v="0.17"/>
    <n v="1"/>
    <n v="35"/>
    <n v="2"/>
    <s v="706977"/>
    <n v="2021"/>
    <s v="September"/>
  </r>
  <r>
    <n v="40031317"/>
    <s v="Studio in Athens,Kolonaki,next to the funicular."/>
    <n v="56797866"/>
    <s v="Sofia"/>
    <s v="Î›Î¥ÎšÎ‘Î’Î—Î¤Î¤ÎŸÎ£"/>
    <n v="37.980359999999997"/>
    <n v="23.745539999999998"/>
    <x v="0"/>
    <n v="40"/>
    <n v="2"/>
    <n v="9"/>
    <d v="2021-12-17T00:00:00"/>
    <n v="0.36"/>
    <n v="1"/>
    <n v="147"/>
    <n v="3"/>
    <s v="771426"/>
    <n v="2021"/>
    <s v="December"/>
  </r>
  <r>
    <n v="40042598"/>
    <s v="Studio with yard - Athens center Pedio Areos"/>
    <n v="158884228"/>
    <s v="Christos"/>
    <s v="Î Î•Î”Î™ÎŸ Î‘Î¡Î•Î©Î£"/>
    <n v="37.994430000000001"/>
    <n v="23.736879999999999"/>
    <x v="1"/>
    <n v="30"/>
    <n v="1"/>
    <n v="0"/>
    <m/>
    <m/>
    <n v="1"/>
    <n v="16"/>
    <n v="0"/>
    <m/>
    <m/>
    <m/>
  </r>
  <r>
    <n v="40050773"/>
    <s v="Cozy Acropolis Studio and Terrace"/>
    <n v="68253397"/>
    <s v="Christina"/>
    <s v="Î–Î‘Î Î Î•Î™ÎŸ"/>
    <n v="37.967460000000003"/>
    <n v="23.730820000000001"/>
    <x v="0"/>
    <n v="29"/>
    <n v="3"/>
    <n v="19"/>
    <d v="2021-12-20T00:00:00"/>
    <n v="1.1200000000000001"/>
    <n v="4"/>
    <n v="158"/>
    <n v="18"/>
    <s v="1232514"/>
    <n v="2021"/>
    <s v="December"/>
  </r>
  <r>
    <n v="40053942"/>
    <s v="Luxury room in the center of Athens"/>
    <n v="88775815"/>
    <s v="Derya"/>
    <s v="Î Î•Î¤Î¡Î‘Î›Î©ÎÎ‘"/>
    <n v="37.97101"/>
    <n v="23.712620000000001"/>
    <x v="1"/>
    <n v="30"/>
    <n v="1"/>
    <n v="1"/>
    <d v="2019-11-25T00:00:00"/>
    <n v="0.04"/>
    <n v="1"/>
    <n v="0"/>
    <n v="0"/>
    <m/>
    <n v="2019"/>
    <s v="November"/>
  </r>
  <r>
    <n v="40055399"/>
    <s v="Newly Renovated Apartment In The Heart Of The City"/>
    <n v="78896925"/>
    <s v="Lena"/>
    <s v="ÎÎ•ÎŸÎ£ ÎšÎŸÎ£ÎœÎŸÎ£"/>
    <n v="37.959193999999997"/>
    <n v="23.733495999999999"/>
    <x v="0"/>
    <n v="50"/>
    <n v="2"/>
    <n v="6"/>
    <d v="2021-12-21T00:00:00"/>
    <n v="2.12"/>
    <n v="1"/>
    <n v="171"/>
    <n v="6"/>
    <s v="1343564"/>
    <n v="2021"/>
    <s v="December"/>
  </r>
  <r>
    <n v="40055526"/>
    <s v="Cute apartment in Thiseio"/>
    <n v="237767294"/>
    <s v="Wayhome"/>
    <s v="Î˜Î—Î£Î•Î™ÎŸ"/>
    <n v="37.975549999999998"/>
    <n v="23.71855"/>
    <x v="0"/>
    <n v="35"/>
    <n v="1"/>
    <n v="48"/>
    <d v="2021-11-19T00:00:00"/>
    <n v="2.2599999999999998"/>
    <n v="7"/>
    <n v="277"/>
    <n v="27"/>
    <s v="1346368"/>
    <n v="2021"/>
    <s v="November"/>
  </r>
  <r>
    <n v="40074700"/>
    <s v="APOLLON AKROPOLIS 12 GODS MINIMAL SUITE"/>
    <n v="309145409"/>
    <s v="Tolis"/>
    <s v="ÎÎ•ÎŸÎ£ ÎšÎŸÎ£ÎœÎŸÎ£"/>
    <n v="37.961239999999997"/>
    <n v="23.725110000000001"/>
    <x v="0"/>
    <n v="36"/>
    <n v="1"/>
    <n v="179"/>
    <d v="2021-12-19T00:00:00"/>
    <n v="7"/>
    <n v="4"/>
    <n v="364"/>
    <n v="84"/>
    <s v="914036"/>
    <n v="2021"/>
    <s v="December"/>
  </r>
  <r>
    <n v="40075927"/>
    <s v="[Bonni] - Spacious Apt near Acropolis &amp; PARKING !"/>
    <n v="219394325"/>
    <s v="Develop Trust"/>
    <s v="Î‘ÎšÎ¡ÎŸÎ ÎŸÎ›Î—"/>
    <n v="37.962580000000003"/>
    <n v="23.718060000000001"/>
    <x v="0"/>
    <n v="45"/>
    <n v="4"/>
    <n v="22"/>
    <d v="2021-12-12T00:00:00"/>
    <n v="0.9"/>
    <n v="24"/>
    <n v="164"/>
    <n v="11"/>
    <s v="901402"/>
    <n v="2021"/>
    <s v="December"/>
  </r>
  <r>
    <n v="40078144"/>
    <s v="Athens Gem"/>
    <n v="309198097"/>
    <s v="Î Î±Î½Î±Î³Î¿Ï…Î»Î±"/>
    <s v="Î Î•Î¤Î¡Î‘Î›Î©ÎÎ‘"/>
    <n v="37.9681"/>
    <n v="23.709009999999999"/>
    <x v="0"/>
    <n v="38"/>
    <n v="2"/>
    <n v="16"/>
    <d v="2021-12-07T00:00:00"/>
    <n v="0.66"/>
    <n v="1"/>
    <n v="59"/>
    <n v="9"/>
    <s v="900511"/>
    <n v="2021"/>
    <s v="December"/>
  </r>
  <r>
    <n v="40079088"/>
    <s v="ERMIS AKROPOLIS MINIMAL SUITE"/>
    <n v="309145409"/>
    <s v="Tolis"/>
    <s v="ÎÎ•ÎŸÎ£ ÎšÎŸÎ£ÎœÎŸÎ£"/>
    <n v="37.960059999999999"/>
    <n v="23.725010000000001"/>
    <x v="0"/>
    <n v="40"/>
    <n v="1"/>
    <n v="28"/>
    <d v="2021-04-11T00:00:00"/>
    <n v="1.1000000000000001"/>
    <n v="4"/>
    <n v="2"/>
    <n v="10"/>
    <s v="914025"/>
    <n v="2021"/>
    <s v="April"/>
  </r>
  <r>
    <n v="40089747"/>
    <s v="EIIANIKOU APARTMENT IN PANKRATI vipgreece"/>
    <n v="189967864"/>
    <s v="Î‘ÏÎ¹ÏƒÏ„ÎµÎ¹Î´Î·Ï‚"/>
    <s v="Î Î‘Î“ÎšÎ¡Î‘Î¤Î™"/>
    <n v="37.970210000000002"/>
    <n v="23.745429999999999"/>
    <x v="0"/>
    <n v="35"/>
    <n v="3"/>
    <n v="1"/>
    <d v="2021-06-07T00:00:00"/>
    <n v="0.15"/>
    <n v="17"/>
    <n v="358"/>
    <n v="1"/>
    <s v="978624"/>
    <n v="2021"/>
    <s v="June"/>
  </r>
  <r>
    <n v="40099947"/>
    <s v="Downtown Cozy penthouseðŸŒžFor balcony loversâ˜€ï¸"/>
    <n v="256674936"/>
    <s v="Vassiliki"/>
    <s v="Î£Î¤Î‘Î˜ÎœÎŸÎ£ Î›Î‘Î¡Î™Î£Î—Î£"/>
    <n v="37.993972999999997"/>
    <n v="23.721934999999998"/>
    <x v="0"/>
    <n v="24"/>
    <n v="1"/>
    <n v="42"/>
    <d v="2021-11-24T00:00:00"/>
    <n v="2.46"/>
    <n v="1"/>
    <n v="164"/>
    <n v="28"/>
    <s v="1027195"/>
    <n v="2021"/>
    <s v="November"/>
  </r>
  <r>
    <n v="40101463"/>
    <s v="Cozy Athenian studio next to syntagma-monastiraki."/>
    <n v="84517855"/>
    <s v="Elad"/>
    <s v="ÎœÎŸÎ¥Î£Î•Î™ÎŸ-Î•ÎžÎ‘Î¡Î§Î•Î™Î‘-ÎÎ•Î‘Î ÎŸÎ›Î—"/>
    <n v="37.981180000000002"/>
    <n v="23.73686"/>
    <x v="0"/>
    <n v="26"/>
    <n v="1"/>
    <n v="18"/>
    <d v="2021-12-21T00:00:00"/>
    <n v="4.91"/>
    <n v="1"/>
    <n v="81"/>
    <n v="18"/>
    <m/>
    <n v="2021"/>
    <s v="December"/>
  </r>
  <r>
    <n v="40105458"/>
    <s v="Marveco elegant flat next to Sygrou Fix"/>
    <n v="177716555"/>
    <s v="Maria"/>
    <s v="ÎÎ•ÎŸÎ£ ÎšÎŸÎ£ÎœÎŸÎ£"/>
    <n v="37.963500000000003"/>
    <n v="23.729469999999999"/>
    <x v="0"/>
    <n v="40"/>
    <n v="1"/>
    <n v="1"/>
    <d v="2019-12-12T00:00:00"/>
    <n v="0.04"/>
    <n v="3"/>
    <n v="0"/>
    <n v="0"/>
    <s v="902097"/>
    <n v="2019"/>
    <s v="December"/>
  </r>
  <r>
    <n v="40127364"/>
    <s v="Captivating@17 Flats &amp;Roof Garden Athens Downtown"/>
    <n v="273796822"/>
    <s v="Markos"/>
    <s v="Î•ÎœÎ ÎŸÎ¡Î™ÎšÎŸ Î¤Î¡Î™Î“Î©ÎÎŸ-Î Î›Î‘ÎšÎ‘"/>
    <n v="37.977760000000004"/>
    <n v="23.723469999999999"/>
    <x v="0"/>
    <n v="35"/>
    <n v="1"/>
    <n v="25"/>
    <d v="2021-11-12T00:00:00"/>
    <n v="1.06"/>
    <n v="4"/>
    <n v="350"/>
    <n v="15"/>
    <s v="768555"/>
    <n v="2021"/>
    <s v="November"/>
  </r>
  <r>
    <n v="40127386"/>
    <s v="Alkmini  sea view studio"/>
    <n v="202912820"/>
    <s v="ÎÎ¹ÎºÎ·"/>
    <s v="ÎœÎŸÎ¥Î£Î•Î™ÎŸ-Î•ÎžÎ‘Î¡Î§Î•Î™Î‘-ÎÎ•Î‘Î ÎŸÎ›Î—"/>
    <n v="37.984200000000001"/>
    <n v="23.735299999999999"/>
    <x v="0"/>
    <n v="30"/>
    <n v="4"/>
    <n v="0"/>
    <m/>
    <m/>
    <n v="1"/>
    <n v="0"/>
    <n v="0"/>
    <s v="902982"/>
    <m/>
    <m/>
  </r>
  <r>
    <n v="40128640"/>
    <s v="Villa 30m from the sea with private garden 2000m2"/>
    <n v="116700944"/>
    <s v="Vassilis"/>
    <s v="Î‘ÎœÎ Î•Î›ÎŸÎšÎ—Î ÎŸÎ™"/>
    <n v="37.986469999999997"/>
    <n v="23.76324"/>
    <x v="0"/>
    <n v="200"/>
    <n v="3"/>
    <n v="0"/>
    <m/>
    <m/>
    <n v="1"/>
    <n v="363"/>
    <n v="0"/>
    <m/>
    <m/>
    <m/>
  </r>
  <r>
    <n v="40133042"/>
    <s v="Athens Wonderland"/>
    <n v="89891677"/>
    <s v="Can"/>
    <s v="ÎœÎŸÎ¥Î£Î•Î™ÎŸ-Î•ÎžÎ‘Î¡Î§Î•Î™Î‘-ÎÎ•Î‘Î ÎŸÎ›Î—"/>
    <n v="37.990749999999998"/>
    <n v="23.734349999999999"/>
    <x v="0"/>
    <n v="140"/>
    <n v="1"/>
    <n v="0"/>
    <m/>
    <m/>
    <n v="1"/>
    <n v="90"/>
    <n v="0"/>
    <m/>
    <m/>
    <m/>
  </r>
  <r>
    <n v="40144122"/>
    <s v="GrÃ¼n  im  Zentrum"/>
    <n v="40921063"/>
    <s v="Gerhard"/>
    <s v="Î“ÎšÎ¥Î–Î—"/>
    <n v="37.992190000000001"/>
    <n v="23.74436"/>
    <x v="1"/>
    <n v="55"/>
    <n v="3"/>
    <n v="0"/>
    <m/>
    <m/>
    <n v="12"/>
    <n v="250"/>
    <n v="0"/>
    <s v="804894"/>
    <m/>
    <m/>
  </r>
  <r>
    <n v="40148746"/>
    <s v="Room in Ambelokipoi shared 3 bedroom apartment"/>
    <n v="187720552"/>
    <s v="Marianna"/>
    <s v="Î‘ÎœÎ Î•Î›ÎŸÎšÎ—Î ÎŸÎ™"/>
    <n v="37.990270000000002"/>
    <n v="23.766100000000002"/>
    <x v="1"/>
    <n v="18"/>
    <n v="5"/>
    <n v="2"/>
    <d v="2021-04-28T00:00:00"/>
    <n v="0.17"/>
    <n v="37"/>
    <n v="364"/>
    <n v="2"/>
    <s v="457893"/>
    <n v="2021"/>
    <s v="April"/>
  </r>
  <r>
    <n v="40151053"/>
    <s v="180Â° Athens view. Acropolis and Lykavitos."/>
    <n v="192806418"/>
    <s v="Î£Ï„Î¬Î¸Î·Ï‚"/>
    <s v="Î‘Î“Î™ÎŸÎ£ ÎšÎ©ÎÎ£Î¤Î‘ÎÎ¤Î™ÎÎŸÎ£-Î Î›Î‘Î¤Î•Î™Î‘ Î’Î‘Î˜Î—Î£"/>
    <n v="37.987250000000003"/>
    <n v="23.718869999999999"/>
    <x v="0"/>
    <n v="30"/>
    <n v="2"/>
    <n v="22"/>
    <d v="2020-08-18T00:00:00"/>
    <n v="0.88"/>
    <n v="1"/>
    <n v="0"/>
    <n v="0"/>
    <s v="909230"/>
    <n v="2020"/>
    <s v="August"/>
  </r>
  <r>
    <n v="40167896"/>
    <s v="Inner City Loft 2"/>
    <n v="236995845"/>
    <s v="Chris"/>
    <s v="Î•ÎœÎ ÎŸÎ¡Î™ÎšÎŸ Î¤Î¡Î™Î“Î©ÎÎŸ-Î Î›Î‘ÎšÎ‘"/>
    <n v="37.978960000000001"/>
    <n v="23.72946"/>
    <x v="0"/>
    <n v="54"/>
    <n v="1"/>
    <n v="57"/>
    <d v="2021-12-13T00:00:00"/>
    <n v="2.2599999999999998"/>
    <n v="9"/>
    <n v="331"/>
    <n v="39"/>
    <s v="391295"/>
    <n v="2021"/>
    <s v="December"/>
  </r>
  <r>
    <n v="40173980"/>
    <s v="Elegant apartment next to archaeological museum"/>
    <n v="307095336"/>
    <s v="Michail"/>
    <s v="ÎœÎŸÎ¥Î£Î•Î™ÎŸ-Î•ÎžÎ‘Î¡Î§Î•Î™Î‘-ÎÎ•Î‘Î ÎŸÎ›Î—"/>
    <n v="37.989339999999999"/>
    <n v="23.733560000000001"/>
    <x v="0"/>
    <n v="30"/>
    <n v="1"/>
    <n v="0"/>
    <m/>
    <m/>
    <n v="2"/>
    <n v="0"/>
    <n v="0"/>
    <m/>
    <m/>
    <m/>
  </r>
  <r>
    <n v="40184755"/>
    <s v="Leon's Athens Escape"/>
    <n v="310344859"/>
    <s v="Leon"/>
    <s v="Î Î‘Î“ÎšÎ¡Î‘Î¤Î™"/>
    <n v="37.971989999999998"/>
    <n v="23.743649999999999"/>
    <x v="0"/>
    <n v="27"/>
    <n v="2"/>
    <n v="9"/>
    <d v="2021-11-19T00:00:00"/>
    <n v="1.1200000000000001"/>
    <n v="1"/>
    <n v="257"/>
    <n v="9"/>
    <s v="893025"/>
    <n v="2021"/>
    <s v="November"/>
  </r>
  <r>
    <n v="40193596"/>
    <s v="Andromachi 75mÂ² Apt in Victoria"/>
    <n v="268497478"/>
    <s v="Ounuo"/>
    <s v="Î Î›Î‘Î¤Î•Î™Î‘ Î‘Î¤Î¤Î™ÎšÎ—Î£"/>
    <n v="37.99953"/>
    <n v="23.73038"/>
    <x v="0"/>
    <n v="25"/>
    <n v="2"/>
    <n v="14"/>
    <d v="2021-11-06T00:00:00"/>
    <n v="0.56000000000000005"/>
    <n v="4"/>
    <n v="1"/>
    <n v="1"/>
    <s v="882986"/>
    <n v="2021"/>
    <s v="November"/>
  </r>
  <r>
    <n v="40221944"/>
    <s v="Irakleidon 60, Thiseio"/>
    <n v="240367992"/>
    <s v="Gpm"/>
    <s v="Î˜Î—Î£Î•Î™ÎŸ"/>
    <n v="37.976979999999998"/>
    <n v="23.71576"/>
    <x v="0"/>
    <n v="73"/>
    <n v="1"/>
    <n v="39"/>
    <d v="2021-11-10T00:00:00"/>
    <n v="1.57"/>
    <n v="29"/>
    <n v="337"/>
    <n v="25"/>
    <s v="1126265"/>
    <n v="2021"/>
    <s v="November"/>
  </r>
  <r>
    <n v="40224331"/>
    <s v="PAME Paradiso - Posh &amp; Cozy - Exarcheia"/>
    <n v="246740983"/>
    <s v="PAME Hotels"/>
    <s v="Î•ÎœÎ ÎŸÎ¡Î™ÎšÎŸ Î¤Î¡Î™Î“Î©ÎÎŸ-Î Î›Î‘ÎšÎ‘"/>
    <n v="37.98536"/>
    <n v="23.731999999999999"/>
    <x v="1"/>
    <n v="49"/>
    <n v="1"/>
    <n v="8"/>
    <d v="2021-12-19T00:00:00"/>
    <n v="0.54"/>
    <n v="13"/>
    <n v="365"/>
    <n v="6"/>
    <s v="904990"/>
    <n v="2021"/>
    <s v="December"/>
  </r>
  <r>
    <n v="40226384"/>
    <s v="The Grey Loft at Kolonaki"/>
    <n v="310681211"/>
    <s v="Laura"/>
    <s v="Î›Î¥ÎšÎ‘Î’Î—Î¤Î¤ÎŸÎ£"/>
    <n v="37.980930000000001"/>
    <n v="23.74924"/>
    <x v="0"/>
    <n v="65"/>
    <n v="1"/>
    <n v="17"/>
    <d v="2021-11-05T00:00:00"/>
    <n v="0.71"/>
    <n v="1"/>
    <n v="339"/>
    <n v="13"/>
    <s v="869025"/>
    <n v="2021"/>
    <s v="November"/>
  </r>
  <r>
    <n v="40230023"/>
    <s v="Enastron Apartment, Petralona Athens"/>
    <n v="310705537"/>
    <s v="Kostas"/>
    <s v="Î Î•Î¤Î¡Î‘Î›Î©ÎÎ‘"/>
    <n v="37.970410000000001"/>
    <n v="23.706980000000001"/>
    <x v="0"/>
    <n v="58"/>
    <n v="5"/>
    <n v="7"/>
    <d v="2021-12-10T00:00:00"/>
    <n v="0.28999999999999998"/>
    <n v="1"/>
    <n v="301"/>
    <n v="5"/>
    <s v="904028"/>
    <n v="2021"/>
    <s v="December"/>
  </r>
  <r>
    <n v="40234731"/>
    <s v="Luxurious penthouse with a unique Acropolis view"/>
    <n v="310739445"/>
    <s v="Aspasia"/>
    <s v="ÎšÎŸÎ¥ÎšÎ‘ÎšÎ™-ÎœÎ‘ÎšÎ¡Î¥Î“Î™Î‘ÎÎÎ—"/>
    <n v="37.966819999999998"/>
    <n v="23.727540000000001"/>
    <x v="0"/>
    <n v="100"/>
    <n v="2"/>
    <n v="2"/>
    <d v="2021-09-24T00:00:00"/>
    <n v="0.57999999999999996"/>
    <n v="1"/>
    <n v="180"/>
    <n v="2"/>
    <m/>
    <n v="2021"/>
    <s v="September"/>
  </r>
  <r>
    <n v="40249466"/>
    <s v="PAME Paradiso Hotel - Penthouse Deluxe w/ Terrace"/>
    <n v="246740983"/>
    <s v="PAME Hotels"/>
    <s v="Î•ÎœÎ ÎŸÎ¡Î™ÎšÎŸ Î¤Î¡Î™Î“Î©ÎÎŸ-Î Î›Î‘ÎšÎ‘"/>
    <n v="37.98536"/>
    <n v="23.731999999999999"/>
    <x v="1"/>
    <n v="114"/>
    <n v="1"/>
    <n v="0"/>
    <m/>
    <m/>
    <n v="13"/>
    <n v="365"/>
    <n v="0"/>
    <s v="904990"/>
    <m/>
    <m/>
  </r>
  <r>
    <n v="40250235"/>
    <s v="72mÂ² homm Elegant Apartment in Smirnis street"/>
    <n v="29927830"/>
    <s v="Homm Â®"/>
    <s v="Î‘Î“Î™ÎŸÎ£ ÎšÎ©ÎÎ£Î¤Î‘ÎÎ¤Î™ÎÎŸÎ£-Î Î›Î‘Î¤Î•Î™Î‘ Î’Î‘Î˜Î—Î£"/>
    <n v="37.991259999999997"/>
    <n v="23.7273"/>
    <x v="0"/>
    <n v="30"/>
    <n v="2"/>
    <n v="27"/>
    <d v="2021-11-28T00:00:00"/>
    <n v="1.19"/>
    <n v="153"/>
    <n v="0"/>
    <n v="16"/>
    <s v="1123106"/>
    <n v="2021"/>
    <s v="November"/>
  </r>
  <r>
    <n v="40250747"/>
    <s v="Luxury Home"/>
    <n v="310863232"/>
    <s v="Serg"/>
    <s v="Î Î‘Î¤Î—Î£Î™Î‘"/>
    <n v="38.011400000000002"/>
    <n v="23.73414"/>
    <x v="0"/>
    <n v="85"/>
    <n v="20"/>
    <n v="0"/>
    <m/>
    <m/>
    <n v="2"/>
    <n v="0"/>
    <n v="0"/>
    <m/>
    <m/>
    <m/>
  </r>
  <r>
    <n v="40255921"/>
    <s v="View4u! Bright 2 Bd Apartment with Acropolis View!"/>
    <n v="166385392"/>
    <s v="Argyris"/>
    <s v="ÎÎ•ÎŸÎ£ ÎšÎŸÎ£ÎœÎŸÎ£"/>
    <n v="37.965110000000003"/>
    <n v="23.731089999999998"/>
    <x v="0"/>
    <n v="58"/>
    <n v="2"/>
    <n v="8"/>
    <d v="2021-11-06T00:00:00"/>
    <n v="0.32"/>
    <n v="4"/>
    <n v="339"/>
    <n v="3"/>
    <s v="1306358"/>
    <n v="2021"/>
    <s v="November"/>
  </r>
  <r>
    <n v="40264228"/>
    <s v="A living piece of arch.design -A brant new patio"/>
    <n v="13211592"/>
    <s v="Jul"/>
    <s v="Î‘ÎœÎ Î•Î›ÎŸÎšÎ—Î ÎŸÎ™"/>
    <n v="37.991700000000002"/>
    <n v="23.75778"/>
    <x v="0"/>
    <n v="39"/>
    <n v="1"/>
    <n v="20"/>
    <d v="2021-09-15T00:00:00"/>
    <n v="0.79"/>
    <n v="2"/>
    <n v="136"/>
    <n v="9"/>
    <s v="925354"/>
    <n v="2021"/>
    <s v="September"/>
  </r>
  <r>
    <n v="40273334"/>
    <s v="COZY STUDIO NEAR ACROPOLIS"/>
    <n v="196403572"/>
    <s v="Marios"/>
    <s v="Î•ÎœÎ ÎŸÎ¡Î™ÎšÎŸ Î¤Î¡Î™Î“Î©ÎÎŸ-Î Î›Î‘ÎšÎ‘"/>
    <n v="37.974930000000001"/>
    <n v="23.732209999999998"/>
    <x v="0"/>
    <n v="55"/>
    <n v="1"/>
    <n v="3"/>
    <d v="2020-02-17T00:00:00"/>
    <n v="0.13"/>
    <n v="9"/>
    <n v="365"/>
    <n v="0"/>
    <s v="523761"/>
    <n v="2020"/>
    <s v="February"/>
  </r>
  <r>
    <n v="40275686"/>
    <s v="STUDIO NEAR ACROPOLIS"/>
    <n v="196403572"/>
    <s v="Marios"/>
    <s v="Î•ÎœÎ ÎŸÎ¡Î™ÎšÎŸ Î¤Î¡Î™Î“Î©ÎÎŸ-Î Î›Î‘ÎšÎ‘"/>
    <n v="37.976930000000003"/>
    <n v="23.733709999999999"/>
    <x v="0"/>
    <n v="50"/>
    <n v="1"/>
    <n v="8"/>
    <d v="2021-08-11T00:00:00"/>
    <n v="0.34"/>
    <n v="9"/>
    <n v="365"/>
    <n v="2"/>
    <s v="887113"/>
    <n v="2021"/>
    <s v="August"/>
  </r>
  <r>
    <n v="40275781"/>
    <s v="Central Athens Renovated Studio (1) with Courtyard"/>
    <n v="166385392"/>
    <s v="Argyris"/>
    <s v="Î“ÎšÎ‘Î–Î™"/>
    <n v="37.976300000000002"/>
    <n v="23.708300000000001"/>
    <x v="0"/>
    <n v="35"/>
    <n v="2"/>
    <n v="2"/>
    <d v="2020-02-24T00:00:00"/>
    <n v="0.08"/>
    <n v="4"/>
    <n v="360"/>
    <n v="0"/>
    <s v="1314793"/>
    <n v="2020"/>
    <s v="February"/>
  </r>
  <r>
    <n v="40277411"/>
    <s v="Treasure cosy apartment in the heart of Athens"/>
    <n v="75211014"/>
    <s v="Chryssa"/>
    <s v="Î£Î¤Î‘Î”Î™ÎŸ"/>
    <n v="37.966740000000001"/>
    <n v="23.738109999999999"/>
    <x v="0"/>
    <n v="65"/>
    <n v="2"/>
    <n v="16"/>
    <d v="2021-11-15T00:00:00"/>
    <n v="0.66"/>
    <n v="9"/>
    <n v="349"/>
    <n v="8"/>
    <s v="1170076395"/>
    <n v="2021"/>
    <s v="November"/>
  </r>
  <r>
    <n v="40279623"/>
    <s v="Check Point - Syngrou Fix"/>
    <n v="284419217"/>
    <s v="George"/>
    <s v="ÎšÎŸÎ¥ÎšÎ‘ÎšÎ™-ÎœÎ‘ÎšÎ¡Î¥Î“Î™Î‘ÎÎÎ—"/>
    <n v="37.965820000000001"/>
    <n v="23.725390000000001"/>
    <x v="0"/>
    <n v="51"/>
    <n v="2"/>
    <n v="7"/>
    <d v="2021-09-20T00:00:00"/>
    <n v="1.44"/>
    <n v="7"/>
    <n v="351"/>
    <n v="7"/>
    <s v="933412"/>
    <n v="2021"/>
    <s v="September"/>
  </r>
  <r>
    <n v="40282544"/>
    <s v="Bright &amp; Light | stunning view |10' from Acropolis"/>
    <n v="149202506"/>
    <s v="Georgios"/>
    <s v="Î‘Î“Î™ÎŸÎ£ ÎšÎ©ÎÎ£Î¤Î‘ÎÎ¤Î™ÎÎŸÎ£-Î Î›Î‘Î¤Î•Î™Î‘ Î’Î‘Î˜Î—Î£"/>
    <n v="37.985790000000001"/>
    <n v="23.72082"/>
    <x v="0"/>
    <n v="40"/>
    <n v="2"/>
    <n v="46"/>
    <d v="2021-11-08T00:00:00"/>
    <n v="1.84"/>
    <n v="3"/>
    <n v="221"/>
    <n v="23"/>
    <s v="901548"/>
    <n v="2021"/>
    <s v="November"/>
  </r>
  <r>
    <n v="40282916"/>
    <s v="Athens apartment with real vintage aesthetic"/>
    <n v="46014739"/>
    <s v="Andreas"/>
    <s v="Î Î›Î‘Î¤Î•Î™Î‘ Î‘ÎœÎ•Î¡Î™ÎšÎ—Î£"/>
    <n v="38.002110000000002"/>
    <n v="23.732620000000001"/>
    <x v="0"/>
    <n v="32"/>
    <n v="2"/>
    <n v="13"/>
    <d v="2021-11-16T00:00:00"/>
    <n v="0.51"/>
    <n v="1"/>
    <n v="89"/>
    <n v="6"/>
    <s v="904094"/>
    <n v="2021"/>
    <s v="November"/>
  </r>
  <r>
    <n v="40285641"/>
    <s v="ARISTOTELOUS LUX APARTMENT IN ATHENS vipgreece"/>
    <n v="189967864"/>
    <s v="Î‘ÏÎ¹ÏƒÏ„ÎµÎ¹Î´Î·Ï‚"/>
    <s v="Î Î›Î‘Î¤Î•Î™Î‘ Î‘Î¤Î¤Î™ÎšÎ—Î£"/>
    <n v="37.997410000000002"/>
    <n v="23.730720000000002"/>
    <x v="0"/>
    <n v="50"/>
    <n v="3"/>
    <n v="0"/>
    <m/>
    <m/>
    <n v="17"/>
    <n v="297"/>
    <n v="0"/>
    <s v="981193"/>
    <m/>
    <m/>
  </r>
  <r>
    <n v="40287818"/>
    <s v="Lovely Home"/>
    <n v="310863232"/>
    <s v="Serg"/>
    <s v="Î Î›Î‘Î¤Î•Î™Î‘ Î‘ÎœÎ•Î¡Î™ÎšÎ—Î£"/>
    <n v="38.003030000000003"/>
    <n v="23.727219999999999"/>
    <x v="0"/>
    <n v="45"/>
    <n v="3"/>
    <n v="0"/>
    <m/>
    <m/>
    <n v="2"/>
    <n v="0"/>
    <n v="0"/>
    <m/>
    <m/>
    <m/>
  </r>
  <r>
    <n v="40297209"/>
    <s v="All4Greece Agorakritou"/>
    <n v="311314503"/>
    <s v="Sympan"/>
    <s v="Î Î›Î‘Î¤Î•Î™Î‘ Î‘Î¤Î¤Î™ÎšÎ—Î£"/>
    <n v="37.997680000000003"/>
    <n v="23.725670000000001"/>
    <x v="0"/>
    <n v="28"/>
    <n v="2"/>
    <n v="0"/>
    <m/>
    <m/>
    <n v="2"/>
    <n v="356"/>
    <n v="0"/>
    <s v="Î‘ÎœÎ‘ 00000879077"/>
    <m/>
    <m/>
  </r>
  <r>
    <n v="40298355"/>
    <s v="#AH21 CHERRY STUDIO"/>
    <n v="1585338"/>
    <s v="Flavia"/>
    <s v="ÎœÎŸÎ¥Î£Î•Î™ÎŸ-Î•ÎžÎ‘Î¡Î§Î•Î™Î‘-ÎÎ•Î‘Î ÎŸÎ›Î—"/>
    <n v="37.988210000000002"/>
    <n v="23.742290000000001"/>
    <x v="0"/>
    <n v="59"/>
    <n v="4"/>
    <n v="1"/>
    <d v="2021-08-12T00:00:00"/>
    <n v="0.22"/>
    <n v="15"/>
    <n v="340"/>
    <n v="1"/>
    <s v="1218666"/>
    <n v="2021"/>
    <s v="August"/>
  </r>
  <r>
    <n v="40298673"/>
    <s v="Toni's - Acropolis 3BD Apartment Close To Metro"/>
    <n v="129204185"/>
    <s v="Lilly"/>
    <s v="ÎšÎŸÎ¥ÎšÎ‘ÎšÎ™-ÎœÎ‘ÎšÎ¡Î¥Î“Î™Î‘ÎÎÎ—"/>
    <n v="37.965789999999998"/>
    <n v="23.726929999999999"/>
    <x v="0"/>
    <n v="84"/>
    <n v="1"/>
    <n v="62"/>
    <d v="2021-11-26T00:00:00"/>
    <n v="2.48"/>
    <n v="5"/>
    <n v="126"/>
    <n v="24"/>
    <s v="906692"/>
    <n v="2021"/>
    <s v="November"/>
  </r>
  <r>
    <n v="40300131"/>
    <s v="Toni's - Amazing Home 2' From Acropolis Museum"/>
    <n v="129204185"/>
    <s v="Lilly"/>
    <s v="ÎšÎŸÎ¥ÎšÎ‘ÎšÎ™-ÎœÎ‘ÎšÎ¡Î¥Î“Î™Î‘ÎÎÎ—"/>
    <n v="37.96763"/>
    <n v="23.72927"/>
    <x v="0"/>
    <n v="56"/>
    <n v="1"/>
    <n v="108"/>
    <d v="2021-12-03T00:00:00"/>
    <n v="4.5199999999999996"/>
    <n v="5"/>
    <n v="326"/>
    <n v="65"/>
    <s v="906750"/>
    <n v="2021"/>
    <s v="December"/>
  </r>
  <r>
    <n v="40301126"/>
    <s v="5 Bedrooms Penthouse Apartment With Acropolis View"/>
    <n v="44340901"/>
    <s v="ÎšÏ…ÏÎ¹Î±ÎºÎ¿Ï‚"/>
    <s v="ÎœÎŸÎ¥Î£Î•Î™ÎŸ-Î•ÎžÎ‘Î¡Î§Î•Î™Î‘-ÎÎ•Î‘Î ÎŸÎ›Î—"/>
    <n v="37.990200000000002"/>
    <n v="23.735849999999999"/>
    <x v="0"/>
    <n v="340"/>
    <n v="1"/>
    <n v="3"/>
    <d v="2021-11-01T00:00:00"/>
    <n v="0.13"/>
    <n v="3"/>
    <n v="342"/>
    <n v="1"/>
    <s v="124059"/>
    <n v="2021"/>
    <s v="November"/>
  </r>
  <r>
    <n v="40303057"/>
    <s v="All4Greece Parasiou"/>
    <n v="311314503"/>
    <s v="Sympan"/>
    <s v="Î Î›Î‘Î¤Î•Î™Î‘ Î‘Î¤Î¤Î™ÎšÎ—Î£"/>
    <n v="37.994599999999998"/>
    <n v="23.727129999999999"/>
    <x v="0"/>
    <n v="28"/>
    <n v="2"/>
    <n v="0"/>
    <m/>
    <m/>
    <n v="2"/>
    <n v="356"/>
    <n v="0"/>
    <s v="Î‘ÎœÎ‘ 00000879033"/>
    <m/>
    <m/>
  </r>
  <r>
    <n v="40307133"/>
    <s v="Central Athens Renovated Studio (2) with Courtyard"/>
    <n v="166385392"/>
    <s v="Argyris"/>
    <s v="Î“ÎšÎ‘Î–Î™"/>
    <n v="37.974930000000001"/>
    <n v="23.707619999999999"/>
    <x v="0"/>
    <n v="35"/>
    <n v="2"/>
    <n v="10"/>
    <d v="2021-10-12T00:00:00"/>
    <n v="0.43"/>
    <n v="4"/>
    <n v="85"/>
    <n v="5"/>
    <s v="1314767"/>
    <n v="2021"/>
    <s v="October"/>
  </r>
  <r>
    <n v="40308903"/>
    <s v="A short walk to Syntagma and Plaka"/>
    <n v="135482103"/>
    <s v="Anna"/>
    <s v="Î•ÎœÎ ÎŸÎ¡Î™ÎšÎŸ Î¤Î¡Î™Î“Î©ÎÎŸ-Î Î›Î‘ÎšÎ‘"/>
    <n v="37.974220000000003"/>
    <n v="23.73282"/>
    <x v="0"/>
    <n v="144"/>
    <n v="1"/>
    <n v="3"/>
    <d v="2021-12-09T00:00:00"/>
    <n v="0.15"/>
    <n v="9"/>
    <n v="316"/>
    <n v="1"/>
    <s v="900216"/>
    <n v="2021"/>
    <s v="December"/>
  </r>
  <r>
    <n v="40315386"/>
    <s v="Grand Acropoli View Suite in the Heart of Athens"/>
    <n v="311523831"/>
    <s v="Ioannis"/>
    <s v="Î•ÎœÎ ÎŸÎ¡Î™ÎšÎŸ Î¤Î¡Î™Î“Î©ÎÎŸ-Î Î›Î‘ÎšÎ‘"/>
    <n v="37.978290000000001"/>
    <n v="23.725950000000001"/>
    <x v="0"/>
    <n v="167"/>
    <n v="1"/>
    <n v="137"/>
    <d v="2021-12-06T00:00:00"/>
    <n v="5.65"/>
    <n v="3"/>
    <n v="347"/>
    <n v="78"/>
    <s v="1126728"/>
    <n v="2021"/>
    <s v="December"/>
  </r>
  <r>
    <n v="40321433"/>
    <s v="PAME Paradiso - Exarcheia - Suite"/>
    <n v="246740983"/>
    <s v="PAME Hotels"/>
    <s v="Î•ÎœÎ ÎŸÎ¡Î™ÎšÎŸ Î¤Î¡Î™Î“Î©ÎÎŸ-Î Î›Î‘ÎšÎ‘"/>
    <n v="37.98536"/>
    <n v="23.731999999999999"/>
    <x v="1"/>
    <n v="135"/>
    <n v="1"/>
    <n v="0"/>
    <m/>
    <m/>
    <n v="13"/>
    <n v="365"/>
    <n v="0"/>
    <s v="904990"/>
    <m/>
    <m/>
  </r>
  <r>
    <n v="40321629"/>
    <s v="Ruby ' s Best  Acropolis Apartment"/>
    <n v="210134221"/>
    <s v="Î‘Ï€Î¿ÏƒÏ„Î¿Î»Î±Ï„Î¿Ï…"/>
    <s v="Î•ÎœÎ ÎŸÎ¡Î™ÎšÎŸ Î¤Î¡Î™Î“Î©ÎÎŸ-Î Î›Î‘ÎšÎ‘"/>
    <n v="37.970210000000002"/>
    <n v="23.730779999999999"/>
    <x v="0"/>
    <n v="55"/>
    <n v="1"/>
    <n v="1"/>
    <d v="2021-09-04T00:00:00"/>
    <n v="0.27"/>
    <n v="6"/>
    <n v="23"/>
    <n v="1"/>
    <s v="9112"/>
    <n v="2021"/>
    <s v="September"/>
  </r>
  <r>
    <n v="40324456"/>
    <s v="Athens lively &amp; safe bario aprtmnt"/>
    <n v="311604502"/>
    <s v="Nike"/>
    <s v="ÎšÎ¥Î¨Î•Î›Î—"/>
    <n v="38.002989999999997"/>
    <n v="23.74325"/>
    <x v="0"/>
    <n v="50"/>
    <n v="1"/>
    <n v="0"/>
    <m/>
    <m/>
    <n v="1"/>
    <n v="356"/>
    <n v="0"/>
    <m/>
    <m/>
    <m/>
  </r>
  <r>
    <n v="40333217"/>
    <s v="Acropolis Exclusive Studio"/>
    <n v="311687197"/>
    <s v="Athenian"/>
    <s v="Î•ÎœÎ ÎŸÎ¡Î™ÎšÎŸ Î¤Î¡Î™Î“Î©ÎÎŸ-Î Î›Î‘ÎšÎ‘"/>
    <n v="37.969799999999999"/>
    <n v="23.730709999999998"/>
    <x v="0"/>
    <n v="90"/>
    <n v="1"/>
    <n v="35"/>
    <d v="2021-11-07T00:00:00"/>
    <n v="2.0499999999999998"/>
    <n v="6"/>
    <n v="357"/>
    <n v="32"/>
    <s v="935453"/>
    <n v="2021"/>
    <s v="November"/>
  </r>
  <r>
    <n v="40333857"/>
    <s v="Central Athens, Blue Door Loft."/>
    <n v="38632086"/>
    <s v="Î”Î·Î¼Î®Ï„ÏÎ·Ï‚"/>
    <s v="Î˜Î—Î£Î•Î™ÎŸ"/>
    <n v="37.976080000000003"/>
    <n v="23.714569999999998"/>
    <x v="0"/>
    <n v="35"/>
    <n v="2"/>
    <n v="0"/>
    <m/>
    <m/>
    <n v="1"/>
    <n v="0"/>
    <n v="0"/>
    <m/>
    <m/>
    <m/>
  </r>
  <r>
    <n v="40334605"/>
    <s v="Luxurious apartment near Syntagma Square"/>
    <n v="277387373"/>
    <s v="D&amp;A Services"/>
    <s v="ÎšÎŸÎ›Î©ÎÎ‘ÎšÎ™"/>
    <n v="37.975619999999999"/>
    <n v="23.743379999999998"/>
    <x v="0"/>
    <n v="85"/>
    <n v="2"/>
    <n v="6"/>
    <d v="2020-01-08T00:00:00"/>
    <n v="0.24"/>
    <n v="1"/>
    <n v="47"/>
    <n v="0"/>
    <s v="Î‘ÎœÎ‘ 800774150"/>
    <n v="2020"/>
    <s v="January"/>
  </r>
  <r>
    <n v="40343449"/>
    <s v="#AH22 JADE STUDIO"/>
    <n v="1585338"/>
    <s v="Flavia"/>
    <s v="ÎœÎŸÎ¥Î£Î•Î™ÎŸ-Î•ÎžÎ‘Î¡Î§Î•Î™Î‘-ÎÎ•Î‘Î ÎŸÎ›Î—"/>
    <n v="37.987020000000001"/>
    <n v="23.74212"/>
    <x v="0"/>
    <n v="60"/>
    <n v="4"/>
    <n v="0"/>
    <m/>
    <m/>
    <n v="15"/>
    <n v="267"/>
    <n v="0"/>
    <s v="1218725"/>
    <m/>
    <m/>
  </r>
  <r>
    <n v="40344619"/>
    <s v="360' Acropolis View Loft"/>
    <n v="78402346"/>
    <s v="Modern Status  Estate"/>
    <s v="Î•ÎœÎ ÎŸÎ¡Î™ÎšÎŸ Î¤Î¡Î™Î“Î©ÎÎŸ-Î Î›Î‘ÎšÎ‘"/>
    <n v="37.976559999999999"/>
    <n v="23.72992"/>
    <x v="0"/>
    <n v="80"/>
    <n v="1"/>
    <n v="12"/>
    <d v="2021-11-19T00:00:00"/>
    <n v="1.64"/>
    <n v="7"/>
    <n v="261"/>
    <n v="12"/>
    <s v="327161"/>
    <n v="2021"/>
    <s v="November"/>
  </r>
  <r>
    <n v="40344863"/>
    <s v="Athens City Center Apartment 3"/>
    <n v="78402346"/>
    <s v="Modern Status  Estate"/>
    <s v="Î•ÎœÎ ÎŸÎ¡Î™ÎšÎŸ Î¤Î¡Î™Î“Î©ÎÎŸ-Î Î›Î‘ÎšÎ‘"/>
    <n v="37.976559999999999"/>
    <n v="23.72992"/>
    <x v="0"/>
    <n v="110"/>
    <n v="1"/>
    <n v="0"/>
    <m/>
    <m/>
    <n v="7"/>
    <n v="343"/>
    <n v="0"/>
    <s v="326907"/>
    <m/>
    <m/>
  </r>
  <r>
    <n v="40346765"/>
    <s v="Ermou Athens City Center Apartment 1"/>
    <n v="78402346"/>
    <s v="Modern Status  Estate"/>
    <s v="Î•ÎœÎ ÎŸÎ¡Î™ÎšÎŸ Î¤Î¡Î™Î“Î©ÎÎŸ-Î Î›Î‘ÎšÎ‘"/>
    <n v="37.976900000000001"/>
    <n v="23.730229999999999"/>
    <x v="0"/>
    <n v="80"/>
    <n v="1"/>
    <n v="0"/>
    <m/>
    <m/>
    <n v="7"/>
    <n v="320"/>
    <n v="0"/>
    <s v="899808"/>
    <m/>
    <m/>
  </r>
  <r>
    <n v="40347694"/>
    <s v="Ermou Athens City Center Apartment 3"/>
    <n v="78402346"/>
    <s v="Modern Status  Estate"/>
    <s v="Î•ÎœÎ ÎŸÎ¡Î™ÎšÎŸ Î¤Î¡Î™Î“Î©ÎÎŸ-Î Î›Î‘ÎšÎ‘"/>
    <n v="37.976680000000002"/>
    <n v="23.730429999999998"/>
    <x v="0"/>
    <n v="80"/>
    <n v="1"/>
    <n v="0"/>
    <m/>
    <m/>
    <n v="7"/>
    <n v="324"/>
    <n v="0"/>
    <s v="874170"/>
    <m/>
    <m/>
  </r>
  <r>
    <n v="40347946"/>
    <s v="Ermou Athens City Center Apartment 2"/>
    <n v="78402346"/>
    <s v="Modern Status  Estate"/>
    <s v="Î•ÎœÎ ÎŸÎ¡Î™ÎšÎŸ Î¤Î¡Î™Î“Î©ÎÎŸ-Î Î›Î‘ÎšÎ‘"/>
    <n v="37.976590000000002"/>
    <n v="23.730070000000001"/>
    <x v="0"/>
    <n v="70"/>
    <n v="1"/>
    <n v="1"/>
    <d v="2021-10-24T00:00:00"/>
    <n v="0.49"/>
    <n v="7"/>
    <n v="331"/>
    <n v="1"/>
    <s v="874160"/>
    <n v="2021"/>
    <s v="October"/>
  </r>
  <r>
    <n v="40356967"/>
    <s v="Deluxe Acropoli Suite in Monastiraki"/>
    <n v="311523831"/>
    <s v="Ioannis"/>
    <s v="Î•ÎœÎ ÎŸÎ¡Î™ÎšÎŸ Î¤Î¡Î™Î“Î©ÎÎŸ-Î Î›Î‘ÎšÎ‘"/>
    <n v="37.978290000000001"/>
    <n v="23.725950000000001"/>
    <x v="0"/>
    <n v="70"/>
    <n v="1"/>
    <n v="254"/>
    <d v="2021-12-11T00:00:00"/>
    <n v="10.47"/>
    <n v="3"/>
    <n v="355"/>
    <n v="129"/>
    <s v="1126754"/>
    <n v="2021"/>
    <s v="December"/>
  </r>
  <r>
    <n v="40357390"/>
    <s v="Infinity Premium Suite in Athens"/>
    <n v="311523831"/>
    <s v="Ioannis"/>
    <s v="Î•ÎœÎ ÎŸÎ¡Î™ÎšÎŸ Î¤Î¡Î™Î“Î©ÎÎŸ-Î Î›Î‘ÎšÎ‘"/>
    <n v="37.978290000000001"/>
    <n v="23.725950000000001"/>
    <x v="0"/>
    <n v="70"/>
    <n v="1"/>
    <n v="280"/>
    <d v="2021-12-11T00:00:00"/>
    <n v="11.38"/>
    <n v="3"/>
    <n v="352"/>
    <n v="132"/>
    <s v="1126749"/>
    <n v="2021"/>
    <s v="December"/>
  </r>
  <r>
    <n v="40357568"/>
    <s v="Hidesign Athens Plaka Apartment"/>
    <n v="10581143"/>
    <s v="Pagona"/>
    <s v="Î•ÎœÎ ÎŸÎ¡Î™ÎšÎŸ Î¤Î¡Î™Î“Î©ÎÎŸ-Î Î›Î‘ÎšÎ‘"/>
    <n v="37.973779999999998"/>
    <n v="23.731369999999998"/>
    <x v="0"/>
    <n v="88"/>
    <n v="2"/>
    <n v="32"/>
    <d v="2021-12-12T00:00:00"/>
    <n v="1.32"/>
    <n v="9"/>
    <n v="331"/>
    <n v="31"/>
    <s v="937621"/>
    <n v="2021"/>
    <s v="December"/>
  </r>
  <r>
    <n v="40359997"/>
    <s v="Archaelogical Museum Apartment by gianttrip."/>
    <n v="240481675"/>
    <s v="Gianttrip"/>
    <s v="Î Î•Î”Î™ÎŸ Î‘Î¡Î•Î©Î£"/>
    <n v="37.991700000000002"/>
    <n v="23.732220000000002"/>
    <x v="0"/>
    <n v="77"/>
    <n v="1"/>
    <n v="0"/>
    <m/>
    <m/>
    <n v="14"/>
    <n v="350"/>
    <n v="0"/>
    <s v="458740"/>
    <m/>
    <m/>
  </r>
  <r>
    <n v="40363744"/>
    <s v="Monastiraki Central Luxury Suite by Gianttrip"/>
    <n v="240481675"/>
    <s v="Gianttrip"/>
    <s v="Î•ÎœÎ ÎŸÎ¡Î™ÎšÎŸ Î¤Î¡Î™Î“Î©ÎÎŸ-Î Î›Î‘ÎšÎ‘"/>
    <n v="37.977060000000002"/>
    <n v="23.725190000000001"/>
    <x v="0"/>
    <n v="46"/>
    <n v="1"/>
    <n v="28"/>
    <d v="2021-12-17T00:00:00"/>
    <n v="1.1299999999999999"/>
    <n v="14"/>
    <n v="246"/>
    <n v="21"/>
    <s v="909081"/>
    <n v="2021"/>
    <s v="December"/>
  </r>
  <r>
    <n v="40366556"/>
    <s v="ÎšÎ‘Î›Î™ÎÎŸÎ’ÎŸÎ¥  1 ÎºÎ•Î¥Î•Î›Î Î™Î”Î©Î_x000a_Î Î•Î”Î™ÎŸÎ Î‘Î¡Î•Î©Î£"/>
    <n v="169521437"/>
    <s v="Kostas"/>
    <s v="ÎšÎ¥Î¨Î•Î›Î—"/>
    <n v="37.99776"/>
    <n v="23.738389999999999"/>
    <x v="0"/>
    <n v="28"/>
    <n v="3"/>
    <n v="90"/>
    <d v="2021-12-09T00:00:00"/>
    <n v="3.59"/>
    <n v="5"/>
    <n v="171"/>
    <n v="53"/>
    <s v="907801"/>
    <n v="2021"/>
    <s v="December"/>
  </r>
  <r>
    <n v="40366663"/>
    <s v="Kolonaki Stunning Apartment  by gianttrip."/>
    <n v="240481675"/>
    <s v="Gianttrip"/>
    <s v="ÎœÎŸÎ¥Î£Î•Î™ÎŸ-Î•ÎžÎ‘Î¡Î§Î•Î™Î‘-ÎÎ•Î‘Î ÎŸÎ›Î—"/>
    <n v="37.984659999999998"/>
    <n v="23.736730000000001"/>
    <x v="0"/>
    <n v="65"/>
    <n v="1"/>
    <n v="0"/>
    <m/>
    <m/>
    <n v="14"/>
    <n v="343"/>
    <n v="0"/>
    <s v="1108585"/>
    <m/>
    <m/>
  </r>
  <r>
    <n v="40369295"/>
    <s v="Plato's Academy Apartment"/>
    <n v="121797395"/>
    <s v="Konstantinos"/>
    <s v="Î‘ÎšÎ‘Î”Î—ÎœÎ™Î‘ Î Î›Î‘Î¤Î©ÎÎŸÎ£"/>
    <n v="37.988819999999997"/>
    <n v="23.711970000000001"/>
    <x v="0"/>
    <n v="21"/>
    <n v="2"/>
    <n v="4"/>
    <d v="2021-02-16T00:00:00"/>
    <n v="0.21"/>
    <n v="1"/>
    <n v="230"/>
    <n v="1"/>
    <s v="997283"/>
    <n v="2021"/>
    <s v="February"/>
  </r>
  <r>
    <n v="40386509"/>
    <s v="Modern homm Flat at Attiki metro Militou str"/>
    <n v="29927830"/>
    <s v="Homm Â®"/>
    <s v="Î Î›Î‘Î¤Î•Î™Î‘ Î‘Î¤Î¤Î™ÎšÎ—Î£"/>
    <n v="37.999980000000001"/>
    <n v="23.721599999999999"/>
    <x v="0"/>
    <n v="35"/>
    <n v="2"/>
    <n v="18"/>
    <d v="2021-12-03T00:00:00"/>
    <n v="0.74"/>
    <n v="153"/>
    <n v="312"/>
    <n v="10"/>
    <s v="1121649"/>
    <n v="2021"/>
    <s v="December"/>
  </r>
  <r>
    <n v="40386794"/>
    <s v="Phaedrus Living: City Luxury Flat Mavromichali"/>
    <n v="93691539"/>
    <s v="Phaedrus Living"/>
    <s v="Î•ÎœÎ ÎŸÎ¡Î™ÎšÎŸ Î¤Î¡Î™Î“Î©ÎÎŸ-Î Î›Î‘ÎšÎ‘"/>
    <n v="37.983310000000003"/>
    <n v="23.73339"/>
    <x v="0"/>
    <n v="84"/>
    <n v="1"/>
    <n v="3"/>
    <d v="2021-06-21T00:00:00"/>
    <n v="0.12"/>
    <n v="16"/>
    <n v="270"/>
    <n v="1"/>
    <s v="911545"/>
    <n v="2021"/>
    <s v="June"/>
  </r>
  <r>
    <n v="40389876"/>
    <s v="Sunny 3 Bedroom Apartment in Athens"/>
    <n v="312028064"/>
    <s v="Leila"/>
    <s v="ÎœÎŸÎ¥Î£Î•Î™ÎŸ-Î•ÎžÎ‘Î¡Î§Î•Î™Î‘-ÎÎ•Î‘Î ÎŸÎ›Î—"/>
    <n v="37.986780000000003"/>
    <n v="23.737670000000001"/>
    <x v="0"/>
    <n v="150"/>
    <n v="5"/>
    <n v="0"/>
    <m/>
    <m/>
    <n v="1"/>
    <n v="358"/>
    <n v="0"/>
    <m/>
    <m/>
    <m/>
  </r>
  <r>
    <n v="40393619"/>
    <s v="Plaka 360 Cozy Apartment"/>
    <n v="312234952"/>
    <s v="Î Î±Î½Î±Î³Î¹ÏŽÏ„Î±"/>
    <s v="Î‘ÎšÎ¡ÎŸÎ ÎŸÎ›Î—"/>
    <n v="37.972700000000003"/>
    <n v="23.728269999999998"/>
    <x v="0"/>
    <n v="42"/>
    <n v="2"/>
    <n v="22"/>
    <d v="2021-12-19T00:00:00"/>
    <n v="0.88"/>
    <n v="2"/>
    <n v="300"/>
    <n v="17"/>
    <s v="1228304"/>
    <n v="2021"/>
    <s v="December"/>
  </r>
  <r>
    <n v="40394570"/>
    <s v="Plaka 360 apartment with Acropolis view"/>
    <n v="312234952"/>
    <s v="Î Î±Î½Î±Î³Î¹ÏŽÏ„Î±"/>
    <s v="Î•ÎœÎ ÎŸÎ¡Î™ÎšÎŸ Î¤Î¡Î™Î“Î©ÎÎŸ-Î Î›Î‘ÎšÎ‘"/>
    <n v="37.97466"/>
    <n v="23.728090000000002"/>
    <x v="0"/>
    <n v="116"/>
    <n v="2"/>
    <n v="66"/>
    <d v="2021-12-14T00:00:00"/>
    <n v="2.81"/>
    <n v="2"/>
    <n v="311"/>
    <n v="55"/>
    <s v="1228292"/>
    <n v="2021"/>
    <s v="December"/>
  </r>
  <r>
    <n v="40413058"/>
    <s v="Chic downtown Athens apartment for six"/>
    <n v="159755427"/>
    <s v="NewDeal"/>
    <s v="Î“ÎŸÎ¥Î”Î™"/>
    <n v="37.980440000000002"/>
    <n v="23.75788"/>
    <x v="0"/>
    <n v="44"/>
    <n v="1"/>
    <n v="27"/>
    <d v="2021-12-16T00:00:00"/>
    <n v="1.0900000000000001"/>
    <n v="21"/>
    <n v="1"/>
    <n v="15"/>
    <s v="916033"/>
    <n v="2021"/>
    <s v="December"/>
  </r>
  <r>
    <n v="40415865"/>
    <s v="New Luxury Loft, Syntagma Historic Center - ALTHEA"/>
    <n v="14184069"/>
    <s v="Manos"/>
    <s v="Î•ÎœÎ ÎŸÎ¡Î™ÎšÎŸ Î¤Î¡Î™Î“Î©ÎÎŸ-Î Î›Î‘ÎšÎ‘"/>
    <n v="37.977139999999999"/>
    <n v="23.730340000000002"/>
    <x v="0"/>
    <n v="58"/>
    <n v="1"/>
    <n v="94"/>
    <d v="2021-12-06T00:00:00"/>
    <n v="3.75"/>
    <n v="9"/>
    <n v="347"/>
    <n v="44"/>
    <s v="857520"/>
    <n v="2021"/>
    <s v="December"/>
  </r>
  <r>
    <n v="40422127"/>
    <s v="#AH23 1-BEDROOM FLAT"/>
    <n v="1585338"/>
    <s v="Flavia"/>
    <s v="ÎœÎŸÎ¥Î£Î•Î™ÎŸ-Î•ÎžÎ‘Î¡Î§Î•Î™Î‘-ÎÎ•Î‘Î ÎŸÎ›Î—"/>
    <n v="37.987810000000003"/>
    <n v="23.74389"/>
    <x v="0"/>
    <n v="81"/>
    <n v="4"/>
    <n v="0"/>
    <m/>
    <m/>
    <n v="15"/>
    <n v="281"/>
    <n v="0"/>
    <s v="1231305"/>
    <m/>
    <m/>
  </r>
  <r>
    <n v="40422876"/>
    <s v="Î Î¿Î»Ï ÎºÎ¿Î½Ï„Î¬ ÏƒÏ„Î¿ ÎºÎ­Î½Ï„ÏÎ¿"/>
    <n v="312590786"/>
    <s v="Dimitris"/>
    <s v="Î‘Î“Î™ÎŸÎ£ ÎÎ™ÎšÎŸÎ›Î‘ÎŸÎ£"/>
    <n v="38.00468"/>
    <n v="23.72897"/>
    <x v="0"/>
    <n v="50"/>
    <n v="3"/>
    <n v="0"/>
    <m/>
    <m/>
    <n v="1"/>
    <n v="363"/>
    <n v="0"/>
    <m/>
    <m/>
    <m/>
  </r>
  <r>
    <n v="40426751"/>
    <s v="Ermou Central Suites Junior"/>
    <n v="61266707"/>
    <s v="Lampros"/>
    <s v="Î•ÎœÎ ÎŸÎ¡Î™ÎšÎŸ Î¤Î¡Î™Î“Î©ÎÎŸ-Î Î›Î‘ÎšÎ‘"/>
    <n v="37.976280000000003"/>
    <n v="23.729030000000002"/>
    <x v="0"/>
    <n v="75"/>
    <n v="2"/>
    <n v="10"/>
    <d v="2021-10-21T00:00:00"/>
    <n v="0.41"/>
    <n v="2"/>
    <n v="174"/>
    <n v="8"/>
    <s v="903523"/>
    <n v="2021"/>
    <s v="October"/>
  </r>
  <r>
    <n v="40427213"/>
    <s v="Ermou Central Suites Deluxe"/>
    <n v="61266707"/>
    <s v="Lampros"/>
    <s v="Î•ÎœÎ ÎŸÎ¡Î™ÎšÎŸ Î¤Î¡Î™Î“Î©ÎÎŸ-Î Î›Î‘ÎšÎ‘"/>
    <n v="37.976750000000003"/>
    <n v="23.730139999999999"/>
    <x v="0"/>
    <n v="69"/>
    <n v="1"/>
    <n v="4"/>
    <d v="2021-11-09T00:00:00"/>
    <n v="0.16"/>
    <n v="2"/>
    <n v="173"/>
    <n v="1"/>
    <s v="903523"/>
    <n v="2021"/>
    <s v="November"/>
  </r>
  <r>
    <n v="40438726"/>
    <s v="Bright and modernized apartment close to Psyri"/>
    <n v="182156346"/>
    <s v="Maryland"/>
    <s v="Î‘Î“Î™ÎŸÎ£ ÎšÎ©ÎÎ£Î¤Î‘ÎÎ¤Î™ÎÎŸÎ£-Î Î›Î‘Î¤Î•Î™Î‘ Î’Î‘Î˜Î—Î£"/>
    <n v="37.982050000000001"/>
    <n v="23.720210000000002"/>
    <x v="0"/>
    <n v="24"/>
    <n v="1"/>
    <n v="11"/>
    <d v="2021-10-29T00:00:00"/>
    <n v="0.49"/>
    <n v="9"/>
    <n v="135"/>
    <n v="6"/>
    <s v="1144088"/>
    <n v="2021"/>
    <s v="October"/>
  </r>
  <r>
    <n v="40450195"/>
    <s v="Best Location New Aparment at Acropolis"/>
    <n v="312198436"/>
    <s v="Evdoxia"/>
    <s v="Î‘ÎšÎ¡ÎŸÎ ÎŸÎ›Î—"/>
    <n v="37.967089999999999"/>
    <n v="23.724240000000002"/>
    <x v="0"/>
    <n v="63"/>
    <n v="2"/>
    <n v="15"/>
    <d v="2021-09-06T00:00:00"/>
    <n v="0.63"/>
    <n v="1"/>
    <n v="341"/>
    <n v="14"/>
    <s v="681699"/>
    <n v="2021"/>
    <s v="September"/>
  </r>
  <r>
    <n v="40453328"/>
    <s v="Shiny apartment - for4- 5&quot;min from historic center"/>
    <n v="90390850"/>
    <s v="Evan&amp;Anetta"/>
    <s v="ÎœÎŸÎ¥Î£Î•Î™ÎŸ-Î•ÎžÎ‘Î¡Î§Î•Î™Î‘-ÎÎ•Î‘Î ÎŸÎ›Î—"/>
    <n v="37.984760000000001"/>
    <n v="23.735420000000001"/>
    <x v="0"/>
    <n v="41"/>
    <n v="1"/>
    <n v="85"/>
    <d v="2021-12-06T00:00:00"/>
    <n v="3.72"/>
    <n v="39"/>
    <n v="266"/>
    <n v="36"/>
    <s v="586761"/>
    <n v="2021"/>
    <s v="December"/>
  </r>
  <r>
    <n v="40458292"/>
    <s v="Sweet 2 bedroom flat 30 min. walk to the Acropolis"/>
    <n v="159755427"/>
    <s v="NewDeal"/>
    <s v="ÎÎ•ÎŸÎ£ ÎšÎŸÎ£ÎœÎŸÎ£"/>
    <n v="37.955359999999999"/>
    <n v="23.72193"/>
    <x v="0"/>
    <n v="47"/>
    <n v="1"/>
    <n v="6"/>
    <d v="2021-09-16T00:00:00"/>
    <n v="0.69"/>
    <n v="21"/>
    <n v="328"/>
    <n v="6"/>
    <s v="907109"/>
    <n v="2021"/>
    <s v="September"/>
  </r>
  <r>
    <n v="40460788"/>
    <s v="Odyssey Res-Polyphemous the giant you'll fall for"/>
    <n v="113548208"/>
    <s v="Mary"/>
    <s v="Î Î‘Î“ÎšÎ¡Î‘Î¤Î™"/>
    <n v="37.96754"/>
    <n v="23.753740000000001"/>
    <x v="0"/>
    <n v="80"/>
    <n v="2"/>
    <n v="29"/>
    <d v="2021-11-28T00:00:00"/>
    <n v="1.2"/>
    <n v="38"/>
    <n v="292"/>
    <n v="18"/>
    <s v="1317433"/>
    <n v="2021"/>
    <s v="November"/>
  </r>
  <r>
    <n v="40463179"/>
    <s v="Acropolis View / 100sq apartment"/>
    <n v="313041858"/>
    <s v="Altanay"/>
    <s v="Î‘Î“Î™ÎŸÎ£ ÎšÎ©ÎÎ£Î¤Î‘ÎÎ¤Î™ÎÎŸÎ£-Î Î›Î‘Î¤Î•Î™Î‘ Î’Î‘Î˜Î—Î£"/>
    <n v="37.983980000000003"/>
    <n v="23.719000000000001"/>
    <x v="0"/>
    <n v="90"/>
    <n v="2"/>
    <n v="5"/>
    <d v="2021-01-16T00:00:00"/>
    <n v="0.21"/>
    <n v="11"/>
    <n v="358"/>
    <n v="1"/>
    <m/>
    <n v="2021"/>
    <s v="January"/>
  </r>
  <r>
    <n v="40466283"/>
    <s v="Acropolis View 1 / 60sq. apartment."/>
    <n v="313041858"/>
    <s v="Altanay"/>
    <s v="Î‘Î“Î™ÎŸÎ£ ÎšÎ©ÎÎ£Î¤Î‘ÎÎ¤Î™ÎÎŸÎ£-Î Î›Î‘Î¤Î•Î™Î‘ Î’Î‘Î˜Î—Î£"/>
    <n v="37.983040000000003"/>
    <n v="23.718869999999999"/>
    <x v="0"/>
    <n v="55"/>
    <n v="2"/>
    <n v="4"/>
    <d v="2021-01-06T00:00:00"/>
    <n v="0.28999999999999998"/>
    <n v="11"/>
    <n v="358"/>
    <n v="1"/>
    <m/>
    <n v="2021"/>
    <s v="January"/>
  </r>
  <r>
    <n v="40466926"/>
    <s v="Acropolis View 2 / 100sq apartm."/>
    <n v="313041858"/>
    <s v="Altanay"/>
    <s v="ÎšÎ•Î¡Î‘ÎœÎ•Î™ÎšÎŸÎ£"/>
    <n v="37.98265"/>
    <n v="23.717179999999999"/>
    <x v="0"/>
    <n v="73"/>
    <n v="2"/>
    <n v="1"/>
    <d v="2020-12-06T00:00:00"/>
    <n v="0.08"/>
    <n v="11"/>
    <n v="358"/>
    <n v="0"/>
    <m/>
    <n v="2020"/>
    <s v="December"/>
  </r>
  <r>
    <n v="40478087"/>
    <s v="Acropolis View 3 / 100sq apartm."/>
    <n v="313041858"/>
    <s v="Altanay"/>
    <s v="Î‘Î“Î™ÎŸÎ£ ÎšÎ©ÎÎ£Î¤Î‘ÎÎ¤Î™ÎÎŸÎ£-Î Î›Î‘Î¤Î•Î™Î‘ Î’Î‘Î˜Î—Î£"/>
    <n v="37.984690000000001"/>
    <n v="23.71857"/>
    <x v="0"/>
    <n v="73"/>
    <n v="2"/>
    <n v="5"/>
    <d v="2021-05-19T00:00:00"/>
    <n v="0.44"/>
    <n v="11"/>
    <n v="358"/>
    <n v="5"/>
    <m/>
    <n v="2021"/>
    <s v="May"/>
  </r>
  <r>
    <n v="40478458"/>
    <s v="Acropolis View 4 / 100sq. Penthouse"/>
    <n v="313041858"/>
    <s v="Altanay"/>
    <s v="Î‘Î“Î™ÎŸÎ£ ÎšÎ©ÎÎ£Î¤Î‘ÎÎ¤Î™ÎÎŸÎ£-Î Î›Î‘Î¤Î•Î™Î‘ Î’Î‘Î˜Î—Î£"/>
    <n v="37.982579999999999"/>
    <n v="23.718779999999999"/>
    <x v="0"/>
    <n v="78"/>
    <n v="2"/>
    <n v="2"/>
    <d v="2020-02-05T00:00:00"/>
    <n v="0.08"/>
    <n v="11"/>
    <n v="358"/>
    <n v="0"/>
    <m/>
    <n v="2020"/>
    <s v="February"/>
  </r>
  <r>
    <n v="40478970"/>
    <s v="Acropolis View/4bedr/200sq/sleeps12"/>
    <n v="313041858"/>
    <s v="Altanay"/>
    <s v="ÎšÎ•Î¡Î‘ÎœÎ•Î™ÎšÎŸÎ£"/>
    <n v="37.98245"/>
    <n v="23.717369999999999"/>
    <x v="0"/>
    <n v="210"/>
    <n v="2"/>
    <n v="10"/>
    <d v="2020-10-24T00:00:00"/>
    <n v="0.43"/>
    <n v="11"/>
    <n v="358"/>
    <n v="0"/>
    <m/>
    <n v="2020"/>
    <s v="October"/>
  </r>
  <r>
    <n v="40479483"/>
    <s v="Acropolis View-Penthouse/4bedr/sleeps12/200sq."/>
    <n v="313041858"/>
    <s v="Altanay"/>
    <s v="Î‘Î“Î™ÎŸÎ£ ÎšÎ©ÎÎ£Î¤Î‘ÎÎ¤Î™ÎÎŸÎ£-Î Î›Î‘Î¤Î•Î™Î‘ Î’Î‘Î˜Î—Î£"/>
    <n v="37.982390000000002"/>
    <n v="23.718879999999999"/>
    <x v="0"/>
    <n v="210"/>
    <n v="2"/>
    <n v="9"/>
    <d v="2021-06-19T00:00:00"/>
    <n v="0.4"/>
    <n v="11"/>
    <n v="357"/>
    <n v="1"/>
    <m/>
    <n v="2021"/>
    <s v="June"/>
  </r>
  <r>
    <n v="40479960"/>
    <s v="AcropolisView/6bedr/sleeps18/300sq."/>
    <n v="313041858"/>
    <s v="Altanay"/>
    <s v="Î‘Î“Î™ÎŸÎ£ ÎšÎ©ÎÎ£Î¤Î‘ÎÎ¤Î™ÎÎŸÎ£-Î Î›Î‘Î¤Î•Î™Î‘ Î’Î‘Î˜Î—Î£"/>
    <n v="37.983870000000003"/>
    <n v="23.717079999999999"/>
    <x v="0"/>
    <n v="311"/>
    <n v="2"/>
    <n v="3"/>
    <d v="2020-10-12T00:00:00"/>
    <n v="0.13"/>
    <n v="11"/>
    <n v="351"/>
    <n v="0"/>
    <m/>
    <n v="2020"/>
    <s v="October"/>
  </r>
  <r>
    <n v="40483242"/>
    <s v="OliveTreeðŸ«’Design studio W/ Balcony|GardenðŸª´Laundry"/>
    <n v="83795815"/>
    <s v="Kosmas"/>
    <s v="Î£Î¤Î‘Î”Î™ÎŸ"/>
    <n v="37.96875"/>
    <n v="23.742830000000001"/>
    <x v="0"/>
    <n v="75"/>
    <n v="1"/>
    <n v="1"/>
    <d v="2019-12-30T00:00:00"/>
    <n v="0.04"/>
    <n v="7"/>
    <n v="0"/>
    <n v="0"/>
    <s v="921021"/>
    <n v="2019"/>
    <s v="December"/>
  </r>
  <r>
    <n v="40486953"/>
    <s v="Artistic studio at ANCIENT AGORA"/>
    <n v="443874"/>
    <s v="Panagiota"/>
    <s v="Î•ÎœÎ ÎŸÎ¡Î™ÎšÎŸ Î¤Î¡Î™Î“Î©ÎÎŸ-Î Î›Î‘ÎšÎ‘"/>
    <n v="37.97627"/>
    <n v="23.723469999999999"/>
    <x v="1"/>
    <n v="66"/>
    <n v="1"/>
    <n v="6"/>
    <d v="2021-09-20T00:00:00"/>
    <n v="0.28000000000000003"/>
    <n v="5"/>
    <n v="331"/>
    <n v="5"/>
    <s v="599045"/>
    <n v="2021"/>
    <s v="September"/>
  </r>
  <r>
    <n v="40490125"/>
    <s v="Pagrati 2 Stunning Î‘partment by gianttrip."/>
    <n v="240481675"/>
    <s v="Gianttrip"/>
    <s v="Î Î‘Î“ÎšÎ¡Î‘Î¤Î™"/>
    <n v="37.972140000000003"/>
    <n v="23.74539"/>
    <x v="0"/>
    <n v="80"/>
    <n v="1"/>
    <n v="1"/>
    <d v="2020-01-09T00:00:00"/>
    <n v="0.04"/>
    <n v="14"/>
    <n v="328"/>
    <n v="0"/>
    <s v="909445"/>
    <n v="2020"/>
    <s v="January"/>
  </r>
  <r>
    <n v="40495079"/>
    <s v="Bauhaus apart.190sq. at the Blue Building sleeps14"/>
    <n v="313041858"/>
    <s v="Altanay"/>
    <s v="ÎœÎŸÎ¥Î£Î•Î™ÎŸ-Î•ÎžÎ‘Î¡Î§Î•Î™Î‘-ÎÎ•Î‘Î ÎŸÎ›Î—"/>
    <n v="37.987720000000003"/>
    <n v="23.73509"/>
    <x v="0"/>
    <n v="229"/>
    <n v="2"/>
    <n v="8"/>
    <d v="2021-05-04T00:00:00"/>
    <n v="0.34"/>
    <n v="11"/>
    <n v="358"/>
    <n v="3"/>
    <m/>
    <n v="2021"/>
    <s v="May"/>
  </r>
  <r>
    <n v="40495732"/>
    <s v="Bauhaus apart.140sq. at the Blue Building"/>
    <n v="313041858"/>
    <s v="Altanay"/>
    <s v="ÎœÎŸÎ¥Î£Î•Î™ÎŸ-Î•ÎžÎ‘Î¡Î§Î•Î™Î‘-ÎÎ•Î‘Î ÎŸÎ›Î—"/>
    <n v="37.987029999999997"/>
    <n v="23.736660000000001"/>
    <x v="0"/>
    <n v="119"/>
    <n v="2"/>
    <n v="11"/>
    <d v="2021-05-01T00:00:00"/>
    <n v="0.48"/>
    <n v="11"/>
    <n v="354"/>
    <n v="3"/>
    <m/>
    <n v="2021"/>
    <s v="May"/>
  </r>
  <r>
    <n v="40496227"/>
    <s v="Bauhaus apart.330sq. at the Blue Building sleeps24"/>
    <n v="313041858"/>
    <s v="Altanay"/>
    <s v="ÎœÎŸÎ¥Î£Î•Î™ÎŸ-Î•ÎžÎ‘Î¡Î§Î•Î™Î‘-ÎÎ•Î‘Î ÎŸÎ›Î—"/>
    <n v="37.98556"/>
    <n v="23.736190000000001"/>
    <x v="0"/>
    <n v="360"/>
    <n v="2"/>
    <n v="1"/>
    <d v="2020-10-04T00:00:00"/>
    <n v="7.0000000000000007E-2"/>
    <n v="11"/>
    <n v="357"/>
    <n v="0"/>
    <m/>
    <n v="2020"/>
    <s v="October"/>
  </r>
  <r>
    <n v="40500386"/>
    <s v="LemonTree ðŸ‹ Design Apt. W/ balcony|Laundry|GardenðŸŒ³"/>
    <n v="83795815"/>
    <s v="Kosmas"/>
    <s v="Î£Î¤Î‘Î”Î™ÎŸ"/>
    <n v="37.96875"/>
    <n v="23.742830000000001"/>
    <x v="0"/>
    <n v="80"/>
    <n v="1"/>
    <n v="1"/>
    <d v="2019-12-15T00:00:00"/>
    <n v="0.04"/>
    <n v="7"/>
    <n v="0"/>
    <n v="0"/>
    <s v="921010"/>
    <n v="2019"/>
    <s v="December"/>
  </r>
  <r>
    <n v="40501705"/>
    <s v="PurpleHeartðŸ’œCosy studio with garden|WiFi|Laundry"/>
    <n v="83795815"/>
    <s v="Kosmas"/>
    <s v="Î£Î¤Î‘Î”Î™ÎŸ"/>
    <n v="37.96875"/>
    <n v="23.742830000000001"/>
    <x v="0"/>
    <n v="60"/>
    <n v="1"/>
    <n v="2"/>
    <d v="2020-12-21T00:00:00"/>
    <n v="0.08"/>
    <n v="7"/>
    <n v="0"/>
    <n v="0"/>
    <s v="920990"/>
    <n v="2020"/>
    <s v="December"/>
  </r>
  <r>
    <n v="40502766"/>
    <s v="CranesbillðŸŒ¸Design Apt. NetflixðŸ“ºWiFi|Garden|Laundry"/>
    <n v="83795815"/>
    <s v="Kosmas"/>
    <s v="Î£Î¤Î‘Î”Î™ÎŸ"/>
    <n v="37.96875"/>
    <n v="23.742830000000001"/>
    <x v="0"/>
    <n v="75"/>
    <n v="1"/>
    <n v="0"/>
    <m/>
    <m/>
    <n v="7"/>
    <n v="0"/>
    <n v="0"/>
    <s v="921043"/>
    <m/>
    <m/>
  </r>
  <r>
    <n v="40503975"/>
    <s v="The excellent home"/>
    <n v="286860807"/>
    <s v="Larysa"/>
    <s v="Î Î‘Î“ÎšÎ¡Î‘Î¤Î™"/>
    <n v="37.968000000000004"/>
    <n v="23.750769999999999"/>
    <x v="0"/>
    <n v="38"/>
    <n v="2"/>
    <n v="41"/>
    <d v="2021-12-19T00:00:00"/>
    <n v="1.75"/>
    <n v="1"/>
    <n v="166"/>
    <n v="27"/>
    <m/>
    <n v="2021"/>
    <s v="December"/>
  </r>
  <r>
    <n v="40504063"/>
    <s v="ROYAL appartment Sepolia,Athens"/>
    <n v="274162133"/>
    <s v="Î”Î·Î¼Î·Ï„ÏÎ·Ï‚"/>
    <s v="Î£Î•Î ÎŸÎ›Î™Î‘"/>
    <n v="38.005679999999998"/>
    <n v="23.71724"/>
    <x v="0"/>
    <n v="28"/>
    <n v="3"/>
    <n v="12"/>
    <d v="2021-08-19T00:00:00"/>
    <n v="0.5"/>
    <n v="1"/>
    <n v="112"/>
    <n v="3"/>
    <m/>
    <n v="2021"/>
    <s v="August"/>
  </r>
  <r>
    <n v="40510758"/>
    <s v="ANATOLIA"/>
    <n v="93001098"/>
    <s v="Kristina"/>
    <s v="ÎœÎŸÎ¥Î£Î•Î™ÎŸ-Î•ÎžÎ‘Î¡Î§Î•Î™Î‘-ÎÎ•Î‘Î ÎŸÎ›Î—"/>
    <n v="37.989350000000002"/>
    <n v="23.739719999999998"/>
    <x v="0"/>
    <n v="40"/>
    <n v="3"/>
    <n v="72"/>
    <d v="2021-12-13T00:00:00"/>
    <n v="2.96"/>
    <n v="5"/>
    <n v="351"/>
    <n v="45"/>
    <s v="1253879"/>
    <n v="2021"/>
    <s v="December"/>
  </r>
  <r>
    <n v="40517472"/>
    <s v="Cosy and sophisticated apt. in the heart of city"/>
    <n v="303576302"/>
    <s v="Evans"/>
    <s v="Î‘Î“Î™ÎŸÎ£ ÎšÎ©ÎÎ£Î¤Î‘ÎÎ¤Î™ÎÎŸÎ£-Î Î›Î‘Î¤Î•Î™Î‘ Î’Î‘Î˜Î—Î£"/>
    <n v="37.985460000000003"/>
    <n v="23.724340000000002"/>
    <x v="0"/>
    <n v="35"/>
    <n v="2"/>
    <n v="8"/>
    <d v="2020-08-09T00:00:00"/>
    <n v="0.34"/>
    <n v="4"/>
    <n v="0"/>
    <n v="0"/>
    <s v="939844"/>
    <n v="2020"/>
    <s v="August"/>
  </r>
  <r>
    <n v="40518208"/>
    <s v="Feel like home in city centre."/>
    <n v="303576302"/>
    <s v="Evans"/>
    <s v="Î‘Î“Î™ÎŸÎ£ ÎšÎ©ÎÎ£Î¤Î‘ÎÎ¤Î™ÎÎŸÎ£-Î Î›Î‘Î¤Î•Î™Î‘ Î’Î‘Î˜Î—Î£"/>
    <n v="37.98509"/>
    <n v="23.72307"/>
    <x v="0"/>
    <n v="35"/>
    <n v="2"/>
    <n v="25"/>
    <d v="2020-10-31T00:00:00"/>
    <n v="1.05"/>
    <n v="4"/>
    <n v="0"/>
    <n v="0"/>
    <s v="939844"/>
    <n v="2020"/>
    <s v="October"/>
  </r>
  <r>
    <n v="40519437"/>
    <s v="[Bonni] - Next to metro, 10' from Acropolis ."/>
    <n v="219394325"/>
    <s v="Develop Trust"/>
    <s v="ÎšÎŸÎ¥ÎšÎ‘ÎšÎ™-ÎœÎ‘ÎšÎ¡Î¥Î“Î™Î‘ÎÎÎ—"/>
    <n v="37.964880000000001"/>
    <n v="23.724509999999999"/>
    <x v="0"/>
    <n v="36"/>
    <n v="3"/>
    <n v="37"/>
    <d v="2021-12-19T00:00:00"/>
    <n v="1.49"/>
    <n v="24"/>
    <n v="355"/>
    <n v="20"/>
    <s v="908758"/>
    <n v="2021"/>
    <s v="December"/>
  </r>
  <r>
    <n v="40519874"/>
    <s v="Divine 1BR Apartment near the Acropolis museum"/>
    <n v="20104194"/>
    <s v="Upstreet"/>
    <s v="ÎšÎŸÎ¥ÎšÎ‘ÎšÎ™-ÎœÎ‘ÎšÎ¡Î¥Î“Î™Î‘ÎÎÎ—"/>
    <n v="37.966760000000001"/>
    <n v="23.728549999999998"/>
    <x v="0"/>
    <n v="62"/>
    <n v="1"/>
    <n v="22"/>
    <d v="2021-10-23T00:00:00"/>
    <n v="0.93"/>
    <n v="74"/>
    <n v="299"/>
    <n v="15"/>
    <s v="909150"/>
    <n v="2021"/>
    <s v="October"/>
  </r>
  <r>
    <n v="40527054"/>
    <s v="Koukaki, A Minimal, Chic Studio, 15 min. walk..."/>
    <n v="240367992"/>
    <s v="Gpm"/>
    <s v="ÎšÎŸÎ¥ÎšÎ‘ÎšÎ™-ÎœÎ‘ÎšÎ¡Î¥Î“Î™Î‘ÎÎÎ—"/>
    <n v="37.962600000000002"/>
    <n v="23.72073"/>
    <x v="0"/>
    <n v="38"/>
    <n v="1"/>
    <n v="5"/>
    <d v="2021-10-20T00:00:00"/>
    <n v="0.21"/>
    <n v="29"/>
    <n v="350"/>
    <n v="2"/>
    <s v="1126250"/>
    <n v="2021"/>
    <s v="October"/>
  </r>
  <r>
    <n v="40536112"/>
    <s v="Anactora Rigilis Apartment by gianttrip."/>
    <n v="240481675"/>
    <s v="Gianttrip"/>
    <s v="Î Î‘Î“ÎšÎ¡Î‘Î¤Î™"/>
    <n v="37.971469999999997"/>
    <n v="23.741859999999999"/>
    <x v="0"/>
    <n v="59"/>
    <n v="2"/>
    <n v="0"/>
    <m/>
    <m/>
    <n v="14"/>
    <n v="330"/>
    <n v="0"/>
    <s v="428046"/>
    <m/>
    <m/>
  </r>
  <r>
    <n v="40536219"/>
    <s v="Athens Raise Acropolis Project 8"/>
    <n v="29885761"/>
    <s v="Raise Team"/>
    <s v="ÎšÎŸÎ¥ÎšÎ‘ÎšÎ™-ÎœÎ‘ÎšÎ¡Î¥Î“Î™Î‘ÎÎÎ—"/>
    <n v="37.967269999999999"/>
    <n v="23.729089999999999"/>
    <x v="0"/>
    <n v="35"/>
    <n v="1"/>
    <n v="8"/>
    <d v="2021-07-02T00:00:00"/>
    <n v="0.32"/>
    <n v="28"/>
    <n v="296"/>
    <n v="3"/>
    <s v="892280"/>
    <n v="2021"/>
    <s v="July"/>
  </r>
  <r>
    <n v="40536919"/>
    <s v="Athens Raise Acropolis Project 9"/>
    <n v="29885761"/>
    <s v="Raise Team"/>
    <s v="ÎÎ•ÎŸÎ£ ÎšÎŸÎ£ÎœÎŸÎ£"/>
    <n v="37.966320000000003"/>
    <n v="23.729369999999999"/>
    <x v="0"/>
    <n v="41"/>
    <n v="1"/>
    <n v="3"/>
    <d v="2021-06-05T00:00:00"/>
    <n v="0.14000000000000001"/>
    <n v="28"/>
    <n v="265"/>
    <n v="1"/>
    <s v="892291"/>
    <n v="2021"/>
    <s v="June"/>
  </r>
  <r>
    <n v="40551167"/>
    <s v="RITA'S PENTHOUSE - GUEST Quarters - Athens Center"/>
    <n v="302106024"/>
    <s v="Angelos"/>
    <s v="Î Î•Î”Î™ÎŸ Î‘Î¡Î•Î©Î£"/>
    <n v="37.995399999999997"/>
    <n v="23.733930000000001"/>
    <x v="1"/>
    <n v="30"/>
    <n v="1"/>
    <n v="7"/>
    <d v="2021-10-17T00:00:00"/>
    <n v="0.3"/>
    <n v="3"/>
    <n v="344"/>
    <n v="6"/>
    <s v="875072"/>
    <n v="2021"/>
    <s v="October"/>
  </r>
  <r>
    <n v="40552126"/>
    <s v="Sweet Suite #15#18 | Plaka Suites"/>
    <n v="2289590"/>
    <s v="Live In Athens"/>
    <s v="Î•ÎœÎ ÎŸÎ¡Î™ÎšÎŸ Î¤Î¡Î™Î“Î©ÎÎŸ-Î Î›Î‘ÎšÎ‘"/>
    <n v="37.97343"/>
    <n v="23.72944"/>
    <x v="0"/>
    <n v="99"/>
    <n v="2"/>
    <n v="2"/>
    <d v="2021-04-10T00:00:00"/>
    <n v="0.09"/>
    <n v="13"/>
    <n v="341"/>
    <n v="1"/>
    <s v="457758"/>
    <n v="2021"/>
    <s v="April"/>
  </r>
  <r>
    <n v="40555525"/>
    <s v="Comfy Home next to metro"/>
    <n v="135482892"/>
    <s v="Home+"/>
    <s v="ÎÎ•ÎŸÎ£ ÎšÎŸÎ£ÎœÎŸÎ£"/>
    <n v="37.958300000000001"/>
    <n v="23.737179999999999"/>
    <x v="0"/>
    <n v="32"/>
    <n v="1"/>
    <n v="13"/>
    <d v="2021-09-05T00:00:00"/>
    <n v="0.91"/>
    <n v="41"/>
    <n v="349"/>
    <n v="8"/>
    <s v="936515"/>
    <n v="2021"/>
    <s v="September"/>
  </r>
  <r>
    <n v="40555941"/>
    <s v="A Special Gem next to the Acropolis"/>
    <n v="50632863"/>
    <s v="Yagos"/>
    <s v="ÎšÎŸÎ¥ÎšÎ‘ÎšÎ™-ÎœÎ‘ÎšÎ¡Î¥Î“Î™Î‘ÎÎÎ—"/>
    <n v="37.968539999999997"/>
    <n v="23.730429999999998"/>
    <x v="0"/>
    <n v="120"/>
    <n v="3"/>
    <n v="20"/>
    <d v="2020-11-01T00:00:00"/>
    <n v="0.82"/>
    <n v="2"/>
    <n v="0"/>
    <n v="0"/>
    <s v="1111523"/>
    <n v="2020"/>
    <s v="November"/>
  </r>
  <r>
    <n v="40556903"/>
    <s v="Athens Luxury 2Bdrm Acropolis View Plaka Apartment"/>
    <n v="194062974"/>
    <s v="Î’Î±ÏƒÎ¹Î»Î·Ï‚"/>
    <s v="Î•ÎœÎ ÎŸÎ¡Î™ÎšÎŸ Î¤Î¡Î™Î“Î©ÎÎŸ-Î Î›Î‘ÎšÎ‘"/>
    <n v="37.977760000000004"/>
    <n v="23.729590000000002"/>
    <x v="0"/>
    <n v="44"/>
    <n v="2"/>
    <n v="74"/>
    <d v="2021-12-19T00:00:00"/>
    <n v="3.05"/>
    <n v="6"/>
    <n v="259"/>
    <n v="34"/>
    <s v="1175050741"/>
    <n v="2021"/>
    <s v="December"/>
  </r>
  <r>
    <n v="40573294"/>
    <s v="Studio in Petralona next to metro."/>
    <n v="134758607"/>
    <s v="Anna"/>
    <s v="Î Î•Î¤Î¡Î‘Î›Î©ÎÎ‘"/>
    <n v="37.966940000000001"/>
    <n v="23.71171"/>
    <x v="0"/>
    <n v="44"/>
    <n v="1"/>
    <n v="0"/>
    <m/>
    <m/>
    <n v="1"/>
    <n v="365"/>
    <n v="0"/>
    <m/>
    <m/>
    <m/>
  </r>
  <r>
    <n v="40575443"/>
    <s v="Sweet studio apartment for two!"/>
    <n v="159755427"/>
    <s v="NewDeal"/>
    <s v="Î Î‘Î“ÎšÎ¡Î‘Î¤Î™"/>
    <n v="37.96658"/>
    <n v="23.745809999999999"/>
    <x v="0"/>
    <n v="27"/>
    <n v="1"/>
    <n v="14"/>
    <d v="2021-12-07T00:00:00"/>
    <n v="1.28"/>
    <n v="21"/>
    <n v="328"/>
    <n v="14"/>
    <s v="910042"/>
    <n v="2021"/>
    <s v="December"/>
  </r>
  <r>
    <n v="40576917"/>
    <s v="Athenian Light #16 #19 | Plaka Suites"/>
    <n v="2289590"/>
    <s v="Live In Athens"/>
    <s v="Î•ÎœÎ ÎŸÎ¡Î™ÎšÎŸ Î¤Î¡Î™Î“Î©ÎÎŸ-Î Î›Î‘ÎšÎ‘"/>
    <n v="37.973100000000002"/>
    <n v="23.729780000000002"/>
    <x v="0"/>
    <n v="114"/>
    <n v="2"/>
    <n v="0"/>
    <m/>
    <m/>
    <n v="13"/>
    <n v="355"/>
    <n v="0"/>
    <s v="457871"/>
    <m/>
    <m/>
  </r>
  <r>
    <n v="40577914"/>
    <s v="New Luxury Loft, Syntagma Historic Center-ACANTHUS"/>
    <n v="14184069"/>
    <s v="Manos"/>
    <s v="Î•ÎœÎ ÎŸÎ¡Î™ÎšÎŸ Î¤Î¡Î™Î“Î©ÎÎŸ-Î Î›Î‘ÎšÎ‘"/>
    <n v="37.977170000000001"/>
    <n v="23.72831"/>
    <x v="0"/>
    <n v="55"/>
    <n v="1"/>
    <n v="77"/>
    <d v="2021-12-02T00:00:00"/>
    <n v="3.11"/>
    <n v="9"/>
    <n v="348"/>
    <n v="36"/>
    <s v="857519"/>
    <n v="2021"/>
    <s v="December"/>
  </r>
  <r>
    <n v="40578027"/>
    <s v="Modern family #17#20 | Plaka Suites"/>
    <n v="2289590"/>
    <s v="Live In Athens"/>
    <s v="Î•ÎœÎ ÎŸÎ¡Î™ÎšÎŸ Î¤Î¡Î™Î“Î©ÎÎŸ-Î Î›Î‘ÎšÎ‘"/>
    <n v="37.975059999999999"/>
    <n v="23.729389999999999"/>
    <x v="0"/>
    <n v="138"/>
    <n v="2"/>
    <n v="0"/>
    <m/>
    <m/>
    <n v="13"/>
    <n v="364"/>
    <n v="0"/>
    <s v="457995"/>
    <m/>
    <m/>
  </r>
  <r>
    <n v="40578210"/>
    <s v="memo Athina"/>
    <n v="314432549"/>
    <s v="Anastasios"/>
    <s v="Î‘ÎœÎ Î•Î›ÎŸÎšÎ—Î ÎŸÎ™"/>
    <n v="37.98424"/>
    <n v="23.754069999999999"/>
    <x v="0"/>
    <n v="140"/>
    <n v="3"/>
    <n v="0"/>
    <m/>
    <m/>
    <n v="1"/>
    <n v="0"/>
    <n v="0"/>
    <s v="AMA 00000559567"/>
    <m/>
    <m/>
  </r>
  <r>
    <n v="40582987"/>
    <s v="Lovely and Cozy Studio in the Heart of Athens"/>
    <n v="25538819"/>
    <s v="Enea"/>
    <s v="Î•ÎœÎ ÎŸÎ¡Î™ÎšÎŸ Î¤Î¡Î™Î“Î©ÎÎŸ-Î Î›Î‘ÎšÎ‘"/>
    <n v="37.977620000000002"/>
    <n v="23.72391"/>
    <x v="0"/>
    <n v="30"/>
    <n v="1"/>
    <n v="57"/>
    <d v="2021-11-28T00:00:00"/>
    <n v="2.5099999999999998"/>
    <n v="1"/>
    <n v="142"/>
    <n v="35"/>
    <s v="951034"/>
    <n v="2021"/>
    <s v="November"/>
  </r>
  <r>
    <n v="40584033"/>
    <s v="Bauhaus room in avant guard apartment!"/>
    <n v="58007861"/>
    <s v="Costas"/>
    <s v="ÎœÎŸÎ¥Î£Î•Î™ÎŸ-Î•ÎžÎ‘Î¡Î§Î•Î™Î‘-ÎÎ•Î‘Î ÎŸÎ›Î—"/>
    <n v="37.985030000000002"/>
    <n v="23.741029999999999"/>
    <x v="1"/>
    <n v="12"/>
    <n v="60"/>
    <n v="0"/>
    <m/>
    <m/>
    <n v="3"/>
    <n v="78"/>
    <n v="0"/>
    <m/>
    <m/>
    <m/>
  </r>
  <r>
    <n v="40584599"/>
    <s v="JasmineðŸŒ¸1BD Apt w/ balcony &amp; Garden|WiFi|Laundry"/>
    <n v="83795815"/>
    <s v="Kosmas"/>
    <s v="Î£Î¤Î‘Î”Î™ÎŸ"/>
    <n v="37.96875"/>
    <n v="23.742830000000001"/>
    <x v="0"/>
    <n v="80"/>
    <n v="1"/>
    <n v="0"/>
    <m/>
    <m/>
    <n v="7"/>
    <n v="0"/>
    <n v="0"/>
    <s v="920990"/>
    <m/>
    <m/>
  </r>
  <r>
    <n v="40593262"/>
    <s v="Athens Raise Acropolis Project 10"/>
    <n v="29885761"/>
    <s v="Raise Team"/>
    <s v="ÎšÎŸÎ¥ÎšÎ‘ÎšÎ™-ÎœÎ‘ÎšÎ¡Î¥Î“Î™Î‘ÎÎÎ—"/>
    <n v="37.966589999999997"/>
    <n v="23.72907"/>
    <x v="0"/>
    <n v="33"/>
    <n v="1"/>
    <n v="0"/>
    <m/>
    <m/>
    <n v="28"/>
    <n v="278"/>
    <n v="0"/>
    <s v="892305"/>
    <m/>
    <m/>
  </r>
  <r>
    <n v="40593464"/>
    <s v="Athens Raise Acropolis Project 11"/>
    <n v="29885761"/>
    <s v="Raise Team"/>
    <s v="ÎÎ•ÎŸÎ£ ÎšÎŸÎ£ÎœÎŸÎ£"/>
    <n v="37.966320000000003"/>
    <n v="23.731079999999999"/>
    <x v="0"/>
    <n v="34"/>
    <n v="1"/>
    <n v="1"/>
    <d v="2021-04-18T00:00:00"/>
    <n v="0.12"/>
    <n v="28"/>
    <n v="275"/>
    <n v="1"/>
    <s v="892316"/>
    <n v="2021"/>
    <s v="April"/>
  </r>
  <r>
    <n v="40593588"/>
    <s v="Athens Raise Acropolis Project 12"/>
    <n v="29885761"/>
    <s v="Raise Team"/>
    <s v="ÎÎ•ÎŸÎ£ ÎšÎŸÎ£ÎœÎŸÎ£"/>
    <n v="37.965789999999998"/>
    <n v="23.72946"/>
    <x v="0"/>
    <n v="33"/>
    <n v="1"/>
    <n v="3"/>
    <d v="2021-11-07T00:00:00"/>
    <n v="0.13"/>
    <n v="28"/>
    <n v="235"/>
    <n v="1"/>
    <s v="892327"/>
    <n v="2021"/>
    <s v="November"/>
  </r>
  <r>
    <n v="40593750"/>
    <s v="Athens Raise Acropolis Project 13"/>
    <n v="29885761"/>
    <s v="Raise Team"/>
    <s v="ÎÎ•ÎŸÎ£ ÎšÎŸÎ£ÎœÎŸÎ£"/>
    <n v="37.965940000000003"/>
    <n v="23.729600000000001"/>
    <x v="0"/>
    <n v="30"/>
    <n v="1"/>
    <n v="0"/>
    <m/>
    <m/>
    <n v="28"/>
    <n v="262"/>
    <n v="0"/>
    <s v="892338"/>
    <m/>
    <m/>
  </r>
  <r>
    <n v="40593913"/>
    <s v="Athens Raise Acropolis Project 14"/>
    <n v="29885761"/>
    <s v="Raise Team"/>
    <s v="Î‘ÎšÎ¡ÎŸÎ ÎŸÎ›Î—"/>
    <n v="37.968029999999999"/>
    <n v="23.72927"/>
    <x v="0"/>
    <n v="31"/>
    <n v="1"/>
    <n v="8"/>
    <d v="2021-08-21T00:00:00"/>
    <n v="0.35"/>
    <n v="28"/>
    <n v="259"/>
    <n v="1"/>
    <s v="892349"/>
    <n v="2021"/>
    <s v="August"/>
  </r>
  <r>
    <n v="40594190"/>
    <s v="Acropolis view urban studio@150m metro Monastiraki"/>
    <n v="90390850"/>
    <s v="Evan&amp;Anetta"/>
    <s v="Î•ÎœÎ ÎŸÎ¡Î™ÎšÎŸ Î¤Î¡Î™Î“Î©ÎÎŸ-Î Î›Î‘ÎšÎ‘"/>
    <n v="37.97748"/>
    <n v="23.724229999999999"/>
    <x v="0"/>
    <n v="46"/>
    <n v="1"/>
    <n v="133"/>
    <d v="2021-12-06T00:00:00"/>
    <n v="5.45"/>
    <n v="39"/>
    <n v="265"/>
    <n v="64"/>
    <s v="913600"/>
    <n v="2021"/>
    <s v="December"/>
  </r>
  <r>
    <n v="40604365"/>
    <s v="Olala Soho Apartment 3.1 | Balcony"/>
    <n v="129000409"/>
    <s v="Olala Homes"/>
    <s v="Î‘Î“Î™ÎŸÎ£ ÎšÎ©ÎÎ£Î¤Î‘ÎÎ¤Î™ÎÎŸÎ£-Î Î›Î‘Î¤Î•Î™Î‘ Î’Î‘Î˜Î—Î£"/>
    <n v="37.984209999999997"/>
    <n v="23.718389999999999"/>
    <x v="0"/>
    <n v="63"/>
    <n v="1"/>
    <n v="14"/>
    <d v="2021-09-13T00:00:00"/>
    <n v="0.56999999999999995"/>
    <n v="30"/>
    <n v="355"/>
    <n v="4"/>
    <s v="1123921"/>
    <n v="2021"/>
    <s v="September"/>
  </r>
  <r>
    <n v="40609549"/>
    <s v="Olala Soho Apartment 3.2 | Balcony"/>
    <n v="129000409"/>
    <s v="Olala Homes"/>
    <s v="Î‘Î“Î™ÎŸÎ£ ÎšÎ©ÎÎ£Î¤Î‘ÎÎ¤Î™ÎÎŸÎ£-Î Î›Î‘Î¤Î•Î™Î‘ Î’Î‘Î˜Î—Î£"/>
    <n v="37.981940000000002"/>
    <n v="23.719239999999999"/>
    <x v="0"/>
    <n v="58"/>
    <n v="1"/>
    <n v="18"/>
    <d v="2021-12-12T00:00:00"/>
    <n v="0.75"/>
    <n v="30"/>
    <n v="298"/>
    <n v="8"/>
    <m/>
    <n v="2021"/>
    <s v="December"/>
  </r>
  <r>
    <n v="40610830"/>
    <s v="4th floor room in Athens, with a local like local."/>
    <n v="314697136"/>
    <s v="Apostolos"/>
    <s v="Î Î›Î‘Î¤Î•Î™Î‘ Î‘Î¤Î¤Î™ÎšÎ—Î£"/>
    <n v="37.995809999999999"/>
    <n v="23.731940000000002"/>
    <x v="1"/>
    <n v="18"/>
    <n v="1"/>
    <n v="46"/>
    <d v="2021-11-18T00:00:00"/>
    <n v="1.88"/>
    <n v="2"/>
    <n v="90"/>
    <n v="27"/>
    <s v="909434"/>
    <n v="2021"/>
    <s v="November"/>
  </r>
  <r>
    <n v="40613426"/>
    <s v="Unforgettable holidays two steps from Acropolis 8"/>
    <n v="92310506"/>
    <s v="Sokol"/>
    <s v="ÎšÎ•Î¡Î‘ÎœÎ•Î™ÎšÎŸÎ£"/>
    <n v="37.979889999999997"/>
    <n v="23.72261"/>
    <x v="0"/>
    <n v="39"/>
    <n v="1"/>
    <n v="11"/>
    <d v="2020-03-01T00:00:00"/>
    <n v="0.44"/>
    <n v="30"/>
    <n v="360"/>
    <n v="0"/>
    <s v="914728"/>
    <n v="2020"/>
    <s v="March"/>
  </r>
  <r>
    <n v="40614189"/>
    <s v="Cosy Home near to metro station (central Athens)"/>
    <n v="47792477"/>
    <s v="Stamatios"/>
    <s v="Î Î›Î‘Î¤Î•Î™Î‘ Î‘Î¤Î¤Î™ÎšÎ—Î£"/>
    <n v="37.999049999999997"/>
    <n v="23.721219999999999"/>
    <x v="0"/>
    <n v="55"/>
    <n v="3"/>
    <n v="4"/>
    <d v="2020-06-30T00:00:00"/>
    <n v="0.18"/>
    <n v="1"/>
    <n v="45"/>
    <n v="0"/>
    <m/>
    <n v="2020"/>
    <s v="June"/>
  </r>
  <r>
    <n v="40615277"/>
    <s v="Bright, new studio in the heart of Athens"/>
    <n v="244378090"/>
    <s v="Ð•ÐºÐ°Ñ‚ÐµÑ€Ð¸Ð½Ð°"/>
    <s v="Î‘ÎœÎ Î•Î›ÎŸÎšÎ—Î ÎŸÎ™"/>
    <n v="37.989269999999998"/>
    <n v="23.759319999999999"/>
    <x v="0"/>
    <n v="24"/>
    <n v="1"/>
    <n v="42"/>
    <d v="2021-12-19T00:00:00"/>
    <n v="1.72"/>
    <n v="1"/>
    <n v="299"/>
    <n v="28"/>
    <s v="175500944"/>
    <n v="2021"/>
    <s v="December"/>
  </r>
  <r>
    <n v="40624867"/>
    <s v="Kolonaki Semi Underground Loft"/>
    <n v="263180375"/>
    <s v="Katerina"/>
    <s v="ÎšÎŸÎ›Î©ÎÎ‘ÎšÎ™"/>
    <n v="37.978140000000003"/>
    <n v="23.740089999999999"/>
    <x v="0"/>
    <n v="90"/>
    <n v="1"/>
    <n v="10"/>
    <d v="2021-11-24T00:00:00"/>
    <n v="0.44"/>
    <n v="1"/>
    <n v="164"/>
    <n v="6"/>
    <s v="911920"/>
    <n v="2021"/>
    <s v="November"/>
  </r>
  <r>
    <n v="40627042"/>
    <s v="Historical Gem - Apartment Kleio in Central Athens"/>
    <n v="184971311"/>
    <s v="Konstantinos"/>
    <s v="Î£Î¤Î‘Î”Î™ÎŸ"/>
    <n v="37.968179999999997"/>
    <n v="23.738099999999999"/>
    <x v="0"/>
    <n v="150"/>
    <n v="1"/>
    <n v="14"/>
    <d v="2021-09-26T00:00:00"/>
    <n v="0.57999999999999996"/>
    <n v="14"/>
    <n v="254"/>
    <n v="11"/>
    <s v="921291"/>
    <n v="2021"/>
    <s v="September"/>
  </r>
  <r>
    <n v="40628331"/>
    <s v="Renovated cozy apartment near to Acropolis"/>
    <n v="211558747"/>
    <s v="Marietta"/>
    <s v="ÎšÎŸÎ¥ÎšÎ‘ÎšÎ™-ÎœÎ‘ÎšÎ¡Î¥Î“Î™Î‘ÎÎÎ—"/>
    <n v="37.962629999999997"/>
    <n v="23.723040000000001"/>
    <x v="0"/>
    <n v="42"/>
    <n v="2"/>
    <n v="17"/>
    <d v="2021-11-01T00:00:00"/>
    <n v="0.7"/>
    <n v="1"/>
    <n v="305"/>
    <n v="10"/>
    <s v="1113569"/>
    <n v="2021"/>
    <s v="November"/>
  </r>
  <r>
    <n v="40629432"/>
    <s v="Black &amp; White Studio close to Lycabettus Hill"/>
    <n v="20104194"/>
    <s v="Upstreet"/>
    <s v="Î›Î¥ÎšÎ‘Î’Î—Î¤Î¤ÎŸÎ£"/>
    <n v="37.980870000000003"/>
    <n v="23.744720000000001"/>
    <x v="0"/>
    <n v="41"/>
    <n v="1"/>
    <n v="8"/>
    <d v="2021-07-15T00:00:00"/>
    <n v="0.38"/>
    <n v="74"/>
    <n v="332"/>
    <n v="4"/>
    <s v="1135883"/>
    <n v="2021"/>
    <s v="July"/>
  </r>
  <r>
    <n v="40629483"/>
    <s v="The President's Suite"/>
    <n v="219855768"/>
    <s v="Markos"/>
    <s v="Î‘ÎœÎ Î•Î›ÎŸÎšÎ—Î ÎŸÎ™"/>
    <n v="37.989820000000002"/>
    <n v="23.76548"/>
    <x v="0"/>
    <n v="40"/>
    <n v="2"/>
    <n v="1"/>
    <d v="2019-12-29T00:00:00"/>
    <n v="0.04"/>
    <n v="4"/>
    <n v="0"/>
    <n v="0"/>
    <m/>
    <n v="2019"/>
    <s v="December"/>
  </r>
  <r>
    <n v="40633185"/>
    <s v="Traditional Athenian Apartment-Athenian Lofts"/>
    <n v="247855072"/>
    <s v="George"/>
    <s v="Î˜Î—Î£Î•Î™ÎŸ"/>
    <n v="37.978430000000003"/>
    <n v="23.72222"/>
    <x v="0"/>
    <n v="81"/>
    <n v="2"/>
    <n v="2"/>
    <d v="2020-11-19T00:00:00"/>
    <n v="0.14000000000000001"/>
    <n v="4"/>
    <n v="342"/>
    <n v="0"/>
    <s v="1179535"/>
    <n v="2020"/>
    <s v="November"/>
  </r>
  <r>
    <n v="40645242"/>
    <s v="BougainvilleaðŸŒºSpacious Apt. Athensâ™¥LaundryðŸ§ºGarden"/>
    <n v="83795815"/>
    <s v="Kosmas"/>
    <s v="Î£Î¤Î‘Î”Î™ÎŸ"/>
    <n v="37.967919999999999"/>
    <n v="23.74164"/>
    <x v="0"/>
    <n v="95"/>
    <n v="1"/>
    <n v="0"/>
    <m/>
    <m/>
    <n v="7"/>
    <n v="0"/>
    <n v="0"/>
    <s v="921000"/>
    <m/>
    <m/>
  </r>
  <r>
    <n v="40646532"/>
    <s v="The View of Athens"/>
    <n v="219855768"/>
    <s v="Markos"/>
    <s v="Î‘ÎœÎ Î•Î›ÎŸÎšÎ—Î ÎŸÎ™"/>
    <n v="37.988280000000003"/>
    <n v="23.764790000000001"/>
    <x v="0"/>
    <n v="45"/>
    <n v="2"/>
    <n v="2"/>
    <d v="2019-12-29T00:00:00"/>
    <n v="0.08"/>
    <n v="4"/>
    <n v="0"/>
    <n v="0"/>
    <m/>
    <n v="2019"/>
    <s v="December"/>
  </r>
  <r>
    <n v="40648374"/>
    <s v="Beautiful Apartment Near The Metro Station"/>
    <n v="219855768"/>
    <s v="Markos"/>
    <s v="Î‘ÎœÎ Î•Î›ÎŸÎšÎ—Î ÎŸÎ™"/>
    <n v="37.98856"/>
    <n v="23.765689999999999"/>
    <x v="0"/>
    <n v="50"/>
    <n v="2"/>
    <n v="0"/>
    <m/>
    <m/>
    <n v="4"/>
    <n v="0"/>
    <n v="0"/>
    <m/>
    <m/>
    <m/>
  </r>
  <r>
    <n v="40664698"/>
    <s v="Vintage Athenian Apartment-Athenian Lofts"/>
    <n v="247855072"/>
    <s v="George"/>
    <s v="Î˜Î—Î£Î•Î™ÎŸ"/>
    <n v="37.978430000000003"/>
    <n v="23.72222"/>
    <x v="0"/>
    <n v="69"/>
    <n v="2"/>
    <n v="0"/>
    <m/>
    <m/>
    <n v="4"/>
    <n v="353"/>
    <n v="0"/>
    <s v="1179801"/>
    <m/>
    <m/>
  </r>
  <r>
    <n v="40667922"/>
    <s v="6th Floor Luminous Penthouse in Center"/>
    <n v="315494651"/>
    <s v="Panagiotis"/>
    <s v="Î•ÎœÎ ÎŸÎ¡Î™ÎšÎŸ Î¤Î¡Î™Î“Î©ÎÎŸ-Î Î›Î‘ÎšÎ‘"/>
    <n v="37.984310000000001"/>
    <n v="23.72551"/>
    <x v="0"/>
    <n v="38"/>
    <n v="2"/>
    <n v="14"/>
    <d v="2021-11-12T00:00:00"/>
    <n v="0.84"/>
    <n v="1"/>
    <n v="123"/>
    <n v="11"/>
    <s v="927839"/>
    <n v="2021"/>
    <s v="November"/>
  </r>
  <r>
    <n v="40671190"/>
    <s v="Stylish 1BR apartment in Athens city center!"/>
    <n v="110974559"/>
    <s v="Dimitris"/>
    <s v="ÎœÎŸÎ¥Î£Î•Î™ÎŸ-Î•ÎžÎ‘Î¡Î§Î•Î™Î‘-ÎÎ•Î‘Î ÎŸÎ›Î—"/>
    <n v="37.987130000000001"/>
    <n v="23.733059999999998"/>
    <x v="0"/>
    <n v="21"/>
    <n v="1"/>
    <n v="22"/>
    <d v="2021-12-13T00:00:00"/>
    <n v="0.9"/>
    <n v="4"/>
    <n v="333"/>
    <n v="18"/>
    <s v="890669"/>
    <n v="2021"/>
    <s v="December"/>
  </r>
  <r>
    <n v="40673138"/>
    <s v="Î‘10 SecretHouse, Downtown Athens"/>
    <n v="174329609"/>
    <s v="ÎšÏ‰Î½ÏƒÏ„Î±Î½Ï„Î¯Î½Î±"/>
    <s v="ÎšÎ•Î¡Î‘ÎœÎ•Î™ÎšÎŸÎ£"/>
    <n v="37.98077"/>
    <n v="23.714089999999999"/>
    <x v="0"/>
    <n v="78"/>
    <n v="1"/>
    <n v="4"/>
    <d v="2021-10-13T00:00:00"/>
    <n v="0.28000000000000003"/>
    <n v="1"/>
    <n v="335"/>
    <n v="3"/>
    <s v="911523"/>
    <n v="2021"/>
    <s v="October"/>
  </r>
  <r>
    <n v="40689025"/>
    <s v="Beautiful Modern Aprt /1BR in DT Athens!"/>
    <n v="315814431"/>
    <s v="Xaris"/>
    <s v="Î Î‘Î¤Î—Î£Î™Î‘"/>
    <n v="38.008789999999998"/>
    <n v="23.737449999999999"/>
    <x v="0"/>
    <n v="80"/>
    <n v="1"/>
    <n v="4"/>
    <d v="2020-02-07T00:00:00"/>
    <n v="0.16"/>
    <n v="1"/>
    <n v="236"/>
    <n v="0"/>
    <m/>
    <n v="2020"/>
    <s v="February"/>
  </r>
  <r>
    <n v="40691948"/>
    <s v="Friendly&amp;relaxing place 15' on foot to Acropolis!"/>
    <n v="147206039"/>
    <s v="Angeliki"/>
    <s v="Î Î•Î¤Î¡Î‘Î›Î©ÎÎ‘"/>
    <n v="37.965670000000003"/>
    <n v="23.706499999999998"/>
    <x v="0"/>
    <n v="27"/>
    <n v="1"/>
    <n v="28"/>
    <d v="2021-10-07T00:00:00"/>
    <n v="1.1599999999999999"/>
    <n v="2"/>
    <n v="357"/>
    <n v="25"/>
    <s v="1190010"/>
    <n v="2021"/>
    <s v="October"/>
  </r>
  <r>
    <n v="40696680"/>
    <s v="Colourful Apartment in the heart of Athens"/>
    <n v="315874474"/>
    <s v="Evanthia"/>
    <s v="Î“ÎšÎ¥Î–Î—"/>
    <n v="37.991509999999998"/>
    <n v="23.747050000000002"/>
    <x v="0"/>
    <n v="45"/>
    <n v="1"/>
    <n v="49"/>
    <d v="2021-10-26T00:00:00"/>
    <n v="2.04"/>
    <n v="1"/>
    <n v="126"/>
    <n v="25"/>
    <s v="914273"/>
    <n v="2021"/>
    <s v="October"/>
  </r>
  <r>
    <n v="40699519"/>
    <s v="Welcoming and Cosy Flat Makes you Feel like HOME!"/>
    <n v="315894929"/>
    <s v="Stelios"/>
    <s v="Î‘ÎÎ© ÎšÎ¥Î¨Î•Î›Î—"/>
    <n v="38.005499999999998"/>
    <n v="23.739450000000001"/>
    <x v="0"/>
    <n v="33"/>
    <n v="2"/>
    <n v="4"/>
    <d v="2021-11-15T00:00:00"/>
    <n v="0.18"/>
    <n v="1"/>
    <n v="297"/>
    <n v="3"/>
    <s v="1135533"/>
    <n v="2021"/>
    <s v="November"/>
  </r>
  <r>
    <n v="40729086"/>
    <s v="Urban Heights 2BD Apartment"/>
    <n v="194133744"/>
    <s v="Eleni &amp; Athina"/>
    <s v="Î™Î›Î™Î£Î™Î‘"/>
    <n v="37.977960000000003"/>
    <n v="23.756260000000001"/>
    <x v="0"/>
    <n v="89"/>
    <n v="1"/>
    <n v="10"/>
    <d v="2021-11-07T00:00:00"/>
    <n v="0.43"/>
    <n v="8"/>
    <n v="362"/>
    <n v="7"/>
    <s v="1098681"/>
    <n v="2021"/>
    <s v="November"/>
  </r>
  <r>
    <n v="40740800"/>
    <s v="my urban paradise"/>
    <n v="25061918"/>
    <s v="Nikolas"/>
    <s v="Î–Î‘Î Î Î•Î™ÎŸ"/>
    <n v="37.97081"/>
    <n v="23.732530000000001"/>
    <x v="0"/>
    <n v="50"/>
    <n v="2"/>
    <n v="33"/>
    <d v="2021-11-24T00:00:00"/>
    <n v="3.16"/>
    <n v="1"/>
    <n v="163"/>
    <n v="33"/>
    <s v="915834"/>
    <n v="2021"/>
    <s v="November"/>
  </r>
  <r>
    <n v="40743000"/>
    <s v="Unique Penthouse in Plaka, Acropolis view! Netflix"/>
    <n v="123074489"/>
    <s v="Homer &amp; Isabella"/>
    <s v="Î•ÎœÎ ÎŸÎ¡Î™ÎšÎŸ Î¤Î¡Î™Î“Î©ÎÎŸ-Î Î›Î‘ÎšÎ‘"/>
    <n v="37.973680000000002"/>
    <n v="23.731660000000002"/>
    <x v="0"/>
    <n v="177"/>
    <n v="1"/>
    <n v="68"/>
    <d v="2021-11-29T00:00:00"/>
    <n v="2.83"/>
    <n v="29"/>
    <n v="365"/>
    <n v="34"/>
    <s v="1117418"/>
    <n v="2021"/>
    <s v="November"/>
  </r>
  <r>
    <n v="40753498"/>
    <s v="Tic by Be My Guest"/>
    <n v="138097567"/>
    <s v="Be My Guest"/>
    <s v="Î˜Î—Î£Î•Î™ÎŸ"/>
    <n v="37.975549999999998"/>
    <n v="23.714639999999999"/>
    <x v="0"/>
    <n v="72"/>
    <n v="2"/>
    <n v="2"/>
    <d v="2021-07-11T00:00:00"/>
    <n v="0.28999999999999998"/>
    <n v="8"/>
    <n v="318"/>
    <n v="2"/>
    <s v="910723"/>
    <n v="2021"/>
    <s v="July"/>
  </r>
  <r>
    <n v="40753850"/>
    <s v="Quiet one bedroom suite in the city center"/>
    <n v="316459096"/>
    <s v="Î•Ï†Î·"/>
    <s v="ÎÎ•Î‘ ÎšÎ¥Î¨Î•Î›Î—"/>
    <n v="38.000689999999999"/>
    <n v="23.74776"/>
    <x v="0"/>
    <n v="50"/>
    <n v="1"/>
    <n v="2"/>
    <d v="2019-12-29T00:00:00"/>
    <n v="0.08"/>
    <n v="1"/>
    <n v="0"/>
    <n v="0"/>
    <s v="916747"/>
    <n v="2019"/>
    <s v="December"/>
  </r>
  <r>
    <n v="40756424"/>
    <s v="Kallimarmaro 2-Bedroom Apartment"/>
    <n v="650923"/>
    <s v="AthensApart"/>
    <s v="Î£Î¤Î‘Î”Î™ÎŸ"/>
    <n v="37.966169999999998"/>
    <n v="23.742249999999999"/>
    <x v="0"/>
    <n v="65"/>
    <n v="1"/>
    <n v="10"/>
    <d v="2021-11-30T00:00:00"/>
    <n v="0.41"/>
    <n v="8"/>
    <n v="354"/>
    <n v="7"/>
    <s v="926700"/>
    <n v="2021"/>
    <s v="November"/>
  </r>
  <r>
    <n v="40768015"/>
    <s v="Exarchia, a Heart Warming Apartment near the N..."/>
    <n v="240367992"/>
    <s v="Gpm"/>
    <s v="ÎœÎŸÎ¥Î£Î•Î™ÎŸ-Î•ÎžÎ‘Î¡Î§Î•Î™Î‘-ÎÎ•Î‘Î ÎŸÎ›Î—"/>
    <n v="37.985129999999998"/>
    <n v="23.738700000000001"/>
    <x v="0"/>
    <n v="39"/>
    <n v="1"/>
    <n v="6"/>
    <d v="2021-11-21T00:00:00"/>
    <n v="0.25"/>
    <n v="29"/>
    <n v="354"/>
    <n v="4"/>
    <s v="1126239"/>
    <n v="2021"/>
    <s v="November"/>
  </r>
  <r>
    <n v="40771697"/>
    <s v="Aiolos Apartments Ermou 64 4th Floor"/>
    <n v="67568639"/>
    <s v="Andreas"/>
    <s v="Î•ÎœÎ ÎŸÎ¡Î™ÎšÎŸ Î¤Î¡Î™Î“Î©ÎÎŸ-Î Î›Î‘ÎšÎ‘"/>
    <n v="37.977249999999998"/>
    <n v="23.728339999999999"/>
    <x v="0"/>
    <n v="55"/>
    <n v="2"/>
    <n v="1"/>
    <d v="2020-01-03T00:00:00"/>
    <n v="0.04"/>
    <n v="2"/>
    <n v="87"/>
    <n v="0"/>
    <s v="913291"/>
    <n v="2020"/>
    <s v="January"/>
  </r>
  <r>
    <n v="40777220"/>
    <s v="GoodVibe Downtown Apartment"/>
    <n v="316794953"/>
    <s v="Mairi"/>
    <s v="ÎœÎŸÎ¥Î£Î•Î™ÎŸ-Î•ÎžÎ‘Î¡Î§Î•Î™Î‘-ÎÎ•Î‘Î ÎŸÎ›Î—"/>
    <n v="37.98612"/>
    <n v="23.73686"/>
    <x v="0"/>
    <n v="55"/>
    <n v="1"/>
    <n v="50"/>
    <d v="2021-11-28T00:00:00"/>
    <n v="2.29"/>
    <n v="1"/>
    <n v="364"/>
    <n v="29"/>
    <s v="923798"/>
    <n v="2021"/>
    <s v="November"/>
  </r>
  <r>
    <n v="40793540"/>
    <s v="Elegant Koukaki Hideaway with Veranda by Cloudkeys"/>
    <n v="220022946"/>
    <s v="CloudKeys"/>
    <s v="ÎšÎŸÎ¥ÎšÎ‘ÎšÎ™-ÎœÎ‘ÎšÎ¡Î¥Î“Î™Î‘ÎÎÎ—"/>
    <n v="37.964190000000002"/>
    <n v="23.719819999999999"/>
    <x v="0"/>
    <n v="67"/>
    <n v="1"/>
    <n v="9"/>
    <d v="2021-10-16T00:00:00"/>
    <n v="0.38"/>
    <n v="30"/>
    <n v="154"/>
    <n v="4"/>
    <s v="1253858"/>
    <n v="2021"/>
    <s v="October"/>
  </r>
  <r>
    <n v="40794991"/>
    <s v="A quiet lovely apartment with everything you need."/>
    <n v="314076988"/>
    <s v="Florina"/>
    <s v="Î‘Î“Î™ÎŸÎ£ ÎšÎ©ÎÎ£Î¤Î‘ÎÎ¤Î™ÎÎŸÎ£-Î Î›Î‘Î¤Î•Î™Î‘ Î’Î‘Î˜Î—Î£"/>
    <n v="37.991030000000002"/>
    <n v="23.729130000000001"/>
    <x v="0"/>
    <n v="60"/>
    <n v="2"/>
    <n v="0"/>
    <m/>
    <m/>
    <n v="1"/>
    <n v="356"/>
    <n v="0"/>
    <m/>
    <m/>
    <m/>
  </r>
  <r>
    <n v="40795501"/>
    <s v="City Center 10 mins-Metro new renovated room#303"/>
    <n v="179567445"/>
    <s v="Gordon"/>
    <s v="ÎšÎ¥Î¨Î•Î›Î—"/>
    <n v="37.996789999999997"/>
    <n v="23.737660000000002"/>
    <x v="1"/>
    <n v="18"/>
    <n v="2"/>
    <n v="28"/>
    <d v="2021-09-17T00:00:00"/>
    <n v="1.22"/>
    <n v="8"/>
    <n v="37"/>
    <n v="11"/>
    <s v="1248216"/>
    <n v="2021"/>
    <s v="September"/>
  </r>
  <r>
    <n v="40811117"/>
    <s v="Athens Center Omonoia Marni Apt No 10"/>
    <n v="63903716"/>
    <s v="Theo."/>
    <s v="ÎœÎŸÎ¥Î£Î•Î™ÎŸ-Î•ÎžÎ‘Î¡Î§Î•Î™Î‘-ÎÎ•Î‘Î ÎŸÎ›Î—"/>
    <n v="37.988700999999999"/>
    <n v="23.729313000000001"/>
    <x v="0"/>
    <n v="45"/>
    <n v="2"/>
    <n v="0"/>
    <m/>
    <m/>
    <n v="19"/>
    <n v="365"/>
    <n v="0"/>
    <s v="1142749"/>
    <m/>
    <m/>
  </r>
  <r>
    <n v="40812649"/>
    <s v="â˜† Your Perfect Choice In Athensâ€™ Best Location â˜†"/>
    <n v="153592692"/>
    <s v="Liroy &amp; Tal"/>
    <s v="Î˜Î—Î£Î•Î™ÎŸ"/>
    <n v="37.975450000000002"/>
    <n v="23.714580000000002"/>
    <x v="0"/>
    <n v="45"/>
    <n v="2"/>
    <n v="12"/>
    <d v="2021-12-19T00:00:00"/>
    <n v="0.52"/>
    <n v="15"/>
    <n v="169"/>
    <n v="8"/>
    <s v="927205"/>
    <n v="2021"/>
    <s v="December"/>
  </r>
  <r>
    <n v="40814442"/>
    <s v="ACROPOLIS view private penthouse!!"/>
    <n v="74343759"/>
    <s v="Stelios"/>
    <s v="Î£Î¤Î‘Î˜ÎœÎŸÎ£ Î›Î‘Î¡Î™Î£Î—Î£"/>
    <n v="37.995041000000001"/>
    <n v="23.718800000000002"/>
    <x v="0"/>
    <n v="27"/>
    <n v="2"/>
    <n v="67"/>
    <d v="2021-11-16T00:00:00"/>
    <n v="2.72"/>
    <n v="10"/>
    <n v="57"/>
    <n v="15"/>
    <s v="927963"/>
    <n v="2021"/>
    <s v="November"/>
  </r>
  <r>
    <n v="40819345"/>
    <s v="ÎšÎ±Î»Î»Î¹Î¼Î¬ÏÎ¼Î±ÏÎ¿ ÏƒÏ„Î¬Î´Î¹Î¿"/>
    <n v="317480990"/>
    <s v="Sakis"/>
    <s v="ÎÎ•ÎŸÎ£ ÎšÎŸÎ£ÎœÎŸÎ£"/>
    <n v="37.964359999999999"/>
    <n v="23.732410000000002"/>
    <x v="0"/>
    <n v="44"/>
    <n v="1"/>
    <n v="1"/>
    <d v="2020-01-23T00:00:00"/>
    <n v="0.04"/>
    <n v="1"/>
    <n v="180"/>
    <n v="0"/>
    <m/>
    <n v="2020"/>
    <s v="January"/>
  </r>
  <r>
    <n v="40836347"/>
    <s v="Porsche Luxury Flat Under Acropolis"/>
    <n v="109619115"/>
    <s v="Ethan"/>
    <s v="Î˜Î—Î£Î•Î™ÎŸ"/>
    <n v="37.974670000000003"/>
    <n v="23.71895"/>
    <x v="0"/>
    <n v="52"/>
    <n v="2"/>
    <n v="92"/>
    <d v="2021-12-08T00:00:00"/>
    <n v="3.81"/>
    <n v="2"/>
    <n v="241"/>
    <n v="58"/>
    <s v="1175989"/>
    <n v="2021"/>
    <s v="December"/>
  </r>
  <r>
    <n v="40836720"/>
    <s v="Telesilla 5th Floor with Amazing View"/>
    <n v="317755724"/>
    <s v="Eleana"/>
    <s v="Î Î‘Î“ÎšÎ¡Î‘Î¤Î™"/>
    <n v="37.971260000000001"/>
    <n v="23.746300000000002"/>
    <x v="0"/>
    <n v="40"/>
    <n v="3"/>
    <n v="1"/>
    <d v="2020-07-07T00:00:00"/>
    <n v="0.06"/>
    <n v="1"/>
    <n v="0"/>
    <n v="0"/>
    <s v="923313"/>
    <n v="2020"/>
    <s v="July"/>
  </r>
  <r>
    <n v="40850157"/>
    <s v="Charming Flat Athens Central Acropolis View"/>
    <n v="317942723"/>
    <s v="Christopher"/>
    <s v="Î‘ÎšÎ¡ÎŸÎ ÎŸÎ›Î—"/>
    <n v="37.968719999999998"/>
    <n v="23.7288"/>
    <x v="0"/>
    <n v="275"/>
    <n v="3"/>
    <n v="0"/>
    <m/>
    <m/>
    <n v="1"/>
    <n v="364"/>
    <n v="0"/>
    <m/>
    <m/>
    <m/>
  </r>
  <r>
    <n v="40853146"/>
    <s v="Central &amp; Local by Eva"/>
    <n v="58870425"/>
    <s v="Eva"/>
    <s v="Î•ÎœÎ ÎŸÎ¡Î™ÎšÎŸ Î¤Î¡Î™Î“Î©ÎÎŸ-Î Î›Î‘ÎšÎ‘"/>
    <n v="37.974670000000003"/>
    <n v="23.731760000000001"/>
    <x v="0"/>
    <n v="65"/>
    <n v="1"/>
    <n v="2"/>
    <d v="2021-10-30T00:00:00"/>
    <n v="0.28000000000000003"/>
    <n v="1"/>
    <n v="349"/>
    <n v="2"/>
    <s v="919613"/>
    <n v="2021"/>
    <s v="October"/>
  </r>
  <r>
    <n v="40853670"/>
    <s v="Cozy &amp; Stylish Central Studio Apartment"/>
    <n v="13031654"/>
    <s v="Ira &amp; Oleg"/>
    <s v="ÎœÎŸÎ¥Î£Î•Î™ÎŸ-Î•ÎžÎ‘Î¡Î§Î•Î™Î‘-ÎÎ•Î‘Î ÎŸÎ›Î—"/>
    <n v="37.991039999999998"/>
    <n v="23.729990000000001"/>
    <x v="0"/>
    <n v="35"/>
    <n v="2"/>
    <n v="19"/>
    <d v="2021-12-04T00:00:00"/>
    <n v="0.81"/>
    <n v="23"/>
    <n v="283"/>
    <n v="17"/>
    <s v="958619"/>
    <n v="2021"/>
    <s v="December"/>
  </r>
  <r>
    <n v="40857770"/>
    <s v="API Projects Athens - Parliament Apartment"/>
    <n v="131755742"/>
    <s v="EfÎ¹ &amp; Vasia"/>
    <s v="ÎšÎŸÎ›Î©ÎÎ‘ÎšÎ™"/>
    <n v="37.977069999999998"/>
    <n v="23.73706"/>
    <x v="0"/>
    <n v="150"/>
    <n v="1"/>
    <n v="5"/>
    <d v="2021-07-29T00:00:00"/>
    <n v="0.21"/>
    <n v="3"/>
    <n v="256"/>
    <n v="2"/>
    <s v="812331833"/>
    <n v="2021"/>
    <s v="July"/>
  </r>
  <r>
    <n v="40863870"/>
    <s v="AthensBlues Pagrati 3 Bedroom Flat"/>
    <n v="274954596"/>
    <s v="AthensBlues"/>
    <s v="Î Î‘Î“ÎšÎ¡Î‘Î¤Î™"/>
    <n v="37.966340000000002"/>
    <n v="23.751560000000001"/>
    <x v="0"/>
    <n v="80"/>
    <n v="2"/>
    <n v="2"/>
    <d v="2021-07-31T00:00:00"/>
    <n v="0.36"/>
    <n v="4"/>
    <n v="48"/>
    <n v="2"/>
    <m/>
    <n v="2021"/>
    <s v="July"/>
  </r>
  <r>
    <n v="40873225"/>
    <s v="Beautiful practical room 1  in Syntagma"/>
    <n v="2089542"/>
    <s v="Tia &amp; Mike"/>
    <s v="Î•ÎœÎ ÎŸÎ¡Î™ÎšÎŸ Î¤Î¡Î™Î“Î©ÎÎŸ-Î Î›Î‘ÎšÎ‘"/>
    <n v="37.97401"/>
    <n v="23.732749999999999"/>
    <x v="1"/>
    <n v="41"/>
    <n v="1"/>
    <n v="4"/>
    <d v="2021-08-22T00:00:00"/>
    <n v="0.26"/>
    <n v="54"/>
    <n v="176"/>
    <n v="2"/>
    <s v="919840"/>
    <n v="2021"/>
    <s v="August"/>
  </r>
  <r>
    <n v="40876680"/>
    <s v="Iconic Athens Hostel-4 bed female dormitory"/>
    <n v="57646276"/>
    <s v="Dionisios"/>
    <s v="ÎšÎ•Î¡Î‘ÎœÎ•Î™ÎšÎŸÎ£"/>
    <n v="37.978920000000002"/>
    <n v="23.71274"/>
    <x v="2"/>
    <n v="16"/>
    <n v="1"/>
    <n v="11"/>
    <d v="2021-10-24T00:00:00"/>
    <n v="0.45"/>
    <n v="6"/>
    <n v="365"/>
    <n v="5"/>
    <s v="1099660"/>
    <n v="2021"/>
    <s v="October"/>
  </r>
  <r>
    <n v="40878120"/>
    <s v="Iconic Athens Hostel-1bed in mixDorm"/>
    <n v="57646276"/>
    <s v="Dionisios"/>
    <s v="ÎšÎ•Î¡Î‘ÎœÎ•Î™ÎšÎŸÎ£"/>
    <n v="37.980559999999997"/>
    <n v="23.71275"/>
    <x v="2"/>
    <n v="12"/>
    <n v="1"/>
    <n v="25"/>
    <d v="2021-11-29T00:00:00"/>
    <n v="1.03"/>
    <n v="6"/>
    <n v="365"/>
    <n v="15"/>
    <s v="1099660"/>
    <n v="2021"/>
    <s v="November"/>
  </r>
  <r>
    <n v="40878740"/>
    <s v="Iconic Athens Hostel-Keramikos 4-bed mixed dorm"/>
    <n v="57646276"/>
    <s v="Dionisios"/>
    <s v="ÎšÎ•Î¡Î‘ÎœÎ•Î™ÎšÎŸÎ£"/>
    <n v="37.978830000000002"/>
    <n v="23.712859999999999"/>
    <x v="2"/>
    <n v="14"/>
    <n v="1"/>
    <n v="10"/>
    <d v="2021-10-17T00:00:00"/>
    <n v="0.41"/>
    <n v="6"/>
    <n v="365"/>
    <n v="4"/>
    <s v="1099660"/>
    <n v="2021"/>
    <s v="October"/>
  </r>
  <r>
    <n v="40882251"/>
    <s v="Dimofontos 92,Petralona"/>
    <n v="240367992"/>
    <s v="Gpm"/>
    <s v="Î Î•Î¤Î¡Î‘Î›Î©ÎÎ‘"/>
    <n v="37.969329999999999"/>
    <n v="23.712890000000002"/>
    <x v="0"/>
    <n v="34"/>
    <n v="1"/>
    <n v="12"/>
    <d v="2021-12-06T00:00:00"/>
    <n v="0.49"/>
    <n v="29"/>
    <n v="346"/>
    <n v="10"/>
    <s v="1126244"/>
    <n v="2021"/>
    <s v="December"/>
  </r>
  <r>
    <n v="40883860"/>
    <s v="Luxury, fully renovated aprt. for 4 at Koukaki"/>
    <n v="216851284"/>
    <s v="Aris"/>
    <s v="ÎšÎŸÎ¥ÎšÎ‘ÎšÎ™-ÎœÎ‘ÎšÎ¡Î¥Î“Î™Î‘ÎÎÎ—"/>
    <n v="37.962029999999999"/>
    <n v="23.720410000000001"/>
    <x v="0"/>
    <n v="50"/>
    <n v="2"/>
    <n v="9"/>
    <d v="2021-11-03T00:00:00"/>
    <n v="1.56"/>
    <n v="2"/>
    <n v="230"/>
    <n v="9"/>
    <s v="916690"/>
    <n v="2021"/>
    <s v="November"/>
  </r>
  <r>
    <n v="40885200"/>
    <s v="Beautiful practical room 2 in Syntagma"/>
    <n v="2089542"/>
    <s v="Tia &amp; Mike"/>
    <s v="Î•ÎœÎ ÎŸÎ¡Î™ÎšÎŸ Î¤Î¡Î™Î“Î©ÎÎŸ-Î Î›Î‘ÎšÎ‘"/>
    <n v="37.974350000000001"/>
    <n v="23.732669999999999"/>
    <x v="1"/>
    <n v="26"/>
    <n v="1"/>
    <n v="13"/>
    <d v="2021-10-06T00:00:00"/>
    <n v="0.54"/>
    <n v="54"/>
    <n v="332"/>
    <n v="5"/>
    <s v="919861"/>
    <n v="2021"/>
    <s v="October"/>
  </r>
  <r>
    <n v="40885620"/>
    <s v="Beautiful practical room 3 in Syntagma"/>
    <n v="2089542"/>
    <s v="Tia &amp; Mike"/>
    <s v="Î•ÎœÎ ÎŸÎ¡Î™ÎšÎŸ Î¤Î¡Î™Î“Î©ÎÎŸ-Î Î›Î‘ÎšÎ‘"/>
    <n v="37.973939999999999"/>
    <n v="23.73095"/>
    <x v="1"/>
    <n v="25"/>
    <n v="1"/>
    <n v="8"/>
    <d v="2021-12-05T00:00:00"/>
    <n v="0.33"/>
    <n v="54"/>
    <n v="346"/>
    <n v="5"/>
    <s v="919850"/>
    <n v="2021"/>
    <s v="December"/>
  </r>
  <r>
    <n v="40887305"/>
    <s v="Erst Guest House â€¢ Ground floor"/>
    <n v="311590108"/>
    <s v="Erst"/>
    <s v="ÎšÎ•Î¡Î‘ÎœÎ•Î™ÎšÎŸÎ£"/>
    <n v="37.979410000000001"/>
    <n v="23.723050000000001"/>
    <x v="0"/>
    <n v="85"/>
    <n v="2"/>
    <n v="6"/>
    <d v="2020-11-04T00:00:00"/>
    <n v="0.26"/>
    <n v="2"/>
    <n v="263"/>
    <n v="0"/>
    <m/>
    <n v="2020"/>
    <s v="November"/>
  </r>
  <r>
    <n v="40888087"/>
    <s v="Erst Guest House â€¢ 1st floor"/>
    <n v="311590108"/>
    <s v="Erst"/>
    <s v="Î•ÎœÎ ÎŸÎ¡Î™ÎšÎŸ Î¤Î¡Î™Î“Î©ÎÎŸ-Î Î›Î‘ÎšÎ‘"/>
    <n v="37.979309999999998"/>
    <n v="23.72485"/>
    <x v="0"/>
    <n v="100"/>
    <n v="1"/>
    <n v="3"/>
    <d v="2021-09-14T00:00:00"/>
    <n v="0.2"/>
    <n v="2"/>
    <n v="319"/>
    <n v="2"/>
    <m/>
    <n v="2021"/>
    <s v="September"/>
  </r>
  <r>
    <n v="40895056"/>
    <s v="Alternative flat for Friends &amp; Family, Exarheia"/>
    <n v="182786997"/>
    <s v="Natasha"/>
    <s v="Î•ÎœÎ ÎŸÎ¡Î™ÎšÎŸ Î¤Î¡Î™Î“Î©ÎÎŸ-Î Î›Î‘ÎšÎ‘"/>
    <n v="37.984169999999999"/>
    <n v="23.733280000000001"/>
    <x v="0"/>
    <n v="80"/>
    <n v="2"/>
    <n v="0"/>
    <m/>
    <m/>
    <n v="6"/>
    <n v="176"/>
    <n v="0"/>
    <s v="930659"/>
    <m/>
    <m/>
  </r>
  <r>
    <n v="40905713"/>
    <s v="Inner City Loft 4"/>
    <n v="236995845"/>
    <s v="Chris"/>
    <s v="Î•ÎœÎ ÎŸÎ¡Î™ÎšÎŸ Î¤Î¡Î™Î“Î©ÎÎŸ-Î Î›Î‘ÎšÎ‘"/>
    <n v="37.977339999999998"/>
    <n v="23.729620000000001"/>
    <x v="0"/>
    <n v="57"/>
    <n v="1"/>
    <n v="99"/>
    <d v="2021-12-19T00:00:00"/>
    <n v="4.04"/>
    <n v="9"/>
    <n v="357"/>
    <n v="73"/>
    <s v="391488"/>
    <n v="2021"/>
    <s v="December"/>
  </r>
  <r>
    <n v="40905731"/>
    <s v="HOMEISATHENS - EFFORTLESS CHIC - KARNEADOU 39"/>
    <n v="98162465"/>
    <s v="Tonia"/>
    <s v="ÎšÎŸÎ›Î©ÎÎ‘ÎšÎ™"/>
    <n v="37.978319999999997"/>
    <n v="23.745509999999999"/>
    <x v="0"/>
    <n v="110"/>
    <n v="3"/>
    <n v="3"/>
    <d v="2021-11-29T00:00:00"/>
    <n v="0.14000000000000001"/>
    <n v="6"/>
    <n v="56"/>
    <n v="1"/>
    <s v="536142"/>
    <n v="2021"/>
    <s v="November"/>
  </r>
  <r>
    <n v="40905951"/>
    <s v="Koukaki Hill Ground Floor Apartment"/>
    <n v="31832206"/>
    <s v="Penny"/>
    <s v="ÎšÎŸÎ¥ÎšÎ‘ÎšÎ™-ÎœÎ‘ÎšÎ¡Î¥Î“Î™Î‘ÎÎÎ—"/>
    <n v="37.962820000000001"/>
    <n v="23.720199999999998"/>
    <x v="0"/>
    <n v="105"/>
    <n v="3"/>
    <n v="0"/>
    <m/>
    <m/>
    <n v="1"/>
    <n v="365"/>
    <n v="0"/>
    <m/>
    <m/>
    <m/>
  </r>
  <r>
    <n v="40906114"/>
    <s v="Inner City Loft 3"/>
    <n v="236995845"/>
    <s v="Chris"/>
    <s v="Î•ÎœÎ ÎŸÎ¡Î™ÎšÎŸ Î¤Î¡Î™Î“Î©ÎÎŸ-Î Î›Î‘ÎšÎ‘"/>
    <n v="37.979529999999997"/>
    <n v="23.72973"/>
    <x v="0"/>
    <n v="54"/>
    <n v="1"/>
    <n v="139"/>
    <d v="2021-12-21T00:00:00"/>
    <n v="6.02"/>
    <n v="9"/>
    <n v="338"/>
    <n v="104"/>
    <s v="391400"/>
    <n v="2021"/>
    <s v="December"/>
  </r>
  <r>
    <n v="40906282"/>
    <s v="Spacious Holiday Family Home by Cloudkeys"/>
    <n v="220022946"/>
    <s v="CloudKeys"/>
    <s v="Î‘ÎœÎ Î•Î›ÎŸÎšÎ—Î ÎŸÎ™"/>
    <n v="37.989710000000002"/>
    <n v="23.76558"/>
    <x v="0"/>
    <n v="130"/>
    <n v="1"/>
    <n v="3"/>
    <d v="2021-06-11T00:00:00"/>
    <n v="0.14000000000000001"/>
    <n v="30"/>
    <n v="358"/>
    <n v="2"/>
    <s v="1289461"/>
    <n v="2021"/>
    <s v="June"/>
  </r>
  <r>
    <n v="40908123"/>
    <s v="Athens Olive House"/>
    <n v="79100972"/>
    <s v="Evangelos"/>
    <s v="Î‘ÎÎ© ÎšÎ¥Î¨Î•Î›Î—"/>
    <n v="38.004190000000001"/>
    <n v="23.73554"/>
    <x v="0"/>
    <n v="65"/>
    <n v="2"/>
    <n v="4"/>
    <d v="2020-02-25T00:00:00"/>
    <n v="0.17"/>
    <n v="1"/>
    <n v="0"/>
    <n v="0"/>
    <s v="920174"/>
    <n v="2020"/>
    <s v="February"/>
  </r>
  <r>
    <n v="40908496"/>
    <s v="Modern/chic apartment, central Athens (Ermou st)"/>
    <n v="318678913"/>
    <s v="Mgm"/>
    <s v="Î•ÎœÎ ÎŸÎ¡Î™ÎšÎŸ Î¤Î¡Î™Î“Î©ÎÎŸ-Î Î›Î‘ÎšÎ‘"/>
    <n v="37.977020000000003"/>
    <n v="23.72523"/>
    <x v="0"/>
    <n v="69"/>
    <n v="2"/>
    <n v="2"/>
    <d v="2021-07-16T00:00:00"/>
    <n v="0.36"/>
    <n v="2"/>
    <n v="357"/>
    <n v="2"/>
    <s v="920141"/>
    <n v="2021"/>
    <s v="July"/>
  </r>
  <r>
    <n v="40909167"/>
    <s v="Stylish &amp; perfectly located apartment, (Ermou st)"/>
    <n v="318678913"/>
    <s v="Mgm"/>
    <s v="Î•ÎœÎ ÎŸÎ¡Î™ÎšÎŸ Î¤Î¡Î™Î“Î©ÎÎŸ-Î Î›Î‘ÎšÎ‘"/>
    <n v="37.977339999999998"/>
    <n v="23.724270000000001"/>
    <x v="0"/>
    <n v="95"/>
    <n v="2"/>
    <n v="6"/>
    <d v="2021-08-08T00:00:00"/>
    <n v="0.27"/>
    <n v="2"/>
    <n v="346"/>
    <n v="4"/>
    <s v="920152"/>
    <n v="2021"/>
    <s v="August"/>
  </r>
  <r>
    <n v="40909218"/>
    <s v="Inner City Loft 5"/>
    <n v="236995845"/>
    <s v="Chris"/>
    <s v="Î•ÎœÎ ÎŸÎ¡Î™ÎšÎŸ Î¤Î¡Î™Î“Î©ÎÎŸ-Î Î›Î‘ÎšÎ‘"/>
    <n v="37.977339999999998"/>
    <n v="23.72945"/>
    <x v="0"/>
    <n v="42"/>
    <n v="1"/>
    <n v="37"/>
    <d v="2021-12-20T00:00:00"/>
    <n v="1.63"/>
    <n v="9"/>
    <n v="331"/>
    <n v="32"/>
    <s v="391615"/>
    <n v="2021"/>
    <s v="December"/>
  </r>
  <r>
    <n v="40911680"/>
    <s v="Fresh and elegant apartment, 9' from city center"/>
    <n v="12140355"/>
    <s v="George"/>
    <s v="Î“ÎŸÎ¥Î”Î™"/>
    <n v="37.993380000000002"/>
    <n v="23.77694"/>
    <x v="0"/>
    <n v="44"/>
    <n v="2"/>
    <n v="23"/>
    <d v="2021-11-21T00:00:00"/>
    <n v="0.96"/>
    <n v="1"/>
    <n v="85"/>
    <n v="12"/>
    <s v="924033"/>
    <n v="2021"/>
    <s v="November"/>
  </r>
  <r>
    <n v="40911914"/>
    <s v="Inner City Loft 6"/>
    <n v="236995845"/>
    <s v="Chris"/>
    <s v="Î•ÎœÎ ÎŸÎ¡Î™ÎšÎŸ Î¤Î¡Î™Î“Î©ÎÎŸ-Î Î›Î‘ÎšÎ‘"/>
    <n v="37.978859999999997"/>
    <n v="23.729489999999998"/>
    <x v="0"/>
    <n v="55"/>
    <n v="1"/>
    <n v="36"/>
    <d v="2021-12-05T00:00:00"/>
    <n v="1.47"/>
    <n v="9"/>
    <n v="363"/>
    <n v="32"/>
    <s v="391660"/>
    <n v="2021"/>
    <s v="December"/>
  </r>
  <r>
    <n v="40912360"/>
    <s v="ART STUDIO with Acropolis view"/>
    <n v="318722515"/>
    <s v="Î Î±Î½Î±Î³Î¹Ï‰Ï„Î±"/>
    <s v="Î•ÎœÎ ÎŸÎ¡Î™ÎšÎŸ Î¤Î¡Î™Î“Î©ÎÎŸ-Î Î›Î‘ÎšÎ‘"/>
    <n v="37.976260000000003"/>
    <n v="23.72345"/>
    <x v="1"/>
    <n v="63"/>
    <n v="1"/>
    <n v="1"/>
    <d v="2020-09-22T00:00:00"/>
    <n v="7.0000000000000007E-2"/>
    <n v="3"/>
    <n v="239"/>
    <n v="0"/>
    <s v="599045"/>
    <n v="2020"/>
    <s v="September"/>
  </r>
  <r>
    <n v="40914285"/>
    <s v="Rock by Be My Guest"/>
    <n v="138097567"/>
    <s v="Be My Guest"/>
    <s v="Î˜Î—Î£Î•Î™ÎŸ"/>
    <n v="37.974290000000003"/>
    <n v="23.715730000000001"/>
    <x v="0"/>
    <n v="52"/>
    <n v="1"/>
    <n v="0"/>
    <m/>
    <m/>
    <n v="8"/>
    <n v="326"/>
    <n v="0"/>
    <s v="917900"/>
    <m/>
    <m/>
  </r>
  <r>
    <n v="40931384"/>
    <s v="Incredible Acropolis Stay by Cloudkeys"/>
    <n v="220022946"/>
    <s v="CloudKeys"/>
    <s v="Î‘ÎšÎ¡ÎŸÎ ÎŸÎ›Î—"/>
    <n v="37.967390000000002"/>
    <n v="23.723490000000002"/>
    <x v="0"/>
    <n v="97"/>
    <n v="1"/>
    <n v="8"/>
    <d v="2021-10-01T00:00:00"/>
    <n v="0.35"/>
    <n v="30"/>
    <n v="180"/>
    <n v="5"/>
    <s v="1327033"/>
    <n v="2021"/>
    <s v="October"/>
  </r>
  <r>
    <n v="40931471"/>
    <s v="OTH Studio 2"/>
    <n v="16120512"/>
    <s v="Constantinos"/>
    <s v="Î•ÎœÎ ÎŸÎ¡Î™ÎšÎŸ Î¤Î¡Î™Î“Î©ÎÎŸ-Î Î›Î‘ÎšÎ‘"/>
    <n v="37.981349999999999"/>
    <n v="23.72559"/>
    <x v="0"/>
    <n v="41"/>
    <n v="1"/>
    <n v="27"/>
    <d v="2021-12-19T00:00:00"/>
    <n v="1.1299999999999999"/>
    <n v="10"/>
    <n v="365"/>
    <n v="18"/>
    <s v="303049"/>
    <n v="2021"/>
    <s v="December"/>
  </r>
  <r>
    <n v="40932342"/>
    <s v="OTH Studio 3"/>
    <n v="16120512"/>
    <s v="Constantinos"/>
    <s v="Î•ÎœÎ ÎŸÎ¡Î™ÎšÎŸ Î¤Î¡Î™Î“Î©ÎÎŸ-Î Î›Î‘ÎšÎ‘"/>
    <n v="37.981169999999999"/>
    <n v="23.727209999999999"/>
    <x v="0"/>
    <n v="41"/>
    <n v="1"/>
    <n v="96"/>
    <d v="2021-12-19T00:00:00"/>
    <n v="3.93"/>
    <n v="10"/>
    <n v="356"/>
    <n v="74"/>
    <s v="303060"/>
    <n v="2021"/>
    <s v="December"/>
  </r>
  <r>
    <n v="40933383"/>
    <s v="OTH Studio 1"/>
    <n v="16120512"/>
    <s v="Constantinos"/>
    <s v="Î•ÎœÎ ÎŸÎ¡Î™ÎšÎŸ Î¤Î¡Î™Î“Î©ÎÎŸ-Î Î›Î‘ÎšÎ‘"/>
    <n v="37.981209999999997"/>
    <n v="23.72561"/>
    <x v="0"/>
    <n v="41"/>
    <n v="1"/>
    <n v="52"/>
    <d v="2021-12-12T00:00:00"/>
    <n v="2.17"/>
    <n v="10"/>
    <n v="361"/>
    <n v="36"/>
    <s v="302963"/>
    <n v="2021"/>
    <s v="December"/>
  </r>
  <r>
    <n v="40937595"/>
    <s v="*** Acropolis view sky suite ***"/>
    <n v="318952308"/>
    <s v="Vasso"/>
    <s v="Î•ÎœÎ ÎŸÎ¡Î™ÎšÎŸ Î¤Î¡Î™Î“Î©ÎÎŸ-Î Î›Î‘ÎšÎ‘"/>
    <n v="37.979770000000002"/>
    <n v="23.730129999999999"/>
    <x v="0"/>
    <n v="66"/>
    <n v="2"/>
    <n v="17"/>
    <d v="2021-11-08T00:00:00"/>
    <n v="0.72"/>
    <n v="1"/>
    <n v="358"/>
    <n v="13"/>
    <s v="920753"/>
    <n v="2021"/>
    <s v="November"/>
  </r>
  <r>
    <n v="40956328"/>
    <s v="Niovis, a nice and cozy apartment"/>
    <n v="240367992"/>
    <s v="Gpm"/>
    <s v="Î Î›Î‘Î¤Î•Î™Î‘ Î‘ÎœÎ•Î¡Î™ÎšÎ—Î£"/>
    <n v="38.003962999999999"/>
    <n v="23.727872999999999"/>
    <x v="0"/>
    <n v="36"/>
    <n v="1"/>
    <n v="2"/>
    <d v="2021-11-22T00:00:00"/>
    <n v="1.62"/>
    <n v="29"/>
    <n v="350"/>
    <n v="2"/>
    <s v="918744"/>
    <n v="2021"/>
    <s v="November"/>
  </r>
  <r>
    <n v="40969750"/>
    <s v="Acropolis View Homey #1   in the heart of Athens"/>
    <n v="319346149"/>
    <s v="Andreas"/>
    <s v="ÎÎ•ÎŸÎ£ ÎšÎŸÎ£ÎœÎŸÎ£"/>
    <n v="37.962789999999998"/>
    <n v="23.733059999999998"/>
    <x v="0"/>
    <n v="70"/>
    <n v="1"/>
    <n v="138"/>
    <d v="2021-12-17T00:00:00"/>
    <n v="6"/>
    <n v="2"/>
    <n v="224"/>
    <n v="99"/>
    <s v="944209"/>
    <n v="2021"/>
    <s v="December"/>
  </r>
  <r>
    <n v="40977090"/>
    <s v="City Appartment 1"/>
    <n v="75367164"/>
    <s v="Efthymios"/>
    <s v="ÎœÎŸÎ¥Î£Î•Î™ÎŸ-Î•ÎžÎ‘Î¡Î§Î•Î™Î‘-ÎÎ•Î‘Î ÎŸÎ›Î—"/>
    <n v="37.9848"/>
    <n v="23.735969999999998"/>
    <x v="0"/>
    <n v="100"/>
    <n v="3"/>
    <n v="0"/>
    <m/>
    <m/>
    <n v="2"/>
    <n v="267"/>
    <n v="0"/>
    <s v="1168410825"/>
    <m/>
    <m/>
  </r>
  <r>
    <n v="40984505"/>
    <s v="Unic central area to stay nearby Acropolis !"/>
    <n v="319623862"/>
    <s v="Zhihua"/>
    <s v="Î£Î¤Î‘Î”Î™ÎŸ"/>
    <n v="37.968820000000001"/>
    <n v="23.742560000000001"/>
    <x v="0"/>
    <n v="45"/>
    <n v="6"/>
    <n v="0"/>
    <m/>
    <m/>
    <n v="1"/>
    <n v="290"/>
    <n v="0"/>
    <s v="524421"/>
    <m/>
    <m/>
  </r>
  <r>
    <n v="40987348"/>
    <s v="Comfortable apartment in Acropolis"/>
    <n v="113604662"/>
    <s v="Nikos"/>
    <s v="Î‘ÎšÎ¡ÎŸÎ ÎŸÎ›Î—"/>
    <n v="37.969259999999998"/>
    <n v="23.725249999999999"/>
    <x v="0"/>
    <n v="120"/>
    <n v="1"/>
    <n v="1"/>
    <d v="2021-09-11T00:00:00"/>
    <n v="0.28999999999999998"/>
    <n v="13"/>
    <n v="352"/>
    <n v="1"/>
    <s v="922160"/>
    <n v="2021"/>
    <s v="September"/>
  </r>
  <r>
    <n v="40994660"/>
    <s v="Check Point - Down Town"/>
    <n v="284419217"/>
    <s v="George"/>
    <s v="Î–Î‘Î Î Î•Î™ÎŸ"/>
    <n v="37.97175"/>
    <n v="23.733219999999999"/>
    <x v="0"/>
    <n v="47"/>
    <n v="2"/>
    <n v="36"/>
    <d v="2021-12-06T00:00:00"/>
    <n v="1.91"/>
    <n v="7"/>
    <n v="338"/>
    <n v="17"/>
    <s v="933445"/>
    <n v="2021"/>
    <s v="December"/>
  </r>
  <r>
    <n v="40994822"/>
    <s v="Check Point - Plaka"/>
    <n v="284419217"/>
    <s v="George"/>
    <s v="Î•ÎœÎ ÎŸÎ¡Î™ÎšÎŸ Î¤Î¡Î™Î“Î©ÎÎŸ-Î Î›Î‘ÎšÎ‘"/>
    <n v="37.971690000000002"/>
    <n v="23.731809999999999"/>
    <x v="0"/>
    <n v="56"/>
    <n v="2"/>
    <n v="36"/>
    <d v="2021-10-01T00:00:00"/>
    <n v="1.65"/>
    <n v="7"/>
    <n v="324"/>
    <n v="17"/>
    <s v="933423"/>
    <n v="2021"/>
    <s v="October"/>
  </r>
  <r>
    <n v="41001056"/>
    <s v="Perfectly located jacuzzi Apt"/>
    <n v="319160375"/>
    <s v="Dimitris"/>
    <s v="Î Î‘Î“ÎšÎ¡Î‘Î¤Î™"/>
    <n v="37.970939999999999"/>
    <n v="23.744250000000001"/>
    <x v="0"/>
    <n v="69"/>
    <n v="2"/>
    <n v="13"/>
    <d v="2021-11-21T00:00:00"/>
    <n v="0.56000000000000005"/>
    <n v="1"/>
    <n v="362"/>
    <n v="10"/>
    <s v="919690"/>
    <n v="2021"/>
    <s v="November"/>
  </r>
  <r>
    <n v="41001609"/>
    <s v="TIER COLLECTION  MODERN TRIPLE ROOM IN ATHENS"/>
    <n v="287760189"/>
    <s v="Ioannis"/>
    <s v="Î‘Î“Î™ÎŸÎ£ ÎšÎ©ÎÎ£Î¤Î‘ÎÎ¤Î™ÎÎŸÎ£-Î Î›Î‘Î¤Î•Î™Î‘ Î’Î‘Î˜Î—Î£"/>
    <n v="37.986379999999997"/>
    <n v="23.722660000000001"/>
    <x v="1"/>
    <n v="45"/>
    <n v="1"/>
    <n v="13"/>
    <d v="2021-09-14T00:00:00"/>
    <n v="0.82"/>
    <n v="6"/>
    <n v="362"/>
    <n v="12"/>
    <s v="1021302019"/>
    <n v="2021"/>
    <s v="September"/>
  </r>
  <r>
    <n v="41004337"/>
    <s v="TIER COLLECTION ROOM WITH KING BED - FREE PARKING"/>
    <n v="287760189"/>
    <s v="Ioannis"/>
    <s v="Î‘Î“Î™ÎŸÎ£ ÎšÎ©ÎÎ£Î¤Î‘ÎÎ¤Î™ÎÎŸÎ£-Î Î›Î‘Î¤Î•Î™Î‘ Î’Î‘Î˜Î—Î£"/>
    <n v="37.986379999999997"/>
    <n v="23.722660000000001"/>
    <x v="1"/>
    <n v="38"/>
    <n v="1"/>
    <n v="91"/>
    <d v="2021-12-19T00:00:00"/>
    <n v="3.87"/>
    <n v="6"/>
    <n v="363"/>
    <n v="83"/>
    <s v="1021302019"/>
    <n v="2021"/>
    <s v="December"/>
  </r>
  <r>
    <n v="41004486"/>
    <s v="TIER COLLECTION CENTRAL ROOM WITH BALCONY -PARKING"/>
    <n v="287760189"/>
    <s v="Ioannis"/>
    <s v="Î‘Î“Î™ÎŸÎ£ ÎšÎ©ÎÎ£Î¤Î‘ÎÎ¤Î™ÎÎŸÎ£-Î Î›Î‘Î¤Î•Î™Î‘ Î’Î‘Î˜Î—Î£"/>
    <n v="37.986379999999997"/>
    <n v="23.722660000000001"/>
    <x v="1"/>
    <n v="39"/>
    <n v="1"/>
    <n v="17"/>
    <d v="2021-12-19T00:00:00"/>
    <n v="2.23"/>
    <n v="6"/>
    <n v="364"/>
    <n v="17"/>
    <s v="1021302019"/>
    <n v="2021"/>
    <s v="December"/>
  </r>
  <r>
    <n v="41004637"/>
    <s v="TIER COLLECTION ECONOMY DOUBLE ROOM"/>
    <n v="287760189"/>
    <s v="Ioannis"/>
    <s v="Î‘Î“Î™ÎŸÎ£ ÎšÎ©ÎÎ£Î¤Î‘ÎÎ¤Î™ÎÎŸÎ£-Î Î›Î‘Î¤Î•Î™Î‘ Î’Î‘Î˜Î—Î£"/>
    <n v="37.986379999999997"/>
    <n v="23.722660000000001"/>
    <x v="1"/>
    <n v="33"/>
    <n v="1"/>
    <n v="486"/>
    <d v="2021-12-19T00:00:00"/>
    <n v="20.39"/>
    <n v="6"/>
    <n v="361"/>
    <n v="359"/>
    <s v="1021302019"/>
    <n v="2021"/>
    <s v="December"/>
  </r>
  <r>
    <n v="41015895"/>
    <s v="Studio with sunny balcony in Exarcheia"/>
    <n v="318943150"/>
    <s v="Christiana"/>
    <s v="ÎœÎŸÎ¥Î£Î•Î™ÎŸ-Î•ÎžÎ‘Î¡Î§Î•Î™Î‘-ÎÎ•Î‘Î ÎŸÎ›Î—"/>
    <n v="37.984720000000003"/>
    <n v="23.737819999999999"/>
    <x v="0"/>
    <n v="28"/>
    <n v="1"/>
    <n v="56"/>
    <d v="2021-12-12T00:00:00"/>
    <n v="2.38"/>
    <n v="1"/>
    <n v="158"/>
    <n v="30"/>
    <s v="920593"/>
    <n v="2021"/>
    <s v="December"/>
  </r>
  <r>
    <n v="41016017"/>
    <s v="Modern Apartment In City Center 100m from metro"/>
    <n v="320125558"/>
    <s v="Nikos"/>
    <s v="Î Î›Î‘Î¤Î•Î™Î‘ Î‘Î¤Î¤Î™ÎšÎ—Î£"/>
    <n v="37.992260000000002"/>
    <n v="23.728100000000001"/>
    <x v="0"/>
    <n v="44"/>
    <n v="2"/>
    <n v="16"/>
    <d v="2021-12-08T00:00:00"/>
    <n v="0.66"/>
    <n v="1"/>
    <n v="356"/>
    <n v="6"/>
    <s v="1205262640"/>
    <n v="2021"/>
    <s v="December"/>
  </r>
  <r>
    <n v="41017354"/>
    <s v="OTH Studio 4"/>
    <n v="16120512"/>
    <s v="Constantinos"/>
    <s v="Î•ÎœÎ ÎŸÎ¡Î™ÎšÎŸ Î¤Î¡Î™Î“Î©ÎÎŸ-Î Î›Î‘ÎšÎ‘"/>
    <n v="37.983179999999997"/>
    <n v="23.726420000000001"/>
    <x v="0"/>
    <n v="41"/>
    <n v="1"/>
    <n v="60"/>
    <d v="2021-12-20T00:00:00"/>
    <n v="2.5099999999999998"/>
    <n v="10"/>
    <n v="365"/>
    <n v="32"/>
    <s v="303082"/>
    <n v="2021"/>
    <s v="December"/>
  </r>
  <r>
    <n v="41017959"/>
    <s v="OTH Studio 5"/>
    <n v="16120512"/>
    <s v="Constantinos"/>
    <s v="Î•ÎœÎ ÎŸÎ¡Î™ÎšÎŸ Î¤Î¡Î™Î“Î©ÎÎŸ-Î Î›Î‘ÎšÎ‘"/>
    <n v="37.983139999999999"/>
    <n v="23.726030000000002"/>
    <x v="0"/>
    <n v="41"/>
    <n v="1"/>
    <n v="51"/>
    <d v="2021-12-20T00:00:00"/>
    <n v="2.11"/>
    <n v="10"/>
    <n v="364"/>
    <n v="30"/>
    <s v="303129"/>
    <n v="2021"/>
    <s v="December"/>
  </r>
  <r>
    <n v="41018599"/>
    <s v="&quot;Angel&quot; - Cozy, renovated, studio in Athens heart"/>
    <n v="79612784"/>
    <s v="Angelos"/>
    <s v="Î•ÎœÎ ÎŸÎ¡Î™ÎšÎŸ Î¤Î¡Î™Î“Î©ÎÎŸ-Î Î›Î‘ÎšÎ‘"/>
    <n v="37.977899999999998"/>
    <n v="23.725840000000002"/>
    <x v="0"/>
    <n v="41"/>
    <n v="2"/>
    <n v="75"/>
    <d v="2021-11-21T00:00:00"/>
    <n v="3.26"/>
    <n v="1"/>
    <n v="361"/>
    <n v="39"/>
    <s v="938261"/>
    <n v="2021"/>
    <s v="November"/>
  </r>
  <r>
    <n v="41039226"/>
    <s v="Poseidon Residence Theseus w/private backyard"/>
    <n v="113548208"/>
    <s v="Mary"/>
    <s v="Î“ÎŸÎ¥Î’Î‘"/>
    <n v="37.961060000000003"/>
    <n v="23.741879999999998"/>
    <x v="0"/>
    <n v="50"/>
    <n v="2"/>
    <n v="19"/>
    <d v="2021-11-21T00:00:00"/>
    <n v="0.83"/>
    <n v="38"/>
    <n v="311"/>
    <n v="12"/>
    <s v="1317614"/>
    <n v="2021"/>
    <s v="November"/>
  </r>
  <r>
    <n v="41039744"/>
    <s v="Fabulus artistic apartment 2 rooms in Athens"/>
    <n v="180724995"/>
    <s v="AthensArtApartments"/>
    <s v="ÎœÎŸÎ¥Î£Î•Î™ÎŸ-Î•ÎžÎ‘Î¡Î§Î•Î™Î‘-ÎÎ•Î‘Î ÎŸÎ›Î—"/>
    <n v="37.984459999999999"/>
    <n v="23.738849999999999"/>
    <x v="0"/>
    <n v="35"/>
    <n v="20"/>
    <n v="9"/>
    <d v="2020-09-21T00:00:00"/>
    <n v="0.37"/>
    <n v="15"/>
    <n v="0"/>
    <n v="0"/>
    <m/>
    <n v="2020"/>
    <s v="September"/>
  </r>
  <r>
    <n v="41039890"/>
    <s v="Poseidon Residence Triton, luxury aptm in Mets"/>
    <n v="113548208"/>
    <s v="Mary"/>
    <s v="1ÎŸ ÎÎ•ÎšÎ¡ÎŸÎ¤Î‘Î¦Î•Î™ÎŸ"/>
    <n v="37.96264"/>
    <n v="23.741040000000002"/>
    <x v="0"/>
    <n v="50"/>
    <n v="2"/>
    <n v="12"/>
    <d v="2021-09-20T00:00:00"/>
    <n v="0.53"/>
    <n v="38"/>
    <n v="225"/>
    <n v="9"/>
    <s v="1317513"/>
    <n v="2021"/>
    <s v="September"/>
  </r>
  <r>
    <n v="41040635"/>
    <s v="Homely Apartment in Piraeus with Balcony"/>
    <n v="270228968"/>
    <s v="Amira - BELVILLA"/>
    <s v="Î‘ÎœÎ Î•Î›ÎŸÎšÎ—Î ÎŸÎ™"/>
    <n v="37.986109999999996"/>
    <n v="23.75479"/>
    <x v="0"/>
    <n v="98"/>
    <n v="1"/>
    <n v="0"/>
    <m/>
    <m/>
    <n v="1"/>
    <n v="365"/>
    <n v="0"/>
    <s v="123267"/>
    <m/>
    <m/>
  </r>
  <r>
    <n v="41054995"/>
    <s v="Iconic Athens Hostel-1doublebed in mixDorm"/>
    <n v="57646276"/>
    <s v="Dionisios"/>
    <s v="ÎšÎ•Î¡Î‘ÎœÎ•Î™ÎšÎŸÎ£"/>
    <n v="37.979179999999999"/>
    <n v="23.712869999999999"/>
    <x v="2"/>
    <n v="20"/>
    <n v="1"/>
    <n v="41"/>
    <d v="2021-11-14T00:00:00"/>
    <n v="1.72"/>
    <n v="6"/>
    <n v="365"/>
    <n v="16"/>
    <s v="1099660"/>
    <n v="2021"/>
    <s v="November"/>
  </r>
  <r>
    <n v="41072425"/>
    <s v="Lux clever&amp;comfy appartment@the center of Athens"/>
    <n v="4777984"/>
    <s v="Romanos"/>
    <s v="ÎœÎŸÎ¥Î£Î•Î™ÎŸ-Î•ÎžÎ‘Î¡Î§Î•Î™Î‘-ÎÎ•Î‘Î ÎŸÎ›Î—"/>
    <n v="37.986440000000002"/>
    <n v="23.7376"/>
    <x v="0"/>
    <n v="53"/>
    <n v="2"/>
    <n v="72"/>
    <d v="2021-12-19T00:00:00"/>
    <n v="2.98"/>
    <n v="17"/>
    <n v="316"/>
    <n v="45"/>
    <s v="1379359"/>
    <n v="2021"/>
    <s v="December"/>
  </r>
  <r>
    <n v="41072835"/>
    <s v="La mouette, Athens Greece"/>
    <n v="117565748"/>
    <s v="Angeliki"/>
    <s v="Î•ÎœÎ ÎŸÎ¡Î™ÎšÎŸ Î¤Î¡Î™Î“Î©ÎÎŸ-Î Î›Î‘ÎšÎ‘"/>
    <n v="37.977150000000002"/>
    <n v="23.72805"/>
    <x v="0"/>
    <n v="95"/>
    <n v="1"/>
    <n v="6"/>
    <d v="2021-10-30T00:00:00"/>
    <n v="0.26"/>
    <n v="1"/>
    <n v="365"/>
    <n v="2"/>
    <s v="922659"/>
    <n v="2021"/>
    <s v="October"/>
  </r>
  <r>
    <n v="41076448"/>
    <s v="Acropolis Now! 2BR in central Athens by JJ Hospitality"/>
    <n v="55670751"/>
    <s v="Jj"/>
    <s v="ÎšÎŸÎ¥ÎšÎ‘ÎšÎ™-ÎœÎ‘ÎšÎ¡Î¥Î“Î™Î‘ÎÎÎ—"/>
    <n v="37.967390000000002"/>
    <n v="23.724979999999999"/>
    <x v="0"/>
    <n v="98"/>
    <n v="1"/>
    <n v="17"/>
    <d v="2021-11-23T00:00:00"/>
    <n v="0.73"/>
    <n v="12"/>
    <n v="360"/>
    <n v="12"/>
    <s v="923255"/>
    <n v="2021"/>
    <s v="November"/>
  </r>
  <r>
    <n v="41096347"/>
    <s v="Acropolis 2Bd Apartment w/Courtyard"/>
    <n v="2539665"/>
    <s v="Pygmalion"/>
    <s v="Î˜Î—Î£Î•Î™ÎŸ"/>
    <n v="37.975029999999997"/>
    <n v="23.716670000000001"/>
    <x v="0"/>
    <n v="60"/>
    <n v="2"/>
    <n v="64"/>
    <d v="2021-12-20T00:00:00"/>
    <n v="2.89"/>
    <n v="10"/>
    <n v="290"/>
    <n v="32"/>
    <s v="1045258"/>
    <n v="2021"/>
    <s v="December"/>
  </r>
  <r>
    <n v="41106459"/>
    <s v="Boutique Acropolis apartment with private entrance"/>
    <n v="240612421"/>
    <s v="Yannis &amp; Tax"/>
    <s v="ÎšÎŸÎ¥ÎšÎ‘ÎšÎ™-ÎœÎ‘ÎšÎ¡Î¥Î“Î™Î‘ÎÎÎ—"/>
    <n v="37.966369999999998"/>
    <n v="23.724679999999999"/>
    <x v="0"/>
    <n v="104"/>
    <n v="2"/>
    <n v="71"/>
    <d v="2021-12-21T00:00:00"/>
    <n v="2.96"/>
    <n v="9"/>
    <n v="330"/>
    <n v="51"/>
    <s v="924180"/>
    <n v="2021"/>
    <s v="December"/>
  </r>
  <r>
    <n v="41124831"/>
    <s v="Kolonaki Terrace"/>
    <n v="12536727"/>
    <s v="Dafni"/>
    <s v="ÎšÎŸÎ›Î©ÎÎ‘ÎšÎ™"/>
    <n v="37.977829999999997"/>
    <n v="23.741050000000001"/>
    <x v="0"/>
    <n v="104"/>
    <n v="1"/>
    <n v="9"/>
    <d v="2021-09-06T00:00:00"/>
    <n v="1.46"/>
    <n v="1"/>
    <n v="355"/>
    <n v="9"/>
    <s v="1346857"/>
    <n v="2021"/>
    <s v="September"/>
  </r>
  <r>
    <n v="41132726"/>
    <s v="Denise Luxury Apartment-Centre of Athens,Kolonaki."/>
    <n v="321963751"/>
    <s v="Maria"/>
    <s v="ÎšÎŸÎ›Î©ÎÎ‘ÎšÎ™"/>
    <n v="37.976599999999998"/>
    <n v="23.74492"/>
    <x v="0"/>
    <n v="62"/>
    <n v="2"/>
    <n v="0"/>
    <m/>
    <m/>
    <n v="1"/>
    <n v="328"/>
    <n v="0"/>
    <s v="1136110"/>
    <m/>
    <m/>
  </r>
  <r>
    <n v="41140372"/>
    <s v="Intimate classy studio in Athens"/>
    <n v="135482892"/>
    <s v="Home+"/>
    <s v="Î™Î›Î™Î£Î™Î‘"/>
    <n v="37.977469999999997"/>
    <n v="23.753589999999999"/>
    <x v="0"/>
    <n v="33"/>
    <n v="1"/>
    <n v="18"/>
    <d v="2021-10-17T00:00:00"/>
    <n v="0.77"/>
    <n v="41"/>
    <n v="8"/>
    <n v="11"/>
    <s v="1084680"/>
    <n v="2021"/>
    <s v="October"/>
  </r>
  <r>
    <n v="41142546"/>
    <s v="Private Room in Center of Athens: Shared Apartment"/>
    <n v="16403300"/>
    <s v="Zhana"/>
    <s v="Î“ÎŸÎ¥Î”Î™"/>
    <n v="37.979939999999999"/>
    <n v="23.757629999999999"/>
    <x v="1"/>
    <n v="28"/>
    <n v="1"/>
    <n v="12"/>
    <d v="2021-10-25T00:00:00"/>
    <n v="0.52"/>
    <n v="2"/>
    <n v="362"/>
    <n v="5"/>
    <s v="1020800"/>
    <n v="2021"/>
    <s v="October"/>
  </r>
  <r>
    <n v="41144741"/>
    <s v="Central apartment on pedestrian street by GHH"/>
    <n v="47038350"/>
    <s v="Golden Home Holidays"/>
    <s v="Î•ÎœÎ ÎŸÎ¡Î™ÎšÎŸ Î¤Î¡Î™Î“Î©ÎÎŸ-Î Î›Î‘ÎšÎ‘"/>
    <n v="37.978160000000003"/>
    <n v="23.730160000000001"/>
    <x v="0"/>
    <n v="57"/>
    <n v="2"/>
    <n v="9"/>
    <d v="2021-10-29T00:00:00"/>
    <n v="0.44"/>
    <n v="49"/>
    <n v="263"/>
    <n v="8"/>
    <s v="992300"/>
    <n v="2021"/>
    <s v="October"/>
  </r>
  <r>
    <n v="41145850"/>
    <s v="Modern Apartment in Center of Athens"/>
    <n v="16403300"/>
    <s v="Zhana"/>
    <s v="Î“ÎŸÎ¥Î”Î™"/>
    <n v="37.979709999999997"/>
    <n v="23.75703"/>
    <x v="0"/>
    <n v="41"/>
    <n v="1"/>
    <n v="5"/>
    <d v="2021-11-14T00:00:00"/>
    <n v="1.3"/>
    <n v="2"/>
    <n v="362"/>
    <n v="5"/>
    <s v="1020800"/>
    <n v="2021"/>
    <s v="November"/>
  </r>
  <r>
    <n v="41168636"/>
    <s v="Enattica | Executive Double Room"/>
    <n v="303652112"/>
    <s v="Enattica"/>
    <s v="Î•ÎœÎ ÎŸÎ¡Î™ÎšÎŸ Î¤Î¡Î™Î“Î©ÎÎŸ-Î Î›Î‘ÎšÎ‘"/>
    <n v="37.976900000000001"/>
    <n v="23.730709999999998"/>
    <x v="1"/>
    <n v="111"/>
    <n v="1"/>
    <n v="0"/>
    <m/>
    <m/>
    <n v="5"/>
    <n v="364"/>
    <n v="0"/>
    <m/>
    <m/>
    <m/>
  </r>
  <r>
    <n v="41168986"/>
    <s v="Enattica | Superior Triple Room | Acropolis View"/>
    <n v="303652112"/>
    <s v="Enattica"/>
    <s v="Î•ÎœÎ ÎŸÎ¡Î™ÎšÎŸ Î¤Î¡Î™Î“Î©ÎÎŸ-Î Î›Î‘ÎšÎ‘"/>
    <n v="37.97683"/>
    <n v="23.730609999999999"/>
    <x v="1"/>
    <n v="127"/>
    <n v="1"/>
    <n v="0"/>
    <m/>
    <m/>
    <n v="5"/>
    <n v="364"/>
    <n v="0"/>
    <m/>
    <m/>
    <m/>
  </r>
  <r>
    <n v="41169593"/>
    <s v="Enattica | Superior Double Room | Acropolis View"/>
    <n v="303652112"/>
    <s v="Enattica"/>
    <s v="Î•ÎœÎ ÎŸÎ¡Î™ÎšÎŸ Î¤Î¡Î™Î“Î©ÎÎŸ-Î Î›Î‘ÎšÎ‘"/>
    <n v="37.978340000000003"/>
    <n v="23.730540000000001"/>
    <x v="1"/>
    <n v="119"/>
    <n v="1"/>
    <n v="0"/>
    <m/>
    <m/>
    <n v="5"/>
    <n v="313"/>
    <n v="0"/>
    <m/>
    <m/>
    <m/>
  </r>
  <r>
    <n v="41174327"/>
    <s v="A pleasant stay near to Acropoli 1A"/>
    <n v="92310506"/>
    <s v="Sokol"/>
    <s v="Î‘Î“Î™ÎŸÎ£ ÎšÎ©ÎÎ£Î¤Î‘ÎÎ¤Î™ÎÎŸÎ£-Î Î›Î‘Î¤Î•Î™Î‘ Î’Î‘Î˜Î—Î£"/>
    <n v="37.982849999999999"/>
    <n v="23.720089999999999"/>
    <x v="0"/>
    <n v="34"/>
    <n v="1"/>
    <n v="72"/>
    <d v="2021-11-21T00:00:00"/>
    <n v="2.99"/>
    <n v="30"/>
    <n v="346"/>
    <n v="43"/>
    <s v="1085534"/>
    <n v="2021"/>
    <s v="November"/>
  </r>
  <r>
    <n v="41174871"/>
    <s v="A pleasant stay near to Acropoli 1B"/>
    <n v="92310506"/>
    <s v="Sokol"/>
    <s v="Î‘Î“Î™ÎŸÎ£ ÎšÎ©ÎÎ£Î¤Î‘ÎÎ¤Î™ÎÎŸÎ£-Î Î›Î‘Î¤Î•Î™Î‘ Î’Î‘Î˜Î—Î£"/>
    <n v="37.982869999999998"/>
    <n v="23.719909999999999"/>
    <x v="0"/>
    <n v="40"/>
    <n v="1"/>
    <n v="68"/>
    <d v="2021-12-20T00:00:00"/>
    <n v="2.82"/>
    <n v="30"/>
    <n v="350"/>
    <n v="48"/>
    <s v="1085555"/>
    <n v="2021"/>
    <s v="December"/>
  </r>
  <r>
    <n v="41202543"/>
    <s v="B1: Athens 3 Bdr 2nd Floor near US Embassy"/>
    <n v="47897652"/>
    <s v="Eleni"/>
    <s v="Î“ÎŸÎ¥Î”Î™"/>
    <n v="37.980580000000003"/>
    <n v="23.756430000000002"/>
    <x v="0"/>
    <n v="60"/>
    <n v="30"/>
    <n v="1"/>
    <d v="2021-08-01T00:00:00"/>
    <n v="0.21"/>
    <n v="3"/>
    <n v="177"/>
    <n v="1"/>
    <s v="1163222"/>
    <n v="2021"/>
    <s v="August"/>
  </r>
  <r>
    <n v="41210392"/>
    <s v="Appartment ideal for exploring Athens"/>
    <n v="136214471"/>
    <s v="Î•Î»ÎµÎ½Î·"/>
    <s v="Î Î‘Î“ÎšÎ¡Î‘Î¤Î™"/>
    <n v="37.964979999999997"/>
    <n v="23.749230000000001"/>
    <x v="0"/>
    <n v="27"/>
    <n v="2"/>
    <n v="74"/>
    <d v="2021-12-06T00:00:00"/>
    <n v="3.12"/>
    <n v="2"/>
    <n v="80"/>
    <n v="47"/>
    <s v="925015"/>
    <n v="2021"/>
    <s v="December"/>
  </r>
  <r>
    <n v="41222236"/>
    <s v="Explore Athens comfy and economic!!"/>
    <n v="323533173"/>
    <s v="Themis Marianna"/>
    <s v="ÎšÎ¥Î¨Î•Î›Î—"/>
    <n v="37.997979999999998"/>
    <n v="23.738610000000001"/>
    <x v="0"/>
    <n v="25"/>
    <n v="3"/>
    <n v="65"/>
    <d v="2021-12-04T00:00:00"/>
    <n v="2.98"/>
    <n v="1"/>
    <n v="241"/>
    <n v="31"/>
    <s v="969370"/>
    <n v="2021"/>
    <s v="December"/>
  </r>
  <r>
    <n v="41224914"/>
    <s v="PAME Paradiso Hotel - Superior w/ Terrace -Exarhia"/>
    <n v="246740983"/>
    <s v="PAME Hotels"/>
    <s v="Î•ÎœÎ ÎŸÎ¡Î™ÎšÎŸ Î¤Î¡Î™Î“Î©ÎÎŸ-Î Î›Î‘ÎšÎ‘"/>
    <n v="37.98536"/>
    <n v="23.731999999999999"/>
    <x v="1"/>
    <n v="71"/>
    <n v="1"/>
    <n v="1"/>
    <d v="2021-09-10T00:00:00"/>
    <n v="0.28999999999999998"/>
    <n v="13"/>
    <n v="365"/>
    <n v="1"/>
    <s v="904990"/>
    <n v="2021"/>
    <s v="September"/>
  </r>
  <r>
    <n v="41233959"/>
    <s v="The Six Museums central Athens Stadium 4pers apart"/>
    <n v="266104590"/>
    <s v="Stefanos"/>
    <s v="Î Î‘Î“ÎšÎ¡Î‘Î¤Î™"/>
    <n v="37.969720000000002"/>
    <n v="23.743480000000002"/>
    <x v="0"/>
    <n v="68"/>
    <n v="2"/>
    <n v="6"/>
    <d v="2021-09-18T00:00:00"/>
    <n v="0.26"/>
    <n v="7"/>
    <n v="319"/>
    <n v="3"/>
    <s v="1072025"/>
    <n v="2021"/>
    <s v="September"/>
  </r>
  <r>
    <n v="41249810"/>
    <s v="Acropolis View Penthouse"/>
    <n v="311687197"/>
    <s v="Athenian"/>
    <s v="ÎšÎŸÎ¥ÎšÎ‘ÎšÎ™-ÎœÎ‘ÎšÎ¡Î¥Î“Î™Î‘ÎÎÎ—"/>
    <n v="37.966760000000001"/>
    <n v="23.728549999999998"/>
    <x v="0"/>
    <n v="168"/>
    <n v="1"/>
    <n v="50"/>
    <d v="2021-12-14T00:00:00"/>
    <n v="3.06"/>
    <n v="6"/>
    <n v="345"/>
    <n v="46"/>
    <s v="935453"/>
    <n v="2021"/>
    <s v="December"/>
  </r>
  <r>
    <n v="41251104"/>
    <s v="Lux Central Apt at Kolonaki"/>
    <n v="194133744"/>
    <s v="Eleni &amp; Athina"/>
    <s v="Î›Î¥ÎšÎ‘Î’Î—Î¤Î¤ÎŸÎ£"/>
    <n v="37.979509999999998"/>
    <n v="23.743870000000001"/>
    <x v="0"/>
    <n v="145"/>
    <n v="1"/>
    <n v="14"/>
    <d v="2021-11-15T00:00:00"/>
    <n v="0.59"/>
    <n v="8"/>
    <n v="351"/>
    <n v="9"/>
    <s v="1112795"/>
    <n v="2021"/>
    <s v="November"/>
  </r>
  <r>
    <n v="41286760"/>
    <s v="Ermou Monastiraki View Lycabettus"/>
    <n v="192720803"/>
    <s v="Vas"/>
    <s v="Î•ÎœÎ ÎŸÎ¡Î™ÎšÎŸ Î¤Î¡Î™Î“Î©ÎÎŸ-Î Î›Î‘ÎšÎ‘"/>
    <n v="37.976689999999998"/>
    <n v="23.726769999999998"/>
    <x v="0"/>
    <n v="65"/>
    <n v="1"/>
    <n v="17"/>
    <d v="2021-12-13T00:00:00"/>
    <n v="0.89"/>
    <n v="1"/>
    <n v="325"/>
    <n v="12"/>
    <s v="917219"/>
    <n v="2021"/>
    <s v="December"/>
  </r>
  <r>
    <n v="41288225"/>
    <s v="Iconic athens hostel-12bed mixDorm"/>
    <n v="57646276"/>
    <s v="Dionisios"/>
    <s v="ÎšÎ•Î¡Î‘ÎœÎ•Î™ÎšÎŸÎ£"/>
    <n v="37.980649999999997"/>
    <n v="23.712510000000002"/>
    <x v="2"/>
    <n v="9"/>
    <n v="1"/>
    <n v="116"/>
    <d v="2021-12-19T00:00:00"/>
    <n v="5.04"/>
    <n v="6"/>
    <n v="365"/>
    <n v="42"/>
    <s v="1099660"/>
    <n v="2021"/>
    <s v="December"/>
  </r>
  <r>
    <n v="41318593"/>
    <s v="National Museum view, for a cultural stay"/>
    <n v="8948325"/>
    <s v="Eirini"/>
    <s v="ÎœÎŸÎ¥Î£Î•Î™ÎŸ-Î•ÎžÎ‘Î¡Î§Î•Î™Î‘-ÎÎ•Î‘Î ÎŸÎ›Î—"/>
    <n v="37.987139999999997"/>
    <n v="23.728999999999999"/>
    <x v="0"/>
    <n v="60"/>
    <n v="1"/>
    <n v="2"/>
    <d v="2021-08-13T00:00:00"/>
    <n v="0.39"/>
    <n v="1"/>
    <n v="355"/>
    <n v="2"/>
    <s v="926835"/>
    <n v="2021"/>
    <s v="August"/>
  </r>
  <r>
    <n v="41318868"/>
    <s v="Cozy apartment in Syntagma-Plaka by GHH"/>
    <n v="47038350"/>
    <s v="Golden Home Holidays"/>
    <s v="Î•ÎœÎ ÎŸÎ¡Î™ÎšÎŸ Î¤Î¡Î™Î“Î©ÎÎŸ-Î Î›Î‘ÎšÎ‘"/>
    <n v="37.974629999999998"/>
    <n v="23.732330000000001"/>
    <x v="0"/>
    <n v="108"/>
    <n v="2"/>
    <n v="33"/>
    <d v="2021-12-06T00:00:00"/>
    <n v="1.45"/>
    <n v="49"/>
    <n v="291"/>
    <n v="26"/>
    <s v="1142775"/>
    <n v="2021"/>
    <s v="December"/>
  </r>
  <r>
    <n v="41327637"/>
    <s v="Ð£Ð¼ÐµÐ½ Ð¸ ÐºÐ¾Ð¼Ñ„Ð¾Ñ€Ñ‚ÐµÐ½Ð¢Ð¾Ð¿Ð»Ð¾,ÑƒÑŽÑ‚Ð½Ð¾ Ð¸ Ñ‡Ð¸ÑÑ‚Ð¾"/>
    <n v="129845105"/>
    <s v="Minka"/>
    <s v="Î Î›Î‘Î¤Î•Î™Î‘ Î‘Î¤Î¤Î™ÎšÎ—Î£"/>
    <n v="37.995330000000003"/>
    <n v="23.724070000000001"/>
    <x v="0"/>
    <n v="36"/>
    <n v="1"/>
    <n v="0"/>
    <m/>
    <m/>
    <n v="3"/>
    <n v="365"/>
    <n v="0"/>
    <m/>
    <m/>
    <m/>
  </r>
  <r>
    <n v="41332512"/>
    <s v="Handcrafted unique flat, 200m from the Acropolis"/>
    <n v="210881040"/>
    <s v="Dimitris"/>
    <s v="Î‘ÎšÎ¡ÎŸÎ ÎŸÎ›Î—"/>
    <n v="37.96902"/>
    <n v="23.725470000000001"/>
    <x v="0"/>
    <n v="59"/>
    <n v="1"/>
    <n v="9"/>
    <d v="2021-10-26T00:00:00"/>
    <n v="0.41"/>
    <n v="1"/>
    <n v="352"/>
    <n v="5"/>
    <m/>
    <n v="2021"/>
    <s v="October"/>
  </r>
  <r>
    <n v="41334702"/>
    <s v="Luxury Apartment/Loft in the Heart of Athens City"/>
    <n v="17791817"/>
    <s v="Emmanuelle"/>
    <s v="Î•ÎœÎ ÎŸÎ¡Î™ÎšÎŸ Î¤Î¡Î™Î“Î©ÎÎŸ-Î Î›Î‘ÎšÎ‘"/>
    <n v="37.978279999999998"/>
    <n v="23.737929999999999"/>
    <x v="0"/>
    <n v="108"/>
    <n v="1"/>
    <n v="18"/>
    <d v="2021-11-06T00:00:00"/>
    <n v="0.79"/>
    <n v="2"/>
    <n v="354"/>
    <n v="10"/>
    <m/>
    <n v="2021"/>
    <s v="November"/>
  </r>
  <r>
    <n v="41339435"/>
    <s v="Kolonaki | Central Athens Philoxenia In Athens"/>
    <n v="324874133"/>
    <s v="Philoxenia"/>
    <s v="Î›Î¥ÎšÎ‘Î’Î—Î¤Î¤ÎŸÎ£"/>
    <n v="37.979709999999997"/>
    <n v="23.74316"/>
    <x v="0"/>
    <n v="48"/>
    <n v="3"/>
    <n v="16"/>
    <d v="2021-10-15T00:00:00"/>
    <n v="0.7"/>
    <n v="2"/>
    <n v="355"/>
    <n v="4"/>
    <s v="939174"/>
    <n v="2021"/>
    <s v="October"/>
  </r>
  <r>
    <n v="41339542"/>
    <s v="Renovated Elegant Flat,2 BR, City Center, 5' Metro"/>
    <n v="324865128"/>
    <s v="Armando And Pamela"/>
    <s v="ÎšÎ•Î¡Î‘ÎœÎ•Î™ÎšÎŸÎ£"/>
    <n v="37.984319999999997"/>
    <n v="23.714960000000001"/>
    <x v="0"/>
    <n v="45"/>
    <n v="1"/>
    <n v="23"/>
    <d v="2021-11-22T00:00:00"/>
    <n v="0.96"/>
    <n v="1"/>
    <n v="90"/>
    <n v="16"/>
    <s v="925365"/>
    <n v="2021"/>
    <s v="November"/>
  </r>
  <r>
    <n v="41345375"/>
    <s v="Chill Out In Retropolitan Hideaway at Alsos Park"/>
    <n v="123074489"/>
    <s v="Homer &amp; Isabella"/>
    <s v="Î Î‘Î“ÎšÎ¡Î‘Î¤Î™"/>
    <n v="37.969140000000003"/>
    <n v="23.7453"/>
    <x v="0"/>
    <n v="114"/>
    <n v="2"/>
    <n v="45"/>
    <d v="2021-11-26T00:00:00"/>
    <n v="1.93"/>
    <n v="29"/>
    <n v="336"/>
    <n v="30"/>
    <s v="941558"/>
    <n v="2021"/>
    <s v="November"/>
  </r>
  <r>
    <n v="41345382"/>
    <s v="N1 Amazing 2 bedroom Apartment  with Garden"/>
    <n v="294222259"/>
    <s v="Melina"/>
    <s v="Î Î•Î¤Î¡Î‘Î›Î©ÎÎ‘"/>
    <n v="37.967770000000002"/>
    <n v="23.70778"/>
    <x v="0"/>
    <n v="43"/>
    <n v="1"/>
    <n v="80"/>
    <d v="2021-12-02T00:00:00"/>
    <n v="4.91"/>
    <n v="14"/>
    <n v="331"/>
    <n v="68"/>
    <s v="1194575"/>
    <n v="2021"/>
    <s v="December"/>
  </r>
  <r>
    <n v="41346000"/>
    <s v="N2 Beautiful Garden Apartment Central Athens"/>
    <n v="294222259"/>
    <s v="Melina"/>
    <s v="Î Î•Î¤Î¡Î‘Î›Î©ÎÎ‘"/>
    <n v="37.967680000000001"/>
    <n v="23.707899999999999"/>
    <x v="0"/>
    <n v="36"/>
    <n v="1"/>
    <n v="56"/>
    <d v="2021-12-01T00:00:00"/>
    <n v="3.39"/>
    <n v="14"/>
    <n v="297"/>
    <n v="44"/>
    <s v="1194575"/>
    <n v="2021"/>
    <s v="December"/>
  </r>
  <r>
    <n v="41346290"/>
    <s v="N5 Private Rooftop Loft Studio"/>
    <n v="294222259"/>
    <s v="Melina"/>
    <s v="Î Î•Î¤Î¡Î‘Î›Î©ÎÎ‘"/>
    <n v="37.969540000000002"/>
    <n v="23.707820000000002"/>
    <x v="0"/>
    <n v="41"/>
    <n v="1"/>
    <n v="39"/>
    <d v="2021-12-11T00:00:00"/>
    <n v="2.12"/>
    <n v="14"/>
    <n v="337"/>
    <n v="28"/>
    <s v="1194575"/>
    <n v="2021"/>
    <s v="December"/>
  </r>
  <r>
    <n v="41347741"/>
    <s v="Long Term  - Kypseli City Living"/>
    <n v="12851473"/>
    <s v="Jerry"/>
    <s v="ÎšÎ¥Î¨Î•Î›Î—"/>
    <n v="37.997430000000001"/>
    <n v="23.740030000000001"/>
    <x v="0"/>
    <n v="45"/>
    <n v="30"/>
    <n v="1"/>
    <d v="2021-07-09T00:00:00"/>
    <n v="0.18"/>
    <n v="9"/>
    <n v="236"/>
    <n v="1"/>
    <s v="926267"/>
    <n v="2021"/>
    <s v="July"/>
  </r>
  <r>
    <n v="41358032"/>
    <s v="Long Term - Boutique Penthouse - Athens"/>
    <n v="12851473"/>
    <s v="Jerry"/>
    <s v="Î Î•Î”Î™ÎŸ Î‘Î¡Î•Î©Î£"/>
    <n v="37.996029999999998"/>
    <n v="23.73807"/>
    <x v="0"/>
    <n v="58"/>
    <n v="30"/>
    <n v="1"/>
    <d v="2021-08-07T00:00:00"/>
    <n v="0.22"/>
    <n v="9"/>
    <n v="365"/>
    <n v="1"/>
    <s v="79082"/>
    <n v="2021"/>
    <s v="August"/>
  </r>
  <r>
    <n v="41362941"/>
    <s v="34sqm Minimal Apartment with Acropolis view"/>
    <n v="29927830"/>
    <s v="Homm Â®"/>
    <s v="Î Î›Î‘Î¤Î•Î™Î‘ Î‘Î¤Î¤Î™ÎšÎ—Î£"/>
    <n v="37.995109999999997"/>
    <n v="23.727080000000001"/>
    <x v="0"/>
    <n v="30"/>
    <n v="2"/>
    <n v="30"/>
    <d v="2021-12-08T00:00:00"/>
    <n v="1.32"/>
    <n v="153"/>
    <n v="354"/>
    <n v="15"/>
    <s v="1123111"/>
    <n v="2021"/>
    <s v="December"/>
  </r>
  <r>
    <n v="41363725"/>
    <s v="Deluxe &amp; Stylish 2 BD Apartment in Pangrati"/>
    <n v="20104194"/>
    <s v="Upstreet"/>
    <s v="Î Î‘Î“ÎšÎ¡Î‘Î¤Î™"/>
    <n v="37.967939999999999"/>
    <n v="23.74982"/>
    <x v="0"/>
    <n v="79"/>
    <n v="1"/>
    <n v="7"/>
    <d v="2021-08-25T00:00:00"/>
    <n v="0.33"/>
    <n v="74"/>
    <n v="326"/>
    <n v="3"/>
    <s v="1136168"/>
    <n v="2021"/>
    <s v="August"/>
  </r>
  <r>
    <n v="41365492"/>
    <s v="Beautiful studio in the heart of the city"/>
    <n v="1621474"/>
    <s v="Mint"/>
    <s v="Î•ÎœÎ ÎŸÎ¡Î™ÎšÎŸ Î¤Î¡Î™Î“Î©ÎÎŸ-Î Î›Î‘ÎšÎ‘"/>
    <n v="37.972340000000003"/>
    <n v="23.734059999999999"/>
    <x v="0"/>
    <n v="30"/>
    <n v="1"/>
    <n v="4"/>
    <d v="2021-08-30T00:00:00"/>
    <n v="0.17"/>
    <n v="82"/>
    <n v="175"/>
    <n v="2"/>
    <s v="927566"/>
    <n v="2021"/>
    <s v="August"/>
  </r>
  <r>
    <n v="41365606"/>
    <s v="Cozy room #1 in 2-bedroom shared central apartment"/>
    <n v="69945507"/>
    <s v="Bill"/>
    <s v="ÎœÎŸÎ¥Î£Î•Î™ÎŸ-Î•ÎžÎ‘Î¡Î§Î•Î™Î‘-ÎÎ•Î‘Î ÎŸÎ›Î—"/>
    <n v="37.98762"/>
    <n v="23.729209999999998"/>
    <x v="1"/>
    <n v="17"/>
    <n v="3"/>
    <n v="33"/>
    <d v="2021-09-05T00:00:00"/>
    <n v="1.44"/>
    <n v="2"/>
    <n v="22"/>
    <n v="14"/>
    <s v="815421"/>
    <n v="2021"/>
    <s v="September"/>
  </r>
  <r>
    <n v="41371887"/>
    <s v="Kolonaki Playful and Cosy apartment"/>
    <n v="56934632"/>
    <s v="Vivian"/>
    <s v="ÎšÎŸÎ›Î©ÎÎ‘ÎšÎ™"/>
    <n v="37.978360000000002"/>
    <n v="23.744050000000001"/>
    <x v="0"/>
    <n v="32"/>
    <n v="3"/>
    <n v="22"/>
    <d v="2021-12-21T00:00:00"/>
    <n v="0.95"/>
    <n v="7"/>
    <n v="29"/>
    <n v="19"/>
    <s v="931685"/>
    <n v="2021"/>
    <s v="December"/>
  </r>
  <r>
    <n v="41371912"/>
    <s v="N3 Boutique Apartment with Balcony / Garden"/>
    <n v="294222259"/>
    <s v="Melina"/>
    <s v="Î Î•Î¤Î¡Î‘Î›Î©ÎÎ‘"/>
    <n v="37.967680000000001"/>
    <n v="23.707940000000001"/>
    <x v="0"/>
    <n v="41"/>
    <n v="1"/>
    <n v="52"/>
    <d v="2021-12-10T00:00:00"/>
    <n v="3.13"/>
    <n v="14"/>
    <n v="333"/>
    <n v="46"/>
    <s v="1194575"/>
    <n v="2021"/>
    <s v="December"/>
  </r>
  <r>
    <n v="41372661"/>
    <s v="N4 Brand New Cute Apartment with Garden"/>
    <n v="294222259"/>
    <s v="Melina"/>
    <s v="Î Î•Î¤Î¡Î‘Î›Î©ÎÎ‘"/>
    <n v="37.969079999999998"/>
    <n v="23.708269999999999"/>
    <x v="0"/>
    <n v="40"/>
    <n v="1"/>
    <n v="31"/>
    <d v="2021-11-11T00:00:00"/>
    <n v="2.92"/>
    <n v="14"/>
    <n v="266"/>
    <n v="31"/>
    <s v="1194575"/>
    <n v="2021"/>
    <s v="November"/>
  </r>
  <r>
    <n v="41392730"/>
    <s v="Athens Monastiraki Square Amazing Loft"/>
    <n v="325548023"/>
    <s v="Kalliopi"/>
    <s v="Î•ÎœÎ ÎŸÎ¡Î™ÎšÎŸ Î¤Î¡Î™Î“Î©ÎÎŸ-Î Î›Î‘ÎšÎ‘"/>
    <n v="37.977989999999998"/>
    <n v="23.724979999999999"/>
    <x v="0"/>
    <n v="55"/>
    <n v="10"/>
    <n v="15"/>
    <d v="2021-11-29T00:00:00"/>
    <n v="0.92"/>
    <n v="2"/>
    <n v="263"/>
    <n v="14"/>
    <s v="1203254"/>
    <n v="2021"/>
    <s v="November"/>
  </r>
  <r>
    <n v="41392995"/>
    <s v="Avocado's Boutique Apartment near Athens Center"/>
    <n v="17656032"/>
    <s v="Ploutarchos"/>
    <s v="Î ÎŸÎ›Î¥Î“Î©ÎÎŸ"/>
    <n v="37.995719999999999"/>
    <n v="23.752829999999999"/>
    <x v="0"/>
    <n v="59"/>
    <n v="1"/>
    <n v="11"/>
    <d v="2021-11-07T00:00:00"/>
    <n v="0.49"/>
    <n v="1"/>
    <n v="363"/>
    <n v="7"/>
    <s v="1088157"/>
    <n v="2021"/>
    <s v="November"/>
  </r>
  <r>
    <n v="41394245"/>
    <s v="5Î¤Î— FLOOR WITH A VIEW AKROPOLIS-KERAMEIKOS"/>
    <n v="325548023"/>
    <s v="Kalliopi"/>
    <s v="ÎšÎ•Î¡Î‘ÎœÎ•Î™ÎšÎŸÎ£"/>
    <n v="37.981780000000001"/>
    <n v="23.715109999999999"/>
    <x v="0"/>
    <n v="43"/>
    <n v="3"/>
    <n v="14"/>
    <d v="2021-12-13T00:00:00"/>
    <n v="0.61"/>
    <n v="2"/>
    <n v="143"/>
    <n v="12"/>
    <s v="1203169"/>
    <n v="2021"/>
    <s v="December"/>
  </r>
  <r>
    <n v="41416459"/>
    <s v="Apartment Elpis 1min from metro of Victoria Square"/>
    <n v="184971311"/>
    <s v="Konstantinos"/>
    <s v="Î Î›Î‘Î¤Î•Î™Î‘ Î‘Î¤Î¤Î™ÎšÎ—Î£"/>
    <n v="37.993209999999998"/>
    <n v="23.730840000000001"/>
    <x v="0"/>
    <n v="100"/>
    <n v="1"/>
    <n v="6"/>
    <d v="2021-10-24T00:00:00"/>
    <n v="0.28000000000000003"/>
    <n v="14"/>
    <n v="339"/>
    <n v="5"/>
    <s v="935395"/>
    <n v="2021"/>
    <s v="October"/>
  </r>
  <r>
    <n v="41417813"/>
    <s v="Top-floor cosy apartment in the centre of Athens!"/>
    <n v="77341566"/>
    <s v="Lori"/>
    <s v="Î‘Î“Î™ÎŸÎ£ ÎšÎ©ÎÎ£Î¤Î‘ÎÎ¤Î™ÎÎŸÎ£-Î Î›Î‘Î¤Î•Î™Î‘ Î’Î‘Î˜Î—Î£"/>
    <n v="37.99062"/>
    <n v="23.723310000000001"/>
    <x v="0"/>
    <n v="39"/>
    <n v="3"/>
    <n v="5"/>
    <d v="2021-10-08T00:00:00"/>
    <n v="1.03"/>
    <n v="1"/>
    <n v="365"/>
    <n v="5"/>
    <s v="1094515"/>
    <n v="2021"/>
    <s v="October"/>
  </r>
  <r>
    <n v="41423456"/>
    <s v="Neoclassical Apartment on Acropolis Hill"/>
    <n v="97392374"/>
    <s v="Codeathena"/>
    <s v="Î˜Î—Î£Î•Î™ÎŸ"/>
    <n v="37.977539999999998"/>
    <n v="23.71838"/>
    <x v="0"/>
    <n v="124"/>
    <n v="4"/>
    <n v="40"/>
    <d v="2021-09-13T00:00:00"/>
    <n v="1.75"/>
    <n v="8"/>
    <n v="0"/>
    <n v="16"/>
    <s v="1111650"/>
    <n v="2021"/>
    <s v="September"/>
  </r>
  <r>
    <n v="41441776"/>
    <s v="Parthenon 2BD Apartment"/>
    <n v="152449611"/>
    <s v="Athina And/Or Eleni"/>
    <s v="Î–Î‘Î Î Î•Î™ÎŸ"/>
    <n v="37.96808"/>
    <n v="23.731590000000001"/>
    <x v="0"/>
    <n v="85"/>
    <n v="1"/>
    <n v="7"/>
    <d v="2021-09-19T00:00:00"/>
    <n v="0.33"/>
    <n v="18"/>
    <n v="357"/>
    <n v="5"/>
    <s v="1120445"/>
    <n v="2021"/>
    <s v="September"/>
  </r>
  <r>
    <n v="41441798"/>
    <s v="Comfort and style in the heart of Athens"/>
    <n v="326108217"/>
    <s v="Thomas"/>
    <s v="Î›Î¥ÎšÎ‘Î’Î—Î¤Î¤ÎŸÎ£"/>
    <n v="37.985210000000002"/>
    <n v="23.74342"/>
    <x v="0"/>
    <n v="40"/>
    <n v="2"/>
    <n v="0"/>
    <m/>
    <m/>
    <n v="1"/>
    <n v="363"/>
    <n v="0"/>
    <s v="943974"/>
    <m/>
    <m/>
  </r>
  <r>
    <n v="41445476"/>
    <s v="Gaia Loft -  Shared Terrace with Acropolis view"/>
    <n v="122608191"/>
    <s v="Marietta"/>
    <s v="ÎšÎ•Î¡Î‘ÎœÎ•Î™ÎšÎŸÎ£"/>
    <n v="37.979289999999999"/>
    <n v="23.72297"/>
    <x v="0"/>
    <n v="107"/>
    <n v="1"/>
    <n v="0"/>
    <m/>
    <m/>
    <n v="12"/>
    <n v="347"/>
    <n v="0"/>
    <s v="1124320"/>
    <m/>
    <m/>
  </r>
  <r>
    <n v="41446439"/>
    <s v="Vintage Loft -  Shared Terrace with Acropolis view"/>
    <n v="122608191"/>
    <s v="Marietta"/>
    <s v="Î˜Î—Î£Î•Î™ÎŸ"/>
    <n v="37.977400000000003"/>
    <n v="23.722300000000001"/>
    <x v="0"/>
    <n v="85"/>
    <n v="1"/>
    <n v="0"/>
    <m/>
    <m/>
    <n v="12"/>
    <n v="338"/>
    <n v="0"/>
    <s v="1124320"/>
    <m/>
    <m/>
  </r>
  <r>
    <n v="41446840"/>
    <s v="Art Loft -  Shared Terrace with Acropolis view"/>
    <n v="122608191"/>
    <s v="Marietta"/>
    <s v="Î•ÎœÎ ÎŸÎ¡Î™ÎšÎŸ Î¤Î¡Î™Î“Î©ÎÎŸ-Î Î›Î‘ÎšÎ‘"/>
    <n v="37.979179999999999"/>
    <n v="23.723490000000002"/>
    <x v="0"/>
    <n v="80"/>
    <n v="1"/>
    <n v="0"/>
    <m/>
    <m/>
    <n v="12"/>
    <n v="363"/>
    <n v="0"/>
    <s v="1124320"/>
    <m/>
    <m/>
  </r>
  <r>
    <n v="41450891"/>
    <s v="Boho Loft -  Shared Terrace with Acropolis view"/>
    <n v="122608191"/>
    <s v="Marietta"/>
    <s v="ÎšÎ•Î¡Î‘ÎœÎ•Î™ÎšÎŸÎ£"/>
    <n v="37.979320000000001"/>
    <n v="23.722259999999999"/>
    <x v="0"/>
    <n v="89"/>
    <n v="1"/>
    <n v="0"/>
    <m/>
    <m/>
    <n v="12"/>
    <n v="365"/>
    <n v="0"/>
    <s v="1124320"/>
    <m/>
    <m/>
  </r>
  <r>
    <n v="41451165"/>
    <s v="Neo Loft -  Shared Terrace with Acropolis view"/>
    <n v="122608191"/>
    <s v="Marietta"/>
    <s v="Î˜Î—Î£Î•Î™ÎŸ"/>
    <n v="37.977679999999999"/>
    <n v="23.721869999999999"/>
    <x v="0"/>
    <n v="88"/>
    <n v="1"/>
    <n v="5"/>
    <d v="2021-09-11T00:00:00"/>
    <n v="0.52"/>
    <n v="12"/>
    <n v="358"/>
    <n v="5"/>
    <s v="1124320"/>
    <n v="2021"/>
    <s v="September"/>
  </r>
  <r>
    <n v="41451562"/>
    <s v="Greco Loft -  Family Loft with Acropolis view"/>
    <n v="122608191"/>
    <s v="Marietta"/>
    <s v="ÎšÎ•Î¡Î‘ÎœÎ•Î™ÎšÎŸÎ£"/>
    <n v="37.979500000000002"/>
    <n v="23.722840000000001"/>
    <x v="0"/>
    <n v="111"/>
    <n v="1"/>
    <n v="0"/>
    <m/>
    <m/>
    <n v="12"/>
    <n v="333"/>
    <n v="0"/>
    <s v="1124320"/>
    <m/>
    <m/>
  </r>
  <r>
    <n v="41451792"/>
    <s v="Opsis Loft - Penthouse with Acropolis view"/>
    <n v="122608191"/>
    <s v="Marietta"/>
    <s v="ÎšÎ•Î¡Î‘ÎœÎ•Î™ÎšÎŸÎ£"/>
    <n v="37.979320000000001"/>
    <n v="23.72156"/>
    <x v="0"/>
    <n v="126"/>
    <n v="1"/>
    <n v="8"/>
    <d v="2021-10-10T00:00:00"/>
    <n v="0.69"/>
    <n v="12"/>
    <n v="352"/>
    <n v="8"/>
    <s v="1124320"/>
    <n v="2021"/>
    <s v="October"/>
  </r>
  <r>
    <n v="41455390"/>
    <s v="Cozy Î´Î¹Î±Î¼ÎµÏÎ¹ÏƒÎ¼Î±"/>
    <n v="161708584"/>
    <s v="Diamantopoulos"/>
    <s v="ÎšÎŸÎ›Î©ÎÎŸÎ£"/>
    <n v="37.996420000000001"/>
    <n v="23.716750000000001"/>
    <x v="0"/>
    <n v="45"/>
    <n v="3"/>
    <n v="1"/>
    <d v="2021-07-25T00:00:00"/>
    <n v="0.2"/>
    <n v="1"/>
    <n v="291"/>
    <n v="1"/>
    <m/>
    <n v="2021"/>
    <s v="July"/>
  </r>
  <r>
    <n v="41479174"/>
    <s v="Â¨SocratesÂ¨Traditional Aptmt In The CenterOf Athens"/>
    <n v="325149591"/>
    <s v="Dimitris"/>
    <s v="Î•ÎœÎ ÎŸÎ¡Î™ÎšÎŸ Î¤Î¡Î™Î“Î©ÎÎŸ-Î Î›Î‘ÎšÎ‘"/>
    <n v="37.977150000000002"/>
    <n v="23.730799999999999"/>
    <x v="0"/>
    <n v="41"/>
    <n v="2"/>
    <n v="48"/>
    <d v="2021-12-19T00:00:00"/>
    <n v="2.04"/>
    <n v="1"/>
    <n v="345"/>
    <n v="41"/>
    <s v="943963"/>
    <n v="2021"/>
    <s v="December"/>
  </r>
  <r>
    <n v="41496211"/>
    <s v="Kolonaki Urban Residence"/>
    <n v="248411151"/>
    <s v="George"/>
    <s v="ÎšÎŸÎ›Î©ÎÎ‘ÎšÎ™"/>
    <n v="37.98124"/>
    <n v="23.737760000000002"/>
    <x v="0"/>
    <n v="32"/>
    <n v="2"/>
    <n v="19"/>
    <d v="2021-12-18T00:00:00"/>
    <n v="0.84"/>
    <n v="9"/>
    <n v="347"/>
    <n v="10"/>
    <s v="578896"/>
    <n v="2021"/>
    <s v="December"/>
  </r>
  <r>
    <n v="41498990"/>
    <s v="Iconic athens hostel-6bed mixDorm"/>
    <n v="57646276"/>
    <s v="Dionisios"/>
    <s v="ÎšÎ•Î¡Î‘ÎœÎ•Î™ÎšÎŸÎ£"/>
    <n v="37.980409999999999"/>
    <n v="23.712879999999998"/>
    <x v="2"/>
    <n v="13"/>
    <n v="1"/>
    <n v="8"/>
    <d v="2021-10-11T00:00:00"/>
    <n v="0.34"/>
    <n v="6"/>
    <n v="365"/>
    <n v="2"/>
    <s v="1099660"/>
    <n v="2021"/>
    <s v="October"/>
  </r>
  <r>
    <n v="41499305"/>
    <s v="Athens Center Omonoia Marni Apt No9"/>
    <n v="63903716"/>
    <s v="Theo."/>
    <s v="Î‘Î“Î™ÎŸÎ£ ÎšÎ©ÎÎ£Î¤Î‘ÎÎ¤Î™ÎÎŸÎ£-Î Î›Î‘Î¤Î•Î™Î‘ Î’Î‘Î˜Î—Î£"/>
    <n v="37.988059999999997"/>
    <n v="23.728024000000001"/>
    <x v="0"/>
    <n v="50"/>
    <n v="2"/>
    <n v="1"/>
    <d v="2021-08-04T00:00:00"/>
    <n v="0.21"/>
    <n v="19"/>
    <n v="157"/>
    <n v="1"/>
    <s v="965273"/>
    <n v="2021"/>
    <s v="August"/>
  </r>
  <r>
    <n v="41514823"/>
    <s v="Blue and Peach 2BD Apartment 132m2 Free Parking"/>
    <n v="1850153"/>
    <s v="Spyros"/>
    <s v="ÎÎ™Î¡Î’Î‘ÎÎ‘"/>
    <n v="38.00347"/>
    <n v="23.725190000000001"/>
    <x v="0"/>
    <n v="105"/>
    <n v="1"/>
    <n v="10"/>
    <d v="2021-12-11T00:00:00"/>
    <n v="0.45"/>
    <n v="3"/>
    <n v="349"/>
    <n v="9"/>
    <s v="933514"/>
    <n v="2021"/>
    <s v="December"/>
  </r>
  <r>
    <n v="41515048"/>
    <s v="Grey and White 2BD Apartment 132m2 Free Parking"/>
    <n v="1850153"/>
    <s v="Spyros"/>
    <s v="ÎÎ™Î¡Î’Î‘ÎÎ‘"/>
    <n v="38.00347"/>
    <n v="23.725190000000001"/>
    <x v="0"/>
    <n v="107"/>
    <n v="1"/>
    <n v="20"/>
    <d v="2021-11-14T00:00:00"/>
    <n v="0.9"/>
    <n v="3"/>
    <n v="356"/>
    <n v="16"/>
    <s v="933569"/>
    <n v="2021"/>
    <s v="November"/>
  </r>
  <r>
    <n v="41515164"/>
    <s v="Minimalist 1 BR APT Next to the Park!"/>
    <n v="326983066"/>
    <s v="Costas"/>
    <s v="ÎœÎŸÎ¥Î£Î•Î™ÎŸ-Î•ÎžÎ‘Î¡Î§Î•Î™Î‘-ÎÎ•Î‘Î ÎŸÎ›Î—"/>
    <n v="37.990299999999998"/>
    <n v="23.732009999999999"/>
    <x v="0"/>
    <n v="100"/>
    <n v="2"/>
    <n v="6"/>
    <d v="2020-02-25T00:00:00"/>
    <n v="0.26"/>
    <n v="1"/>
    <n v="77"/>
    <n v="0"/>
    <m/>
    <n v="2020"/>
    <s v="February"/>
  </r>
  <r>
    <n v="41516072"/>
    <s v="403 Downtown Boutique Apartments"/>
    <n v="248411151"/>
    <s v="George"/>
    <s v="Î•ÎœÎ ÎŸÎ¡Î™ÎšÎŸ Î¤Î¡Î™Î“Î©ÎÎŸ-Î Î›Î‘ÎšÎ‘"/>
    <n v="37.978259999999999"/>
    <n v="23.73141"/>
    <x v="0"/>
    <n v="51"/>
    <n v="3"/>
    <n v="3"/>
    <d v="2020-09-30T00:00:00"/>
    <n v="0.17"/>
    <n v="9"/>
    <n v="344"/>
    <n v="0"/>
    <s v="578852"/>
    <n v="2020"/>
    <s v="September"/>
  </r>
  <r>
    <n v="41516094"/>
    <s v="Minimal Urban Project 8' from Acropolis Museum"/>
    <n v="248411151"/>
    <s v="George"/>
    <s v="ÎšÎŸÎ¥ÎšÎ‘ÎšÎ™-ÎœÎ‘ÎšÎ¡Î¥Î“Î™Î‘ÎÎÎ—"/>
    <n v="37.964359999999999"/>
    <n v="23.723790000000001"/>
    <x v="0"/>
    <n v="245"/>
    <n v="1"/>
    <n v="8"/>
    <d v="2020-08-19T00:00:00"/>
    <n v="0.34"/>
    <n v="9"/>
    <n v="113"/>
    <n v="0"/>
    <s v="630699"/>
    <n v="2020"/>
    <s v="August"/>
  </r>
  <r>
    <n v="41516784"/>
    <s v="Downtown Boutique Apartments 401"/>
    <n v="248411151"/>
    <s v="George"/>
    <s v="Î•ÎœÎ ÎŸÎ¡Î™ÎšÎŸ Î¤Î¡Î™Î“Î©ÎÎŸ-Î Î›Î‘ÎšÎ‘"/>
    <n v="37.976109999999998"/>
    <n v="23.730090000000001"/>
    <x v="0"/>
    <n v="58"/>
    <n v="2"/>
    <n v="2"/>
    <d v="2020-03-20T00:00:00"/>
    <n v="0.09"/>
    <n v="9"/>
    <n v="340"/>
    <n v="0"/>
    <s v="578874"/>
    <n v="2020"/>
    <s v="March"/>
  </r>
  <r>
    <n v="41517274"/>
    <s v="Downtown Boutique Apartments 402"/>
    <n v="248411151"/>
    <s v="George"/>
    <s v="Î•ÎœÎ ÎŸÎ¡Î™ÎšÎŸ Î¤Î¡Î™Î“Î©ÎÎŸ-Î Î›Î‘ÎšÎ‘"/>
    <n v="37.976500000000001"/>
    <n v="23.72992"/>
    <x v="0"/>
    <n v="72"/>
    <n v="1"/>
    <n v="52"/>
    <d v="2021-12-20T00:00:00"/>
    <n v="2.2599999999999998"/>
    <n v="9"/>
    <n v="221"/>
    <n v="35"/>
    <s v="578885"/>
    <n v="2021"/>
    <s v="December"/>
  </r>
  <r>
    <n v="41519713"/>
    <s v="Vol.5 Master Suite"/>
    <n v="327020023"/>
    <s v="Vol.5 The Mini Lodge"/>
    <s v="Î•ÎœÎ ÎŸÎ¡Î™ÎšÎŸ Î¤Î¡Î™Î“Î©ÎÎŸ-Î Î›Î‘ÎšÎ‘"/>
    <n v="37.977339999999998"/>
    <n v="23.732040000000001"/>
    <x v="1"/>
    <n v="130"/>
    <n v="1"/>
    <n v="0"/>
    <m/>
    <m/>
    <n v="3"/>
    <n v="365"/>
    <n v="0"/>
    <s v="1021592"/>
    <m/>
    <m/>
  </r>
  <r>
    <n v="41519925"/>
    <s v="Vol.5 Junior Suite"/>
    <n v="327020023"/>
    <s v="Vol.5 The Mini Lodge"/>
    <s v="Î•ÎœÎ ÎŸÎ¡Î™ÎšÎŸ Î¤Î¡Î™Î“Î©ÎÎŸ-Î Î›Î‘ÎšÎ‘"/>
    <n v="37.975320000000004"/>
    <n v="23.73171"/>
    <x v="1"/>
    <n v="100"/>
    <n v="1"/>
    <n v="0"/>
    <m/>
    <m/>
    <n v="3"/>
    <n v="362"/>
    <n v="0"/>
    <s v="1021592"/>
    <m/>
    <m/>
  </r>
  <r>
    <n v="41520821"/>
    <s v="Vol.5 Superior Double Suite"/>
    <n v="327020023"/>
    <s v="Vol.5 The Mini Lodge"/>
    <s v="Î•ÎœÎ ÎŸÎ¡Î™ÎšÎŸ Î¤Î¡Î™Î“Î©ÎÎŸ-Î Î›Î‘ÎšÎ‘"/>
    <n v="37.976770000000002"/>
    <n v="23.730029999999999"/>
    <x v="1"/>
    <n v="115"/>
    <n v="1"/>
    <n v="0"/>
    <m/>
    <m/>
    <n v="3"/>
    <n v="353"/>
    <n v="0"/>
    <s v="1021592"/>
    <m/>
    <m/>
  </r>
  <r>
    <n v="41522255"/>
    <s v="65mÂ² homm Hype Koukaki Flat - A"/>
    <n v="29927830"/>
    <s v="Homm Â®"/>
    <s v="ÎÎ•ÎŸÎ£ ÎšÎŸÎ£ÎœÎŸÎ£"/>
    <n v="37.964910000000003"/>
    <n v="23.729800000000001"/>
    <x v="0"/>
    <n v="38"/>
    <n v="2"/>
    <n v="31"/>
    <d v="2021-12-06T00:00:00"/>
    <n v="1.42"/>
    <n v="153"/>
    <n v="352"/>
    <n v="13"/>
    <s v="1122778"/>
    <n v="2021"/>
    <s v="December"/>
  </r>
  <r>
    <n v="41523739"/>
    <s v="65mÂ² homm Hype Koukaki Flat - B"/>
    <n v="29927830"/>
    <s v="Homm Â®"/>
    <s v="ÎÎ•ÎŸÎ£ ÎšÎŸÎ£ÎœÎŸÎ£"/>
    <n v="37.964910000000003"/>
    <n v="23.729800000000001"/>
    <x v="0"/>
    <n v="38"/>
    <n v="2"/>
    <n v="20"/>
    <d v="2021-11-14T00:00:00"/>
    <n v="0.9"/>
    <n v="153"/>
    <n v="360"/>
    <n v="11"/>
    <s v="1122783"/>
    <n v="2021"/>
    <s v="November"/>
  </r>
  <r>
    <n v="41527263"/>
    <s v="Penthouse with Acropolis view (280Â° Athens view)"/>
    <n v="4904972"/>
    <s v="Paula And Billy"/>
    <s v="Î Î‘Î“ÎšÎ¡Î‘Î¤Î™"/>
    <n v="37.969079999999998"/>
    <n v="23.744070000000001"/>
    <x v="0"/>
    <n v="68"/>
    <n v="3"/>
    <n v="39"/>
    <d v="2021-12-20T00:00:00"/>
    <n v="1.71"/>
    <n v="1"/>
    <n v="284"/>
    <n v="34"/>
    <s v="895612"/>
    <n v="2021"/>
    <s v="December"/>
  </r>
  <r>
    <n v="41543808"/>
    <s v="Downtown Sunny Penthouse"/>
    <n v="36836623"/>
    <s v="Panos"/>
    <s v="Î‘Î“Î™ÎŸÎ£ ÎšÎ©ÎÎ£Î¤Î‘ÎÎ¤Î™ÎÎŸÎ£-Î Î›Î‘Î¤Î•Î™Î‘ Î’Î‘Î˜Î—Î£"/>
    <n v="37.990049999999997"/>
    <n v="23.729389999999999"/>
    <x v="0"/>
    <n v="51"/>
    <n v="3"/>
    <n v="29"/>
    <d v="2021-11-29T00:00:00"/>
    <n v="1.32"/>
    <n v="2"/>
    <n v="194"/>
    <n v="22"/>
    <s v="932011"/>
    <n v="2021"/>
    <s v="November"/>
  </r>
  <r>
    <n v="41544695"/>
    <s v="Spacious Apartment @Acropolis Museum"/>
    <n v="53824000"/>
    <s v="Leonidas"/>
    <s v="Î–Î‘Î Î Î•Î™ÎŸ"/>
    <n v="37.968290000000003"/>
    <n v="23.731739999999999"/>
    <x v="0"/>
    <n v="132"/>
    <n v="1"/>
    <n v="0"/>
    <m/>
    <m/>
    <n v="21"/>
    <n v="37"/>
    <n v="0"/>
    <s v="695329"/>
    <m/>
    <m/>
  </r>
  <r>
    <n v="41556060"/>
    <s v="Estate | 9 Bedrooms | 4 Suites | Acropolis View"/>
    <n v="248886067"/>
    <s v="Vasileios"/>
    <s v="Î•ÎœÎ ÎŸÎ¡Î™ÎšÎŸ Î¤Î¡Î™Î“Î©ÎÎŸ-Î Î›Î‘ÎšÎ‘"/>
    <n v="37.975409999999997"/>
    <n v="23.727620000000002"/>
    <x v="0"/>
    <n v="8000"/>
    <n v="1"/>
    <n v="2"/>
    <d v="2021-11-07T00:00:00"/>
    <n v="0.4"/>
    <n v="5"/>
    <n v="278"/>
    <n v="2"/>
    <s v="958313"/>
    <n v="2021"/>
    <s v="November"/>
  </r>
  <r>
    <n v="41556921"/>
    <s v="Lisa's little palace"/>
    <n v="141393255"/>
    <s v="Liza"/>
    <s v="Î“ÎŸÎ¥Î”Î™"/>
    <n v="37.986159999999998"/>
    <n v="23.76756"/>
    <x v="0"/>
    <n v="60"/>
    <n v="2"/>
    <n v="1"/>
    <d v="2020-02-14T00:00:00"/>
    <n v="0.04"/>
    <n v="1"/>
    <n v="141"/>
    <n v="0"/>
    <s v="931823"/>
    <n v="2020"/>
    <s v="February"/>
  </r>
  <r>
    <n v="41561260"/>
    <s v="Cozy Studio Apartment"/>
    <n v="194133744"/>
    <s v="Eleni &amp; Athina"/>
    <s v="Î‘ÎœÎ Î•Î›ÎŸÎšÎ—Î ÎŸÎ™"/>
    <n v="37.991970000000002"/>
    <n v="23.75422"/>
    <x v="0"/>
    <n v="50"/>
    <n v="2"/>
    <n v="1"/>
    <d v="2021-09-11T00:00:00"/>
    <n v="0.28999999999999998"/>
    <n v="8"/>
    <n v="200"/>
    <n v="1"/>
    <s v="1120430"/>
    <n v="2021"/>
    <s v="September"/>
  </r>
  <r>
    <n v="41562972"/>
    <s v="Private Room 3 min.from metro"/>
    <n v="315015597"/>
    <s v="Giorgos"/>
    <s v="Î Î›Î‘Î¤Î•Î™Î‘ Î‘Î¤Î¤Î™ÎšÎ—Î£"/>
    <n v="37.997529999999998"/>
    <n v="23.725439999999999"/>
    <x v="1"/>
    <n v="22"/>
    <n v="2"/>
    <n v="0"/>
    <m/>
    <m/>
    <n v="1"/>
    <n v="83"/>
    <n v="0"/>
    <s v="Exempt"/>
    <m/>
    <m/>
  </r>
  <r>
    <n v="41568364"/>
    <s v="Akropolis Routes Apartment"/>
    <n v="272376791"/>
    <s v="Elisabeth"/>
    <s v="ÎÎ•ÎŸÎ£ ÎšÎŸÎ£ÎœÎŸÎ£"/>
    <n v="37.963169999999998"/>
    <n v="23.726320000000001"/>
    <x v="0"/>
    <n v="54"/>
    <n v="2"/>
    <n v="0"/>
    <m/>
    <m/>
    <n v="1"/>
    <n v="190"/>
    <n v="0"/>
    <s v="951996"/>
    <m/>
    <m/>
  </r>
  <r>
    <n v="41577586"/>
    <s v="Stylish 2 bedroom flat in Thiseion, large balcony"/>
    <n v="12981170"/>
    <s v="Manolis"/>
    <s v="Î˜Î—Î£Î•Î™ÎŸ"/>
    <n v="37.974809999999998"/>
    <n v="23.715389999999999"/>
    <x v="0"/>
    <n v="48"/>
    <n v="2"/>
    <n v="5"/>
    <d v="2020-11-09T00:00:00"/>
    <n v="0.23"/>
    <n v="4"/>
    <n v="203"/>
    <n v="0"/>
    <s v="944093"/>
    <n v="2020"/>
    <s v="November"/>
  </r>
  <r>
    <n v="41591321"/>
    <s v="Acropolis View Homey#2 in the heart of Athens"/>
    <n v="319346149"/>
    <s v="Andreas"/>
    <s v="ÎÎ•ÎŸÎ£ ÎšÎŸÎ£ÎœÎŸÎ£"/>
    <n v="37.960900000000002"/>
    <n v="23.734839999999998"/>
    <x v="0"/>
    <n v="80"/>
    <n v="1"/>
    <n v="73"/>
    <d v="2021-12-06T00:00:00"/>
    <n v="3.2"/>
    <n v="2"/>
    <n v="295"/>
    <n v="60"/>
    <s v="944195"/>
    <n v="2021"/>
    <s v="December"/>
  </r>
  <r>
    <n v="41602864"/>
    <s v="Acropolis Memories, make them unforgettable!!"/>
    <n v="184563460"/>
    <s v="Mary"/>
    <s v="Î‘ÎšÎ¡ÎŸÎ ÎŸÎ›Î—"/>
    <n v="37.968679999999999"/>
    <n v="23.726600000000001"/>
    <x v="0"/>
    <n v="153"/>
    <n v="1"/>
    <n v="63"/>
    <d v="2021-12-09T00:00:00"/>
    <n v="2.94"/>
    <n v="16"/>
    <n v="314"/>
    <n v="51"/>
    <s v="984751"/>
    <n v="2021"/>
    <s v="December"/>
  </r>
  <r>
    <n v="41602869"/>
    <s v="Ermou Monastiraki View Acropolis w Jacuzzi"/>
    <n v="328021045"/>
    <s v="Maria"/>
    <s v="Î•ÎœÎ ÎŸÎ¡Î™ÎšÎŸ Î¤Î¡Î™Î“Î©ÎÎŸ-Î Î›Î‘ÎšÎ‘"/>
    <n v="37.976689999999998"/>
    <n v="23.726769999999998"/>
    <x v="0"/>
    <n v="84"/>
    <n v="1"/>
    <n v="100"/>
    <d v="2021-12-21T00:00:00"/>
    <n v="4.59"/>
    <n v="1"/>
    <n v="350"/>
    <n v="73"/>
    <s v="1357417"/>
    <n v="2021"/>
    <s v="December"/>
  </r>
  <r>
    <n v="41606352"/>
    <s v="ÎšÎ­Î½Ï„ÏÎ¿ , Ï€Î»Î±Ï„Î¹Î± ÎšÎ¿Î»Î¹Î¬Ï„ÏƒÎ¿Ï…."/>
    <n v="328045975"/>
    <s v="Bella"/>
    <s v="Î Î‘Î¤Î—Î£Î™Î‘"/>
    <n v="38.01135"/>
    <n v="23.735949999999999"/>
    <x v="0"/>
    <n v="30"/>
    <n v="30"/>
    <n v="0"/>
    <m/>
    <m/>
    <n v="1"/>
    <n v="180"/>
    <n v="0"/>
    <m/>
    <m/>
    <m/>
  </r>
  <r>
    <n v="41611173"/>
    <s v="Alina roof apartment in historical center"/>
    <n v="328085651"/>
    <s v="Lena"/>
    <s v="Î•ÎœÎ ÎŸÎ¡Î™ÎšÎŸ Î¤Î¡Î™Î“Î©ÎÎŸ-Î Î›Î‘ÎšÎ‘"/>
    <n v="37.985579999999999"/>
    <n v="23.731629999999999"/>
    <x v="0"/>
    <n v="120"/>
    <n v="1"/>
    <n v="1"/>
    <d v="2020-02-09T00:00:00"/>
    <n v="0.04"/>
    <n v="1"/>
    <n v="365"/>
    <n v="0"/>
    <m/>
    <n v="2020"/>
    <s v="February"/>
  </r>
  <r>
    <n v="41616916"/>
    <s v="Fabulous new Luxury apartment in center Athens  2"/>
    <n v="149858888"/>
    <s v="Vasiliki"/>
    <s v="Î‘Î“Î™ÎŸÎ£ ÎÎ™ÎšÎŸÎ›Î‘ÎŸÎ£"/>
    <n v="38.007620000000003"/>
    <n v="23.730699999999999"/>
    <x v="0"/>
    <n v="25"/>
    <n v="2"/>
    <n v="8"/>
    <d v="2021-12-21T00:00:00"/>
    <n v="0.35"/>
    <n v="3"/>
    <n v="167"/>
    <n v="3"/>
    <s v="936344"/>
    <n v="2021"/>
    <s v="December"/>
  </r>
  <r>
    <n v="41617523"/>
    <s v="Fabulous luxury apartment in center Athens 3"/>
    <n v="149858888"/>
    <s v="Vasiliki"/>
    <s v="Î Î›Î‘Î¤Î•Î™Î‘ Î‘Î¤Î¤Î™ÎšÎ—Î£"/>
    <n v="37.995699999999999"/>
    <n v="23.726400000000002"/>
    <x v="0"/>
    <n v="25"/>
    <n v="2"/>
    <n v="1"/>
    <d v="2021-03-14T00:00:00"/>
    <n v="0.11"/>
    <n v="3"/>
    <n v="236"/>
    <n v="1"/>
    <s v="936355"/>
    <n v="2021"/>
    <s v="March"/>
  </r>
  <r>
    <n v="41640573"/>
    <s v="cozy &amp; best price room in shared apartment !!"/>
    <n v="180724995"/>
    <s v="AthensArtApartments"/>
    <s v="Î Î›Î‘Î¤Î•Î™Î‘ Î‘ÎœÎ•Î¡Î™ÎšÎ—Î£"/>
    <n v="38.000070000000001"/>
    <n v="23.731639999999999"/>
    <x v="1"/>
    <n v="10"/>
    <n v="25"/>
    <n v="2"/>
    <d v="2020-02-04T00:00:00"/>
    <n v="0.09"/>
    <n v="15"/>
    <n v="0"/>
    <n v="0"/>
    <m/>
    <n v="2020"/>
    <s v="February"/>
  </r>
  <r>
    <n v="41643303"/>
    <s v="bauhaus RooM in athenian Modernist Building"/>
    <n v="180724995"/>
    <s v="AthensArtApartments"/>
    <s v="ÎœÎŸÎ¥Î£Î•Î™ÎŸ-Î•ÎžÎ‘Î¡Î§Î•Î™Î‘-ÎÎ•Î‘Î ÎŸÎ›Î—"/>
    <n v="37.984400000000001"/>
    <n v="23.740100000000002"/>
    <x v="1"/>
    <n v="11"/>
    <n v="27"/>
    <n v="0"/>
    <m/>
    <m/>
    <n v="15"/>
    <n v="0"/>
    <n v="0"/>
    <m/>
    <m/>
    <m/>
  </r>
  <r>
    <n v="41653995"/>
    <s v="Brand new 70m2  Penthouse in the heart of Athens"/>
    <n v="14046908"/>
    <s v="Nikolaos"/>
    <s v="ÎšÎ¥Î¨Î•Î›Î—"/>
    <n v="37.996422000000003"/>
    <n v="23.734294999999999"/>
    <x v="0"/>
    <n v="44"/>
    <n v="2"/>
    <n v="17"/>
    <d v="2021-10-24T00:00:00"/>
    <n v="1.02"/>
    <n v="1"/>
    <n v="225"/>
    <n v="14"/>
    <s v="936264"/>
    <n v="2021"/>
    <s v="October"/>
  </r>
  <r>
    <n v="41656994"/>
    <s v="58-60 Ermou Str Island 2"/>
    <n v="144536102"/>
    <s v="Michail"/>
    <s v="Î•ÎœÎ ÎŸÎ¡Î™ÎšÎŸ Î¤Î¡Î™Î“Î©ÎÎŸ-Î Î›Î‘ÎšÎ‘"/>
    <n v="37.977609999999999"/>
    <n v="23.727399999999999"/>
    <x v="0"/>
    <n v="70"/>
    <n v="1"/>
    <n v="0"/>
    <m/>
    <m/>
    <n v="2"/>
    <n v="0"/>
    <n v="0"/>
    <s v="710860"/>
    <m/>
    <m/>
  </r>
  <r>
    <n v="41657643"/>
    <s v="58-60 Ermou Str Island 1"/>
    <n v="144536102"/>
    <s v="Michail"/>
    <s v="Î•ÎœÎ ÎŸÎ¡Î™ÎšÎŸ Î¤Î¡Î™Î“Î©ÎÎŸ-Î Î›Î‘ÎšÎ‘"/>
    <n v="37.977580000000003"/>
    <n v="23.728339999999999"/>
    <x v="0"/>
    <n v="80"/>
    <n v="1"/>
    <n v="1"/>
    <d v="2020-02-13T00:00:00"/>
    <n v="0.04"/>
    <n v="2"/>
    <n v="0"/>
    <n v="0"/>
    <s v="710860"/>
    <n v="2020"/>
    <s v="February"/>
  </r>
  <r>
    <n v="41672289"/>
    <s v="Brand new aprtm touching Acropolis in koukaki"/>
    <n v="328906409"/>
    <s v="Î“Î¹Î±Î½Î½Î·Ï‚"/>
    <s v="ÎšÎŸÎ¥ÎšÎ‘ÎšÎ™-ÎœÎ‘ÎšÎ¡Î¥Î“Î™Î‘ÎÎÎ—"/>
    <n v="37.9651"/>
    <n v="23.724329999999998"/>
    <x v="0"/>
    <n v="57"/>
    <n v="2"/>
    <n v="6"/>
    <d v="2021-11-07T00:00:00"/>
    <n v="0.26"/>
    <n v="1"/>
    <n v="277"/>
    <n v="4"/>
    <s v="843787"/>
    <n v="2021"/>
    <s v="November"/>
  </r>
  <r>
    <n v="41680220"/>
    <s v="Luxury Smart Home In Athens 2"/>
    <n v="268514902"/>
    <s v="Galini"/>
    <s v="Î‘ÎÎ© ÎšÎ¥Î¨Î•Î›Î—"/>
    <n v="38.006970000000003"/>
    <n v="23.73714"/>
    <x v="0"/>
    <n v="48"/>
    <n v="1"/>
    <n v="93"/>
    <d v="2021-12-01T00:00:00"/>
    <n v="5.54"/>
    <n v="6"/>
    <n v="64"/>
    <n v="67"/>
    <s v="1072380"/>
    <n v="2021"/>
    <s v="December"/>
  </r>
  <r>
    <n v="41701809"/>
    <s v="Urban Oasis homm Studio on Syntagma Square"/>
    <n v="29927830"/>
    <s v="Homm Â®"/>
    <s v="Î•ÎœÎ ÎŸÎ¡Î™ÎšÎŸ Î¤Î¡Î™Î“Î©ÎÎŸ-Î Î›Î‘ÎšÎ‘"/>
    <n v="37.974780000000003"/>
    <n v="23.734819999999999"/>
    <x v="0"/>
    <n v="48"/>
    <n v="1"/>
    <n v="6"/>
    <d v="2021-09-06T00:00:00"/>
    <n v="0.28000000000000003"/>
    <n v="153"/>
    <n v="318"/>
    <n v="4"/>
    <s v="948032"/>
    <n v="2021"/>
    <s v="September"/>
  </r>
  <r>
    <n v="41703158"/>
    <s v="Plaka Heart Luxurious Residence"/>
    <n v="248411151"/>
    <s v="George"/>
    <s v="Î•ÎœÎ ÎŸÎ¡Î™ÎšÎŸ Î¤Î¡Î™Î“Î©ÎÎŸ-Î Î›Î‘ÎšÎ‘"/>
    <n v="37.975140000000003"/>
    <n v="23.729299999999999"/>
    <x v="0"/>
    <n v="98"/>
    <n v="1"/>
    <n v="0"/>
    <m/>
    <m/>
    <n v="9"/>
    <n v="1"/>
    <n v="0"/>
    <s v="706401"/>
    <m/>
    <m/>
  </r>
  <r>
    <n v="41718677"/>
    <s v="Persefonis Apartment Junior Suite"/>
    <n v="150926840"/>
    <s v="Î‘Î»Î­Î¾Î·Ï‚"/>
    <s v="Î“ÎšÎ‘Î–Î™"/>
    <n v="37.978299999999997"/>
    <n v="23.7118"/>
    <x v="0"/>
    <n v="76"/>
    <n v="2"/>
    <n v="1"/>
    <d v="2021-07-28T00:00:00"/>
    <n v="0.2"/>
    <n v="1"/>
    <n v="113"/>
    <n v="1"/>
    <s v="124Îš10000333801"/>
    <n v="2021"/>
    <s v="July"/>
  </r>
  <r>
    <n v="41725652"/>
    <s v="Designed studio near Monastiraki Square: Triple A4"/>
    <n v="3296820"/>
    <s v="Ronen"/>
    <s v="Î˜Î—Î£Î•Î™ÎŸ"/>
    <n v="37.978079999999999"/>
    <n v="23.72268"/>
    <x v="0"/>
    <n v="14"/>
    <n v="1"/>
    <n v="0"/>
    <m/>
    <m/>
    <n v="20"/>
    <n v="287"/>
    <n v="0"/>
    <s v="174959325"/>
    <m/>
    <m/>
  </r>
  <r>
    <n v="41725783"/>
    <s v="Modern Studio in Psirri Square (Triple A) 4"/>
    <n v="3296820"/>
    <s v="Ronen"/>
    <s v="Î•ÎœÎ ÎŸÎ¡Î™ÎšÎŸ Î¤Î¡Î™Î“Î©ÎÎŸ-Î Î›Î‘ÎšÎ‘"/>
    <n v="37.979140000000001"/>
    <n v="23.723310000000001"/>
    <x v="0"/>
    <n v="16"/>
    <n v="1"/>
    <n v="40"/>
    <d v="2021-11-28T00:00:00"/>
    <n v="1.74"/>
    <n v="20"/>
    <n v="356"/>
    <n v="23"/>
    <s v="908656"/>
    <n v="2021"/>
    <s v="November"/>
  </r>
  <r>
    <n v="41726943"/>
    <s v="Modern Studio close to Psirri Square (Triple A) 6"/>
    <n v="3296820"/>
    <s v="Ronen"/>
    <s v="Î•ÎœÎ ÎŸÎ¡Î™ÎšÎŸ Î¤Î¡Î™Î“Î©ÎÎŸ-Î Î›Î‘ÎšÎ‘"/>
    <n v="37.979140000000001"/>
    <n v="23.723310000000001"/>
    <x v="0"/>
    <n v="8"/>
    <n v="1"/>
    <n v="47"/>
    <d v="2021-12-07T00:00:00"/>
    <n v="2.06"/>
    <n v="20"/>
    <n v="362"/>
    <n v="32"/>
    <s v="908656"/>
    <n v="2021"/>
    <s v="December"/>
  </r>
  <r>
    <n v="41727973"/>
    <s v="Exclusive 3 bdrm w/Acropolis and Stadium view"/>
    <n v="748818"/>
    <s v="George"/>
    <s v="Î–Î‘Î Î Î•Î™ÎŸ"/>
    <n v="37.970440000000004"/>
    <n v="23.740259999999999"/>
    <x v="0"/>
    <n v="108"/>
    <n v="2"/>
    <n v="16"/>
    <d v="2021-10-04T00:00:00"/>
    <n v="0.7"/>
    <n v="60"/>
    <n v="52"/>
    <n v="10"/>
    <s v="1110420"/>
    <n v="2021"/>
    <s v="October"/>
  </r>
  <r>
    <n v="41728107"/>
    <s v="Kolonaki Square Executive Apartment"/>
    <n v="152449611"/>
    <s v="Athina And/Or Eleni"/>
    <s v="ÎšÎŸÎ›Î©ÎÎ‘ÎšÎ™"/>
    <n v="37.978569999999998"/>
    <n v="23.740600000000001"/>
    <x v="0"/>
    <n v="124"/>
    <n v="1"/>
    <n v="5"/>
    <d v="2021-09-29T00:00:00"/>
    <n v="0.48"/>
    <n v="18"/>
    <n v="359"/>
    <n v="5"/>
    <s v="1303958"/>
    <n v="2021"/>
    <s v="September"/>
  </r>
  <r>
    <n v="41735779"/>
    <s v="AmazingElegantApt/shadowOfAcropolis/VaccinatedHost"/>
    <n v="32601523"/>
    <s v="Stella And Nikos"/>
    <s v="ÎšÎŸÎ¥ÎšÎ‘ÎšÎ™-ÎœÎ‘ÎšÎ¡Î¥Î“Î™Î‘ÎÎÎ—"/>
    <n v="37.96649"/>
    <n v="23.724150000000002"/>
    <x v="0"/>
    <n v="55"/>
    <n v="1"/>
    <n v="55"/>
    <d v="2021-12-06T00:00:00"/>
    <n v="2.35"/>
    <n v="18"/>
    <n v="364"/>
    <n v="31"/>
    <s v="930943"/>
    <n v="2021"/>
    <s v="December"/>
  </r>
  <r>
    <n v="41741673"/>
    <s v="X &amp; P apartment koukaki_x000a_a perfect place to stay"/>
    <n v="300498633"/>
    <s v="Pantelis"/>
    <s v="Î‘ÎšÎ¡ÎŸÎ ÎŸÎ›Î—"/>
    <n v="37.963180000000001"/>
    <n v="23.718599999999999"/>
    <x v="0"/>
    <n v="26"/>
    <n v="2"/>
    <n v="100"/>
    <d v="2021-12-22T00:00:00"/>
    <n v="4.3"/>
    <n v="2"/>
    <n v="277"/>
    <n v="40"/>
    <s v="942664"/>
    <n v="2021"/>
    <s v="December"/>
  </r>
  <r>
    <n v="41749345"/>
    <s v="Holy Acropolis Penthouse Amazing View City Center"/>
    <n v="329782565"/>
    <s v="Xenia"/>
    <s v="Î•ÎœÎ ÎŸÎ¡Î™ÎšÎŸ Î¤Î¡Î™Î“Î©ÎÎŸ-Î Î›Î‘ÎšÎ‘"/>
    <n v="37.974640000000001"/>
    <n v="23.731560000000002"/>
    <x v="0"/>
    <n v="150"/>
    <n v="1"/>
    <n v="0"/>
    <m/>
    <m/>
    <n v="1"/>
    <n v="179"/>
    <n v="0"/>
    <s v="575107757"/>
    <m/>
    <m/>
  </r>
  <r>
    <n v="41754438"/>
    <s v="Modern Studio near Psirri Square - (Triple A) - 1"/>
    <n v="3296820"/>
    <s v="Ronen"/>
    <s v="Î•ÎœÎ ÎŸÎ¡Î™ÎšÎŸ Î¤Î¡Î™Î“Î©ÎÎŸ-Î Î›Î‘ÎšÎ‘"/>
    <n v="37.979140000000001"/>
    <n v="23.723310000000001"/>
    <x v="0"/>
    <n v="19"/>
    <n v="1"/>
    <n v="60"/>
    <d v="2021-12-12T00:00:00"/>
    <n v="2.62"/>
    <n v="20"/>
    <n v="358"/>
    <n v="44"/>
    <s v="908656"/>
    <n v="2021"/>
    <s v="December"/>
  </r>
  <r>
    <n v="41754573"/>
    <s v="Window to...Acropolis!"/>
    <n v="138097567"/>
    <s v="Be My Guest"/>
    <s v="Î‘ÎšÎ¡ÎŸÎ ÎŸÎ›Î—"/>
    <n v="37.969580000000001"/>
    <n v="23.723040000000001"/>
    <x v="0"/>
    <n v="54"/>
    <n v="1"/>
    <n v="12"/>
    <d v="2021-10-17T00:00:00"/>
    <n v="1.59"/>
    <n v="8"/>
    <n v="306"/>
    <n v="12"/>
    <s v="1104318"/>
    <n v="2021"/>
    <s v="October"/>
  </r>
  <r>
    <n v="41754690"/>
    <s v="Athens Centre Stop"/>
    <n v="329862922"/>
    <s v="Evripidis"/>
    <s v="Î‘ÎšÎ¡ÎŸÎ ÎŸÎ›Î—"/>
    <n v="37.967469999999999"/>
    <n v="23.724070000000001"/>
    <x v="0"/>
    <n v="34"/>
    <n v="3"/>
    <n v="35"/>
    <d v="2021-12-20T00:00:00"/>
    <n v="1.56"/>
    <n v="1"/>
    <n v="22"/>
    <n v="8"/>
    <s v="936118"/>
    <n v="2021"/>
    <s v="December"/>
  </r>
  <r>
    <n v="41754920"/>
    <s v="Alfa Comfort"/>
    <n v="275215881"/>
    <s v="Î‘Î»Î­Î¾Î±Î½Î´ÏÎ¿Ï‚"/>
    <s v="ÎœÎŸÎ¥Î£Î•Î™ÎŸ-Î•ÎžÎ‘Î¡Î§Î•Î™Î‘-ÎÎ•Î‘Î ÎŸÎ›Î—"/>
    <n v="37.984879999999997"/>
    <n v="23.734100000000002"/>
    <x v="0"/>
    <n v="52"/>
    <n v="3"/>
    <n v="32"/>
    <d v="2021-11-22T00:00:00"/>
    <n v="1.89"/>
    <n v="3"/>
    <n v="297"/>
    <n v="28"/>
    <s v="911727"/>
    <n v="2021"/>
    <s v="November"/>
  </r>
  <r>
    <n v="41756677"/>
    <s v="Athens Gazi Apartment"/>
    <n v="329877073"/>
    <s v="George"/>
    <s v="Î Î•Î¤Î¡Î‘Î›Î©ÎÎ‘"/>
    <n v="37.974780000000003"/>
    <n v="23.710190000000001"/>
    <x v="0"/>
    <n v="45"/>
    <n v="2"/>
    <n v="0"/>
    <m/>
    <m/>
    <n v="1"/>
    <n v="325"/>
    <n v="0"/>
    <s v="954410"/>
    <m/>
    <m/>
  </r>
  <r>
    <n v="41759473"/>
    <s v="Stunning 1 bedroom Penthouse with swimming pool"/>
    <n v="312170001"/>
    <s v="Varkiza"/>
    <s v="Î Î›Î‘Î¤Î•Î™Î‘ Î‘Î¤Î¤Î™ÎšÎ—Î£"/>
    <n v="37.993040000000001"/>
    <n v="23.72861"/>
    <x v="0"/>
    <n v="185"/>
    <n v="1"/>
    <n v="2"/>
    <d v="2021-08-30T00:00:00"/>
    <n v="0.1"/>
    <n v="1"/>
    <n v="324"/>
    <n v="1"/>
    <m/>
    <n v="2021"/>
    <s v="August"/>
  </r>
  <r>
    <n v="41764069"/>
    <s v="Modern studio In Historic Athens center."/>
    <n v="7380945"/>
    <s v="Spyridon"/>
    <s v="Î•ÎœÎ ÎŸÎ¡Î™ÎšÎŸ Î¤Î¡Î™Î“Î©ÎÎŸ-Î Î›Î‘ÎšÎ‘"/>
    <n v="37.979370000000003"/>
    <n v="23.726500000000001"/>
    <x v="0"/>
    <n v="39"/>
    <n v="1"/>
    <n v="1"/>
    <d v="2020-02-02T00:00:00"/>
    <n v="0.04"/>
    <n v="2"/>
    <n v="266"/>
    <n v="0"/>
    <s v="941536"/>
    <n v="2020"/>
    <s v="February"/>
  </r>
  <r>
    <n v="41764807"/>
    <s v="Comfy room downtown Kypseli"/>
    <n v="99856935"/>
    <s v="Gluco"/>
    <s v="ÎÎ•Î‘ ÎšÎ¥Î¨Î•Î›Î—"/>
    <n v="37.997669999999999"/>
    <n v="23.743020000000001"/>
    <x v="1"/>
    <n v="18"/>
    <n v="1"/>
    <n v="33"/>
    <d v="2021-11-29T00:00:00"/>
    <n v="1.86"/>
    <n v="1"/>
    <n v="329"/>
    <n v="11"/>
    <m/>
    <n v="2021"/>
    <s v="November"/>
  </r>
  <r>
    <n v="41770951"/>
    <s v="Modern Studio next to Psirri Square (Triple A) - 2"/>
    <n v="3296820"/>
    <s v="Ronen"/>
    <s v="Î•ÎœÎ ÎŸÎ¡Î™ÎšÎŸ Î¤Î¡Î™Î“Î©ÎÎŸ-Î Î›Î‘ÎšÎ‘"/>
    <n v="37.979140000000001"/>
    <n v="23.723310000000001"/>
    <x v="0"/>
    <n v="12"/>
    <n v="1"/>
    <n v="34"/>
    <d v="2021-12-19T00:00:00"/>
    <n v="1.5"/>
    <n v="20"/>
    <n v="362"/>
    <n v="22"/>
    <s v="908656"/>
    <n v="2021"/>
    <s v="December"/>
  </r>
  <r>
    <n v="41770959"/>
    <s v="Luxury Apartment next to Acropolis Museum"/>
    <n v="329993567"/>
    <s v="Gerasimos"/>
    <s v="ÎšÎŸÎ¥ÎšÎ‘ÎšÎ™-ÎœÎ‘ÎšÎ¡Î¥Î“Î™Î‘ÎÎÎ—"/>
    <n v="37.967770000000002"/>
    <n v="23.729749999999999"/>
    <x v="0"/>
    <n v="146"/>
    <n v="2"/>
    <n v="0"/>
    <m/>
    <m/>
    <n v="1"/>
    <n v="365"/>
    <n v="0"/>
    <s v="936708"/>
    <m/>
    <m/>
  </r>
  <r>
    <n v="41771796"/>
    <s v="Modern Studio by Psirri Square (Triple A) 3"/>
    <n v="3296820"/>
    <s v="Ronen"/>
    <s v="Î•ÎœÎ ÎŸÎ¡Î™ÎšÎŸ Î¤Î¡Î™Î“Î©ÎÎŸ-Î Î›Î‘ÎšÎ‘"/>
    <n v="37.979140000000001"/>
    <n v="23.723310000000001"/>
    <x v="0"/>
    <n v="14"/>
    <n v="1"/>
    <n v="49"/>
    <d v="2021-11-27T00:00:00"/>
    <n v="2.15"/>
    <n v="20"/>
    <n v="362"/>
    <n v="33"/>
    <s v="908656"/>
    <n v="2021"/>
    <s v="November"/>
  </r>
  <r>
    <n v="41772131"/>
    <s v="Modern Studio at Psirri Square (Triple A) 5"/>
    <n v="3296820"/>
    <s v="Ronen"/>
    <s v="Î•ÎœÎ ÎŸÎ¡Î™ÎšÎŸ Î¤Î¡Î™Î“Î©ÎÎŸ-Î Î›Î‘ÎšÎ‘"/>
    <n v="37.979140000000001"/>
    <n v="23.723310000000001"/>
    <x v="0"/>
    <n v="14"/>
    <n v="1"/>
    <n v="59"/>
    <d v="2021-12-12T00:00:00"/>
    <n v="2.5499999999999998"/>
    <n v="20"/>
    <n v="363"/>
    <n v="42"/>
    <s v="908656"/>
    <n v="2021"/>
    <s v="December"/>
  </r>
  <r>
    <n v="41785150"/>
    <s v="Unique 2-BDR condo next to the metro !"/>
    <n v="244571258"/>
    <s v="Î‘Î³Î»Î±Î¹ÌˆÌÎ±"/>
    <s v="Î‘Î“Î™ÎŸÎ£ ÎšÎ©ÎÎ£Î¤Î‘ÎÎ¤Î™ÎÎŸÎ£-Î Î›Î‘Î¤Î•Î™Î‘ Î’Î‘Î˜Î—Î£"/>
    <n v="37.987229999999997"/>
    <n v="23.721630000000001"/>
    <x v="0"/>
    <n v="50"/>
    <n v="1"/>
    <n v="0"/>
    <m/>
    <m/>
    <n v="1"/>
    <n v="345"/>
    <n v="0"/>
    <s v="934438"/>
    <m/>
    <m/>
  </r>
  <r>
    <n v="41804883"/>
    <s v="Long Term - Sunny Apart Lycabettus View - Athens"/>
    <n v="12851473"/>
    <s v="Jerry"/>
    <s v="Î Î•Î”Î™ÎŸ Î‘Î¡Î•Î©Î£"/>
    <n v="37.995710000000003"/>
    <n v="23.734749999999998"/>
    <x v="0"/>
    <n v="105"/>
    <n v="30"/>
    <n v="0"/>
    <m/>
    <m/>
    <n v="9"/>
    <n v="365"/>
    <n v="0"/>
    <s v="79033"/>
    <m/>
    <m/>
  </r>
  <r>
    <n v="41807821"/>
    <s v="Birds Nest"/>
    <n v="231387850"/>
    <s v="Monkfish Trading MON IKE"/>
    <s v="Î‘Î“Î™ÎŸÎ£ ÎšÎ©ÎÎ£Î¤Î‘ÎÎ¤Î™ÎÎŸÎ£-Î Î›Î‘Î¤Î•Î™Î‘ Î’Î‘Î˜Î—Î£"/>
    <n v="37.985259999999997"/>
    <n v="23.723020000000002"/>
    <x v="0"/>
    <n v="41"/>
    <n v="2"/>
    <n v="9"/>
    <d v="2020-03-14T00:00:00"/>
    <n v="0.39"/>
    <n v="15"/>
    <n v="171"/>
    <n v="0"/>
    <s v="930706"/>
    <n v="2020"/>
    <s v="March"/>
  </r>
  <r>
    <n v="41831460"/>
    <s v="Quiet, Minimalist Base with Balcony near Metro!"/>
    <n v="330622463"/>
    <s v="Spyros"/>
    <s v="Î Î•Î¤Î¡Î‘Î›Î©ÎÎ‘"/>
    <n v="37.966320000000003"/>
    <n v="23.708459999999999"/>
    <x v="0"/>
    <n v="78"/>
    <n v="2"/>
    <n v="56"/>
    <d v="2021-11-30T00:00:00"/>
    <n v="2.4300000000000002"/>
    <n v="31"/>
    <n v="325"/>
    <n v="29"/>
    <s v="922477"/>
    <n v="2021"/>
    <s v="November"/>
  </r>
  <r>
    <n v="41834616"/>
    <s v="ASIMINA apartment, Kerameikos Metro Station"/>
    <n v="330648917"/>
    <s v="Î“ÎµÏ‰ÏÎ³Î¹Î¿Ï‚"/>
    <s v="Î’ÎŸÎ¤Î‘ÎÎ™ÎšÎŸÎ£"/>
    <n v="37.977240000000002"/>
    <n v="23.707319999999999"/>
    <x v="0"/>
    <n v="63"/>
    <n v="1"/>
    <n v="5"/>
    <d v="2021-07-16T00:00:00"/>
    <n v="0.32"/>
    <n v="1"/>
    <n v="26"/>
    <n v="2"/>
    <s v="969675"/>
    <n v="2021"/>
    <s v="July"/>
  </r>
  <r>
    <n v="41846205"/>
    <s v="Small &amp; Cosy Apartment"/>
    <n v="266454185"/>
    <s v="Elena"/>
    <s v="Î Î‘Î“ÎšÎ¡Î‘Î¤Î™"/>
    <n v="37.963348000000003"/>
    <n v="23.747164000000001"/>
    <x v="0"/>
    <n v="35"/>
    <n v="1"/>
    <n v="3"/>
    <d v="2021-09-05T00:00:00"/>
    <n v="0.78"/>
    <n v="3"/>
    <n v="89"/>
    <n v="3"/>
    <m/>
    <n v="2021"/>
    <s v="September"/>
  </r>
  <r>
    <n v="41846846"/>
    <s v="New Acropolis 2 bedroom cozy apt next to metro"/>
    <n v="5329072"/>
    <s v="Achilleas"/>
    <s v="ÎšÎŸÎ¥ÎšÎ‘ÎšÎ™-ÎœÎ‘ÎšÎ¡Î¥Î“Î™Î‘ÎÎÎ—"/>
    <n v="37.965299999999999"/>
    <n v="23.724440000000001"/>
    <x v="0"/>
    <n v="34"/>
    <n v="2"/>
    <n v="2"/>
    <d v="2020-09-09T00:00:00"/>
    <n v="0.09"/>
    <n v="1"/>
    <n v="83"/>
    <n v="0"/>
    <s v="1089813"/>
    <n v="2020"/>
    <s v="September"/>
  </r>
  <r>
    <n v="41851277"/>
    <s v="Athens Art Apartment"/>
    <n v="221307969"/>
    <s v="Manthos"/>
    <s v="Î Î‘Î“ÎšÎ¡Î‘Î¤Î™"/>
    <n v="37.970410000000001"/>
    <n v="23.74333"/>
    <x v="0"/>
    <n v="60"/>
    <n v="2"/>
    <n v="0"/>
    <m/>
    <m/>
    <n v="1"/>
    <n v="0"/>
    <n v="0"/>
    <s v="AMA 00000931980"/>
    <m/>
    <m/>
  </r>
  <r>
    <n v="41856146"/>
    <s v="Ideal place for city trips ..."/>
    <n v="231499544"/>
    <s v="ÎÎ¹ÎºÎ¿Ï‚"/>
    <s v="ÎÎ•ÎŸÎ£ ÎšÎŸÎ£ÎœÎŸÎ£"/>
    <n v="37.959820000000001"/>
    <n v="23.722480000000001"/>
    <x v="0"/>
    <n v="37"/>
    <n v="30"/>
    <n v="2"/>
    <d v="2020-11-08T00:00:00"/>
    <n v="0.11"/>
    <n v="1"/>
    <n v="242"/>
    <n v="0"/>
    <s v="948440"/>
    <n v="2020"/>
    <s v="November"/>
  </r>
  <r>
    <n v="41865514"/>
    <s v="Ermou str urban Vintage Room-5'min to Acropolis"/>
    <n v="90390850"/>
    <s v="Evan&amp;Anetta"/>
    <s v="Î•ÎœÎ ÎŸÎ¡Î™ÎšÎŸ Î¤Î¡Î™Î“Î©ÎÎŸ-Î Î›Î‘ÎšÎ‘"/>
    <n v="37.977809999999998"/>
    <n v="23.724270000000001"/>
    <x v="0"/>
    <n v="42"/>
    <n v="1"/>
    <n v="113"/>
    <d v="2021-12-08T00:00:00"/>
    <n v="5.03"/>
    <n v="39"/>
    <n v="279"/>
    <n v="66"/>
    <s v="938272"/>
    <n v="2021"/>
    <s v="December"/>
  </r>
  <r>
    <n v="41870689"/>
    <s v="7th-floor luxurious penthouse w/Acropolis view"/>
    <n v="144814182"/>
    <s v="Dropebnb"/>
    <s v="Î•ÎœÎ ÎŸÎ¡Î™ÎšÎŸ Î¤Î¡Î™Î“Î©ÎÎŸ-Î Î›Î‘ÎšÎ‘"/>
    <n v="37.976460000000003"/>
    <n v="23.730540000000001"/>
    <x v="0"/>
    <n v="197"/>
    <n v="2"/>
    <n v="54"/>
    <d v="2021-12-22T00:00:00"/>
    <n v="2.4"/>
    <n v="11"/>
    <n v="4"/>
    <n v="32"/>
    <s v="938738"/>
    <n v="2021"/>
    <s v="December"/>
  </r>
  <r>
    <n v="41871003"/>
    <s v="Exclusive New Modern Apartment at Syntagma Square"/>
    <n v="210134221"/>
    <s v="Î‘Ï€Î¿ÏƒÏ„Î¿Î»Î±Ï„Î¿Ï…"/>
    <s v="Î•ÎœÎ ÎŸÎ¡Î™ÎšÎŸ Î¤Î¡Î™Î“Î©ÎÎŸ-Î Î›Î‘ÎšÎ‘"/>
    <n v="37.974789999999999"/>
    <n v="23.734000000000002"/>
    <x v="0"/>
    <n v="45"/>
    <n v="1"/>
    <n v="12"/>
    <d v="2021-10-17T00:00:00"/>
    <n v="0.55000000000000004"/>
    <n v="6"/>
    <n v="356"/>
    <n v="10"/>
    <s v="899402"/>
    <n v="2021"/>
    <s v="October"/>
  </r>
  <r>
    <n v="41871185"/>
    <s v="Solonos 1"/>
    <n v="331102322"/>
    <s v="Adrienn"/>
    <s v="Î•ÎœÎ ÎŸÎ¡Î™ÎšÎŸ Î¤Î¡Î™Î“Î©ÎÎŸ-Î Î›Î‘ÎšÎ‘"/>
    <n v="37.980600000000003"/>
    <n v="23.735469999999999"/>
    <x v="1"/>
    <n v="100"/>
    <n v="1"/>
    <n v="0"/>
    <m/>
    <m/>
    <n v="1"/>
    <n v="88"/>
    <n v="0"/>
    <m/>
    <m/>
    <m/>
  </r>
  <r>
    <n v="41873636"/>
    <s v="Long Term - Athens Modern Penthouse"/>
    <n v="12851473"/>
    <s v="Jerry"/>
    <s v="Î Î•Î”Î™ÎŸ Î‘Î¡Î•Î©Î£"/>
    <n v="37.995260000000002"/>
    <n v="23.737629999999999"/>
    <x v="0"/>
    <n v="40"/>
    <n v="30"/>
    <n v="2"/>
    <d v="2021-08-20T00:00:00"/>
    <n v="0.34"/>
    <n v="9"/>
    <n v="236"/>
    <n v="2"/>
    <s v="79137"/>
    <n v="2021"/>
    <s v="August"/>
  </r>
  <r>
    <n v="41873852"/>
    <s v="Long term - Athens City Suite"/>
    <n v="12851473"/>
    <s v="Jerry"/>
    <s v="ÎšÎ¥Î¨Î•Î›Î—"/>
    <n v="37.997529999999998"/>
    <n v="23.73987"/>
    <x v="0"/>
    <n v="66"/>
    <n v="30"/>
    <n v="0"/>
    <m/>
    <m/>
    <n v="9"/>
    <n v="365"/>
    <n v="0"/>
    <s v="78903"/>
    <m/>
    <m/>
  </r>
  <r>
    <n v="41878221"/>
    <s v="Cozy roof"/>
    <n v="154329281"/>
    <s v="Firat"/>
    <s v="Î•ÎœÎ ÎŸÎ¡Î™ÎšÎŸ Î¤Î¡Î™Î“Î©ÎÎŸ-Î Î›Î‘ÎšÎ‘"/>
    <n v="37.983170000000001"/>
    <n v="23.726890000000001"/>
    <x v="1"/>
    <n v="100"/>
    <n v="1"/>
    <n v="0"/>
    <m/>
    <m/>
    <n v="1"/>
    <n v="89"/>
    <n v="0"/>
    <m/>
    <m/>
    <m/>
  </r>
  <r>
    <n v="41880231"/>
    <s v="Sunny colorful  apt near Acropolis  nice view"/>
    <n v="245702882"/>
    <s v="Sunny Home"/>
    <s v="Î–Î‘Î Î Î•Î™ÎŸ"/>
    <n v="37.96696"/>
    <n v="23.733370000000001"/>
    <x v="0"/>
    <n v="27"/>
    <n v="1"/>
    <n v="71"/>
    <d v="2021-12-21T00:00:00"/>
    <n v="3.07"/>
    <n v="17"/>
    <n v="351"/>
    <n v="29"/>
    <s v="1170257"/>
    <n v="2021"/>
    <s v="December"/>
  </r>
  <r>
    <n v="41882936"/>
    <s v="Cosy Art apartment next Acropolis museum"/>
    <n v="175891297"/>
    <s v="Nikos"/>
    <s v="ÎšÎŸÎ¥ÎšÎ‘ÎšÎ™-ÎœÎ‘ÎšÎ¡Î¥Î“Î™Î‘ÎÎÎ—"/>
    <n v="37.966299999999997"/>
    <n v="23.728190000000001"/>
    <x v="0"/>
    <n v="60"/>
    <n v="3"/>
    <n v="4"/>
    <d v="2021-12-15T00:00:00"/>
    <n v="0.83"/>
    <n v="1"/>
    <n v="283"/>
    <n v="4"/>
    <s v="936130"/>
    <n v="2021"/>
    <s v="December"/>
  </r>
  <r>
    <n v="41895353"/>
    <s v="â€œDandelionâ€ apartment with an Acropolis view"/>
    <n v="149346682"/>
    <s v="Myvacations"/>
    <s v="ÎÎ•ÎŸÎ£ ÎšÎŸÎ£ÎœÎŸÎ£"/>
    <n v="37.964230000000001"/>
    <n v="23.732060000000001"/>
    <x v="0"/>
    <n v="66"/>
    <n v="2"/>
    <n v="28"/>
    <d v="2021-11-10T00:00:00"/>
    <n v="1.62"/>
    <n v="31"/>
    <n v="351"/>
    <n v="17"/>
    <s v="1342461"/>
    <n v="2021"/>
    <s v="November"/>
  </r>
  <r>
    <n v="41895829"/>
    <s v="Acropolis Golden Suites | 1 by GHH"/>
    <n v="47038350"/>
    <s v="Golden Home Holidays"/>
    <s v="ÎšÎŸÎ¥ÎšÎ‘ÎšÎ™-ÎœÎ‘ÎšÎ¡Î¥Î“Î™Î‘ÎÎÎ—"/>
    <n v="37.967579999999998"/>
    <n v="23.727799999999998"/>
    <x v="0"/>
    <n v="102"/>
    <n v="2"/>
    <n v="29"/>
    <d v="2021-12-12T00:00:00"/>
    <n v="1.35"/>
    <n v="49"/>
    <n v="322"/>
    <n v="26"/>
    <s v="1356499"/>
    <n v="2021"/>
    <s v="December"/>
  </r>
  <r>
    <n v="41896546"/>
    <s v="Exclusive neoclassical apartment"/>
    <n v="67141224"/>
    <s v="Nancy"/>
    <s v="ÎœÎŸÎ¥Î£Î•Î™ÎŸ-Î•ÎžÎ‘Î¡Î§Î•Î™Î‘-ÎÎ•Î‘Î ÎŸÎ›Î—"/>
    <n v="37.985709999999997"/>
    <n v="23.734300000000001"/>
    <x v="0"/>
    <n v="80"/>
    <n v="2"/>
    <n v="0"/>
    <m/>
    <m/>
    <n v="1"/>
    <n v="180"/>
    <n v="0"/>
    <m/>
    <m/>
    <m/>
  </r>
  <r>
    <n v="41898460"/>
    <s v="Acropolis Golden Suites | 3 by GHH"/>
    <n v="47038350"/>
    <s v="Golden Home Holidays"/>
    <s v="ÎšÎŸÎ¥ÎšÎ‘ÎšÎ™-ÎœÎ‘ÎšÎ¡Î¥Î“Î™Î‘ÎÎÎ—"/>
    <n v="37.9666"/>
    <n v="23.726949999999999"/>
    <x v="0"/>
    <n v="115"/>
    <n v="2"/>
    <n v="20"/>
    <d v="2021-11-27T00:00:00"/>
    <n v="0.91"/>
    <n v="49"/>
    <n v="349"/>
    <n v="16"/>
    <s v="1148882"/>
    <n v="2021"/>
    <s v="November"/>
  </r>
  <r>
    <n v="41899273"/>
    <s v="Acropolis Golden Suites | 4 by GHH"/>
    <n v="47038350"/>
    <s v="Golden Home Holidays"/>
    <s v="ÎšÎŸÎ¥ÎšÎ‘ÎšÎ™-ÎœÎ‘ÎšÎ¡Î¥Î“Î™Î‘ÎÎÎ—"/>
    <n v="37.967199999999998"/>
    <n v="23.72898"/>
    <x v="0"/>
    <n v="148"/>
    <n v="2"/>
    <n v="28"/>
    <d v="2021-11-23T00:00:00"/>
    <n v="1.74"/>
    <n v="49"/>
    <n v="344"/>
    <n v="24"/>
    <s v="1148877"/>
    <n v="2021"/>
    <s v="November"/>
  </r>
  <r>
    <n v="41900789"/>
    <s v="Acropolis Golden Suites | Ground Floor by GHH"/>
    <n v="47038350"/>
    <s v="Golden Home Holidays"/>
    <s v="ÎšÎŸÎ¥ÎšÎ‘ÎšÎ™-ÎœÎ‘ÎšÎ¡Î¥Î“Î™Î‘ÎÎÎ—"/>
    <n v="37.967579999999998"/>
    <n v="23.727799999999998"/>
    <x v="0"/>
    <n v="119"/>
    <n v="2"/>
    <n v="76"/>
    <d v="2021-11-22T00:00:00"/>
    <n v="3.48"/>
    <n v="49"/>
    <n v="284"/>
    <n v="55"/>
    <s v="1175543"/>
    <n v="2021"/>
    <s v="November"/>
  </r>
  <r>
    <n v="41902349"/>
    <s v="Acropolis Golden Suites | 2 by GHH"/>
    <n v="47038350"/>
    <s v="Golden Home Holidays"/>
    <s v="ÎšÎŸÎ¥ÎšÎ‘ÎšÎ™-ÎœÎ‘ÎšÎ¡Î¥Î“Î™Î‘ÎÎÎ—"/>
    <n v="37.967579999999998"/>
    <n v="23.727799999999998"/>
    <x v="0"/>
    <n v="102"/>
    <n v="2"/>
    <n v="66"/>
    <d v="2021-12-07T00:00:00"/>
    <n v="2.99"/>
    <n v="49"/>
    <n v="250"/>
    <n v="54"/>
    <s v="1175585"/>
    <n v="2021"/>
    <s v="December"/>
  </r>
  <r>
    <n v="41902771"/>
    <s v="Acropolis Golden Suites|Penthouse Maisonette byGHH"/>
    <n v="47038350"/>
    <s v="Golden Home Holidays"/>
    <s v="ÎšÎŸÎ¥ÎšÎ‘ÎšÎ™-ÎœÎ‘ÎšÎ¡Î¥Î“Î™Î‘ÎÎÎ—"/>
    <n v="37.967579999999998"/>
    <n v="23.727799999999998"/>
    <x v="0"/>
    <n v="225"/>
    <n v="2"/>
    <n v="36"/>
    <d v="2021-10-25T00:00:00"/>
    <n v="1.67"/>
    <n v="49"/>
    <n v="336"/>
    <n v="24"/>
    <s v="1175590"/>
    <n v="2021"/>
    <s v="October"/>
  </r>
  <r>
    <n v="41903803"/>
    <s v="Relax apartment near the Acropolis"/>
    <n v="203462820"/>
    <s v="Annie"/>
    <s v="ÎšÎŸÎ¥ÎšÎ‘ÎšÎ™-ÎœÎ‘ÎšÎ¡Î¥Î“Î™Î‘ÎÎÎ—"/>
    <n v="37.964089999999999"/>
    <n v="23.720970000000001"/>
    <x v="0"/>
    <n v="60"/>
    <n v="2"/>
    <n v="1"/>
    <d v="2021-08-21T00:00:00"/>
    <n v="0.24"/>
    <n v="3"/>
    <n v="179"/>
    <n v="1"/>
    <s v="1285278"/>
    <n v="2021"/>
    <s v="August"/>
  </r>
  <r>
    <n v="41910852"/>
    <s v="Cozy apartment near the Acropolis"/>
    <n v="203462820"/>
    <s v="Annie"/>
    <s v="ÎšÎŸÎ¥ÎšÎ‘ÎšÎ™-ÎœÎ‘ÎšÎ¡Î¥Î“Î™Î‘ÎÎÎ—"/>
    <n v="37.965000000000003"/>
    <n v="23.722449999999998"/>
    <x v="0"/>
    <n v="77"/>
    <n v="2"/>
    <n v="6"/>
    <d v="2021-10-31T00:00:00"/>
    <n v="1.29"/>
    <n v="3"/>
    <n v="270"/>
    <n v="6"/>
    <s v="1285278"/>
    <n v="2021"/>
    <s v="October"/>
  </r>
  <r>
    <n v="41918912"/>
    <s v="Vol.3 Alley Apartment"/>
    <n v="331635241"/>
    <s v="Vol.3 The Yard Lodge"/>
    <s v="ÎšÎ•Î¡Î‘ÎœÎ•Î™ÎšÎŸÎ£"/>
    <n v="37.982309999999998"/>
    <n v="23.717400000000001"/>
    <x v="0"/>
    <n v="70"/>
    <n v="2"/>
    <n v="1"/>
    <d v="2020-02-27T00:00:00"/>
    <n v="0.05"/>
    <n v="3"/>
    <n v="313"/>
    <n v="0"/>
    <s v="1128124"/>
    <n v="2020"/>
    <s v="February"/>
  </r>
  <r>
    <n v="41919163"/>
    <s v="Cosy, modern flat under the Acropolis."/>
    <n v="46264443"/>
    <s v="Babis"/>
    <s v="ÎšÎŸÎ¥ÎšÎ‘ÎšÎ™-ÎœÎ‘ÎšÎ¡Î¥Î“Î™Î‘ÎÎÎ—"/>
    <n v="37.965539999999997"/>
    <n v="23.725850000000001"/>
    <x v="0"/>
    <n v="73"/>
    <n v="4"/>
    <n v="1"/>
    <d v="2020-03-10T00:00:00"/>
    <n v="0.05"/>
    <n v="1"/>
    <n v="180"/>
    <n v="0"/>
    <s v="946294"/>
    <n v="2020"/>
    <s v="March"/>
  </r>
  <r>
    <n v="41919672"/>
    <s v="Vol.3 Patio Apartment"/>
    <n v="331635241"/>
    <s v="Vol.3 The Yard Lodge"/>
    <s v="ÎšÎ•Î¡Î‘ÎœÎ•Î™ÎšÎŸÎ£"/>
    <n v="37.980310000000003"/>
    <n v="23.717449999999999"/>
    <x v="0"/>
    <n v="80"/>
    <n v="2"/>
    <n v="2"/>
    <d v="2021-11-14T00:00:00"/>
    <n v="1.4"/>
    <n v="3"/>
    <n v="313"/>
    <n v="2"/>
    <s v="1128124"/>
    <n v="2021"/>
    <s v="November"/>
  </r>
  <r>
    <n v="41920878"/>
    <s v="Vol.3 Terrace Apartment"/>
    <n v="331635241"/>
    <s v="Vol.3 The Yard Lodge"/>
    <s v="ÎšÎ•Î¡Î‘ÎœÎ•Î™ÎšÎŸÎ£"/>
    <n v="37.980220000000003"/>
    <n v="23.716719999999999"/>
    <x v="0"/>
    <n v="90"/>
    <n v="2"/>
    <n v="0"/>
    <m/>
    <m/>
    <n v="3"/>
    <n v="230"/>
    <n v="0"/>
    <s v="1128124"/>
    <m/>
    <m/>
  </r>
  <r>
    <n v="41923141"/>
    <s v="Acropolis homm Urban Oasis"/>
    <n v="29927830"/>
    <s v="Homm Â®"/>
    <s v="Î–Î‘Î Î Î•Î™ÎŸ"/>
    <n v="37.968380000000003"/>
    <n v="23.731349999999999"/>
    <x v="0"/>
    <n v="82"/>
    <n v="1"/>
    <n v="14"/>
    <d v="2021-10-27T00:00:00"/>
    <n v="0.88"/>
    <n v="153"/>
    <n v="217"/>
    <n v="8"/>
    <s v="948065"/>
    <n v="2021"/>
    <s v="October"/>
  </r>
  <r>
    <n v="41923366"/>
    <s v="Jade &amp; Tala's aprtm - ACROPOLIS Stunning VIEW"/>
    <n v="113548208"/>
    <s v="Mary"/>
    <s v="Î Î‘Î“ÎšÎ¡Î‘Î¤Î™"/>
    <n v="37.968899999999998"/>
    <n v="23.744209999999999"/>
    <x v="0"/>
    <n v="243"/>
    <n v="2"/>
    <n v="11"/>
    <d v="2021-08-19T00:00:00"/>
    <n v="1.44"/>
    <n v="38"/>
    <n v="0"/>
    <n v="11"/>
    <s v="987821"/>
    <n v="2021"/>
    <s v="August"/>
  </r>
  <r>
    <n v="41927658"/>
    <s v="Mavili &amp; Athens Towers"/>
    <n v="57092464"/>
    <s v="Angela"/>
    <s v="Î“ÎŸÎ¥Î”Î™"/>
    <n v="37.984090000000002"/>
    <n v="23.759440000000001"/>
    <x v="0"/>
    <n v="50"/>
    <n v="7"/>
    <n v="2"/>
    <d v="2021-03-06T00:00:00"/>
    <n v="0.09"/>
    <n v="1"/>
    <n v="174"/>
    <n v="1"/>
    <s v="932703"/>
    <n v="2021"/>
    <s v="March"/>
  </r>
  <r>
    <n v="41945804"/>
    <s v="Luxurious Apartment 66m2 Above the Clouds"/>
    <n v="331932454"/>
    <s v="Î’Î±ÏƒÎ¹Î»Î¹ÎºÎ®"/>
    <s v="Î“ÎšÎ¥Î–Î—"/>
    <n v="37.993830000000003"/>
    <n v="23.747319999999998"/>
    <x v="0"/>
    <n v="33"/>
    <n v="3"/>
    <n v="0"/>
    <m/>
    <m/>
    <n v="1"/>
    <n v="180"/>
    <n v="0"/>
    <m/>
    <m/>
    <m/>
  </r>
  <r>
    <n v="41947618"/>
    <s v="A Hidden Gem in Athens"/>
    <n v="331954423"/>
    <s v="Ioanna"/>
    <s v="ÎœÎŸÎ¥Î£Î•Î™ÎŸ-Î•ÎžÎ‘Î¡Î§Î•Î™Î‘-ÎÎ•Î‘Î ÎŸÎ›Î—"/>
    <n v="37.986750000000001"/>
    <n v="23.741859999999999"/>
    <x v="0"/>
    <n v="45"/>
    <n v="30"/>
    <n v="1"/>
    <d v="2020-03-11T00:00:00"/>
    <n v="0.05"/>
    <n v="1"/>
    <n v="80"/>
    <n v="0"/>
    <s v="915947"/>
    <n v="2020"/>
    <s v="March"/>
  </r>
  <r>
    <n v="41968284"/>
    <s v="Katerina's Feng Shui Home"/>
    <n v="183925633"/>
    <s v="Aikaterini"/>
    <s v="Î£Î¤Î‘Î”Î™ÎŸ"/>
    <n v="37.967449999999999"/>
    <n v="23.744199999999999"/>
    <x v="0"/>
    <n v="50"/>
    <n v="2"/>
    <n v="0"/>
    <m/>
    <m/>
    <n v="1"/>
    <n v="337"/>
    <n v="0"/>
    <m/>
    <m/>
    <m/>
  </r>
  <r>
    <n v="41971803"/>
    <s v="City Feelings"/>
    <n v="53824000"/>
    <s v="Leonidas"/>
    <s v="ÎÎ•ÎŸÎ£ ÎšÎŸÎ£ÎœÎŸÎ£"/>
    <n v="37.964880000000001"/>
    <n v="23.731259999999999"/>
    <x v="0"/>
    <n v="65"/>
    <n v="1"/>
    <n v="1"/>
    <d v="2020-08-02T00:00:00"/>
    <n v="0.06"/>
    <n v="21"/>
    <n v="34"/>
    <n v="0"/>
    <s v="1351926"/>
    <n v="2020"/>
    <s v="August"/>
  </r>
  <r>
    <n v="41972142"/>
    <s v="Top floor 1bd flat with veranda 20 min. to center"/>
    <n v="159755427"/>
    <s v="NewDeal"/>
    <s v="Î Î‘Î¤Î—Î£Î™Î‘"/>
    <n v="38.008839999999999"/>
    <n v="23.736339999999998"/>
    <x v="0"/>
    <n v="23"/>
    <n v="1"/>
    <n v="16"/>
    <d v="2021-12-20T00:00:00"/>
    <n v="0.94"/>
    <n v="21"/>
    <n v="350"/>
    <n v="12"/>
    <s v="964000"/>
    <n v="2021"/>
    <s v="December"/>
  </r>
  <r>
    <n v="41972422"/>
    <s v="Olala Soho Apartment G.2 | WiFi &amp; Garden"/>
    <n v="129000409"/>
    <s v="Olala Homes"/>
    <s v="Î‘Î“Î™ÎŸÎ£ ÎšÎ©ÎÎ£Î¤Î‘ÎÎ¤Î™ÎÎŸÎ£-Î Î›Î‘Î¤Î•Î™Î‘ Î’Î‘Î˜Î—Î£"/>
    <n v="37.982050000000001"/>
    <n v="23.718399999999999"/>
    <x v="0"/>
    <n v="76"/>
    <n v="1"/>
    <n v="14"/>
    <d v="2021-10-10T00:00:00"/>
    <n v="0.82"/>
    <n v="30"/>
    <n v="359"/>
    <n v="9"/>
    <s v="315338"/>
    <n v="2021"/>
    <s v="October"/>
  </r>
  <r>
    <n v="41980321"/>
    <s v="Modern refurbished penthouse with view near center"/>
    <n v="165877018"/>
    <s v="Î†Î³Î³ÎµÎ»Î¿Ï‚"/>
    <s v="Î‘ÎœÎ Î•Î›ÎŸÎšÎ—Î ÎŸÎ™"/>
    <n v="37.991750000000003"/>
    <n v="23.755939999999999"/>
    <x v="0"/>
    <n v="30"/>
    <n v="3"/>
    <n v="3"/>
    <d v="2020-08-31T00:00:00"/>
    <n v="0.13"/>
    <n v="1"/>
    <n v="23"/>
    <n v="0"/>
    <s v="947695"/>
    <n v="2020"/>
    <s v="August"/>
  </r>
  <r>
    <n v="41991419"/>
    <s v="Luxury Apartment at Acropolis Hill"/>
    <n v="27730028"/>
    <s v="Yiannis"/>
    <s v="ÎšÎŸÎ¥ÎšÎ‘ÎšÎ™-ÎœÎ‘ÎšÎ¡Î¥Î“Î™Î‘ÎÎÎ—"/>
    <n v="37.965269999999997"/>
    <n v="23.72401"/>
    <x v="0"/>
    <n v="80"/>
    <n v="1"/>
    <n v="63"/>
    <d v="2021-11-28T00:00:00"/>
    <n v="2.79"/>
    <n v="3"/>
    <n v="346"/>
    <n v="43"/>
    <s v="985493"/>
    <n v="2021"/>
    <s v="November"/>
  </r>
  <r>
    <n v="41992192"/>
    <s v="Whole apartment right behind Acropolis Museum"/>
    <n v="27730028"/>
    <s v="Yiannis"/>
    <s v="Î‘ÎšÎ¡ÎŸÎ ÎŸÎ›Î—"/>
    <n v="37.969029999999997"/>
    <n v="23.727450000000001"/>
    <x v="0"/>
    <n v="75"/>
    <n v="1"/>
    <n v="39"/>
    <d v="2021-11-29T00:00:00"/>
    <n v="1.73"/>
    <n v="3"/>
    <n v="352"/>
    <n v="33"/>
    <s v="985518"/>
    <n v="2021"/>
    <s v="November"/>
  </r>
  <r>
    <n v="42007748"/>
    <s v="LALIHOME"/>
    <n v="332822224"/>
    <s v="Zhana"/>
    <s v="Î Î›Î‘Î¤Î•Î™Î‘ Î‘ÎœÎ•Î¡Î™ÎšÎ—Î£"/>
    <n v="38.001710000000003"/>
    <n v="23.72728"/>
    <x v="1"/>
    <n v="40"/>
    <n v="1"/>
    <n v="1"/>
    <d v="2020-07-28T00:00:00"/>
    <n v="0.06"/>
    <n v="1"/>
    <n v="180"/>
    <n v="0"/>
    <m/>
    <n v="2020"/>
    <s v="July"/>
  </r>
  <r>
    <n v="42014469"/>
    <s v="Inner City Loft 42"/>
    <n v="236995845"/>
    <s v="Chris"/>
    <s v="Î•ÎœÎ ÎŸÎ¡Î™ÎšÎŸ Î¤Î¡Î™Î“Î©ÎÎŸ-Î Î›Î‘ÎšÎ‘"/>
    <n v="37.979550000000003"/>
    <n v="23.729859999999999"/>
    <x v="0"/>
    <n v="61"/>
    <n v="1"/>
    <n v="48"/>
    <d v="2021-12-06T00:00:00"/>
    <n v="3.54"/>
    <n v="9"/>
    <n v="300"/>
    <n v="47"/>
    <s v="864978"/>
    <n v="2021"/>
    <s v="December"/>
  </r>
  <r>
    <n v="42016647"/>
    <s v="Inner City Loft 43"/>
    <n v="236995845"/>
    <s v="Chris"/>
    <s v="Î•ÎœÎ ÎŸÎ¡Î™ÎšÎŸ Î¤Î¡Î™Î“Î©ÎÎŸ-Î Î›Î‘ÎšÎ‘"/>
    <n v="37.979669999999999"/>
    <n v="23.729839999999999"/>
    <x v="0"/>
    <n v="66"/>
    <n v="1"/>
    <n v="34"/>
    <d v="2021-12-13T00:00:00"/>
    <n v="3.97"/>
    <n v="9"/>
    <n v="335"/>
    <n v="34"/>
    <s v="864989"/>
    <n v="2021"/>
    <s v="December"/>
  </r>
  <r>
    <n v="42018169"/>
    <s v="Inner City Loft 31"/>
    <n v="236995845"/>
    <s v="Chris"/>
    <s v="Î•ÎœÎ ÎŸÎ¡Î™ÎšÎŸ Î¤Î¡Î™Î“Î©ÎÎŸ-Î Î›Î‘ÎšÎ‘"/>
    <n v="37.979399999999998"/>
    <n v="23.729749999999999"/>
    <x v="0"/>
    <n v="65"/>
    <n v="1"/>
    <n v="36"/>
    <d v="2021-12-16T00:00:00"/>
    <n v="2.38"/>
    <n v="9"/>
    <n v="329"/>
    <n v="33"/>
    <s v="391207"/>
    <n v="2021"/>
    <s v="December"/>
  </r>
  <r>
    <n v="42019462"/>
    <s v="Studio in Athens heart! No3"/>
    <n v="142201131"/>
    <s v="Angela &amp; Akis"/>
    <s v="Î•ÎœÎ ÎŸÎ¡Î™ÎšÎŸ Î¤Î¡Î™Î“Î©ÎÎŸ-Î Î›Î‘ÎšÎ‘"/>
    <n v="37.98312"/>
    <n v="23.732019999999999"/>
    <x v="0"/>
    <n v="45"/>
    <n v="1"/>
    <n v="95"/>
    <d v="2021-12-21T00:00:00"/>
    <n v="4.21"/>
    <n v="2"/>
    <n v="158"/>
    <n v="51"/>
    <s v="929472"/>
    <n v="2021"/>
    <s v="December"/>
  </r>
  <r>
    <n v="42019760"/>
    <s v="Brand new Apt with Acropolis view in Monastiraki"/>
    <n v="15824213"/>
    <s v="Dreamin Athens"/>
    <s v="Î•ÎœÎ ÎŸÎ¡Î™ÎšÎŸ Î¤Î¡Î™Î“Î©ÎÎŸ-Î Î›Î‘ÎšÎ‘"/>
    <n v="37.977069999999998"/>
    <n v="23.724640000000001"/>
    <x v="0"/>
    <n v="150"/>
    <n v="1"/>
    <n v="87"/>
    <d v="2021-12-17T00:00:00"/>
    <n v="3.85"/>
    <n v="12"/>
    <n v="330"/>
    <n v="59"/>
    <s v="1134037"/>
    <n v="2021"/>
    <s v="December"/>
  </r>
  <r>
    <n v="42026878"/>
    <s v="Retro chic home under the Acropolis! Quiet &amp; Safe!"/>
    <n v="332876997"/>
    <s v="Isabella"/>
    <s v="ÎšÎŸÎ¥ÎšÎ‘ÎšÎ™-ÎœÎ‘ÎšÎ¡Î¥Î“Î™Î‘ÎÎÎ—"/>
    <n v="37.965879999999999"/>
    <n v="23.723040000000001"/>
    <x v="0"/>
    <n v="64"/>
    <n v="2"/>
    <n v="160"/>
    <d v="2021-12-06T00:00:00"/>
    <n v="7.08"/>
    <n v="1"/>
    <n v="357"/>
    <n v="72"/>
    <s v="1128429"/>
    <n v="2021"/>
    <s v="December"/>
  </r>
  <r>
    <n v="42030668"/>
    <s v="Ionian Apartment- Athens Center, 6 BD, 2.5 BATH"/>
    <n v="77457889"/>
    <s v="Î Î±Î½Î±Î³Î¹ÏŽÏ„Î·Ï‚"/>
    <s v="ÎšÎ¥Î¨Î•Î›Î—"/>
    <n v="38.00394"/>
    <n v="23.742899999999999"/>
    <x v="0"/>
    <n v="160"/>
    <n v="2"/>
    <n v="0"/>
    <m/>
    <m/>
    <n v="36"/>
    <n v="80"/>
    <n v="0"/>
    <s v="943919"/>
    <m/>
    <m/>
  </r>
  <r>
    <n v="42035685"/>
    <s v="Top-floor penthouse with terrace and amazing view"/>
    <n v="1095937"/>
    <s v="Martha"/>
    <s v="ÎœÎŸÎ¥Î£Î•Î™ÎŸ-Î•ÎžÎ‘Î¡Î§Î•Î™Î‘-ÎÎ•Î‘Î ÎŸÎ›Î—"/>
    <n v="37.982080000000003"/>
    <n v="23.73761"/>
    <x v="0"/>
    <n v="85"/>
    <n v="3"/>
    <n v="11"/>
    <d v="2021-11-22T00:00:00"/>
    <n v="0.52"/>
    <n v="1"/>
    <n v="225"/>
    <n v="10"/>
    <s v="1219142"/>
    <n v="2021"/>
    <s v="November"/>
  </r>
  <r>
    <n v="42035842"/>
    <s v="Cozy flat in Petralona close to metro"/>
    <n v="332235103"/>
    <s v="Oscar"/>
    <s v="Î Î•Î¤Î¡Î‘Î›Î©ÎÎ‘"/>
    <n v="37.972439999999999"/>
    <n v="23.712530000000001"/>
    <x v="0"/>
    <n v="47"/>
    <n v="2"/>
    <n v="11"/>
    <d v="2021-09-19T00:00:00"/>
    <n v="0.49"/>
    <n v="1"/>
    <n v="266"/>
    <n v="9"/>
    <s v="1188240261"/>
    <n v="2021"/>
    <s v="September"/>
  </r>
  <r>
    <n v="42037796"/>
    <s v="Two bedroom apartment 3mins to metro central Ath"/>
    <n v="187720552"/>
    <s v="Marianna"/>
    <s v="ÎÎ™Î¡Î’Î‘ÎÎ‘"/>
    <n v="38.008580000000002"/>
    <n v="23.727740000000001"/>
    <x v="0"/>
    <n v="50"/>
    <n v="9"/>
    <n v="0"/>
    <m/>
    <m/>
    <n v="37"/>
    <n v="364"/>
    <n v="0"/>
    <s v="457576"/>
    <m/>
    <m/>
  </r>
  <r>
    <n v="42044009"/>
    <s v="The Athens RD2 Industrial Apartment"/>
    <n v="333192069"/>
    <s v="Aris"/>
    <s v="Î–Î‘Î Î Î•Î™ÎŸ"/>
    <n v="37.9679"/>
    <n v="23.736719999999998"/>
    <x v="0"/>
    <n v="50"/>
    <n v="3"/>
    <n v="18"/>
    <d v="2021-10-04T00:00:00"/>
    <n v="1"/>
    <n v="1"/>
    <n v="351"/>
    <n v="12"/>
    <s v="939924"/>
    <n v="2021"/>
    <s v="October"/>
  </r>
  <r>
    <n v="42045010"/>
    <s v="Duplex apartment quite good location."/>
    <n v="160157061"/>
    <s v="Qinghong"/>
    <s v="Î“ÎŸÎ¥Î’Î‘"/>
    <n v="37.95919"/>
    <n v="23.739909999999998"/>
    <x v="0"/>
    <n v="80"/>
    <n v="2"/>
    <n v="3"/>
    <d v="2021-01-31T00:00:00"/>
    <n v="0.18"/>
    <n v="1"/>
    <n v="0"/>
    <n v="1"/>
    <s v="939039"/>
    <n v="2021"/>
    <s v="January"/>
  </r>
  <r>
    <n v="42052419"/>
    <s v="Sunny cozy 1bd apartment 15 min walk to Acropolis"/>
    <n v="245702882"/>
    <s v="Sunny Home"/>
    <s v="ÎÎ•ÎŸÎ£ ÎšÎŸÎ£ÎœÎŸÎ£"/>
    <n v="37.965449999999997"/>
    <n v="23.73197"/>
    <x v="0"/>
    <n v="29"/>
    <n v="1"/>
    <n v="31"/>
    <d v="2021-12-13T00:00:00"/>
    <n v="1.41"/>
    <n v="17"/>
    <n v="345"/>
    <n v="15"/>
    <s v="653377"/>
    <n v="2021"/>
    <s v="December"/>
  </r>
  <r>
    <n v="42055487"/>
    <s v="NB Central Great Quiet Safe Private Doubleroom 1"/>
    <n v="2089542"/>
    <s v="Tia &amp; Mike"/>
    <s v="ÎšÎŸÎ¥ÎšÎ‘ÎšÎ™-ÎœÎ‘ÎšÎ¡Î¥Î“Î™Î‘ÎÎÎ—"/>
    <n v="37.96414"/>
    <n v="23.725020000000001"/>
    <x v="1"/>
    <n v="25"/>
    <n v="1"/>
    <n v="15"/>
    <d v="2021-10-08T00:00:00"/>
    <n v="0.96"/>
    <n v="54"/>
    <n v="358"/>
    <n v="12"/>
    <s v="847577"/>
    <n v="2021"/>
    <s v="October"/>
  </r>
  <r>
    <n v="42059208"/>
    <s v="Brand new decorated flat for 4 ppl in Pagrati"/>
    <n v="1621474"/>
    <s v="Mint"/>
    <s v="Î“ÎŸÎ¥Î’Î‘"/>
    <n v="37.96172"/>
    <n v="23.74213"/>
    <x v="0"/>
    <n v="30"/>
    <n v="1"/>
    <n v="7"/>
    <d v="2021-10-31T00:00:00"/>
    <n v="0.48"/>
    <n v="82"/>
    <n v="345"/>
    <n v="6"/>
    <s v="945177"/>
    <n v="2021"/>
    <s v="October"/>
  </r>
  <r>
    <n v="42060479"/>
    <s v="Neoclassical apt close to Syntagma-Plaka by GHH"/>
    <n v="47038350"/>
    <s v="Golden Home Holidays"/>
    <s v="Î•ÎœÎ ÎŸÎ¡Î™ÎšÎŸ Î¤Î¡Î™Î“Î©ÎÎŸ-Î Î›Î‘ÎšÎ‘"/>
    <n v="37.97363"/>
    <n v="23.73199"/>
    <x v="0"/>
    <n v="86"/>
    <n v="2"/>
    <n v="19"/>
    <d v="2021-12-06T00:00:00"/>
    <n v="1.33"/>
    <n v="49"/>
    <n v="326"/>
    <n v="18"/>
    <s v="922546"/>
    <n v="2021"/>
    <s v="December"/>
  </r>
  <r>
    <n v="42061676"/>
    <s v="Central Athens by the National Gardens, 2 BDR Flat"/>
    <n v="333381396"/>
    <s v="Alex"/>
    <s v="Î Î‘Î“ÎšÎ¡Î‘Î¤Î™"/>
    <n v="37.967210000000001"/>
    <n v="23.747589999999999"/>
    <x v="0"/>
    <n v="28"/>
    <n v="1"/>
    <n v="18"/>
    <d v="2021-11-22T00:00:00"/>
    <n v="0.89"/>
    <n v="1"/>
    <n v="246"/>
    <n v="14"/>
    <s v="933161"/>
    <n v="2021"/>
    <s v="November"/>
  </r>
  <r>
    <n v="42081787"/>
    <s v="Harmony | 75mÂ² apartment in the center of Athens"/>
    <n v="38499213"/>
    <s v="Spiros"/>
    <s v="Î ÎŸÎ›Î¥Î“Î©ÎÎŸ"/>
    <n v="37.99776"/>
    <n v="23.74729"/>
    <x v="0"/>
    <n v="50"/>
    <n v="2"/>
    <n v="9"/>
    <d v="2021-12-06T00:00:00"/>
    <n v="0.52"/>
    <n v="4"/>
    <n v="256"/>
    <n v="7"/>
    <s v="944730"/>
    <n v="2021"/>
    <s v="December"/>
  </r>
  <r>
    <n v="42084286"/>
    <s v="The Courtyard Suite"/>
    <n v="15463333"/>
    <s v="Michael"/>
    <s v="ÎœÎŸÎ¥Î£Î•Î™ÎŸ-Î•ÎžÎ‘Î¡Î§Î•Î™Î‘-ÎÎ•Î‘Î ÎŸÎ›Î—"/>
    <n v="37.991100000000003"/>
    <n v="23.732769999999999"/>
    <x v="0"/>
    <n v="25"/>
    <n v="1"/>
    <n v="38"/>
    <d v="2021-11-30T00:00:00"/>
    <n v="1.7"/>
    <n v="1"/>
    <n v="82"/>
    <n v="23"/>
    <s v="947120"/>
    <n v="2021"/>
    <s v="November"/>
  </r>
  <r>
    <n v="42086337"/>
    <s v="Athens Urban Surfer's Acropolis view Penthouse"/>
    <n v="41042574"/>
    <s v="Konstantinos"/>
    <s v="Î•ÎœÎ ÎŸÎ¡Î™ÎšÎŸ Î¤Î¡Î™Î“Î©ÎÎŸ-Î Î›Î‘ÎšÎ‘"/>
    <n v="37.977449999999997"/>
    <n v="23.72908"/>
    <x v="0"/>
    <n v="106"/>
    <n v="2"/>
    <n v="11"/>
    <d v="2021-12-07T00:00:00"/>
    <n v="0.49"/>
    <n v="11"/>
    <n v="321"/>
    <n v="7"/>
    <s v="1361611"/>
    <n v="2021"/>
    <s v="December"/>
  </r>
  <r>
    <n v="42093867"/>
    <s v="Alex's MODERN PENTHOUSE Athens view!"/>
    <n v="70979831"/>
    <s v="Alexandros"/>
    <s v="ÎœÎŸÎ¥Î£Î•Î™ÎŸ-Î•ÎžÎ‘Î¡Î§Î•Î™Î‘-ÎÎ•Î‘Î ÎŸÎ›Î—"/>
    <n v="37.9863"/>
    <n v="23.741540000000001"/>
    <x v="0"/>
    <n v="51"/>
    <n v="3"/>
    <n v="31"/>
    <d v="2021-11-21T00:00:00"/>
    <n v="1.37"/>
    <n v="2"/>
    <n v="267"/>
    <n v="15"/>
    <s v="943599"/>
    <n v="2021"/>
    <s v="November"/>
  </r>
  <r>
    <n v="42107002"/>
    <s v="Cozy"/>
    <n v="333981813"/>
    <s v="Serafim"/>
    <s v="Î Î‘Î“ÎšÎ¡Î‘Î¤Î™"/>
    <n v="37.968490000000003"/>
    <n v="23.751370000000001"/>
    <x v="0"/>
    <n v="40"/>
    <n v="1"/>
    <n v="1"/>
    <d v="2020-08-08T00:00:00"/>
    <n v="0.06"/>
    <n v="1"/>
    <n v="307"/>
    <n v="0"/>
    <s v="930433"/>
    <n v="2020"/>
    <s v="August"/>
  </r>
  <r>
    <n v="42108101"/>
    <s v="Elegant Penthouse w/Acropolis View @Koukakiâ¤ï¸"/>
    <n v="292600228"/>
    <s v="Yaron"/>
    <s v="Î‘ÎšÎ¡ÎŸÎ ÎŸÎ›Î—"/>
    <n v="37.963050000000003"/>
    <n v="23.71912"/>
    <x v="0"/>
    <n v="42"/>
    <n v="2"/>
    <n v="11"/>
    <d v="2021-10-23T00:00:00"/>
    <n v="0.5"/>
    <n v="3"/>
    <n v="140"/>
    <n v="8"/>
    <s v="943205"/>
    <n v="2021"/>
    <s v="October"/>
  </r>
  <r>
    <n v="42109946"/>
    <s v="Cozy Studio Athens Downtown (sleeps 3)!"/>
    <n v="334003948"/>
    <s v="Pavlos"/>
    <s v="Î Î‘Î“ÎšÎ¡Î‘Î¤Î™"/>
    <n v="37.968470000000003"/>
    <n v="23.749870000000001"/>
    <x v="0"/>
    <n v="71"/>
    <n v="1"/>
    <n v="5"/>
    <d v="2020-06-26T00:00:00"/>
    <n v="0.22"/>
    <n v="1"/>
    <n v="0"/>
    <n v="0"/>
    <s v="32334565"/>
    <n v="2020"/>
    <s v="June"/>
  </r>
  <r>
    <n v="42110474"/>
    <s v="Kerameikos, a Captivating Apartment, 500m. aw..."/>
    <n v="240367992"/>
    <s v="Gpm"/>
    <s v="Î’ÎŸÎ¤Î‘ÎÎ™ÎšÎŸÎ£"/>
    <n v="37.981999999999999"/>
    <n v="23.707899999999999"/>
    <x v="0"/>
    <n v="44"/>
    <n v="1"/>
    <n v="3"/>
    <d v="2021-05-01T00:00:00"/>
    <n v="0.14000000000000001"/>
    <n v="29"/>
    <n v="357"/>
    <n v="2"/>
    <s v="1126319"/>
    <n v="2021"/>
    <s v="May"/>
  </r>
  <r>
    <n v="42112270"/>
    <s v="Sunny Vintage Penthouse ideal for families"/>
    <n v="126598055"/>
    <s v="Evangelos"/>
    <s v="ÎÎ•ÎŸÎ£ ÎšÎŸÎ£ÎœÎŸÎ£"/>
    <n v="37.960560000000001"/>
    <n v="23.727910000000001"/>
    <x v="0"/>
    <n v="50"/>
    <n v="7"/>
    <n v="0"/>
    <m/>
    <m/>
    <n v="3"/>
    <n v="106"/>
    <n v="0"/>
    <s v="105998"/>
    <m/>
    <m/>
  </r>
  <r>
    <n v="42128730"/>
    <s v="Anastasiaâ€™s  cozy, sunshine apartment in Î‘thens"/>
    <n v="292250422"/>
    <s v="Î‘Î½Î±ÏƒÏ„Î±ÏƒÎ¹Î±"/>
    <s v="ÎšÎŸÎ›Î©ÎÎŸÎ£"/>
    <n v="37.999850000000002"/>
    <n v="23.71998"/>
    <x v="0"/>
    <n v="45"/>
    <n v="1"/>
    <n v="0"/>
    <m/>
    <m/>
    <n v="1"/>
    <n v="365"/>
    <n v="0"/>
    <s v="948473"/>
    <m/>
    <m/>
  </r>
  <r>
    <n v="42129045"/>
    <s v="Stylish 5bd-5ba Apt/Acropolis View/Ideal Location"/>
    <n v="23439759"/>
    <s v="Marianne"/>
    <s v="Î˜Î—Î£Î•Î™ÎŸ"/>
    <n v="37.975180000000002"/>
    <n v="23.717590000000001"/>
    <x v="0"/>
    <n v="350"/>
    <n v="2"/>
    <n v="8"/>
    <d v="2021-11-28T00:00:00"/>
    <n v="1.26"/>
    <n v="6"/>
    <n v="309"/>
    <n v="8"/>
    <s v="957150"/>
    <n v="2021"/>
    <s v="November"/>
  </r>
  <r>
    <n v="42130045"/>
    <s v="Kentropolitis Apartment nearby Akropolis"/>
    <n v="334248653"/>
    <s v="Ioannis"/>
    <s v="Î Î•Î¤Î¡Î‘Î›Î©ÎÎ‘"/>
    <n v="37.967649999999999"/>
    <n v="23.712029999999999"/>
    <x v="0"/>
    <n v="45"/>
    <n v="2"/>
    <n v="6"/>
    <d v="2021-12-05T00:00:00"/>
    <n v="0.34"/>
    <n v="1"/>
    <n v="258"/>
    <n v="4"/>
    <s v="1204671"/>
    <n v="2021"/>
    <s v="December"/>
  </r>
  <r>
    <n v="42131209"/>
    <s v="The Loft â€¢  Private Jacuzzi &amp; Acropolis View"/>
    <n v="24940912"/>
    <s v="AndrÃ©s"/>
    <s v="Î‘Î“Î™ÎŸÎ£ ÎšÎ©ÎÎ£Î¤Î‘ÎÎ¤Î™ÎÎŸÎ£-Î Î›Î‘Î¤Î•Î™Î‘ Î’Î‘Î˜Î—Î£"/>
    <n v="37.986969999999999"/>
    <n v="23.718430000000001"/>
    <x v="0"/>
    <n v="100"/>
    <n v="2"/>
    <n v="125"/>
    <d v="2021-12-16T00:00:00"/>
    <n v="5.75"/>
    <n v="2"/>
    <n v="218"/>
    <n v="82"/>
    <s v="1215942"/>
    <n v="2021"/>
    <s v="December"/>
  </r>
  <r>
    <n v="42132713"/>
    <s v="Bohemian homm Flat in Pagkrati, Spirou Merkouri st"/>
    <n v="29927830"/>
    <s v="Homm Â®"/>
    <s v="Î Î‘Î“ÎšÎ¡Î‘Î¤Î™"/>
    <n v="37.970529999999997"/>
    <n v="23.74757"/>
    <x v="0"/>
    <n v="46"/>
    <n v="2"/>
    <n v="27"/>
    <d v="2021-12-15T00:00:00"/>
    <n v="1.25"/>
    <n v="153"/>
    <n v="342"/>
    <n v="18"/>
    <s v="1130130"/>
    <n v="2021"/>
    <s v="December"/>
  </r>
  <r>
    <n v="42132755"/>
    <s v="Elli's Veranda View Apartment in Athens Center"/>
    <n v="334267456"/>
    <s v="ElÅ¼bieta"/>
    <s v="ÎšÎ¥Î¨Î•Î›Î—"/>
    <n v="38.001390000000001"/>
    <n v="23.74118"/>
    <x v="0"/>
    <n v="75"/>
    <n v="2"/>
    <n v="0"/>
    <m/>
    <m/>
    <n v="1"/>
    <n v="59"/>
    <n v="0"/>
    <m/>
    <m/>
    <m/>
  </r>
  <r>
    <n v="42135202"/>
    <s v="Acropolis View Ladies Hostel 1"/>
    <n v="192924544"/>
    <s v="Iosif"/>
    <s v="Î•ÎœÎ ÎŸÎ¡Î™ÎšÎŸ Î¤Î¡Î™Î“Î©ÎÎŸ-Î Î›Î‘ÎšÎ‘"/>
    <n v="37.978700000000003"/>
    <n v="23.728370000000002"/>
    <x v="2"/>
    <n v="12"/>
    <n v="1"/>
    <n v="1"/>
    <d v="2021-08-29T00:00:00"/>
    <n v="0.26"/>
    <n v="14"/>
    <n v="365"/>
    <n v="1"/>
    <m/>
    <n v="2021"/>
    <s v="August"/>
  </r>
  <r>
    <n v="42145975"/>
    <s v="Acropolis View Ladies Hostel 2"/>
    <n v="192924544"/>
    <s v="Iosif"/>
    <s v="Î•ÎœÎ ÎŸÎ¡Î™ÎšÎŸ Î¤Î¡Î™Î“Î©ÎÎŸ-Î Î›Î‘ÎšÎ‘"/>
    <n v="37.977559999999997"/>
    <n v="23.730550000000001"/>
    <x v="2"/>
    <n v="12"/>
    <n v="1"/>
    <n v="0"/>
    <m/>
    <m/>
    <n v="14"/>
    <n v="365"/>
    <n v="0"/>
    <m/>
    <m/>
    <m/>
  </r>
  <r>
    <n v="42146178"/>
    <s v="Acropolis View Lagies Hostel 6"/>
    <n v="192924544"/>
    <s v="Iosif"/>
    <s v="Î•ÎœÎ ÎŸÎ¡Î™ÎšÎŸ Î¤Î¡Î™Î“Î©ÎÎŸ-Î Î›Î‘ÎšÎ‘"/>
    <n v="37.97692"/>
    <n v="23.728929999999998"/>
    <x v="2"/>
    <n v="12"/>
    <n v="1"/>
    <n v="9"/>
    <d v="2021-09-10T00:00:00"/>
    <n v="1.47"/>
    <n v="14"/>
    <n v="365"/>
    <n v="9"/>
    <m/>
    <n v="2021"/>
    <s v="September"/>
  </r>
  <r>
    <n v="42146305"/>
    <s v="Acropolis View Ladies Hostel 11"/>
    <n v="192924544"/>
    <s v="Iosif"/>
    <s v="Î•ÎœÎ ÎŸÎ¡Î™ÎšÎŸ Î¤Î¡Î™Î“Î©ÎÎŸ-Î Î›Î‘ÎšÎ‘"/>
    <n v="37.977060000000002"/>
    <n v="23.730149999999998"/>
    <x v="2"/>
    <n v="12"/>
    <n v="1"/>
    <n v="1"/>
    <d v="2021-03-04T00:00:00"/>
    <n v="0.1"/>
    <n v="14"/>
    <n v="365"/>
    <n v="1"/>
    <m/>
    <n v="2021"/>
    <s v="March"/>
  </r>
  <r>
    <n v="42146424"/>
    <s v="Acropolis View Ladies Hostel 7"/>
    <n v="192924544"/>
    <s v="Iosif"/>
    <s v="Î•ÎœÎ ÎŸÎ¡Î™ÎšÎŸ Î¤Î¡Î™Î“Î©ÎÎŸ-Î Î›Î‘ÎšÎ‘"/>
    <n v="37.976610000000001"/>
    <n v="23.728259999999999"/>
    <x v="2"/>
    <n v="12"/>
    <n v="1"/>
    <n v="6"/>
    <d v="2021-09-10T00:00:00"/>
    <n v="0.68"/>
    <n v="14"/>
    <n v="365"/>
    <n v="6"/>
    <m/>
    <n v="2021"/>
    <s v="September"/>
  </r>
  <r>
    <n v="42146477"/>
    <s v="Acropolis View Ladies Hostel 9"/>
    <n v="192924544"/>
    <s v="Iosif"/>
    <s v="Î•ÎœÎ ÎŸÎ¡Î™ÎšÎŸ Î¤Î¡Î™Î“Î©ÎÎŸ-Î Î›Î‘ÎšÎ‘"/>
    <n v="37.978639999999999"/>
    <n v="23.729849999999999"/>
    <x v="2"/>
    <n v="12"/>
    <n v="1"/>
    <n v="1"/>
    <d v="2021-08-28T00:00:00"/>
    <n v="0.25"/>
    <n v="14"/>
    <n v="365"/>
    <n v="1"/>
    <m/>
    <n v="2021"/>
    <s v="August"/>
  </r>
  <r>
    <n v="42146627"/>
    <s v="Acropolis View Ladies Hostel 4"/>
    <n v="192924544"/>
    <s v="Iosif"/>
    <s v="Î•ÎœÎ ÎŸÎ¡Î™ÎšÎŸ Î¤Î¡Î™Î“Î©ÎÎŸ-Î Î›Î‘ÎšÎ‘"/>
    <n v="37.978650000000002"/>
    <n v="23.728400000000001"/>
    <x v="2"/>
    <n v="12"/>
    <n v="1"/>
    <n v="0"/>
    <m/>
    <m/>
    <n v="14"/>
    <n v="365"/>
    <n v="0"/>
    <m/>
    <m/>
    <m/>
  </r>
  <r>
    <n v="42146850"/>
    <s v="Acropolis View Ladies Hostel 5"/>
    <n v="192924544"/>
    <s v="Iosif"/>
    <s v="Î•ÎœÎ ÎŸÎ¡Î™ÎšÎŸ Î¤Î¡Î™Î“Î©ÎÎŸ-Î Î›Î‘ÎšÎ‘"/>
    <n v="37.97871"/>
    <n v="23.73019"/>
    <x v="2"/>
    <n v="12"/>
    <n v="1"/>
    <n v="21"/>
    <d v="2021-09-10T00:00:00"/>
    <n v="1.26"/>
    <n v="14"/>
    <n v="365"/>
    <n v="19"/>
    <m/>
    <n v="2021"/>
    <s v="September"/>
  </r>
  <r>
    <n v="42147021"/>
    <s v="Acropolis View Ladies Hostel 8"/>
    <n v="192924544"/>
    <s v="Iosif"/>
    <s v="Î•ÎœÎ ÎŸÎ¡Î™ÎšÎŸ Î¤Î¡Î™Î“Î©ÎÎŸ-Î Î›Î‘ÎšÎ‘"/>
    <n v="37.978430000000003"/>
    <n v="23.73021"/>
    <x v="2"/>
    <n v="12"/>
    <n v="1"/>
    <n v="2"/>
    <d v="2021-07-31T00:00:00"/>
    <n v="0.38"/>
    <n v="14"/>
    <n v="365"/>
    <n v="2"/>
    <m/>
    <n v="2021"/>
    <s v="July"/>
  </r>
  <r>
    <n v="42148793"/>
    <s v="Athens Center Perrys"/>
    <n v="334447273"/>
    <s v="Periklis"/>
    <s v="Î Î‘Î¤Î—Î£Î™Î‘"/>
    <n v="38.011380000000003"/>
    <n v="23.733820000000001"/>
    <x v="0"/>
    <n v="27"/>
    <n v="2"/>
    <n v="37"/>
    <d v="2021-04-26T00:00:00"/>
    <n v="1.68"/>
    <n v="1"/>
    <n v="0"/>
    <n v="7"/>
    <s v="976627"/>
    <n v="2021"/>
    <s v="April"/>
  </r>
  <r>
    <n v="42150575"/>
    <s v="The Hadrian Wall- Historic Acropolis Villa"/>
    <n v="13130145"/>
    <s v="Theo"/>
    <s v="Î•ÎœÎ ÎŸÎ¡Î™ÎšÎŸ Î¤Î¡Î™Î“Î©ÎÎŸ-Î Î›Î‘ÎšÎ‘"/>
    <n v="37.974440000000001"/>
    <n v="23.728169999999999"/>
    <x v="0"/>
    <n v="1232"/>
    <n v="1"/>
    <n v="8"/>
    <d v="2021-11-03T00:00:00"/>
    <n v="0.47"/>
    <n v="5"/>
    <n v="327"/>
    <n v="6"/>
    <s v="1133693"/>
    <n v="2021"/>
    <s v="November"/>
  </r>
  <r>
    <n v="42152633"/>
    <s v="Mary Blossom flat (Athens City Center)"/>
    <n v="171949031"/>
    <s v="Vangelis"/>
    <s v="Î Î›Î‘Î¤Î•Î™Î‘ Î‘Î¤Î¤Î™ÎšÎ—Î£"/>
    <n v="37.997387000000003"/>
    <n v="23.728435999999999"/>
    <x v="0"/>
    <n v="24"/>
    <n v="7"/>
    <n v="0"/>
    <m/>
    <m/>
    <n v="1"/>
    <n v="330"/>
    <n v="0"/>
    <m/>
    <m/>
    <m/>
  </r>
  <r>
    <n v="42154329"/>
    <s v="Monastiraki Loft Parthenon View"/>
    <n v="241404128"/>
    <s v="Georgia"/>
    <s v="Î•ÎœÎ ÎŸÎ¡Î™ÎšÎŸ Î¤Î¡Î™Î“Î©ÎÎŸ-Î Î›Î‘ÎšÎ‘"/>
    <n v="37.9765775897353"/>
    <n v="23.724356434827801"/>
    <x v="0"/>
    <n v="95"/>
    <n v="2"/>
    <n v="1"/>
    <d v="2021-12-12T00:00:00"/>
    <n v="1"/>
    <n v="1"/>
    <n v="358"/>
    <n v="1"/>
    <s v="1386665"/>
    <n v="2021"/>
    <s v="December"/>
  </r>
  <r>
    <n v="42155085"/>
    <s v="Danae's newly renovated entire cozy apartment"/>
    <n v="334447391"/>
    <s v="Danae"/>
    <s v="ÎšÎ¥Î¨Î•Î›Î—"/>
    <n v="37.999989999999997"/>
    <n v="23.734449999999999"/>
    <x v="0"/>
    <n v="40"/>
    <n v="2"/>
    <n v="50"/>
    <d v="2021-12-20T00:00:00"/>
    <n v="2.23"/>
    <n v="2"/>
    <n v="169"/>
    <n v="26"/>
    <s v="1257860"/>
    <n v="2021"/>
    <s v="December"/>
  </r>
  <r>
    <n v="42163475"/>
    <s v="Mosaics aprt in Parliament Square, Acropolis view!"/>
    <n v="25178462"/>
    <s v="Dimitris"/>
    <s v="Î•ÎœÎ ÎŸÎ¡Î™ÎšÎŸ Î¤Î¡Î™Î“Î©ÎÎŸ-Î Î›Î‘ÎšÎ‘"/>
    <n v="37.976990000000001"/>
    <n v="23.732500000000002"/>
    <x v="0"/>
    <n v="68"/>
    <n v="2"/>
    <n v="27"/>
    <d v="2021-11-20T00:00:00"/>
    <n v="1.22"/>
    <n v="11"/>
    <n v="359"/>
    <n v="17"/>
    <s v="1219302"/>
    <n v="2021"/>
    <s v="November"/>
  </r>
  <r>
    <n v="42164408"/>
    <s v="Acropolis View! Parliament Square Mosaics aprtm!"/>
    <n v="334652614"/>
    <s v="Dimitris"/>
    <s v="Î•ÎœÎ ÎŸÎ¡Î™ÎšÎŸ Î¤Î¡Î™Î“Î©ÎÎŸ-Î Î›Î‘ÎšÎ‘"/>
    <n v="37.975009999999997"/>
    <n v="23.731680000000001"/>
    <x v="0"/>
    <n v="59"/>
    <n v="2"/>
    <n v="12"/>
    <d v="2021-09-22T00:00:00"/>
    <n v="0.55000000000000004"/>
    <n v="2"/>
    <n v="355"/>
    <n v="9"/>
    <s v="1219318"/>
    <n v="2021"/>
    <s v="September"/>
  </r>
  <r>
    <n v="42170344"/>
    <s v="P.S. Attiki"/>
    <n v="188002485"/>
    <s v="Pavlos Sophia"/>
    <s v="Î Î›Î‘Î¤Î•Î™Î‘ Î‘Î¤Î¤Î™ÎšÎ—Î£"/>
    <n v="37.996789999999997"/>
    <n v="23.725480000000001"/>
    <x v="0"/>
    <n v="28"/>
    <n v="1"/>
    <n v="29"/>
    <d v="2021-12-01T00:00:00"/>
    <n v="1.3"/>
    <n v="2"/>
    <n v="266"/>
    <n v="20"/>
    <s v="947651"/>
    <n v="2021"/>
    <s v="December"/>
  </r>
  <r>
    <n v="42170411"/>
    <s v="Citrus (10' walk to Acropolis)"/>
    <n v="193497982"/>
    <s v="Manos &amp; Fay"/>
    <s v="ÎÎ•ÎŸÎ£ ÎšÎŸÎ£ÎœÎŸÎ£"/>
    <n v="37.96293"/>
    <n v="23.73096"/>
    <x v="0"/>
    <n v="32"/>
    <n v="1"/>
    <n v="31"/>
    <d v="2021-12-08T00:00:00"/>
    <n v="5.05"/>
    <n v="8"/>
    <n v="274"/>
    <n v="31"/>
    <m/>
    <n v="2021"/>
    <s v="December"/>
  </r>
  <r>
    <n v="42172643"/>
    <s v="The point blanc."/>
    <n v="107426146"/>
    <s v="Christos"/>
    <s v="Î“ÎšÎ‘Î–Î™"/>
    <n v="37.977559999999997"/>
    <n v="23.70926"/>
    <x v="0"/>
    <n v="37"/>
    <n v="2"/>
    <n v="81"/>
    <d v="2021-11-25T00:00:00"/>
    <n v="3.63"/>
    <n v="4"/>
    <n v="26"/>
    <n v="47"/>
    <m/>
    <n v="2021"/>
    <s v="November"/>
  </r>
  <r>
    <n v="42173284"/>
    <s v="Athens Central Blue Grand Apartment ."/>
    <n v="53254627"/>
    <s v="Giorgio"/>
    <s v="Î“ÎšÎ¥Î–Î—"/>
    <n v="37.990699999999997"/>
    <n v="23.74916"/>
    <x v="0"/>
    <n v="39"/>
    <n v="1"/>
    <n v="51"/>
    <d v="2021-09-23T00:00:00"/>
    <n v="2.2599999999999998"/>
    <n v="3"/>
    <n v="142"/>
    <n v="27"/>
    <s v="945315"/>
    <n v="2021"/>
    <s v="September"/>
  </r>
  <r>
    <n v="42178319"/>
    <s v="Athens Historic Centre Renovated Apartment"/>
    <n v="191147450"/>
    <s v="Gabriel"/>
    <s v="Î•ÎœÎ ÎŸÎ¡Î™ÎšÎŸ Î¤Î¡Î™Î“Î©ÎÎŸ-Î Î›Î‘ÎšÎ‘"/>
    <n v="37.978729999999999"/>
    <n v="23.729669999999999"/>
    <x v="0"/>
    <n v="58"/>
    <n v="2"/>
    <n v="8"/>
    <d v="2021-11-29T00:00:00"/>
    <n v="0.37"/>
    <n v="6"/>
    <n v="294"/>
    <n v="7"/>
    <s v="976718"/>
    <n v="2021"/>
    <s v="November"/>
  </r>
  <r>
    <n v="42188056"/>
    <s v="Acropolis Grand Apartment"/>
    <n v="311687197"/>
    <s v="Athenian"/>
    <s v="ÎšÎŸÎ¥ÎšÎ‘ÎšÎ™-ÎœÎ‘ÎšÎ¡Î¥Î“Î™Î‘ÎÎÎ—"/>
    <n v="37.96631"/>
    <n v="23.726120000000002"/>
    <x v="0"/>
    <n v="95"/>
    <n v="1"/>
    <n v="19"/>
    <d v="2021-11-09T00:00:00"/>
    <n v="1.32"/>
    <n v="6"/>
    <n v="354"/>
    <n v="16"/>
    <s v="935453"/>
    <n v="2021"/>
    <s v="November"/>
  </r>
  <r>
    <n v="42211282"/>
    <s v="[Bonni] - Sunny flat, 2 stops from Acropolis!"/>
    <n v="219394325"/>
    <s v="Develop Trust"/>
    <s v="ÎÎ•ÎŸÎ£ ÎšÎŸÎ£ÎœÎŸÎ£"/>
    <n v="37.958419999999997"/>
    <n v="23.724219999999999"/>
    <x v="0"/>
    <n v="40"/>
    <n v="3"/>
    <n v="7"/>
    <d v="2021-09-12T00:00:00"/>
    <n v="0.31"/>
    <n v="24"/>
    <n v="355"/>
    <n v="4"/>
    <s v="945111"/>
    <n v="2021"/>
    <s v="September"/>
  </r>
  <r>
    <n v="42211651"/>
    <s v="Alex cozy house"/>
    <n v="335280612"/>
    <s v="Konstantinos"/>
    <s v="Î‘ÎœÎ Î•Î›ÎŸÎšÎ—Î ÎŸÎ™"/>
    <n v="37.991729999999997"/>
    <n v="23.75855"/>
    <x v="0"/>
    <n v="30"/>
    <n v="2"/>
    <n v="1"/>
    <d v="2020-04-01T00:00:00"/>
    <n v="0.05"/>
    <n v="1"/>
    <n v="364"/>
    <n v="0"/>
    <s v="965422"/>
    <n v="2020"/>
    <s v="April"/>
  </r>
  <r>
    <n v="42211802"/>
    <s v="Central and Modern 70mÂ² Apt in Athens"/>
    <n v="268497478"/>
    <s v="Ounuo"/>
    <s v="Î Î›Î‘Î¤Î•Î™Î‘ Î‘Î¤Î¤Î™ÎšÎ—Î£"/>
    <n v="37.992699999999999"/>
    <n v="23.728649999999998"/>
    <x v="0"/>
    <n v="40"/>
    <n v="1"/>
    <n v="6"/>
    <d v="2020-10-20T00:00:00"/>
    <n v="0.28000000000000003"/>
    <n v="4"/>
    <n v="102"/>
    <n v="0"/>
    <s v="912902"/>
    <n v="2020"/>
    <s v="October"/>
  </r>
  <r>
    <n v="42219364"/>
    <s v="Gazi apartment with Acropolis views"/>
    <n v="65714690"/>
    <s v="Home"/>
    <s v="Î’ÎŸÎ¤Î‘ÎÎ™ÎšÎŸÎ£"/>
    <n v="37.9803"/>
    <n v="23.71069"/>
    <x v="0"/>
    <n v="52"/>
    <n v="2"/>
    <n v="3"/>
    <d v="2021-08-06T00:00:00"/>
    <n v="0.14000000000000001"/>
    <n v="17"/>
    <n v="297"/>
    <n v="1"/>
    <s v="1368821"/>
    <n v="2021"/>
    <s v="August"/>
  </r>
  <r>
    <n v="42235467"/>
    <s v="Traditional studio near Acropolis"/>
    <n v="335525989"/>
    <s v="Aris"/>
    <s v="ÎšÎ•Î¡Î‘ÎœÎ•Î™ÎšÎŸÎ£"/>
    <n v="37.979199999999999"/>
    <n v="23.721360000000001"/>
    <x v="0"/>
    <n v="96"/>
    <n v="1"/>
    <n v="0"/>
    <m/>
    <m/>
    <n v="1"/>
    <n v="365"/>
    <n v="0"/>
    <m/>
    <m/>
    <m/>
  </r>
  <r>
    <n v="42236919"/>
    <s v="Modern Renovated Apt near the Center of Athens!"/>
    <n v="16934794"/>
    <s v="Shading Blue"/>
    <s v="Î‘ÎšÎ¡ÎŸÎ ÎŸÎ›Î—"/>
    <n v="37.965609999999998"/>
    <n v="23.722059999999999"/>
    <x v="0"/>
    <n v="48"/>
    <n v="3"/>
    <n v="1"/>
    <d v="2020-10-18T00:00:00"/>
    <n v="7.0000000000000007E-2"/>
    <n v="4"/>
    <n v="0"/>
    <n v="0"/>
    <s v="473918"/>
    <n v="2020"/>
    <s v="October"/>
  </r>
  <r>
    <n v="42236925"/>
    <s v="Minimal Aesthetics' Apt next to Acropolis!"/>
    <n v="16934794"/>
    <s v="Shading Blue"/>
    <s v="Î•ÎœÎ ÎŸÎ¡Î™ÎšÎŸ Î¤Î¡Î™Î“Î©ÎÎŸ-Î Î›Î‘ÎšÎ‘"/>
    <n v="37.975859999999997"/>
    <n v="23.726569999999999"/>
    <x v="0"/>
    <n v="51"/>
    <n v="3"/>
    <n v="0"/>
    <m/>
    <m/>
    <n v="4"/>
    <n v="0"/>
    <n v="0"/>
    <m/>
    <m/>
    <m/>
  </r>
  <r>
    <n v="42237308"/>
    <s v="Traditional house near Acropolis"/>
    <n v="335540461"/>
    <s v="Dinos"/>
    <s v="Î˜Î—Î£Î•Î™ÎŸ"/>
    <n v="37.977490000000003"/>
    <n v="23.721139999999998"/>
    <x v="0"/>
    <n v="110"/>
    <n v="1"/>
    <n v="1"/>
    <d v="2020-02-16T00:00:00"/>
    <n v="0.04"/>
    <n v="1"/>
    <n v="365"/>
    <n v="0"/>
    <m/>
    <n v="2020"/>
    <s v="February"/>
  </r>
  <r>
    <n v="42243426"/>
    <s v="Troon of Athens"/>
    <n v="157753035"/>
    <s v="Ioannis"/>
    <s v="Î Î•Î¤Î¡Î‘Î›Î©ÎÎ‘"/>
    <n v="37.969329999999999"/>
    <n v="23.71172"/>
    <x v="0"/>
    <n v="240"/>
    <n v="2"/>
    <n v="1"/>
    <d v="2021-08-08T00:00:00"/>
    <n v="0.22"/>
    <n v="11"/>
    <n v="363"/>
    <n v="1"/>
    <s v="1204671"/>
    <n v="2021"/>
    <s v="August"/>
  </r>
  <r>
    <n v="42245229"/>
    <s v="â­Beautiful studio at Panathenaic Stadiumâ­"/>
    <n v="8793456"/>
    <s v="Nik"/>
    <s v="Î£Î¤Î‘Î”Î™ÎŸ"/>
    <n v="37.967939999999999"/>
    <n v="23.74381"/>
    <x v="0"/>
    <n v="63"/>
    <n v="2"/>
    <n v="8"/>
    <d v="2021-11-27T00:00:00"/>
    <n v="1.39"/>
    <n v="6"/>
    <n v="342"/>
    <n v="8"/>
    <s v="963323"/>
    <n v="2021"/>
    <s v="November"/>
  </r>
  <r>
    <n v="42260632"/>
    <s v="Amazing tiny Athens center apartment"/>
    <n v="187419252"/>
    <s v="Anastasia"/>
    <s v="Î Î‘Î“ÎšÎ¡Î‘Î¤Î™"/>
    <n v="37.970529999999997"/>
    <n v="23.743490000000001"/>
    <x v="0"/>
    <n v="23"/>
    <n v="3"/>
    <n v="41"/>
    <d v="2021-12-12T00:00:00"/>
    <n v="1.89"/>
    <n v="2"/>
    <n v="124"/>
    <n v="29"/>
    <s v="952402"/>
    <n v="2021"/>
    <s v="December"/>
  </r>
  <r>
    <n v="42262321"/>
    <s v="Homey New Apartment, 2-minutes walk from subway"/>
    <n v="159755427"/>
    <s v="NewDeal"/>
    <s v="Î‘ÎÎ© Î Î‘Î¤Î—Î£Î™Î‘"/>
    <n v="38.018929999999997"/>
    <n v="23.733360000000001"/>
    <x v="0"/>
    <n v="33"/>
    <n v="1"/>
    <n v="19"/>
    <d v="2021-11-17T00:00:00"/>
    <n v="1.18"/>
    <n v="21"/>
    <n v="353"/>
    <n v="16"/>
    <s v="981626"/>
    <n v="2021"/>
    <s v="November"/>
  </r>
  <r>
    <n v="42263649"/>
    <s v="Room in shared 2 bedroom apartment 3 mins to metro"/>
    <n v="187720552"/>
    <s v="Marianna"/>
    <s v="ÎÎ™Î¡Î’Î‘ÎÎ‘"/>
    <n v="38.008090000000003"/>
    <n v="23.727530000000002"/>
    <x v="1"/>
    <n v="27"/>
    <n v="5"/>
    <n v="1"/>
    <d v="2020-11-20T00:00:00"/>
    <n v="0.08"/>
    <n v="37"/>
    <n v="319"/>
    <n v="0"/>
    <s v="457576"/>
    <n v="2020"/>
    <s v="November"/>
  </r>
  <r>
    <n v="42270173"/>
    <s v="Athens Metro Station Bright Design House"/>
    <n v="159030847"/>
    <s v="Emmanouil"/>
    <s v="Î£Î•Î ÎŸÎ›Î™Î‘"/>
    <n v="38.002940000000002"/>
    <n v="23.715710000000001"/>
    <x v="1"/>
    <n v="34"/>
    <n v="1"/>
    <n v="3"/>
    <d v="2021-01-13T00:00:00"/>
    <n v="0.23"/>
    <n v="1"/>
    <n v="365"/>
    <n v="1"/>
    <s v="1103927"/>
    <n v="2021"/>
    <s v="January"/>
  </r>
  <r>
    <n v="42270907"/>
    <s v="Central apartment 3' to Metaksourgio metro station"/>
    <n v="251494242"/>
    <s v="Dimos"/>
    <s v="Î‘Î“Î™ÎŸÎ£ ÎšÎ©ÎÎ£Î¤Î‘ÎÎ¤Î™ÎÎŸÎ£-Î Î›Î‘Î¤Î•Î™Î‘ Î’Î‘Î˜Î—Î£"/>
    <n v="37.987299999999998"/>
    <n v="23.72174"/>
    <x v="0"/>
    <n v="34"/>
    <n v="2"/>
    <n v="0"/>
    <m/>
    <m/>
    <n v="2"/>
    <n v="236"/>
    <n v="0"/>
    <s v="947425"/>
    <m/>
    <m/>
  </r>
  <r>
    <n v="42283314"/>
    <s v="Acropolis Unique Residence"/>
    <n v="114156592"/>
    <s v="Bill &amp; John"/>
    <s v="ÎšÎŸÎ¥ÎšÎ‘ÎšÎ™-ÎœÎ‘ÎšÎ¡Î¥Î“Î™Î‘ÎÎÎ—"/>
    <n v="37.967799999999997"/>
    <n v="23.730560000000001"/>
    <x v="0"/>
    <n v="522"/>
    <n v="1"/>
    <n v="45"/>
    <d v="2021-11-17T00:00:00"/>
    <n v="2.06"/>
    <n v="32"/>
    <n v="314"/>
    <n v="30"/>
    <s v="70000698401"/>
    <n v="2021"/>
    <s v="November"/>
  </r>
  <r>
    <n v="42295526"/>
    <s v="Monadic doma with amazing Acropolis energy, view"/>
    <n v="318722515"/>
    <s v="Î Î±Î½Î±Î³Î¹Ï‰Ï„Î±"/>
    <s v="Î•ÎœÎ ÎŸÎ¡Î™ÎšÎŸ Î¤Î¡Î™Î“Î©ÎÎŸ-Î Î›Î‘ÎšÎ‘"/>
    <n v="37.97627"/>
    <n v="23.723469999999999"/>
    <x v="1"/>
    <n v="48"/>
    <n v="1"/>
    <n v="4"/>
    <d v="2021-08-21T00:00:00"/>
    <n v="0.54"/>
    <n v="3"/>
    <n v="299"/>
    <n v="4"/>
    <s v="599068"/>
    <n v="2021"/>
    <s v="August"/>
  </r>
  <r>
    <n v="42302794"/>
    <s v="Central 1BR apartment near to Acropolis"/>
    <n v="244282329"/>
    <s v="Toula Georgakopoulou"/>
    <s v="ÎÎ•ÎŸÎ£ ÎšÎŸÎ£ÎœÎŸÎ£"/>
    <n v="37.961640000000003"/>
    <n v="23.729379999999999"/>
    <x v="0"/>
    <n v="65"/>
    <n v="3"/>
    <n v="0"/>
    <m/>
    <m/>
    <n v="2"/>
    <n v="149"/>
    <n v="0"/>
    <m/>
    <m/>
    <m/>
  </r>
  <r>
    <n v="42303843"/>
    <s v="Î§Î±Î»Î±ÏÏ‰Ï„Î¹ÎºÏŒ Î´Ï‰Î¼Î¬Ï„Î¹Î¿ Î¼Îµ Ï„Î­Ï‡Î½Î· ÎºÎ±Î¹  Î»Î¿Ï…Î»Î¿ÏÎ´Î¹Î±."/>
    <n v="336249597"/>
    <s v="Tadeusz ROBERT"/>
    <s v="Î‘Î“Î™ÎŸÎ£ ÎšÎ©ÎÎ£Î¤Î‘ÎÎ¤Î™ÎÎŸÎ£-Î Î›Î‘Î¤Î•Î™Î‘ Î’Î‘Î˜Î—Î£"/>
    <n v="37.986269999999998"/>
    <n v="23.724"/>
    <x v="1"/>
    <n v="40"/>
    <n v="3"/>
    <n v="0"/>
    <m/>
    <m/>
    <n v="2"/>
    <n v="356"/>
    <n v="0"/>
    <m/>
    <m/>
    <m/>
  </r>
  <r>
    <n v="42305593"/>
    <s v="Super Stylish Apartments in the  of Athens(SSA7)"/>
    <n v="86924588"/>
    <s v="Elena"/>
    <s v="Î•ÎœÎ ÎŸÎ¡Î™ÎšÎŸ Î¤Î¡Î™Î“Î©ÎÎŸ-Î Î›Î‘ÎšÎ‘"/>
    <n v="37.983029999999999"/>
    <n v="23.730779999999999"/>
    <x v="0"/>
    <n v="55"/>
    <n v="1"/>
    <n v="2"/>
    <d v="2020-03-09T00:00:00"/>
    <n v="0.09"/>
    <n v="3"/>
    <n v="13"/>
    <n v="0"/>
    <s v="985278"/>
    <n v="2020"/>
    <s v="March"/>
  </r>
  <r>
    <n v="42307741"/>
    <s v="Î§Î±Î»Î¬ÏÏ‰ÏƒÎ·"/>
    <n v="336249597"/>
    <s v="Tadeusz ROBERT"/>
    <s v="Î‘Î“Î™ÎŸÎ£ ÎšÎ©ÎÎ£Î¤Î‘ÎÎ¤Î™ÎÎŸÎ£-Î Î›Î‘Î¤Î•Î™Î‘ Î’Î‘Î˜Î—Î£"/>
    <n v="37.987520000000004"/>
    <n v="23.722580000000001"/>
    <x v="1"/>
    <n v="40"/>
    <n v="3"/>
    <n v="0"/>
    <m/>
    <m/>
    <n v="2"/>
    <n v="365"/>
    <n v="0"/>
    <m/>
    <m/>
    <m/>
  </r>
  <r>
    <n v="42311308"/>
    <s v="TRADITIONAL ROOM in Monastiraki center"/>
    <n v="318722515"/>
    <s v="Î Î±Î½Î±Î³Î¹Ï‰Ï„Î±"/>
    <s v="Î•ÎœÎ ÎŸÎ¡Î™ÎšÎŸ Î¤Î¡Î™Î“Î©ÎÎŸ-Î Î›Î‘ÎšÎ‘"/>
    <n v="37.976260000000003"/>
    <n v="23.72345"/>
    <x v="1"/>
    <n v="34"/>
    <n v="1"/>
    <n v="4"/>
    <d v="2021-09-14T00:00:00"/>
    <n v="0.33"/>
    <n v="3"/>
    <n v="351"/>
    <n v="3"/>
    <s v="599090"/>
    <n v="2021"/>
    <s v="September"/>
  </r>
  <r>
    <n v="42321028"/>
    <s v="LUXURIOUS STAY IN PLAKA"/>
    <n v="336488413"/>
    <s v="First Class"/>
    <s v="Î•ÎœÎ ÎŸÎ¡Î™ÎšÎŸ Î¤Î¡Î™Î“Î©ÎÎŸ-Î Î›Î‘ÎšÎ‘"/>
    <n v="37.972830000000002"/>
    <n v="23.730270000000001"/>
    <x v="0"/>
    <n v="92"/>
    <n v="1"/>
    <n v="0"/>
    <m/>
    <m/>
    <n v="1"/>
    <n v="0"/>
    <n v="0"/>
    <m/>
    <m/>
    <m/>
  </r>
  <r>
    <n v="42345738"/>
    <s v="Neotraditional 2bedroom aprtmnt next to the museum"/>
    <n v="1621474"/>
    <s v="Mint"/>
    <s v="Î‘Î“Î™ÎŸÎ£ ÎšÎ©ÎÎ£Î¤Î‘ÎÎ¤Î™ÎÎŸÎ£-Î Î›Î‘Î¤Î•Î™Î‘ Î’Î‘Î˜Î—Î£"/>
    <n v="37.987639999999999"/>
    <n v="23.728370000000002"/>
    <x v="0"/>
    <n v="42"/>
    <n v="1"/>
    <n v="18"/>
    <d v="2021-11-15T00:00:00"/>
    <n v="1.0900000000000001"/>
    <n v="82"/>
    <n v="363"/>
    <n v="16"/>
    <s v="953337"/>
    <n v="2021"/>
    <s v="November"/>
  </r>
  <r>
    <n v="42358059"/>
    <s v="Kerameikos Metro apartment"/>
    <n v="336905803"/>
    <s v="Nikolaos"/>
    <s v="Î’ÎŸÎ¤Î‘ÎÎ™ÎšÎŸÎ£"/>
    <n v="37.980370000000001"/>
    <n v="23.709959999999999"/>
    <x v="0"/>
    <n v="50"/>
    <n v="4"/>
    <n v="0"/>
    <m/>
    <m/>
    <n v="1"/>
    <n v="98"/>
    <n v="0"/>
    <s v="922728"/>
    <m/>
    <m/>
  </r>
  <r>
    <n v="42358957"/>
    <s v="Freedom Apartment- Quiet and comfortable apartment"/>
    <n v="127792961"/>
    <s v="Theodoros"/>
    <s v="Î‘Î“Î™ÎŸÎ£ Î•Î›Î•Î¥Î˜Î•Î¡Î™ÎŸÎ£"/>
    <n v="38.019500000000001"/>
    <n v="23.730270000000001"/>
    <x v="0"/>
    <n v="29"/>
    <n v="3"/>
    <n v="65"/>
    <d v="2021-09-20T00:00:00"/>
    <n v="3.45"/>
    <n v="1"/>
    <n v="169"/>
    <n v="24"/>
    <s v="1071050"/>
    <n v="2021"/>
    <s v="September"/>
  </r>
  <r>
    <n v="42366719"/>
    <s v="Athens Bountyâ˜†Garden House 2BR/2BA Free Parking"/>
    <n v="337005994"/>
    <s v="Î’Î±ÏƒÎ¹Î»ÎµÎ¯Î±"/>
    <s v="Î‘ÎœÎ Î•Î›ÎŸÎšÎ—Î ÎŸÎ™"/>
    <n v="37.991454152426698"/>
    <n v="23.755798322217501"/>
    <x v="0"/>
    <n v="88"/>
    <n v="1"/>
    <n v="78"/>
    <d v="2021-12-17T00:00:00"/>
    <n v="3.55"/>
    <n v="1"/>
    <n v="354"/>
    <n v="50"/>
    <s v="955334"/>
    <n v="2021"/>
    <s v="December"/>
  </r>
  <r>
    <n v="42372504"/>
    <s v="â€œChampionsâ€ Apartment big groups, metro/tram near"/>
    <n v="149346682"/>
    <s v="Myvacations"/>
    <s v="ÎÎ•ÎŸÎ£ ÎšÎŸÎ£ÎœÎŸÎ£"/>
    <n v="37.955688000000002"/>
    <n v="23.726873000000001"/>
    <x v="0"/>
    <n v="175"/>
    <n v="2"/>
    <n v="13"/>
    <d v="2021-12-10T00:00:00"/>
    <n v="0.76"/>
    <n v="31"/>
    <n v="345"/>
    <n v="9"/>
    <s v="1115195"/>
    <n v="2021"/>
    <s v="December"/>
  </r>
  <r>
    <n v="42379093"/>
    <s v="Cosy Central Independant Studio"/>
    <n v="182156346"/>
    <s v="Maryland"/>
    <s v="ÎœÎŸÎ¥Î£Î•Î™ÎŸ-Î•ÎžÎ‘Î¡Î§Î•Î™Î‘-ÎÎ•Î‘Î ÎŸÎ›Î—"/>
    <n v="37.984929999999999"/>
    <n v="23.741689999999998"/>
    <x v="0"/>
    <n v="23"/>
    <n v="1"/>
    <n v="12"/>
    <d v="2021-09-27T00:00:00"/>
    <n v="0.72"/>
    <n v="9"/>
    <n v="344"/>
    <n v="9"/>
    <s v="1144072"/>
    <n v="2021"/>
    <s v="September"/>
  </r>
  <r>
    <n v="42380792"/>
    <s v="Acropolis area cozy apartment."/>
    <n v="72877670"/>
    <s v="Vasiliki"/>
    <s v="Î˜Î—Î£Î•Î™ÎŸ"/>
    <n v="37.975268999999997"/>
    <n v="23.715472999999999"/>
    <x v="0"/>
    <n v="59"/>
    <n v="1"/>
    <n v="13"/>
    <d v="2021-11-22T00:00:00"/>
    <n v="1.98"/>
    <n v="7"/>
    <n v="343"/>
    <n v="13"/>
    <s v="1364516"/>
    <n v="2021"/>
    <s v="November"/>
  </r>
  <r>
    <n v="42383573"/>
    <s v="Room in shared 2 bedroom flat Ambelokipi/Athens"/>
    <n v="187720552"/>
    <s v="Marianna"/>
    <s v="Î“ÎŸÎ¥Î”Î™"/>
    <n v="37.984560000000002"/>
    <n v="23.761690000000002"/>
    <x v="1"/>
    <n v="35"/>
    <n v="5"/>
    <n v="1"/>
    <d v="2021-09-15T00:00:00"/>
    <n v="0.3"/>
    <n v="37"/>
    <n v="180"/>
    <n v="1"/>
    <s v="451359"/>
    <n v="2021"/>
    <s v="September"/>
  </r>
  <r>
    <n v="42396013"/>
    <s v="Museum Of Modern Art Apartment at  Suggrou metro SF4left"/>
    <n v="2089542"/>
    <s v="Tia &amp; Mike"/>
    <s v="ÎšÎŸÎ¥ÎšÎ‘ÎšÎ™-ÎœÎ‘ÎšÎ¡Î¥Î“Î™Î‘ÎÎÎ—"/>
    <n v="37.965479999999999"/>
    <n v="23.725909999999999"/>
    <x v="0"/>
    <n v="124"/>
    <n v="1"/>
    <n v="0"/>
    <m/>
    <m/>
    <n v="54"/>
    <n v="360"/>
    <n v="0"/>
    <s v="706398"/>
    <m/>
    <m/>
  </r>
  <r>
    <n v="42398327"/>
    <s v="AthensBlues Hilton Area Park View"/>
    <n v="274954596"/>
    <s v="AthensBlues"/>
    <s v="Î™Î›Î™Î£Î™Î‘"/>
    <n v="37.976979999999998"/>
    <n v="23.75732"/>
    <x v="0"/>
    <n v="71"/>
    <n v="2"/>
    <n v="3"/>
    <d v="2021-11-21T00:00:00"/>
    <n v="0.21"/>
    <n v="4"/>
    <n v="349"/>
    <n v="2"/>
    <m/>
    <n v="2021"/>
    <s v="November"/>
  </r>
  <r>
    <n v="42402219"/>
    <s v="Abelokipoi Station Cozy Stylish Studio"/>
    <n v="340908461"/>
    <s v="Dimitra"/>
    <s v="Î‘ÎœÎ Î•Î›ÎŸÎšÎ—Î ÎŸÎ™"/>
    <n v="37.990630000000003"/>
    <n v="23.757280000000002"/>
    <x v="0"/>
    <n v="40"/>
    <n v="3"/>
    <n v="30"/>
    <d v="2021-12-20T00:00:00"/>
    <n v="1.39"/>
    <n v="1"/>
    <n v="164"/>
    <n v="19"/>
    <s v="965262"/>
    <n v="2021"/>
    <s v="December"/>
  </r>
  <r>
    <n v="42409004"/>
    <s v="Artistic getaway in city centre"/>
    <n v="303576302"/>
    <s v="Evans"/>
    <s v="Î‘Î“Î™ÎŸÎ£ ÎšÎ©ÎÎ£Î¤Î‘ÎÎ¤Î™ÎÎŸÎ£-Î Î›Î‘Î¤Î•Î™Î‘ Î’Î‘Î˜Î—Î£"/>
    <n v="37.985509999999998"/>
    <n v="23.72354"/>
    <x v="0"/>
    <n v="35"/>
    <n v="2"/>
    <n v="4"/>
    <d v="2020-08-31T00:00:00"/>
    <n v="0.23"/>
    <n v="4"/>
    <n v="0"/>
    <n v="0"/>
    <s v="984773"/>
    <n v="2020"/>
    <s v="August"/>
  </r>
  <r>
    <n v="42417328"/>
    <s v="Charming,comfy, studio in the heart of Athens"/>
    <n v="80255168"/>
    <s v="Zoi"/>
    <s v="Î™Î›Î™Î£Î™Î‘"/>
    <n v="37.97513"/>
    <n v="23.750229999999998"/>
    <x v="0"/>
    <n v="27"/>
    <n v="1"/>
    <n v="51"/>
    <d v="2021-12-05T00:00:00"/>
    <n v="2.37"/>
    <n v="1"/>
    <n v="346"/>
    <n v="28"/>
    <s v="921236"/>
    <n v="2021"/>
    <s v="December"/>
  </r>
  <r>
    <n v="42418256"/>
    <s v="Efi's place"/>
    <n v="182853340"/>
    <s v="Î•Ï†Î·"/>
    <s v="Î Î•Î¤Î¡Î‘Î›Î©ÎÎ‘"/>
    <n v="37.966250000000002"/>
    <n v="23.704930000000001"/>
    <x v="0"/>
    <n v="32"/>
    <n v="1"/>
    <n v="4"/>
    <d v="2020-06-14T00:00:00"/>
    <n v="0.18"/>
    <n v="1"/>
    <n v="1"/>
    <n v="0"/>
    <m/>
    <n v="2020"/>
    <s v="June"/>
  </r>
  <r>
    <n v="42422480"/>
    <s v="Double Room By 12 Keys Apartments"/>
    <n v="291265247"/>
    <s v="Manos"/>
    <s v="ÎÎ•ÎŸÎ£ ÎšÎŸÎ£ÎœÎŸÎ£"/>
    <n v="37.964979999999997"/>
    <n v="23.731400000000001"/>
    <x v="1"/>
    <n v="8000"/>
    <n v="1"/>
    <n v="0"/>
    <m/>
    <m/>
    <n v="5"/>
    <n v="300"/>
    <n v="0"/>
    <m/>
    <m/>
    <m/>
  </r>
  <r>
    <n v="42426029"/>
    <s v="Plaka  2bdr Apt with balcony 1min Acropolis museum"/>
    <n v="336778872"/>
    <s v="Aggeliki"/>
    <s v="ÎšÎŸÎ¥ÎšÎ‘ÎšÎ™-ÎœÎ‘ÎšÎ¡Î¥Î“Î™Î‘ÎÎÎ—"/>
    <n v="37.969479999999997"/>
    <n v="23.731120000000001"/>
    <x v="0"/>
    <n v="89"/>
    <n v="1"/>
    <n v="42"/>
    <d v="2021-12-07T00:00:00"/>
    <n v="2.41"/>
    <n v="2"/>
    <n v="359"/>
    <n v="36"/>
    <s v="843324"/>
    <n v="2021"/>
    <s v="December"/>
  </r>
  <r>
    <n v="42426642"/>
    <s v="Plaka 2 bdr Apt 1min from Acropolis museum 75sqm"/>
    <n v="336778872"/>
    <s v="Aggeliki"/>
    <s v="ÎšÎŸÎ¥ÎšÎ‘ÎšÎ™-ÎœÎ‘ÎšÎ¡Î¥Î“Î™Î‘ÎÎÎ—"/>
    <n v="37.969479999999997"/>
    <n v="23.730989999999998"/>
    <x v="0"/>
    <n v="71"/>
    <n v="1"/>
    <n v="24"/>
    <d v="2021-11-20T00:00:00"/>
    <n v="3.62"/>
    <n v="2"/>
    <n v="354"/>
    <n v="24"/>
    <s v="843357"/>
    <n v="2021"/>
    <s v="November"/>
  </r>
  <r>
    <n v="42439716"/>
    <s v="Athens Center Omonoia Surmeli Apt No11"/>
    <n v="63903716"/>
    <s v="Theo."/>
    <s v="Î‘Î“Î™ÎŸÎ£ ÎšÎ©ÎÎ£Î¤Î‘ÎÎ¤Î™ÎÎŸÎ£-Î Î›Î‘Î¤Î•Î™Î‘ Î’Î‘Î˜Î—Î£"/>
    <n v="37.987940000000002"/>
    <n v="23.72635"/>
    <x v="0"/>
    <n v="45"/>
    <n v="2"/>
    <n v="0"/>
    <m/>
    <m/>
    <n v="19"/>
    <n v="297"/>
    <n v="0"/>
    <s v="1093348"/>
    <m/>
    <m/>
  </r>
  <r>
    <n v="42440149"/>
    <s v="Athens Center Omonoia Surmeli Apt No11 Room No1"/>
    <n v="63903716"/>
    <s v="Theo."/>
    <s v="Î‘Î“Î™ÎŸÎ£ ÎšÎ©ÎÎ£Î¤Î‘ÎÎ¤Î™ÎÎŸÎ£-Î Î›Î‘Î¤Î•Î™Î‘ Î’Î‘Î˜Î—Î£"/>
    <n v="37.989879999999999"/>
    <n v="23.726189999999999"/>
    <x v="1"/>
    <n v="21"/>
    <n v="2"/>
    <n v="4"/>
    <d v="2021-09-25T00:00:00"/>
    <n v="0.73"/>
    <n v="19"/>
    <n v="325"/>
    <n v="4"/>
    <s v="1093369"/>
    <n v="2021"/>
    <s v="September"/>
  </r>
  <r>
    <n v="42440320"/>
    <s v="Ahtens Center Omonoia Surmeli Apt No11 R No2"/>
    <n v="63903716"/>
    <s v="Theo."/>
    <s v="Î‘Î“Î™ÎŸÎ£ ÎšÎ©ÎÎ£Î¤Î‘ÎÎ¤Î™ÎÎŸÎ£-Î Î›Î‘Î¤Î•Î™Î‘ Î’Î‘Î˜Î—Î£"/>
    <n v="37.98977"/>
    <n v="23.72467"/>
    <x v="1"/>
    <n v="22"/>
    <n v="2"/>
    <n v="1"/>
    <d v="2021-07-31T00:00:00"/>
    <n v="0.21"/>
    <n v="19"/>
    <n v="297"/>
    <n v="1"/>
    <s v="1093374"/>
    <n v="2021"/>
    <s v="July"/>
  </r>
  <r>
    <n v="42442339"/>
    <s v="Spacious 3 Bedroom apt near Acropolis museum"/>
    <n v="113353393"/>
    <s v="Harry"/>
    <s v="ÎšÎŸÎ¥ÎšÎ‘ÎšÎ™-ÎœÎ‘ÎšÎ¡Î¥Î“Î™Î‘ÎÎÎ—"/>
    <n v="37.963889999999999"/>
    <n v="23.719989999999999"/>
    <x v="0"/>
    <n v="134"/>
    <n v="2"/>
    <n v="26"/>
    <d v="2021-12-19T00:00:00"/>
    <n v="1.18"/>
    <n v="25"/>
    <n v="97"/>
    <n v="20"/>
    <s v="1156085"/>
    <n v="2021"/>
    <s v="December"/>
  </r>
  <r>
    <n v="42442989"/>
    <s v="Î‘Î˜Î—ÎÎ‘ ÎŸÎ¡ÎŸÎ¦ÎŸÎ”Î™Î‘ÎœÎ•Î¡Î™Î£ÎœÎ‘ Î£Î• ÎšÎŸÎœÎ’Î™ÎšÎŸ Î£Î—ÎœÎ•Î™ÎŸ"/>
    <n v="337873315"/>
    <s v="Dina"/>
    <s v="ÎÎ•ÎŸÎ£ ÎšÎŸÎ£ÎœÎŸÎ£"/>
    <n v="37.956290000000003"/>
    <n v="23.717210000000001"/>
    <x v="0"/>
    <n v="84"/>
    <n v="30"/>
    <n v="0"/>
    <m/>
    <m/>
    <n v="1"/>
    <n v="270"/>
    <n v="0"/>
    <m/>
    <m/>
    <m/>
  </r>
  <r>
    <n v="42444933"/>
    <s v="[Bonni] - Fillopappou hill Apt &amp; private Parking!"/>
    <n v="219394325"/>
    <s v="Develop Trust"/>
    <s v="Î Î•Î¤Î¡Î‘Î›Î©ÎÎ‘"/>
    <n v="37.964440000000003"/>
    <n v="23.71285"/>
    <x v="0"/>
    <n v="39"/>
    <n v="3"/>
    <n v="17"/>
    <d v="2021-07-24T00:00:00"/>
    <n v="0.8"/>
    <n v="24"/>
    <n v="263"/>
    <n v="7"/>
    <s v="953199"/>
    <n v="2021"/>
    <s v="July"/>
  </r>
  <r>
    <n v="42447017"/>
    <s v="A simple and colored house"/>
    <n v="161929097"/>
    <s v="Dayana"/>
    <s v="Î‘Î“Î™ÎŸÎ£ ÎÎ™ÎšÎŸÎ›Î‘ÎŸÎ£"/>
    <n v="38.011111999999997"/>
    <n v="23.730015000000002"/>
    <x v="0"/>
    <n v="35"/>
    <n v="1"/>
    <n v="3"/>
    <d v="2021-10-31T00:00:00"/>
    <n v="0.14000000000000001"/>
    <n v="1"/>
    <n v="180"/>
    <n v="2"/>
    <m/>
    <n v="2021"/>
    <s v="October"/>
  </r>
  <r>
    <n v="42448016"/>
    <s v="Neoclassical near Acropolis - Ederlezi Crystal"/>
    <n v="248409239"/>
    <s v="Giannis"/>
    <s v="Î•ÎœÎ ÎŸÎ¡Î™ÎšÎŸ Î¤Î¡Î™Î“Î©ÎÎŸ-Î Î›Î‘ÎšÎ‘"/>
    <n v="37.978990000000003"/>
    <n v="23.723210000000002"/>
    <x v="0"/>
    <n v="106"/>
    <n v="1"/>
    <n v="12"/>
    <d v="2021-12-13T00:00:00"/>
    <n v="0.67"/>
    <n v="8"/>
    <n v="319"/>
    <n v="1"/>
    <s v="1278572"/>
    <n v="2021"/>
    <s v="December"/>
  </r>
  <r>
    <n v="42448198"/>
    <s v="cozy room close to the centre"/>
    <n v="223226"/>
    <s v="Athanasia (Soula)"/>
    <s v="Î“ÎšÎ¥Î–Î—"/>
    <n v="37.99532"/>
    <n v="23.74803"/>
    <x v="1"/>
    <n v="13"/>
    <n v="20"/>
    <n v="2"/>
    <d v="2020-02-26T00:00:00"/>
    <n v="0.09"/>
    <n v="3"/>
    <n v="0"/>
    <n v="0"/>
    <m/>
    <n v="2020"/>
    <s v="February"/>
  </r>
  <r>
    <n v="42450079"/>
    <s v="Pythea's apartment in Historic Center of Athens"/>
    <n v="337943133"/>
    <s v="Pytheas"/>
    <s v="ÎœÎŸÎ¥Î£Î•Î™ÎŸ-Î•ÎžÎ‘Î¡Î§Î•Î™Î‘-ÎÎ•Î‘Î ÎŸÎ›Î—"/>
    <n v="37.987900000000003"/>
    <n v="23.741040000000002"/>
    <x v="0"/>
    <n v="50"/>
    <n v="2"/>
    <n v="33"/>
    <d v="2021-12-19T00:00:00"/>
    <n v="1.48"/>
    <n v="1"/>
    <n v="352"/>
    <n v="20"/>
    <s v="957138"/>
    <n v="2021"/>
    <s v="December"/>
  </r>
  <r>
    <n v="42451850"/>
    <s v="Top Location 2bdr on Arrianou street!"/>
    <n v="2718115"/>
    <s v="Alex &amp; Maria | Preffered |"/>
    <s v="Î Î‘Î“ÎšÎ¡Î‘Î¤Î™"/>
    <n v="37.970999999999997"/>
    <n v="23.746449999999999"/>
    <x v="0"/>
    <n v="100"/>
    <n v="2"/>
    <n v="5"/>
    <d v="2021-09-27T00:00:00"/>
    <n v="0.72"/>
    <n v="24"/>
    <n v="267"/>
    <n v="5"/>
    <m/>
    <n v="2021"/>
    <s v="September"/>
  </r>
  <r>
    <n v="42452146"/>
    <s v="Apartment @Katehaki Metro"/>
    <n v="337956886"/>
    <s v="ÎÎ¹ÎºÎ¿Î»Î±Î¿Ï‚"/>
    <s v="Î•Î›Î›Î—ÎÎŸÎ¡Î©Î£Î©Î"/>
    <n v="37.99559"/>
    <n v="23.770910000000001"/>
    <x v="0"/>
    <n v="50"/>
    <n v="1"/>
    <n v="7"/>
    <d v="2021-12-19T00:00:00"/>
    <n v="0.31"/>
    <n v="1"/>
    <n v="38"/>
    <n v="5"/>
    <s v="947662"/>
    <n v="2021"/>
    <s v="December"/>
  </r>
  <r>
    <n v="42454164"/>
    <s v="Cosy studio with private yard"/>
    <n v="101831530"/>
    <s v="Katerina"/>
    <s v="Î¡Î™Î–ÎŸÎ¥Î ÎŸÎ›Î—"/>
    <n v="38.025089999999999"/>
    <n v="23.743300000000001"/>
    <x v="0"/>
    <n v="42"/>
    <n v="1"/>
    <n v="7"/>
    <d v="2021-09-27T00:00:00"/>
    <n v="0.36"/>
    <n v="1"/>
    <n v="361"/>
    <n v="6"/>
    <s v="1200908"/>
    <n v="2021"/>
    <s v="September"/>
  </r>
  <r>
    <n v="42454637"/>
    <s v="Academy's Modern Apartment near Acropolis &amp; Metro"/>
    <n v="338001410"/>
    <s v="Andreas"/>
    <s v="Î•ÎœÎ ÎŸÎ¡Î™ÎšÎŸ Î¤Î¡Î™Î“Î©ÎÎŸ-Î Î›Î‘ÎšÎ‘"/>
    <n v="37.982610000000001"/>
    <n v="23.73377"/>
    <x v="0"/>
    <n v="42"/>
    <n v="1"/>
    <n v="119"/>
    <d v="2021-12-10T00:00:00"/>
    <n v="5.39"/>
    <n v="1"/>
    <n v="353"/>
    <n v="78"/>
    <s v="955480"/>
    <n v="2021"/>
    <s v="December"/>
  </r>
  <r>
    <n v="42455228"/>
    <s v="Inspired Townhouse â€¢ Bright, Chic &amp; Cozy"/>
    <n v="262159144"/>
    <s v="Heartlock"/>
    <s v="ÎœÎŸÎ¥Î£Î•Î™ÎŸ-Î•ÎžÎ‘Î¡Î§Î•Î™Î‘-ÎÎ•Î‘Î ÎŸÎ›Î—"/>
    <n v="37.984499999999997"/>
    <n v="23.737400000000001"/>
    <x v="0"/>
    <n v="79"/>
    <n v="1"/>
    <n v="7"/>
    <d v="2021-11-27T00:00:00"/>
    <n v="0.97"/>
    <n v="2"/>
    <n v="350"/>
    <n v="7"/>
    <s v="1233229"/>
    <n v="2021"/>
    <s v="November"/>
  </r>
  <r>
    <n v="42462636"/>
    <s v="Athens Center Omonoia Marni Apt. No8"/>
    <n v="63903716"/>
    <s v="Theo."/>
    <s v="Î‘Î“Î™ÎŸÎ£ ÎšÎ©ÎÎ£Î¤Î‘ÎÎ¤Î™ÎÎŸÎ£-Î Î›Î‘Î¤Î•Î™Î‘ Î’Î‘Î˜Î—Î£"/>
    <n v="37.988059999999997"/>
    <n v="23.728024000000001"/>
    <x v="0"/>
    <n v="35"/>
    <n v="2"/>
    <n v="4"/>
    <d v="2021-08-21T00:00:00"/>
    <n v="0.18"/>
    <n v="19"/>
    <n v="328"/>
    <n v="3"/>
    <s v="1089042"/>
    <n v="2021"/>
    <s v="August"/>
  </r>
  <r>
    <n v="42481747"/>
    <s v="Comfortable flat next to Acropolis Museum"/>
    <n v="72877670"/>
    <s v="Vasiliki"/>
    <s v="ÎšÎŸÎ¥ÎšÎ‘ÎšÎ™-ÎœÎ‘ÎšÎ¡Î¥Î“Î™Î‘ÎÎÎ—"/>
    <n v="37.96808"/>
    <n v="23.72541"/>
    <x v="0"/>
    <n v="59"/>
    <n v="1"/>
    <n v="34"/>
    <d v="2021-12-21T00:00:00"/>
    <n v="2.33"/>
    <n v="7"/>
    <n v="340"/>
    <n v="32"/>
    <s v="943410"/>
    <n v="2021"/>
    <s v="December"/>
  </r>
  <r>
    <n v="42484819"/>
    <s v="Anna room2"/>
    <n v="210948266"/>
    <s v="Anna"/>
    <s v="Î‘ÎÎ© ÎšÎ¥Î¨Î•Î›Î—"/>
    <n v="38.004539999999999"/>
    <n v="23.744599999999998"/>
    <x v="1"/>
    <n v="26"/>
    <n v="1"/>
    <n v="2"/>
    <d v="2021-11-20T00:00:00"/>
    <n v="0.31"/>
    <n v="2"/>
    <n v="180"/>
    <n v="2"/>
    <s v="250629"/>
    <n v="2021"/>
    <s v="November"/>
  </r>
  <r>
    <n v="42485393"/>
    <s v="H&amp;M Athens Apartment / 1min from metro"/>
    <n v="165790051"/>
    <s v="Mema"/>
    <s v="Î‘Î“Î™ÎŸÎ£ ÎšÎ©ÎÎ£Î¤Î‘ÎÎ¤Î™ÎÎŸÎ£-Î Î›Î‘Î¤Î•Î™Î‘ Î’Î‘Î˜Î—Î£"/>
    <n v="37.985709999999997"/>
    <n v="23.723559999999999"/>
    <x v="0"/>
    <n v="40"/>
    <n v="2"/>
    <n v="46"/>
    <d v="2021-12-14T00:00:00"/>
    <n v="2.11"/>
    <n v="1"/>
    <n v="227"/>
    <n v="31"/>
    <s v="960898"/>
    <n v="2021"/>
    <s v="December"/>
  </r>
  <r>
    <n v="42492941"/>
    <s v="Athens Heart Renovated Apartment"/>
    <n v="191147450"/>
    <s v="Gabriel"/>
    <s v="Î•ÎœÎ ÎŸÎ¡Î™ÎšÎŸ Î¤Î¡Î™Î“Î©ÎÎŸ-Î Î›Î‘ÎšÎ‘"/>
    <n v="37.9786"/>
    <n v="23.729683000000001"/>
    <x v="0"/>
    <n v="59"/>
    <n v="2"/>
    <n v="1"/>
    <d v="2021-11-15T00:00:00"/>
    <n v="0.77"/>
    <n v="6"/>
    <n v="237"/>
    <n v="1"/>
    <s v="976682"/>
    <n v="2021"/>
    <s v="November"/>
  </r>
  <r>
    <n v="42498799"/>
    <s v="Serene Townhouse Hideaway with Tropical Roofdeck!"/>
    <n v="330622463"/>
    <s v="Spyros"/>
    <s v="Î‘ÎšÎ¡ÎŸÎ ÎŸÎ›Î—"/>
    <n v="37.966180000000001"/>
    <n v="23.71528"/>
    <x v="0"/>
    <n v="103"/>
    <n v="2"/>
    <n v="65"/>
    <d v="2021-11-12T00:00:00"/>
    <n v="3.67"/>
    <n v="31"/>
    <n v="321"/>
    <n v="50"/>
    <s v="790766"/>
    <n v="2021"/>
    <s v="November"/>
  </r>
  <r>
    <n v="42508084"/>
    <s v="Î“ÎºÏÎ¶Î·, Î”Î¹Î±Î¼Î­ÏÎ¹ÏƒÎ¼Î± 98 Ï„.Î¼., 3Î¿Ï‚ ÏŒÏÎ¿Ï†Î¿Ï‚, Î“Ï‰Î½Î¹Î±ÎºÏŒ"/>
    <n v="27476719"/>
    <s v="Anastasia"/>
    <s v="Î“ÎšÎ¥Î–Î—"/>
    <n v="37.99089"/>
    <n v="23.747029999999999"/>
    <x v="0"/>
    <n v="50"/>
    <n v="1"/>
    <n v="0"/>
    <m/>
    <m/>
    <n v="1"/>
    <n v="364"/>
    <n v="0"/>
    <s v="962308"/>
    <m/>
    <m/>
  </r>
  <r>
    <n v="42512472"/>
    <s v="quiet+central FLAT with private backyard GARDEN"/>
    <n v="251790045"/>
    <s v="Nadja"/>
    <s v="Î Î›Î‘Î¤Î•Î™Î‘ Î‘Î¤Î¤Î™ÎšÎ—Î£"/>
    <n v="37.998019999999997"/>
    <n v="23.731639999999999"/>
    <x v="0"/>
    <n v="30"/>
    <n v="2"/>
    <n v="51"/>
    <d v="2021-12-19T00:00:00"/>
    <n v="2.2999999999999998"/>
    <n v="8"/>
    <n v="359"/>
    <n v="31"/>
    <s v="1353547"/>
    <n v="2021"/>
    <s v="December"/>
  </r>
  <r>
    <n v="42513864"/>
    <s v="EL GRECO bright,airy penthouse in trendy Petralona"/>
    <n v="147221977"/>
    <s v="Georgia"/>
    <s v="Î Î•Î¤Î¡Î‘Î›Î©ÎÎ‘"/>
    <n v="37.969290000000001"/>
    <n v="23.707529999999998"/>
    <x v="0"/>
    <n v="50"/>
    <n v="2"/>
    <n v="22"/>
    <d v="2021-10-27T00:00:00"/>
    <n v="1.1299999999999999"/>
    <n v="1"/>
    <n v="360"/>
    <n v="9"/>
    <s v="965637"/>
    <n v="2021"/>
    <s v="October"/>
  </r>
  <r>
    <n v="42524180"/>
    <s v="A little Taste of Home Guest House 1"/>
    <n v="195463188"/>
    <s v="Ahmad"/>
    <s v="Î“ÎšÎ‘Î–Î™"/>
    <n v="37.977980000000002"/>
    <n v="23.710360000000001"/>
    <x v="1"/>
    <n v="32"/>
    <n v="2"/>
    <n v="64"/>
    <d v="2021-12-01T00:00:00"/>
    <n v="2.92"/>
    <n v="6"/>
    <n v="358"/>
    <n v="34"/>
    <m/>
    <n v="2021"/>
    <s v="December"/>
  </r>
  <r>
    <n v="42524778"/>
    <s v="Î¦Î©Î¤Î•Î™ÎÎŸ  ÎœÎ• ÎœÎ•Î“Î‘Î›Î•Î£ Î’Î•Î¡Î‘ÎÎ¤Î•Î£  Î”Î™Î‘ÎœÎ•Î¡Î™Î£ÎœÎ‘ 75 Ï„.Î¼."/>
    <n v="196589309"/>
    <s v="ÎšÎ±Î»Î¿Î¼Î¿Î¯ÏÎ±"/>
    <s v="Î Î•Î”Î™ÎŸ Î‘Î¡Î•Î©Î£"/>
    <n v="37.993040000000001"/>
    <n v="23.746600000000001"/>
    <x v="0"/>
    <n v="60"/>
    <n v="15"/>
    <n v="0"/>
    <m/>
    <m/>
    <n v="1"/>
    <n v="180"/>
    <n v="0"/>
    <m/>
    <m/>
    <m/>
  </r>
  <r>
    <n v="42526093"/>
    <s v="Luxury apartment next to metro and Acropolis"/>
    <n v="316781611"/>
    <s v="Konstantinos"/>
    <s v="ÎÎ•ÎŸÎ£ ÎšÎŸÎ£ÎœÎŸÎ£"/>
    <n v="37.962240000000001"/>
    <n v="23.724150000000002"/>
    <x v="0"/>
    <n v="72"/>
    <n v="1"/>
    <n v="24"/>
    <d v="2021-12-11T00:00:00"/>
    <n v="1.1000000000000001"/>
    <n v="6"/>
    <n v="353"/>
    <n v="23"/>
    <s v="957794"/>
    <n v="2021"/>
    <s v="December"/>
  </r>
  <r>
    <n v="42528808"/>
    <s v="Iconic apartment next to Historic center and metro"/>
    <n v="316781611"/>
    <s v="Konstantinos"/>
    <s v="Î‘Î“Î™ÎŸÎ£ ÎšÎ©ÎÎ£Î¤Î‘ÎÎ¤Î™ÎÎŸÎ£-Î Î›Î‘Î¤Î•Î™Î‘ Î’Î‘Î˜Î—Î£"/>
    <n v="37.98198"/>
    <n v="23.721920000000001"/>
    <x v="0"/>
    <n v="49"/>
    <n v="1"/>
    <n v="59"/>
    <d v="2021-12-20T00:00:00"/>
    <n v="10.17"/>
    <n v="6"/>
    <n v="356"/>
    <n v="59"/>
    <s v="1378851"/>
    <n v="2021"/>
    <s v="December"/>
  </r>
  <r>
    <n v="42533282"/>
    <s v="Stylish apartment next to metro and Acropolis"/>
    <n v="316781611"/>
    <s v="Konstantinos"/>
    <s v="ÎÎ•ÎŸÎ£ ÎšÎŸÎ£ÎœÎŸÎ£"/>
    <n v="37.963740000000001"/>
    <n v="23.727419999999999"/>
    <x v="0"/>
    <n v="59"/>
    <n v="1"/>
    <n v="33"/>
    <d v="2021-12-09T00:00:00"/>
    <n v="7.92"/>
    <n v="6"/>
    <n v="353"/>
    <n v="33"/>
    <s v="1348791"/>
    <n v="2021"/>
    <s v="December"/>
  </r>
  <r>
    <n v="42536092"/>
    <s v="Central apt 10min from Acropolis by Subway(metro)"/>
    <n v="196403572"/>
    <s v="Marios"/>
    <s v="Î£Î•Î ÎŸÎ›Î™Î‘"/>
    <n v="38.00423"/>
    <n v="23.717140000000001"/>
    <x v="0"/>
    <n v="28"/>
    <n v="1"/>
    <n v="0"/>
    <m/>
    <m/>
    <n v="9"/>
    <n v="171"/>
    <n v="0"/>
    <s v="951475"/>
    <m/>
    <m/>
  </r>
  <r>
    <n v="42553400"/>
    <s v="Lovely 2bedroom house near center and metro"/>
    <n v="338956747"/>
    <s v="Kirki"/>
    <s v="ÎšÎŸÎ›Î©ÎÎŸÎ£"/>
    <n v="37.997410000000002"/>
    <n v="23.715350000000001"/>
    <x v="0"/>
    <n v="26"/>
    <n v="1"/>
    <n v="1"/>
    <d v="2020-06-13T00:00:00"/>
    <n v="0.05"/>
    <n v="1"/>
    <n v="227"/>
    <n v="0"/>
    <m/>
    <n v="2020"/>
    <s v="June"/>
  </r>
  <r>
    <n v="42558583"/>
    <s v="Sophia's Penthouse Acropolis View From Big Terrace"/>
    <n v="44340901"/>
    <s v="ÎšÏ…ÏÎ¹Î±ÎºÎ¿Ï‚"/>
    <s v="ÎœÎŸÎ¥Î£Î•Î™ÎŸ-Î•ÎžÎ‘Î¡Î§Î•Î™Î‘-ÎÎ•Î‘Î ÎŸÎ›Î—"/>
    <n v="37.99015"/>
    <n v="23.734269999999999"/>
    <x v="0"/>
    <n v="230"/>
    <n v="1"/>
    <n v="0"/>
    <m/>
    <m/>
    <n v="3"/>
    <n v="339"/>
    <n v="0"/>
    <s v="124059"/>
    <m/>
    <m/>
  </r>
  <r>
    <n v="42559223"/>
    <s v="Elegant &amp; sunny 2BD apt next to NA Museum"/>
    <n v="338996513"/>
    <s v="Stavroula"/>
    <s v="ÎœÎŸÎ¥Î£Î•Î™ÎŸ-Î•ÎžÎ‘Î¡Î§Î•Î™Î‘-ÎÎ•Î‘Î ÎŸÎ›Î—"/>
    <n v="37.986190000000001"/>
    <n v="23.730319999999999"/>
    <x v="0"/>
    <n v="69"/>
    <n v="4"/>
    <n v="8"/>
    <d v="2021-11-10T00:00:00"/>
    <n v="0.57999999999999996"/>
    <n v="1"/>
    <n v="263"/>
    <n v="7"/>
    <s v="970385"/>
    <n v="2021"/>
    <s v="November"/>
  </r>
  <r>
    <n v="42560673"/>
    <s v="CasaGreek Monastiraki-Athens"/>
    <n v="44756503"/>
    <s v="Suzanna"/>
    <s v="Î•ÎœÎ ÎŸÎ¡Î™ÎšÎŸ Î¤Î¡Î™Î“Î©ÎÎŸ-Î Î›Î‘ÎšÎ‘"/>
    <n v="37.977310000000003"/>
    <n v="23.727810000000002"/>
    <x v="0"/>
    <n v="65"/>
    <n v="2"/>
    <n v="4"/>
    <d v="2021-07-31T00:00:00"/>
    <n v="0.62"/>
    <n v="2"/>
    <n v="358"/>
    <n v="4"/>
    <s v="822213"/>
    <n v="2021"/>
    <s v="July"/>
  </r>
  <r>
    <n v="42573306"/>
    <s v="Elysium 401 Penthouse (One bedroom)"/>
    <n v="336027664"/>
    <s v="Elysium"/>
    <s v="Î“ÎŸÎ¥Î”Î™"/>
    <n v="37.980170000000001"/>
    <n v="23.757439999999999"/>
    <x v="0"/>
    <n v="117"/>
    <n v="1"/>
    <n v="5"/>
    <d v="2021-02-20T00:00:00"/>
    <n v="0.28999999999999998"/>
    <n v="5"/>
    <n v="327"/>
    <n v="4"/>
    <s v="510420"/>
    <n v="2021"/>
    <s v="February"/>
  </r>
  <r>
    <n v="42573336"/>
    <s v="Elysium Boutique Apartment 202 (One bedroom)"/>
    <n v="336027664"/>
    <s v="Elysium"/>
    <s v="Î“ÎŸÎ¥Î”Î™"/>
    <n v="37.980440000000002"/>
    <n v="23.758019999999998"/>
    <x v="0"/>
    <n v="95"/>
    <n v="1"/>
    <n v="1"/>
    <d v="2020-07-13T00:00:00"/>
    <n v="0.06"/>
    <n v="5"/>
    <n v="330"/>
    <n v="0"/>
    <s v="515869"/>
    <n v="2020"/>
    <s v="July"/>
  </r>
  <r>
    <n v="42573352"/>
    <s v="Elysium Boutique Apartment 302 (One bedroom)"/>
    <n v="336027664"/>
    <s v="Elysium"/>
    <s v="Î“ÎŸÎ¥Î”Î™"/>
    <n v="37.980260000000001"/>
    <n v="23.758980000000001"/>
    <x v="0"/>
    <n v="95"/>
    <n v="1"/>
    <n v="0"/>
    <m/>
    <m/>
    <n v="5"/>
    <n v="167"/>
    <n v="0"/>
    <s v="515803"/>
    <m/>
    <m/>
  </r>
  <r>
    <n v="42573371"/>
    <s v="Elysium Boutique Apartment 102 (One bedroom)"/>
    <n v="336027664"/>
    <s v="Elysium"/>
    <s v="Î“ÎŸÎ¥Î”Î™"/>
    <n v="37.980530000000002"/>
    <n v="23.758880000000001"/>
    <x v="0"/>
    <n v="81"/>
    <n v="1"/>
    <n v="8"/>
    <d v="2021-11-22T00:00:00"/>
    <n v="0.36"/>
    <n v="5"/>
    <n v="363"/>
    <n v="6"/>
    <s v="515891"/>
    <n v="2021"/>
    <s v="November"/>
  </r>
  <r>
    <n v="42573453"/>
    <s v="Elysium Boutique Apartment 201 (Two bedroom)"/>
    <n v="336027664"/>
    <s v="Elysium"/>
    <s v="Î“ÎŸÎ¥Î”Î™"/>
    <n v="37.9803"/>
    <n v="23.759049999999998"/>
    <x v="0"/>
    <n v="99"/>
    <n v="1"/>
    <n v="2"/>
    <d v="2021-11-14T00:00:00"/>
    <n v="1.22"/>
    <n v="5"/>
    <n v="365"/>
    <n v="2"/>
    <s v="510576"/>
    <n v="2021"/>
    <s v="November"/>
  </r>
  <r>
    <n v="42574716"/>
    <s v="Beautiful Monastiraki 4BD ap. Close To Metro"/>
    <n v="129204185"/>
    <s v="Lilly"/>
    <s v="Î•ÎœÎ ÎŸÎ¡Î™ÎšÎŸ Î¤Î¡Î™Î“Î©ÎÎŸ-Î Î›Î‘ÎšÎ‘"/>
    <n v="37.978490000000001"/>
    <n v="23.726700000000001"/>
    <x v="0"/>
    <n v="150"/>
    <n v="2"/>
    <n v="54"/>
    <d v="2021-11-28T00:00:00"/>
    <n v="3.13"/>
    <n v="5"/>
    <n v="135"/>
    <n v="48"/>
    <s v="963833"/>
    <n v="2021"/>
    <s v="November"/>
  </r>
  <r>
    <n v="42576057"/>
    <s v="2 bedroom budget apartment in Athens"/>
    <n v="339149387"/>
    <s v="Fotini"/>
    <s v="ÎÎ•ÎŸÎ£ ÎšÎŸÎ£ÎœÎŸÎ£"/>
    <n v="37.959609999999998"/>
    <n v="23.73105"/>
    <x v="0"/>
    <n v="43"/>
    <n v="2"/>
    <n v="24"/>
    <d v="2021-11-18T00:00:00"/>
    <n v="1.1100000000000001"/>
    <n v="1"/>
    <n v="167"/>
    <n v="21"/>
    <s v="12345678901"/>
    <n v="2021"/>
    <s v="November"/>
  </r>
  <r>
    <n v="42596148"/>
    <s v="[Bonni] -Cosy Apt, next to Syntagma square !"/>
    <n v="219394325"/>
    <s v="Develop Trust"/>
    <s v="Î•ÎœÎ ÎŸÎ¡Î™ÎšÎŸ Î¤Î¡Î™Î“Î©ÎÎŸ-Î Î›Î‘ÎšÎ‘"/>
    <n v="37.980029999999999"/>
    <n v="23.736470000000001"/>
    <x v="0"/>
    <n v="40"/>
    <n v="4"/>
    <n v="10"/>
    <d v="2021-10-20T00:00:00"/>
    <n v="0.55000000000000004"/>
    <n v="24"/>
    <n v="323"/>
    <n v="5"/>
    <m/>
    <n v="2021"/>
    <s v="October"/>
  </r>
  <r>
    <n v="42597057"/>
    <s v="Family Apt 1km from Acropolis &amp; 5â€™ walk from metro"/>
    <n v="314122589"/>
    <s v="Anastasia"/>
    <s v="Î˜Î—Î£Î•Î™ÎŸ"/>
    <n v="37.97466"/>
    <n v="23.717829999999999"/>
    <x v="0"/>
    <n v="70"/>
    <n v="1"/>
    <n v="7"/>
    <d v="2021-12-10T00:00:00"/>
    <n v="0.38"/>
    <n v="1"/>
    <n v="236"/>
    <n v="2"/>
    <m/>
    <n v="2021"/>
    <s v="December"/>
  </r>
  <r>
    <n v="42599729"/>
    <s v="[Bonni] -  Central studio with stunning view!"/>
    <n v="219394325"/>
    <s v="Develop Trust"/>
    <s v="Î Î›Î‘Î¤Î•Î™Î‘ Î‘ÎœÎ•Î¡Î™ÎšÎ—Î£"/>
    <n v="38.005809999999997"/>
    <n v="23.73302"/>
    <x v="0"/>
    <n v="20"/>
    <n v="5"/>
    <n v="17"/>
    <d v="2021-10-17T00:00:00"/>
    <n v="0.81"/>
    <n v="24"/>
    <n v="354"/>
    <n v="13"/>
    <s v="967930"/>
    <n v="2021"/>
    <s v="October"/>
  </r>
  <r>
    <n v="42601851"/>
    <s v="Peaceful Oasis Studio near Metro and Tram Stations"/>
    <n v="180896799"/>
    <s v="HCS HÎ©RIZÎ©N Cyprus Services"/>
    <s v="ÎÎ•ÎŸÎ£ ÎšÎŸÎ£ÎœÎŸÎ£"/>
    <n v="37.955669"/>
    <n v="23.729773000000002"/>
    <x v="0"/>
    <n v="32"/>
    <n v="1"/>
    <n v="8"/>
    <d v="2021-09-18T00:00:00"/>
    <n v="1.23"/>
    <n v="12"/>
    <n v="177"/>
    <n v="8"/>
    <s v="964994"/>
    <n v="2021"/>
    <s v="September"/>
  </r>
  <r>
    <n v="42603873"/>
    <s v="Overwhelming view of the Acropolis"/>
    <n v="11745220"/>
    <s v="Andronike"/>
    <s v="Î‘ÎšÎ¡ÎŸÎ ÎŸÎ›Î—"/>
    <n v="37.968159999999997"/>
    <n v="23.723269999999999"/>
    <x v="0"/>
    <n v="150"/>
    <n v="3"/>
    <n v="2"/>
    <d v="2020-08-24T00:00:00"/>
    <n v="0.09"/>
    <n v="1"/>
    <n v="348"/>
    <n v="0"/>
    <s v="970115"/>
    <n v="2020"/>
    <s v="August"/>
  </r>
  <r>
    <n v="42604578"/>
    <s v="Abstract Flat With Urban View"/>
    <n v="339385107"/>
    <s v="Wanpen"/>
    <s v="Î‘Î“Î™ÎŸÎ£ ÎšÎ©ÎÎ£Î¤Î‘ÎÎ¤Î™ÎÎŸÎ£-Î Î›Î‘Î¤Î•Î™Î‘ Î’Î‘Î˜Î—Î£"/>
    <n v="37.981869000000003"/>
    <n v="23.722712000000001"/>
    <x v="0"/>
    <n v="35"/>
    <n v="2"/>
    <n v="79"/>
    <d v="2021-12-05T00:00:00"/>
    <n v="3.6"/>
    <n v="1"/>
    <n v="254"/>
    <n v="40"/>
    <s v="980994"/>
    <n v="2021"/>
    <s v="December"/>
  </r>
  <r>
    <n v="42608079"/>
    <s v="Superior suite"/>
    <n v="122411345"/>
    <s v="Kostas"/>
    <s v="Î•ÎœÎ ÎŸÎ¡Î™ÎšÎŸ Î¤Î¡Î™Î“Î©ÎÎŸ-Î Î›Î‘ÎšÎ‘"/>
    <n v="37.983280000000001"/>
    <n v="23.729299999999999"/>
    <x v="0"/>
    <n v="40"/>
    <n v="1"/>
    <n v="1"/>
    <d v="2020-08-22T00:00:00"/>
    <n v="0.06"/>
    <n v="1"/>
    <n v="266"/>
    <n v="0"/>
    <s v="982197"/>
    <n v="2020"/>
    <s v="August"/>
  </r>
  <r>
    <n v="42622746"/>
    <s v="2 floors interconnected renovated apartments"/>
    <n v="191147450"/>
    <s v="Gabriel"/>
    <s v="Î•ÎœÎ ÎŸÎ¡Î™ÎšÎŸ Î¤Î¡Î™Î“Î©ÎÎŸ-Î Î›Î‘ÎšÎ‘"/>
    <n v="37.9786"/>
    <n v="23.729683000000001"/>
    <x v="0"/>
    <n v="115"/>
    <n v="2"/>
    <n v="8"/>
    <d v="2021-11-22T00:00:00"/>
    <n v="1.66"/>
    <n v="6"/>
    <n v="226"/>
    <n v="8"/>
    <s v="976650"/>
    <n v="2021"/>
    <s v="November"/>
  </r>
  <r>
    <n v="42623983"/>
    <s v="Amazing Apartment C2 @ Monastiraki Subway Station"/>
    <n v="36328464"/>
    <s v="George"/>
    <s v="Î•ÎœÎ ÎŸÎ¡Î™ÎšÎŸ Î¤Î¡Î™Î“Î©ÎÎŸ-Î Î›Î‘ÎšÎ‘"/>
    <n v="37.977629999999998"/>
    <n v="23.724679999999999"/>
    <x v="0"/>
    <n v="51"/>
    <n v="1"/>
    <n v="35"/>
    <d v="2021-11-29T00:00:00"/>
    <n v="1.62"/>
    <n v="9"/>
    <n v="362"/>
    <n v="25"/>
    <s v="971505"/>
    <n v="2021"/>
    <s v="November"/>
  </r>
  <r>
    <n v="42624508"/>
    <s v="A stylish space, with an artsy Athenian feel"/>
    <n v="8706617"/>
    <s v="Noa"/>
    <s v="Î‘Î“Î™ÎŸÎ£ ÎšÎ©ÎÎ£Î¤Î‘ÎÎ¤Î™ÎÎŸÎ£-Î Î›Î‘Î¤Î•Î™Î‘ Î’Î‘Î˜Î—Î£"/>
    <n v="37.984859999999998"/>
    <n v="23.71846"/>
    <x v="0"/>
    <n v="80"/>
    <n v="2"/>
    <n v="14"/>
    <d v="2021-11-12T00:00:00"/>
    <n v="0.79"/>
    <n v="1"/>
    <n v="360"/>
    <n v="10"/>
    <s v="1238228"/>
    <n v="2021"/>
    <s v="November"/>
  </r>
  <r>
    <n v="42639895"/>
    <s v="Sunny cozy apt, spectacular Acropolis roof view"/>
    <n v="245702882"/>
    <s v="Sunny Home"/>
    <s v="Î•ÎœÎ ÎŸÎ¡Î™ÎšÎŸ Î¤Î¡Î™Î“Î©ÎÎŸ-Î Î›Î‘ÎšÎ‘"/>
    <n v="37.978230000000003"/>
    <n v="23.724969999999999"/>
    <x v="0"/>
    <n v="56"/>
    <n v="1"/>
    <n v="171"/>
    <d v="2021-12-19T00:00:00"/>
    <n v="7.81"/>
    <n v="17"/>
    <n v="350"/>
    <n v="102"/>
    <s v="1137622"/>
    <n v="2021"/>
    <s v="December"/>
  </r>
  <r>
    <n v="42640442"/>
    <s v="Sunny cozy studio, spectacular Acropolis roof view"/>
    <n v="245702882"/>
    <s v="Sunny Home"/>
    <s v="Î•ÎœÎ ÎŸÎ¡Î™ÎšÎŸ Î¤Î¡Î™Î“Î©ÎÎŸ-Î Î›Î‘ÎšÎ‘"/>
    <n v="37.978140000000003"/>
    <n v="23.72606"/>
    <x v="0"/>
    <n v="47"/>
    <n v="1"/>
    <n v="196"/>
    <d v="2021-12-21T00:00:00"/>
    <n v="8.91"/>
    <n v="17"/>
    <n v="350"/>
    <n v="113"/>
    <s v="1137659"/>
    <n v="2021"/>
    <s v="December"/>
  </r>
  <r>
    <n v="42651157"/>
    <s v="Colorful room in the heart of Exarchia"/>
    <n v="55381031"/>
    <s v="Kim"/>
    <s v="ÎœÎŸÎ¥Î£Î•Î™ÎŸ-Î•ÎžÎ‘Î¡Î§Î•Î™Î‘-ÎÎ•Î‘Î ÎŸÎ›Î—"/>
    <n v="37.987180000000002"/>
    <n v="23.73451"/>
    <x v="1"/>
    <n v="50"/>
    <n v="2"/>
    <n v="0"/>
    <m/>
    <m/>
    <n v="1"/>
    <n v="87"/>
    <n v="0"/>
    <m/>
    <m/>
    <m/>
  </r>
  <r>
    <n v="42655854"/>
    <s v="Charming Studio 5' from Acropolis Museum"/>
    <n v="186918103"/>
    <s v="Dimitris"/>
    <s v="ÎšÎŸÎ¥ÎšÎ‘ÎšÎ™-ÎœÎ‘ÎšÎ¡Î¥Î“Î™Î‘ÎÎÎ—"/>
    <n v="37.965699999999998"/>
    <n v="23.723410000000001"/>
    <x v="0"/>
    <n v="35"/>
    <n v="2"/>
    <n v="8"/>
    <d v="2021-09-20T00:00:00"/>
    <n v="0.36"/>
    <n v="1"/>
    <n v="0"/>
    <n v="5"/>
    <s v="414816"/>
    <n v="2021"/>
    <s v="September"/>
  </r>
  <r>
    <n v="42662918"/>
    <s v="Alkamenous 70"/>
    <n v="323268227"/>
    <s v="Savvas"/>
    <s v="Î Î›Î‘Î¤Î•Î™Î‘ Î‘Î¤Î¤Î™ÎšÎ—Î£"/>
    <n v="37.995327000000003"/>
    <n v="23.724547999999999"/>
    <x v="0"/>
    <n v="15"/>
    <n v="4"/>
    <n v="9"/>
    <d v="2020-09-29T00:00:00"/>
    <n v="0.41"/>
    <n v="1"/>
    <n v="0"/>
    <n v="0"/>
    <m/>
    <n v="2020"/>
    <s v="September"/>
  </r>
  <r>
    <n v="42666469"/>
    <s v="Modern apt in the heart of Athens Center!"/>
    <n v="339900892"/>
    <s v="Fire"/>
    <s v="Î Î›Î‘Î¤Î•Î™Î‘ Î‘ÎœÎ•Î¡Î™ÎšÎ—Î£"/>
    <n v="38.000869999999999"/>
    <n v="23.732240000000001"/>
    <x v="0"/>
    <n v="22"/>
    <n v="1"/>
    <n v="9"/>
    <d v="2021-01-08T00:00:00"/>
    <n v="0.41"/>
    <n v="1"/>
    <n v="61"/>
    <n v="1"/>
    <m/>
    <n v="2021"/>
    <s v="January"/>
  </r>
  <r>
    <n v="42677272"/>
    <s v="Poi Style of ENTIRE HOUSE Athens - 3 minutes Metro"/>
    <n v="4820849"/>
    <s v="Mehmet"/>
    <s v="Î Î›Î‘Î¤Î•Î™Î‘ Î‘Î¤Î¤Î™ÎšÎ—Î£"/>
    <n v="37.998420000000003"/>
    <n v="23.729569999999999"/>
    <x v="0"/>
    <n v="31"/>
    <n v="2"/>
    <n v="8"/>
    <d v="2021-10-23T00:00:00"/>
    <n v="1.7"/>
    <n v="14"/>
    <n v="266"/>
    <n v="8"/>
    <s v="979661"/>
    <n v="2021"/>
    <s v="October"/>
  </r>
  <r>
    <n v="42678001"/>
    <s v="Studio in the city center, next to Syntagma square"/>
    <n v="339991991"/>
    <s v="Maria"/>
    <s v="ÎšÎŸÎ›Î©ÎÎ‘ÎšÎ™"/>
    <n v="37.980449999999998"/>
    <n v="23.738379999999999"/>
    <x v="0"/>
    <n v="25"/>
    <n v="1"/>
    <n v="37"/>
    <d v="2021-11-25T00:00:00"/>
    <n v="1.73"/>
    <n v="1"/>
    <n v="165"/>
    <n v="25"/>
    <s v="987071"/>
    <n v="2021"/>
    <s v="November"/>
  </r>
  <r>
    <n v="42683763"/>
    <s v="A &amp; C Partnenon Loft"/>
    <n v="340011299"/>
    <s v="Kostas"/>
    <s v="Î‘ÎšÎ¡ÎŸÎ ÎŸÎ›Î—"/>
    <n v="37.968389999999999"/>
    <n v="23.722989999999999"/>
    <x v="0"/>
    <n v="90"/>
    <n v="1"/>
    <n v="8"/>
    <d v="2021-10-31T00:00:00"/>
    <n v="0.48"/>
    <n v="2"/>
    <n v="348"/>
    <n v="7"/>
    <m/>
    <n v="2021"/>
    <s v="October"/>
  </r>
  <r>
    <n v="42684382"/>
    <s v="Holodek Apartments : Parthenon"/>
    <n v="340011299"/>
    <s v="Kostas"/>
    <s v="Î‘ÎšÎ¡ÎŸÎ ÎŸÎ›Î—"/>
    <n v="37.970280000000002"/>
    <n v="23.724399999999999"/>
    <x v="0"/>
    <n v="80"/>
    <n v="1"/>
    <n v="6"/>
    <d v="2021-09-16T00:00:00"/>
    <n v="0.37"/>
    <n v="2"/>
    <n v="348"/>
    <n v="5"/>
    <s v="604738"/>
    <n v="2021"/>
    <s v="September"/>
  </r>
  <r>
    <n v="42696426"/>
    <s v="Î’Î™Î›Î›Î‘ Î£Î¤Î™Î£   ÎœÎ‘Î¡Î™ÎšÎ•Î£"/>
    <n v="158522982"/>
    <s v="Aggelos"/>
    <s v="Î Î•Î¤Î¡Î‘Î›Î©ÎÎ‘"/>
    <n v="37.96987"/>
    <n v="23.713280000000001"/>
    <x v="0"/>
    <n v="140"/>
    <n v="7"/>
    <n v="0"/>
    <m/>
    <m/>
    <n v="1"/>
    <n v="90"/>
    <n v="0"/>
    <m/>
    <m/>
    <m/>
  </r>
  <r>
    <n v="42698195"/>
    <s v="&quot;Submarine&quot; apartment in Koukaki"/>
    <n v="149346682"/>
    <s v="Myvacations"/>
    <s v="ÎšÎŸÎ¥ÎšÎ‘ÎšÎ™-ÎœÎ‘ÎšÎ¡Î¥Î“Î™Î‘ÎÎÎ—"/>
    <n v="37.962679999999999"/>
    <n v="23.720369999999999"/>
    <x v="0"/>
    <n v="83"/>
    <n v="2"/>
    <n v="31"/>
    <d v="2021-12-01T00:00:00"/>
    <n v="1.48"/>
    <n v="31"/>
    <n v="87"/>
    <n v="19"/>
    <s v="1078376"/>
    <n v="2021"/>
    <s v="December"/>
  </r>
  <r>
    <n v="42700030"/>
    <s v="Loukianou Deluxe Apartment"/>
    <n v="198595015"/>
    <s v="Maria"/>
    <s v="ÎšÎŸÎ›Î©ÎÎ‘ÎšÎ™"/>
    <n v="37.978059999999999"/>
    <n v="23.74278"/>
    <x v="0"/>
    <n v="81"/>
    <n v="1"/>
    <n v="3"/>
    <d v="2021-10-10T00:00:00"/>
    <n v="0.21"/>
    <n v="5"/>
    <n v="353"/>
    <n v="2"/>
    <s v="929825"/>
    <n v="2021"/>
    <s v="October"/>
  </r>
  <r>
    <n v="42703828"/>
    <s v="Bright apartment for 4 ppl in city center"/>
    <n v="1621474"/>
    <s v="Mint"/>
    <s v="ÎœÎŸÎ¥Î£Î•Î™ÎŸ-Î•ÎžÎ‘Î¡Î§Î•Î™Î‘-ÎÎ•Î‘Î ÎŸÎ›Î—"/>
    <n v="37.986609999999999"/>
    <n v="23.73789"/>
    <x v="0"/>
    <n v="41"/>
    <n v="1"/>
    <n v="8"/>
    <d v="2020-09-28T00:00:00"/>
    <n v="0.47"/>
    <n v="82"/>
    <n v="92"/>
    <n v="0"/>
    <s v="982856"/>
    <n v="2020"/>
    <s v="September"/>
  </r>
  <r>
    <n v="42709112"/>
    <s v="The 'BLU' apartment, central, next to metro"/>
    <n v="340198932"/>
    <s v="Absolute"/>
    <s v="ÎœÎŸÎ¥Î£Î•Î™ÎŸ-Î•ÎžÎ‘Î¡Î§Î•Î™Î‘-ÎÎ•Î‘Î ÎŸÎ›Î—"/>
    <n v="37.983460000000001"/>
    <n v="23.73752"/>
    <x v="0"/>
    <n v="69"/>
    <n v="1"/>
    <n v="1"/>
    <d v="2021-09-05T00:00:00"/>
    <n v="0.27"/>
    <n v="1"/>
    <n v="365"/>
    <n v="1"/>
    <m/>
    <n v="2021"/>
    <s v="September"/>
  </r>
  <r>
    <n v="42709953"/>
    <s v="Joannaâ€™s place by the train station"/>
    <n v="139428666"/>
    <s v="Ioanna"/>
    <s v="Î‘Î“Î™ÎŸÎ£ ÎšÎ©ÎÎ£Î¤Î‘ÎÎ¤Î™ÎÎŸÎ£-Î Î›Î‘Î¤Î•Î™Î‘ Î’Î‘Î˜Î—Î£"/>
    <n v="37.99015"/>
    <n v="23.722989999999999"/>
    <x v="0"/>
    <n v="50"/>
    <n v="200"/>
    <n v="3"/>
    <d v="2020-04-19T00:00:00"/>
    <n v="0.14000000000000001"/>
    <n v="2"/>
    <n v="297"/>
    <n v="0"/>
    <s v="973284"/>
    <n v="2020"/>
    <s v="April"/>
  </r>
  <r>
    <n v="42725046"/>
    <s v="Koukaki Athenian Studio near Acropolis"/>
    <n v="340304419"/>
    <s v="AÎ½Î¸Î·Ï‚"/>
    <s v="ÎšÎŸÎ¥ÎšÎ‘ÎšÎ™-ÎœÎ‘ÎšÎ¡Î¥Î“Î™Î‘ÎÎÎ—"/>
    <n v="37.963369999999998"/>
    <n v="23.722560000000001"/>
    <x v="0"/>
    <n v="52"/>
    <n v="2"/>
    <n v="0"/>
    <m/>
    <m/>
    <n v="1"/>
    <n v="356"/>
    <n v="0"/>
    <s v="9448695"/>
    <m/>
    <m/>
  </r>
  <r>
    <n v="42732957"/>
    <s v="Modern Apartment Uptown Athens"/>
    <n v="263198893"/>
    <s v="Ricardo"/>
    <s v="ÎœÎŸÎ¥Î£Î•Î™ÎŸ-Î•ÎžÎ‘Î¡Î§Î•Î™Î‘-ÎÎ•Î‘Î ÎŸÎ›Î—"/>
    <n v="37.988849999999999"/>
    <n v="23.741199999999999"/>
    <x v="0"/>
    <n v="65"/>
    <n v="1"/>
    <n v="5"/>
    <d v="2021-11-14T00:00:00"/>
    <n v="1.21"/>
    <n v="1"/>
    <n v="335"/>
    <n v="5"/>
    <s v="1159771"/>
    <n v="2021"/>
    <s v="November"/>
  </r>
  <r>
    <n v="42734007"/>
    <s v="OM ON  Hostel - 1Bed in an 4 double bunk room."/>
    <n v="340342980"/>
    <s v="Om On"/>
    <s v="Î•ÎœÎ ÎŸÎ¡Î™ÎšÎŸ Î¤Î¡Î™Î“Î©ÎÎŸ-Î Î›Î‘ÎšÎ‘"/>
    <n v="37.982089999999999"/>
    <n v="23.725280000000001"/>
    <x v="2"/>
    <n v="14"/>
    <n v="1"/>
    <n v="0"/>
    <m/>
    <m/>
    <n v="1"/>
    <n v="365"/>
    <n v="0"/>
    <m/>
    <m/>
    <m/>
  </r>
  <r>
    <n v="42735258"/>
    <s v="Nice Apartment close to Metro Station"/>
    <n v="340352773"/>
    <s v="Panagiota"/>
    <s v="ÎšÎŸÎ›Î©ÎÎŸÎ£"/>
    <n v="37.986559999999997"/>
    <n v="23.716249999999999"/>
    <x v="0"/>
    <n v="50"/>
    <n v="1"/>
    <n v="0"/>
    <m/>
    <m/>
    <n v="1"/>
    <n v="89"/>
    <n v="0"/>
    <m/>
    <m/>
    <m/>
  </r>
  <r>
    <n v="42738093"/>
    <s v="Beloved Apartment at the foothill of Lykavitos"/>
    <n v="340370819"/>
    <s v="Stelios"/>
    <s v="Î›Î¥ÎšÎ‘Î’Î—Î¤Î¤ÎŸÎ£"/>
    <n v="37.98292"/>
    <n v="23.74042"/>
    <x v="0"/>
    <n v="36"/>
    <n v="3"/>
    <n v="11"/>
    <d v="2021-12-19T00:00:00"/>
    <n v="1.59"/>
    <n v="1"/>
    <n v="170"/>
    <n v="11"/>
    <m/>
    <n v="2021"/>
    <s v="December"/>
  </r>
  <r>
    <n v="42739597"/>
    <s v="Luxurious minimal apartment in Acropolis"/>
    <n v="113604662"/>
    <s v="Nikos"/>
    <s v="Î˜Î—Î£Î•Î™ÎŸ"/>
    <n v="37.974769999999999"/>
    <n v="23.716989999999999"/>
    <x v="0"/>
    <n v="100"/>
    <n v="1"/>
    <n v="0"/>
    <m/>
    <m/>
    <n v="13"/>
    <n v="336"/>
    <n v="0"/>
    <s v="931073"/>
    <m/>
    <m/>
  </r>
  <r>
    <n v="42746775"/>
    <s v="â™¥3â€™ walk to Plaka &amp; Acropolis_2 Bedrooms"/>
    <n v="153592692"/>
    <s v="Liroy &amp; Tal"/>
    <s v="ÎÎ•ÎŸÎ£ ÎšÎŸÎ£ÎœÎŸÎ£"/>
    <n v="37.965719999999997"/>
    <n v="23.729759999999999"/>
    <x v="0"/>
    <n v="75"/>
    <n v="2"/>
    <n v="36"/>
    <d v="2021-12-05T00:00:00"/>
    <n v="2.12"/>
    <n v="15"/>
    <n v="169"/>
    <n v="28"/>
    <s v="1037869"/>
    <n v="2021"/>
    <s v="December"/>
  </r>
  <r>
    <n v="42747599"/>
    <s v="Ermou street historical center"/>
    <n v="216815274"/>
    <s v="Iliana"/>
    <s v="Î•ÎœÎ ÎŸÎ¡Î™ÎšÎŸ Î¤Î¡Î™Î“Î©ÎÎŸ-Î Î›Î‘ÎšÎ‘"/>
    <n v="37.977510000000002"/>
    <n v="23.729050000000001"/>
    <x v="0"/>
    <n v="48"/>
    <n v="2"/>
    <n v="16"/>
    <d v="2021-10-02T00:00:00"/>
    <n v="0.96"/>
    <n v="2"/>
    <n v="341"/>
    <n v="14"/>
    <s v="949513"/>
    <n v="2021"/>
    <s v="October"/>
  </r>
  <r>
    <n v="42747668"/>
    <s v="Pontium Aella 1"/>
    <n v="134990753"/>
    <s v="Theofilos"/>
    <s v="ÎÎ•ÎŸÎ£ ÎšÎŸÎ£ÎœÎŸÎ£"/>
    <n v="37.965859999999999"/>
    <n v="23.73292"/>
    <x v="0"/>
    <n v="25"/>
    <n v="1"/>
    <n v="125"/>
    <d v="2021-12-07T00:00:00"/>
    <n v="5.77"/>
    <n v="3"/>
    <n v="170"/>
    <n v="68"/>
    <m/>
    <n v="2021"/>
    <s v="December"/>
  </r>
  <r>
    <n v="42747883"/>
    <s v="Modern &amp; Chic apt in alternative Exarcheia"/>
    <n v="340457216"/>
    <s v="Georgios"/>
    <s v="ÎœÎŸÎ¥Î£Î•Î™ÎŸ-Î•ÎžÎ‘Î¡Î§Î•Î™Î‘-ÎÎ•Î‘Î ÎŸÎ›Î—"/>
    <n v="37.988250000000001"/>
    <n v="23.733820000000001"/>
    <x v="0"/>
    <n v="73"/>
    <n v="2"/>
    <n v="15"/>
    <d v="2021-08-28T00:00:00"/>
    <n v="0.9"/>
    <n v="1"/>
    <n v="1"/>
    <n v="8"/>
    <s v="1071720"/>
    <n v="2021"/>
    <s v="August"/>
  </r>
  <r>
    <n v="42752626"/>
    <s v="Clean &amp; Comfortable Athens Apt close to Metro Stop"/>
    <n v="340480715"/>
    <s v="Vicky"/>
    <s v="Î‘Î“Î™ÎŸÎ£ ÎÎ™ÎšÎŸÎ›Î‘ÎŸÎ£"/>
    <n v="38.005749999999999"/>
    <n v="23.728680000000001"/>
    <x v="0"/>
    <n v="29"/>
    <n v="2"/>
    <n v="90"/>
    <d v="2021-12-19T00:00:00"/>
    <n v="4.95"/>
    <n v="1"/>
    <n v="76"/>
    <n v="65"/>
    <s v="1002221"/>
    <n v="2021"/>
    <s v="December"/>
  </r>
  <r>
    <n v="42754328"/>
    <s v="Floral and Stylish apt for 4ppl next to metro"/>
    <n v="1621474"/>
    <s v="Mint"/>
    <s v="Î Î›Î‘Î¤Î•Î™Î‘ Î‘Î¤Î¤Î™ÎšÎ—Î£"/>
    <n v="37.993780000000001"/>
    <n v="23.728200000000001"/>
    <x v="0"/>
    <n v="35"/>
    <n v="1"/>
    <n v="3"/>
    <d v="2021-09-10T00:00:00"/>
    <n v="0.56999999999999995"/>
    <n v="82"/>
    <n v="357"/>
    <n v="3"/>
    <s v="1104769"/>
    <n v="2021"/>
    <s v="September"/>
  </r>
  <r>
    <n v="42760906"/>
    <s v="Luxurious apartment in Acropolis"/>
    <n v="113604662"/>
    <s v="Nikos"/>
    <s v="Î˜Î—Î£Î•Î™ÎŸ"/>
    <n v="37.974499999999999"/>
    <n v="23.718509999999998"/>
    <x v="0"/>
    <n v="137"/>
    <n v="1"/>
    <n v="7"/>
    <d v="2021-09-19T00:00:00"/>
    <n v="1.1599999999999999"/>
    <n v="13"/>
    <n v="358"/>
    <n v="7"/>
    <s v="931153"/>
    <n v="2021"/>
    <s v="September"/>
  </r>
  <r>
    <n v="42761959"/>
    <s v="Vasiliki's Athens Center Suite Apartment"/>
    <n v="340552463"/>
    <s v="Vasiliki"/>
    <s v="ÎœÎŸÎ¥Î£Î•Î™ÎŸ-Î•ÎžÎ‘Î¡Î§Î•Î™Î‘-ÎÎ•Î‘Î ÎŸÎ›Î—"/>
    <n v="37.984569999999998"/>
    <n v="23.741209999999999"/>
    <x v="0"/>
    <n v="60"/>
    <n v="2"/>
    <n v="0"/>
    <m/>
    <m/>
    <n v="1"/>
    <n v="364"/>
    <n v="0"/>
    <s v="973256"/>
    <m/>
    <m/>
  </r>
  <r>
    <n v="42771161"/>
    <s v="Cozy room in center of Athens."/>
    <n v="340626796"/>
    <s v="Lanna"/>
    <s v="Î Î›Î‘Î¤Î•Î™Î‘ Î‘Î¤Î¤Î™ÎšÎ—Î£"/>
    <n v="38.00235"/>
    <n v="23.725149999999999"/>
    <x v="1"/>
    <n v="20"/>
    <n v="1"/>
    <n v="0"/>
    <m/>
    <m/>
    <n v="1"/>
    <n v="178"/>
    <n v="0"/>
    <m/>
    <m/>
    <m/>
  </r>
  <r>
    <n v="42773381"/>
    <s v="The Sky Loft  - Plaka, Athens Old town"/>
    <n v="26789356"/>
    <s v="Miltos"/>
    <s v="Î‘ÎšÎ¡ÎŸÎ ÎŸÎ›Î—"/>
    <n v="37.970050000000001"/>
    <n v="23.729620000000001"/>
    <x v="0"/>
    <n v="120"/>
    <n v="3"/>
    <n v="3"/>
    <d v="2021-09-27T00:00:00"/>
    <n v="0.74"/>
    <n v="6"/>
    <n v="233"/>
    <n v="3"/>
    <s v="1148090"/>
    <n v="2021"/>
    <s v="September"/>
  </r>
  <r>
    <n v="42780945"/>
    <s v="Check Point - Veikou"/>
    <n v="284419217"/>
    <s v="George"/>
    <s v="ÎšÎŸÎ¥ÎšÎ‘ÎšÎ™-ÎœÎ‘ÎšÎ¡Î¥Î“Î™Î‘ÎÎÎ—"/>
    <n v="37.965589999999999"/>
    <n v="23.72607"/>
    <x v="0"/>
    <n v="53"/>
    <n v="2"/>
    <n v="26"/>
    <d v="2021-09-09T00:00:00"/>
    <n v="1.46"/>
    <n v="7"/>
    <n v="298"/>
    <n v="12"/>
    <s v="949681"/>
    <n v="2021"/>
    <s v="September"/>
  </r>
  <r>
    <n v="42781340"/>
    <s v="Domino 5"/>
    <n v="261939841"/>
    <s v="AlMothana"/>
    <s v="Î Î›Î‘Î¤Î•Î™Î‘ Î‘ÎœÎ•Î¡Î™ÎšÎ—Î£"/>
    <n v="38.001469999999998"/>
    <n v="23.729690000000002"/>
    <x v="0"/>
    <n v="44"/>
    <n v="7"/>
    <n v="0"/>
    <m/>
    <m/>
    <n v="2"/>
    <n v="171"/>
    <n v="0"/>
    <m/>
    <m/>
    <m/>
  </r>
  <r>
    <n v="42782033"/>
    <s v="Athens city center modern apartment"/>
    <n v="340732358"/>
    <s v="Evi"/>
    <s v="Î£Î¤Î‘Î”Î™ÎŸ"/>
    <n v="37.968640000000001"/>
    <n v="23.742139999999999"/>
    <x v="0"/>
    <n v="70"/>
    <n v="2"/>
    <n v="0"/>
    <m/>
    <m/>
    <n v="1"/>
    <n v="81"/>
    <n v="0"/>
    <s v="965025"/>
    <m/>
    <m/>
  </r>
  <r>
    <n v="42788089"/>
    <s v="Designer loft in heart of Athens nightlife"/>
    <n v="340795634"/>
    <s v="Alexandra"/>
    <s v="Î“ÎšÎ‘Î–Î™"/>
    <n v="37.977449999999997"/>
    <n v="23.712890000000002"/>
    <x v="0"/>
    <n v="49"/>
    <n v="2"/>
    <n v="51"/>
    <d v="2021-12-05T00:00:00"/>
    <n v="2.44"/>
    <n v="1"/>
    <n v="77"/>
    <n v="32"/>
    <s v="12345678901"/>
    <n v="2021"/>
    <s v="December"/>
  </r>
  <r>
    <n v="42788974"/>
    <s v="madÎ¹s  apartment:"/>
    <n v="70742986"/>
    <s v="Î„ÎœÎ±ÏÎ¯Î±"/>
    <s v="Î‘Î“Î™ÎŸÎ£ ÎšÎ©ÎÎ£Î¤Î‘ÎÎ¤Î™ÎÎŸÎ£-Î Î›Î‘Î¤Î•Î™Î‘ Î’Î‘Î˜Î—Î£"/>
    <n v="37.98554"/>
    <n v="23.720220000000001"/>
    <x v="0"/>
    <n v="50"/>
    <n v="3"/>
    <n v="2"/>
    <d v="2021-10-04T00:00:00"/>
    <n v="0.38"/>
    <n v="2"/>
    <n v="365"/>
    <n v="2"/>
    <s v="973820"/>
    <n v="2021"/>
    <s v="October"/>
  </r>
  <r>
    <n v="42789067"/>
    <s v="Cosy House in Athens"/>
    <n v="315912768"/>
    <s v="Î Î±Î½Î±Î³Î¹ÏŽÏ„Î·Ï‚"/>
    <s v="Î Î‘Î¤Î—Î£Î™Î‘"/>
    <n v="38.014299999999999"/>
    <n v="23.734539999999999"/>
    <x v="0"/>
    <n v="58"/>
    <n v="1"/>
    <n v="47"/>
    <d v="2021-12-18T00:00:00"/>
    <n v="2.3199999999999998"/>
    <n v="2"/>
    <n v="264"/>
    <n v="45"/>
    <s v="987209"/>
    <n v="2021"/>
    <s v="December"/>
  </r>
  <r>
    <n v="42789957"/>
    <s v="Luxury apartment near Acropolis of Athens"/>
    <n v="340816737"/>
    <s v="Anastasia"/>
    <s v="ÎÎ•ÎŸÎ£ ÎšÎŸÎ£ÎœÎŸÎ£"/>
    <n v="37.964910000000003"/>
    <n v="23.730460000000001"/>
    <x v="0"/>
    <n v="46"/>
    <n v="2"/>
    <n v="27"/>
    <d v="2021-12-11T00:00:00"/>
    <n v="1.66"/>
    <n v="1"/>
    <n v="72"/>
    <n v="23"/>
    <s v="12345678901"/>
    <n v="2021"/>
    <s v="December"/>
  </r>
  <r>
    <n v="42792227"/>
    <s v="Cozy studio apartment in the heart of Athens"/>
    <n v="101334473"/>
    <s v="Desy"/>
    <s v="Î•ÎœÎ ÎŸÎ¡Î™ÎšÎŸ Î¤Î¡Î™Î“Î©ÎÎŸ-Î Î›Î‘ÎšÎ‘"/>
    <n v="37.97748"/>
    <n v="23.724240000000002"/>
    <x v="0"/>
    <n v="50"/>
    <n v="1"/>
    <n v="24"/>
    <d v="2021-10-21T00:00:00"/>
    <n v="1.45"/>
    <n v="1"/>
    <n v="322"/>
    <n v="19"/>
    <s v="975871"/>
    <n v="2021"/>
    <s v="October"/>
  </r>
  <r>
    <n v="42792300"/>
    <s v="'Modern apartment with Acropolis view"/>
    <n v="340840681"/>
    <s v="Anna"/>
    <s v="ÎÎ•ÎŸÎ£ ÎšÎŸÎ£ÎœÎŸÎ£"/>
    <n v="37.964489999999998"/>
    <n v="23.731860000000001"/>
    <x v="0"/>
    <n v="48"/>
    <n v="2"/>
    <n v="40"/>
    <d v="2021-12-12T00:00:00"/>
    <n v="2.29"/>
    <n v="1"/>
    <n v="87"/>
    <n v="34"/>
    <s v="1116644"/>
    <n v="2021"/>
    <s v="December"/>
  </r>
  <r>
    <n v="42796838"/>
    <s v="Zante Apartment, near Acropolis, Metro, Tram, Bus"/>
    <n v="196403572"/>
    <s v="Marios"/>
    <s v="ÎÎ•ÎŸÎ£ ÎšÎŸÎ£ÎœÎŸÎ£"/>
    <n v="37.962800000000001"/>
    <n v="23.731020000000001"/>
    <x v="0"/>
    <n v="70"/>
    <n v="1"/>
    <n v="1"/>
    <d v="2020-06-03T00:00:00"/>
    <n v="0.05"/>
    <n v="9"/>
    <n v="365"/>
    <n v="0"/>
    <s v="979592"/>
    <n v="2020"/>
    <s v="June"/>
  </r>
  <r>
    <n v="42798133"/>
    <s v="Kolonaki Lux  Apartment by gianttrip"/>
    <n v="240481675"/>
    <s v="Gianttrip"/>
    <s v="ÎšÎŸÎ›Î©ÎÎ‘ÎšÎ™"/>
    <n v="37.980150000000002"/>
    <n v="23.748460000000001"/>
    <x v="0"/>
    <n v="59"/>
    <n v="1"/>
    <n v="2"/>
    <d v="2021-11-12T00:00:00"/>
    <n v="1.1100000000000001"/>
    <n v="14"/>
    <n v="316"/>
    <n v="2"/>
    <s v="980101"/>
    <n v="2021"/>
    <s v="November"/>
  </r>
  <r>
    <n v="42798609"/>
    <s v="Sunny flat for two in Kolonaki"/>
    <n v="159755427"/>
    <s v="NewDeal"/>
    <s v="ÎšÎŸÎ›Î©ÎÎ‘ÎšÎ™"/>
    <n v="37.97927"/>
    <n v="23.737590000000001"/>
    <x v="0"/>
    <n v="32"/>
    <n v="1"/>
    <n v="9"/>
    <d v="2021-11-27T00:00:00"/>
    <n v="0.6"/>
    <n v="21"/>
    <n v="351"/>
    <n v="8"/>
    <s v="1175665"/>
    <n v="2021"/>
    <s v="November"/>
  </r>
  <r>
    <n v="42798653"/>
    <s v="Pleasant flat next to Panormou Metro Station"/>
    <n v="135482892"/>
    <s v="Home+"/>
    <s v="Î‘ÎœÎ Î•Î›ÎŸÎšÎ—Î ÎŸÎ™"/>
    <n v="37.991489999999999"/>
    <n v="23.765989999999999"/>
    <x v="0"/>
    <n v="40"/>
    <n v="1"/>
    <n v="14"/>
    <d v="2021-10-15T00:00:00"/>
    <n v="0.65"/>
    <n v="41"/>
    <n v="356"/>
    <n v="7"/>
    <s v="1175209"/>
    <n v="2021"/>
    <s v="October"/>
  </r>
  <r>
    <n v="42800422"/>
    <s v="Aristo Apartment"/>
    <n v="337700262"/>
    <s v="Nice World"/>
    <s v="Î Î‘Î“ÎšÎ¡Î‘Î¤Î™"/>
    <n v="37.969769999999997"/>
    <n v="23.74297"/>
    <x v="0"/>
    <n v="25"/>
    <n v="1"/>
    <n v="0"/>
    <m/>
    <m/>
    <n v="1"/>
    <n v="179"/>
    <n v="0"/>
    <m/>
    <m/>
    <m/>
  </r>
  <r>
    <n v="42802245"/>
    <s v="Trendy &amp; Comfy 2 BR Central Apartment"/>
    <n v="13031654"/>
    <s v="Ira &amp; Oleg"/>
    <s v="Î•ÎœÎ ÎŸÎ¡Î™ÎšÎŸ Î¤Î¡Î™Î“Î©ÎÎŸ-Î Î›Î‘ÎšÎ‘"/>
    <n v="37.986040000000003"/>
    <n v="23.725560000000002"/>
    <x v="0"/>
    <n v="43"/>
    <n v="2"/>
    <n v="14"/>
    <d v="2021-12-01T00:00:00"/>
    <n v="2.61"/>
    <n v="23"/>
    <n v="283"/>
    <n v="14"/>
    <s v="1314692"/>
    <n v="2021"/>
    <s v="December"/>
  </r>
  <r>
    <n v="42802472"/>
    <s v="Elite 2BDR condo next to Lycabettus teleferik!"/>
    <n v="173384199"/>
    <s v="Giorgos"/>
    <s v="Î›Î¥ÎšÎ‘Î’Î—Î¤Î¤ÎŸÎ£"/>
    <n v="37.981099999999998"/>
    <n v="23.743469999999999"/>
    <x v="0"/>
    <n v="81"/>
    <n v="11"/>
    <n v="6"/>
    <d v="2021-01-18T00:00:00"/>
    <n v="0.35"/>
    <n v="29"/>
    <n v="0"/>
    <n v="1"/>
    <s v="941875"/>
    <n v="2021"/>
    <s v="January"/>
  </r>
  <r>
    <n v="42802649"/>
    <s v="Gem with own roofgarden 100meter view of Acropolis"/>
    <n v="97934918"/>
    <s v="William"/>
    <s v="Î•ÎœÎ ÎŸÎ¡Î™ÎšÎŸ Î¤Î¡Î™Î“Î©ÎÎŸ-Î Î›Î‘ÎšÎ‘"/>
    <n v="37.974510000000002"/>
    <n v="23.728269999999998"/>
    <x v="0"/>
    <n v="58"/>
    <n v="2"/>
    <n v="33"/>
    <d v="2021-12-06T00:00:00"/>
    <n v="2.29"/>
    <n v="3"/>
    <n v="6"/>
    <n v="29"/>
    <s v="1160497"/>
    <n v="2021"/>
    <s v="December"/>
  </r>
  <r>
    <n v="42802796"/>
    <s v="Big terrace near metro and Athens center"/>
    <n v="340921732"/>
    <s v="Maria"/>
    <s v="ÎÎ•ÎŸÎ£ ÎšÎŸÎ£ÎœÎŸÎ£"/>
    <n v="37.962499999999999"/>
    <n v="23.72701"/>
    <x v="0"/>
    <n v="36"/>
    <n v="2"/>
    <n v="13"/>
    <d v="2021-10-03T00:00:00"/>
    <n v="0.62"/>
    <n v="1"/>
    <n v="12"/>
    <n v="7"/>
    <s v="12345678901"/>
    <n v="2021"/>
    <s v="October"/>
  </r>
  <r>
    <n v="42803077"/>
    <s v="DARSISS N2 - Museum Apartment"/>
    <n v="39804023"/>
    <s v="Sissy"/>
    <s v="ÎœÎŸÎ¥Î£Î•Î™ÎŸ-Î•ÎžÎ‘Î¡Î§Î•Î™Î‘-ÎÎ•Î‘Î ÎŸÎ›Î—"/>
    <n v="37.990160000000003"/>
    <n v="23.734539999999999"/>
    <x v="0"/>
    <n v="92"/>
    <n v="1"/>
    <n v="0"/>
    <m/>
    <m/>
    <n v="7"/>
    <n v="107"/>
    <n v="0"/>
    <s v="916703"/>
    <m/>
    <m/>
  </r>
  <r>
    <n v="42804762"/>
    <s v="Staceyâ€™s  Home"/>
    <n v="340932967"/>
    <s v="Vasileios"/>
    <s v="Î‘ÎœÎ Î•Î›ÎŸÎšÎ—Î ÎŸÎ™"/>
    <n v="37.990940000000002"/>
    <n v="23.759160000000001"/>
    <x v="0"/>
    <n v="59"/>
    <n v="3"/>
    <n v="2"/>
    <d v="2020-08-21T00:00:00"/>
    <n v="0.11"/>
    <n v="1"/>
    <n v="179"/>
    <n v="0"/>
    <s v="1020962210"/>
    <n v="2020"/>
    <s v="August"/>
  </r>
  <r>
    <n v="42812602"/>
    <s v="Anaktora Flat - HiEnd Top Kolonaki Location"/>
    <n v="137514514"/>
    <s v="Fay"/>
    <s v="Î–Î‘Î Î Î•Î™ÎŸ"/>
    <n v="37.97269"/>
    <n v="23.740819999999999"/>
    <x v="0"/>
    <n v="140"/>
    <n v="2"/>
    <n v="0"/>
    <m/>
    <m/>
    <n v="1"/>
    <n v="346"/>
    <n v="0"/>
    <s v="1210640"/>
    <m/>
    <m/>
  </r>
  <r>
    <n v="42814473"/>
    <s v="Walk Distance To Acropolis with A Charming Design"/>
    <n v="4820849"/>
    <s v="Mehmet"/>
    <s v="ÎšÎŸÎ¥ÎšÎ‘ÎšÎ™-ÎœÎ‘ÎšÎ¡Î¥Î“Î™Î‘ÎÎÎ—"/>
    <n v="37.966990000000003"/>
    <n v="23.727720000000001"/>
    <x v="0"/>
    <n v="55"/>
    <n v="2"/>
    <n v="5"/>
    <d v="2021-11-29T00:00:00"/>
    <n v="0.31"/>
    <n v="14"/>
    <n v="358"/>
    <n v="4"/>
    <s v="1116994"/>
    <n v="2021"/>
    <s v="November"/>
  </r>
  <r>
    <n v="42822892"/>
    <s v="Large terrace with Acropolis of Athens view"/>
    <n v="341070378"/>
    <s v="Alice"/>
    <s v="ÎÎ•ÎŸÎ£ ÎšÎŸÎ£ÎœÎŸÎ£"/>
    <n v="37.956189999999999"/>
    <n v="23.726109999999998"/>
    <x v="0"/>
    <n v="50"/>
    <n v="2"/>
    <n v="17"/>
    <d v="2021-09-20T00:00:00"/>
    <n v="0.87"/>
    <n v="2"/>
    <n v="0"/>
    <n v="8"/>
    <s v="12345678901"/>
    <n v="2021"/>
    <s v="September"/>
  </r>
  <r>
    <n v="42822969"/>
    <s v="Tiny nest @Kolonaki, safest area in Athens"/>
    <n v="341068482"/>
    <s v="Elli"/>
    <s v="ÎšÎŸÎ›Î©ÎÎ‘ÎšÎ™"/>
    <n v="37.979349999999997"/>
    <n v="23.73751"/>
    <x v="0"/>
    <n v="27"/>
    <n v="3"/>
    <n v="7"/>
    <d v="2021-11-27T00:00:00"/>
    <n v="0.54"/>
    <n v="1"/>
    <n v="19"/>
    <n v="6"/>
    <s v="610227667"/>
    <n v="2021"/>
    <s v="November"/>
  </r>
  <r>
    <n v="42824979"/>
    <s v="DARSISS N3 - Museum Apartment"/>
    <n v="39804023"/>
    <s v="Sissy"/>
    <s v="ÎœÎŸÎ¥Î£Î•Î™ÎŸ-Î•ÎžÎ‘Î¡Î§Î•Î™Î‘-ÎÎ•Î‘Î ÎŸÎ›Î—"/>
    <n v="37.988210000000002"/>
    <n v="23.733000000000001"/>
    <x v="0"/>
    <n v="92"/>
    <n v="1"/>
    <n v="1"/>
    <d v="2021-10-11T00:00:00"/>
    <n v="0.41"/>
    <n v="7"/>
    <n v="206"/>
    <n v="1"/>
    <s v="916714"/>
    <n v="2021"/>
    <s v="October"/>
  </r>
  <r>
    <n v="42835332"/>
    <s v="Acropolis view apartment near metro"/>
    <n v="341138575"/>
    <s v="Ganna"/>
    <s v="ÎÎ•ÎŸÎ£ ÎšÎŸÎ£ÎœÎŸÎ£"/>
    <n v="37.957169999999998"/>
    <n v="23.72804"/>
    <x v="0"/>
    <n v="48"/>
    <n v="2"/>
    <n v="33"/>
    <d v="2021-12-16T00:00:00"/>
    <n v="1.58"/>
    <n v="1"/>
    <n v="74"/>
    <n v="23"/>
    <s v="10293847569"/>
    <n v="2021"/>
    <s v="December"/>
  </r>
  <r>
    <n v="42851132"/>
    <s v="Architect design studio (EP7R). Green roof top!"/>
    <n v="1418201"/>
    <s v="D &amp; Y Boutique Athens"/>
    <s v="ÎšÎ•Î¡Î‘ÎœÎ•Î™ÎšÎŸÎ£"/>
    <n v="37.979990000000001"/>
    <n v="23.723600000000001"/>
    <x v="0"/>
    <n v="46"/>
    <n v="2"/>
    <n v="44"/>
    <d v="2021-12-20T00:00:00"/>
    <n v="2.97"/>
    <n v="40"/>
    <n v="323"/>
    <n v="43"/>
    <m/>
    <n v="2021"/>
    <s v="December"/>
  </r>
  <r>
    <n v="42852424"/>
    <s v="The Island"/>
    <n v="132847820"/>
    <s v="Alexandra"/>
    <s v="Î Î›Î‘Î¤Î•Î™Î‘ Î‘Î¤Î¤Î™ÎšÎ—Î£"/>
    <n v="37.993960000000001"/>
    <n v="23.731560000000002"/>
    <x v="0"/>
    <n v="60"/>
    <n v="3"/>
    <n v="14"/>
    <d v="2021-07-20T00:00:00"/>
    <n v="0.7"/>
    <n v="1"/>
    <n v="353"/>
    <n v="1"/>
    <s v="986613"/>
    <n v="2021"/>
    <s v="July"/>
  </r>
  <r>
    <n v="42852978"/>
    <s v="Sol, key to the city center of Athens"/>
    <n v="3349638"/>
    <s v="Stefanos"/>
    <s v="ÎšÎŸÎ›Î©ÎÎ‘ÎšÎ™"/>
    <n v="37.980350000000001"/>
    <n v="23.737819999999999"/>
    <x v="0"/>
    <n v="62"/>
    <n v="3"/>
    <n v="0"/>
    <m/>
    <m/>
    <n v="3"/>
    <n v="50"/>
    <n v="0"/>
    <s v="979526"/>
    <m/>
    <m/>
  </r>
  <r>
    <n v="42859919"/>
    <s v="â˜…Welcome in the Cinema lovers aprtâ˜…"/>
    <n v="51163812"/>
    <s v="Akis &amp; Marietta"/>
    <s v="Î“ÎšÎ¥Î–Î—"/>
    <n v="37.991160000000001"/>
    <n v="23.75103"/>
    <x v="0"/>
    <n v="35"/>
    <n v="2"/>
    <n v="2"/>
    <d v="2021-07-26T00:00:00"/>
    <n v="0.37"/>
    <n v="3"/>
    <n v="336"/>
    <n v="2"/>
    <s v="1073590"/>
    <n v="2021"/>
    <s v="July"/>
  </r>
  <r>
    <n v="42869133"/>
    <s v="Warm and cozy apartment in the centre of Athens"/>
    <n v="182156346"/>
    <s v="Maryland"/>
    <s v="ÎœÎŸÎ¥Î£Î•Î™ÎŸ-Î•ÎžÎ‘Î¡Î§Î•Î™Î‘-ÎÎ•Î‘Î ÎŸÎ›Î—"/>
    <n v="37.987810000000003"/>
    <n v="23.734120000000001"/>
    <x v="0"/>
    <n v="29"/>
    <n v="1"/>
    <n v="11"/>
    <d v="2021-11-27T00:00:00"/>
    <n v="0.73"/>
    <n v="9"/>
    <n v="311"/>
    <n v="9"/>
    <s v="1093289"/>
    <n v="2021"/>
    <s v="November"/>
  </r>
  <r>
    <n v="42869960"/>
    <s v="Artistic &amp; Modern 3 bedroom apartment"/>
    <n v="159755427"/>
    <s v="NewDeal"/>
    <s v="Î“ÎšÎ¥Î–Î—"/>
    <n v="37.988630000000001"/>
    <n v="23.750489999999999"/>
    <x v="0"/>
    <n v="41"/>
    <n v="1"/>
    <n v="17"/>
    <d v="2021-12-08T00:00:00"/>
    <n v="1.1299999999999999"/>
    <n v="21"/>
    <n v="269"/>
    <n v="16"/>
    <s v="1005890"/>
    <n v="2021"/>
    <s v="December"/>
  </r>
  <r>
    <n v="42870196"/>
    <s v="Modern apartment in the centre of Athens"/>
    <n v="182156346"/>
    <s v="Maryland"/>
    <s v="ÎœÎŸÎ¥Î£Î•Î™ÎŸ-Î•ÎžÎ‘Î¡Î§Î•Î™Î‘-ÎÎ•Î‘Î ÎŸÎ›Î—"/>
    <n v="37.987720000000003"/>
    <n v="23.734200000000001"/>
    <x v="0"/>
    <n v="26"/>
    <n v="1"/>
    <n v="5"/>
    <d v="2021-10-03T00:00:00"/>
    <n v="0.34"/>
    <n v="9"/>
    <n v="348"/>
    <n v="4"/>
    <s v="1093252"/>
    <n v="2021"/>
    <s v="October"/>
  </r>
  <r>
    <n v="42879985"/>
    <s v="LIVATHOUS LUX APARTMENT FOR 2 vipgreece."/>
    <n v="189967864"/>
    <s v="Î‘ÏÎ¹ÏƒÏ„ÎµÎ¹Î´Î·Ï‚"/>
    <s v="ÎšÎ¥Î¨Î•Î›Î—"/>
    <n v="37.998379999999997"/>
    <n v="23.738130000000002"/>
    <x v="0"/>
    <n v="30"/>
    <n v="3"/>
    <n v="3"/>
    <d v="2021-10-01T00:00:00"/>
    <n v="0.25"/>
    <n v="17"/>
    <n v="83"/>
    <n v="3"/>
    <s v="979901"/>
    <n v="2021"/>
    <s v="October"/>
  </r>
  <r>
    <n v="42894300"/>
    <s v="2 bedroom apartment in center of Athens"/>
    <n v="341554414"/>
    <s v="Teona"/>
    <s v="Î Î›Î‘Î¤Î•Î™Î‘ Î‘Î¤Î¤Î™ÎšÎ—Î£"/>
    <n v="37.993270000000003"/>
    <n v="23.726420000000001"/>
    <x v="0"/>
    <n v="58"/>
    <n v="3"/>
    <n v="0"/>
    <m/>
    <m/>
    <n v="1"/>
    <n v="180"/>
    <n v="0"/>
    <m/>
    <m/>
    <m/>
  </r>
  <r>
    <n v="42899360"/>
    <s v="360 view studio"/>
    <n v="34366242"/>
    <s v="Olga&amp;Nik"/>
    <s v="ÎœÎŸÎ¥Î£Î•Î™ÎŸ-Î•ÎžÎ‘Î¡Î§Î•Î™Î‘-ÎÎ•Î‘Î ÎŸÎ›Î—"/>
    <n v="37.984909999999999"/>
    <n v="23.739889999999999"/>
    <x v="0"/>
    <n v="44"/>
    <n v="1"/>
    <n v="4"/>
    <d v="2021-04-20T00:00:00"/>
    <n v="0.27"/>
    <n v="2"/>
    <n v="22"/>
    <n v="1"/>
    <s v="1000850"/>
    <n v="2021"/>
    <s v="April"/>
  </r>
  <r>
    <n v="42900136"/>
    <s v="Industrial Downtown Apartment Kolonos/9 mins metro"/>
    <n v="53421417"/>
    <s v="Orestis"/>
    <s v="Î‘ÎšÎ‘Î”Î—ÎœÎ™Î‘ Î Î›Î‘Î¤Î©ÎÎŸÎ£"/>
    <n v="37.991109999999999"/>
    <n v="23.712409999999998"/>
    <x v="0"/>
    <n v="45"/>
    <n v="4"/>
    <n v="5"/>
    <d v="2021-08-25T00:00:00"/>
    <n v="0.28999999999999998"/>
    <n v="1"/>
    <n v="140"/>
    <n v="4"/>
    <m/>
    <n v="2021"/>
    <s v="August"/>
  </r>
  <r>
    <n v="42902241"/>
    <s v="Live your myth in Greece"/>
    <n v="341620239"/>
    <s v="Î¦Î¿Ï…ÏÏ„Î¿Ï…Î»Î¬ÎºÎ·Ï‚"/>
    <s v="Î£Î¤Î‘Î˜ÎœÎŸÎ£ Î›Î‘Î¡Î™Î£Î—Î£"/>
    <n v="37.987789999999997"/>
    <n v="23.720649999999999"/>
    <x v="0"/>
    <n v="27"/>
    <n v="3"/>
    <n v="0"/>
    <m/>
    <m/>
    <n v="1"/>
    <n v="180"/>
    <n v="0"/>
    <s v="983587"/>
    <m/>
    <m/>
  </r>
  <r>
    <n v="42914991"/>
    <s v="The Art Nest"/>
    <n v="303576302"/>
    <s v="Evans"/>
    <s v="Î‘Î“Î™ÎŸÎ£ ÎšÎ©ÎÎ£Î¤Î‘ÎÎ¤Î™ÎÎŸÎ£-Î Î›Î‘Î¤Î•Î™Î‘ Î’Î‘Î˜Î—Î£"/>
    <n v="37.985849999999999"/>
    <n v="23.72448"/>
    <x v="0"/>
    <n v="35"/>
    <n v="2"/>
    <n v="3"/>
    <d v="2020-08-26T00:00:00"/>
    <n v="0.15"/>
    <n v="4"/>
    <n v="0"/>
    <n v="0"/>
    <s v="984773"/>
    <n v="2020"/>
    <s v="August"/>
  </r>
  <r>
    <n v="42920283"/>
    <s v="Contemporary Acropolis House"/>
    <n v="341769330"/>
    <s v="ÎœÎ¹Î»Ï„Î¿Ï‚"/>
    <s v="ÎšÎŸÎ¥ÎšÎ‘ÎšÎ™-ÎœÎ‘ÎšÎ¡Î¥Î“Î™Î‘ÎÎÎ—"/>
    <n v="37.96828"/>
    <n v="23.730499999999999"/>
    <x v="0"/>
    <n v="200"/>
    <n v="1"/>
    <n v="0"/>
    <m/>
    <m/>
    <n v="1"/>
    <n v="349"/>
    <n v="0"/>
    <m/>
    <m/>
    <m/>
  </r>
  <r>
    <n v="42921613"/>
    <s v="Acropolis, A Nice and Minimal Apartment, clo..."/>
    <n v="240367992"/>
    <s v="Gpm"/>
    <s v="ÎšÎŸÎ¥ÎšÎ‘ÎšÎ™-ÎœÎ‘ÎšÎ¡Î¥Î“Î™Î‘ÎÎÎ—"/>
    <n v="37.967610000000001"/>
    <n v="23.725010000000001"/>
    <x v="0"/>
    <n v="35"/>
    <n v="1"/>
    <n v="12"/>
    <d v="2021-12-06T00:00:00"/>
    <n v="0.67"/>
    <n v="29"/>
    <n v="360"/>
    <n v="10"/>
    <s v="1126143"/>
    <n v="2021"/>
    <s v="December"/>
  </r>
  <r>
    <n v="42922254"/>
    <s v="[Bonni] -Sunny flat, next to Attika metro!"/>
    <n v="219394325"/>
    <s v="Develop Trust"/>
    <s v="Î Î›Î‘Î¤Î•Î™Î‘ Î‘Î¤Î¤Î™ÎšÎ—Î£"/>
    <n v="38.000869999999999"/>
    <n v="23.72119"/>
    <x v="0"/>
    <n v="30"/>
    <n v="3"/>
    <n v="17"/>
    <d v="2021-11-18T00:00:00"/>
    <n v="0.83"/>
    <n v="24"/>
    <n v="319"/>
    <n v="15"/>
    <s v="981557"/>
    <n v="2021"/>
    <s v="November"/>
  </r>
  <r>
    <n v="42923423"/>
    <s v="Athens Downtown Studio"/>
    <n v="341786257"/>
    <s v="Ririka"/>
    <s v="Î•ÎœÎ ÎŸÎ¡Î™ÎšÎŸ Î¤Î¡Î™Î“Î©ÎÎŸ-Î Î›Î‘ÎšÎ‘"/>
    <n v="37.981209999999997"/>
    <n v="23.72504"/>
    <x v="0"/>
    <n v="66"/>
    <n v="3"/>
    <n v="5"/>
    <d v="2021-12-01T00:00:00"/>
    <n v="0.31"/>
    <n v="6"/>
    <n v="364"/>
    <n v="3"/>
    <s v="AMA 00000983180"/>
    <n v="2021"/>
    <s v="December"/>
  </r>
  <r>
    <n v="42924208"/>
    <s v="Brand New Apartment in the center of Athens"/>
    <n v="341786257"/>
    <s v="Ririka"/>
    <s v="Î•ÎœÎ ÎŸÎ¡Î™ÎšÎŸ Î¤Î¡Î™Î“Î©ÎÎŸ-Î Î›Î‘ÎšÎ‘"/>
    <n v="37.981209999999997"/>
    <n v="23.72504"/>
    <x v="0"/>
    <n v="66"/>
    <n v="3"/>
    <n v="2"/>
    <d v="2021-11-25T00:00:00"/>
    <n v="0.37"/>
    <n v="6"/>
    <n v="336"/>
    <n v="2"/>
    <s v="983204"/>
    <n v="2021"/>
    <s v="November"/>
  </r>
  <r>
    <n v="42925094"/>
    <s v="Sunny apartment in the heart of the town"/>
    <n v="341786257"/>
    <s v="Ririka"/>
    <s v="Î•ÎœÎ ÎŸÎ¡Î™ÎšÎŸ Î¤Î¡Î™Î“Î©ÎÎŸ-Î Î›Î‘ÎšÎ‘"/>
    <n v="37.981369999999998"/>
    <n v="23.72504"/>
    <x v="0"/>
    <n v="66"/>
    <n v="3"/>
    <n v="2"/>
    <d v="2021-10-19T00:00:00"/>
    <n v="0.15"/>
    <n v="6"/>
    <n v="335"/>
    <n v="1"/>
    <s v="Î‘ÎœÎ‘ 00000983157"/>
    <n v="2021"/>
    <s v="October"/>
  </r>
  <r>
    <n v="42925678"/>
    <s v="City center apartment"/>
    <n v="341786257"/>
    <s v="Ririka"/>
    <s v="Î•ÎœÎ ÎŸÎ¡Î™ÎšÎŸ Î¤Î¡Î™Î“Î©ÎÎŸ-Î Î›Î‘ÎšÎ‘"/>
    <n v="37.981209999999997"/>
    <n v="23.72504"/>
    <x v="0"/>
    <n v="66"/>
    <n v="3"/>
    <n v="1"/>
    <d v="2021-08-04T00:00:00"/>
    <n v="0.21"/>
    <n v="6"/>
    <n v="328"/>
    <n v="1"/>
    <s v="Î‘ÎœÎ‘ 00000978781"/>
    <n v="2021"/>
    <s v="August"/>
  </r>
  <r>
    <n v="42925977"/>
    <s v="Book Athens Retro Apartment"/>
    <n v="341786257"/>
    <s v="Ririka"/>
    <s v="Î•ÎœÎ ÎŸÎ¡Î™ÎšÎŸ Î¤Î¡Î™Î“Î©ÎÎŸ-Î Î›Î‘ÎšÎ‘"/>
    <n v="37.981369999999998"/>
    <n v="23.72504"/>
    <x v="0"/>
    <n v="66"/>
    <n v="3"/>
    <n v="2"/>
    <d v="2021-10-31T00:00:00"/>
    <n v="0.52"/>
    <n v="6"/>
    <n v="336"/>
    <n v="2"/>
    <m/>
    <n v="2021"/>
    <s v="October"/>
  </r>
  <r>
    <n v="42926219"/>
    <s v="Apartment with fireplace Varvakeios next to Metro"/>
    <n v="341786257"/>
    <s v="Ririka"/>
    <s v="Î•ÎœÎ ÎŸÎ¡Î™ÎšÎŸ Î¤Î¡Î™Î“Î©ÎÎŸ-Î Î›Î‘ÎšÎ‘"/>
    <n v="37.981360000000002"/>
    <n v="23.72504"/>
    <x v="0"/>
    <n v="66"/>
    <n v="3"/>
    <n v="2"/>
    <d v="2021-08-10T00:00:00"/>
    <n v="0.2"/>
    <n v="6"/>
    <n v="326"/>
    <n v="2"/>
    <m/>
    <n v="2021"/>
    <s v="August"/>
  </r>
  <r>
    <n v="42957689"/>
    <s v="Hospitality in the Heart of Athens*1"/>
    <n v="227964055"/>
    <s v="Phidias"/>
    <s v="Î˜Î—Î£Î•Î™ÎŸ"/>
    <n v="37.975090000000002"/>
    <n v="23.719560000000001"/>
    <x v="1"/>
    <n v="44"/>
    <n v="1"/>
    <n v="15"/>
    <d v="2021-11-15T00:00:00"/>
    <n v="0.85"/>
    <n v="4"/>
    <n v="365"/>
    <n v="8"/>
    <s v="0206K012A0033500"/>
    <n v="2021"/>
    <s v="November"/>
  </r>
  <r>
    <n v="42969610"/>
    <s v="Vintage Apartment in Downtown Athens!"/>
    <n v="342115009"/>
    <s v="Despoina"/>
    <s v="Î Î‘Î“ÎšÎ¡Î‘Î¤Î™"/>
    <n v="37.971110000000003"/>
    <n v="23.741869999999999"/>
    <x v="0"/>
    <n v="1000"/>
    <n v="2"/>
    <n v="0"/>
    <m/>
    <m/>
    <n v="1"/>
    <n v="365"/>
    <n v="0"/>
    <m/>
    <m/>
    <m/>
  </r>
  <r>
    <n v="42969693"/>
    <s v="Brilliant apartment for 6 ppl in Athens"/>
    <n v="1621474"/>
    <s v="Mint"/>
    <s v="Î‘Î“Î™ÎŸÎ£ ÎšÎ©ÎÎ£Î¤Î‘ÎÎ¤Î™ÎÎŸÎ£-Î Î›Î‘Î¤Î•Î™Î‘ Î’Î‘Î˜Î—Î£"/>
    <n v="37.985709999999997"/>
    <n v="23.723220000000001"/>
    <x v="0"/>
    <n v="37"/>
    <n v="1"/>
    <n v="18"/>
    <d v="2021-11-18T00:00:00"/>
    <n v="1.1299999999999999"/>
    <n v="82"/>
    <n v="350"/>
    <n v="15"/>
    <s v="982914"/>
    <n v="2021"/>
    <s v="November"/>
  </r>
  <r>
    <n v="42970648"/>
    <s v="Discover Athens from Urban Hideaway,Acropolis View"/>
    <n v="123074489"/>
    <s v="Homer &amp; Isabella"/>
    <s v="ÎÎ•ÎŸÎ£ ÎšÎŸÎ£ÎœÎŸÎ£"/>
    <n v="37.963549999999998"/>
    <n v="23.728470000000002"/>
    <x v="0"/>
    <n v="92"/>
    <n v="1"/>
    <n v="47"/>
    <d v="2021-12-03T00:00:00"/>
    <n v="2.27"/>
    <n v="29"/>
    <n v="355"/>
    <n v="22"/>
    <s v="983532"/>
    <n v="2021"/>
    <s v="December"/>
  </r>
  <r>
    <n v="42986540"/>
    <s v="cute&amp;cozy 2bedrooms apartment in AThens"/>
    <n v="180724995"/>
    <s v="AthensArtApartments"/>
    <s v="Î Î›Î‘Î¤Î•Î™Î‘ Î‘ÎœÎ•Î¡Î™ÎšÎ—Î£"/>
    <n v="37.99971"/>
    <n v="23.731549999999999"/>
    <x v="0"/>
    <n v="24"/>
    <n v="28"/>
    <n v="0"/>
    <m/>
    <m/>
    <n v="15"/>
    <n v="0"/>
    <n v="0"/>
    <m/>
    <m/>
    <m/>
  </r>
  <r>
    <n v="42992743"/>
    <s v="Lovely Apartment close to Filopappos hill"/>
    <n v="149346682"/>
    <s v="Myvacations"/>
    <s v="Î Î•Î¤Î¡Î‘Î›Î©ÎÎ‘"/>
    <n v="37.96564"/>
    <n v="23.712"/>
    <x v="0"/>
    <n v="62"/>
    <n v="2"/>
    <n v="0"/>
    <m/>
    <m/>
    <n v="31"/>
    <n v="0"/>
    <n v="0"/>
    <s v="1076224"/>
    <m/>
    <m/>
  </r>
  <r>
    <n v="43006248"/>
    <s v="Unique &amp; exquisite 2BDR Condo near Acropolis!"/>
    <n v="173384199"/>
    <s v="Giorgos"/>
    <s v="Î•ÎœÎ ÎŸÎ¡Î™ÎšÎŸ Î¤Î¡Î™Î“Î©ÎÎŸ-Î Î›Î‘ÎšÎ‘"/>
    <n v="37.979419999999998"/>
    <n v="23.735710000000001"/>
    <x v="0"/>
    <n v="74"/>
    <n v="1"/>
    <n v="25"/>
    <d v="2021-12-14T00:00:00"/>
    <n v="1.43"/>
    <n v="29"/>
    <n v="7"/>
    <n v="19"/>
    <s v="983860"/>
    <n v="2021"/>
    <s v="December"/>
  </r>
  <r>
    <n v="43006534"/>
    <s v="Vintage Apartment in Downtown Athens!"/>
    <n v="342364295"/>
    <s v="Despoina"/>
    <s v="Î£Î¤Î‘Î”Î™ÎŸ"/>
    <n v="37.96931"/>
    <n v="23.74155"/>
    <x v="0"/>
    <n v="54"/>
    <n v="2"/>
    <n v="14"/>
    <d v="2021-11-23T00:00:00"/>
    <n v="0.7"/>
    <n v="1"/>
    <n v="337"/>
    <n v="10"/>
    <s v="1390403"/>
    <n v="2021"/>
    <s v="November"/>
  </r>
  <r>
    <n v="43006725"/>
    <s v="One-Bedroom Apartment without View by Kin Athens"/>
    <n v="342304835"/>
    <s v="Î•Ï…ÏƒÏ„ÏÎ±Ï„Î¹Î¿Ï‚"/>
    <s v="Î•ÎœÎ ÎŸÎ¡Î™ÎšÎŸ Î¤Î¡Î™Î“Î©ÎÎŸ-Î Î›Î‘ÎšÎ‘"/>
    <n v="37.98462"/>
    <n v="23.730309999999999"/>
    <x v="0"/>
    <n v="82"/>
    <n v="1"/>
    <n v="0"/>
    <m/>
    <m/>
    <n v="4"/>
    <n v="326"/>
    <n v="0"/>
    <s v="911986"/>
    <m/>
    <m/>
  </r>
  <r>
    <n v="43006877"/>
    <s v="New! Luxury Apartment - Acropolis view - 1' Metro"/>
    <n v="106053415"/>
    <s v="Spyros"/>
    <s v="Î“ÎšÎ‘Î–Î™"/>
    <n v="37.976480000000002"/>
    <n v="23.712029999999999"/>
    <x v="0"/>
    <n v="61"/>
    <n v="2"/>
    <n v="40"/>
    <d v="2021-11-29T00:00:00"/>
    <n v="2.2400000000000002"/>
    <n v="2"/>
    <n v="235"/>
    <n v="21"/>
    <s v="1118138"/>
    <n v="2021"/>
    <s v="November"/>
  </r>
  <r>
    <n v="43007185"/>
    <s v="Superior Studio with City View by Kin Athens"/>
    <n v="342304835"/>
    <s v="Î•Ï…ÏƒÏ„ÏÎ±Ï„Î¹Î¿Ï‚"/>
    <s v="Î•ÎœÎ ÎŸÎ¡Î™ÎšÎŸ Î¤Î¡Î™Î“Î©ÎÎŸ-Î Î›Î‘ÎšÎ‘"/>
    <n v="37.982410000000002"/>
    <n v="23.732119999999998"/>
    <x v="0"/>
    <n v="86"/>
    <n v="1"/>
    <n v="0"/>
    <m/>
    <m/>
    <n v="4"/>
    <n v="356"/>
    <n v="0"/>
    <m/>
    <m/>
    <m/>
  </r>
  <r>
    <n v="43007410"/>
    <s v="1 BD Superior Apartment City View by Kin Athens"/>
    <n v="342304835"/>
    <s v="Î•Ï…ÏƒÏ„ÏÎ±Ï„Î¹Î¿Ï‚"/>
    <s v="Î•ÎœÎ ÎŸÎ¡Î™ÎšÎŸ Î¤Î¡Î™Î“Î©ÎÎŸ-Î Î›Î‘ÎšÎ‘"/>
    <n v="37.984439999999999"/>
    <n v="23.73057"/>
    <x v="0"/>
    <n v="94"/>
    <n v="1"/>
    <n v="1"/>
    <d v="2021-10-03T00:00:00"/>
    <n v="0.37"/>
    <n v="4"/>
    <n v="365"/>
    <n v="1"/>
    <s v="912006"/>
    <n v="2021"/>
    <s v="October"/>
  </r>
  <r>
    <n v="43007513"/>
    <s v="2 BD Family Apartment with City View by Kin Athens"/>
    <n v="342304835"/>
    <s v="Î•Ï…ÏƒÏ„ÏÎ±Ï„Î¹Î¿Ï‚"/>
    <s v="Î•ÎœÎ ÎŸÎ¡Î™ÎšÎŸ Î¤Î¡Î™Î“Î©ÎÎŸ-Î Î›Î‘ÎšÎ‘"/>
    <n v="37.984659999999998"/>
    <n v="23.730519999999999"/>
    <x v="0"/>
    <n v="104"/>
    <n v="1"/>
    <n v="0"/>
    <m/>
    <m/>
    <n v="4"/>
    <n v="361"/>
    <n v="0"/>
    <s v="911975"/>
    <m/>
    <m/>
  </r>
  <r>
    <n v="43019405"/>
    <s v="New Syntagma Urban Apartment"/>
    <n v="242441333"/>
    <s v="Anastasis"/>
    <s v="Î•ÎœÎ ÎŸÎ¡Î™ÎšÎŸ Î¤Î¡Î™Î“Î©ÎÎŸ-Î Î›Î‘ÎšÎ‘"/>
    <n v="37.974589999999999"/>
    <n v="23.731819999999999"/>
    <x v="0"/>
    <n v="71"/>
    <n v="1"/>
    <n v="0"/>
    <m/>
    <m/>
    <n v="1"/>
    <n v="365"/>
    <n v="0"/>
    <s v="970750"/>
    <m/>
    <m/>
  </r>
  <r>
    <n v="43028809"/>
    <s v="SWA II Athens - Sleeping &amp; Working Apartment II"/>
    <n v="102058674"/>
    <s v="Nide Real Estate"/>
    <s v="Î‘ÎœÎ Î•Î›ÎŸÎšÎ—Î ÎŸÎ™"/>
    <n v="37.994759999999999"/>
    <n v="23.766929999999999"/>
    <x v="0"/>
    <n v="120"/>
    <n v="1"/>
    <n v="1"/>
    <d v="2020-05-24T00:00:00"/>
    <n v="0.05"/>
    <n v="2"/>
    <n v="67"/>
    <n v="0"/>
    <s v="984252"/>
    <n v="2020"/>
    <s v="May"/>
  </r>
  <r>
    <n v="43030888"/>
    <s v="â­Brand new flat close to downtown Athensâ­"/>
    <n v="8793456"/>
    <s v="Nik"/>
    <s v="ÎÎ•Î‘ ÎšÎ¥Î¨Î•Î›Î—"/>
    <n v="38.002360000000003"/>
    <n v="23.746759999999998"/>
    <x v="0"/>
    <n v="35"/>
    <n v="2"/>
    <n v="4"/>
    <d v="2021-04-12T00:00:00"/>
    <n v="0.31"/>
    <n v="6"/>
    <n v="0"/>
    <n v="3"/>
    <s v="1107249"/>
    <n v="2021"/>
    <s v="April"/>
  </r>
  <r>
    <n v="43041002"/>
    <s v="Stylish, 3-brdm Family Apartment near Acropolis!"/>
    <n v="123074489"/>
    <s v="Homer &amp; Isabella"/>
    <s v="ÎÎ•ÎŸÎ£ ÎšÎŸÎ£ÎœÎŸÎ£"/>
    <n v="37.962240000000001"/>
    <n v="23.724150000000002"/>
    <x v="0"/>
    <n v="176"/>
    <n v="1"/>
    <n v="36"/>
    <d v="2021-11-14T00:00:00"/>
    <n v="2.2000000000000002"/>
    <n v="29"/>
    <n v="352"/>
    <n v="26"/>
    <s v="983623"/>
    <n v="2021"/>
    <s v="November"/>
  </r>
  <r>
    <n v="43044555"/>
    <s v="Modern Family Apt with Courtyard near Acropolis!"/>
    <n v="330622463"/>
    <s v="Spyros"/>
    <s v="ÎšÎŸÎ¥ÎšÎ‘ÎšÎ™-ÎœÎ‘ÎšÎ¡Î¥Î“Î™Î‘ÎÎÎ—"/>
    <n v="37.965780000000002"/>
    <n v="23.723849999999999"/>
    <x v="0"/>
    <n v="125"/>
    <n v="2"/>
    <n v="106"/>
    <d v="2021-11-24T00:00:00"/>
    <n v="5.57"/>
    <n v="31"/>
    <n v="335"/>
    <n v="78"/>
    <s v="984810"/>
    <n v="2021"/>
    <s v="November"/>
  </r>
  <r>
    <n v="43048076"/>
    <s v="Athens Designer's home 3 min to Monastiraki metro"/>
    <n v="194627760"/>
    <s v="Bill And Helena"/>
    <s v="Î•ÎœÎ ÎŸÎ¡Î™ÎšÎŸ Î¤Î¡Î™Î“Î©ÎÎŸ-Î Î›Î‘ÎšÎ‘"/>
    <n v="37.979170000000003"/>
    <n v="23.728349999999999"/>
    <x v="0"/>
    <n v="55"/>
    <n v="2"/>
    <n v="5"/>
    <d v="2021-09-13T00:00:00"/>
    <n v="0.83"/>
    <n v="9"/>
    <n v="87"/>
    <n v="5"/>
    <s v="1226390"/>
    <n v="2021"/>
    <s v="September"/>
  </r>
  <r>
    <n v="43057115"/>
    <s v="Brand New Aprt  with backyard at Lycabettus Hill !"/>
    <n v="227349875"/>
    <s v="Eirini"/>
    <s v="Î›Î¥ÎšÎ‘Î’Î—Î¤Î¤ÎŸÎ£"/>
    <n v="37.985849999999999"/>
    <n v="23.745290000000001"/>
    <x v="0"/>
    <n v="50"/>
    <n v="2"/>
    <n v="23"/>
    <d v="2021-12-06T00:00:00"/>
    <n v="1.28"/>
    <n v="2"/>
    <n v="350"/>
    <n v="14"/>
    <s v="1013641"/>
    <n v="2021"/>
    <s v="December"/>
  </r>
  <r>
    <n v="43063427"/>
    <s v="Cozy Studio 10' min by foot from metro Acropolis"/>
    <n v="43685473"/>
    <s v="Maria"/>
    <s v="Î£Î¤Î‘Î”Î™ÎŸ"/>
    <n v="37.965690000000002"/>
    <n v="23.736339999999998"/>
    <x v="0"/>
    <n v="40"/>
    <n v="2"/>
    <n v="2"/>
    <d v="2021-03-26T00:00:00"/>
    <n v="0.19"/>
    <n v="2"/>
    <n v="92"/>
    <n v="2"/>
    <s v="1215660"/>
    <n v="2021"/>
    <s v="March"/>
  </r>
  <r>
    <n v="43076012"/>
    <s v="Top Ground Floor in Cozy Mets- long term"/>
    <n v="119651226"/>
    <s v="Theofilos"/>
    <s v="Î–Î‘Î Î Î•Î™ÎŸ"/>
    <n v="37.967390000000002"/>
    <n v="23.735939999999999"/>
    <x v="0"/>
    <n v="39"/>
    <n v="4"/>
    <n v="17"/>
    <d v="2021-12-03T00:00:00"/>
    <n v="0.88"/>
    <n v="2"/>
    <n v="317"/>
    <n v="14"/>
    <s v="843970"/>
    <n v="2021"/>
    <s v="December"/>
  </r>
  <r>
    <n v="43084263"/>
    <s v="Athens -studio your own place"/>
    <n v="5222732"/>
    <s v="Orchidea Monika"/>
    <s v="ÎšÎ¥Î¨Î•Î›Î—"/>
    <n v="38.00065"/>
    <n v="23.739519999999999"/>
    <x v="0"/>
    <n v="40"/>
    <n v="3"/>
    <n v="0"/>
    <m/>
    <m/>
    <n v="5"/>
    <n v="287"/>
    <n v="0"/>
    <s v="189403"/>
    <m/>
    <m/>
  </r>
  <r>
    <n v="43084652"/>
    <s v="Live in this 1BDR condo_near historical sites!"/>
    <n v="173384199"/>
    <s v="Giorgos"/>
    <s v="Î Î‘Î“ÎšÎ¡Î‘Î¤Î™"/>
    <n v="37.970039999999997"/>
    <n v="23.75056"/>
    <x v="0"/>
    <n v="87"/>
    <n v="6"/>
    <n v="2"/>
    <d v="2020-08-27T00:00:00"/>
    <n v="0.12"/>
    <n v="29"/>
    <n v="83"/>
    <n v="0"/>
    <s v="984820"/>
    <n v="2020"/>
    <s v="August"/>
  </r>
  <r>
    <n v="43084765"/>
    <s v="Our Kolonaki Home"/>
    <n v="5044938"/>
    <s v="Nicoletta, Christina, Alexandra"/>
    <s v="ÎšÎŸÎ›Î©ÎÎ‘ÎšÎ™"/>
    <n v="37.977440000000001"/>
    <n v="23.744869999999999"/>
    <x v="0"/>
    <n v="200"/>
    <n v="3"/>
    <n v="14"/>
    <d v="2021-11-30T00:00:00"/>
    <n v="0.82"/>
    <n v="2"/>
    <n v="286"/>
    <n v="11"/>
    <s v="11587840100"/>
    <n v="2021"/>
    <s v="November"/>
  </r>
  <r>
    <n v="43086915"/>
    <s v="Feel vibrant Athens from this central studio!"/>
    <n v="173384199"/>
    <s v="Giorgos"/>
    <s v="Î Î‘Î“ÎšÎ¡Î‘Î¤Î™"/>
    <n v="37.96978"/>
    <n v="23.750920000000001"/>
    <x v="0"/>
    <n v="75"/>
    <n v="5"/>
    <n v="1"/>
    <d v="2020-08-23T00:00:00"/>
    <n v="0.06"/>
    <n v="29"/>
    <n v="83"/>
    <n v="0"/>
    <s v="984831"/>
    <n v="2020"/>
    <s v="August"/>
  </r>
  <r>
    <n v="43091732"/>
    <s v="Marvelous bauHaus apartment - magic room / Athens"/>
    <n v="180724995"/>
    <s v="AthensArtApartments"/>
    <s v="ÎœÎŸÎ¥Î£Î•Î™ÎŸ-Î•ÎžÎ‘Î¡Î§Î•Î™Î‘-ÎÎ•Î‘Î ÎŸÎ›Î—"/>
    <n v="37.985379999999999"/>
    <n v="23.736750000000001"/>
    <x v="1"/>
    <n v="10"/>
    <n v="24"/>
    <n v="1"/>
    <d v="2020-06-14T00:00:00"/>
    <n v="0.05"/>
    <n v="15"/>
    <n v="78"/>
    <n v="0"/>
    <m/>
    <n v="2020"/>
    <s v="June"/>
  </r>
  <r>
    <n v="43103315"/>
    <s v="Luxury apartment near Gazi square"/>
    <n v="97392374"/>
    <s v="Codeathena"/>
    <s v="Î“ÎšÎ‘Î–Î™"/>
    <n v="37.976790000000001"/>
    <n v="23.711089999999999"/>
    <x v="0"/>
    <n v="46"/>
    <n v="4"/>
    <n v="18"/>
    <d v="2021-12-08T00:00:00"/>
    <n v="0.92"/>
    <n v="8"/>
    <n v="352"/>
    <n v="11"/>
    <s v="799168"/>
    <n v="2021"/>
    <s v="December"/>
  </r>
  <r>
    <n v="43129746"/>
    <s v="Vintage stylish apartment in Pagrati"/>
    <n v="159755427"/>
    <s v="NewDeal"/>
    <s v="Î Î‘Î“ÎšÎ¡Î‘Î¤Î™"/>
    <n v="37.968690000000002"/>
    <n v="23.751639999999998"/>
    <x v="0"/>
    <n v="38"/>
    <n v="1"/>
    <n v="11"/>
    <d v="2021-09-10T00:00:00"/>
    <n v="0.93"/>
    <n v="21"/>
    <n v="0"/>
    <n v="11"/>
    <s v="988971"/>
    <n v="2021"/>
    <s v="September"/>
  </r>
  <r>
    <n v="43130968"/>
    <s v="Cosy Apartment"/>
    <n v="95364854"/>
    <s v="Ioannis"/>
    <s v="ÎÎ™Î¡Î’Î‘ÎÎ‘"/>
    <n v="38.016509999999997"/>
    <n v="23.723839999999999"/>
    <x v="0"/>
    <n v="29"/>
    <n v="2"/>
    <n v="2"/>
    <d v="2020-04-22T00:00:00"/>
    <n v="0.1"/>
    <n v="1"/>
    <n v="44"/>
    <n v="0"/>
    <s v="985664"/>
    <n v="2020"/>
    <s v="April"/>
  </r>
  <r>
    <n v="43139437"/>
    <s v="Candias House"/>
    <n v="343418491"/>
    <s v="Petros"/>
    <s v="Î“ÎšÎ‘Î–Î™"/>
    <n v="37.978119999999997"/>
    <n v="23.71096"/>
    <x v="0"/>
    <n v="70"/>
    <n v="1"/>
    <n v="0"/>
    <m/>
    <m/>
    <n v="1"/>
    <n v="180"/>
    <n v="0"/>
    <m/>
    <m/>
    <m/>
  </r>
  <r>
    <n v="43146466"/>
    <s v="room with balcony in perfect location! Kolonaki"/>
    <n v="180724995"/>
    <s v="AthensArtApartments"/>
    <s v="ÎœÎŸÎ¥Î£Î•Î™ÎŸ-Î•ÎžÎ‘Î¡Î§Î•Î™Î‘-ÎÎ•Î‘Î ÎŸÎ›Î—"/>
    <n v="37.984340000000003"/>
    <n v="23.740279999999998"/>
    <x v="1"/>
    <n v="10"/>
    <n v="25"/>
    <n v="2"/>
    <d v="2021-09-06T00:00:00"/>
    <n v="0.11"/>
    <n v="15"/>
    <n v="78"/>
    <n v="1"/>
    <m/>
    <n v="2021"/>
    <s v="September"/>
  </r>
  <r>
    <n v="43146522"/>
    <s v="brightness room with big private balconi /Kolonaki"/>
    <n v="180724995"/>
    <s v="AthensArtApartments"/>
    <s v="Î›Î¥ÎšÎ‘Î’Î—Î¤Î¤ÎŸÎ£"/>
    <n v="37.984180000000002"/>
    <n v="23.741440000000001"/>
    <x v="1"/>
    <n v="10"/>
    <n v="26"/>
    <n v="0"/>
    <m/>
    <m/>
    <n v="15"/>
    <n v="78"/>
    <n v="0"/>
    <m/>
    <m/>
    <m/>
  </r>
  <r>
    <n v="43146649"/>
    <s v="cozy room in bauhaus building!kolonaki district"/>
    <n v="180724995"/>
    <s v="AthensArtApartments"/>
    <s v="Î›Î¥ÎšÎ‘Î’Î—Î¤Î¤ÎŸÎ£"/>
    <n v="37.984340000000003"/>
    <n v="23.741790000000002"/>
    <x v="1"/>
    <n v="11"/>
    <n v="45"/>
    <n v="2"/>
    <d v="2020-10-22T00:00:00"/>
    <n v="0.11"/>
    <n v="15"/>
    <n v="0"/>
    <n v="0"/>
    <m/>
    <n v="2020"/>
    <s v="October"/>
  </r>
  <r>
    <n v="43152180"/>
    <s v="Private Room in Fully-Equipped Flat 1 m from Metro"/>
    <n v="86935738"/>
    <s v="Dimitrios Fanourios"/>
    <s v="ÎÎ™Î¡Î’Î‘ÎÎ‘"/>
    <n v="38.003489999999999"/>
    <n v="23.72636"/>
    <x v="1"/>
    <n v="14"/>
    <n v="20"/>
    <n v="10"/>
    <d v="2021-11-21T00:00:00"/>
    <n v="0.53"/>
    <n v="4"/>
    <n v="230"/>
    <n v="4"/>
    <s v="1137892"/>
    <n v="2021"/>
    <s v="November"/>
  </r>
  <r>
    <n v="43169268"/>
    <s v="A 2 bedroom luxurious experience in Pagrati"/>
    <n v="343515432"/>
    <s v="Theodora"/>
    <s v="Î Î‘Î“ÎšÎ¡Î‘Î¤Î™"/>
    <n v="37.964640000000003"/>
    <n v="23.75159"/>
    <x v="0"/>
    <n v="51"/>
    <n v="2"/>
    <n v="11"/>
    <d v="2021-10-24T00:00:00"/>
    <n v="1.95"/>
    <n v="1"/>
    <n v="266"/>
    <n v="11"/>
    <s v="982663"/>
    <n v="2021"/>
    <s v="October"/>
  </r>
  <r>
    <n v="43174270"/>
    <s v="Acropolis foothill"/>
    <n v="30031300"/>
    <s v="Nasos"/>
    <s v="Î•ÎœÎ ÎŸÎ¡Î™ÎšÎŸ Î¤Î¡Î™Î“Î©ÎÎŸ-Î Î›Î‘ÎšÎ‘"/>
    <n v="37.973712999999996"/>
    <n v="23.729889"/>
    <x v="0"/>
    <n v="41"/>
    <n v="2"/>
    <n v="8"/>
    <d v="2021-10-12T00:00:00"/>
    <n v="0.41"/>
    <n v="9"/>
    <n v="193"/>
    <n v="2"/>
    <s v="209320"/>
    <n v="2021"/>
    <s v="October"/>
  </r>
  <r>
    <n v="43191659"/>
    <s v="Stylish Kolonaki 2 Bdr apartment"/>
    <n v="113353393"/>
    <s v="Harry"/>
    <s v="ÎšÎŸÎ›Î©ÎÎ‘ÎšÎ™"/>
    <n v="37.977260000000001"/>
    <n v="23.74577"/>
    <x v="0"/>
    <n v="130"/>
    <n v="2"/>
    <n v="22"/>
    <d v="2021-12-07T00:00:00"/>
    <n v="1.1200000000000001"/>
    <n v="25"/>
    <n v="105"/>
    <n v="19"/>
    <s v="98445"/>
    <n v="2021"/>
    <s v="December"/>
  </r>
  <r>
    <n v="43202218"/>
    <s v="8' to Acropolis,7' to metro,Premium Urban-Boho apt"/>
    <n v="67712347"/>
    <s v="Dpa"/>
    <s v="ÎÎ•ÎŸÎ£ ÎšÎŸÎ£ÎœÎŸÎ£"/>
    <n v="37.954709999999999"/>
    <n v="23.72071"/>
    <x v="0"/>
    <n v="35"/>
    <n v="2"/>
    <n v="48"/>
    <d v="2021-11-07T00:00:00"/>
    <n v="2.37"/>
    <n v="8"/>
    <n v="347"/>
    <n v="34"/>
    <s v="1013010"/>
    <n v="2021"/>
    <s v="November"/>
  </r>
  <r>
    <n v="43218540"/>
    <s v="CENTER OF ATHENS COSY APARTMENT"/>
    <n v="230815787"/>
    <s v="Marijana"/>
    <s v="Î‘ÎšÎ‘Î”Î—ÎœÎ™Î‘ Î Î›Î‘Î¤Î©ÎÎŸÎ£"/>
    <n v="37.98818"/>
    <n v="23.71424"/>
    <x v="0"/>
    <n v="27"/>
    <n v="2"/>
    <n v="0"/>
    <m/>
    <m/>
    <n v="1"/>
    <n v="52"/>
    <n v="0"/>
    <m/>
    <m/>
    <m/>
  </r>
  <r>
    <n v="43236145"/>
    <s v="Sophia's Penthouse Lykavitos View From Big Terrace"/>
    <n v="44340901"/>
    <s v="ÎšÏ…ÏÎ¹Î±ÎºÎ¿Ï‚"/>
    <s v="ÎœÎŸÎ¥Î£Î•Î™ÎŸ-Î•ÎžÎ‘Î¡Î§Î•Î™Î‘-ÎÎ•Î‘Î ÎŸÎ›Î—"/>
    <n v="37.989840000000001"/>
    <n v="23.73621"/>
    <x v="0"/>
    <n v="250"/>
    <n v="1"/>
    <n v="1"/>
    <d v="2021-08-15T00:00:00"/>
    <n v="0.23"/>
    <n v="3"/>
    <n v="339"/>
    <n v="1"/>
    <m/>
    <n v="2021"/>
    <s v="August"/>
  </r>
  <r>
    <n v="43252805"/>
    <s v="Cozy suite on Aiolou Street"/>
    <n v="217615215"/>
    <s v="Panagiotis"/>
    <s v="Î•ÎœÎ ÎŸÎ¡Î™ÎšÎŸ Î¤Î¡Î™Î“Î©ÎÎŸ-Î Î›Î‘ÎšÎ‘"/>
    <n v="37.983339999999998"/>
    <n v="23.728619999999999"/>
    <x v="0"/>
    <n v="51"/>
    <n v="2"/>
    <n v="1"/>
    <d v="2021-07-25T00:00:00"/>
    <n v="0.2"/>
    <n v="5"/>
    <n v="365"/>
    <n v="1"/>
    <s v="915109"/>
    <n v="2021"/>
    <s v="July"/>
  </r>
  <r>
    <n v="43253561"/>
    <s v="Iconic 1BR Apartment in Koukaki"/>
    <n v="20104194"/>
    <s v="Upstreet"/>
    <s v="ÎšÎŸÎ¥ÎšÎ‘ÎšÎ™-ÎœÎ‘ÎšÎ¡Î¥Î“Î™Î‘ÎÎÎ—"/>
    <n v="37.963410000000003"/>
    <n v="23.720880000000001"/>
    <x v="0"/>
    <n v="75"/>
    <n v="2"/>
    <n v="16"/>
    <d v="2021-12-09T00:00:00"/>
    <n v="0.92"/>
    <n v="74"/>
    <n v="349"/>
    <n v="12"/>
    <s v="1053040"/>
    <n v="2021"/>
    <s v="December"/>
  </r>
  <r>
    <n v="43253959"/>
    <s v="Rooftop apartment in the center of Athens"/>
    <n v="217615215"/>
    <s v="Panagiotis"/>
    <s v="Î•ÎœÎ ÎŸÎ¡Î™ÎšÎŸ Î¤Î¡Î™Î“Î©ÎÎŸ-Î Î›Î‘ÎšÎ‘"/>
    <n v="37.983469999999997"/>
    <n v="23.728670000000001"/>
    <x v="0"/>
    <n v="73"/>
    <n v="2"/>
    <n v="12"/>
    <d v="2021-11-09T00:00:00"/>
    <n v="2.54"/>
    <n v="5"/>
    <n v="365"/>
    <n v="12"/>
    <s v="915110"/>
    <n v="2021"/>
    <s v="November"/>
  </r>
  <r>
    <n v="43254146"/>
    <s v="Thissio | Central - Downtown Athens Thiseio"/>
    <n v="324874133"/>
    <s v="Philoxenia"/>
    <s v="Î˜Î—Î£Î•Î™ÎŸ"/>
    <n v="37.975369999999998"/>
    <n v="23.715990000000001"/>
    <x v="0"/>
    <n v="45"/>
    <n v="3"/>
    <n v="27"/>
    <d v="2021-11-07T00:00:00"/>
    <n v="1.6"/>
    <n v="2"/>
    <n v="214"/>
    <n v="20"/>
    <s v="1039267"/>
    <n v="2021"/>
    <s v="November"/>
  </r>
  <r>
    <n v="43277808"/>
    <s v="âˆACRPOPOLIS SUITE âˆ JACUZZI âˆ BEAUTIFULL BALCONY âˆ"/>
    <n v="278825381"/>
    <s v="LiveLikeLocal"/>
    <s v="Î‘ÎšÎ¡ÎŸÎ ÎŸÎ›Î—"/>
    <n v="37.9664"/>
    <n v="23.72344"/>
    <x v="0"/>
    <n v="90"/>
    <n v="1"/>
    <n v="96"/>
    <d v="2021-11-29T00:00:00"/>
    <n v="4.8"/>
    <n v="15"/>
    <n v="87"/>
    <n v="62"/>
    <s v="987854"/>
    <n v="2021"/>
    <s v="November"/>
  </r>
  <r>
    <n v="43279130"/>
    <s v="Athens apartment"/>
    <n v="208217874"/>
    <s v="Vivian"/>
    <s v="Î Î›Î‘Î¤Î•Î™Î‘ Î‘Î¤Î¤Î™ÎšÎ—Î£"/>
    <n v="37.996980000000001"/>
    <n v="23.72523"/>
    <x v="0"/>
    <n v="44"/>
    <n v="1"/>
    <n v="4"/>
    <d v="2021-09-21T00:00:00"/>
    <n v="0.28999999999999998"/>
    <n v="1"/>
    <n v="358"/>
    <n v="3"/>
    <s v="988483"/>
    <n v="2021"/>
    <s v="September"/>
  </r>
  <r>
    <n v="43284827"/>
    <s v="Tastefully renovated 2 bedroom apartment in Athens"/>
    <n v="344636975"/>
    <s v="Amerissa"/>
    <s v="ÎœÎŸÎ¥Î£Î•Î™ÎŸ-Î•ÎžÎ‘Î¡Î§Î•Î™Î‘-ÎÎ•Î‘Î ÎŸÎ›Î—"/>
    <n v="37.988169999999997"/>
    <n v="23.747699999999998"/>
    <x v="0"/>
    <n v="50"/>
    <n v="2"/>
    <n v="5"/>
    <d v="2021-09-13T00:00:00"/>
    <n v="0.79"/>
    <n v="1"/>
    <n v="355"/>
    <n v="5"/>
    <s v="601657"/>
    <n v="2021"/>
    <s v="September"/>
  </r>
  <r>
    <n v="43285951"/>
    <s v="Amazing Suite @ historical centrer of Athens"/>
    <n v="36328464"/>
    <s v="George"/>
    <s v="Î•ÎœÎ ÎŸÎ¡Î™ÎšÎŸ Î¤Î¡Î™Î“Î©ÎÎŸ-Î Î›Î‘ÎšÎ‘"/>
    <n v="37.981450000000002"/>
    <n v="23.728280000000002"/>
    <x v="0"/>
    <n v="48"/>
    <n v="1"/>
    <n v="14"/>
    <d v="2021-10-15T00:00:00"/>
    <n v="0.81"/>
    <n v="9"/>
    <n v="360"/>
    <n v="10"/>
    <s v="993256"/>
    <n v="2021"/>
    <s v="October"/>
  </r>
  <r>
    <n v="43291949"/>
    <s v="Thiseio New Apartment 5mins from Acropolis"/>
    <n v="10357721"/>
    <s v="Maria"/>
    <s v="Î˜Î—Î£Î•Î™ÎŸ"/>
    <n v="37.974269999999997"/>
    <n v="23.714880000000001"/>
    <x v="0"/>
    <n v="50"/>
    <n v="2"/>
    <n v="49"/>
    <d v="2021-11-17T00:00:00"/>
    <n v="2.73"/>
    <n v="1"/>
    <n v="360"/>
    <n v="36"/>
    <s v="998505"/>
    <n v="2021"/>
    <s v="November"/>
  </r>
  <r>
    <n v="43307379"/>
    <s v="ILIOS Boutique - Experiencing Athenian Live"/>
    <n v="33831496"/>
    <s v="Bernard &amp; Sofia"/>
    <s v="ÎšÎ¥Î¨Î•Î›Î—"/>
    <n v="38.001289999999997"/>
    <n v="23.733889999999999"/>
    <x v="0"/>
    <n v="80"/>
    <n v="3"/>
    <n v="0"/>
    <m/>
    <m/>
    <n v="1"/>
    <n v="356"/>
    <n v="0"/>
    <m/>
    <m/>
    <m/>
  </r>
  <r>
    <n v="43308352"/>
    <s v="Athens City Apartment next to Intercontinental II"/>
    <n v="33455476"/>
    <s v="Christodoulos (Lakis)"/>
    <s v="ÎÎ•ÎŸÎ£ ÎšÎŸÎ£ÎœÎŸÎ£"/>
    <n v="37.958302000000003"/>
    <n v="23.719362"/>
    <x v="0"/>
    <n v="80"/>
    <n v="3"/>
    <n v="0"/>
    <m/>
    <m/>
    <n v="2"/>
    <n v="262"/>
    <n v="0"/>
    <s v="1033043"/>
    <m/>
    <m/>
  </r>
  <r>
    <n v="43313202"/>
    <s v="Square Six: renovated in 2020. 3' walk to Syntagma"/>
    <n v="344915065"/>
    <s v="The Square Six"/>
    <s v="Î•ÎœÎ ÎŸÎ¡Î™ÎšÎŸ Î¤Î¡Î™Î“Î©ÎÎŸ-Î Î›Î‘ÎšÎ‘"/>
    <n v="37.974490000000003"/>
    <n v="23.732140000000001"/>
    <x v="0"/>
    <n v="105"/>
    <n v="2"/>
    <n v="4"/>
    <d v="2021-07-26T00:00:00"/>
    <n v="0.23"/>
    <n v="5"/>
    <n v="349"/>
    <n v="2"/>
    <s v="957284"/>
    <n v="2021"/>
    <s v="July"/>
  </r>
  <r>
    <n v="43315625"/>
    <s v="Happiness | 75mÂ² apartment in the center of Athens"/>
    <n v="38499213"/>
    <s v="Spiros"/>
    <s v="ÎÎ•Î‘ ÎšÎ¥Î¨Î•Î›Î—"/>
    <n v="37.997999999999998"/>
    <n v="23.74532"/>
    <x v="0"/>
    <n v="60"/>
    <n v="2"/>
    <n v="22"/>
    <d v="2021-12-12T00:00:00"/>
    <n v="1.21"/>
    <n v="4"/>
    <n v="291"/>
    <n v="17"/>
    <s v="1002100"/>
    <n v="2021"/>
    <s v="December"/>
  </r>
  <r>
    <n v="43340114"/>
    <s v="Athens City Apartment next to Intercontinental  I"/>
    <n v="33455476"/>
    <s v="Christodoulos (Lakis)"/>
    <s v="ÎÎ•ÎŸÎ£ ÎšÎŸÎ£ÎœÎŸÎ£"/>
    <n v="37.958443000000003"/>
    <n v="23.719353000000002"/>
    <x v="0"/>
    <n v="120"/>
    <n v="3"/>
    <n v="0"/>
    <m/>
    <m/>
    <n v="2"/>
    <n v="203"/>
    <n v="0"/>
    <s v="1033064"/>
    <m/>
    <m/>
  </r>
  <r>
    <n v="43342452"/>
    <s v="Contemporary &amp; Comfy Apt next to Acropolis Museum"/>
    <n v="194133744"/>
    <s v="Eleni &amp; Athina"/>
    <s v="Î–Î‘Î Î Î•Î™ÎŸ"/>
    <n v="37.967579999999998"/>
    <n v="23.731660000000002"/>
    <x v="0"/>
    <n v="82"/>
    <n v="1"/>
    <n v="7"/>
    <d v="2021-11-17T00:00:00"/>
    <n v="1.3"/>
    <n v="8"/>
    <n v="293"/>
    <n v="7"/>
    <s v="1120419"/>
    <n v="2021"/>
    <s v="November"/>
  </r>
  <r>
    <n v="43345668"/>
    <s v="Diamond apartment 3 minutes from metro Panormou."/>
    <n v="100059335"/>
    <s v="Vana"/>
    <s v="Î‘ÎœÎ Î•Î›ÎŸÎšÎ—Î ÎŸÎ™"/>
    <n v="37.99194"/>
    <n v="23.7685"/>
    <x v="0"/>
    <n v="48"/>
    <n v="1"/>
    <n v="130"/>
    <d v="2021-12-19T00:00:00"/>
    <n v="7.29"/>
    <n v="3"/>
    <n v="350"/>
    <n v="86"/>
    <s v="1023730"/>
    <n v="2021"/>
    <s v="December"/>
  </r>
  <r>
    <n v="43347219"/>
    <s v="Koukaki 90mÂ² Deluxe  Apartment under Acropolis"/>
    <n v="177652269"/>
    <s v="Alex"/>
    <s v="ÎšÎŸÎ¥ÎšÎ‘ÎšÎ™-ÎœÎ‘ÎšÎ¡Î¥Î“Î™Î‘ÎÎÎ—"/>
    <n v="37.965020000000003"/>
    <n v="23.726189999999999"/>
    <x v="0"/>
    <n v="80"/>
    <n v="2"/>
    <n v="0"/>
    <m/>
    <m/>
    <n v="1"/>
    <n v="0"/>
    <n v="0"/>
    <s v="1020150"/>
    <m/>
    <m/>
  </r>
  <r>
    <n v="43349138"/>
    <s v="For a genuine Athenian homestay!"/>
    <n v="345287621"/>
    <s v="Anna"/>
    <s v="Î‘ÎœÎ Î•Î›ÎŸÎšÎ—Î ÎŸÎ™"/>
    <n v="37.991199999999999"/>
    <n v="23.760770000000001"/>
    <x v="0"/>
    <n v="35"/>
    <n v="2"/>
    <n v="1"/>
    <d v="2020-06-12T00:00:00"/>
    <n v="0.05"/>
    <n v="1"/>
    <n v="112"/>
    <n v="0"/>
    <s v="987978"/>
    <n v="2020"/>
    <s v="June"/>
  </r>
  <r>
    <n v="43385627"/>
    <s v="Cozy two bedroom ground floor apartment near Metro"/>
    <n v="5145630"/>
    <s v="Dimitrios"/>
    <s v="ÎšÎ•Î¡Î‘ÎœÎ•Î™ÎšÎŸÎ£"/>
    <n v="37.983809999999998"/>
    <n v="23.715890000000002"/>
    <x v="0"/>
    <n v="32"/>
    <n v="3"/>
    <n v="9"/>
    <d v="2021-11-15T00:00:00"/>
    <n v="0.51"/>
    <n v="2"/>
    <n v="173"/>
    <n v="5"/>
    <s v="992490"/>
    <n v="2021"/>
    <s v="November"/>
  </r>
  <r>
    <n v="43389202"/>
    <s v="Panormou Micro-apartment"/>
    <n v="30307307"/>
    <s v="Myrsini"/>
    <s v="Î‘ÎœÎ Î•Î›ÎŸÎšÎ—Î ÎŸÎ™"/>
    <n v="37.991280000000003"/>
    <n v="23.76839"/>
    <x v="0"/>
    <n v="19"/>
    <n v="7"/>
    <n v="3"/>
    <d v="2021-05-04T00:00:00"/>
    <n v="0.21"/>
    <n v="1"/>
    <n v="262"/>
    <n v="2"/>
    <s v="990459"/>
    <n v="2021"/>
    <s v="May"/>
  </r>
  <r>
    <n v="43393705"/>
    <s v="UrPlace @ Athens, Luxury 3br apt"/>
    <n v="50521631"/>
    <s v="Napoleon"/>
    <s v="ÎšÎ¥Î¨Î•Î›Î—"/>
    <n v="37.99832"/>
    <n v="23.733370000000001"/>
    <x v="0"/>
    <n v="60"/>
    <n v="30"/>
    <n v="1"/>
    <d v="2020-08-17T00:00:00"/>
    <n v="0.06"/>
    <n v="1"/>
    <n v="235"/>
    <n v="0"/>
    <s v="987504"/>
    <n v="2020"/>
    <s v="August"/>
  </r>
  <r>
    <n v="43413046"/>
    <s v="Spacious apartment next to Acropolis for 4."/>
    <n v="345965606"/>
    <s v="Olga"/>
    <s v="ÎÎ•ÎŸÎ£ ÎšÎŸÎ£ÎœÎŸÎ£"/>
    <n v="37.96528"/>
    <n v="23.729710000000001"/>
    <x v="0"/>
    <n v="52"/>
    <n v="2"/>
    <n v="9"/>
    <d v="2021-09-03T00:00:00"/>
    <n v="0.54"/>
    <n v="1"/>
    <n v="171"/>
    <n v="8"/>
    <s v="980531"/>
    <n v="2021"/>
    <s v="September"/>
  </r>
  <r>
    <n v="43414522"/>
    <s v="Luxury Athens Apartment in the Heart of Kolonaki"/>
    <n v="5593322"/>
    <s v="Amalia"/>
    <s v="ÎšÎŸÎ›Î©ÎÎ‘ÎšÎ™"/>
    <n v="37.978589999999997"/>
    <n v="23.740259999999999"/>
    <x v="0"/>
    <n v="150"/>
    <n v="2"/>
    <n v="22"/>
    <d v="2021-12-05T00:00:00"/>
    <n v="1.18"/>
    <n v="4"/>
    <n v="214"/>
    <n v="18"/>
    <s v="Exempt"/>
    <n v="2021"/>
    <s v="December"/>
  </r>
  <r>
    <n v="43418098"/>
    <s v="Î—Î»Î¹ÏŒÎ»Î¿Ï…ÏƒÏ„Î¿ Î”Î¹Î±Î¼Î­ÏÎ¹ÏƒÎ¼Î± ÏƒÏ„Î¿ ÎšÎ¿Î»Ï‰Î½Î¬ÎºÎ¹"/>
    <n v="144828588"/>
    <s v="Elli"/>
    <s v="ÎšÎŸÎ›Î©ÎÎ‘ÎšÎ™"/>
    <n v="37.9788"/>
    <n v="23.73808"/>
    <x v="0"/>
    <n v="45"/>
    <n v="5"/>
    <n v="3"/>
    <d v="2021-12-01T00:00:00"/>
    <n v="0.18"/>
    <n v="1"/>
    <n v="82"/>
    <n v="2"/>
    <s v="Î‘ÎœÎ‘ - 00000991747"/>
    <n v="2021"/>
    <s v="December"/>
  </r>
  <r>
    <n v="43420388"/>
    <s v="Athens City Center -  Vickyâ€™s Stylish Apartment"/>
    <n v="12177872"/>
    <s v="Vicky"/>
    <s v="ÎÎ•ÎŸÎ£ ÎšÎŸÎ£ÎœÎŸÎ£"/>
    <n v="37.963880000000003"/>
    <n v="23.728269999999998"/>
    <x v="0"/>
    <n v="50"/>
    <n v="3"/>
    <n v="1"/>
    <d v="2021-06-25T00:00:00"/>
    <n v="0.16"/>
    <n v="1"/>
    <n v="347"/>
    <n v="1"/>
    <s v="989830"/>
    <n v="2021"/>
    <s v="June"/>
  </r>
  <r>
    <n v="43425706"/>
    <s v="Petralona Artist Suite"/>
    <n v="346117106"/>
    <s v="Charles,Zi-Qing"/>
    <s v="Î Î•Î¤Î¡Î‘Î›Î©ÎÎ‘"/>
    <n v="37.966920000000002"/>
    <n v="23.70748"/>
    <x v="0"/>
    <n v="50"/>
    <n v="1"/>
    <n v="7"/>
    <d v="2021-08-07T00:00:00"/>
    <n v="0.39"/>
    <n v="1"/>
    <n v="190"/>
    <n v="2"/>
    <m/>
    <n v="2021"/>
    <s v="August"/>
  </r>
  <r>
    <n v="43447120"/>
    <s v="Deluxe Double Room City view"/>
    <n v="346342382"/>
    <s v="Ciel Living"/>
    <s v="Î•ÎœÎ ÎŸÎ¡Î™ÎšÎŸ Î¤Î¡Î™Î“Î©ÎÎŸ-Î Î›Î‘ÎšÎ‘"/>
    <n v="37.975029999999997"/>
    <n v="23.727620000000002"/>
    <x v="1"/>
    <n v="102"/>
    <n v="1"/>
    <n v="1"/>
    <d v="2020-06-07T00:00:00"/>
    <n v="0.05"/>
    <n v="6"/>
    <n v="361"/>
    <n v="0"/>
    <s v="1191463"/>
    <n v="2020"/>
    <s v="June"/>
  </r>
  <r>
    <n v="43452457"/>
    <s v="TT entire house"/>
    <n v="183622336"/>
    <s v="Terry"/>
    <s v="ÎšÎŸÎ¥ÎšÎ‘ÎšÎ™-ÎœÎ‘ÎšÎ¡Î¥Î“Î™Î‘ÎÎÎ—"/>
    <n v="37.962220000000002"/>
    <n v="23.723590000000002"/>
    <x v="0"/>
    <n v="180"/>
    <n v="3"/>
    <n v="0"/>
    <m/>
    <m/>
    <n v="1"/>
    <n v="173"/>
    <n v="0"/>
    <m/>
    <m/>
    <m/>
  </r>
  <r>
    <n v="43455506"/>
    <s v="The Best Spot in The Center"/>
    <n v="165576652"/>
    <s v="ÎšÏ‰Î½ÏƒÏ„Î±Î½Ï„Î¯Î±"/>
    <s v="Î Î‘Î“ÎšÎ¡Î‘Î¤Î™"/>
    <n v="37.97166"/>
    <n v="23.742889999999999"/>
    <x v="0"/>
    <n v="38"/>
    <n v="1"/>
    <n v="11"/>
    <d v="2021-11-02T00:00:00"/>
    <n v="0.57999999999999996"/>
    <n v="1"/>
    <n v="354"/>
    <n v="8"/>
    <s v="416"/>
    <n v="2021"/>
    <s v="November"/>
  </r>
  <r>
    <n v="43462826"/>
    <s v="Athina apartment with spacious backyard"/>
    <n v="121038039"/>
    <s v="Christos"/>
    <s v="Î“ÎšÎ¥Î–Î—"/>
    <n v="37.991280000000003"/>
    <n v="23.751180000000002"/>
    <x v="0"/>
    <n v="30"/>
    <n v="2"/>
    <n v="0"/>
    <m/>
    <m/>
    <n v="1"/>
    <n v="356"/>
    <n v="0"/>
    <m/>
    <m/>
    <m/>
  </r>
  <r>
    <n v="43469111"/>
    <s v="Classy Chic Design Apartment At Acropolis"/>
    <n v="4820849"/>
    <s v="Mehmet"/>
    <s v="ÎšÎŸÎ¥ÎšÎ‘ÎšÎ™-ÎœÎ‘ÎšÎ¡Î¥Î“Î™Î‘ÎÎÎ—"/>
    <n v="37.965319999999998"/>
    <n v="23.72589"/>
    <x v="0"/>
    <n v="72"/>
    <n v="2"/>
    <n v="10"/>
    <d v="2021-10-31T00:00:00"/>
    <n v="0.63"/>
    <n v="14"/>
    <n v="355"/>
    <n v="7"/>
    <s v="1329286"/>
    <n v="2021"/>
    <s v="October"/>
  </r>
  <r>
    <n v="43470442"/>
    <s v="In the shadow of Acropolis - Spacious &amp; lovely apt"/>
    <n v="68859466"/>
    <s v="Wei"/>
    <s v="Î‘ÎšÎ¡ÎŸÎ ÎŸÎ›Î—"/>
    <n v="37.966760000000001"/>
    <n v="23.723559999999999"/>
    <x v="0"/>
    <n v="97"/>
    <n v="2"/>
    <n v="0"/>
    <m/>
    <m/>
    <n v="1"/>
    <n v="318"/>
    <n v="0"/>
    <s v="744593"/>
    <m/>
    <m/>
  </r>
  <r>
    <n v="43484889"/>
    <s v="Superior Suite City View"/>
    <n v="346342382"/>
    <s v="Ciel Living"/>
    <s v="Î•ÎœÎ ÎŸÎ¡Î™ÎšÎŸ Î¤Î¡Î™Î“Î©ÎÎŸ-Î Î›Î‘ÎšÎ‘"/>
    <n v="37.976700000000001"/>
    <n v="23.728159999999999"/>
    <x v="1"/>
    <n v="109"/>
    <n v="1"/>
    <n v="0"/>
    <m/>
    <m/>
    <n v="6"/>
    <n v="363"/>
    <n v="0"/>
    <s v="1191479"/>
    <m/>
    <m/>
  </r>
  <r>
    <n v="43491242"/>
    <s v="Athens View"/>
    <n v="346649977"/>
    <s v="Tourigo"/>
    <s v="ÎÎ•ÎŸÎ£ ÎšÎŸÎ£ÎœÎŸÎ£"/>
    <n v="37.957279999999997"/>
    <n v="23.72691"/>
    <x v="0"/>
    <n v="699"/>
    <n v="2"/>
    <n v="19"/>
    <d v="2021-11-21T00:00:00"/>
    <n v="1.1299999999999999"/>
    <n v="14"/>
    <n v="357"/>
    <n v="15"/>
    <s v="734188"/>
    <n v="2021"/>
    <s v="November"/>
  </r>
  <r>
    <n v="43493055"/>
    <s v="Classic Room"/>
    <n v="346342382"/>
    <s v="Ciel Living"/>
    <s v="Î•ÎœÎ ÎŸÎ¡Î™ÎšÎŸ Î¤Î¡Î™Î“Î©ÎÎŸ-Î Î›Î‘ÎšÎ‘"/>
    <n v="37.974870000000003"/>
    <n v="23.729600000000001"/>
    <x v="1"/>
    <n v="96"/>
    <n v="1"/>
    <n v="0"/>
    <m/>
    <m/>
    <n v="6"/>
    <n v="352"/>
    <n v="0"/>
    <s v="1191484"/>
    <m/>
    <m/>
  </r>
  <r>
    <n v="43493183"/>
    <s v="Senior Suite Metropolis View"/>
    <n v="346342382"/>
    <s v="Ciel Living"/>
    <s v="Î•ÎœÎ ÎŸÎ¡Î™ÎšÎŸ Î¤Î¡Î™Î“Î©ÎÎŸ-Î Î›Î‘ÎšÎ‘"/>
    <n v="37.976300000000002"/>
    <n v="23.729369999999999"/>
    <x v="1"/>
    <n v="152"/>
    <n v="1"/>
    <n v="0"/>
    <m/>
    <m/>
    <n v="6"/>
    <n v="365"/>
    <n v="0"/>
    <s v="1191421"/>
    <m/>
    <m/>
  </r>
  <r>
    <n v="43494802"/>
    <s v="Roomy, brand new industrial-style studio in Plaka"/>
    <n v="284183363"/>
    <s v="Elena"/>
    <s v="Î•ÎœÎ ÎŸÎ¡Î™ÎšÎŸ Î¤Î¡Î™Î“Î©ÎÎŸ-Î Î›Î‘ÎšÎ‘"/>
    <n v="37.972659999999998"/>
    <n v="23.733239999999999"/>
    <x v="0"/>
    <n v="72"/>
    <n v="1"/>
    <n v="38"/>
    <d v="2021-12-12T00:00:00"/>
    <n v="2.0499999999999998"/>
    <n v="1"/>
    <n v="175"/>
    <n v="34"/>
    <s v="1009346"/>
    <n v="2021"/>
    <s v="December"/>
  </r>
  <r>
    <n v="43494908"/>
    <s v="Airy and bright open-plan flat in Exarcheia"/>
    <n v="154301094"/>
    <s v="Tegea"/>
    <s v="ÎœÎŸÎ¥Î£Î•Î™ÎŸ-Î•ÎžÎ‘Î¡Î§Î•Î™Î‘-ÎÎ•Î‘Î ÎŸÎ›Î—"/>
    <n v="37.983629999999998"/>
    <n v="23.740130000000001"/>
    <x v="0"/>
    <n v="43"/>
    <n v="2"/>
    <n v="3"/>
    <d v="2020-07-18T00:00:00"/>
    <n v="0.17"/>
    <n v="6"/>
    <n v="61"/>
    <n v="0"/>
    <s v="1041304"/>
    <n v="2020"/>
    <s v="July"/>
  </r>
  <r>
    <n v="43496050"/>
    <s v="fully equipped 52sqm https://youtu.be/9X96M3dRvF0"/>
    <n v="346890251"/>
    <s v="Ektor Constantinos"/>
    <s v="ÎšÎ¥Î¨Î•Î›Î—"/>
    <n v="37.997300000000003"/>
    <n v="23.738209999999999"/>
    <x v="0"/>
    <n v="30"/>
    <n v="1"/>
    <n v="0"/>
    <m/>
    <m/>
    <n v="1"/>
    <n v="365"/>
    <n v="0"/>
    <m/>
    <m/>
    <m/>
  </r>
  <r>
    <n v="43501418"/>
    <s v="Private room in flatshare (#1) *Kypseli*"/>
    <n v="47243951"/>
    <s v="Effrossyni"/>
    <s v="Î Î›Î‘Î¤Î•Î™Î‘ Î‘ÎœÎ•Î¡Î™ÎšÎ—Î£"/>
    <n v="37.999589999999998"/>
    <n v="23.73254"/>
    <x v="1"/>
    <n v="15"/>
    <n v="15"/>
    <n v="0"/>
    <m/>
    <m/>
    <n v="17"/>
    <n v="310"/>
    <n v="0"/>
    <s v="999473"/>
    <m/>
    <m/>
  </r>
  <r>
    <n v="43501599"/>
    <s v="Private room in flatshare (#2) *Kypseli*"/>
    <n v="47243951"/>
    <s v="Effrossyni"/>
    <s v="ÎšÎ¥Î¨Î•Î›Î—"/>
    <n v="37.999670000000002"/>
    <n v="23.73461"/>
    <x v="1"/>
    <n v="15"/>
    <n v="15"/>
    <n v="1"/>
    <d v="2020-06-10T00:00:00"/>
    <n v="0.05"/>
    <n v="17"/>
    <n v="205"/>
    <n v="0"/>
    <s v="999520"/>
    <n v="2020"/>
    <s v="June"/>
  </r>
  <r>
    <n v="43501677"/>
    <s v="Private room in flatshare (#3) *Kypseli*"/>
    <n v="47243951"/>
    <s v="Effrossyni"/>
    <s v="ÎšÎ¥Î¨Î•Î›Î—"/>
    <n v="37.997340000000001"/>
    <n v="23.732900000000001"/>
    <x v="1"/>
    <n v="15"/>
    <n v="15"/>
    <n v="0"/>
    <m/>
    <m/>
    <n v="17"/>
    <n v="297"/>
    <n v="0"/>
    <s v="836598"/>
    <m/>
    <m/>
  </r>
  <r>
    <n v="43502239"/>
    <s v="Cozy and quiet Apartment"/>
    <n v="346967256"/>
    <s v="Î Î±Î½Î±Î³Î¹Ï‰Ï„Î±"/>
    <s v="Î Î›Î‘Î¤Î•Î™Î‘ Î‘Î¤Î¤Î™ÎšÎ—Î£"/>
    <n v="37.996070000000003"/>
    <n v="23.731839999999998"/>
    <x v="0"/>
    <n v="80"/>
    <n v="2"/>
    <n v="0"/>
    <m/>
    <m/>
    <n v="1"/>
    <n v="365"/>
    <n v="0"/>
    <m/>
    <m/>
    <m/>
  </r>
  <r>
    <n v="43513361"/>
    <s v="Comfy Room with Balcony 1 min on-foot from Metro"/>
    <n v="86935738"/>
    <s v="Dimitrios Fanourios"/>
    <s v="Î‘Î“Î™ÎŸÎ£ ÎÎ™ÎšÎŸÎ›Î‘ÎŸÎ£"/>
    <n v="38.005180000000003"/>
    <n v="23.72683"/>
    <x v="1"/>
    <n v="16"/>
    <n v="20"/>
    <n v="4"/>
    <d v="2021-12-05T00:00:00"/>
    <n v="0.24"/>
    <n v="4"/>
    <n v="157"/>
    <n v="2"/>
    <s v="1137904"/>
    <n v="2021"/>
    <s v="December"/>
  </r>
  <r>
    <n v="43522521"/>
    <s v="Sunny Studio Penthouse in center of Athens"/>
    <n v="347252565"/>
    <s v="Mary"/>
    <s v="ÎšÎ¥Î¨Î•Î›Î—"/>
    <n v="38.00123"/>
    <n v="23.739090000000001"/>
    <x v="0"/>
    <n v="35"/>
    <n v="3"/>
    <n v="1"/>
    <d v="2020-06-30T00:00:00"/>
    <n v="0.06"/>
    <n v="1"/>
    <n v="97"/>
    <n v="0"/>
    <s v="576731"/>
    <n v="2020"/>
    <s v="June"/>
  </r>
  <r>
    <n v="43524361"/>
    <s v="Plaka City Centre Studio"/>
    <n v="347273131"/>
    <s v="Diana"/>
    <s v="Î•ÎœÎ ÎŸÎ¡Î™ÎšÎŸ Î¤Î¡Î™Î“Î©ÎÎŸ-Î Î›Î‘ÎšÎ‘"/>
    <n v="37.974609999999998"/>
    <n v="23.731909999999999"/>
    <x v="0"/>
    <n v="78"/>
    <n v="2"/>
    <n v="7"/>
    <d v="2021-10-31T00:00:00"/>
    <n v="0.4"/>
    <n v="6"/>
    <n v="352"/>
    <n v="4"/>
    <s v="1011244"/>
    <n v="2021"/>
    <s v="October"/>
  </r>
  <r>
    <n v="43524526"/>
    <s v="FEELS LIKE HOME 2"/>
    <n v="35579479"/>
    <s v="Evagelos"/>
    <s v="Î‘Î“Î™ÎŸÎ£ ÎšÎ©ÎÎ£Î¤Î‘ÎÎ¤Î™ÎÎŸÎ£-Î Î›Î‘Î¤Î•Î™Î‘ Î’Î‘Î˜Î—Î£"/>
    <n v="37.992010000000001"/>
    <n v="23.72222"/>
    <x v="0"/>
    <n v="28"/>
    <n v="1"/>
    <n v="6"/>
    <d v="2021-10-03T00:00:00"/>
    <n v="0.31"/>
    <n v="2"/>
    <n v="280"/>
    <n v="4"/>
    <s v="995606"/>
    <n v="2021"/>
    <s v="October"/>
  </r>
  <r>
    <n v="43539240"/>
    <s v="Katerina's house near Acropolis"/>
    <n v="347515315"/>
    <s v="ÎšÎ±Ï„ÎµÏÎ¹Î½Î±"/>
    <s v="ÎšÎŸÎ¥ÎšÎ‘ÎšÎ™-ÎœÎ‘ÎšÎ¡Î¥Î“Î™Î‘ÎÎÎ—"/>
    <n v="37.96313"/>
    <n v="23.720020000000002"/>
    <x v="0"/>
    <n v="27"/>
    <n v="7"/>
    <n v="7"/>
    <d v="2021-10-16T00:00:00"/>
    <n v="0.4"/>
    <n v="1"/>
    <n v="215"/>
    <n v="5"/>
    <s v="1013520"/>
    <n v="2021"/>
    <s v="October"/>
  </r>
  <r>
    <n v="43541246"/>
    <s v="Via Domus"/>
    <n v="370537838"/>
    <s v="J"/>
    <s v="Î Î‘Î¤Î—Î£Î™Î‘"/>
    <n v="38.008600000000001"/>
    <n v="23.736689999999999"/>
    <x v="0"/>
    <n v="35"/>
    <n v="2"/>
    <n v="11"/>
    <d v="2021-12-16T00:00:00"/>
    <n v="0.88"/>
    <n v="3"/>
    <n v="336"/>
    <n v="10"/>
    <s v="664174"/>
    <n v="2021"/>
    <s v="December"/>
  </r>
  <r>
    <n v="43543225"/>
    <s v="Afrodite elegant&lt;jacuzzi/5min metro /ktel port&gt;"/>
    <n v="184475405"/>
    <s v="Afroditi"/>
    <s v="ÎšÎŸÎ›ÎŸÎšÎ¥ÎÎ˜ÎŸÎ¥"/>
    <n v="37.999250000000004"/>
    <n v="23.712620000000001"/>
    <x v="0"/>
    <n v="45"/>
    <n v="1"/>
    <n v="25"/>
    <d v="2021-12-05T00:00:00"/>
    <n v="1.54"/>
    <n v="3"/>
    <n v="358"/>
    <n v="18"/>
    <s v="1087463"/>
    <n v="2021"/>
    <s v="December"/>
  </r>
  <r>
    <n v="43557996"/>
    <s v="ATHENIAN HOME -Tropical suite"/>
    <n v="47815648"/>
    <s v="Athenian Home"/>
    <s v="ÎÎ™Î¡Î’Î‘ÎÎ‘"/>
    <n v="38.010339999999999"/>
    <n v="23.722280000000001"/>
    <x v="0"/>
    <n v="37"/>
    <n v="1"/>
    <n v="23"/>
    <d v="2021-12-13T00:00:00"/>
    <n v="1.22"/>
    <n v="6"/>
    <n v="357"/>
    <n v="15"/>
    <s v="361840"/>
    <n v="2021"/>
    <s v="December"/>
  </r>
  <r>
    <n v="43564123"/>
    <s v="Sunny comfy 2bd apt just few steps to Acropolis"/>
    <n v="240010333"/>
    <s v="Î”Î·Î¼Î®Ï„ÏÎ¹Î¿Ï‚"/>
    <s v="Î–Î‘Î Î Î•Î™ÎŸ"/>
    <n v="37.967059999999996"/>
    <n v="23.73198"/>
    <x v="0"/>
    <n v="49"/>
    <n v="10"/>
    <n v="46"/>
    <d v="2021-12-12T00:00:00"/>
    <n v="2.41"/>
    <n v="3"/>
    <n v="352"/>
    <n v="28"/>
    <s v="Î‘ÎœÎ‘00000527524"/>
    <n v="2021"/>
    <s v="December"/>
  </r>
  <r>
    <n v="43564920"/>
    <s v="Grannyâ€™s little house"/>
    <n v="204283560"/>
    <s v="Î¦Î¹Î»Î¹ÏŽ"/>
    <s v="Î Î‘Î¤Î—Î£Î™Î‘"/>
    <n v="38.011380000000003"/>
    <n v="23.731269999999999"/>
    <x v="0"/>
    <n v="25"/>
    <n v="1"/>
    <n v="1"/>
    <d v="2020-08-07T00:00:00"/>
    <n v="0.06"/>
    <n v="1"/>
    <n v="51"/>
    <n v="0"/>
    <m/>
    <n v="2020"/>
    <s v="August"/>
  </r>
  <r>
    <n v="43574660"/>
    <s v="Comfort Suites"/>
    <n v="347861731"/>
    <s v="ÎšÎ¿Ï…ÏƒÎ¯Î´Î·Ï‚"/>
    <s v="Î‘Î“Î™ÎŸÎ£ ÎšÎ©ÎÎ£Î¤Î‘ÎÎ¤Î™ÎÎŸÎ£-Î Î›Î‘Î¤Î•Î™Î‘ Î’Î‘Î˜Î—Î£"/>
    <n v="37.988549999999996"/>
    <n v="23.723610000000001"/>
    <x v="1"/>
    <n v="60"/>
    <n v="1"/>
    <n v="0"/>
    <m/>
    <m/>
    <n v="1"/>
    <n v="180"/>
    <n v="0"/>
    <m/>
    <m/>
    <m/>
  </r>
  <r>
    <n v="43574852"/>
    <s v="Acropolis Amazing View for4 @ 500m metro Thisio"/>
    <n v="90390850"/>
    <s v="Evan&amp;Anetta"/>
    <s v="ÎšÎ•Î¡Î‘ÎœÎ•Î™ÎšÎŸÎ£"/>
    <n v="37.981189999999998"/>
    <n v="23.718509999999998"/>
    <x v="0"/>
    <n v="54"/>
    <n v="1"/>
    <n v="127"/>
    <d v="2021-11-29T00:00:00"/>
    <n v="6.73"/>
    <n v="39"/>
    <n v="143"/>
    <n v="65"/>
    <s v="1002465"/>
    <n v="2021"/>
    <s v="November"/>
  </r>
  <r>
    <n v="43575242"/>
    <s v="Plaka's quality studio"/>
    <n v="347273131"/>
    <s v="Diana"/>
    <s v="Î•ÎœÎ ÎŸÎ¡Î™ÎšÎŸ Î¤Î¡Î™Î“Î©ÎÎŸ-Î Î›Î‘ÎšÎ‘"/>
    <n v="37.973059999999997"/>
    <n v="23.73434"/>
    <x v="0"/>
    <n v="71"/>
    <n v="2"/>
    <n v="12"/>
    <d v="2021-08-07T00:00:00"/>
    <n v="0.67"/>
    <n v="6"/>
    <n v="294"/>
    <n v="5"/>
    <s v="1011291"/>
    <n v="2021"/>
    <s v="August"/>
  </r>
  <r>
    <n v="43577048"/>
    <s v="Amazing Exarcheia View"/>
    <n v="346649977"/>
    <s v="Tourigo"/>
    <s v="ÎœÎŸÎ¥Î£Î•Î™ÎŸ-Î•ÎžÎ‘Î¡Î§Î•Î™Î‘-ÎÎ•Î‘Î ÎŸÎ›Î—"/>
    <n v="37.986620000000002"/>
    <n v="23.735379999999999"/>
    <x v="0"/>
    <n v="85"/>
    <n v="1"/>
    <n v="19"/>
    <d v="2021-11-12T00:00:00"/>
    <n v="1.05"/>
    <n v="14"/>
    <n v="361"/>
    <n v="10"/>
    <s v="1177909"/>
    <n v="2021"/>
    <s v="November"/>
  </r>
  <r>
    <n v="43577064"/>
    <s v="Wonderful Renovated Studio in Thisio!"/>
    <n v="347879284"/>
    <s v="Kostas"/>
    <s v="Î˜Î—Î£Î•Î™ÎŸ"/>
    <n v="37.974420000000002"/>
    <n v="23.713709999999999"/>
    <x v="0"/>
    <n v="64"/>
    <n v="1"/>
    <n v="0"/>
    <m/>
    <m/>
    <n v="1"/>
    <n v="0"/>
    <n v="0"/>
    <s v="76576457"/>
    <m/>
    <m/>
  </r>
  <r>
    <n v="43577962"/>
    <s v="St George Lycabettus Standard Room"/>
    <n v="50987302"/>
    <s v="Yiannis"/>
    <s v="ÎšÎŸÎ›Î©ÎÎ‘ÎšÎ™"/>
    <n v="37.978430000000003"/>
    <n v="23.742730000000002"/>
    <x v="1"/>
    <n v="98"/>
    <n v="15"/>
    <n v="0"/>
    <m/>
    <m/>
    <n v="2"/>
    <n v="365"/>
    <n v="0"/>
    <m/>
    <m/>
    <m/>
  </r>
  <r>
    <n v="43578502"/>
    <s v="Exceptional Apartment"/>
    <n v="346649977"/>
    <s v="Tourigo"/>
    <s v="ÎÎ•ÎŸÎ£ ÎšÎŸÎ£ÎœÎŸÎ£"/>
    <n v="37.96378"/>
    <n v="23.7285"/>
    <x v="0"/>
    <n v="38"/>
    <n v="2"/>
    <n v="11"/>
    <d v="2021-10-25T00:00:00"/>
    <n v="0.61"/>
    <n v="14"/>
    <n v="355"/>
    <n v="9"/>
    <s v="1350435"/>
    <n v="2021"/>
    <s v="October"/>
  </r>
  <r>
    <n v="43590057"/>
    <s v="Brand NEW, stylish basement â€œloftâ€ apartment"/>
    <n v="68244415"/>
    <s v="Kalypso"/>
    <s v="ÎšÎŸÎ›Î©ÎÎ‘ÎšÎ™"/>
    <n v="37.977719999999998"/>
    <n v="23.741779999999999"/>
    <x v="0"/>
    <n v="50"/>
    <n v="2"/>
    <n v="0"/>
    <m/>
    <m/>
    <n v="1"/>
    <n v="359"/>
    <n v="0"/>
    <s v="1001872"/>
    <m/>
    <m/>
  </r>
  <r>
    <n v="43593997"/>
    <s v="Luxury apartment near metro-Athens view"/>
    <n v="19998657"/>
    <s v="Kostas"/>
    <s v="Î•Î›Î›Î—ÎÎŸÎ¡Î©Î£Î©Î"/>
    <n v="37.995289999999997"/>
    <n v="23.771429999999999"/>
    <x v="0"/>
    <n v="71"/>
    <n v="2"/>
    <n v="3"/>
    <d v="2021-11-30T00:00:00"/>
    <n v="0.2"/>
    <n v="1"/>
    <n v="180"/>
    <n v="1"/>
    <m/>
    <n v="2021"/>
    <s v="November"/>
  </r>
  <r>
    <n v="43603041"/>
    <s v="New, totally renovated cozy  studio!"/>
    <n v="111897946"/>
    <s v="Iva"/>
    <s v="ÎÎ™Î¡Î’Î‘ÎÎ‘"/>
    <n v="38.007170000000002"/>
    <n v="23.727060000000002"/>
    <x v="0"/>
    <n v="25"/>
    <n v="1"/>
    <n v="12"/>
    <d v="2021-12-06T00:00:00"/>
    <n v="0.73"/>
    <n v="1"/>
    <n v="152"/>
    <n v="11"/>
    <m/>
    <n v="2021"/>
    <s v="December"/>
  </r>
  <r>
    <n v="43603168"/>
    <s v="Luxury house in Plaka overlooking the Acropolis"/>
    <n v="348102748"/>
    <s v="Maria"/>
    <s v="Î•ÎœÎ ÎŸÎ¡Î™ÎšÎŸ Î¤Î¡Î™Î“Î©ÎÎŸ-Î Î›Î‘ÎšÎ‘"/>
    <n v="37.97372"/>
    <n v="23.728059999999999"/>
    <x v="0"/>
    <n v="256"/>
    <n v="3"/>
    <n v="9"/>
    <d v="2021-12-07T00:00:00"/>
    <n v="1.3"/>
    <n v="1"/>
    <n v="254"/>
    <n v="9"/>
    <s v="999134"/>
    <n v="2021"/>
    <s v="December"/>
  </r>
  <r>
    <n v="43606878"/>
    <s v="0.3"/>
    <n v="347414863"/>
    <s v="Phx"/>
    <s v="Î Î‘Î¤Î—Î£Î™Î‘"/>
    <n v="38.010579999999997"/>
    <n v="23.735980000000001"/>
    <x v="0"/>
    <n v="16"/>
    <n v="1"/>
    <n v="1"/>
    <d v="2020-10-28T00:00:00"/>
    <n v="7.0000000000000007E-2"/>
    <n v="1"/>
    <n v="314"/>
    <n v="0"/>
    <m/>
    <n v="2020"/>
    <s v="October"/>
  </r>
  <r>
    <n v="43608276"/>
    <s v="Private room in flatshare (#1) *Kato Patissia*"/>
    <n v="47243951"/>
    <s v="Effrossyni"/>
    <s v="Î Î‘Î¤Î—Î£Î™Î‘"/>
    <n v="38.012990000000002"/>
    <n v="23.733809999999998"/>
    <x v="1"/>
    <n v="15"/>
    <n v="15"/>
    <n v="0"/>
    <m/>
    <m/>
    <n v="17"/>
    <n v="175"/>
    <n v="0"/>
    <s v="1232072"/>
    <m/>
    <m/>
  </r>
  <r>
    <n v="43611543"/>
    <s v="Glamorous  2bedroom flat    Athens"/>
    <n v="348194810"/>
    <s v="Î”Î·Î¼Î®Ï„ÏÎ¹Î¿Ï‚"/>
    <s v="ÎÎ•ÎŸÎ£ ÎšÎŸÎ£ÎœÎŸÎ£"/>
    <n v="37.962090000000003"/>
    <n v="23.731030000000001"/>
    <x v="0"/>
    <n v="45"/>
    <n v="1"/>
    <n v="15"/>
    <d v="2021-11-14T00:00:00"/>
    <n v="3"/>
    <n v="1"/>
    <n v="359"/>
    <n v="15"/>
    <s v="999316"/>
    <n v="2021"/>
    <s v="November"/>
  </r>
  <r>
    <n v="43614520"/>
    <s v="Entire Flat for 5 Guest in the CENTER of Athens"/>
    <n v="4820849"/>
    <s v="Mehmet"/>
    <s v="Î•ÎœÎ ÎŸÎ¡Î™ÎšÎŸ Î¤Î¡Î™Î“Î©ÎÎŸ-Î Î›Î‘ÎšÎ‘"/>
    <n v="37.975169999999999"/>
    <n v="23.730090000000001"/>
    <x v="0"/>
    <n v="72"/>
    <n v="2"/>
    <n v="18"/>
    <d v="2021-10-27T00:00:00"/>
    <n v="1.0900000000000001"/>
    <n v="14"/>
    <n v="360"/>
    <n v="10"/>
    <s v="1080004"/>
    <n v="2021"/>
    <s v="October"/>
  </r>
  <r>
    <n v="43619024"/>
    <s v="Minimal &amp; Luxury Space In The Best Location"/>
    <n v="135482892"/>
    <s v="Home+"/>
    <s v="ÎÎ•ÎŸÎ£ ÎšÎŸÎ£ÎœÎŸÎ£"/>
    <n v="37.965710000000001"/>
    <n v="23.730090000000001"/>
    <x v="0"/>
    <n v="43"/>
    <n v="1"/>
    <n v="7"/>
    <d v="2021-08-15T00:00:00"/>
    <n v="0.38"/>
    <n v="41"/>
    <n v="357"/>
    <n v="2"/>
    <s v="987027"/>
    <n v="2021"/>
    <s v="August"/>
  </r>
  <r>
    <n v="43619130"/>
    <s v="Athenian modern apartment mavili square"/>
    <n v="135482892"/>
    <s v="Home+"/>
    <s v="Î‘ÎœÎ Î•Î›ÎŸÎšÎ—Î ÎŸÎ™"/>
    <n v="37.982599999999998"/>
    <n v="23.754570000000001"/>
    <x v="0"/>
    <n v="27"/>
    <n v="1"/>
    <n v="16"/>
    <d v="2021-11-14T00:00:00"/>
    <n v="0.91"/>
    <n v="41"/>
    <n v="362"/>
    <n v="12"/>
    <s v="1137154"/>
    <n v="2021"/>
    <s v="November"/>
  </r>
  <r>
    <n v="43619579"/>
    <s v="Groovy - Acropolis view 1.5-Brd Apartment"/>
    <n v="222306652"/>
    <s v="Stylish Stays"/>
    <s v="Î•ÎœÎ ÎŸÎ¡Î™ÎšÎŸ Î¤Î¡Î™Î“Î©ÎÎŸ-Î Î›Î‘ÎšÎ‘"/>
    <n v="37.97842"/>
    <n v="23.728899999999999"/>
    <x v="0"/>
    <n v="220"/>
    <n v="2"/>
    <n v="109"/>
    <d v="2021-12-12T00:00:00"/>
    <n v="6.17"/>
    <n v="8"/>
    <n v="323"/>
    <n v="81"/>
    <s v="1000005"/>
    <n v="2021"/>
    <s v="December"/>
  </r>
  <r>
    <n v="43622298"/>
    <s v="Private room in flatshare (#5) *Kato Patissia*"/>
    <n v="47243951"/>
    <s v="Effrossyni"/>
    <s v="Î Î‘Î¤Î—Î£Î™Î‘"/>
    <n v="38.011780000000002"/>
    <n v="23.73359"/>
    <x v="1"/>
    <n v="20"/>
    <n v="15"/>
    <n v="0"/>
    <m/>
    <m/>
    <n v="17"/>
    <n v="317"/>
    <n v="0"/>
    <s v="1232110"/>
    <m/>
    <m/>
  </r>
  <r>
    <n v="43624579"/>
    <s v="Sunny cozy apt near Syggrou_fix metro station"/>
    <n v="240010333"/>
    <s v="Î”Î·Î¼Î®Ï„ÏÎ¹Î¿Ï‚"/>
    <s v="ÎÎ•ÎŸÎ£ ÎšÎŸÎ£ÎœÎŸÎ£"/>
    <n v="37.961060000000003"/>
    <n v="23.727900000000002"/>
    <x v="0"/>
    <n v="33"/>
    <n v="1"/>
    <n v="24"/>
    <d v="2021-12-09T00:00:00"/>
    <n v="1.29"/>
    <n v="3"/>
    <n v="288"/>
    <n v="16"/>
    <s v="Î‘ÎœÎ‘000001161006"/>
    <n v="2021"/>
    <s v="December"/>
  </r>
  <r>
    <n v="43633273"/>
    <s v="Zanzi - Downtown Athens 1-Bdr Apartment"/>
    <n v="222306652"/>
    <s v="Stylish Stays"/>
    <s v="Î•ÎœÎ ÎŸÎ¡Î™ÎšÎŸ Î¤Î¡Î™Î“Î©ÎÎŸ-Î Î›Î‘ÎšÎ‘"/>
    <n v="37.977670000000003"/>
    <n v="23.72447"/>
    <x v="0"/>
    <n v="85"/>
    <n v="2"/>
    <n v="42"/>
    <d v="2021-11-17T00:00:00"/>
    <n v="2.31"/>
    <n v="8"/>
    <n v="364"/>
    <n v="23"/>
    <s v="1012512"/>
    <n v="2021"/>
    <s v="November"/>
  </r>
  <r>
    <n v="43633650"/>
    <s v="Azur - Cozy Downtown Athens 1-Bdr Apartment"/>
    <n v="222306652"/>
    <s v="Stylish Stays"/>
    <s v="Î•ÎœÎ ÎŸÎ¡Î™ÎšÎŸ Î¤Î¡Î™Î“Î©ÎÎŸ-Î Î›Î‘ÎšÎ‘"/>
    <n v="37.97927"/>
    <n v="23.725010000000001"/>
    <x v="0"/>
    <n v="90"/>
    <n v="2"/>
    <n v="19"/>
    <d v="2021-10-11T00:00:00"/>
    <n v="1.05"/>
    <n v="8"/>
    <n v="359"/>
    <n v="8"/>
    <s v="1012549"/>
    <n v="2021"/>
    <s v="October"/>
  </r>
  <r>
    <n v="43633900"/>
    <s v="Luxurious appartment in Koukaki"/>
    <n v="270512021"/>
    <s v="Nathalie"/>
    <s v="ÎšÎŸÎ¥ÎšÎ‘ÎšÎ™-ÎœÎ‘ÎšÎ¡Î¥Î“Î™Î‘ÎÎÎ—"/>
    <n v="37.965409999999999"/>
    <n v="23.723369999999999"/>
    <x v="0"/>
    <n v="120"/>
    <n v="3"/>
    <n v="3"/>
    <d v="2021-09-29T00:00:00"/>
    <n v="0.52"/>
    <n v="1"/>
    <n v="170"/>
    <n v="3"/>
    <m/>
    <n v="2021"/>
    <s v="September"/>
  </r>
  <r>
    <n v="43637403"/>
    <s v="Sunny brand new apartment"/>
    <n v="240010333"/>
    <s v="Î”Î·Î¼Î®Ï„ÏÎ¹Î¿Ï‚"/>
    <s v="Î‘ÎœÎ Î•Î›ÎŸÎšÎ—Î ÎŸÎ™"/>
    <n v="37.98706"/>
    <n v="23.76389"/>
    <x v="0"/>
    <n v="35"/>
    <n v="3"/>
    <n v="76"/>
    <d v="2021-11-14T00:00:00"/>
    <n v="4.03"/>
    <n v="3"/>
    <n v="335"/>
    <n v="39"/>
    <s v="Î‘ÎœÎ‘00000992525"/>
    <n v="2021"/>
    <s v="November"/>
  </r>
  <r>
    <n v="43639572"/>
    <s v="Bright, Spacious &amp; Cozy Acropolis Apartment"/>
    <n v="67732810"/>
    <s v="Dimitris"/>
    <s v="ÎÎ•ÎŸÎ£ ÎšÎŸÎ£ÎœÎŸÎ£"/>
    <n v="37.963059999999999"/>
    <n v="23.729900000000001"/>
    <x v="0"/>
    <n v="80"/>
    <n v="3"/>
    <n v="5"/>
    <d v="2021-02-20T00:00:00"/>
    <n v="0.3"/>
    <n v="1"/>
    <n v="177"/>
    <n v="1"/>
    <s v="1047528"/>
    <n v="2021"/>
    <s v="February"/>
  </r>
  <r>
    <n v="43662192"/>
    <s v="Archaeologistâ€™s cave"/>
    <n v="5405197"/>
    <s v="Mimi"/>
    <s v="Î›Î¥ÎšÎ‘Î’Î—Î¤Î¤ÎŸÎ£"/>
    <n v="37.983310000000003"/>
    <n v="23.741759999999999"/>
    <x v="0"/>
    <n v="30"/>
    <n v="6"/>
    <n v="2"/>
    <d v="2020-08-31T00:00:00"/>
    <n v="0.12"/>
    <n v="1"/>
    <n v="195"/>
    <n v="0"/>
    <s v="1062935"/>
    <n v="2020"/>
    <s v="August"/>
  </r>
  <r>
    <n v="43671302"/>
    <s v="Nice n cool studio near Katechaki avenue"/>
    <n v="135482892"/>
    <s v="Home+"/>
    <s v="Î•Î›Î›Î—ÎÎŸÎ¡Î©Î£Î©Î"/>
    <n v="37.998950000000001"/>
    <n v="23.77411"/>
    <x v="0"/>
    <n v="25"/>
    <n v="1"/>
    <n v="12"/>
    <d v="2021-11-03T00:00:00"/>
    <n v="0.67"/>
    <n v="41"/>
    <n v="362"/>
    <n v="6"/>
    <s v="1083450"/>
    <n v="2021"/>
    <s v="November"/>
  </r>
  <r>
    <n v="43671433"/>
    <s v="Central location Acropolis - Fix 2 bedroom apa..."/>
    <n v="135482892"/>
    <s v="Home+"/>
    <s v="ÎÎ•ÎŸÎ£ ÎšÎŸÎ£ÎœÎŸÎ£"/>
    <n v="37.961970000000001"/>
    <n v="23.727229999999999"/>
    <x v="0"/>
    <n v="26"/>
    <n v="1"/>
    <n v="1"/>
    <d v="2021-09-08T00:00:00"/>
    <n v="0.28000000000000003"/>
    <n v="41"/>
    <n v="358"/>
    <n v="1"/>
    <s v="1111810"/>
    <n v="2021"/>
    <s v="September"/>
  </r>
  <r>
    <n v="43674440"/>
    <s v="Athenian perfect apartment in Plaka"/>
    <n v="135482892"/>
    <s v="Home+"/>
    <s v="Î•ÎœÎ ÎŸÎ¡Î™ÎšÎŸ Î¤Î¡Î™Î“Î©ÎÎŸ-Î Î›Î‘ÎšÎ‘"/>
    <n v="37.972000000000001"/>
    <n v="23.73226"/>
    <x v="0"/>
    <n v="57"/>
    <n v="1"/>
    <n v="13"/>
    <d v="2021-10-16T00:00:00"/>
    <n v="0.81"/>
    <n v="41"/>
    <n v="242"/>
    <n v="8"/>
    <s v="745327"/>
    <n v="2021"/>
    <s v="October"/>
  </r>
  <r>
    <n v="43684232"/>
    <s v="Erechtheion elegant  apartment"/>
    <n v="347273131"/>
    <s v="Diana"/>
    <s v="ÎšÎŸÎ¥ÎšÎ‘ÎšÎ™-ÎœÎ‘ÎšÎ¡Î¥Î“Î™Î‘ÎÎÎ—"/>
    <n v="37.967370000000003"/>
    <n v="23.726520000000001"/>
    <x v="0"/>
    <n v="75"/>
    <n v="1"/>
    <n v="9"/>
    <d v="2021-12-05T00:00:00"/>
    <n v="0.52"/>
    <n v="6"/>
    <n v="262"/>
    <n v="6"/>
    <s v="997501"/>
    <n v="2021"/>
    <s v="December"/>
  </r>
  <r>
    <n v="43685407"/>
    <s v="King Palace Studio,Athens Center."/>
    <n v="197432337"/>
    <s v="Yiannis"/>
    <s v="Î Î‘Î“ÎšÎ¡Î‘Î¤Î™"/>
    <n v="37.971060000000001"/>
    <n v="23.742339999999999"/>
    <x v="0"/>
    <n v="40"/>
    <n v="2"/>
    <n v="0"/>
    <m/>
    <m/>
    <n v="2"/>
    <n v="365"/>
    <n v="0"/>
    <s v="961880"/>
    <m/>
    <m/>
  </r>
  <r>
    <n v="43689145"/>
    <s v="ATHENS CENTER-Î‘Î˜Î—ÎÎ‘ ÎšÎ•ÎÎ¤Î¡ÎŸ"/>
    <n v="241399636"/>
    <s v="Leonidas"/>
    <s v="Î“ÎŸÎ¥Î’Î‘"/>
    <n v="37.960979999999999"/>
    <n v="23.738910000000001"/>
    <x v="0"/>
    <n v="30"/>
    <n v="7"/>
    <n v="4"/>
    <d v="2021-08-28T00:00:00"/>
    <n v="0.23"/>
    <n v="2"/>
    <n v="0"/>
    <n v="2"/>
    <s v="1003897"/>
    <n v="2021"/>
    <s v="August"/>
  </r>
  <r>
    <n v="43692820"/>
    <s v="ACE-Acropolis Center Experience"/>
    <n v="348987517"/>
    <s v="Î§ÏÎ®ÏƒÏ„Î¿Ï‚"/>
    <s v="ÎšÎŸÎ¥ÎšÎ‘ÎšÎ™-ÎœÎ‘ÎšÎ¡Î¥Î“Î™Î‘ÎÎÎ—"/>
    <n v="37.964669999999998"/>
    <n v="23.725570000000001"/>
    <x v="0"/>
    <n v="70"/>
    <n v="2"/>
    <n v="12"/>
    <d v="2021-11-25T00:00:00"/>
    <n v="0.74"/>
    <n v="1"/>
    <n v="355"/>
    <n v="10"/>
    <s v="1003669"/>
    <n v="2021"/>
    <s v="November"/>
  </r>
  <r>
    <n v="43694172"/>
    <s v="Lux apartment 13 with yard in the heart of Athens"/>
    <n v="63254532"/>
    <s v="Stavros"/>
    <s v="ÎÎ•ÎŸÎ£ ÎšÎŸÎ£ÎœÎŸÎ£"/>
    <n v="37.960189999999997"/>
    <n v="23.731629999999999"/>
    <x v="0"/>
    <n v="36"/>
    <n v="1"/>
    <n v="54"/>
    <d v="2021-12-08T00:00:00"/>
    <n v="2.94"/>
    <n v="5"/>
    <n v="160"/>
    <n v="34"/>
    <s v="1042884"/>
    <n v="2021"/>
    <s v="December"/>
  </r>
  <r>
    <n v="43695049"/>
    <s v="Lomvardou-Stylish Flat next to Ampelokipi Metro St"/>
    <n v="266722089"/>
    <s v="Vangelis"/>
    <s v="Î“ÎšÎ¥Î–Î—"/>
    <n v="37.98995"/>
    <n v="23.74952"/>
    <x v="0"/>
    <n v="34"/>
    <n v="2"/>
    <n v="18"/>
    <d v="2021-12-08T00:00:00"/>
    <n v="1.02"/>
    <n v="2"/>
    <n v="95"/>
    <n v="15"/>
    <s v="925911"/>
    <n v="2021"/>
    <s v="December"/>
  </r>
  <r>
    <n v="43706729"/>
    <s v="Downtown Luxury apartment_x000a_ðŸŒžFor balcony loversâ˜€ï¸"/>
    <n v="250432286"/>
    <s v="Eugenia"/>
    <s v="Î£Î¤Î‘Î˜ÎœÎŸÎ£ Î›Î‘Î¡Î™Î£Î—Î£"/>
    <n v="37.993969999999997"/>
    <n v="23.72194"/>
    <x v="0"/>
    <n v="58"/>
    <n v="2"/>
    <n v="13"/>
    <d v="2021-11-22T00:00:00"/>
    <n v="0.84"/>
    <n v="1"/>
    <n v="165"/>
    <n v="9"/>
    <s v="1038303"/>
    <n v="2021"/>
    <s v="November"/>
  </r>
  <r>
    <n v="43709684"/>
    <s v="Luxury room in 3 bedroom flat Ambelokipi/Ilidos"/>
    <n v="187720552"/>
    <s v="Marianna"/>
    <s v="Î‘ÎœÎ Î•Î›ÎŸÎšÎ—Î ÎŸÎ™"/>
    <n v="37.988840000000003"/>
    <n v="23.765740000000001"/>
    <x v="1"/>
    <n v="20"/>
    <n v="5"/>
    <n v="1"/>
    <d v="2020-09-10T00:00:00"/>
    <n v="0.06"/>
    <n v="37"/>
    <n v="364"/>
    <n v="0"/>
    <s v="457893"/>
    <n v="2020"/>
    <s v="September"/>
  </r>
  <r>
    <n v="43710814"/>
    <s v="Martin's Akropolis Studio"/>
    <n v="169909823"/>
    <s v="Martin"/>
    <s v="Î•ÎœÎ ÎŸÎ¡Î™ÎšÎŸ Î¤Î¡Î™Î“Î©ÎÎŸ-Î Î›Î‘ÎšÎ‘"/>
    <n v="37.97231"/>
    <n v="23.732489999999999"/>
    <x v="0"/>
    <n v="80"/>
    <n v="2"/>
    <n v="2"/>
    <d v="2020-08-12T00:00:00"/>
    <n v="0.12"/>
    <n v="2"/>
    <n v="345"/>
    <n v="0"/>
    <s v="1260038"/>
    <n v="2020"/>
    <s v="August"/>
  </r>
  <r>
    <n v="43719613"/>
    <s v="Plues Suites Athens / A"/>
    <n v="54443805"/>
    <s v="Housefull"/>
    <s v="ÎšÎŸÎ›Î©ÎÎ‘ÎšÎ™"/>
    <n v="37.978749999999998"/>
    <n v="23.74475"/>
    <x v="0"/>
    <n v="72"/>
    <n v="3"/>
    <n v="8"/>
    <d v="2021-11-15T00:00:00"/>
    <n v="0.53"/>
    <n v="15"/>
    <n v="352"/>
    <n v="7"/>
    <s v="1283509"/>
    <n v="2021"/>
    <s v="November"/>
  </r>
  <r>
    <n v="43719935"/>
    <s v="Plues Suites Athens / B"/>
    <n v="54443805"/>
    <s v="Housefull"/>
    <s v="Î›Î¥ÎšÎ‘Î’Î—Î¤Î¤ÎŸÎ£"/>
    <n v="37.980640000000001"/>
    <n v="23.744869999999999"/>
    <x v="0"/>
    <n v="63"/>
    <n v="3"/>
    <n v="1"/>
    <d v="2021-09-19T00:00:00"/>
    <n v="0.31"/>
    <n v="15"/>
    <n v="266"/>
    <n v="1"/>
    <s v="1283514"/>
    <n v="2021"/>
    <s v="September"/>
  </r>
  <r>
    <n v="43720106"/>
    <s v="Home4U-3"/>
    <n v="85458162"/>
    <s v="Ofeliya"/>
    <s v="Î‘Î“Î™ÎŸÎ£ ÎšÎ©ÎÎ£Î¤Î‘ÎÎ¤Î™ÎÎŸÎ£-Î Î›Î‘Î¤Î•Î™Î‘ Î’Î‘Î˜Î—Î£"/>
    <n v="37.99147"/>
    <n v="23.72383"/>
    <x v="0"/>
    <n v="42"/>
    <n v="2"/>
    <n v="8"/>
    <d v="2021-10-19T00:00:00"/>
    <n v="0.44"/>
    <n v="2"/>
    <n v="364"/>
    <n v="5"/>
    <s v="1005737"/>
    <n v="2021"/>
    <s v="October"/>
  </r>
  <r>
    <n v="43720131"/>
    <s v="Plues Suites Athens / C"/>
    <n v="54443805"/>
    <s v="Housefull"/>
    <s v="Î›Î¥ÎšÎ‘Î’Î—Î¤Î¤ÎŸÎ£"/>
    <n v="37.980170000000001"/>
    <n v="23.745360000000002"/>
    <x v="0"/>
    <n v="63"/>
    <n v="3"/>
    <n v="2"/>
    <d v="2021-10-12T00:00:00"/>
    <n v="0.56000000000000005"/>
    <n v="15"/>
    <n v="363"/>
    <n v="2"/>
    <s v="1283520"/>
    <n v="2021"/>
    <s v="October"/>
  </r>
  <r>
    <n v="43720217"/>
    <s v="Central 3 bedrooms apartment with amazing balcony"/>
    <n v="1621474"/>
    <s v="Mint"/>
    <s v="Î‘ÎšÎ¡ÎŸÎ ÎŸÎ›Î—"/>
    <n v="37.962029999999999"/>
    <n v="23.718309999999999"/>
    <x v="0"/>
    <n v="53"/>
    <n v="1"/>
    <n v="18"/>
    <d v="2021-11-21T00:00:00"/>
    <n v="1.1100000000000001"/>
    <n v="82"/>
    <n v="351"/>
    <n v="12"/>
    <s v="994668"/>
    <n v="2021"/>
    <s v="November"/>
  </r>
  <r>
    <n v="43732295"/>
    <s v="BoHo Boutique Hotel Near Acropolis | Ederlezi Luna"/>
    <n v="248473969"/>
    <s v="Vasileios"/>
    <s v="ÎšÎ•Î¡Î‘ÎœÎ•Î™ÎšÎŸÎ£"/>
    <n v="37.979309999999998"/>
    <n v="23.722059999999999"/>
    <x v="1"/>
    <n v="58"/>
    <n v="1"/>
    <n v="0"/>
    <m/>
    <m/>
    <n v="12"/>
    <n v="322"/>
    <n v="0"/>
    <s v="1112352"/>
    <m/>
    <m/>
  </r>
  <r>
    <n v="43732669"/>
    <s v="Apartment Near Acropolis | Ederlezi Flora"/>
    <n v="248473969"/>
    <s v="Vasileios"/>
    <s v="ÎšÎ•Î¡Î‘ÎœÎ•Î™ÎšÎŸÎ£"/>
    <n v="37.97927"/>
    <n v="23.72278"/>
    <x v="1"/>
    <n v="85"/>
    <n v="1"/>
    <n v="0"/>
    <m/>
    <m/>
    <n v="12"/>
    <n v="350"/>
    <n v="0"/>
    <s v="1112352"/>
    <m/>
    <m/>
  </r>
  <r>
    <n v="43732918"/>
    <s v="Acropolis Ederlezi Boutique Hotel | Olivia"/>
    <n v="248473969"/>
    <s v="Vasileios"/>
    <s v="Î˜Î—Î£Î•Î™ÎŸ"/>
    <n v="37.977170000000001"/>
    <n v="23.723050000000001"/>
    <x v="1"/>
    <n v="70"/>
    <n v="1"/>
    <n v="0"/>
    <m/>
    <m/>
    <n v="12"/>
    <n v="352"/>
    <n v="0"/>
    <s v="1112352"/>
    <m/>
    <m/>
  </r>
  <r>
    <n v="43733075"/>
    <s v="Near Acropolis Boutique Hotel | Ederlezi Jasmine"/>
    <n v="248473969"/>
    <s v="Vasileios"/>
    <s v="ÎšÎ•Î¡Î‘ÎœÎ•Î™ÎšÎŸÎ£"/>
    <n v="37.979329999999997"/>
    <n v="23.72184"/>
    <x v="1"/>
    <n v="61"/>
    <n v="1"/>
    <n v="0"/>
    <m/>
    <m/>
    <n v="12"/>
    <n v="352"/>
    <n v="0"/>
    <s v="1112352"/>
    <m/>
    <m/>
  </r>
  <r>
    <n v="43733294"/>
    <s v="Boutique Hotel Near Acropolis | Ederlezi Maira"/>
    <n v="248473969"/>
    <s v="Vasileios"/>
    <s v="Î˜Î—Î£Î•Î™ÎŸ"/>
    <n v="37.977170000000001"/>
    <n v="23.721229999999998"/>
    <x v="1"/>
    <n v="120"/>
    <n v="1"/>
    <n v="0"/>
    <m/>
    <m/>
    <n v="12"/>
    <n v="298"/>
    <n v="0"/>
    <s v="1112352"/>
    <m/>
    <m/>
  </r>
  <r>
    <n v="43733427"/>
    <s v="Boutique Hotel Near Acropolis | Ederlezi Allegra"/>
    <n v="248473969"/>
    <s v="Vasileios"/>
    <s v="Î˜Î—Î£Î•Î™ÎŸ"/>
    <n v="37.977220000000003"/>
    <n v="23.7211"/>
    <x v="1"/>
    <n v="70"/>
    <n v="1"/>
    <n v="0"/>
    <m/>
    <m/>
    <n v="12"/>
    <n v="354"/>
    <n v="0"/>
    <s v="1112352"/>
    <m/>
    <m/>
  </r>
  <r>
    <n v="43733503"/>
    <s v="Acropolis Boutique Hotel | Ederlezi Smaragda"/>
    <n v="248473969"/>
    <s v="Vasileios"/>
    <s v="Î•ÎœÎ ÎŸÎ¡Î™ÎšÎŸ Î¤Î¡Î™Î“Î©ÎÎŸ-Î Î›Î‘ÎšÎ‘"/>
    <n v="37.977910000000001"/>
    <n v="23.72325"/>
    <x v="1"/>
    <n v="88"/>
    <n v="1"/>
    <n v="0"/>
    <m/>
    <m/>
    <n v="12"/>
    <n v="356"/>
    <n v="0"/>
    <s v="1112352"/>
    <m/>
    <m/>
  </r>
  <r>
    <n v="43733572"/>
    <s v="Acropolis Boutique Hotel | Ederlezi Carmen"/>
    <n v="248473969"/>
    <s v="Vasileios"/>
    <s v="ÎšÎ•Î¡Î‘ÎœÎ•Î™ÎšÎŸÎ£"/>
    <n v="37.978850000000001"/>
    <n v="23.721540000000001"/>
    <x v="1"/>
    <n v="71"/>
    <n v="1"/>
    <n v="0"/>
    <m/>
    <m/>
    <n v="12"/>
    <n v="352"/>
    <n v="0"/>
    <s v="1112352"/>
    <m/>
    <m/>
  </r>
  <r>
    <n v="43733644"/>
    <s v="Lovely renovated studio"/>
    <n v="135482892"/>
    <s v="Home+"/>
    <s v="ÎšÎŸÎ¥ÎšÎ‘ÎšÎ™-ÎœÎ‘ÎšÎ¡Î¥Î“Î™Î‘ÎÎÎ—"/>
    <n v="37.962499999999999"/>
    <n v="23.719380000000001"/>
    <x v="0"/>
    <n v="34"/>
    <n v="1"/>
    <n v="32"/>
    <d v="2021-09-22T00:00:00"/>
    <n v="1.83"/>
    <n v="41"/>
    <n v="365"/>
    <n v="17"/>
    <s v="751501"/>
    <n v="2021"/>
    <s v="September"/>
  </r>
  <r>
    <n v="43733996"/>
    <s v="Psyri Central Square View || Ederlezi Loxandra"/>
    <n v="248473969"/>
    <s v="Vasileios"/>
    <s v="Î•ÎœÎ ÎŸÎ¡Î™ÎšÎŸ Î¤Î¡Î™Î“Î©ÎÎŸ-Î Î›Î‘ÎšÎ‘"/>
    <n v="37.97824"/>
    <n v="23.725989999999999"/>
    <x v="0"/>
    <n v="38"/>
    <n v="1"/>
    <n v="0"/>
    <m/>
    <m/>
    <n v="12"/>
    <n v="312"/>
    <n v="0"/>
    <s v="982335"/>
    <m/>
    <m/>
  </r>
  <r>
    <n v="43734137"/>
    <s v="In the Heart of Athens - Psyri || Ederlezi Ermioni"/>
    <n v="248473969"/>
    <s v="Vasileios"/>
    <s v="Î•ÎœÎ ÎŸÎ¡Î™ÎšÎŸ Î¤Î¡Î™Î“Î©ÎÎŸ-Î Î›Î‘ÎšÎ‘"/>
    <n v="37.978029999999997"/>
    <n v="23.725840000000002"/>
    <x v="0"/>
    <n v="32"/>
    <n v="1"/>
    <n v="0"/>
    <m/>
    <m/>
    <n v="12"/>
    <n v="358"/>
    <n v="0"/>
    <s v="982379"/>
    <m/>
    <m/>
  </r>
  <r>
    <n v="43734192"/>
    <s v="Psyri Central Square Apartment || Ederlezi Diana"/>
    <n v="248473969"/>
    <s v="Vasileios"/>
    <s v="Î•ÎœÎ ÎŸÎ¡Î™ÎšÎŸ Î¤Î¡Î™Î“Î©ÎÎŸ-Î Î›Î‘ÎšÎ‘"/>
    <n v="37.977420000000002"/>
    <n v="23.724340000000002"/>
    <x v="0"/>
    <n v="38"/>
    <n v="1"/>
    <n v="0"/>
    <m/>
    <m/>
    <n v="12"/>
    <n v="356"/>
    <n v="0"/>
    <s v="982357"/>
    <m/>
    <m/>
  </r>
  <r>
    <n v="43734277"/>
    <s v="Right at the City Centre Psyri || Ederlezi Artemis"/>
    <n v="248473969"/>
    <s v="Vasileios"/>
    <s v="Î•ÎœÎ ÎŸÎ¡Î™ÎšÎŸ Î¤Î¡Î™Î“Î©ÎÎŸ-Î Î›Î‘ÎšÎ‘"/>
    <n v="37.979599999999998"/>
    <n v="23.72542"/>
    <x v="0"/>
    <n v="50"/>
    <n v="1"/>
    <n v="0"/>
    <m/>
    <m/>
    <n v="12"/>
    <n v="359"/>
    <n v="0"/>
    <s v="982368"/>
    <m/>
    <m/>
  </r>
  <r>
    <n v="43735045"/>
    <s v="Luxury Suite@the Athens heart tallest building"/>
    <n v="18760819"/>
    <s v="Kostas"/>
    <s v="Î•ÎœÎ ÎŸÎ¡Î™ÎšÎŸ Î¤Î¡Î™Î“Î©ÎÎŸ-Î Î›Î‘ÎšÎ‘"/>
    <n v="37.978430000000003"/>
    <n v="23.727180000000001"/>
    <x v="0"/>
    <n v="124"/>
    <n v="1"/>
    <n v="1"/>
    <d v="2020-11-07T00:00:00"/>
    <n v="7.0000000000000007E-2"/>
    <n v="12"/>
    <n v="365"/>
    <n v="0"/>
    <m/>
    <n v="2020"/>
    <s v="November"/>
  </r>
  <r>
    <n v="43735709"/>
    <s v="Koukaki penthouse apartment with a beautiful view"/>
    <n v="349456109"/>
    <s v="Ivi"/>
    <s v="ÎšÎŸÎ¥ÎšÎ‘ÎšÎ™-ÎœÎ‘ÎšÎ¡Î¥Î“Î™Î‘ÎÎÎ—"/>
    <n v="37.961979999999997"/>
    <n v="23.719000000000001"/>
    <x v="0"/>
    <n v="40"/>
    <n v="3"/>
    <n v="5"/>
    <d v="2021-10-14T00:00:00"/>
    <n v="1.1299999999999999"/>
    <n v="1"/>
    <n v="76"/>
    <n v="5"/>
    <s v="516312275"/>
    <n v="2021"/>
    <s v="October"/>
  </r>
  <r>
    <n v="43746452"/>
    <s v="Aegli of Acropolis"/>
    <n v="47267002"/>
    <s v="TÃ¨o"/>
    <s v="ÎšÎŸÎ¥ÎšÎ‘ÎšÎ™-ÎœÎ‘ÎšÎ¡Î¥Î“Î™Î‘ÎÎÎ—"/>
    <n v="37.966889999999999"/>
    <n v="23.725709999999999"/>
    <x v="0"/>
    <n v="38"/>
    <n v="3"/>
    <n v="30"/>
    <d v="2021-11-26T00:00:00"/>
    <n v="1.63"/>
    <n v="20"/>
    <n v="354"/>
    <n v="29"/>
    <s v="1007013"/>
    <n v="2021"/>
    <s v="November"/>
  </r>
  <r>
    <n v="43746585"/>
    <s v="Stylish flat near Athens historic center!"/>
    <n v="2230511"/>
    <s v="Steve"/>
    <s v="Î‘Î“Î™ÎŸÎ£ ÎšÎ©ÎÎ£Î¤Î‘ÎÎ¤Î™ÎÎŸÎ£-Î Î›Î‘Î¤Î•Î™Î‘ Î’Î‘Î˜Î—Î£"/>
    <n v="37.98657"/>
    <n v="23.71913"/>
    <x v="0"/>
    <n v="27"/>
    <n v="2"/>
    <n v="40"/>
    <d v="2021-12-18T00:00:00"/>
    <n v="2.29"/>
    <n v="2"/>
    <n v="186"/>
    <n v="37"/>
    <s v="1006478"/>
    <n v="2021"/>
    <s v="December"/>
  </r>
  <r>
    <n v="43748055"/>
    <s v="HEAVEN on Athens"/>
    <n v="2312608"/>
    <s v="Jeff"/>
    <s v="ÎšÎ¥Î¨Î•Î›Î—"/>
    <n v="38.001959999999997"/>
    <n v="23.740870000000001"/>
    <x v="0"/>
    <n v="36"/>
    <n v="8"/>
    <n v="6"/>
    <d v="2021-11-15T00:00:00"/>
    <n v="0.62"/>
    <n v="2"/>
    <n v="0"/>
    <n v="6"/>
    <s v="119049"/>
    <n v="2021"/>
    <s v="November"/>
  </r>
  <r>
    <n v="43748180"/>
    <s v="An awarded apartment for its luxury @ Athens heart"/>
    <n v="18760819"/>
    <s v="Kostas"/>
    <s v="Î•ÎœÎ ÎŸÎ¡Î™ÎšÎŸ Î¤Î¡Î™Î“Î©ÎÎŸ-Î Î›Î‘ÎšÎ‘"/>
    <n v="37.979730000000004"/>
    <n v="23.7271"/>
    <x v="0"/>
    <n v="159"/>
    <n v="1"/>
    <n v="7"/>
    <d v="2021-08-26T00:00:00"/>
    <n v="0.49"/>
    <n v="12"/>
    <n v="349"/>
    <n v="4"/>
    <s v="1170018"/>
    <n v="2021"/>
    <s v="August"/>
  </r>
  <r>
    <n v="43750682"/>
    <s v="Stylish Koukaki Apartment by Cloudkeys"/>
    <n v="220022946"/>
    <s v="CloudKeys"/>
    <s v="Î‘ÎšÎ¡ÎŸÎ ÎŸÎ›Î—"/>
    <n v="37.96895"/>
    <n v="23.724340000000002"/>
    <x v="0"/>
    <n v="58"/>
    <n v="1"/>
    <n v="0"/>
    <m/>
    <m/>
    <n v="30"/>
    <n v="359"/>
    <n v="0"/>
    <s v="1372904"/>
    <m/>
    <m/>
  </r>
  <r>
    <n v="43751697"/>
    <s v="Cute Apartment close to Acropolis by Cloudkeys"/>
    <n v="220022946"/>
    <s v="CloudKeys"/>
    <s v="ÎšÎŸÎ¥ÎšÎ‘ÎšÎ™-ÎœÎ‘ÎšÎ¡Î¥Î“Î™Î‘ÎÎÎ—"/>
    <n v="37.966990000000003"/>
    <n v="23.726230000000001"/>
    <x v="0"/>
    <n v="61"/>
    <n v="1"/>
    <n v="8"/>
    <d v="2021-10-19T00:00:00"/>
    <n v="1.29"/>
    <n v="30"/>
    <n v="359"/>
    <n v="8"/>
    <s v="1185084"/>
    <n v="2021"/>
    <s v="October"/>
  </r>
  <r>
    <n v="43755546"/>
    <s v="Exarhia Studio (Asimaki Fotila Street)"/>
    <n v="266722089"/>
    <s v="Vangelis"/>
    <s v="ÎœÎŸÎ¥Î£Î•Î™ÎŸ-Î•ÎžÎ‘Î¡Î§Î•Î™Î‘-ÎÎ•Î‘Î ÎŸÎ›Î—"/>
    <n v="37.990270000000002"/>
    <n v="23.73686"/>
    <x v="0"/>
    <n v="29"/>
    <n v="2"/>
    <n v="11"/>
    <d v="2021-10-03T00:00:00"/>
    <n v="0.65"/>
    <n v="2"/>
    <n v="87"/>
    <n v="7"/>
    <s v="1011547"/>
    <n v="2021"/>
    <s v="October"/>
  </r>
  <r>
    <n v="43762537"/>
    <s v="API Projects  Kolonaki  - Casa Academia"/>
    <n v="131755742"/>
    <s v="EfÎ¹ &amp; Vasia"/>
    <s v="ÎšÎŸÎ›Î©ÎÎ‘ÎšÎ™"/>
    <n v="37.979210000000002"/>
    <n v="23.73912"/>
    <x v="0"/>
    <n v="200"/>
    <n v="1"/>
    <n v="2"/>
    <d v="2020-07-27T00:00:00"/>
    <n v="0.11"/>
    <n v="3"/>
    <n v="266"/>
    <n v="0"/>
    <s v="593841939"/>
    <n v="2020"/>
    <s v="July"/>
  </r>
  <r>
    <n v="43766711"/>
    <s v="Lemon tree house,  Koukaki Athens"/>
    <n v="349776029"/>
    <s v="Zoi"/>
    <s v="ÎšÎŸÎ¥ÎšÎ‘ÎšÎ™-ÎœÎ‘ÎšÎ¡Î¥Î“Î™Î‘ÎÎÎ—"/>
    <n v="37.963085"/>
    <n v="23.722608999999999"/>
    <x v="0"/>
    <n v="48"/>
    <n v="2"/>
    <n v="11"/>
    <d v="2021-10-31T00:00:00"/>
    <n v="1.88"/>
    <n v="1"/>
    <n v="171"/>
    <n v="11"/>
    <s v="368937248"/>
    <n v="2021"/>
    <s v="October"/>
  </r>
  <r>
    <n v="43772163"/>
    <s v="Best Located, Syntagma Square, 3 Bedrooms, [130mÂ²]"/>
    <n v="349845134"/>
    <s v="Lighthouse"/>
    <s v="Î•ÎœÎ ÎŸÎ¡Î™ÎšÎŸ Î¤Î¡Î™Î“Î©ÎÎŸ-Î Î›Î‘ÎšÎ‘"/>
    <n v="37.974020000000003"/>
    <n v="23.732240000000001"/>
    <x v="0"/>
    <n v="96"/>
    <n v="1"/>
    <n v="67"/>
    <d v="2021-12-08T00:00:00"/>
    <n v="3.97"/>
    <n v="1"/>
    <n v="291"/>
    <n v="46"/>
    <s v="1032057"/>
    <n v="2021"/>
    <s v="December"/>
  </r>
  <r>
    <n v="43781973"/>
    <s v="Acropolis museum grand apartment"/>
    <n v="113604662"/>
    <s v="Nikos"/>
    <s v="ÎšÎŸÎ¥ÎšÎ‘ÎšÎ™-ÎœÎ‘ÎšÎ¡Î¥Î“Î™Î‘ÎÎÎ—"/>
    <n v="37.968820000000001"/>
    <n v="23.729869999999998"/>
    <x v="0"/>
    <n v="137"/>
    <n v="1"/>
    <n v="6"/>
    <d v="2021-10-09T00:00:00"/>
    <n v="0.93"/>
    <n v="13"/>
    <n v="328"/>
    <n v="6"/>
    <s v="1060140"/>
    <n v="2021"/>
    <s v="October"/>
  </r>
  <r>
    <n v="43795474"/>
    <s v="ACROPOLIS slow living apt under the Parthenon"/>
    <n v="127794291"/>
    <s v="Nikos"/>
    <s v="Î‘ÎšÎ¡ÎŸÎ ÎŸÎ›Î—"/>
    <n v="37.969140000000003"/>
    <n v="23.725180000000002"/>
    <x v="0"/>
    <n v="138"/>
    <n v="2"/>
    <n v="38"/>
    <d v="2021-11-30T00:00:00"/>
    <n v="2.41"/>
    <n v="4"/>
    <n v="268"/>
    <n v="25"/>
    <s v="1093210"/>
    <n v="2021"/>
    <s v="November"/>
  </r>
  <r>
    <n v="43801874"/>
    <s v="YOUR ATTIKI HOME vipgreece"/>
    <n v="189967864"/>
    <s v="Î‘ÏÎ¹ÏƒÏ„ÎµÎ¹Î´Î·Ï‚"/>
    <s v="Î Î›Î‘Î¤Î•Î™Î‘ Î‘Î¤Î¤Î™ÎšÎ—Î£"/>
    <n v="37.99897"/>
    <n v="23.725000000000001"/>
    <x v="0"/>
    <n v="40"/>
    <n v="3"/>
    <n v="0"/>
    <m/>
    <m/>
    <n v="17"/>
    <n v="342"/>
    <n v="0"/>
    <s v="983339"/>
    <m/>
    <m/>
  </r>
  <r>
    <n v="43804015"/>
    <s v="City Center Apartment"/>
    <n v="120414606"/>
    <s v="Dorian"/>
    <s v="Î Î›Î‘Î¤Î•Î™Î‘ Î‘Î¤Î¤Î™ÎšÎ—Î£"/>
    <n v="37.996270000000003"/>
    <n v="23.72702"/>
    <x v="0"/>
    <n v="42"/>
    <n v="2"/>
    <n v="15"/>
    <d v="2021-08-29T00:00:00"/>
    <n v="0.86"/>
    <n v="1"/>
    <n v="266"/>
    <n v="5"/>
    <s v="1002853"/>
    <n v="2021"/>
    <s v="August"/>
  </r>
  <r>
    <n v="43805024"/>
    <s v="Rooster Suites Athens"/>
    <n v="109988039"/>
    <s v="Stella"/>
    <s v="Î•ÎœÎ ÎŸÎ¡Î™ÎšÎŸ Î¤Î¡Î™Î“Î©ÎÎŸ-Î Î›Î‘ÎšÎ‘"/>
    <n v="37.977400000000003"/>
    <n v="23.729399999999998"/>
    <x v="0"/>
    <n v="65"/>
    <n v="1"/>
    <n v="0"/>
    <m/>
    <m/>
    <n v="3"/>
    <n v="364"/>
    <n v="0"/>
    <m/>
    <m/>
    <m/>
  </r>
  <r>
    <n v="43805075"/>
    <s v="Rooster Suites Athens - Jacuzzi"/>
    <n v="109988039"/>
    <s v="Stella"/>
    <s v="Î•ÎœÎ ÎŸÎ¡Î™ÎšÎŸ Î¤Î¡Î™Î“Î©ÎÎŸ-Î Î›Î‘ÎšÎ‘"/>
    <n v="37.977119999999999"/>
    <n v="23.727640000000001"/>
    <x v="0"/>
    <n v="95"/>
    <n v="1"/>
    <n v="1"/>
    <d v="2021-07-25T00:00:00"/>
    <n v="0.2"/>
    <n v="3"/>
    <n v="348"/>
    <n v="1"/>
    <m/>
    <n v="2021"/>
    <s v="July"/>
  </r>
  <r>
    <n v="43810511"/>
    <s v="â˜… Relaxing by the Acropolis Museum â˜…"/>
    <n v="11384772"/>
    <s v="Kal"/>
    <s v="ÎšÎŸÎ¥ÎšÎ‘ÎšÎ™-ÎœÎ‘ÎšÎ¡Î¥Î“Î™Î‘ÎÎÎ—"/>
    <n v="37.964359000000002"/>
    <n v="23.723793000000001"/>
    <x v="0"/>
    <n v="44"/>
    <n v="2"/>
    <n v="11"/>
    <d v="2021-12-05T00:00:00"/>
    <n v="1.95"/>
    <n v="3"/>
    <n v="325"/>
    <n v="11"/>
    <s v="1357502"/>
    <n v="2021"/>
    <s v="December"/>
  </r>
  <r>
    <n v="43815855"/>
    <s v="Acropolis View, Minimal-Safari Vibe, Big Balcony!"/>
    <n v="123074489"/>
    <s v="Homer &amp; Isabella"/>
    <s v="Î˜Î—Î£Î•Î™ÎŸ"/>
    <n v="37.9758"/>
    <n v="23.71801"/>
    <x v="0"/>
    <n v="184"/>
    <n v="1"/>
    <n v="63"/>
    <d v="2021-12-05T00:00:00"/>
    <n v="3.62"/>
    <n v="29"/>
    <n v="356"/>
    <n v="42"/>
    <s v="1026581"/>
    <n v="2021"/>
    <s v="December"/>
  </r>
  <r>
    <n v="43823393"/>
    <s v="Î‘rt Acropolis Apartmens Panos"/>
    <n v="195124940"/>
    <s v="ÎÎ¹ÎºÎ¿Ï‚"/>
    <s v="Î•ÎœÎ ÎŸÎ¡Î™ÎšÎŸ Î¤Î¡Î™Î“Î©ÎÎŸ-Î Î›Î‘ÎšÎ‘"/>
    <n v="37.978319999999997"/>
    <n v="23.72343"/>
    <x v="0"/>
    <n v="80"/>
    <n v="2"/>
    <n v="34"/>
    <d v="2021-12-16T00:00:00"/>
    <n v="1.99"/>
    <n v="2"/>
    <n v="354"/>
    <n v="23"/>
    <s v="1123482"/>
    <n v="2021"/>
    <s v="December"/>
  </r>
  <r>
    <n v="43824542"/>
    <s v="Art Acropolis Apartments  Georgia"/>
    <n v="195124940"/>
    <s v="ÎÎ¹ÎºÎ¿Ï‚"/>
    <s v="Î•ÎœÎ ÎŸÎ¡Î™ÎšÎŸ Î¤Î¡Î™Î“Î©ÎÎŸ-Î Î›Î‘ÎšÎ‘"/>
    <n v="37.976289999999999"/>
    <n v="23.723020000000002"/>
    <x v="0"/>
    <n v="111"/>
    <n v="2"/>
    <n v="49"/>
    <d v="2021-12-11T00:00:00"/>
    <n v="3.01"/>
    <n v="2"/>
    <n v="106"/>
    <n v="40"/>
    <s v="1123482"/>
    <n v="2021"/>
    <s v="December"/>
  </r>
  <r>
    <n v="43825667"/>
    <s v="Toni's - 4BD Kolonaki Home Close To Metro"/>
    <n v="112527018"/>
    <s v="Toni"/>
    <s v="ÎœÎŸÎ¥Î£Î•Î™ÎŸ-Î•ÎžÎ‘Î¡Î§Î•Î™Î‘-ÎÎ•Î‘Î ÎŸÎ›Î—"/>
    <n v="37.98115"/>
    <n v="23.736249999999998"/>
    <x v="0"/>
    <n v="102"/>
    <n v="1"/>
    <n v="44"/>
    <d v="2021-12-05T00:00:00"/>
    <n v="2.5299999999999998"/>
    <n v="28"/>
    <n v="136"/>
    <n v="32"/>
    <s v="979129"/>
    <n v="2021"/>
    <s v="December"/>
  </r>
  <r>
    <n v="43826296"/>
    <s v="Ecoflat in Syntagma Square, near Plaka &amp; Acropolis"/>
    <n v="350506097"/>
    <s v="Anastasios"/>
    <s v="Î•ÎœÎ ÎŸÎ¡Î™ÎšÎŸ Î¤Î¡Î™Î“Î©ÎÎŸ-Î Î›Î‘ÎšÎ‘"/>
    <n v="37.974068000000003"/>
    <n v="23.732571"/>
    <x v="0"/>
    <n v="60"/>
    <n v="2"/>
    <n v="3"/>
    <d v="2021-07-18T00:00:00"/>
    <n v="0.18"/>
    <n v="1"/>
    <n v="362"/>
    <n v="2"/>
    <s v="1017489"/>
    <n v="2021"/>
    <s v="July"/>
  </r>
  <r>
    <n v="43834227"/>
    <s v="360 Acropolis View - City Center Penthouse Suite"/>
    <n v="350581122"/>
    <s v="Nikitas"/>
    <s v="Î‘Î“Î™ÎŸÎ£ ÎšÎ©ÎÎ£Î¤Î‘ÎÎ¤Î™ÎÎŸÎ£-Î Î›Î‘Î¤Î•Î™Î‘ Î’Î‘Î˜Î—Î£"/>
    <n v="37.986060000000002"/>
    <n v="23.719619999999999"/>
    <x v="0"/>
    <n v="72"/>
    <n v="2"/>
    <n v="57"/>
    <d v="2021-11-12T00:00:00"/>
    <n v="3.24"/>
    <n v="1"/>
    <n v="170"/>
    <n v="35"/>
    <s v="1014420"/>
    <n v="2021"/>
    <s v="November"/>
  </r>
  <r>
    <n v="43838535"/>
    <s v="Olive Apartment- Athens Center, 4 BD, 1.5 BATH"/>
    <n v="77457889"/>
    <s v="Î Î±Î½Î±Î³Î¹ÏŽÏ„Î·Ï‚"/>
    <s v="ÎšÎ¥Î¨Î•Î›Î—"/>
    <n v="37.998390000000001"/>
    <n v="23.73395"/>
    <x v="0"/>
    <n v="85"/>
    <n v="2"/>
    <n v="5"/>
    <d v="2021-08-26T00:00:00"/>
    <n v="0.28999999999999998"/>
    <n v="36"/>
    <n v="77"/>
    <n v="3"/>
    <s v="913520"/>
    <n v="2021"/>
    <s v="August"/>
  </r>
  <r>
    <n v="43839243"/>
    <s v="â€œBlack Pearlâ€ apt in Koukaki"/>
    <n v="149346682"/>
    <s v="Myvacations"/>
    <s v="ÎšÎŸÎ¥ÎšÎ‘ÎšÎ™-ÎœÎ‘ÎšÎ¡Î¥Î“Î™Î‘ÎÎÎ—"/>
    <n v="37.965969999999999"/>
    <n v="23.726050000000001"/>
    <x v="0"/>
    <n v="66"/>
    <n v="2"/>
    <n v="29"/>
    <d v="2021-12-21T00:00:00"/>
    <n v="1.69"/>
    <n v="31"/>
    <n v="350"/>
    <n v="21"/>
    <s v="1012756"/>
    <n v="2021"/>
    <s v="December"/>
  </r>
  <r>
    <n v="43841473"/>
    <s v="Beautiful Modern 2BR Home on the Steps of Acropolis!"/>
    <n v="350634541"/>
    <s v="Basilis"/>
    <s v="ÎšÎŸÎ¥ÎšÎ‘ÎšÎ™-ÎœÎ‘ÎšÎ¡Î¥Î“Î™Î‘ÎÎÎ—"/>
    <n v="37.968409999999999"/>
    <n v="23.73085"/>
    <x v="0"/>
    <n v="102"/>
    <n v="1"/>
    <n v="4"/>
    <d v="2021-09-20T00:00:00"/>
    <n v="0.72"/>
    <n v="1"/>
    <n v="329"/>
    <n v="4"/>
    <s v="38493455"/>
    <n v="2021"/>
    <s v="September"/>
  </r>
  <r>
    <n v="43847945"/>
    <s v="Exquisite Athens Apartment"/>
    <n v="349458522"/>
    <s v="TravelStaytion"/>
    <s v="ÎÎ•ÎŸÎ£ ÎšÎŸÎ£ÎœÎŸÎ£"/>
    <n v="37.954839999999997"/>
    <n v="23.730460000000001"/>
    <x v="0"/>
    <n v="53"/>
    <n v="4"/>
    <n v="1"/>
    <d v="2021-10-30T00:00:00"/>
    <n v="0.55000000000000004"/>
    <n v="1"/>
    <n v="234"/>
    <n v="1"/>
    <s v="540341"/>
    <n v="2021"/>
    <s v="October"/>
  </r>
  <r>
    <n v="43855950"/>
    <s v="Stylish and modern apartment close to the center"/>
    <n v="137470886"/>
    <s v="Apostolos"/>
    <s v="Î Î›Î‘Î¤Î•Î™Î‘ Î‘ÎœÎ•Î¡Î™ÎšÎ—Î£"/>
    <n v="38.005400000000002"/>
    <n v="23.733239999999999"/>
    <x v="0"/>
    <n v="33"/>
    <n v="1"/>
    <n v="1"/>
    <d v="2020-07-10T00:00:00"/>
    <n v="0.06"/>
    <n v="2"/>
    <n v="1"/>
    <n v="0"/>
    <s v="945031"/>
    <n v="2020"/>
    <s v="July"/>
  </r>
  <r>
    <n v="43863574"/>
    <s v="Athens city Poppy's Dreamy Apartment, Thissio"/>
    <n v="350535622"/>
    <s v="ÎšÎ±Î»Î»Î¹Î¿Ï€Î·"/>
    <s v="Î Î•Î¤Î¡Î‘Î›Î©ÎÎ‘"/>
    <n v="37.975940000000001"/>
    <n v="23.713290000000001"/>
    <x v="0"/>
    <n v="40"/>
    <n v="1"/>
    <n v="5"/>
    <d v="2020-10-27T00:00:00"/>
    <n v="0.28000000000000003"/>
    <n v="1"/>
    <n v="24"/>
    <n v="0"/>
    <s v="1014398"/>
    <n v="2020"/>
    <s v="October"/>
  </r>
  <r>
    <n v="43865437"/>
    <s v="2 Master BD &amp; â˜†Secret Gardenâ˜† 6' Walk To The Metro"/>
    <n v="153592692"/>
    <s v="Liroy &amp; Tal"/>
    <s v="Î Î•Î¤Î¡Î‘Î›Î©ÎÎ‘"/>
    <n v="37.970179999999999"/>
    <n v="23.705169999999999"/>
    <x v="0"/>
    <n v="57"/>
    <n v="2"/>
    <n v="28"/>
    <d v="2021-12-15T00:00:00"/>
    <n v="1.61"/>
    <n v="15"/>
    <n v="174"/>
    <n v="17"/>
    <s v="1001745"/>
    <n v="2021"/>
    <s v="December"/>
  </r>
  <r>
    <n v="43869499"/>
    <s v="Rooster Suites Athens - One Bedroom Apartment"/>
    <n v="109988039"/>
    <s v="Stella"/>
    <s v="Î•ÎœÎ ÎŸÎ¡Î™ÎšÎŸ Î¤Î¡Î™Î“Î©ÎÎŸ-Î Î›Î‘ÎšÎ‘"/>
    <n v="37.978279999999998"/>
    <n v="23.729310000000002"/>
    <x v="0"/>
    <n v="80"/>
    <n v="1"/>
    <n v="0"/>
    <m/>
    <m/>
    <n v="3"/>
    <n v="364"/>
    <n v="0"/>
    <m/>
    <m/>
    <m/>
  </r>
  <r>
    <n v="43869586"/>
    <s v="Penthouse w/ Roofdeck,  Acropolis view &amp; Jacuzzi"/>
    <n v="123074489"/>
    <s v="Homer &amp; Isabella"/>
    <s v="Î˜Î—Î£Î•Î™ÎŸ"/>
    <n v="37.9758"/>
    <n v="23.71801"/>
    <x v="0"/>
    <n v="290"/>
    <n v="1"/>
    <n v="37"/>
    <d v="2021-12-21T00:00:00"/>
    <n v="2.12"/>
    <n v="29"/>
    <n v="359"/>
    <n v="22"/>
    <s v="1084310"/>
    <n v="2021"/>
    <s v="December"/>
  </r>
  <r>
    <n v="43869970"/>
    <s v="Plato's Square Apartments"/>
    <n v="145467916"/>
    <s v="Giannis"/>
    <s v="Î•ÎœÎ ÎŸÎ¡Î™ÎšÎŸ Î¤Î¡Î™Î“Î©ÎÎŸ-Î Î›Î‘ÎšÎ‘"/>
    <n v="37.970260000000003"/>
    <n v="23.730869999999999"/>
    <x v="0"/>
    <n v="43"/>
    <n v="2"/>
    <n v="13"/>
    <d v="2021-10-23T00:00:00"/>
    <n v="0.79"/>
    <n v="3"/>
    <n v="358"/>
    <n v="12"/>
    <s v="974211"/>
    <n v="2021"/>
    <s v="October"/>
  </r>
  <r>
    <n v="43874758"/>
    <s v="Top Floor Getaway, Balcony &amp; Pool + Acropolis View"/>
    <n v="123074489"/>
    <s v="Homer &amp; Isabella"/>
    <s v="ÎšÎŸÎ¥ÎšÎ‘ÎšÎ™-ÎœÎ‘ÎšÎ¡Î¥Î“Î™Î‘ÎÎÎ—"/>
    <n v="37.962119999999999"/>
    <n v="23.720510000000001"/>
    <x v="0"/>
    <n v="122"/>
    <n v="1"/>
    <n v="67"/>
    <d v="2021-12-19T00:00:00"/>
    <n v="3.74"/>
    <n v="29"/>
    <n v="163"/>
    <n v="37"/>
    <s v="1175458"/>
    <n v="2021"/>
    <s v="December"/>
  </r>
  <r>
    <n v="43879292"/>
    <s v="Two bedroom apartment 2 mins to metro"/>
    <n v="187720552"/>
    <s v="Marianna"/>
    <s v="ÎÎ™Î¡Î’Î‘ÎÎ‘"/>
    <n v="38.012219999999999"/>
    <n v="23.728539999999999"/>
    <x v="0"/>
    <n v="54"/>
    <n v="4"/>
    <n v="1"/>
    <d v="2021-06-21T00:00:00"/>
    <n v="0.16"/>
    <n v="37"/>
    <n v="175"/>
    <n v="1"/>
    <s v="450388"/>
    <n v="2021"/>
    <s v="June"/>
  </r>
  <r>
    <n v="43881373"/>
    <s v="The Square Six Superior - next to Syntagma"/>
    <n v="344915065"/>
    <s v="The Square Six"/>
    <s v="Î•ÎœÎ ÎŸÎ¡Î™ÎšÎŸ Î¤Î¡Î™Î“Î©ÎÎŸ-Î Î›Î‘ÎšÎ‘"/>
    <n v="37.974490000000003"/>
    <n v="23.732140000000001"/>
    <x v="0"/>
    <n v="113"/>
    <n v="2"/>
    <n v="3"/>
    <d v="2021-03-29T00:00:00"/>
    <n v="0.21"/>
    <n v="5"/>
    <n v="348"/>
    <n v="1"/>
    <s v="957171"/>
    <n v="2021"/>
    <s v="March"/>
  </r>
  <r>
    <n v="43886401"/>
    <s v="The Square Six Standard-Your gateway to Plaka"/>
    <n v="344915065"/>
    <s v="The Square Six"/>
    <s v="Î•ÎœÎ ÎŸÎ¡Î™ÎšÎŸ Î¤Î¡Î™Î“Î©ÎÎŸ-Î Î›Î‘ÎšÎ‘"/>
    <n v="37.974490000000003"/>
    <n v="23.732140000000001"/>
    <x v="0"/>
    <n v="85"/>
    <n v="2"/>
    <n v="3"/>
    <d v="2021-05-18T00:00:00"/>
    <n v="0.22"/>
    <n v="5"/>
    <n v="345"/>
    <n v="2"/>
    <s v="957230"/>
    <n v="2021"/>
    <s v="May"/>
  </r>
  <r>
    <n v="43886513"/>
    <s v="Maisonette Lux Modern Next to Metro Kerameikos"/>
    <n v="94081573"/>
    <s v="Demetris"/>
    <s v="Î’ÎŸÎ¤Î‘ÎÎ™ÎšÎŸÎ£"/>
    <n v="37.978430000000003"/>
    <n v="23.70917"/>
    <x v="0"/>
    <n v="59"/>
    <n v="1"/>
    <n v="22"/>
    <d v="2021-12-18T00:00:00"/>
    <n v="1.21"/>
    <n v="7"/>
    <n v="39"/>
    <n v="9"/>
    <s v="895587"/>
    <n v="2021"/>
    <s v="December"/>
  </r>
  <r>
    <n v="43887654"/>
    <s v="Neoclassical Preserved House with Beautiful Garden"/>
    <n v="351300771"/>
    <s v="Î•Ï…Î´Î¿ÎºÎ¹Î±"/>
    <s v="Î Î‘Î¤Î—Î£Î™Î‘"/>
    <n v="38.013190000000002"/>
    <n v="23.7334"/>
    <x v="0"/>
    <n v="50"/>
    <n v="3"/>
    <n v="46"/>
    <d v="2021-12-06T00:00:00"/>
    <n v="2.56"/>
    <n v="1"/>
    <n v="359"/>
    <n v="25"/>
    <s v="855792"/>
    <n v="2021"/>
    <s v="December"/>
  </r>
  <r>
    <n v="43887746"/>
    <s v="The Square Six:Petite-Next 2 Syntagma &amp; Plaka"/>
    <n v="344915065"/>
    <s v="The Square Six"/>
    <s v="Î•ÎœÎ ÎŸÎ¡Î™ÎšÎŸ Î¤Î¡Î™Î“Î©ÎÎŸ-Î Î›Î‘ÎšÎ‘"/>
    <n v="37.975589999999997"/>
    <n v="23.733129999999999"/>
    <x v="0"/>
    <n v="76"/>
    <n v="2"/>
    <n v="1"/>
    <d v="2020-10-30T00:00:00"/>
    <n v="7.0000000000000007E-2"/>
    <n v="5"/>
    <n v="347"/>
    <n v="0"/>
    <s v="957273"/>
    <n v="2020"/>
    <s v="October"/>
  </r>
  <r>
    <n v="43889238"/>
    <s v="Zimmer mit Balkon im 4. Stock"/>
    <n v="309261107"/>
    <s v="Wolfgang"/>
    <s v="Î•Î›Î›Î—ÎÎŸÎ¡Î©Î£Î©Î"/>
    <n v="37.998309999999996"/>
    <n v="23.7713"/>
    <x v="1"/>
    <n v="15"/>
    <n v="3"/>
    <n v="0"/>
    <m/>
    <m/>
    <n v="2"/>
    <n v="364"/>
    <n v="0"/>
    <s v="1019106"/>
    <m/>
    <m/>
  </r>
  <r>
    <n v="43890386"/>
    <s v="Romantic Studio in the Heart of Athens"/>
    <n v="149586780"/>
    <s v="ÎˆÎ»ÎµÎ½Î±"/>
    <s v="ÎœÎŸÎ¥Î£Î•Î™ÎŸ-Î•ÎžÎ‘Î¡Î§Î•Î™Î‘-ÎÎ•Î‘Î ÎŸÎ›Î—"/>
    <n v="37.985390000000002"/>
    <n v="23.741579999999999"/>
    <x v="0"/>
    <n v="35"/>
    <n v="1"/>
    <n v="6"/>
    <d v="2020-09-21T00:00:00"/>
    <n v="0.35"/>
    <n v="1"/>
    <n v="0"/>
    <n v="0"/>
    <s v="1003265"/>
    <n v="2020"/>
    <s v="September"/>
  </r>
  <r>
    <n v="43891447"/>
    <s v="Byronico Acropolis Apartment"/>
    <n v="351330760"/>
    <s v="George"/>
    <s v="ÎšÎŸÎ¥ÎšÎ‘ÎšÎ™-ÎœÎ‘ÎšÎ¡Î¥Î“Î™Î‘ÎÎÎ—"/>
    <n v="37.967010000000002"/>
    <n v="23.727180000000001"/>
    <x v="0"/>
    <n v="42"/>
    <n v="3"/>
    <n v="12"/>
    <d v="2021-12-22T00:00:00"/>
    <n v="2.5"/>
    <n v="1"/>
    <n v="320"/>
    <n v="12"/>
    <s v="812646"/>
    <n v="2021"/>
    <s v="December"/>
  </r>
  <r>
    <n v="43893896"/>
    <s v="Paris &amp; Helen (Paris)"/>
    <n v="133627331"/>
    <s v="Maria"/>
    <s v="Î‘Î“Î™ÎŸÎ£ ÎšÎ©ÎÎ£Î¤Î‘ÎÎ¤Î™ÎÎŸÎ£-Î Î›Î‘Î¤Î•Î™Î‘ Î’Î‘Î˜Î—Î£"/>
    <n v="37.988900000000001"/>
    <n v="23.724830000000001"/>
    <x v="0"/>
    <n v="32"/>
    <n v="1"/>
    <n v="12"/>
    <d v="2021-10-10T00:00:00"/>
    <n v="0.78"/>
    <n v="2"/>
    <n v="1"/>
    <n v="11"/>
    <s v="1066565"/>
    <n v="2021"/>
    <s v="October"/>
  </r>
  <r>
    <n v="43895057"/>
    <s v="Luxury Apartment in the City Center (semi-basement"/>
    <n v="351364638"/>
    <s v="Georgios"/>
    <s v="ÎœÎŸÎ¥Î£Î•Î™ÎŸ-Î•ÎžÎ‘Î¡Î§Î•Î™Î‘-ÎÎ•Î‘Î ÎŸÎ›Î—"/>
    <n v="37.9895"/>
    <n v="23.736470000000001"/>
    <x v="0"/>
    <n v="33"/>
    <n v="1"/>
    <n v="6"/>
    <d v="2021-11-18T00:00:00"/>
    <n v="0.98"/>
    <n v="1"/>
    <n v="83"/>
    <n v="6"/>
    <s v="742610"/>
    <n v="2021"/>
    <s v="November"/>
  </r>
  <r>
    <n v="43903365"/>
    <s v="Elegant apartment next to Transportation hub (A)"/>
    <n v="351458894"/>
    <s v="Panagiotis"/>
    <s v="Î Î›Î‘Î¤Î•Î™Î‘ Î‘Î¤Î¤Î™ÎšÎ—Î£"/>
    <n v="38.001939999999998"/>
    <n v="23.72364"/>
    <x v="0"/>
    <n v="40"/>
    <n v="3"/>
    <n v="0"/>
    <m/>
    <m/>
    <n v="2"/>
    <n v="0"/>
    <n v="0"/>
    <m/>
    <m/>
    <m/>
  </r>
  <r>
    <n v="43906250"/>
    <s v="âœ…Stay hommÂ®Apartment #201 Rooftop w/Acropolis View"/>
    <n v="29927830"/>
    <s v="Homm Â®"/>
    <s v="Î•ÎœÎ ÎŸÎ¡Î™ÎšÎŸ Î¤Î¡Î™Î“Î©ÎÎŸ-Î Î›Î‘ÎšÎ‘"/>
    <n v="37.97869"/>
    <n v="23.728819999999999"/>
    <x v="0"/>
    <n v="87"/>
    <n v="2"/>
    <n v="63"/>
    <d v="2021-12-15T00:00:00"/>
    <n v="3.68"/>
    <n v="153"/>
    <n v="236"/>
    <n v="49"/>
    <s v="1121219"/>
    <n v="2021"/>
    <s v="December"/>
  </r>
  <r>
    <n v="43907288"/>
    <s v="âœ…Stay hommÂ®Apartment #301 Rooftop w/Acropolis View"/>
    <n v="29927830"/>
    <s v="Homm Â®"/>
    <s v="Î•ÎœÎ ÎŸÎ¡Î™ÎšÎŸ Î¤Î¡Î™Î“Î©ÎÎŸ-Î Î›Î‘ÎšÎ‘"/>
    <n v="37.97869"/>
    <n v="23.728819999999999"/>
    <x v="0"/>
    <n v="82"/>
    <n v="1"/>
    <n v="83"/>
    <d v="2021-12-18T00:00:00"/>
    <n v="4.74"/>
    <n v="153"/>
    <n v="237"/>
    <n v="54"/>
    <s v="1121224"/>
    <n v="2021"/>
    <s v="December"/>
  </r>
  <r>
    <n v="43907803"/>
    <s v="âœ…Stay hommÂ®Apartment #302 Rooftop w/Acropolis View"/>
    <n v="29927830"/>
    <s v="Homm Â®"/>
    <s v="Î•ÎœÎ ÎŸÎ¡Î™ÎšÎŸ Î¤Î¡Î™Î“Î©ÎÎŸ-Î Î›Î‘ÎšÎ‘"/>
    <n v="37.97869"/>
    <n v="23.728819999999999"/>
    <x v="0"/>
    <n v="73"/>
    <n v="2"/>
    <n v="53"/>
    <d v="2021-12-18T00:00:00"/>
    <n v="3.04"/>
    <n v="153"/>
    <n v="344"/>
    <n v="31"/>
    <s v="1121245"/>
    <n v="2021"/>
    <s v="December"/>
  </r>
  <r>
    <n v="43911364"/>
    <s v="Lux studio 12 with yard in the heart of Athens"/>
    <n v="63254532"/>
    <s v="Stavros"/>
    <s v="ÎÎ•ÎŸÎ£ ÎšÎŸÎ£ÎœÎŸÎ£"/>
    <n v="37.959299999999999"/>
    <n v="23.729320000000001"/>
    <x v="0"/>
    <n v="29"/>
    <n v="1"/>
    <n v="91"/>
    <d v="2021-12-15T00:00:00"/>
    <n v="5.03"/>
    <n v="5"/>
    <n v="170"/>
    <n v="59"/>
    <s v="1042698"/>
    <n v="2021"/>
    <s v="December"/>
  </r>
  <r>
    <n v="43917607"/>
    <s v="âœ…Stay hommÂ®Apartment #303 Rooftop w/Acropolis View"/>
    <n v="29927830"/>
    <s v="Homm Â®"/>
    <s v="Î•ÎœÎ ÎŸÎ¡Î™ÎšÎŸ Î¤Î¡Î™Î“Î©ÎÎŸ-Î Î›Î‘ÎšÎ‘"/>
    <n v="37.97869"/>
    <n v="23.728819999999999"/>
    <x v="0"/>
    <n v="41"/>
    <n v="2"/>
    <n v="21"/>
    <d v="2021-11-15T00:00:00"/>
    <n v="1.35"/>
    <n v="153"/>
    <n v="354"/>
    <n v="20"/>
    <s v="1121230"/>
    <n v="2021"/>
    <s v="November"/>
  </r>
  <r>
    <n v="43918000"/>
    <s v="âœ…Stay hommÂ®Apartment #304 Rooftop w/Acropolis View"/>
    <n v="29927830"/>
    <s v="Homm Â®"/>
    <s v="Î•ÎœÎ ÎŸÎ¡Î™ÎšÎŸ Î¤Î¡Î™Î“Î©ÎÎŸ-Î Î›Î‘ÎšÎ‘"/>
    <n v="37.97869"/>
    <n v="23.728819999999999"/>
    <x v="0"/>
    <n v="57"/>
    <n v="2"/>
    <n v="53"/>
    <d v="2021-12-07T00:00:00"/>
    <n v="2.97"/>
    <n v="153"/>
    <n v="340"/>
    <n v="36"/>
    <s v="1121191"/>
    <n v="2021"/>
    <s v="December"/>
  </r>
  <r>
    <n v="43918367"/>
    <s v="âœ…Stay hommÂ®Apartment #305 Rooftop w/Acropolis View"/>
    <n v="29927830"/>
    <s v="Homm Â®"/>
    <s v="Î•ÎœÎ ÎŸÎ¡Î™ÎšÎŸ Î¤Î¡Î™Î“Î©ÎÎŸ-Î Î›Î‘ÎšÎ‘"/>
    <n v="37.97869"/>
    <n v="23.728819999999999"/>
    <x v="0"/>
    <n v="70"/>
    <n v="2"/>
    <n v="27"/>
    <d v="2021-10-19T00:00:00"/>
    <n v="1.55"/>
    <n v="153"/>
    <n v="0"/>
    <n v="20"/>
    <s v="1121287"/>
    <n v="2021"/>
    <s v="October"/>
  </r>
  <r>
    <n v="43918451"/>
    <s v="Helen City Apartment"/>
    <n v="87719671"/>
    <s v="Sotiris"/>
    <s v="ÎœÎŸÎ¥Î£Î•Î™ÎŸ-Î•ÎžÎ‘Î¡Î§Î•Î™Î‘-ÎÎ•Î‘Î ÎŸÎ›Î—"/>
    <n v="37.990839999999999"/>
    <n v="23.730889999999999"/>
    <x v="0"/>
    <n v="50"/>
    <n v="2"/>
    <n v="6"/>
    <d v="2021-11-02T00:00:00"/>
    <n v="0.43"/>
    <n v="1"/>
    <n v="323"/>
    <n v="5"/>
    <s v="1083270"/>
    <n v="2021"/>
    <s v="November"/>
  </r>
  <r>
    <n v="43918744"/>
    <s v="âœ…Stay hommÂ®Apartment #401 Rooftop w/Acropolis View"/>
    <n v="29927830"/>
    <s v="Homm Â®"/>
    <s v="Î•ÎœÎ ÎŸÎ¡Î™ÎšÎŸ Î¤Î¡Î™Î“Î©ÎÎŸ-Î Î›Î‘ÎšÎ‘"/>
    <n v="37.97869"/>
    <n v="23.728819999999999"/>
    <x v="0"/>
    <n v="46"/>
    <n v="2"/>
    <n v="76"/>
    <d v="2021-12-16T00:00:00"/>
    <n v="4.67"/>
    <n v="153"/>
    <n v="327"/>
    <n v="56"/>
    <s v="1121292"/>
    <n v="2021"/>
    <s v="December"/>
  </r>
  <r>
    <n v="43919015"/>
    <s v="âœ…Stay hommÂ®Apartment #402 Rooftop w/Acropolis View"/>
    <n v="29927830"/>
    <s v="Homm Â®"/>
    <s v="Î•ÎœÎ ÎŸÎ¡Î™ÎšÎŸ Î¤Î¡Î™Î“Î©ÎÎŸ-Î Î›Î‘ÎšÎ‘"/>
    <n v="37.97869"/>
    <n v="23.728819999999999"/>
    <x v="0"/>
    <n v="43"/>
    <n v="2"/>
    <n v="16"/>
    <d v="2021-10-29T00:00:00"/>
    <n v="0.95"/>
    <n v="153"/>
    <n v="335"/>
    <n v="12"/>
    <s v="1121304"/>
    <n v="2021"/>
    <s v="October"/>
  </r>
  <r>
    <n v="43919193"/>
    <s v="âœ…Stay hommÂ®Apartment #403 Rooftop w/Acropolis View"/>
    <n v="29927830"/>
    <s v="Homm Â®"/>
    <s v="Î•ÎœÎ ÎŸÎ¡Î™ÎšÎŸ Î¤Î¡Î™Î“Î©ÎÎŸ-Î Î›Î‘ÎšÎ‘"/>
    <n v="37.97869"/>
    <n v="23.728819999999999"/>
    <x v="0"/>
    <n v="90"/>
    <n v="1"/>
    <n v="46"/>
    <d v="2021-12-19T00:00:00"/>
    <n v="2.62"/>
    <n v="153"/>
    <n v="324"/>
    <n v="32"/>
    <s v="1121271"/>
    <n v="2021"/>
    <s v="December"/>
  </r>
  <r>
    <n v="43919401"/>
    <s v="âœ…Stay hommÂ®Apartment #404 Rooftop w/Acropolis View"/>
    <n v="29927830"/>
    <s v="Homm Â®"/>
    <s v="Î•ÎœÎ ÎŸÎ¡Î™ÎšÎŸ Î¤Î¡Î™Î“Î©ÎÎŸ-Î Î›Î‘ÎšÎ‘"/>
    <n v="37.97869"/>
    <n v="23.728819999999999"/>
    <x v="0"/>
    <n v="42"/>
    <n v="2"/>
    <n v="18"/>
    <d v="2021-12-18T00:00:00"/>
    <n v="1.18"/>
    <n v="153"/>
    <n v="333"/>
    <n v="13"/>
    <s v="1121325"/>
    <n v="2021"/>
    <s v="December"/>
  </r>
  <r>
    <n v="43919998"/>
    <s v="âœ…Stay hommÂ®Apartment #601 Rooftop w/Acropolis View"/>
    <n v="29927830"/>
    <s v="Homm Â®"/>
    <s v="Î•ÎœÎ ÎŸÎ¡Î™ÎšÎŸ Î¤Î¡Î™Î“Î©ÎÎŸ-Î Î›Î‘ÎšÎ‘"/>
    <n v="37.97869"/>
    <n v="23.728819999999999"/>
    <x v="0"/>
    <n v="78"/>
    <n v="2"/>
    <n v="80"/>
    <d v="2021-12-21T00:00:00"/>
    <n v="4.49"/>
    <n v="153"/>
    <n v="351"/>
    <n v="59"/>
    <s v="112146"/>
    <n v="2021"/>
    <s v="December"/>
  </r>
  <r>
    <n v="43920427"/>
    <s v="âœ…Stay hommÂ®Apartment #602 Rooftop w/Acropolis View"/>
    <n v="29927830"/>
    <s v="Homm Â®"/>
    <s v="Î•ÎœÎ ÎŸÎ¡Î™ÎšÎŸ Î¤Î¡Î™Î“Î©ÎÎŸ-Î Î›Î‘ÎšÎ‘"/>
    <n v="37.97869"/>
    <n v="23.728819999999999"/>
    <x v="0"/>
    <n v="44"/>
    <n v="1"/>
    <n v="29"/>
    <d v="2021-11-12T00:00:00"/>
    <n v="1.7"/>
    <n v="153"/>
    <n v="262"/>
    <n v="18"/>
    <s v="1121431"/>
    <n v="2021"/>
    <s v="November"/>
  </r>
  <r>
    <n v="43920834"/>
    <s v="âœ…Stay hommÂ®Apartment #603 Rooftop w/Acropolis View"/>
    <n v="29927830"/>
    <s v="Homm Â®"/>
    <s v="Î•ÎœÎ ÎŸÎ¡Î™ÎšÎŸ Î¤Î¡Î™Î“Î©ÎÎŸ-Î Î›Î‘ÎšÎ‘"/>
    <n v="37.97869"/>
    <n v="23.728819999999999"/>
    <x v="0"/>
    <n v="93"/>
    <n v="2"/>
    <n v="76"/>
    <d v="2021-11-26T00:00:00"/>
    <n v="4.3099999999999996"/>
    <n v="153"/>
    <n v="197"/>
    <n v="39"/>
    <s v="1121393"/>
    <n v="2021"/>
    <s v="November"/>
  </r>
  <r>
    <n v="43922260"/>
    <s v="Elegant apartment next to Transportation hub (B)"/>
    <n v="351458894"/>
    <s v="Panagiotis"/>
    <s v="Î Î›Î‘Î¤Î•Î™Î‘ Î‘Î¤Î¤Î™ÎšÎ—Î£"/>
    <n v="38.0017"/>
    <n v="23.723669999999998"/>
    <x v="0"/>
    <n v="40"/>
    <n v="3"/>
    <n v="0"/>
    <m/>
    <m/>
    <n v="2"/>
    <n v="0"/>
    <n v="0"/>
    <m/>
    <m/>
    <m/>
  </r>
  <r>
    <n v="43922966"/>
    <s v="Private Loft Suite with stunning view of Acropolis"/>
    <n v="3421891"/>
    <s v="Peter"/>
    <s v="Î•ÎœÎ ÎŸÎ¡Î™ÎšÎŸ Î¤Î¡Î™Î“Î©ÎÎŸ-Î Î›Î‘ÎšÎ‘"/>
    <n v="37.975630000000002"/>
    <n v="23.730609999999999"/>
    <x v="0"/>
    <n v="135"/>
    <n v="2"/>
    <n v="74"/>
    <d v="2021-12-20T00:00:00"/>
    <n v="4.18"/>
    <n v="2"/>
    <n v="297"/>
    <n v="66"/>
    <s v="991260"/>
    <n v="2021"/>
    <s v="December"/>
  </r>
  <r>
    <n v="43935155"/>
    <s v="The spice in Athens"/>
    <n v="134044000"/>
    <s v="Alexander"/>
    <s v="Î•ÎœÎ ÎŸÎ¡Î™ÎšÎŸ Î¤Î¡Î™Î“Î©ÎÎŸ-Î Î›Î‘ÎšÎ‘"/>
    <n v="37.980469999999997"/>
    <n v="23.725549999999998"/>
    <x v="0"/>
    <n v="80"/>
    <n v="2"/>
    <n v="13"/>
    <d v="2021-11-05T00:00:00"/>
    <n v="0.78"/>
    <n v="1"/>
    <n v="177"/>
    <n v="12"/>
    <s v="1017978"/>
    <n v="2021"/>
    <s v="November"/>
  </r>
  <r>
    <n v="43936342"/>
    <s v="Paris &amp; Helen (Helen)"/>
    <n v="133627331"/>
    <s v="Maria"/>
    <s v="Î‘Î“Î™ÎŸÎ£ ÎšÎ©ÎÎ£Î¤Î‘ÎÎ¤Î™ÎÎŸÎ£-Î Î›Î‘Î¤Î•Î™Î‘ Î’Î‘Î˜Î—Î£"/>
    <n v="37.988900000000001"/>
    <n v="23.724830000000001"/>
    <x v="0"/>
    <n v="39"/>
    <n v="1"/>
    <n v="35"/>
    <d v="2021-10-03T00:00:00"/>
    <n v="1.95"/>
    <n v="2"/>
    <n v="230"/>
    <n v="32"/>
    <s v="1066550"/>
    <n v="2021"/>
    <s v="October"/>
  </r>
  <r>
    <n v="43940317"/>
    <s v="Micro Â· Micro Â· Selina Athens Theatrou - Room with shared bathroom"/>
    <n v="350804454"/>
    <s v="Selina"/>
    <s v="Î•ÎœÎ ÎŸÎ¡Î™ÎšÎŸ Î¤Î¡Î™Î“Î©ÎÎŸ-Î Î›Î‘ÎšÎ‘"/>
    <n v="37.980089999999997"/>
    <n v="23.72418"/>
    <x v="1"/>
    <n v="60"/>
    <n v="1"/>
    <n v="49"/>
    <d v="2021-09-14T00:00:00"/>
    <n v="3.15"/>
    <n v="8"/>
    <n v="259"/>
    <n v="48"/>
    <m/>
    <n v="2021"/>
    <s v="September"/>
  </r>
  <r>
    <n v="43940490"/>
    <s v="Selina Athens Theatrou - Standard Room"/>
    <n v="350804454"/>
    <s v="Selina"/>
    <s v="Î•ÎœÎ ÎŸÎ¡Î™ÎšÎŸ Î¤Î¡Î™Î“Î©ÎÎŸ-Î Î›Î‘ÎšÎ‘"/>
    <n v="37.980220000000003"/>
    <n v="23.724250000000001"/>
    <x v="1"/>
    <n v="78"/>
    <n v="1"/>
    <n v="4"/>
    <d v="2021-07-27T00:00:00"/>
    <n v="0.31"/>
    <n v="8"/>
    <n v="259"/>
    <n v="3"/>
    <m/>
    <n v="2021"/>
    <s v="July"/>
  </r>
  <r>
    <n v="43940584"/>
    <s v="Selina Athens Theatrou - Standard Twin"/>
    <n v="350804454"/>
    <s v="Selina"/>
    <s v="Î•ÎœÎ ÎŸÎ¡Î™ÎšÎŸ Î¤Î¡Î™Î“Î©ÎÎŸ-Î Î›Î‘ÎšÎ‘"/>
    <n v="37.981870000000001"/>
    <n v="23.724209999999999"/>
    <x v="1"/>
    <n v="84"/>
    <n v="1"/>
    <n v="0"/>
    <m/>
    <m/>
    <n v="8"/>
    <n v="259"/>
    <n v="0"/>
    <m/>
    <m/>
    <m/>
  </r>
  <r>
    <n v="43940746"/>
    <s v="Selina Athens Theatrou - Suite Room"/>
    <n v="350804454"/>
    <s v="Selina"/>
    <s v="Î•ÎœÎ ÎŸÎ¡Î™ÎšÎŸ Î¤Î¡Î™Î“Î©ÎÎŸ-Î Î›Î‘ÎšÎ‘"/>
    <n v="37.980946000000003"/>
    <n v="23.725151"/>
    <x v="1"/>
    <n v="119"/>
    <n v="1"/>
    <n v="0"/>
    <m/>
    <m/>
    <n v="8"/>
    <n v="259"/>
    <n v="0"/>
    <m/>
    <m/>
    <m/>
  </r>
  <r>
    <n v="43940768"/>
    <s v="260Â° Athens View - Elegant Penthouse"/>
    <n v="95461128"/>
    <s v="Margarita &amp; Ioannis"/>
    <s v="Î‘ÎÎ© ÎšÎ¥Î¨Î•Î›Î—"/>
    <n v="38.00461"/>
    <n v="23.74145"/>
    <x v="0"/>
    <n v="70"/>
    <n v="3"/>
    <n v="7"/>
    <d v="2021-10-03T00:00:00"/>
    <n v="0.41"/>
    <n v="1"/>
    <n v="178"/>
    <n v="6"/>
    <s v="895532"/>
    <n v="2021"/>
    <s v="October"/>
  </r>
  <r>
    <n v="43942069"/>
    <s v="Selina Athens Theatrou - Family Room"/>
    <n v="350804454"/>
    <s v="Selina"/>
    <s v="Î•ÎœÎ ÎŸÎ¡Î™ÎšÎŸ Î¤Î¡Î™Î“Î©ÎÎŸ-Î Î›Î‘ÎšÎ‘"/>
    <n v="37.980589999999999"/>
    <n v="23.726109999999998"/>
    <x v="1"/>
    <n v="135"/>
    <n v="1"/>
    <n v="0"/>
    <m/>
    <m/>
    <n v="8"/>
    <n v="259"/>
    <n v="0"/>
    <m/>
    <m/>
    <m/>
  </r>
  <r>
    <n v="43942173"/>
    <s v="Maria's Minimal Luxury in City Center"/>
    <n v="351866876"/>
    <s v="Maria"/>
    <s v="Î‘ÎÎ© ÎšÎ¥Î¨Î•Î›Î—"/>
    <n v="38.007770000000001"/>
    <n v="23.736899999999999"/>
    <x v="0"/>
    <n v="50"/>
    <n v="2"/>
    <n v="9"/>
    <d v="2021-01-04T00:00:00"/>
    <n v="0.51"/>
    <n v="1"/>
    <n v="81"/>
    <n v="1"/>
    <s v="1020640"/>
    <n v="2021"/>
    <s v="January"/>
  </r>
  <r>
    <n v="43942239"/>
    <s v="Selina Athens Theatrou - Unique Room"/>
    <n v="350804454"/>
    <s v="Selina"/>
    <s v="Î•ÎœÎ ÎŸÎ¡Î™ÎšÎŸ Î¤Î¡Î™Î“Î©ÎÎŸ-Î Î›Î‘ÎšÎ‘"/>
    <n v="37.980490000000003"/>
    <n v="23.724039999999999"/>
    <x v="1"/>
    <n v="157"/>
    <n v="1"/>
    <n v="0"/>
    <m/>
    <m/>
    <n v="8"/>
    <n v="259"/>
    <n v="0"/>
    <m/>
    <m/>
    <m/>
  </r>
  <r>
    <n v="43942603"/>
    <s v="Selina Athens Theatrou - 6 Bed Private Room"/>
    <n v="350804454"/>
    <s v="Selina"/>
    <s v="Î•ÎœÎ ÎŸÎ¡Î™ÎšÎŸ Î¤Î¡Î™Î“Î©ÎÎŸ-Î Î›Î‘ÎšÎ‘"/>
    <n v="37.98124"/>
    <n v="23.724240000000002"/>
    <x v="1"/>
    <n v="170"/>
    <n v="1"/>
    <n v="1"/>
    <d v="2020-09-26T00:00:00"/>
    <n v="7.0000000000000007E-2"/>
    <n v="8"/>
    <n v="0"/>
    <n v="0"/>
    <m/>
    <n v="2020"/>
    <s v="September"/>
  </r>
  <r>
    <n v="43942751"/>
    <s v="Selina Athens Theatrou - 8 Bed Private Room"/>
    <n v="350804454"/>
    <s v="Selina"/>
    <s v="Î•ÎœÎ ÎŸÎ¡Î™ÎšÎŸ Î¤Î¡Î™Î“Î©ÎÎŸ-Î Î›Î‘ÎšÎ‘"/>
    <n v="37.980539999999998"/>
    <n v="23.723970000000001"/>
    <x v="1"/>
    <n v="204"/>
    <n v="1"/>
    <n v="0"/>
    <m/>
    <m/>
    <n v="8"/>
    <n v="0"/>
    <n v="0"/>
    <m/>
    <m/>
    <m/>
  </r>
  <r>
    <n v="43946228"/>
    <s v="Renovated apartment with beautiful terrace"/>
    <n v="240693449"/>
    <s v="Manolis"/>
    <s v="Î Î›Î‘Î¤Î•Î™Î‘ Î‘ÎœÎ•Î¡Î™ÎšÎ—Î£"/>
    <n v="38.006909999999998"/>
    <n v="23.73339"/>
    <x v="0"/>
    <n v="31"/>
    <n v="1"/>
    <n v="0"/>
    <m/>
    <m/>
    <n v="2"/>
    <n v="356"/>
    <n v="0"/>
    <m/>
    <m/>
    <m/>
  </r>
  <r>
    <n v="43952055"/>
    <s v="Minimalistic apartment in the heart of Athens!"/>
    <n v="173622958"/>
    <s v="Despina"/>
    <s v="ÎšÎŸÎ¥ÎšÎ‘ÎšÎ™-ÎœÎ‘ÎšÎ¡Î¥Î“Î™Î‘ÎÎÎ—"/>
    <n v="37.962319999999998"/>
    <n v="23.721599999999999"/>
    <x v="0"/>
    <n v="100"/>
    <n v="4"/>
    <n v="5"/>
    <d v="2021-09-27T00:00:00"/>
    <n v="0.28999999999999998"/>
    <n v="1"/>
    <n v="362"/>
    <n v="4"/>
    <m/>
    <n v="2021"/>
    <s v="September"/>
  </r>
  <r>
    <n v="43953071"/>
    <s v="Cozy renovated flat with balcony"/>
    <n v="86859429"/>
    <s v="Konstantinos"/>
    <s v="ÎšÎŸÎ¥ÎšÎ‘ÎšÎ™-ÎœÎ‘ÎšÎ¡Î¥Î“Î™Î‘ÎÎÎ—"/>
    <n v="37.9634"/>
    <n v="23.71932"/>
    <x v="0"/>
    <n v="30"/>
    <n v="1"/>
    <n v="0"/>
    <m/>
    <m/>
    <n v="1"/>
    <n v="174"/>
    <n v="0"/>
    <m/>
    <m/>
    <m/>
  </r>
  <r>
    <n v="43968302"/>
    <s v="Athensflat Studio at Syntagma. Absolutely central"/>
    <n v="49434255"/>
    <s v="Dia"/>
    <s v="Î•ÎœÎ ÎŸÎ¡Î™ÎšÎŸ Î¤Î¡Î™Î“Î©ÎÎŸ-Î Î›Î‘ÎšÎ‘"/>
    <n v="37.974879999999999"/>
    <n v="23.733232000000001"/>
    <x v="0"/>
    <n v="44"/>
    <n v="2"/>
    <n v="10"/>
    <d v="2021-10-31T00:00:00"/>
    <n v="0.56999999999999995"/>
    <n v="4"/>
    <n v="150"/>
    <n v="8"/>
    <s v="1078420"/>
    <n v="2021"/>
    <s v="October"/>
  </r>
  <r>
    <n v="43975416"/>
    <s v="Colourful apartment for 7 ppl in heart of Athens!"/>
    <n v="189692405"/>
    <s v="Konstantina"/>
    <s v="Î•ÎœÎ ÎŸÎ¡Î™ÎšÎŸ Î¤Î¡Î™Î“Î©ÎÎŸ-Î Î›Î‘ÎšÎ‘"/>
    <n v="37.977640000000001"/>
    <n v="23.729990000000001"/>
    <x v="0"/>
    <n v="80"/>
    <n v="1"/>
    <n v="11"/>
    <d v="2021-11-06T00:00:00"/>
    <n v="0.74"/>
    <n v="6"/>
    <n v="210"/>
    <n v="10"/>
    <s v="246317"/>
    <n v="2021"/>
    <s v="November"/>
  </r>
  <r>
    <n v="43976297"/>
    <s v="Bentzi...Boutique Apartment (1) with kitchenette"/>
    <n v="42755842"/>
    <s v="Youla (Nick Name Of Panayiota)"/>
    <s v="Î™Î›Î™Î£Î™Î‘"/>
    <n v="37.974379999999996"/>
    <n v="23.74755"/>
    <x v="0"/>
    <n v="45"/>
    <n v="1"/>
    <n v="4"/>
    <d v="2021-10-03T00:00:00"/>
    <n v="0.65"/>
    <n v="14"/>
    <n v="360"/>
    <n v="4"/>
    <s v="1010980"/>
    <n v="2021"/>
    <s v="October"/>
  </r>
  <r>
    <n v="43980955"/>
    <s v="Bentzi...Boutique Apartment (2), Superior Suite"/>
    <n v="42755842"/>
    <s v="Youla (Nick Name Of Panayiota)"/>
    <s v="Î Î‘Î“ÎšÎ¡Î‘Î¤Î™"/>
    <n v="37.973520000000001"/>
    <n v="23.747620000000001"/>
    <x v="0"/>
    <n v="60"/>
    <n v="1"/>
    <n v="5"/>
    <d v="2021-09-01T00:00:00"/>
    <n v="0.7"/>
    <n v="14"/>
    <n v="355"/>
    <n v="5"/>
    <s v="1010996"/>
    <n v="2021"/>
    <s v="September"/>
  </r>
  <r>
    <n v="43990109"/>
    <s v="Tonyâ€™s Apartment in Koukaki (Î‘ÎœA:00000995399)"/>
    <n v="28731977"/>
    <s v="Antonios"/>
    <s v="Î‘ÎšÎ¡ÎŸÎ ÎŸÎ›Î—"/>
    <n v="37.965739999999997"/>
    <n v="23.714860000000002"/>
    <x v="0"/>
    <n v="35"/>
    <n v="5"/>
    <n v="4"/>
    <d v="2021-09-21T00:00:00"/>
    <n v="0.24"/>
    <n v="1"/>
    <n v="51"/>
    <n v="3"/>
    <s v="995399"/>
    <n v="2021"/>
    <s v="September"/>
  </r>
  <r>
    <n v="43991360"/>
    <s v="Bright, Calming Retreat With Balcony Near Metro!"/>
    <n v="123074489"/>
    <s v="Homer &amp; Isabella"/>
    <s v="Î‘ÎœÎ Î•Î›ÎŸÎšÎ—Î ÎŸÎ™"/>
    <n v="37.995505999999999"/>
    <n v="23.765224"/>
    <x v="0"/>
    <n v="87"/>
    <n v="2"/>
    <n v="45"/>
    <d v="2021-12-22T00:00:00"/>
    <n v="2.56"/>
    <n v="29"/>
    <n v="351"/>
    <n v="27"/>
    <s v="1021582"/>
    <n v="2021"/>
    <s v="December"/>
  </r>
  <r>
    <n v="43992679"/>
    <s v="A modern and spacious flat in Gazi"/>
    <n v="352470004"/>
    <s v="Alexandros"/>
    <s v="Î“ÎšÎ‘Î–Î™"/>
    <n v="37.976700000000001"/>
    <n v="23.707940000000001"/>
    <x v="0"/>
    <n v="60"/>
    <n v="2"/>
    <n v="15"/>
    <d v="2021-11-12T00:00:00"/>
    <n v="0.89"/>
    <n v="1"/>
    <n v="364"/>
    <n v="14"/>
    <s v="985540"/>
    <n v="2021"/>
    <s v="November"/>
  </r>
  <r>
    <n v="44002050"/>
    <s v="Penthouse lux flat with 2 BD next to Larissis."/>
    <n v="47617379"/>
    <s v="Athens Houses"/>
    <s v="ÎšÎŸÎ›Î©ÎÎŸÎ£"/>
    <n v="37.995759999999997"/>
    <n v="23.717510000000001"/>
    <x v="0"/>
    <n v="56"/>
    <n v="3"/>
    <n v="10"/>
    <d v="2021-10-30T00:00:00"/>
    <n v="0.62"/>
    <n v="8"/>
    <n v="349"/>
    <n v="7"/>
    <m/>
    <n v="2021"/>
    <s v="October"/>
  </r>
  <r>
    <n v="44009874"/>
    <s v="Amazing  Modern Central  Apt in Athens"/>
    <n v="1167063"/>
    <s v="Dimi David Opsimoulis"/>
    <s v="Î£Î¤Î‘Î”Î™ÎŸ"/>
    <n v="37.969839999999998"/>
    <n v="23.741679999999999"/>
    <x v="0"/>
    <n v="50"/>
    <n v="1"/>
    <n v="11"/>
    <d v="2021-11-24T00:00:00"/>
    <n v="0.73"/>
    <n v="37"/>
    <n v="328"/>
    <n v="8"/>
    <s v="1152147"/>
    <n v="2021"/>
    <s v="November"/>
  </r>
  <r>
    <n v="44012619"/>
    <s v="KOUKAKI brand new apartment!!"/>
    <n v="74343759"/>
    <s v="Stelios"/>
    <s v="ÎÎ•ÎŸÎ£ ÎšÎŸÎ£ÎœÎŸÎ£"/>
    <n v="37.961658"/>
    <n v="23.723265000000001"/>
    <x v="0"/>
    <n v="31"/>
    <n v="2"/>
    <n v="84"/>
    <d v="2021-12-13T00:00:00"/>
    <n v="4.67"/>
    <n v="10"/>
    <n v="80"/>
    <n v="58"/>
    <s v="1099991"/>
    <n v="2021"/>
    <s v="December"/>
  </r>
  <r>
    <n v="44015236"/>
    <s v="Pleasant Ground floor Apartment/Strefi's foothills"/>
    <n v="348821686"/>
    <s v="Elpida"/>
    <s v="ÎœÎŸÎ¥Î£Î•Î™ÎŸ-Î•ÎžÎ‘Î¡Î§Î•Î™Î‘-ÎÎ•Î‘Î ÎŸÎ›Î—"/>
    <n v="37.989570000000001"/>
    <n v="23.736170000000001"/>
    <x v="0"/>
    <n v="40"/>
    <n v="2"/>
    <n v="1"/>
    <d v="2020-09-02T00:00:00"/>
    <n v="0.06"/>
    <n v="1"/>
    <n v="266"/>
    <n v="0"/>
    <s v="1017118"/>
    <n v="2020"/>
    <s v="September"/>
  </r>
  <r>
    <n v="44016620"/>
    <s v="Entire apartment in the heart of Athens"/>
    <n v="351393903"/>
    <s v="Ana"/>
    <s v="ÎÎ•ÎŸÎ£ ÎšÎŸÎ£ÎœÎŸÎ£"/>
    <n v="37.959829999999997"/>
    <n v="23.730160000000001"/>
    <x v="0"/>
    <n v="80"/>
    <n v="2"/>
    <n v="2"/>
    <d v="2020-08-26T00:00:00"/>
    <n v="0.11"/>
    <n v="1"/>
    <n v="364"/>
    <n v="0"/>
    <m/>
    <n v="2020"/>
    <s v="August"/>
  </r>
  <r>
    <n v="44022403"/>
    <s v="Classic  Home w/ Private Garden in the City"/>
    <n v="351500187"/>
    <s v="'Î‘Î½Î½Î±"/>
    <s v="Î‘ÎÎ© Î Î‘Î¤Î—Î£Î™Î‘"/>
    <n v="38.017490000000002"/>
    <n v="23.740549999999999"/>
    <x v="0"/>
    <n v="39"/>
    <n v="2"/>
    <n v="25"/>
    <d v="2021-11-30T00:00:00"/>
    <n v="1.42"/>
    <n v="1"/>
    <n v="212"/>
    <n v="18"/>
    <s v="1025755"/>
    <n v="2021"/>
    <s v="November"/>
  </r>
  <r>
    <n v="44027593"/>
    <s v="Stay under the Acropolis"/>
    <n v="352875775"/>
    <s v="Su"/>
    <s v="ÎšÎŸÎ¥ÎšÎ‘ÎšÎ™-ÎœÎ‘ÎšÎ¡Î¥Î“Î™Î‘ÎÎÎ—"/>
    <n v="37.965009999999999"/>
    <n v="23.725180000000002"/>
    <x v="0"/>
    <n v="40"/>
    <n v="2"/>
    <n v="19"/>
    <d v="2021-11-13T00:00:00"/>
    <n v="1.39"/>
    <n v="1"/>
    <n v="0"/>
    <n v="18"/>
    <s v="1024694"/>
    <n v="2021"/>
    <s v="November"/>
  </r>
  <r>
    <n v="44033344"/>
    <s v="â˜†Free Cancellationâ˜†3 Stops to Acropolisâ˜†Balconyâ˜†"/>
    <n v="107792331"/>
    <s v="Stefan"/>
    <s v="ÎÎ•ÎŸÎ£ ÎšÎŸÎ£ÎœÎŸÎ£"/>
    <n v="37.953069999999997"/>
    <n v="23.72213"/>
    <x v="0"/>
    <n v="36"/>
    <n v="1"/>
    <n v="29"/>
    <d v="2021-09-23T00:00:00"/>
    <n v="1.62"/>
    <n v="12"/>
    <n v="267"/>
    <n v="10"/>
    <s v="1103788"/>
    <n v="2021"/>
    <s v="September"/>
  </r>
  <r>
    <n v="44035369"/>
    <s v="Green view, 7 min from metro, 2 min to trolley"/>
    <n v="79178113"/>
    <s v="Martha"/>
    <s v="Î‘Î“Î™ÎŸÎ£ ÎÎ™ÎšÎŸÎ›Î‘ÎŸÎ£"/>
    <n v="38.008360000000003"/>
    <n v="23.73255"/>
    <x v="0"/>
    <n v="40"/>
    <n v="3"/>
    <n v="3"/>
    <d v="2021-09-26T00:00:00"/>
    <n v="0.18"/>
    <n v="1"/>
    <n v="83"/>
    <n v="2"/>
    <s v="994045"/>
    <n v="2021"/>
    <s v="September"/>
  </r>
  <r>
    <n v="44038277"/>
    <s v="Kikis house"/>
    <n v="282524868"/>
    <s v="Rena"/>
    <s v="ÎšÎŸÎ¥ÎšÎ‘ÎšÎ™-ÎœÎ‘ÎšÎ¡Î¥Î“Î™Î‘ÎÎÎ—"/>
    <n v="37.963590000000003"/>
    <n v="23.721240000000002"/>
    <x v="0"/>
    <n v="30"/>
    <n v="2"/>
    <n v="20"/>
    <d v="2021-11-14T00:00:00"/>
    <n v="2.84"/>
    <n v="1"/>
    <n v="268"/>
    <n v="20"/>
    <s v="1032673"/>
    <n v="2021"/>
    <s v="November"/>
  </r>
  <r>
    <n v="44043024"/>
    <s v="Unique2FLOOR House&amp;Terrace-Jacuzzi/VaccinatedHost"/>
    <n v="32601523"/>
    <s v="Stella And Nikos"/>
    <s v="ÎšÎŸÎ¥ÎšÎ‘ÎšÎ™-ÎœÎ‘ÎšÎ¡Î¥Î“Î™Î‘ÎÎÎ—"/>
    <n v="37.965719999999997"/>
    <n v="23.724460000000001"/>
    <x v="0"/>
    <n v="160"/>
    <n v="1"/>
    <n v="37"/>
    <d v="2021-11-02T00:00:00"/>
    <n v="2.0699999999999998"/>
    <n v="18"/>
    <n v="276"/>
    <n v="31"/>
    <s v="983340"/>
    <n v="2021"/>
    <s v="November"/>
  </r>
  <r>
    <n v="44043460"/>
    <s v="Sunny Bedroom (Private) 2 Balconies"/>
    <n v="27036210"/>
    <s v="Ioannis"/>
    <s v="Î‘Î“Î™ÎŸÎ£ ÎšÎ©ÎÎ£Î¤Î‘ÎÎ¤Î™ÎÎŸÎ£-Î Î›Î‘Î¤Î•Î™Î‘ Î’Î‘Î˜Î—Î£"/>
    <n v="37.990459999999999"/>
    <n v="23.728120000000001"/>
    <x v="1"/>
    <n v="13"/>
    <n v="3"/>
    <n v="4"/>
    <d v="2020-08-29T00:00:00"/>
    <n v="0.23"/>
    <n v="2"/>
    <n v="0"/>
    <n v="0"/>
    <m/>
    <n v="2020"/>
    <s v="August"/>
  </r>
  <r>
    <n v="44046043"/>
    <s v="Myron.Athens, an elegant &amp; cosy apartment for 2"/>
    <n v="30396262"/>
    <s v="Sofia"/>
    <s v="Î Î›Î‘Î¤Î•Î™Î‘ Î‘Î¤Î¤Î™ÎšÎ—Î£"/>
    <n v="37.994759999999999"/>
    <n v="23.727830000000001"/>
    <x v="0"/>
    <n v="49"/>
    <n v="7"/>
    <n v="1"/>
    <d v="2020-08-06T00:00:00"/>
    <n v="0.06"/>
    <n v="1"/>
    <n v="358"/>
    <n v="0"/>
    <s v="700590"/>
    <n v="2020"/>
    <s v="August"/>
  </r>
  <r>
    <n v="44048481"/>
    <s v="Private room in flatshare (#2) *Kato Patissia*"/>
    <n v="47243951"/>
    <s v="Effrossyni"/>
    <s v="Î Î‘Î¤Î—Î£Î™Î‘"/>
    <n v="38.011740000000003"/>
    <n v="23.733640000000001"/>
    <x v="1"/>
    <n v="15"/>
    <n v="15"/>
    <n v="1"/>
    <d v="2020-07-16T00:00:00"/>
    <n v="0.06"/>
    <n v="17"/>
    <n v="297"/>
    <n v="0"/>
    <s v="1018741"/>
    <n v="2020"/>
    <s v="July"/>
  </r>
  <r>
    <n v="44054430"/>
    <s v="Kolonaki Delux"/>
    <n v="131082877"/>
    <s v="Alexandra"/>
    <s v="ÎšÎŸÎ›Î©ÎÎ‘ÎšÎ™"/>
    <n v="37.978789999999996"/>
    <n v="23.74334"/>
    <x v="0"/>
    <n v="150"/>
    <n v="1"/>
    <n v="0"/>
    <m/>
    <m/>
    <n v="1"/>
    <n v="69"/>
    <n v="0"/>
    <m/>
    <m/>
    <m/>
  </r>
  <r>
    <n v="44055568"/>
    <s v="Polytimon, an Athenian Neoclassical Apartment"/>
    <n v="353193631"/>
    <s v="Emmanouil"/>
    <s v="Î•ÎœÎ ÎŸÎ¡Î™ÎšÎŸ Î¤Î¡Î™Î“Î©ÎÎŸ-Î Î›Î‘ÎšÎ‘"/>
    <n v="37.977379999999997"/>
    <n v="23.73114"/>
    <x v="0"/>
    <n v="229"/>
    <n v="1"/>
    <n v="0"/>
    <m/>
    <m/>
    <n v="4"/>
    <n v="309"/>
    <n v="0"/>
    <s v="1030910"/>
    <m/>
    <m/>
  </r>
  <r>
    <n v="44067133"/>
    <s v="The Dilan // Deluxe Apartment"/>
    <n v="6010917"/>
    <s v="Ilias &amp; Danae"/>
    <s v="ÎšÎŸÎ¥ÎšÎ‘ÎšÎ™-ÎœÎ‘ÎšÎ¡Î¥Î“Î™Î‘ÎÎÎ—"/>
    <n v="37.967219999999998"/>
    <n v="23.727"/>
    <x v="0"/>
    <n v="143"/>
    <n v="1"/>
    <n v="4"/>
    <d v="2021-10-10T00:00:00"/>
    <n v="0.25"/>
    <n v="7"/>
    <n v="357"/>
    <n v="3"/>
    <s v="1173869"/>
    <n v="2021"/>
    <s v="October"/>
  </r>
  <r>
    <n v="44068155"/>
    <s v="Kotinos, a historic neoclassical apartment"/>
    <n v="353193631"/>
    <s v="Emmanouil"/>
    <s v="Î•ÎœÎ ÎŸÎ¡Î™ÎšÎŸ Î¤Î¡Î™Î“Î©ÎÎŸ-Î Î›Î‘ÎšÎ‘"/>
    <n v="37.976689999999998"/>
    <n v="23.732150000000001"/>
    <x v="0"/>
    <n v="75"/>
    <n v="1"/>
    <n v="25"/>
    <d v="2021-12-21T00:00:00"/>
    <n v="1.45"/>
    <n v="4"/>
    <n v="337"/>
    <n v="17"/>
    <s v="1010338"/>
    <n v="2021"/>
    <s v="December"/>
  </r>
  <r>
    <n v="44069581"/>
    <s v="Amazing Balcony of Acropolis@_x000a_10min walk to Plaka!"/>
    <n v="217447734"/>
    <s v="Eleni"/>
    <s v="Î•ÎœÎ ÎŸÎ¡Î™ÎšÎŸ Î¤Î¡Î™Î“Î©ÎÎŸ-Î Î›Î‘ÎšÎ‘"/>
    <n v="37.979559999999999"/>
    <n v="23.727460000000001"/>
    <x v="0"/>
    <n v="184"/>
    <n v="2"/>
    <n v="37"/>
    <d v="2021-12-13T00:00:00"/>
    <n v="2.15"/>
    <n v="2"/>
    <n v="310"/>
    <n v="18"/>
    <m/>
    <n v="2021"/>
    <s v="December"/>
  </r>
  <r>
    <n v="44072251"/>
    <s v="La casa di Plaka"/>
    <n v="347273131"/>
    <s v="Diana"/>
    <s v="Î•ÎœÎ ÎŸÎ¡Î™ÎšÎŸ Î¤Î¡Î™Î“Î©ÎÎŸ-Î Î›Î‘ÎšÎ‘"/>
    <n v="37.972909999999999"/>
    <n v="23.731200000000001"/>
    <x v="0"/>
    <n v="80"/>
    <n v="2"/>
    <n v="19"/>
    <d v="2021-10-23T00:00:00"/>
    <n v="1.0900000000000001"/>
    <n v="6"/>
    <n v="348"/>
    <n v="8"/>
    <s v="997487"/>
    <n v="2021"/>
    <s v="October"/>
  </r>
  <r>
    <n v="44072521"/>
    <s v="White House... 30 steps from the Metro station"/>
    <n v="353412189"/>
    <s v="Viktor"/>
    <s v="ÎÎ•ÎŸÎ£ ÎšÎŸÎ£ÎœÎŸÎ£"/>
    <n v="37.957090000000001"/>
    <n v="23.729710000000001"/>
    <x v="0"/>
    <n v="49"/>
    <n v="1"/>
    <n v="14"/>
    <d v="2021-09-06T00:00:00"/>
    <n v="0.8"/>
    <n v="7"/>
    <n v="184"/>
    <n v="7"/>
    <s v="1067492"/>
    <n v="2021"/>
    <s v="September"/>
  </r>
  <r>
    <n v="44075028"/>
    <s v="Psellion, a renovated interwar goldsmithery"/>
    <n v="353193631"/>
    <s v="Emmanouil"/>
    <s v="Î•ÎœÎ ÎŸÎ¡Î™ÎšÎŸ Î¤Î¡Î™Î“Î©ÎÎŸ-Î Î›Î‘ÎšÎ‘"/>
    <n v="37.977379999999997"/>
    <n v="23.73114"/>
    <x v="0"/>
    <n v="55"/>
    <n v="1"/>
    <n v="13"/>
    <d v="2021-12-06T00:00:00"/>
    <n v="0.83"/>
    <n v="4"/>
    <n v="346"/>
    <n v="11"/>
    <s v="1010465"/>
    <n v="2021"/>
    <s v="December"/>
  </r>
  <r>
    <n v="44075827"/>
    <s v="Periapton,  a renovated interwar silversmithery"/>
    <n v="353193631"/>
    <s v="Emmanouil"/>
    <s v="Î•ÎœÎ ÎŸÎ¡Î™ÎšÎŸ Î¤Î¡Î™Î“Î©ÎÎŸ-Î Î›Î‘ÎšÎ‘"/>
    <n v="37.976649999999999"/>
    <n v="23.732030000000002"/>
    <x v="0"/>
    <n v="55"/>
    <n v="1"/>
    <n v="16"/>
    <d v="2021-12-09T00:00:00"/>
    <n v="0.92"/>
    <n v="4"/>
    <n v="320"/>
    <n v="12"/>
    <s v="1010439"/>
    <n v="2021"/>
    <s v="December"/>
  </r>
  <r>
    <n v="44082262"/>
    <s v="5th floor studio with views and a huge balcony"/>
    <n v="199623330"/>
    <s v="Peny"/>
    <s v="Î ÎŸÎ›Î¥Î“Î©ÎÎŸ"/>
    <n v="37.995579999999997"/>
    <n v="23.75074"/>
    <x v="0"/>
    <n v="36"/>
    <n v="2"/>
    <n v="8"/>
    <d v="2021-11-29T00:00:00"/>
    <n v="0.67"/>
    <n v="2"/>
    <n v="350"/>
    <n v="8"/>
    <s v="1029933"/>
    <n v="2021"/>
    <s v="November"/>
  </r>
  <r>
    <n v="44083096"/>
    <s v="Stylish Apt next to the Archeological Museum"/>
    <n v="194133744"/>
    <s v="Eleni &amp; Athina"/>
    <s v="Î‘Î“Î™ÎŸÎ£ ÎšÎ©ÎÎ£Î¤Î‘ÎÎ¤Î™ÎÎŸÎ£-Î Î›Î‘Î¤Î•Î™Î‘ Î’Î‘Î˜Î—Î£"/>
    <n v="37.989690000000003"/>
    <n v="23.728380000000001"/>
    <x v="0"/>
    <n v="60"/>
    <n v="1"/>
    <n v="10"/>
    <d v="2021-11-16T00:00:00"/>
    <n v="0.6"/>
    <n v="8"/>
    <n v="334"/>
    <n v="9"/>
    <s v="1074645"/>
    <n v="2021"/>
    <s v="November"/>
  </r>
  <r>
    <n v="44087035"/>
    <s v="Unique artistic apartment next to Larisis Station"/>
    <n v="1462229"/>
    <s v="Katerina"/>
    <s v="Î‘Î“Î™ÎŸÎ£ ÎšÎ©ÎÎ£Î¤Î‘ÎÎ¤Î™ÎÎŸÎ£-Î Î›Î‘Î¤Î•Î™Î‘ Î’Î‘Î˜Î—Î£"/>
    <n v="37.99051"/>
    <n v="23.722799999999999"/>
    <x v="0"/>
    <n v="65"/>
    <n v="5"/>
    <n v="5"/>
    <d v="2021-10-10T00:00:00"/>
    <n v="0.56999999999999995"/>
    <n v="1"/>
    <n v="326"/>
    <n v="5"/>
    <s v="1283030"/>
    <n v="2021"/>
    <s v="October"/>
  </r>
  <r>
    <n v="44088449"/>
    <s v="Acropolis Shiny StudiÎ¿ 1B @ 50m Acropolis metro"/>
    <n v="90390850"/>
    <s v="Evan&amp;Anetta"/>
    <s v="ÎšÎŸÎ¥ÎšÎ‘ÎšÎ™-ÎœÎ‘ÎšÎ¡Î¥Î“Î™Î‘ÎÎÎ—"/>
    <n v="37.968359999999997"/>
    <n v="23.73066"/>
    <x v="0"/>
    <n v="40"/>
    <n v="1"/>
    <n v="124"/>
    <d v="2021-12-03T00:00:00"/>
    <n v="7.01"/>
    <n v="39"/>
    <n v="199"/>
    <n v="80"/>
    <s v="1051743"/>
    <n v="2021"/>
    <s v="December"/>
  </r>
  <r>
    <n v="44093233"/>
    <s v="Huge, bright and central Athenian flat."/>
    <n v="2893044"/>
    <s v="Konstantinos"/>
    <s v="Î“ÎŸÎ¥Î”Î™"/>
    <n v="37.98142"/>
    <n v="23.76221"/>
    <x v="0"/>
    <n v="35"/>
    <n v="6"/>
    <n v="0"/>
    <m/>
    <m/>
    <n v="1"/>
    <n v="83"/>
    <n v="0"/>
    <m/>
    <m/>
    <m/>
  </r>
  <r>
    <n v="44094371"/>
    <s v="chez vous"/>
    <n v="29641869"/>
    <s v="Dimitrios"/>
    <s v="Î Î‘Î¤Î—Î£Î™Î‘"/>
    <n v="38.011499999999998"/>
    <n v="23.732900000000001"/>
    <x v="0"/>
    <n v="18"/>
    <n v="7"/>
    <n v="5"/>
    <d v="2021-11-12T00:00:00"/>
    <n v="0.28999999999999998"/>
    <n v="3"/>
    <n v="249"/>
    <n v="2"/>
    <s v="1062451"/>
    <n v="2021"/>
    <s v="November"/>
  </r>
  <r>
    <n v="44094579"/>
    <s v="TomazinaÎ„s house"/>
    <n v="353944954"/>
    <s v="Î¤Î¿Î¼Î±Î¶Î¹Î½Î±"/>
    <s v="ÎÎ•ÎŸÎ£ ÎšÎŸÎ£ÎœÎŸÎ£"/>
    <n v="37.962209999999999"/>
    <n v="23.732869999999998"/>
    <x v="0"/>
    <n v="50"/>
    <n v="2"/>
    <n v="0"/>
    <m/>
    <m/>
    <n v="1"/>
    <n v="365"/>
    <n v="0"/>
    <m/>
    <m/>
    <m/>
  </r>
  <r>
    <n v="44094783"/>
    <s v="Athens Smart Studio"/>
    <n v="50895399"/>
    <s v="Valerie"/>
    <s v="Î›Î¥ÎšÎ‘Î’Î—Î¤Î¤ÎŸÎ£"/>
    <n v="37.984099999999998"/>
    <n v="23.741389999999999"/>
    <x v="0"/>
    <n v="33"/>
    <n v="14"/>
    <n v="0"/>
    <m/>
    <m/>
    <n v="1"/>
    <n v="112"/>
    <n v="0"/>
    <s v="1017675"/>
    <m/>
    <m/>
  </r>
  <r>
    <n v="44102408"/>
    <s v="Nice room close to Pedion Aeros Park"/>
    <n v="43565071"/>
    <s v="Marta"/>
    <s v="ÎœÎŸÎ¥Î£Î•Î™ÎŸ-Î•ÎžÎ‘Î¡Î§Î•Î™Î‘-ÎÎ•Î‘Î ÎŸÎ›Î—"/>
    <n v="37.988529999999997"/>
    <n v="23.735779999999998"/>
    <x v="1"/>
    <n v="19"/>
    <n v="2"/>
    <n v="12"/>
    <d v="2021-08-26T00:00:00"/>
    <n v="0.8"/>
    <n v="2"/>
    <n v="50"/>
    <n v="8"/>
    <m/>
    <n v="2021"/>
    <s v="August"/>
  </r>
  <r>
    <n v="44108127"/>
    <s v="Hype homm Koukaki Studio - C"/>
    <n v="29927830"/>
    <s v="Homm Â®"/>
    <s v="ÎÎ•ÎŸÎ£ ÎšÎŸÎ£ÎœÎŸÎ£"/>
    <n v="37.964910000000003"/>
    <n v="23.729800000000001"/>
    <x v="0"/>
    <n v="36"/>
    <n v="2"/>
    <n v="51"/>
    <d v="2021-12-19T00:00:00"/>
    <n v="2.94"/>
    <n v="153"/>
    <n v="356"/>
    <n v="35"/>
    <s v="1122757"/>
    <n v="2021"/>
    <s v="December"/>
  </r>
  <r>
    <n v="44109900"/>
    <s v="Veni Brand New Ermou 2Bdr Apt"/>
    <n v="11407277"/>
    <s v="Panagiotis"/>
    <s v="Î•ÎœÎ ÎŸÎ¡Î™ÎšÎŸ Î¤Î¡Î™Î“Î©ÎÎŸ-Î Î›Î‘ÎšÎ‘"/>
    <n v="37.976819999999996"/>
    <n v="23.731390000000001"/>
    <x v="0"/>
    <n v="51"/>
    <n v="1"/>
    <n v="50"/>
    <d v="2021-12-20T00:00:00"/>
    <n v="2.91"/>
    <n v="4"/>
    <n v="347"/>
    <n v="29"/>
    <s v="993380"/>
    <n v="2021"/>
    <s v="December"/>
  </r>
  <r>
    <n v="44111008"/>
    <s v="Kallimarmaro  Stadium ARtisTiC Flat!! 50sqm."/>
    <n v="102674308"/>
    <s v="Î“ÎµÏ‰ÏÎ³Î¹Î¿Ï‚"/>
    <s v="Î£Î¤Î‘Î”Î™ÎŸ"/>
    <n v="37.965560000000004"/>
    <n v="23.742570000000001"/>
    <x v="0"/>
    <n v="35"/>
    <n v="1"/>
    <n v="33"/>
    <d v="2021-11-07T00:00:00"/>
    <n v="1.87"/>
    <n v="2"/>
    <n v="176"/>
    <n v="18"/>
    <s v="1028787"/>
    <n v="2021"/>
    <s v="November"/>
  </r>
  <r>
    <n v="44111270"/>
    <s v="Modern City Apartment by Cloudkeys"/>
    <n v="220022946"/>
    <s v="CloudKeys"/>
    <s v="Î‘ÎœÎ Î•Î›ÎŸÎšÎ—Î ÎŸÎ™"/>
    <n v="37.992040000000003"/>
    <n v="23.7684"/>
    <x v="0"/>
    <n v="74"/>
    <n v="1"/>
    <n v="3"/>
    <d v="2021-12-09T00:00:00"/>
    <n v="2.4300000000000002"/>
    <n v="30"/>
    <n v="362"/>
    <n v="3"/>
    <s v="1379794"/>
    <n v="2021"/>
    <s v="December"/>
  </r>
  <r>
    <n v="44113940"/>
    <s v="Chic designed house in the city center"/>
    <n v="1621474"/>
    <s v="Mint"/>
    <s v="ÎœÎŸÎ¥Î£Î•Î™ÎŸ-Î•ÎžÎ‘Î¡Î§Î•Î™Î‘-ÎÎ•Î‘Î ÎŸÎ›Î—"/>
    <n v="37.986379999999997"/>
    <n v="23.72869"/>
    <x v="0"/>
    <n v="46"/>
    <n v="1"/>
    <n v="4"/>
    <d v="2021-11-21T00:00:00"/>
    <n v="0.25"/>
    <n v="82"/>
    <n v="357"/>
    <n v="3"/>
    <s v="1360794"/>
    <n v="2021"/>
    <s v="November"/>
  </r>
  <r>
    <n v="44115993"/>
    <s v="Cosy apartment in Metaxourgeio"/>
    <n v="24575048"/>
    <s v="Babis-Giannis"/>
    <s v="Î‘Î“Î™ÎŸÎ£ ÎšÎ©ÎÎ£Î¤Î‘ÎÎ¤Î™ÎÎŸÎ£-Î Î›Î‘Î¤Î•Î™Î‘ Î’Î‘Î˜Î—Î£"/>
    <n v="37.990600000000001"/>
    <n v="23.72231"/>
    <x v="0"/>
    <n v="40"/>
    <n v="2"/>
    <n v="9"/>
    <d v="2021-10-31T00:00:00"/>
    <n v="0.56000000000000005"/>
    <n v="1"/>
    <n v="289"/>
    <n v="7"/>
    <s v="1078839"/>
    <n v="2021"/>
    <s v="October"/>
  </r>
  <r>
    <n v="44117122"/>
    <s v="Î‘ÎšÎ¡ÎŸÎ ÎŸÎ›Î— -Î˜Î—Î£Î•Î™ÎŸ_x000a_ -Î‘Î¡Î§Î‘Î™Î‘ Î‘Î“ÎŸÎ¡Î‘"/>
    <n v="308415630"/>
    <s v="Christos"/>
    <s v="Î˜Î—Î£Î•Î™ÎŸ"/>
    <n v="37.97625"/>
    <n v="23.71997"/>
    <x v="0"/>
    <n v="80"/>
    <n v="3"/>
    <n v="0"/>
    <m/>
    <m/>
    <n v="1"/>
    <n v="365"/>
    <n v="0"/>
    <m/>
    <m/>
    <m/>
  </r>
  <r>
    <n v="44125968"/>
    <s v="85mÂ² homm Apartment, Vatheos str, Ampelokipoi 2BD"/>
    <n v="29927830"/>
    <s v="Homm Â®"/>
    <s v="Î‘ÎœÎ Î•Î›ÎŸÎšÎ—Î ÎŸÎ™"/>
    <n v="37.989069999999998"/>
    <n v="23.75732"/>
    <x v="0"/>
    <n v="43"/>
    <n v="2"/>
    <n v="27"/>
    <d v="2021-11-15T00:00:00"/>
    <n v="1.58"/>
    <n v="153"/>
    <n v="354"/>
    <n v="17"/>
    <s v="1009494"/>
    <n v="2021"/>
    <s v="November"/>
  </r>
  <r>
    <n v="44126119"/>
    <s v="5BD Central  Flat with Balcony, Brand New 120 sq.m"/>
    <n v="354602732"/>
    <s v="Ilias"/>
    <s v="ÎœÎŸÎ¥Î£Î•Î™ÎŸ-Î•ÎžÎ‘Î¡Î§Î•Î™Î‘-ÎÎ•Î‘Î ÎŸÎ›Î—"/>
    <n v="37.986908"/>
    <n v="23.73122"/>
    <x v="0"/>
    <n v="146"/>
    <n v="1"/>
    <n v="1"/>
    <d v="2021-08-29T00:00:00"/>
    <n v="0.26"/>
    <n v="1"/>
    <n v="326"/>
    <n v="1"/>
    <s v="995560"/>
    <n v="2021"/>
    <s v="August"/>
  </r>
  <r>
    <n v="44128710"/>
    <s v="Stunning Modern Apartment in the centre of Athens"/>
    <n v="159755427"/>
    <s v="NewDeal"/>
    <s v="Î Î•Î”Î™ÎŸ Î‘Î¡Î•Î©Î£"/>
    <n v="37.994019999999999"/>
    <n v="23.732810000000001"/>
    <x v="0"/>
    <n v="61"/>
    <n v="1"/>
    <n v="9"/>
    <d v="2021-09-12T00:00:00"/>
    <n v="1.3"/>
    <n v="21"/>
    <n v="296"/>
    <n v="9"/>
    <s v="1101784"/>
    <n v="2021"/>
    <s v="September"/>
  </r>
  <r>
    <n v="44130099"/>
    <s v="My Fresh Athens Apartment"/>
    <n v="2704250"/>
    <s v="Romain"/>
    <s v="Î£Î¤Î‘Î”Î™ÎŸ"/>
    <n v="37.965629999999997"/>
    <n v="23.742940000000001"/>
    <x v="0"/>
    <n v="20"/>
    <n v="2"/>
    <n v="2"/>
    <d v="2020-08-13T00:00:00"/>
    <n v="0.12"/>
    <n v="1"/>
    <n v="0"/>
    <n v="0"/>
    <m/>
    <n v="2020"/>
    <s v="August"/>
  </r>
  <r>
    <n v="44136250"/>
    <s v="Sunny Cozy Apartment,Acropolis View."/>
    <n v="201512943"/>
    <s v="Anastasios"/>
    <s v="ÎšÎŸÎ¥ÎšÎ‘ÎšÎ™-ÎœÎ‘ÎšÎ¡Î¥Î“Î™Î‘ÎÎÎ—"/>
    <n v="37.963700000000003"/>
    <n v="23.72214"/>
    <x v="0"/>
    <n v="26"/>
    <n v="1"/>
    <n v="13"/>
    <d v="2021-05-18T00:00:00"/>
    <n v="0.75"/>
    <n v="2"/>
    <n v="0"/>
    <n v="4"/>
    <s v="1029035"/>
    <n v="2021"/>
    <s v="May"/>
  </r>
  <r>
    <n v="44140621"/>
    <s v="Cozy apartment in Pagrati"/>
    <n v="120533334"/>
    <s v="Maria"/>
    <s v="Î Î‘Î“ÎšÎ¡Î‘Î¤Î™"/>
    <n v="37.963839999999998"/>
    <n v="23.747959999999999"/>
    <x v="0"/>
    <n v="47"/>
    <n v="10"/>
    <n v="8"/>
    <d v="2021-11-09T00:00:00"/>
    <n v="0.56999999999999995"/>
    <n v="2"/>
    <n v="141"/>
    <n v="7"/>
    <s v="1392736"/>
    <n v="2021"/>
    <s v="November"/>
  </r>
  <r>
    <n v="44141953"/>
    <s v="Î•sperinos Standalone Residency- Filopappou"/>
    <n v="354956815"/>
    <s v="Michael"/>
    <s v="ÎšÎŸÎ¥ÎšÎ‘ÎšÎ™-ÎœÎ‘ÎšÎ¡Î¥Î“Î™Î‘ÎÎÎ—"/>
    <n v="37.963439999999999"/>
    <n v="23.719799999999999"/>
    <x v="0"/>
    <n v="180"/>
    <n v="2"/>
    <n v="4"/>
    <d v="2021-09-25T00:00:00"/>
    <n v="0.24"/>
    <n v="1"/>
    <n v="362"/>
    <n v="3"/>
    <s v="1163184"/>
    <n v="2021"/>
    <s v="September"/>
  </r>
  <r>
    <n v="44142242"/>
    <s v="Exclusive view apartment next to Acropolis"/>
    <n v="60643587"/>
    <s v="Eva"/>
    <s v="Î‘ÎšÎ¡ÎŸÎ ÎŸÎ›Î—"/>
    <n v="37.974029999999999"/>
    <n v="23.718229999999998"/>
    <x v="0"/>
    <n v="47"/>
    <n v="2"/>
    <n v="39"/>
    <d v="2021-12-11T00:00:00"/>
    <n v="2.2400000000000002"/>
    <n v="2"/>
    <n v="110"/>
    <n v="32"/>
    <s v="1015459"/>
    <n v="2021"/>
    <s v="December"/>
  </r>
  <r>
    <n v="44145596"/>
    <s v="Pedion tou Areos, 2-bedroom renovated apartment"/>
    <n v="354995206"/>
    <s v="Maria"/>
    <s v="Î Î•Î”Î™ÎŸ Î‘Î¡Î•Î©Î£"/>
    <n v="37.995649999999998"/>
    <n v="23.743089999999999"/>
    <x v="0"/>
    <n v="40"/>
    <n v="1"/>
    <n v="30"/>
    <d v="2021-12-06T00:00:00"/>
    <n v="1.71"/>
    <n v="1"/>
    <n v="33"/>
    <n v="22"/>
    <s v="1037731"/>
    <n v="2021"/>
    <s v="December"/>
  </r>
  <r>
    <n v="44150316"/>
    <s v="Private studio in central Athens K2"/>
    <n v="32783082"/>
    <s v="Efi"/>
    <s v="Î‘ÎšÎ¡ÎŸÎ ÎŸÎ›Î—"/>
    <n v="37.963290000000001"/>
    <n v="23.71904"/>
    <x v="0"/>
    <n v="13"/>
    <n v="30"/>
    <n v="0"/>
    <m/>
    <m/>
    <n v="4"/>
    <n v="175"/>
    <n v="0"/>
    <m/>
    <m/>
    <m/>
  </r>
  <r>
    <n v="44152498"/>
    <s v="Centre of Athens N.2"/>
    <n v="278242316"/>
    <s v="Eleni"/>
    <s v="Î Î‘Î¤Î—Î£Î™Î‘"/>
    <n v="38.008659999999999"/>
    <n v="23.734300000000001"/>
    <x v="0"/>
    <n v="35"/>
    <n v="4"/>
    <n v="0"/>
    <m/>
    <m/>
    <n v="1"/>
    <n v="83"/>
    <n v="0"/>
    <m/>
    <m/>
    <m/>
  </r>
  <r>
    <n v="44158327"/>
    <s v="Industrial Style 2BDR Apt w/indoor pool"/>
    <n v="236683970"/>
    <s v="Lenny &amp; Soul"/>
    <s v="Î’ÎŸÎ¤Î‘ÎÎ™ÎšÎŸÎ£"/>
    <n v="37.981090000000002"/>
    <n v="23.706109999999999"/>
    <x v="0"/>
    <n v="620"/>
    <n v="1"/>
    <n v="11"/>
    <d v="2021-10-17T00:00:00"/>
    <n v="0.66"/>
    <n v="7"/>
    <n v="90"/>
    <n v="5"/>
    <s v="1340070"/>
    <n v="2021"/>
    <s v="October"/>
  </r>
  <r>
    <n v="44158728"/>
    <s v="Your  Nest - near Acropolis"/>
    <n v="434487"/>
    <s v="Yiorgos"/>
    <s v="ÎšÎŸÎ¥ÎšÎ‘ÎšÎ™-ÎœÎ‘ÎšÎ¡Î¥Î“Î™Î‘ÎÎÎ—"/>
    <n v="37.963679999999997"/>
    <n v="23.71997"/>
    <x v="0"/>
    <n v="39"/>
    <n v="1"/>
    <n v="51"/>
    <d v="2021-11-30T00:00:00"/>
    <n v="3.01"/>
    <n v="2"/>
    <n v="178"/>
    <n v="41"/>
    <s v="9096921"/>
    <n v="2021"/>
    <s v="November"/>
  </r>
  <r>
    <n v="44160679"/>
    <s v="La maison de Philopappou"/>
    <n v="347273131"/>
    <s v="Diana"/>
    <s v="ÎšÎŸÎ¥ÎšÎ‘ÎšÎ™-ÎœÎ‘ÎšÎ¡Î¥Î“Î™Î‘ÎÎÎ—"/>
    <n v="37.962310000000002"/>
    <n v="23.72279"/>
    <x v="0"/>
    <n v="66"/>
    <n v="2"/>
    <n v="13"/>
    <d v="2021-10-03T00:00:00"/>
    <n v="0.74"/>
    <n v="6"/>
    <n v="352"/>
    <n v="6"/>
    <s v="997432"/>
    <n v="2021"/>
    <s v="October"/>
  </r>
  <r>
    <n v="44171988"/>
    <s v="Industrial Style 1BDR Apt I w/indoor pool"/>
    <n v="236683970"/>
    <s v="Lenny &amp; Soul"/>
    <s v="Î’ÎŸÎ¤Î‘ÎÎ™ÎšÎŸÎ£"/>
    <n v="37.981209999999997"/>
    <n v="23.70637"/>
    <x v="0"/>
    <n v="246"/>
    <n v="1"/>
    <n v="9"/>
    <d v="2021-07-24T00:00:00"/>
    <n v="0.54"/>
    <n v="7"/>
    <n v="90"/>
    <n v="4"/>
    <s v="1340043"/>
    <n v="2021"/>
    <s v="July"/>
  </r>
  <r>
    <n v="44173297"/>
    <s v="A Superior 1 Bedroom apartment"/>
    <n v="101317754"/>
    <s v="Nikolaos"/>
    <s v="Î‘ÎœÎ Î•Î›ÎŸÎšÎ—Î ÎŸÎ™"/>
    <n v="37.990409999999997"/>
    <n v="23.76379"/>
    <x v="0"/>
    <n v="65"/>
    <n v="1"/>
    <n v="1"/>
    <d v="2020-07-17T00:00:00"/>
    <n v="0.06"/>
    <n v="1"/>
    <n v="356"/>
    <n v="0"/>
    <s v="280813"/>
    <n v="2020"/>
    <s v="July"/>
  </r>
  <r>
    <n v="44179270"/>
    <s v="Hospitality in the Heart of Athens*2"/>
    <n v="227964055"/>
    <s v="Phidias"/>
    <s v="Î˜Î—Î£Î•Î™ÎŸ"/>
    <n v="37.975090000000002"/>
    <n v="23.719560000000001"/>
    <x v="1"/>
    <n v="44"/>
    <n v="1"/>
    <n v="8"/>
    <d v="2021-10-26T00:00:00"/>
    <n v="1.45"/>
    <n v="4"/>
    <n v="365"/>
    <n v="8"/>
    <m/>
    <n v="2021"/>
    <s v="October"/>
  </r>
  <r>
    <n v="44180950"/>
    <s v="BLUE and WHITE apartment vipgreece"/>
    <n v="189967864"/>
    <s v="Î‘ÏÎ¹ÏƒÏ„ÎµÎ¹Î´Î·Ï‚"/>
    <s v="Î Î›Î‘Î¤Î•Î™Î‘ Î‘Î¤Î¤Î™ÎšÎ—Î£"/>
    <n v="38.000109999999999"/>
    <n v="23.7242"/>
    <x v="0"/>
    <n v="49"/>
    <n v="3"/>
    <n v="1"/>
    <d v="2021-10-11T00:00:00"/>
    <n v="0.41"/>
    <n v="17"/>
    <n v="342"/>
    <n v="1"/>
    <s v="983361"/>
    <n v="2021"/>
    <s v="October"/>
  </r>
  <r>
    <n v="44188459"/>
    <s v="Industrial Style 1BDR Apt II w/indoor pool"/>
    <n v="236683970"/>
    <s v="Lenny &amp; Soul"/>
    <s v="Î’ÎŸÎ¤Î‘ÎÎ™ÎšÎŸÎ£"/>
    <n v="37.97925"/>
    <n v="23.707509999999999"/>
    <x v="0"/>
    <n v="246"/>
    <n v="1"/>
    <n v="4"/>
    <d v="2021-09-15T00:00:00"/>
    <n v="0.25"/>
    <n v="7"/>
    <n v="90"/>
    <n v="3"/>
    <s v="1339902"/>
    <n v="2021"/>
    <s v="September"/>
  </r>
  <r>
    <n v="44189317"/>
    <s v="Hospitality in the Heart of Athens*4"/>
    <n v="227964055"/>
    <s v="Phidias"/>
    <s v="Î˜Î—Î£Î•Î™ÎŸ"/>
    <n v="37.975090000000002"/>
    <n v="23.719560000000001"/>
    <x v="1"/>
    <n v="53"/>
    <n v="1"/>
    <n v="0"/>
    <m/>
    <m/>
    <n v="4"/>
    <n v="365"/>
    <n v="0"/>
    <m/>
    <m/>
    <m/>
  </r>
  <r>
    <n v="44189391"/>
    <s v="Hospitality in the Heart of Athens *3"/>
    <n v="227964055"/>
    <s v="Phidias"/>
    <s v="Î˜Î—Î£Î•Î™ÎŸ"/>
    <n v="37.975090000000002"/>
    <n v="23.719560000000001"/>
    <x v="1"/>
    <n v="54"/>
    <n v="1"/>
    <n v="3"/>
    <d v="2021-11-19T00:00:00"/>
    <n v="0.18"/>
    <n v="4"/>
    <n v="365"/>
    <n v="2"/>
    <m/>
    <n v="2021"/>
    <s v="November"/>
  </r>
  <r>
    <n v="44192295"/>
    <s v="Privat room in Emmanouil Benaki, feel right home"/>
    <n v="180724995"/>
    <s v="AthensArtApartments"/>
    <s v="ÎœÎŸÎ¥Î£Î•Î™ÎŸ-Î•ÎžÎ‘Î¡Î§Î•Î™Î‘-ÎÎ•Î‘Î ÎŸÎ›Î—"/>
    <n v="37.987859999999998"/>
    <n v="23.738420000000001"/>
    <x v="1"/>
    <n v="10"/>
    <n v="28"/>
    <n v="0"/>
    <m/>
    <m/>
    <n v="15"/>
    <n v="78"/>
    <n v="0"/>
    <m/>
    <m/>
    <m/>
  </r>
  <r>
    <n v="44192553"/>
    <s v="Pagrati Place"/>
    <n v="13458983"/>
    <s v="Danielle"/>
    <s v="Î£Î¤Î‘Î”Î™ÎŸ"/>
    <n v="37.965820000000001"/>
    <n v="23.7441"/>
    <x v="0"/>
    <n v="90"/>
    <n v="1"/>
    <n v="4"/>
    <d v="2020-10-20T00:00:00"/>
    <n v="0.25"/>
    <n v="1"/>
    <n v="179"/>
    <n v="0"/>
    <m/>
    <n v="2020"/>
    <s v="October"/>
  </r>
  <r>
    <n v="44193641"/>
    <s v="DARSISS N4 - Museum apartment"/>
    <n v="39804023"/>
    <s v="Sissy"/>
    <s v="ÎœÎŸÎ¥Î£Î•Î™ÎŸ-Î•ÎžÎ‘Î¡Î§Î•Î™Î‘-ÎÎ•Î‘Î ÎŸÎ›Î—"/>
    <n v="37.988059999999997"/>
    <n v="23.734580000000001"/>
    <x v="0"/>
    <n v="92"/>
    <n v="1"/>
    <n v="0"/>
    <m/>
    <m/>
    <n v="7"/>
    <n v="267"/>
    <n v="0"/>
    <s v="916725"/>
    <m/>
    <m/>
  </r>
  <r>
    <n v="44193965"/>
    <s v="DARSISS N5 - Museum apartment"/>
    <n v="39804023"/>
    <s v="Sissy"/>
    <s v="ÎœÎŸÎ¥Î£Î•Î™ÎŸ-Î•ÎžÎ‘Î¡Î§Î•Î™Î‘-ÎÎ•Î‘Î ÎŸÎ›Î—"/>
    <n v="37.988309999999998"/>
    <n v="23.73516"/>
    <x v="0"/>
    <n v="92"/>
    <n v="1"/>
    <n v="0"/>
    <m/>
    <m/>
    <n v="7"/>
    <n v="206"/>
    <n v="0"/>
    <s v="916736"/>
    <m/>
    <m/>
  </r>
  <r>
    <n v="44198670"/>
    <s v="Serene n modern renovated flat"/>
    <n v="135482892"/>
    <s v="Home+"/>
    <s v="ÎÎ•ÎŸÎ£ ÎšÎŸÎ£ÎœÎŸÎ£"/>
    <n v="37.961669999999998"/>
    <n v="23.729959999999998"/>
    <x v="0"/>
    <n v="33"/>
    <n v="1"/>
    <n v="15"/>
    <d v="2021-10-13T00:00:00"/>
    <n v="0.94"/>
    <n v="41"/>
    <n v="356"/>
    <n v="10"/>
    <s v="1175442"/>
    <n v="2021"/>
    <s v="October"/>
  </r>
  <r>
    <n v="44202236"/>
    <s v="Service apartment ideal for business travellers"/>
    <n v="528456"/>
    <s v="Alexis"/>
    <s v="Î‘ÎšÎ¡ÎŸÎ ÎŸÎ›Î—"/>
    <n v="37.965359999999997"/>
    <n v="23.714269999999999"/>
    <x v="0"/>
    <n v="48"/>
    <n v="4"/>
    <n v="2"/>
    <d v="2021-08-31T00:00:00"/>
    <n v="0.4"/>
    <n v="1"/>
    <n v="306"/>
    <n v="2"/>
    <s v="1199123"/>
    <n v="2021"/>
    <s v="August"/>
  </r>
  <r>
    <n v="44202651"/>
    <s v="Central Apartment at Koukaki Area"/>
    <n v="101950443"/>
    <s v="Life Houses"/>
    <s v="ÎšÎŸÎ¥ÎšÎ‘ÎšÎ™-ÎœÎ‘ÎšÎ¡Î¥Î“Î™Î‘ÎÎÎ—"/>
    <n v="37.965350000000001"/>
    <n v="23.722760000000001"/>
    <x v="0"/>
    <n v="40"/>
    <n v="2"/>
    <n v="1"/>
    <d v="2021-08-22T00:00:00"/>
    <n v="0.24"/>
    <n v="5"/>
    <n v="236"/>
    <n v="1"/>
    <s v="1253715"/>
    <n v="2021"/>
    <s v="August"/>
  </r>
  <r>
    <n v="44203344"/>
    <s v="The â€œLuxuriousâ€ by SPACEERS"/>
    <n v="11898939"/>
    <s v="Panos"/>
    <s v="Î‘ÎÎ© Î Î‘Î¤Î—Î£Î™Î‘"/>
    <n v="38.01811"/>
    <n v="23.74494"/>
    <x v="0"/>
    <n v="28"/>
    <n v="2"/>
    <n v="67"/>
    <d v="2021-12-14T00:00:00"/>
    <n v="4.05"/>
    <n v="8"/>
    <n v="77"/>
    <n v="51"/>
    <s v="1039331"/>
    <n v="2021"/>
    <s v="December"/>
  </r>
  <r>
    <n v="44204620"/>
    <s v="Lovely studio with amazing terrace"/>
    <n v="1621474"/>
    <s v="Mint"/>
    <s v="Î‘Î“Î™ÎŸÎ£ ÎšÎ©ÎÎ£Î¤Î‘ÎÎ¤Î™ÎÎŸÎ£-Î Î›Î‘Î¤Î•Î™Î‘ Î’Î‘Î˜Î—Î£"/>
    <n v="37.987250000000003"/>
    <n v="23.72052"/>
    <x v="0"/>
    <n v="27"/>
    <n v="1"/>
    <n v="8"/>
    <d v="2021-11-07T00:00:00"/>
    <n v="1.24"/>
    <n v="82"/>
    <n v="365"/>
    <n v="8"/>
    <s v="1032976"/>
    <n v="2021"/>
    <s v="November"/>
  </r>
  <r>
    <n v="44205585"/>
    <s v="Central Athens Platos Academy apartment"/>
    <n v="81224523"/>
    <s v="Manos"/>
    <s v="ÎšÎŸÎ›Î©ÎÎŸÎ£"/>
    <n v="37.988169999999997"/>
    <n v="23.715229999999998"/>
    <x v="0"/>
    <n v="24"/>
    <n v="6"/>
    <n v="1"/>
    <d v="2021-11-02T00:00:00"/>
    <n v="0.57999999999999996"/>
    <n v="1"/>
    <n v="364"/>
    <n v="1"/>
    <s v="899435"/>
    <n v="2021"/>
    <s v="November"/>
  </r>
  <r>
    <n v="44219533"/>
    <s v="STYLISH PRIVATE APARTMENT"/>
    <n v="74343759"/>
    <s v="Stelios"/>
    <s v="Î Î›Î‘Î¤Î•Î™Î‘ Î‘Î¤Î¤Î™ÎšÎ—Î£"/>
    <n v="37.995823000000001"/>
    <n v="23.723948"/>
    <x v="0"/>
    <n v="27"/>
    <n v="30"/>
    <n v="8"/>
    <d v="2021-10-27T00:00:00"/>
    <n v="0.46"/>
    <n v="10"/>
    <n v="0"/>
    <n v="2"/>
    <s v="1086461"/>
    <n v="2021"/>
    <s v="October"/>
  </r>
  <r>
    <n v="44226221"/>
    <s v="Private room in flatshare (#4) *Kato Patissia*"/>
    <n v="47243951"/>
    <s v="Effrossyni"/>
    <s v="Î Î‘Î¤Î—Î£Î™Î‘"/>
    <n v="38.011769999999999"/>
    <n v="23.733470000000001"/>
    <x v="1"/>
    <n v="15"/>
    <n v="15"/>
    <n v="0"/>
    <m/>
    <m/>
    <n v="17"/>
    <n v="321"/>
    <n v="0"/>
    <s v="970320"/>
    <m/>
    <m/>
  </r>
  <r>
    <n v="44227542"/>
    <s v="Gorgeous modern newbuilt apartment by Acropolis"/>
    <n v="135803012"/>
    <s v="Christina"/>
    <s v="ÎšÎŸÎ¥ÎšÎ‘ÎšÎ™-ÎœÎ‘ÎšÎ¡Î¥Î“Î™Î‘ÎÎÎ—"/>
    <n v="37.967239999999997"/>
    <n v="23.726700000000001"/>
    <x v="0"/>
    <n v="480"/>
    <n v="2"/>
    <n v="0"/>
    <m/>
    <m/>
    <n v="1"/>
    <n v="362"/>
    <n v="0"/>
    <m/>
    <m/>
    <m/>
  </r>
  <r>
    <n v="44230055"/>
    <s v="Industrial Style Studio I w/indoor pool"/>
    <n v="236683970"/>
    <s v="Lenny &amp; Soul"/>
    <s v="Î’ÎŸÎ¤Î‘ÎÎ™ÎšÎŸÎ£"/>
    <n v="37.979709999999997"/>
    <n v="23.70561"/>
    <x v="0"/>
    <n v="200"/>
    <n v="1"/>
    <n v="8"/>
    <d v="2021-09-28T00:00:00"/>
    <n v="0.49"/>
    <n v="7"/>
    <n v="90"/>
    <n v="5"/>
    <s v="1340038"/>
    <n v="2021"/>
    <s v="September"/>
  </r>
  <r>
    <n v="44230444"/>
    <s v="Industrial Style Studio II w/indoor pool"/>
    <n v="236683970"/>
    <s v="Lenny &amp; Soul"/>
    <s v="Î’ÎŸÎ¤Î‘ÎÎ™ÎšÎŸÎ£"/>
    <n v="37.981259999999999"/>
    <n v="23.707149999999999"/>
    <x v="0"/>
    <n v="200"/>
    <n v="1"/>
    <n v="11"/>
    <d v="2021-08-25T00:00:00"/>
    <n v="0.65"/>
    <n v="7"/>
    <n v="90"/>
    <n v="3"/>
    <s v="1339950"/>
    <n v="2021"/>
    <s v="August"/>
  </r>
  <r>
    <n v="44230779"/>
    <s v="43. Our Jewelry Neos Kosmos 8ppl 3 min subway"/>
    <n v="196403572"/>
    <s v="Marios"/>
    <s v="ÎÎ•ÎŸÎ£ ÎšÎŸÎ£ÎœÎŸÎ£"/>
    <n v="37.958629999999999"/>
    <n v="23.727370000000001"/>
    <x v="0"/>
    <n v="41"/>
    <n v="1"/>
    <n v="3"/>
    <d v="2021-10-15T00:00:00"/>
    <n v="0.59"/>
    <n v="9"/>
    <n v="365"/>
    <n v="3"/>
    <s v="1275556"/>
    <n v="2021"/>
    <s v="October"/>
  </r>
  <r>
    <n v="44231717"/>
    <s v="Touch Parthenon from your balcony on Aiolou street"/>
    <n v="36328464"/>
    <s v="George"/>
    <s v="Î•ÎœÎ ÎŸÎ¡Î™ÎšÎŸ Î¤Î¡Î™Î“Î©ÎÎŸ-Î Î›Î‘ÎšÎ‘"/>
    <n v="37.983559999999997"/>
    <n v="23.728190000000001"/>
    <x v="0"/>
    <n v="64"/>
    <n v="1"/>
    <n v="72"/>
    <d v="2021-12-03T00:00:00"/>
    <n v="4.1500000000000004"/>
    <n v="9"/>
    <n v="350"/>
    <n v="51"/>
    <s v="1035679"/>
    <n v="2021"/>
    <s v="December"/>
  </r>
  <r>
    <n v="44233117"/>
    <s v="Private room in the shared Apartment !"/>
    <n v="21582991"/>
    <s v="Zannat"/>
    <s v="ÎšÎ•Î¡Î‘ÎœÎ•Î™ÎšÎŸÎ£"/>
    <n v="37.979790000000001"/>
    <n v="23.72298"/>
    <x v="1"/>
    <n v="12"/>
    <n v="1"/>
    <n v="38"/>
    <d v="2021-12-06T00:00:00"/>
    <n v="2.2799999999999998"/>
    <n v="2"/>
    <n v="46"/>
    <n v="29"/>
    <m/>
    <n v="2021"/>
    <s v="December"/>
  </r>
  <r>
    <n v="44238933"/>
    <s v="Athens Acropolis House"/>
    <n v="139849466"/>
    <s v="Î¦Ï‰Ï„ÎµÎ¹Î½Î®"/>
    <s v="Î•ÎœÎ ÎŸÎ¡Î™ÎšÎŸ Î¤Î¡Î™Î“Î©ÎÎŸ-Î Î›Î‘ÎšÎ‘"/>
    <n v="37.974980000000002"/>
    <n v="23.7332"/>
    <x v="0"/>
    <n v="51"/>
    <n v="1"/>
    <n v="30"/>
    <d v="2021-10-30T00:00:00"/>
    <n v="1.87"/>
    <n v="4"/>
    <n v="358"/>
    <n v="28"/>
    <s v="1024318"/>
    <n v="2021"/>
    <s v="October"/>
  </r>
  <r>
    <n v="44239357"/>
    <s v="Bright 'n' Tender apt for 4 guests"/>
    <n v="748818"/>
    <s v="George"/>
    <s v="Î Î•Î¤Î¡Î‘Î›Î©ÎÎ‘"/>
    <n v="37.967350000000003"/>
    <n v="23.704889999999999"/>
    <x v="0"/>
    <n v="42"/>
    <n v="2"/>
    <n v="18"/>
    <d v="2021-12-05T00:00:00"/>
    <n v="1.73"/>
    <n v="60"/>
    <n v="356"/>
    <n v="18"/>
    <s v="1049925"/>
    <n v="2021"/>
    <s v="December"/>
  </r>
  <r>
    <n v="44243512"/>
    <s v="Sandra Stay Acropolis View"/>
    <n v="220573736"/>
    <s v="Î‘Î»ÎµÎ¾Î±Î½Î´ÏÎ±"/>
    <s v="Î•ÎœÎ ÎŸÎ¡Î™ÎšÎŸ Î¤Î¡Î™Î“Î©ÎÎŸ-Î Î›Î‘ÎšÎ‘"/>
    <n v="37.976260000000003"/>
    <n v="23.729600000000001"/>
    <x v="0"/>
    <n v="55"/>
    <n v="2"/>
    <n v="0"/>
    <m/>
    <m/>
    <n v="1"/>
    <n v="258"/>
    <n v="0"/>
    <s v="EL 801322271"/>
    <m/>
    <m/>
  </r>
  <r>
    <n v="44244152"/>
    <s v="â­Stylish flat close to the Acropolisâ­"/>
    <n v="8793456"/>
    <s v="Nik"/>
    <s v="ÎšÎŸÎ¥ÎšÎ‘ÎšÎ™-ÎœÎ‘ÎšÎ¡Î¥Î“Î™Î‘ÎÎÎ—"/>
    <n v="37.96698"/>
    <n v="23.729559999999999"/>
    <x v="0"/>
    <n v="64"/>
    <n v="2"/>
    <n v="7"/>
    <d v="2020-09-21T00:00:00"/>
    <n v="0.41"/>
    <n v="6"/>
    <n v="0"/>
    <n v="0"/>
    <s v="1021864"/>
    <n v="2020"/>
    <s v="September"/>
  </r>
  <r>
    <n v="44245545"/>
    <s v="The 'Poliacron' apt with stunning  Acropolis view."/>
    <n v="48462816"/>
    <s v="O'Shawn"/>
    <s v="Î•ÎœÎ ÎŸÎ¡Î™ÎšÎŸ Î¤Î¡Î™Î“Î©ÎÎŸ-Î Î›Î‘ÎšÎ‘"/>
    <n v="37.97551"/>
    <n v="23.73058"/>
    <x v="0"/>
    <n v="101"/>
    <n v="1"/>
    <n v="93"/>
    <d v="2021-10-30T00:00:00"/>
    <n v="5.38"/>
    <n v="6"/>
    <n v="52"/>
    <n v="67"/>
    <s v="1023847"/>
    <n v="2021"/>
    <s v="October"/>
  </r>
  <r>
    <n v="44245591"/>
    <s v="Lycabettus Green Urban Gem"/>
    <n v="248411151"/>
    <s v="George"/>
    <s v="Î‘ÎœÎ Î•Î›ÎŸÎšÎ—Î ÎŸÎ™"/>
    <n v="37.983919999999998"/>
    <n v="23.75309"/>
    <x v="0"/>
    <n v="112"/>
    <n v="5"/>
    <n v="3"/>
    <d v="2021-10-13T00:00:00"/>
    <n v="0.19"/>
    <n v="9"/>
    <n v="354"/>
    <n v="2"/>
    <s v="1371615"/>
    <n v="2021"/>
    <s v="October"/>
  </r>
  <r>
    <n v="44250127"/>
    <s v="Private spacious studio in central Athens M"/>
    <n v="32783082"/>
    <s v="Efi"/>
    <s v="Î‘ÎšÎ¡ÎŸÎ ÎŸÎ›Î—"/>
    <n v="37.963410000000003"/>
    <n v="23.71705"/>
    <x v="0"/>
    <n v="13"/>
    <n v="60"/>
    <n v="0"/>
    <m/>
    <m/>
    <n v="4"/>
    <n v="319"/>
    <n v="0"/>
    <m/>
    <m/>
    <m/>
  </r>
  <r>
    <n v="44270493"/>
    <s v="cozy flat in Athensé›…å…¸ä¸¤å±…å®¤å®¶åº­æˆ¿"/>
    <n v="352862863"/>
    <s v="Fandao"/>
    <s v="ÎšÎ¥Î¨Î•Î›Î—"/>
    <n v="37.997549999999997"/>
    <n v="23.74061"/>
    <x v="0"/>
    <n v="38"/>
    <n v="2"/>
    <n v="0"/>
    <m/>
    <m/>
    <n v="1"/>
    <n v="169"/>
    <n v="0"/>
    <m/>
    <m/>
    <m/>
  </r>
  <r>
    <n v="44272283"/>
    <s v="ðŸ”ºThiseio hommÂ® Apartment with Acropolis View"/>
    <n v="29927830"/>
    <s v="Homm Â®"/>
    <s v="Î˜Î—Î£Î•Î™ÎŸ"/>
    <n v="37.976109999999998"/>
    <n v="23.71538"/>
    <x v="0"/>
    <n v="50"/>
    <n v="2"/>
    <n v="40"/>
    <d v="2021-12-19T00:00:00"/>
    <n v="2.39"/>
    <n v="153"/>
    <n v="355"/>
    <n v="31"/>
    <s v="1122816"/>
    <n v="2021"/>
    <s v="December"/>
  </r>
  <r>
    <n v="44274238"/>
    <s v="Beautiful flat near the National Sky Observatory!"/>
    <n v="159755427"/>
    <s v="NewDeal"/>
    <s v="Î˜Î—Î£Î•Î™ÎŸ"/>
    <n v="37.973640000000003"/>
    <n v="23.714359999999999"/>
    <x v="0"/>
    <n v="26"/>
    <n v="1"/>
    <n v="15"/>
    <d v="2021-12-03T00:00:00"/>
    <n v="0.93"/>
    <n v="21"/>
    <n v="295"/>
    <n v="14"/>
    <s v="1090278"/>
    <n v="2021"/>
    <s v="December"/>
  </r>
  <r>
    <n v="44275021"/>
    <s v="Confortable room in the center of Athens"/>
    <n v="43565071"/>
    <s v="Marta"/>
    <s v="ÎœÎŸÎ¥Î£Î•Î™ÎŸ-Î•ÎžÎ‘Î¡Î§Î•Î™Î‘-ÎÎ•Î‘Î ÎŸÎ›Î—"/>
    <n v="37.989359999999998"/>
    <n v="23.736529999999998"/>
    <x v="1"/>
    <n v="18"/>
    <n v="3"/>
    <n v="16"/>
    <d v="2021-10-10T00:00:00"/>
    <n v="0.99"/>
    <n v="2"/>
    <n v="325"/>
    <n v="14"/>
    <m/>
    <n v="2021"/>
    <s v="October"/>
  </r>
  <r>
    <n v="44276118"/>
    <s v="Central Beautiful Apartment in Athens downtown!"/>
    <n v="227386908"/>
    <s v="Vacedo"/>
    <s v="Î‘Î“Î™ÎŸÎ£ ÎšÎ©ÎÎ£Î¤Î‘ÎÎ¤Î™ÎÎŸÎ£-Î Î›Î‘Î¤Î•Î™Î‘ Î’Î‘Î˜Î—Î£"/>
    <n v="37.988570000000003"/>
    <n v="23.725989999999999"/>
    <x v="0"/>
    <n v="81"/>
    <n v="2"/>
    <n v="0"/>
    <m/>
    <m/>
    <n v="2"/>
    <n v="0"/>
    <n v="0"/>
    <m/>
    <m/>
    <m/>
  </r>
  <r>
    <n v="44285143"/>
    <s v="65 mÂ²  apartment 10 mins from Acropolis"/>
    <n v="357032375"/>
    <s v="Eleftheria"/>
    <s v="ÎÎ•ÎŸÎ£ ÎšÎŸÎ£ÎœÎŸÎ£"/>
    <n v="37.964910000000003"/>
    <n v="23.733419999999999"/>
    <x v="0"/>
    <n v="44"/>
    <n v="1"/>
    <n v="18"/>
    <d v="2021-10-31T00:00:00"/>
    <n v="1.1000000000000001"/>
    <n v="1"/>
    <n v="193"/>
    <n v="15"/>
    <s v="1060007"/>
    <n v="2021"/>
    <s v="October"/>
  </r>
  <r>
    <n v="44291179"/>
    <s v="Comfortable,sunny apartment in Athens Center"/>
    <n v="346649977"/>
    <s v="Tourigo"/>
    <s v="ÎÎ•ÎŸÎ£ ÎšÎŸÎ£ÎœÎŸÎ£"/>
    <n v="37.958649999999999"/>
    <n v="23.72747"/>
    <x v="0"/>
    <n v="60"/>
    <n v="1"/>
    <n v="3"/>
    <d v="2021-04-10T00:00:00"/>
    <n v="0.19"/>
    <n v="14"/>
    <n v="112"/>
    <n v="1"/>
    <s v="723347"/>
    <n v="2021"/>
    <s v="April"/>
  </r>
  <r>
    <n v="44313841"/>
    <s v="A little Taste of Home Apartments 1"/>
    <n v="195463188"/>
    <s v="Ahmad"/>
    <s v="Î“ÎšÎ‘Î–Î™"/>
    <n v="37.97824"/>
    <n v="23.709240000000001"/>
    <x v="0"/>
    <n v="33"/>
    <n v="2"/>
    <n v="19"/>
    <d v="2021-10-06T00:00:00"/>
    <n v="1.1000000000000001"/>
    <n v="6"/>
    <n v="0"/>
    <n v="17"/>
    <m/>
    <n v="2021"/>
    <s v="October"/>
  </r>
  <r>
    <n v="44344586"/>
    <s v="Î—ÏÎµÎ¼Î¯Î± ..Î£Ï…Î³Î¿Ï…ÏÎ¹Î±"/>
    <n v="357229331"/>
    <s v="Aggeloss"/>
    <s v="Î‘ÎÎ© Î Î‘Î¤Î—Î£Î™Î‘"/>
    <n v="38.019860000000001"/>
    <n v="23.742979999999999"/>
    <x v="0"/>
    <n v="50"/>
    <n v="1"/>
    <n v="0"/>
    <m/>
    <m/>
    <n v="1"/>
    <n v="365"/>
    <n v="0"/>
    <m/>
    <m/>
    <m/>
  </r>
  <r>
    <n v="44353753"/>
    <s v="Acropolis Little Studio w/Courtyard"/>
    <n v="2539665"/>
    <s v="Pygmalion"/>
    <s v="Î˜Î—Î£Î•Î™ÎŸ"/>
    <n v="37.974760000000003"/>
    <n v="23.716629999999999"/>
    <x v="0"/>
    <n v="29"/>
    <n v="3"/>
    <n v="40"/>
    <d v="2021-12-06T00:00:00"/>
    <n v="2.57"/>
    <n v="10"/>
    <n v="336"/>
    <n v="30"/>
    <s v="1045258"/>
    <n v="2021"/>
    <s v="December"/>
  </r>
  <r>
    <n v="44355186"/>
    <s v="Neo boutique apartment"/>
    <n v="357763664"/>
    <s v="Wei"/>
    <s v="ÎÎ•ÎŸÎ£ ÎšÎŸÎ£ÎœÎŸÎ£"/>
    <n v="37.963610000000003"/>
    <n v="23.729340000000001"/>
    <x v="0"/>
    <n v="32"/>
    <n v="2"/>
    <n v="3"/>
    <d v="2021-07-11T00:00:00"/>
    <n v="0.2"/>
    <n v="8"/>
    <n v="0"/>
    <n v="1"/>
    <s v="1382158"/>
    <n v="2021"/>
    <s v="July"/>
  </r>
  <r>
    <n v="44355468"/>
    <s v="Neo boutique flat"/>
    <n v="357763664"/>
    <s v="Wei"/>
    <s v="ÎÎ•ÎŸÎ£ ÎšÎŸÎ£ÎœÎŸÎ£"/>
    <n v="37.963500000000003"/>
    <n v="23.72926"/>
    <x v="0"/>
    <n v="30"/>
    <n v="1"/>
    <n v="2"/>
    <d v="2021-11-15T00:00:00"/>
    <n v="0.81"/>
    <n v="8"/>
    <n v="44"/>
    <n v="2"/>
    <s v="1382100"/>
    <n v="2021"/>
    <s v="November"/>
  </r>
  <r>
    <n v="44355701"/>
    <s v="cozy studio with small garden 1km from metro"/>
    <n v="224051079"/>
    <s v="John"/>
    <s v="Î Î‘Î“ÎšÎ¡Î‘Î¤Î™"/>
    <n v="37.965389999999999"/>
    <n v="23.747489999999999"/>
    <x v="0"/>
    <n v="29"/>
    <n v="1"/>
    <n v="61"/>
    <d v="2021-12-16T00:00:00"/>
    <n v="3.55"/>
    <n v="3"/>
    <n v="355"/>
    <n v="41"/>
    <s v="485582"/>
    <n v="2021"/>
    <s v="December"/>
  </r>
  <r>
    <n v="44355708"/>
    <s v="Athena Smart Home"/>
    <n v="357763664"/>
    <s v="Wei"/>
    <s v="ÎÎ•ÎŸÎ£ ÎšÎŸÎ£ÎœÎŸÎ£"/>
    <n v="37.959380000000003"/>
    <n v="23.731300000000001"/>
    <x v="0"/>
    <n v="23"/>
    <n v="1"/>
    <n v="1"/>
    <d v="2021-08-26T00:00:00"/>
    <n v="0.25"/>
    <n v="8"/>
    <n v="292"/>
    <n v="1"/>
    <s v="1149306"/>
    <n v="2021"/>
    <s v="August"/>
  </r>
  <r>
    <n v="44355907"/>
    <s v="Athena Smart Apartment"/>
    <n v="357763664"/>
    <s v="Wei"/>
    <s v="ÎÎ•ÎŸÎ£ ÎšÎŸÎ£ÎœÎŸÎ£"/>
    <n v="37.959090000000003"/>
    <n v="23.731470000000002"/>
    <x v="0"/>
    <n v="40"/>
    <n v="1"/>
    <n v="0"/>
    <m/>
    <m/>
    <n v="8"/>
    <n v="356"/>
    <n v="0"/>
    <s v="1149294"/>
    <m/>
    <m/>
  </r>
  <r>
    <n v="44368390"/>
    <s v="Grand Family APT with Courtyard near Acropolis!"/>
    <n v="330622463"/>
    <s v="Spyros"/>
    <s v="ÎšÎŸÎ¥ÎšÎ‘ÎšÎ™-ÎœÎ‘ÎšÎ¡Î¥Î“Î™Î‘ÎÎÎ—"/>
    <n v="37.965780000000002"/>
    <n v="23.723849999999999"/>
    <x v="0"/>
    <n v="169"/>
    <n v="2"/>
    <n v="57"/>
    <d v="2021-11-24T00:00:00"/>
    <n v="3.48"/>
    <n v="31"/>
    <n v="339"/>
    <n v="36"/>
    <s v="1051148"/>
    <n v="2021"/>
    <s v="November"/>
  </r>
  <r>
    <n v="44371780"/>
    <s v="Cosy Apartment By the Acropolis Museum"/>
    <n v="216837242"/>
    <s v="Eleana"/>
    <s v="ÎšÎŸÎ¥ÎšÎ‘ÎšÎ™-ÎœÎ‘ÎšÎ¡Î¥Î“Î™Î‘ÎÎÎ—"/>
    <n v="37.967939999999999"/>
    <n v="23.726019999999998"/>
    <x v="0"/>
    <n v="94"/>
    <n v="1"/>
    <n v="11"/>
    <d v="2021-10-22T00:00:00"/>
    <n v="0.66"/>
    <n v="3"/>
    <n v="350"/>
    <n v="8"/>
    <s v="104622"/>
    <n v="2021"/>
    <s v="October"/>
  </r>
  <r>
    <n v="44381320"/>
    <s v="Near Acropolis, Metro station, one bed apartment"/>
    <n v="357763664"/>
    <s v="Wei"/>
    <s v="ÎÎ•ÎŸÎ£ ÎšÎŸÎ£ÎœÎŸÎ£"/>
    <n v="37.961939999999998"/>
    <n v="23.729500000000002"/>
    <x v="1"/>
    <n v="28"/>
    <n v="2"/>
    <n v="6"/>
    <d v="2021-10-12T00:00:00"/>
    <n v="0.37"/>
    <n v="8"/>
    <n v="112"/>
    <n v="4"/>
    <s v="1382020"/>
    <n v="2021"/>
    <s v="October"/>
  </r>
  <r>
    <n v="44390393"/>
    <s v="Aristofanous traditional guest house - aptA"/>
    <n v="333683642"/>
    <s v="Georgios"/>
    <s v="Î•ÎœÎ ÎŸÎ¡Î™ÎšÎŸ Î¤Î¡Î™Î“Î©ÎÎŸ-Î Î›Î‘ÎšÎ‘"/>
    <n v="37.980899999999998"/>
    <n v="23.725380000000001"/>
    <x v="0"/>
    <n v="50"/>
    <n v="1"/>
    <n v="6"/>
    <d v="2021-09-08T00:00:00"/>
    <n v="0.37"/>
    <n v="3"/>
    <n v="256"/>
    <n v="4"/>
    <m/>
    <n v="2021"/>
    <s v="September"/>
  </r>
  <r>
    <n v="44390412"/>
    <s v="&quot;Eunoia&quot; suite beautiful living in the â™¡ of Athens"/>
    <n v="83281044"/>
    <s v="Alexandros"/>
    <s v="Î•ÎœÎ ÎŸÎ¡Î™ÎšÎŸ Î¤Î¡Î™Î“Î©ÎÎŸ-Î Î›Î‘ÎšÎ‘"/>
    <n v="37.975949999999997"/>
    <n v="23.72747"/>
    <x v="0"/>
    <n v="86"/>
    <n v="1"/>
    <n v="19"/>
    <d v="2021-12-05T00:00:00"/>
    <n v="1.19"/>
    <n v="1"/>
    <n v="151"/>
    <n v="14"/>
    <s v="1056307"/>
    <n v="2021"/>
    <s v="December"/>
  </r>
  <r>
    <n v="44399117"/>
    <s v="Central Modern Apartment in Athens Heart"/>
    <n v="346649977"/>
    <s v="Tourigo"/>
    <s v="Î•ÎœÎ ÎŸÎ¡Î™ÎšÎŸ Î¤Î¡Î™Î“Î©ÎÎŸ-Î Î›Î‘ÎšÎ‘"/>
    <n v="37.975259999999999"/>
    <n v="23.732589999999998"/>
    <x v="0"/>
    <n v="55"/>
    <n v="4"/>
    <n v="8"/>
    <d v="2021-12-12T00:00:00"/>
    <n v="1.43"/>
    <n v="14"/>
    <n v="175"/>
    <n v="8"/>
    <s v="825371"/>
    <n v="2021"/>
    <s v="December"/>
  </r>
  <r>
    <n v="44403858"/>
    <s v="Athens skyline panorama suite"/>
    <n v="358366570"/>
    <s v="HomeSpot"/>
    <s v="ÎšÎ•Î¡Î‘ÎœÎ•Î™ÎšÎŸÎ£"/>
    <n v="37.980699999999999"/>
    <n v="23.711860000000001"/>
    <x v="0"/>
    <n v="123"/>
    <n v="1"/>
    <n v="171"/>
    <d v="2021-12-17T00:00:00"/>
    <n v="10.3"/>
    <n v="2"/>
    <n v="241"/>
    <n v="130"/>
    <s v="1048986"/>
    <n v="2021"/>
    <s v="December"/>
  </r>
  <r>
    <n v="44403919"/>
    <s v="Aristofanous traditional guest house - aptB"/>
    <n v="333683642"/>
    <s v="Georgios"/>
    <s v="Î•ÎœÎ ÎŸÎ¡Î™ÎšÎŸ Î¤Î¡Î™Î“Î©ÎÎŸ-Î Î›Î‘ÎšÎ‘"/>
    <n v="37.979619999999997"/>
    <n v="23.72532"/>
    <x v="0"/>
    <n v="45"/>
    <n v="1"/>
    <n v="0"/>
    <m/>
    <m/>
    <n v="3"/>
    <n v="256"/>
    <n v="0"/>
    <m/>
    <m/>
    <m/>
  </r>
  <r>
    <n v="44404326"/>
    <s v="Aristofanous traditional guest house - aptC"/>
    <n v="333683642"/>
    <s v="Georgios"/>
    <s v="Î•ÎœÎ ÎŸÎ¡Î™ÎšÎŸ Î¤Î¡Î™Î“Î©ÎÎŸ-Î Î›Î‘ÎšÎ‘"/>
    <n v="37.980649999999997"/>
    <n v="23.725079999999998"/>
    <x v="0"/>
    <n v="60"/>
    <n v="1"/>
    <n v="1"/>
    <d v="2021-07-09T00:00:00"/>
    <n v="0.18"/>
    <n v="3"/>
    <n v="265"/>
    <n v="1"/>
    <m/>
    <n v="2021"/>
    <s v="July"/>
  </r>
  <r>
    <n v="44404636"/>
    <s v="beautiful apartment"/>
    <n v="358366439"/>
    <s v="Evaggelos"/>
    <s v="Î“ÎšÎ¥Î–Î—"/>
    <n v="37.994549999999997"/>
    <n v="23.74811"/>
    <x v="0"/>
    <n v="89"/>
    <n v="1"/>
    <n v="0"/>
    <m/>
    <m/>
    <n v="1"/>
    <n v="365"/>
    <n v="0"/>
    <m/>
    <m/>
    <m/>
  </r>
  <r>
    <n v="44404933"/>
    <s v="Shiny &amp; Cozy 2 Bedrooms Apt in Athens"/>
    <n v="1167063"/>
    <s v="Dimi David Opsimoulis"/>
    <s v="Î Î‘Î“ÎšÎ¡Î‘Î¤Î™"/>
    <n v="37.971739999999997"/>
    <n v="23.750160000000001"/>
    <x v="0"/>
    <n v="45"/>
    <n v="1"/>
    <n v="3"/>
    <d v="2021-08-11T00:00:00"/>
    <n v="0.2"/>
    <n v="37"/>
    <n v="0"/>
    <n v="1"/>
    <s v="1023384"/>
    <n v="2021"/>
    <s v="August"/>
  </r>
  <r>
    <n v="44408078"/>
    <s v="Afrodite excellent"/>
    <n v="184475405"/>
    <s v="Afroditi"/>
    <s v="ÎšÎŸÎ›ÎŸÎšÎ¥ÎÎ˜ÎŸÎ¥"/>
    <n v="37.998989999999999"/>
    <n v="23.711970000000001"/>
    <x v="0"/>
    <n v="45"/>
    <n v="1"/>
    <n v="3"/>
    <d v="2021-10-24T00:00:00"/>
    <n v="0.65"/>
    <n v="3"/>
    <n v="356"/>
    <n v="3"/>
    <s v="1305499"/>
    <n v="2021"/>
    <s v="October"/>
  </r>
  <r>
    <n v="44421818"/>
    <s v="Luxury Suite Apartment in Plaka Acropolis~Rosemary"/>
    <n v="198113856"/>
    <s v="ÎœÎ¯Î»Ï„Î¿Ï‚"/>
    <s v="Î•ÎœÎ ÎŸÎ¡Î™ÎšÎŸ Î¤Î¡Î™Î“Î©ÎÎŸ-Î Î›Î‘ÎšÎ‘"/>
    <n v="37.971429999999998"/>
    <n v="23.73096"/>
    <x v="0"/>
    <n v="100"/>
    <n v="2"/>
    <n v="4"/>
    <d v="2021-11-02T00:00:00"/>
    <n v="0.26"/>
    <n v="2"/>
    <n v="363"/>
    <n v="3"/>
    <s v="1313739"/>
    <n v="2021"/>
    <s v="November"/>
  </r>
  <r>
    <n v="44422042"/>
    <s v="Zan Moreas Apartment"/>
    <n v="358762726"/>
    <s v="Roger"/>
    <s v="ÎšÎŸÎ¥ÎšÎ‘ÎšÎ™-ÎœÎ‘ÎšÎ¡Î¥Î“Î™Î‘ÎÎÎ—"/>
    <n v="37.963120000000004"/>
    <n v="23.723099999999999"/>
    <x v="0"/>
    <n v="60"/>
    <n v="1"/>
    <n v="0"/>
    <m/>
    <m/>
    <n v="1"/>
    <n v="180"/>
    <n v="0"/>
    <m/>
    <m/>
    <m/>
  </r>
  <r>
    <n v="44424282"/>
    <s v="Premium Suites Athens Syntagma Flat 3"/>
    <n v="187771775"/>
    <s v="Pakis"/>
    <s v="Î•ÎœÎ ÎŸÎ¡Î™ÎšÎŸ Î¤Î¡Î™Î“Î©ÎÎŸ-Î Î›Î‘ÎšÎ‘"/>
    <n v="37.976300000000002"/>
    <n v="23.732990000000001"/>
    <x v="0"/>
    <n v="34"/>
    <n v="2"/>
    <n v="25"/>
    <d v="2021-12-09T00:00:00"/>
    <n v="1.59"/>
    <n v="3"/>
    <n v="245"/>
    <n v="24"/>
    <s v="1086280"/>
    <n v="2021"/>
    <s v="December"/>
  </r>
  <r>
    <n v="44424499"/>
    <s v="Uoohome 2 bedroom apt 44ä¸­æ–‡æˆ¿ä¸œ"/>
    <n v="120188820"/>
    <s v="Max"/>
    <s v="Î Î‘Î¤Î—Î£Î™Î‘"/>
    <n v="38.009410000000003"/>
    <n v="23.73977"/>
    <x v="0"/>
    <n v="30"/>
    <n v="3"/>
    <n v="0"/>
    <m/>
    <m/>
    <n v="3"/>
    <n v="0"/>
    <n v="0"/>
    <m/>
    <m/>
    <m/>
  </r>
  <r>
    <n v="44424636"/>
    <s v="Luxury Suite Apartment in Plaka Acropolis~Lavender"/>
    <n v="198113856"/>
    <s v="ÎœÎ¯Î»Ï„Î¿Ï‚"/>
    <s v="Î•ÎœÎ ÎŸÎ¡Î™ÎšÎŸ Î¤Î¡Î™Î“Î©ÎÎŸ-Î Î›Î‘ÎšÎ‘"/>
    <n v="37.971429999999998"/>
    <n v="23.73096"/>
    <x v="0"/>
    <n v="110"/>
    <n v="2"/>
    <n v="1"/>
    <d v="2021-07-19T00:00:00"/>
    <n v="0.19"/>
    <n v="2"/>
    <n v="365"/>
    <n v="1"/>
    <s v="1313770"/>
    <n v="2021"/>
    <s v="July"/>
  </r>
  <r>
    <n v="44426107"/>
    <s v="Uoohome 2 bedroom family flat 59"/>
    <n v="120188820"/>
    <s v="Max"/>
    <s v="ÎšÎ¥Î¨Î•Î›Î—"/>
    <n v="37.998530000000002"/>
    <n v="23.738669999999999"/>
    <x v="0"/>
    <n v="30"/>
    <n v="2"/>
    <n v="1"/>
    <d v="2020-11-04T00:00:00"/>
    <n v="7.0000000000000007E-2"/>
    <n v="3"/>
    <n v="0"/>
    <n v="0"/>
    <m/>
    <n v="2020"/>
    <s v="November"/>
  </r>
  <r>
    <n v="44436371"/>
    <s v="MINI PENTHOUSE , VIEW ON ACROPOLE"/>
    <n v="145768202"/>
    <s v="Renee"/>
    <s v="Î£Î¤Î‘Î”Î™ÎŸ"/>
    <n v="37.967849999999999"/>
    <n v="23.743539999999999"/>
    <x v="0"/>
    <n v="50"/>
    <n v="3"/>
    <n v="0"/>
    <m/>
    <m/>
    <n v="1"/>
    <n v="62"/>
    <n v="0"/>
    <m/>
    <m/>
    <m/>
  </r>
  <r>
    <n v="44444501"/>
    <s v="Premium Suites Athens Syntagma Flat 2"/>
    <n v="187771775"/>
    <s v="Pakis"/>
    <s v="Î•ÎœÎ ÎŸÎ¡Î™ÎšÎŸ Î¤Î¡Î™Î“Î©ÎÎŸ-Î Î›Î‘ÎšÎ‘"/>
    <n v="37.976300000000002"/>
    <n v="23.732990000000001"/>
    <x v="0"/>
    <n v="32"/>
    <n v="2"/>
    <n v="28"/>
    <d v="2021-12-06T00:00:00"/>
    <n v="1.83"/>
    <n v="3"/>
    <n v="211"/>
    <n v="24"/>
    <s v="1086233"/>
    <n v="2021"/>
    <s v="December"/>
  </r>
  <r>
    <n v="44444979"/>
    <s v="Premium Suites Syntagma Acropolis View Flat 1"/>
    <n v="187771775"/>
    <s v="Pakis"/>
    <s v="Î•ÎœÎ ÎŸÎ¡Î™ÎšÎŸ Î¤Î¡Î™Î“Î©ÎÎŸ-Î Î›Î‘ÎšÎ‘"/>
    <n v="37.976300000000002"/>
    <n v="23.732990000000001"/>
    <x v="0"/>
    <n v="80"/>
    <n v="2"/>
    <n v="52"/>
    <d v="2021-12-17T00:00:00"/>
    <n v="3.96"/>
    <n v="3"/>
    <n v="216"/>
    <n v="51"/>
    <s v="1086296"/>
    <n v="2021"/>
    <s v="December"/>
  </r>
  <r>
    <n v="44449129"/>
    <s v="Acropolis museum-for4-studioA@ 50m Acropolis metro"/>
    <n v="90390850"/>
    <s v="Evan&amp;Anetta"/>
    <s v="ÎšÎŸÎ¥ÎšÎ‘ÎšÎ™-ÎœÎ‘ÎšÎ¡Î¥Î“Î™Î‘ÎÎÎ—"/>
    <n v="37.968359999999997"/>
    <n v="23.73066"/>
    <x v="0"/>
    <n v="40"/>
    <n v="1"/>
    <n v="104"/>
    <d v="2021-12-03T00:00:00"/>
    <n v="6.14"/>
    <n v="39"/>
    <n v="267"/>
    <n v="72"/>
    <s v="1051094"/>
    <n v="2021"/>
    <s v="December"/>
  </r>
  <r>
    <n v="44452286"/>
    <s v="Acropolis view penthouse w/ private plunge pool"/>
    <n v="240612421"/>
    <s v="Yannis &amp; Tax"/>
    <s v="ÎšÎŸÎ¥ÎšÎ‘ÎšÎ™-ÎœÎ‘ÎšÎ¡Î¥Î“Î™Î‘ÎÎÎ—"/>
    <n v="37.96678"/>
    <n v="23.72927"/>
    <x v="0"/>
    <n v="215"/>
    <n v="2"/>
    <n v="83"/>
    <d v="2021-11-28T00:00:00"/>
    <n v="4.88"/>
    <n v="9"/>
    <n v="266"/>
    <n v="56"/>
    <s v="1051440"/>
    <n v="2021"/>
    <s v="November"/>
  </r>
  <r>
    <n v="44454150"/>
    <s v="Bright, Modern Retreat Near Acropolis in Koukaki"/>
    <n v="123074489"/>
    <s v="Homer &amp; Isabella"/>
    <s v="ÎšÎŸÎ¥ÎšÎ‘ÎšÎ™-ÎœÎ‘ÎšÎ¡Î¥Î“Î™Î‘ÎÎÎ—"/>
    <n v="37.963630000000002"/>
    <n v="23.720739999999999"/>
    <x v="0"/>
    <n v="109"/>
    <n v="1"/>
    <n v="24"/>
    <d v="2021-12-19T00:00:00"/>
    <n v="1.43"/>
    <n v="29"/>
    <n v="362"/>
    <n v="22"/>
    <s v="1062920"/>
    <n v="2021"/>
    <s v="December"/>
  </r>
  <r>
    <n v="44454579"/>
    <s v="Downtown Cozy Apartment"/>
    <n v="330343285"/>
    <s v="Sotiria"/>
    <s v="Î‘ÎÎ© ÎšÎ¥Î¨Î•Î›Î—"/>
    <n v="38.005189999999999"/>
    <n v="23.736650000000001"/>
    <x v="0"/>
    <n v="27"/>
    <n v="3"/>
    <n v="27"/>
    <d v="2021-12-12T00:00:00"/>
    <n v="4.5999999999999996"/>
    <n v="1"/>
    <n v="176"/>
    <n v="27"/>
    <s v="1138262"/>
    <n v="2021"/>
    <s v="December"/>
  </r>
  <r>
    <n v="44456340"/>
    <s v="Charming Studio (Athens Center, Acropolis view)"/>
    <n v="3318706"/>
    <s v="Laurent"/>
    <s v="Î£Î¤Î‘Î”Î™ÎŸ"/>
    <n v="37.966009999999997"/>
    <n v="23.744350000000001"/>
    <x v="0"/>
    <n v="35"/>
    <n v="4"/>
    <n v="29"/>
    <d v="2021-12-17T00:00:00"/>
    <n v="1.75"/>
    <n v="1"/>
    <n v="35"/>
    <n v="25"/>
    <s v="1210045"/>
    <n v="2021"/>
    <s v="December"/>
  </r>
  <r>
    <n v="44456794"/>
    <s v="Gazi La Grande Maison by The HostMaster"/>
    <n v="177854704"/>
    <s v="Emmanuela"/>
    <s v="Î“ÎšÎ‘Î–Î™"/>
    <n v="37.97871"/>
    <n v="23.711179999999999"/>
    <x v="0"/>
    <n v="321"/>
    <n v="1"/>
    <n v="13"/>
    <d v="2021-12-01T00:00:00"/>
    <n v="0.81"/>
    <n v="13"/>
    <n v="356"/>
    <n v="10"/>
    <s v="1057892"/>
    <n v="2021"/>
    <s v="December"/>
  </r>
  <r>
    <n v="44466351"/>
    <s v="DOWNTOWN PENTHOUSE, METRO MEGARO MOUSSIKIS"/>
    <n v="253639938"/>
    <s v="Soti"/>
    <s v="Î™Î›Î™Î£Î™Î‘"/>
    <n v="37.978409999999997"/>
    <n v="23.756360000000001"/>
    <x v="0"/>
    <n v="45"/>
    <n v="4"/>
    <n v="1"/>
    <d v="2021-10-31T00:00:00"/>
    <n v="0.56000000000000005"/>
    <n v="1"/>
    <n v="365"/>
    <n v="1"/>
    <s v="1045453577"/>
    <n v="2021"/>
    <s v="October"/>
  </r>
  <r>
    <n v="44470066"/>
    <s v="Cozy flat in the heart of Athens (Kallimarmaro)"/>
    <n v="217365853"/>
    <s v="Christos"/>
    <s v="Î£Î¤Î‘Î”Î™ÎŸ"/>
    <n v="37.970179999999999"/>
    <n v="23.741320000000002"/>
    <x v="0"/>
    <n v="50"/>
    <n v="5"/>
    <n v="7"/>
    <d v="2021-11-06T00:00:00"/>
    <n v="0.5"/>
    <n v="1"/>
    <n v="286"/>
    <n v="6"/>
    <s v="1050395"/>
    <n v="2021"/>
    <s v="November"/>
  </r>
  <r>
    <n v="44472511"/>
    <s v="Artistic Apartment Next to Acropolis II"/>
    <n v="32371212"/>
    <s v="Versaweiss"/>
    <s v="Î•ÎœÎ ÎŸÎ¡Î™ÎšÎŸ Î¤Î¡Î™Î“Î©ÎÎŸ-Î Î›Î‘ÎšÎ‘"/>
    <n v="37.977130000000002"/>
    <n v="23.73255"/>
    <x v="0"/>
    <n v="75"/>
    <n v="1"/>
    <n v="59"/>
    <d v="2021-12-05T00:00:00"/>
    <n v="3.6"/>
    <n v="8"/>
    <n v="327"/>
    <n v="50"/>
    <s v="1139290"/>
    <n v="2021"/>
    <s v="December"/>
  </r>
  <r>
    <n v="44482497"/>
    <s v="Moon &amp; Stars - Double Room R5 - The Cloud 9"/>
    <n v="12867392"/>
    <s v="Theodore"/>
    <s v="Î˜Î—Î£Î•Î™ÎŸ"/>
    <n v="37.977890000000002"/>
    <n v="23.72129"/>
    <x v="1"/>
    <n v="120"/>
    <n v="1"/>
    <n v="0"/>
    <m/>
    <m/>
    <n v="9"/>
    <n v="149"/>
    <n v="0"/>
    <s v="1171699"/>
    <m/>
    <m/>
  </r>
  <r>
    <n v="44489465"/>
    <s v="Stunning Acropolis view apartment"/>
    <n v="113353393"/>
    <s v="Harry"/>
    <s v="Î Î‘Î“ÎšÎ¡Î‘Î¤Î™"/>
    <n v="37.968559999999997"/>
    <n v="23.744630000000001"/>
    <x v="0"/>
    <n v="133"/>
    <n v="2"/>
    <n v="33"/>
    <d v="2021-11-20T00:00:00"/>
    <n v="2.08"/>
    <n v="25"/>
    <n v="93"/>
    <n v="25"/>
    <s v="829263"/>
    <n v="2021"/>
    <s v="November"/>
  </r>
  <r>
    <n v="44510820"/>
    <s v="Syngrou-Fix Suites"/>
    <n v="359943077"/>
    <s v="Sales"/>
    <s v="ÎšÎŸÎ¥ÎšÎ‘ÎšÎ™-ÎœÎ‘ÎšÎ¡Î¥Î“Î™Î‘ÎÎÎ—"/>
    <n v="37.964410000000001"/>
    <n v="23.725709999999999"/>
    <x v="0"/>
    <n v="105"/>
    <n v="2"/>
    <n v="2"/>
    <d v="2020-08-14T00:00:00"/>
    <n v="0.12"/>
    <n v="2"/>
    <n v="365"/>
    <n v="0"/>
    <s v="1140491"/>
    <n v="2020"/>
    <s v="August"/>
  </r>
  <r>
    <n v="44515755"/>
    <s v="AS group apartments in Athens hart"/>
    <n v="57151032"/>
    <s v="Aris"/>
    <s v="Î•ÎœÎ ÎŸÎ¡Î™ÎšÎŸ Î¤Î¡Î™Î“Î©ÎÎŸ-Î Î›Î‘ÎšÎ‘"/>
    <n v="37.978549999999998"/>
    <n v="23.728079999999999"/>
    <x v="0"/>
    <n v="160"/>
    <n v="1"/>
    <n v="0"/>
    <m/>
    <m/>
    <n v="6"/>
    <n v="348"/>
    <n v="0"/>
    <m/>
    <m/>
    <m/>
  </r>
  <r>
    <n v="44516522"/>
    <s v="Betty's lovely flat near Acropolis"/>
    <n v="162054265"/>
    <s v="FlorentÃ­a"/>
    <s v="Î˜Î—Î£Î•Î™ÎŸ"/>
    <n v="37.974110000000003"/>
    <n v="23.718340000000001"/>
    <x v="0"/>
    <n v="40"/>
    <n v="3"/>
    <n v="12"/>
    <d v="2021-10-03T00:00:00"/>
    <n v="0.73"/>
    <n v="1"/>
    <n v="113"/>
    <n v="8"/>
    <m/>
    <n v="2021"/>
    <s v="October"/>
  </r>
  <r>
    <n v="44519046"/>
    <s v="Acropolis, Bright, Calming Retreat with a Balcony"/>
    <n v="2539665"/>
    <s v="Pygmalion"/>
    <s v="ÎšÎŸÎ¥ÎšÎ‘ÎšÎ™-ÎœÎ‘ÎšÎ¡Î¥Î“Î™Î‘ÎÎÎ—"/>
    <n v="37.968319999999999"/>
    <n v="23.73048"/>
    <x v="0"/>
    <n v="42"/>
    <n v="2"/>
    <n v="52"/>
    <d v="2021-12-16T00:00:00"/>
    <n v="3.34"/>
    <n v="10"/>
    <n v="315"/>
    <n v="42"/>
    <s v="1115583"/>
    <n v="2021"/>
    <s v="December"/>
  </r>
  <r>
    <n v="44519273"/>
    <s v="Unique house in Athens center, Acropolis view"/>
    <n v="360046913"/>
    <s v="Chris"/>
    <s v="Î•ÎœÎ ÎŸÎ¡Î™ÎšÎŸ Î¤Î¡Î™Î“Î©ÎÎŸ-Î Î›Î‘ÎšÎ‘"/>
    <n v="37.976570000000002"/>
    <n v="23.723420000000001"/>
    <x v="1"/>
    <n v="150"/>
    <n v="3"/>
    <n v="1"/>
    <d v="2020-09-22T00:00:00"/>
    <n v="7.0000000000000007E-2"/>
    <n v="5"/>
    <n v="360"/>
    <n v="0"/>
    <s v="1096571"/>
    <n v="2020"/>
    <s v="September"/>
  </r>
  <r>
    <n v="44521864"/>
    <s v="Walk everywhere Central location Entire apartment"/>
    <n v="124475347"/>
    <s v="Debbie"/>
    <s v="Î‘Î“Î™ÎŸÎ£ ÎšÎ©ÎÎ£Î¤Î‘ÎÎ¤Î™ÎÎŸÎ£-Î Î›Î‘Î¤Î•Î™Î‘ Î’Î‘Î˜Î—Î£"/>
    <n v="37.98883"/>
    <n v="23.72634"/>
    <x v="0"/>
    <n v="22"/>
    <n v="3"/>
    <n v="8"/>
    <d v="2021-12-11T00:00:00"/>
    <n v="0.66"/>
    <n v="2"/>
    <n v="200"/>
    <n v="8"/>
    <s v="276669"/>
    <n v="2021"/>
    <s v="December"/>
  </r>
  <r>
    <n v="44523826"/>
    <s v="Near Acropolis- roikou one bed flat"/>
    <n v="357763664"/>
    <s v="Wei"/>
    <s v="ÎÎ•ÎŸÎ£ ÎšÎŸÎ£ÎœÎŸÎ£"/>
    <n v="37.959180000000003"/>
    <n v="23.730139999999999"/>
    <x v="1"/>
    <n v="16"/>
    <n v="2"/>
    <n v="2"/>
    <d v="2020-10-28T00:00:00"/>
    <n v="0.13"/>
    <n v="8"/>
    <n v="0"/>
    <n v="0"/>
    <s v="1382344"/>
    <n v="2020"/>
    <s v="October"/>
  </r>
  <r>
    <n v="44523923"/>
    <s v="Neo boutique Home"/>
    <n v="357763664"/>
    <s v="Wei"/>
    <s v="ÎÎ•ÎŸÎ£ ÎšÎŸÎ£ÎœÎŸÎ£"/>
    <n v="37.962029999999999"/>
    <n v="23.729179999999999"/>
    <x v="1"/>
    <n v="36"/>
    <n v="2"/>
    <n v="4"/>
    <d v="2021-02-28T00:00:00"/>
    <n v="0.24"/>
    <n v="8"/>
    <n v="0"/>
    <n v="1"/>
    <s v="1382163"/>
    <n v="2021"/>
    <s v="February"/>
  </r>
  <r>
    <n v="44524818"/>
    <s v="Modern &amp; Cozy Apartment Next To A Green Hill"/>
    <n v="268514902"/>
    <s v="Galini"/>
    <s v="ÎœÎŸÎ¥Î£Î•Î™ÎŸ-Î•ÎžÎ‘Î¡Î§Î•Î™Î‘-ÎÎ•Î‘Î ÎŸÎ›Î—"/>
    <n v="37.986989999999999"/>
    <n v="23.737970000000001"/>
    <x v="0"/>
    <n v="37"/>
    <n v="1"/>
    <n v="66"/>
    <d v="2021-12-03T00:00:00"/>
    <n v="4.3"/>
    <n v="6"/>
    <n v="54"/>
    <n v="55"/>
    <s v="1082114"/>
    <n v="2021"/>
    <s v="December"/>
  </r>
  <r>
    <n v="44525581"/>
    <s v="Horizon Luxury Apartment in the heart of Athens"/>
    <n v="180896799"/>
    <s v="HCS HÎ©RIZÎ©N Cyprus Services"/>
    <s v="ÎœÎŸÎ¥Î£Î•Î™ÎŸ-Î•ÎžÎ‘Î¡Î§Î•Î™Î‘-ÎÎ•Î‘Î ÎŸÎ›Î—"/>
    <n v="37.983849999999997"/>
    <n v="23.73434"/>
    <x v="0"/>
    <n v="45"/>
    <n v="1"/>
    <n v="0"/>
    <m/>
    <m/>
    <n v="12"/>
    <n v="1"/>
    <n v="0"/>
    <s v="296947"/>
    <m/>
    <m/>
  </r>
  <r>
    <n v="44528370"/>
    <s v="Double room , city heart , terrace ,Acropolis view"/>
    <n v="360046913"/>
    <s v="Chris"/>
    <s v="Î‘ÎšÎ¡ÎŸÎ ÎŸÎ›Î—"/>
    <n v="37.975180000000002"/>
    <n v="23.72391"/>
    <x v="1"/>
    <n v="115"/>
    <n v="3"/>
    <n v="0"/>
    <m/>
    <m/>
    <n v="5"/>
    <n v="171"/>
    <n v="0"/>
    <m/>
    <m/>
    <m/>
  </r>
  <r>
    <n v="44529013"/>
    <s v="Suite with balcony , terrace and Acropolis view"/>
    <n v="360046913"/>
    <s v="Chris"/>
    <s v="Î•ÎœÎ ÎŸÎ¡Î™ÎšÎŸ Î¤Î¡Î™Î“Î©ÎÎŸ-Î Î›Î‘ÎšÎ‘"/>
    <n v="37.976579999999998"/>
    <n v="23.72522"/>
    <x v="1"/>
    <n v="126"/>
    <n v="3"/>
    <n v="0"/>
    <m/>
    <m/>
    <n v="5"/>
    <n v="169"/>
    <n v="0"/>
    <m/>
    <m/>
    <m/>
  </r>
  <r>
    <n v="44529258"/>
    <s v="Cozy room , city heart , terrace , Acropolis view"/>
    <n v="360046913"/>
    <s v="Chris"/>
    <s v="Î•ÎœÎ ÎŸÎ¡Î™ÎšÎŸ Î¤Î¡Î™Î“Î©ÎÎŸ-Î Î›Î‘ÎšÎ‘"/>
    <n v="37.976979999999998"/>
    <n v="23.723800000000001"/>
    <x v="1"/>
    <n v="115"/>
    <n v="3"/>
    <n v="0"/>
    <m/>
    <m/>
    <n v="5"/>
    <n v="179"/>
    <n v="0"/>
    <m/>
    <m/>
    <m/>
  </r>
  <r>
    <n v="44529553"/>
    <s v="Double room , private terrace , Acropolis view"/>
    <n v="360046913"/>
    <s v="Chris"/>
    <s v="Î•ÎœÎ ÎŸÎ¡Î™ÎšÎŸ Î¤Î¡Î™Î“Î©ÎÎŸ-Î Î›Î‘ÎšÎ‘"/>
    <n v="37.975850000000001"/>
    <n v="23.725239999999999"/>
    <x v="1"/>
    <n v="126"/>
    <n v="3"/>
    <n v="0"/>
    <m/>
    <m/>
    <n v="5"/>
    <n v="176"/>
    <n v="0"/>
    <m/>
    <m/>
    <m/>
  </r>
  <r>
    <n v="44532389"/>
    <s v="Venia's apartment Kallimarmaro and Zappeio area"/>
    <n v="63934258"/>
    <s v="Venia"/>
    <s v="Î£Î¤Î‘Î”Î™ÎŸ"/>
    <n v="37.968690000000002"/>
    <n v="23.742850000000001"/>
    <x v="0"/>
    <n v="70"/>
    <n v="3"/>
    <n v="11"/>
    <d v="2021-11-17T00:00:00"/>
    <n v="0.69"/>
    <n v="1"/>
    <n v="176"/>
    <n v="8"/>
    <s v="1055050"/>
    <n v="2021"/>
    <s v="November"/>
  </r>
  <r>
    <n v="44544129"/>
    <s v="A quiet two bedroom apartment, 5 min from Metro"/>
    <n v="5145630"/>
    <s v="Dimitrios"/>
    <s v="Î‘Î“Î™ÎŸÎ£ ÎšÎ©ÎÎ£Î¤Î‘ÎÎ¤Î™ÎÎŸÎ£-Î Î›Î‘Î¤Î•Î™Î‘ Î’Î‘Î˜Î—Î£"/>
    <n v="37.985930000000003"/>
    <n v="23.717590000000001"/>
    <x v="0"/>
    <n v="29"/>
    <n v="3"/>
    <n v="5"/>
    <d v="2021-11-29T00:00:00"/>
    <n v="0.31"/>
    <n v="2"/>
    <n v="172"/>
    <n v="4"/>
    <s v="1035047"/>
    <n v="2021"/>
    <s v="November"/>
  </r>
  <r>
    <n v="44547695"/>
    <s v="Penthouse with big terrace 2 mins from the metro"/>
    <n v="360461832"/>
    <s v="Nikolaos"/>
    <s v="ÎšÎŸÎ¥ÎšÎ‘ÎšÎ™-ÎœÎ‘ÎšÎ¡Î¥Î“Î™Î‘ÎÎÎ—"/>
    <n v="37.963610000000003"/>
    <n v="23.725069999999999"/>
    <x v="0"/>
    <n v="55"/>
    <n v="1"/>
    <n v="19"/>
    <d v="2021-10-31T00:00:00"/>
    <n v="3.2"/>
    <n v="1"/>
    <n v="365"/>
    <n v="19"/>
    <s v="1038669"/>
    <n v="2021"/>
    <s v="October"/>
  </r>
  <r>
    <n v="44551375"/>
    <s v="Suites@Syngrou-Fix"/>
    <n v="359943077"/>
    <s v="Sales"/>
    <s v="ÎšÎŸÎ¥ÎšÎ‘ÎšÎ™-ÎœÎ‘ÎšÎ¡Î¥Î“Î™Î‘ÎÎÎ—"/>
    <n v="37.964410000000001"/>
    <n v="23.725709999999999"/>
    <x v="0"/>
    <n v="105"/>
    <n v="2"/>
    <n v="0"/>
    <m/>
    <m/>
    <n v="2"/>
    <n v="365"/>
    <n v="0"/>
    <m/>
    <m/>
    <m/>
  </r>
  <r>
    <n v="44552922"/>
    <s v="Athens Downtown Cozy Apartment"/>
    <n v="360519347"/>
    <s v="Tina"/>
    <s v="Î Î‘Î“ÎšÎ¡Î‘Î¤Î™"/>
    <n v="37.96434"/>
    <n v="23.747540000000001"/>
    <x v="0"/>
    <n v="29"/>
    <n v="1"/>
    <n v="38"/>
    <d v="2021-10-10T00:00:00"/>
    <n v="2.29"/>
    <n v="1"/>
    <n v="96"/>
    <n v="23"/>
    <s v="1190228"/>
    <n v="2021"/>
    <s v="October"/>
  </r>
  <r>
    <n v="44565820"/>
    <s v="Super Comfy Modern Flat in Kolonaki area"/>
    <n v="42755842"/>
    <s v="Youla (Nick Name Of Panayiota)"/>
    <s v="ÎœÎŸÎ¥Î£Î•Î™ÎŸ-Î•ÎžÎ‘Î¡Î§Î•Î™Î‘-ÎÎ•Î‘Î ÎŸÎ›Î—"/>
    <n v="37.98301"/>
    <n v="23.73603"/>
    <x v="0"/>
    <n v="55"/>
    <n v="1"/>
    <n v="5"/>
    <d v="2021-09-10T00:00:00"/>
    <n v="0.96"/>
    <n v="14"/>
    <n v="0"/>
    <n v="5"/>
    <s v="1229407"/>
    <n v="2021"/>
    <s v="September"/>
  </r>
  <r>
    <n v="44567180"/>
    <s v="Romantic hommÂ® Studio in Picturesque Plaka"/>
    <n v="29927830"/>
    <s v="Homm Â®"/>
    <s v="Î•ÎœÎ ÎŸÎ¡Î™ÎšÎŸ Î¤Î¡Î™Î“Î©ÎÎŸ-Î Î›Î‘ÎšÎ‘"/>
    <n v="37.971040000000002"/>
    <n v="23.73124"/>
    <x v="0"/>
    <n v="32"/>
    <n v="1"/>
    <n v="21"/>
    <d v="2021-11-23T00:00:00"/>
    <n v="1.28"/>
    <n v="153"/>
    <n v="355"/>
    <n v="18"/>
    <s v="1050858"/>
    <n v="2021"/>
    <s v="November"/>
  </r>
  <r>
    <n v="44572340"/>
    <s v="Sunny central apartment next to Metro station"/>
    <n v="360703317"/>
    <s v="Theohari"/>
    <s v="Î‘Î“Î™ÎŸÎ£ ÎšÎ©ÎÎ£Î¤Î‘ÎÎ¤Î™ÎÎŸÎ£-Î Î›Î‘Î¤Î•Î™Î‘ Î’Î‘Î˜Î—Î£"/>
    <n v="37.989449999999998"/>
    <n v="23.72831"/>
    <x v="0"/>
    <n v="42"/>
    <n v="2"/>
    <n v="6"/>
    <d v="2021-12-01T00:00:00"/>
    <n v="1.22"/>
    <n v="1"/>
    <n v="349"/>
    <n v="6"/>
    <s v="1364436"/>
    <n v="2021"/>
    <s v="December"/>
  </r>
  <r>
    <n v="44575033"/>
    <s v="Modern home, 6' from the Metro"/>
    <n v="174196461"/>
    <s v="Viktoria"/>
    <s v="Î‘ÎœÎ Î•Î›ÎŸÎšÎ—Î ÎŸÎ™"/>
    <n v="37.989440000000002"/>
    <n v="23.765090000000001"/>
    <x v="0"/>
    <n v="48"/>
    <n v="2"/>
    <n v="14"/>
    <d v="2021-11-14T00:00:00"/>
    <n v="0.88"/>
    <n v="1"/>
    <n v="125"/>
    <n v="10"/>
    <m/>
    <n v="2021"/>
    <s v="November"/>
  </r>
  <r>
    <n v="44583496"/>
    <s v="Stunning apartment near Acropolis Museum by GHH"/>
    <n v="47038350"/>
    <s v="Golden Home Holidays"/>
    <s v="ÎšÎŸÎ¥ÎšÎ‘ÎšÎ™-ÎœÎ‘ÎšÎ¡Î¥Î“Î™Î‘ÎÎÎ—"/>
    <n v="37.964190000000002"/>
    <n v="23.724049999999998"/>
    <x v="0"/>
    <n v="95"/>
    <n v="1"/>
    <n v="0"/>
    <m/>
    <m/>
    <n v="49"/>
    <n v="0"/>
    <n v="0"/>
    <s v="554638"/>
    <m/>
    <m/>
  </r>
  <r>
    <n v="44587841"/>
    <s v="Cozy urban studio"/>
    <n v="196977801"/>
    <s v="Nasiou"/>
    <s v="Î“ÎŸÎ¥Î”Î™"/>
    <n v="37.981180000000002"/>
    <n v="23.759429999999998"/>
    <x v="0"/>
    <n v="45"/>
    <n v="3"/>
    <n v="6"/>
    <d v="2021-09-19T00:00:00"/>
    <n v="0.4"/>
    <n v="1"/>
    <n v="247"/>
    <n v="5"/>
    <s v="1074316"/>
    <n v="2021"/>
    <s v="September"/>
  </r>
  <r>
    <n v="44589839"/>
    <s v="A comfortable small studio nearby Acropolis 201"/>
    <n v="92310506"/>
    <s v="Sokol"/>
    <s v="Î‘Î“Î™ÎŸÎ£ ÎšÎ©ÎÎ£Î¤Î‘ÎÎ¤Î™ÎÎŸÎ£-Î Î›Î‘Î¤Î•Î™Î‘ Î’Î‘Î˜Î—Î£"/>
    <n v="37.981009999999998"/>
    <n v="23.720780000000001"/>
    <x v="0"/>
    <n v="30"/>
    <n v="1"/>
    <n v="67"/>
    <d v="2021-12-20T00:00:00"/>
    <n v="4.04"/>
    <n v="30"/>
    <n v="341"/>
    <n v="53"/>
    <s v="1213402"/>
    <n v="2021"/>
    <s v="December"/>
  </r>
  <r>
    <n v="44591954"/>
    <s v="A comfortable small studio nearby Acropolis 202"/>
    <n v="92310506"/>
    <s v="Sokol"/>
    <s v="Î‘Î“Î™ÎŸÎ£ ÎšÎ©ÎÎ£Î¤Î‘ÎÎ¤Î™ÎÎŸÎ£-Î Î›Î‘Î¤Î•Î™Î‘ Î’Î‘Î˜Î—Î£"/>
    <n v="37.982680000000002"/>
    <n v="23.722020000000001"/>
    <x v="0"/>
    <n v="30"/>
    <n v="1"/>
    <n v="46"/>
    <d v="2021-12-05T00:00:00"/>
    <n v="2.78"/>
    <n v="30"/>
    <n v="344"/>
    <n v="37"/>
    <s v="1213423"/>
    <n v="2021"/>
    <s v="December"/>
  </r>
  <r>
    <n v="44592663"/>
    <s v="A comfortable small studio nearby Acropolis 203"/>
    <n v="92310506"/>
    <s v="Sokol"/>
    <s v="Î‘Î“Î™ÎŸÎ£ ÎšÎ©ÎÎ£Î¤Î‘ÎÎ¤Î™ÎÎŸÎ£-Î Î›Î‘Î¤Î•Î™Î‘ Î’Î‘Î˜Î—Î£"/>
    <n v="37.982480000000002"/>
    <n v="23.721070000000001"/>
    <x v="0"/>
    <n v="30"/>
    <n v="1"/>
    <n v="43"/>
    <d v="2021-12-05T00:00:00"/>
    <n v="2.57"/>
    <n v="30"/>
    <n v="354"/>
    <n v="28"/>
    <s v="1213530"/>
    <n v="2021"/>
    <s v="December"/>
  </r>
  <r>
    <n v="44592695"/>
    <s v="Charming entrance floor apartment in Koukaki"/>
    <n v="245702882"/>
    <s v="Sunny Home"/>
    <s v="ÎšÎŸÎ¥ÎšÎ‘ÎšÎ™-ÎœÎ‘ÎšÎ¡Î¥Î“Î™Î‘ÎÎÎ—"/>
    <n v="37.965940000000003"/>
    <n v="23.723569999999999"/>
    <x v="0"/>
    <n v="21"/>
    <n v="1"/>
    <n v="63"/>
    <d v="2021-10-25T00:00:00"/>
    <n v="3.86"/>
    <n v="17"/>
    <n v="350"/>
    <n v="46"/>
    <s v="1007200"/>
    <n v="2021"/>
    <s v="October"/>
  </r>
  <r>
    <n v="44597944"/>
    <s v="Filoppapou &amp; Acropolis Entire Apartment"/>
    <n v="99353246"/>
    <s v="Giota"/>
    <s v="Î‘ÎšÎ¡ÎŸÎ ÎŸÎ›Î—"/>
    <n v="37.965429999999998"/>
    <n v="23.721530000000001"/>
    <x v="0"/>
    <n v="44"/>
    <n v="3"/>
    <n v="38"/>
    <d v="2021-12-06T00:00:00"/>
    <n v="2.34"/>
    <n v="4"/>
    <n v="320"/>
    <n v="34"/>
    <s v="1058135"/>
    <n v="2021"/>
    <s v="December"/>
  </r>
  <r>
    <n v="44601745"/>
    <s v="Rom's open-plan apartment, close to Acropolis"/>
    <n v="31265707"/>
    <s v="Romina"/>
    <s v="ÎšÎŸÎ¥ÎšÎ‘ÎšÎ™-ÎœÎ‘ÎšÎ¡Î¥Î“Î™Î‘ÎÎÎ—"/>
    <n v="37.962049999999998"/>
    <n v="23.720050000000001"/>
    <x v="0"/>
    <n v="35"/>
    <n v="2"/>
    <n v="18"/>
    <d v="2021-11-29T00:00:00"/>
    <n v="1.0900000000000001"/>
    <n v="5"/>
    <n v="146"/>
    <n v="14"/>
    <s v="1074060"/>
    <n v="2021"/>
    <s v="November"/>
  </r>
  <r>
    <n v="44604271"/>
    <s v="Cosy Central Athens 10 mins walk to Acropolis"/>
    <n v="21705794"/>
    <s v="Nastasia"/>
    <s v="ÎšÎŸÎ¥ÎšÎ‘ÎšÎ™-ÎœÎ‘ÎšÎ¡Î¥Î“Î™Î‘ÎÎÎ—"/>
    <n v="37.963920000000002"/>
    <n v="23.724489999999999"/>
    <x v="0"/>
    <n v="50"/>
    <n v="43"/>
    <n v="0"/>
    <m/>
    <m/>
    <n v="1"/>
    <n v="365"/>
    <n v="0"/>
    <m/>
    <m/>
    <m/>
  </r>
  <r>
    <n v="44605994"/>
    <s v="Penthouse apartment in Larissa's station"/>
    <n v="67427014"/>
    <s v="Andy"/>
    <s v="Î£Î¤Î‘Î˜ÎœÎŸÎ£ Î›Î‘Î¡Î™Î£Î—Î£"/>
    <n v="37.99277"/>
    <n v="23.721250000000001"/>
    <x v="0"/>
    <n v="50"/>
    <n v="2"/>
    <n v="0"/>
    <m/>
    <m/>
    <n v="1"/>
    <n v="363"/>
    <n v="0"/>
    <s v="1201292"/>
    <m/>
    <m/>
  </r>
  <r>
    <n v="44610168"/>
    <s v="Cozy studio on 3rd floor near Victoria metro."/>
    <n v="228538363"/>
    <s v="Marina"/>
    <s v="Î Î›Î‘Î¤Î•Î™Î‘ Î‘Î¤Î¤Î™ÎšÎ—Î£"/>
    <n v="37.994050000000001"/>
    <n v="23.725149999999999"/>
    <x v="0"/>
    <n v="25"/>
    <n v="1"/>
    <n v="1"/>
    <d v="2021-07-22T00:00:00"/>
    <n v="0.19"/>
    <n v="5"/>
    <n v="305"/>
    <n v="1"/>
    <s v="991532"/>
    <n v="2021"/>
    <s v="July"/>
  </r>
  <r>
    <n v="44614937"/>
    <s v="Elegant &amp; Modern Apartment In The Heart Of Athens"/>
    <n v="43256511"/>
    <s v="Ilias"/>
    <s v="ÎœÎŸÎ¥Î£Î•Î™ÎŸ-Î•ÎžÎ‘Î¡Î§Î•Î™Î‘-ÎÎ•Î‘Î ÎŸÎ›Î—"/>
    <n v="37.986319999999999"/>
    <n v="23.745239999999999"/>
    <x v="0"/>
    <n v="42"/>
    <n v="1"/>
    <n v="29"/>
    <d v="2021-09-19T00:00:00"/>
    <n v="1.78"/>
    <n v="1"/>
    <n v="305"/>
    <n v="22"/>
    <s v="1065112"/>
    <n v="2021"/>
    <s v="September"/>
  </r>
  <r>
    <n v="44618884"/>
    <s v="Moon &amp; Stars- R1 Suite - The music box"/>
    <n v="12867392"/>
    <s v="Theodore"/>
    <s v="Î˜Î—Î£Î•Î™ÎŸ"/>
    <n v="37.977890000000002"/>
    <n v="23.72129"/>
    <x v="1"/>
    <n v="180"/>
    <n v="1"/>
    <n v="3"/>
    <d v="2021-06-01T00:00:00"/>
    <n v="0.19"/>
    <n v="9"/>
    <n v="322"/>
    <n v="1"/>
    <s v="1171699"/>
    <n v="2021"/>
    <s v="June"/>
  </r>
  <r>
    <n v="44623236"/>
    <s v="Athens Center Nea Kipseli Skyrou Apt No 1"/>
    <n v="344514298"/>
    <s v="Î’Î¹Î¿Î»Î­Ï„Î± ÎšÎ±Î¹ ÎˆÏÎ²Î¹Ï‚"/>
    <s v="Î Î•Î”Î™ÎŸ Î‘Î¡Î•Î©Î£"/>
    <n v="37.996360000000003"/>
    <n v="23.74447"/>
    <x v="0"/>
    <n v="30"/>
    <n v="2"/>
    <n v="0"/>
    <m/>
    <m/>
    <n v="3"/>
    <n v="297"/>
    <n v="0"/>
    <s v="988552"/>
    <m/>
    <m/>
  </r>
  <r>
    <n v="44623462"/>
    <s v="Athens Center Nea Kipseli Skyrou Apt No 2"/>
    <n v="344514298"/>
    <s v="Î’Î¹Î¿Î»Î­Ï„Î± ÎšÎ±Î¹ ÎˆÏÎ²Î¹Ï‚"/>
    <s v="ÎÎ•Î‘ ÎšÎ¥Î¨Î•Î›Î—"/>
    <n v="37.998190000000001"/>
    <n v="23.744700000000002"/>
    <x v="0"/>
    <n v="30"/>
    <n v="2"/>
    <n v="2"/>
    <d v="2020-11-28T00:00:00"/>
    <n v="0.13"/>
    <n v="3"/>
    <n v="319"/>
    <n v="0"/>
    <s v="988574"/>
    <n v="2020"/>
    <s v="November"/>
  </r>
  <r>
    <n v="44623587"/>
    <s v="Athens Center Nea Kipseli Skyrou Apt No 3"/>
    <n v="344514298"/>
    <s v="Î’Î¹Î¿Î»Î­Ï„Î± ÎšÎ±Î¹ ÎˆÏÎ²Î¹Ï‚"/>
    <s v="Î Î•Î”Î™ÎŸ Î‘Î¡Î•Î©Î£"/>
    <n v="37.996830000000003"/>
    <n v="23.746179999999999"/>
    <x v="0"/>
    <n v="40"/>
    <n v="2"/>
    <n v="1"/>
    <d v="2021-01-02T00:00:00"/>
    <n v="0.08"/>
    <n v="3"/>
    <n v="297"/>
    <n v="1"/>
    <s v="988530"/>
    <n v="2021"/>
    <s v="January"/>
  </r>
  <r>
    <n v="44628315"/>
    <s v="The Dilan // Double Studio"/>
    <n v="6010917"/>
    <s v="Ilias &amp; Danae"/>
    <s v="ÎšÎŸÎ¥ÎšÎ‘ÎšÎ™-ÎœÎ‘ÎšÎ¡Î¥Î“Î™Î‘ÎÎÎ—"/>
    <n v="37.966180000000001"/>
    <n v="23.726479999999999"/>
    <x v="0"/>
    <n v="97"/>
    <n v="1"/>
    <n v="13"/>
    <d v="2021-11-22T00:00:00"/>
    <n v="0.82"/>
    <n v="7"/>
    <n v="356"/>
    <n v="10"/>
    <s v="1173869"/>
    <n v="2021"/>
    <s v="November"/>
  </r>
  <r>
    <n v="44633879"/>
    <s v="Moon &amp; Stars - R2 Suite - The Bird of Happiness"/>
    <n v="12867392"/>
    <s v="Theodore"/>
    <s v="Î˜Î—Î£Î•Î™ÎŸ"/>
    <n v="37.977890000000002"/>
    <n v="23.72129"/>
    <x v="1"/>
    <n v="150"/>
    <n v="1"/>
    <n v="0"/>
    <m/>
    <m/>
    <n v="9"/>
    <n v="345"/>
    <n v="0"/>
    <s v="1171699"/>
    <m/>
    <m/>
  </r>
  <r>
    <n v="44656163"/>
    <s v="Classic/contemporary apartment for 5 ppl/Sepolia"/>
    <n v="1621474"/>
    <s v="Mint"/>
    <s v="ÎšÎŸÎ›ÎŸÎšÎ¥ÎÎ˜ÎŸÎ¥"/>
    <n v="38.002099999999999"/>
    <n v="23.713799999999999"/>
    <x v="0"/>
    <n v="41"/>
    <n v="1"/>
    <n v="2"/>
    <d v="2021-08-13T00:00:00"/>
    <n v="0.13"/>
    <n v="82"/>
    <n v="266"/>
    <n v="1"/>
    <s v="1044007"/>
    <n v="2021"/>
    <s v="August"/>
  </r>
  <r>
    <n v="44675833"/>
    <s v="Dream Studio in Plaka near Syntagma &amp; Acropolis!"/>
    <n v="123074489"/>
    <s v="Homer &amp; Isabella"/>
    <s v="Î•ÎœÎ ÎŸÎ¡Î™ÎšÎŸ Î¤Î¡Î™Î“Î©ÎÎŸ-Î Î›Î‘ÎšÎ‘"/>
    <n v="37.974069999999998"/>
    <n v="23.732569999999999"/>
    <x v="0"/>
    <n v="92"/>
    <n v="1"/>
    <n v="55"/>
    <d v="2021-12-02T00:00:00"/>
    <n v="3.4"/>
    <n v="29"/>
    <n v="365"/>
    <n v="41"/>
    <s v="1062909"/>
    <n v="2021"/>
    <s v="December"/>
  </r>
  <r>
    <n v="44676457"/>
    <s v="BES 9 Â· Spacious Modern New Studio 9 with Balcony."/>
    <n v="253784452"/>
    <s v="Georgia"/>
    <s v="Î™Î›Î™Î£Î™Î‘"/>
    <n v="37.973109999999998"/>
    <n v="23.751930000000002"/>
    <x v="0"/>
    <n v="77"/>
    <n v="1"/>
    <n v="18"/>
    <d v="2021-10-31T00:00:00"/>
    <n v="1.1299999999999999"/>
    <n v="3"/>
    <n v="356"/>
    <n v="15"/>
    <s v="1128093"/>
    <n v="2021"/>
    <s v="October"/>
  </r>
  <r>
    <n v="44682076"/>
    <s v="Villa Glenda"/>
    <n v="178788638"/>
    <s v="Glenda"/>
    <s v="Î‘ÎœÎ Î•Î›ÎŸÎšÎ—Î ÎŸÎ™"/>
    <n v="37.988529999999997"/>
    <n v="23.75328"/>
    <x v="0"/>
    <n v="350"/>
    <n v="1"/>
    <n v="0"/>
    <m/>
    <m/>
    <n v="1"/>
    <n v="363"/>
    <n v="0"/>
    <m/>
    <m/>
    <m/>
  </r>
  <r>
    <n v="44684246"/>
    <s v="Modern apartment in the centre of Athens"/>
    <n v="155617522"/>
    <s v="Amelie"/>
    <s v="ÎœÎŸÎ¥Î£Î•Î™ÎŸ-Î•ÎžÎ‘Î¡Î§Î•Î™Î‘-ÎÎ•Î‘Î ÎŸÎ›Î—"/>
    <n v="37.987319999999997"/>
    <n v="23.733059999999998"/>
    <x v="0"/>
    <n v="23"/>
    <n v="2"/>
    <n v="42"/>
    <d v="2021-12-20T00:00:00"/>
    <n v="2.65"/>
    <n v="7"/>
    <n v="346"/>
    <n v="30"/>
    <m/>
    <n v="2021"/>
    <s v="December"/>
  </r>
  <r>
    <n v="44692027"/>
    <s v="Fully renovated apartment in the city center"/>
    <n v="155617522"/>
    <s v="Amelie"/>
    <s v="ÎœÎŸÎ¥Î£Î•Î™ÎŸ-Î•ÎžÎ‘Î¡Î§Î•Î™Î‘-ÎÎ•Î‘Î ÎŸÎ›Î—"/>
    <n v="37.987200000000001"/>
    <n v="23.730720000000002"/>
    <x v="0"/>
    <n v="20"/>
    <n v="2"/>
    <n v="26"/>
    <d v="2021-12-05T00:00:00"/>
    <n v="1.59"/>
    <n v="7"/>
    <n v="353"/>
    <n v="20"/>
    <m/>
    <n v="2021"/>
    <s v="December"/>
  </r>
  <r>
    <n v="44698337"/>
    <s v="Rent Me (Affordable apartment in Athens)"/>
    <n v="218930445"/>
    <s v="Volodymyr"/>
    <s v="Î•ÎœÎ ÎŸÎ¡Î™ÎšÎŸ Î¤Î¡Î™Î“Î©ÎÎŸ-Î Î›Î‘ÎšÎ‘"/>
    <n v="37.985750000000003"/>
    <n v="23.727360000000001"/>
    <x v="0"/>
    <n v="50"/>
    <n v="2"/>
    <n v="1"/>
    <d v="2020-10-14T00:00:00"/>
    <n v="7.0000000000000007E-2"/>
    <n v="1"/>
    <n v="360"/>
    <n v="0"/>
    <s v="1380276"/>
    <n v="2020"/>
    <s v="October"/>
  </r>
  <r>
    <n v="44710885"/>
    <s v="Near Acropolis, roikou corner one bed apartment."/>
    <n v="357763664"/>
    <s v="Wei"/>
    <s v="ÎÎ•ÎŸÎ£ ÎšÎŸÎ£ÎœÎŸÎ£"/>
    <n v="37.960709999999999"/>
    <n v="23.73142"/>
    <x v="1"/>
    <n v="23"/>
    <n v="2"/>
    <n v="3"/>
    <d v="2021-01-17T00:00:00"/>
    <n v="0.21"/>
    <n v="8"/>
    <n v="0"/>
    <n v="1"/>
    <s v="1382339"/>
    <n v="2021"/>
    <s v="January"/>
  </r>
  <r>
    <n v="44726884"/>
    <s v="New Apartment in City Center"/>
    <n v="47229395"/>
    <s v="Sophia"/>
    <s v="ÎœÎŸÎ¥Î£Î•Î™ÎŸ-Î•ÎžÎ‘Î¡Î§Î•Î™Î‘-ÎÎ•Î‘Î ÎŸÎ›Î—"/>
    <n v="37.986800000000002"/>
    <n v="23.739370000000001"/>
    <x v="0"/>
    <n v="34"/>
    <n v="90"/>
    <n v="0"/>
    <m/>
    <m/>
    <n v="1"/>
    <n v="205"/>
    <n v="0"/>
    <m/>
    <m/>
    <m/>
  </r>
  <r>
    <n v="44737375"/>
    <s v="urban Shiny Studio1 - 5&quot;min from historic center"/>
    <n v="90390850"/>
    <s v="Evan&amp;Anetta"/>
    <s v="Î•ÎœÎ ÎŸÎ¡Î™ÎšÎŸ Î¤Î¡Î™Î“Î©ÎÎŸ-Î Î›Î‘ÎšÎ‘"/>
    <n v="37.983510000000003"/>
    <n v="23.73113"/>
    <x v="0"/>
    <n v="31"/>
    <n v="1"/>
    <n v="62"/>
    <d v="2021-12-08T00:00:00"/>
    <n v="4.1900000000000004"/>
    <n v="39"/>
    <n v="167"/>
    <n v="50"/>
    <s v="1093024"/>
    <n v="2021"/>
    <s v="December"/>
  </r>
  <r>
    <n v="44738822"/>
    <s v="Urban Shiny Studio2 - 5&quot;min from historic center"/>
    <n v="90390850"/>
    <s v="Evan&amp;Anetta"/>
    <s v="Î•ÎœÎ ÎŸÎ¡Î™ÎšÎŸ Î¤Î¡Î™Î“Î©ÎÎŸ-Î Î›Î‘ÎšÎ‘"/>
    <n v="37.983510000000003"/>
    <n v="23.73113"/>
    <x v="0"/>
    <n v="33"/>
    <n v="1"/>
    <n v="56"/>
    <d v="2021-12-04T00:00:00"/>
    <n v="3.47"/>
    <n v="39"/>
    <n v="177"/>
    <n v="44"/>
    <s v="1093003"/>
    <n v="2021"/>
    <s v="December"/>
  </r>
  <r>
    <n v="44739770"/>
    <s v="Ntina's apartment"/>
    <n v="137078956"/>
    <s v="Vassilis"/>
    <s v="Î“ÎŸÎ¥Î’Î‘"/>
    <n v="37.957230000000003"/>
    <n v="23.74306"/>
    <x v="0"/>
    <n v="52"/>
    <n v="1"/>
    <n v="3"/>
    <d v="2021-08-01T00:00:00"/>
    <n v="0.56999999999999995"/>
    <n v="1"/>
    <n v="340"/>
    <n v="3"/>
    <s v="1061731"/>
    <n v="2021"/>
    <s v="August"/>
  </r>
  <r>
    <n v="44739815"/>
    <s v="Urban Shiny Studio2 - 5&quot;min from historic center"/>
    <n v="90390850"/>
    <s v="Evan&amp;Anetta"/>
    <s v="Î•ÎœÎ ÎŸÎ¡Î™ÎšÎŸ Î¤Î¡Î™Î“Î©ÎÎŸ-Î Î›Î‘ÎšÎ‘"/>
    <n v="37.983510000000003"/>
    <n v="23.73113"/>
    <x v="0"/>
    <n v="34"/>
    <n v="1"/>
    <n v="55"/>
    <d v="2021-12-05T00:00:00"/>
    <n v="3.62"/>
    <n v="39"/>
    <n v="170"/>
    <n v="48"/>
    <s v="1093019"/>
    <n v="2021"/>
    <s v="December"/>
  </r>
  <r>
    <n v="44741204"/>
    <s v="Î£Ï„Î·Î½ ÎºÎ±ÏÎ´Î¹Î¬ Ï„Î·Ï‚ Î‘Î¸Î®Î½Î±Ï‚ ! Î Î±Î½Î¿ÏÎ±Î¼Î¹ÎºÎ®  Î¸Î­Î± Î‘ÎºÏÏŒÏ€Î¿Î»Î·!"/>
    <n v="362170351"/>
    <s v="Vilma"/>
    <s v="Î Î›Î‘Î¤Î•Î™Î‘ Î‘Î¤Î¤Î™ÎšÎ—Î£"/>
    <n v="37.996479999999998"/>
    <n v="23.730619999999998"/>
    <x v="0"/>
    <n v="50"/>
    <n v="2"/>
    <n v="0"/>
    <m/>
    <m/>
    <n v="1"/>
    <n v="0"/>
    <n v="0"/>
    <m/>
    <m/>
    <m/>
  </r>
  <r>
    <n v="44744975"/>
    <s v="Acropolis Exceptional View II"/>
    <n v="242896327"/>
    <s v="Evagelos"/>
    <s v="ÎšÎŸÎ¥ÎšÎ‘ÎšÎ™-ÎœÎ‘ÎšÎ¡Î¥Î“Î™Î‘ÎÎÎ—"/>
    <n v="37.9679"/>
    <n v="23.727340000000002"/>
    <x v="0"/>
    <n v="133"/>
    <n v="1"/>
    <n v="19"/>
    <d v="2021-11-08T00:00:00"/>
    <n v="1.3"/>
    <n v="4"/>
    <n v="317"/>
    <n v="18"/>
    <s v="1087926"/>
    <n v="2021"/>
    <s v="November"/>
  </r>
  <r>
    <n v="44754549"/>
    <s v="Athens sunny renovated apartment close to Metro"/>
    <n v="1138475"/>
    <s v="Pier Paolo"/>
    <s v="Î“ÎŸÎ¥Î”Î™"/>
    <n v="37.981520000000003"/>
    <n v="23.75901"/>
    <x v="0"/>
    <n v="38"/>
    <n v="3"/>
    <n v="18"/>
    <d v="2021-12-16T00:00:00"/>
    <n v="1.1499999999999999"/>
    <n v="1"/>
    <n v="283"/>
    <n v="16"/>
    <s v="1083652"/>
    <n v="2021"/>
    <s v="December"/>
  </r>
  <r>
    <n v="44783114"/>
    <s v="Urban Shiny Studio4 - 5&quot;min from historic center"/>
    <n v="90390850"/>
    <s v="Evan&amp;Anetta"/>
    <s v="Î•ÎœÎ ÎŸÎ¡Î™ÎšÎŸ Î¤Î¡Î™Î“Î©ÎÎŸ-Î Î›Î‘ÎšÎ‘"/>
    <n v="37.983510000000003"/>
    <n v="23.73113"/>
    <x v="0"/>
    <n v="37"/>
    <n v="1"/>
    <n v="77"/>
    <d v="2021-11-19T00:00:00"/>
    <n v="4.7"/>
    <n v="39"/>
    <n v="89"/>
    <n v="63"/>
    <s v="1092957"/>
    <n v="2021"/>
    <s v="November"/>
  </r>
  <r>
    <n v="44784071"/>
    <s v="Lovely 1BR Apartment in Koukaki"/>
    <n v="20104194"/>
    <s v="Upstreet"/>
    <s v="ÎšÎŸÎ¥ÎšÎ‘ÎšÎ™-ÎœÎ‘ÎšÎ¡Î¥Î“Î™Î‘ÎÎÎ—"/>
    <n v="37.965809999999998"/>
    <n v="23.726299999999998"/>
    <x v="0"/>
    <n v="55"/>
    <n v="2"/>
    <n v="11"/>
    <d v="2021-11-01T00:00:00"/>
    <n v="0.72"/>
    <n v="74"/>
    <n v="257"/>
    <n v="7"/>
    <s v="1086174"/>
    <n v="2021"/>
    <s v="November"/>
  </r>
  <r>
    <n v="44784678"/>
    <s v="Urban Shiny Studio5 - 5&quot;min from historic center"/>
    <n v="90390850"/>
    <s v="Evan&amp;Anetta"/>
    <s v="Î•ÎœÎ ÎŸÎ¡Î™ÎšÎŸ Î¤Î¡Î™Î“Î©ÎÎŸ-Î Î›Î‘ÎšÎ‘"/>
    <n v="37.983510000000003"/>
    <n v="23.73113"/>
    <x v="0"/>
    <n v="39"/>
    <n v="1"/>
    <n v="74"/>
    <d v="2021-12-08T00:00:00"/>
    <n v="4.62"/>
    <n v="39"/>
    <n v="180"/>
    <n v="67"/>
    <s v="1092856"/>
    <n v="2021"/>
    <s v="December"/>
  </r>
  <r>
    <n v="44787992"/>
    <s v="Center nice apartment 57m 1 min to metro."/>
    <n v="17647100"/>
    <s v="Olga"/>
    <s v="Î‘Î“Î™ÎŸÎ£ ÎÎ™ÎšÎŸÎ›Î‘ÎŸÎ£"/>
    <n v="38.005690000000001"/>
    <n v="23.727820000000001"/>
    <x v="0"/>
    <n v="21"/>
    <n v="4"/>
    <n v="3"/>
    <d v="2021-08-27T00:00:00"/>
    <n v="0.21"/>
    <n v="1"/>
    <n v="89"/>
    <n v="2"/>
    <m/>
    <n v="2021"/>
    <s v="August"/>
  </r>
  <r>
    <n v="44800374"/>
    <s v="Completely new apt with a balcony and A/C"/>
    <n v="12324108"/>
    <s v="Theodoros"/>
    <s v="Î‘Î“Î™ÎŸÎ£ ÎšÎ©ÎÎ£Î¤Î‘ÎÎ¤Î™ÎÎŸÎ£-Î Î›Î‘Î¤Î•Î™Î‘ Î’Î‘Î˜Î—Î£"/>
    <n v="37.988709999999998"/>
    <n v="23.726379999999999"/>
    <x v="0"/>
    <n v="50"/>
    <n v="3"/>
    <n v="4"/>
    <d v="2021-11-01T00:00:00"/>
    <n v="0.27"/>
    <n v="2"/>
    <n v="360"/>
    <n v="3"/>
    <s v="1346899"/>
    <n v="2021"/>
    <s v="November"/>
  </r>
  <r>
    <n v="44803617"/>
    <s v="New, luxurious &amp; quiet apt in the heart of Athens"/>
    <n v="12324108"/>
    <s v="Theodoros"/>
    <s v="Î‘Î“Î™ÎŸÎ£ ÎšÎ©ÎÎ£Î¤Î‘ÎÎ¤Î™ÎÎŸÎ£-Î Î›Î‘Î¤Î•Î™Î‘ Î’Î‘Î˜Î—Î£"/>
    <n v="37.988700000000001"/>
    <n v="23.728490000000001"/>
    <x v="0"/>
    <n v="48"/>
    <n v="3"/>
    <n v="5"/>
    <d v="2021-11-22T00:00:00"/>
    <n v="1.02"/>
    <n v="2"/>
    <n v="363"/>
    <n v="5"/>
    <s v="1346862"/>
    <n v="2021"/>
    <s v="November"/>
  </r>
  <r>
    <n v="44847305"/>
    <s v="Small apartment in the historical center"/>
    <n v="155617522"/>
    <s v="Amelie"/>
    <s v="Î•ÎœÎ ÎŸÎ¡Î™ÎšÎŸ Î¤Î¡Î™Î“Î©ÎÎŸ-Î Î›Î‘ÎšÎ‘"/>
    <n v="37.980370000000001"/>
    <n v="23.727779999999999"/>
    <x v="0"/>
    <n v="25"/>
    <n v="2"/>
    <n v="41"/>
    <d v="2021-12-14T00:00:00"/>
    <n v="2.5"/>
    <n v="7"/>
    <n v="343"/>
    <n v="32"/>
    <m/>
    <n v="2021"/>
    <s v="December"/>
  </r>
  <r>
    <n v="44853938"/>
    <s v="Charming Mini-Palace in Colourful Exarcheia Area"/>
    <n v="123074489"/>
    <s v="Homer &amp; Isabella"/>
    <s v="ÎœÎŸÎ¥Î£Î•Î™ÎŸ-Î•ÎžÎ‘Î¡Î§Î•Î™Î‘-ÎÎ•Î‘Î ÎŸÎ›Î—"/>
    <n v="37.985610000000001"/>
    <n v="23.738949999999999"/>
    <x v="0"/>
    <n v="74"/>
    <n v="2"/>
    <n v="18"/>
    <d v="2021-12-13T00:00:00"/>
    <n v="1.1299999999999999"/>
    <n v="29"/>
    <n v="365"/>
    <n v="12"/>
    <s v="1075753"/>
    <n v="2021"/>
    <s v="December"/>
  </r>
  <r>
    <n v="44933231"/>
    <s v="Atelier I homm Apartment in Metaxourgeio"/>
    <n v="29927830"/>
    <s v="Homm Â®"/>
    <s v="Î‘Î“Î™ÎŸÎ£ ÎšÎ©ÎÎ£Î¤Î‘ÎÎ¤Î™ÎÎŸÎ£-Î Î›Î‘Î¤Î•Î™Î‘ Î’Î‘Î˜Î—Î£"/>
    <n v="37.983069999999998"/>
    <n v="23.718360000000001"/>
    <x v="0"/>
    <n v="49"/>
    <n v="2"/>
    <n v="41"/>
    <d v="2021-12-12T00:00:00"/>
    <n v="2.64"/>
    <n v="153"/>
    <n v="355"/>
    <n v="34"/>
    <s v="1121569"/>
    <n v="2021"/>
    <s v="December"/>
  </r>
  <r>
    <n v="44937114"/>
    <s v="Atelier II homm Apartment in Metaxourgeio"/>
    <n v="29927830"/>
    <s v="Homm Â®"/>
    <s v="Î‘Î“Î™ÎŸÎ£ ÎšÎ©ÎÎ£Î¤Î‘ÎÎ¤Î™ÎÎŸÎ£-Î Î›Î‘Î¤Î•Î™Î‘ Î’Î‘Î˜Î—Î£"/>
    <n v="37.983069999999998"/>
    <n v="23.718360000000001"/>
    <x v="0"/>
    <n v="40"/>
    <n v="2"/>
    <n v="8"/>
    <d v="2021-11-07T00:00:00"/>
    <n v="0.56999999999999995"/>
    <n v="153"/>
    <n v="355"/>
    <n v="7"/>
    <s v="1121574"/>
    <n v="2021"/>
    <s v="November"/>
  </r>
  <r>
    <n v="44982908"/>
    <s v="St Bjur.  Suites-Single Room"/>
    <n v="331327165"/>
    <s v="Markos"/>
    <s v="Î•ÎœÎ ÎŸÎ¡Î™ÎšÎŸ Î¤Î¡Î™Î“Î©ÎÎŸ-Î Î›Î‘ÎšÎ‘"/>
    <n v="37.977330000000002"/>
    <n v="23.726199999999999"/>
    <x v="1"/>
    <n v="333"/>
    <n v="1"/>
    <n v="0"/>
    <m/>
    <m/>
    <n v="4"/>
    <n v="33"/>
    <n v="0"/>
    <m/>
    <m/>
    <m/>
  </r>
  <r>
    <n v="44985787"/>
    <s v="St Bjur. Suites-Standard Room"/>
    <n v="331327165"/>
    <s v="Markos"/>
    <s v="Î•ÎœÎ ÎŸÎ¡Î™ÎšÎŸ Î¤Î¡Î™Î“Î©ÎÎŸ-Î Î›Î‘ÎšÎ‘"/>
    <n v="37.976559999999999"/>
    <n v="23.725339999999999"/>
    <x v="1"/>
    <n v="270"/>
    <n v="1"/>
    <n v="0"/>
    <m/>
    <m/>
    <n v="4"/>
    <n v="42"/>
    <n v="0"/>
    <s v="1107719"/>
    <m/>
    <m/>
  </r>
  <r>
    <n v="44986625"/>
    <s v="St Bjur. Suites-Superior Room"/>
    <n v="331327165"/>
    <s v="Markos"/>
    <s v="Î•ÎœÎ ÎŸÎ¡Î™ÎšÎŸ Î¤Î¡Î™Î“Î©ÎÎŸ-Î Î›Î‘ÎšÎ‘"/>
    <n v="37.977899999999998"/>
    <n v="23.725020000000001"/>
    <x v="1"/>
    <n v="333"/>
    <n v="1"/>
    <n v="0"/>
    <m/>
    <m/>
    <n v="4"/>
    <n v="43"/>
    <n v="0"/>
    <m/>
    <m/>
    <m/>
  </r>
  <r>
    <n v="44987413"/>
    <s v="St Bjur. Triple Room"/>
    <n v="331327165"/>
    <s v="Markos"/>
    <s v="Î•ÎœÎ ÎŸÎ¡Î™ÎšÎŸ Î¤Î¡Î™Î“Î©ÎÎŸ-Î Î›Î‘ÎšÎ‘"/>
    <n v="37.977069999999998"/>
    <n v="23.72522"/>
    <x v="1"/>
    <n v="333"/>
    <n v="1"/>
    <n v="0"/>
    <m/>
    <m/>
    <n v="4"/>
    <n v="41"/>
    <n v="0"/>
    <m/>
    <m/>
    <m/>
  </r>
  <r>
    <n v="44998366"/>
    <s v="The Dilan // Front Double Suite"/>
    <n v="6010917"/>
    <s v="Ilias &amp; Danae"/>
    <s v="ÎÎ•ÎŸÎ£ ÎšÎŸÎ£ÎœÎŸÎ£"/>
    <n v="37.965119999999999"/>
    <n v="23.72879"/>
    <x v="0"/>
    <n v="120"/>
    <n v="1"/>
    <n v="1"/>
    <d v="2021-09-12T00:00:00"/>
    <n v="0.28999999999999998"/>
    <n v="7"/>
    <n v="358"/>
    <n v="1"/>
    <s v="1173869"/>
    <n v="2021"/>
    <s v="September"/>
  </r>
  <r>
    <n v="45004718"/>
    <s v="Spectacular Acropolis view apartment"/>
    <n v="113604662"/>
    <s v="Nikos"/>
    <s v="Î‘ÎšÎ¡ÎŸÎ ÎŸÎ›Î—"/>
    <n v="37.969320000000003"/>
    <n v="23.724460000000001"/>
    <x v="0"/>
    <n v="221"/>
    <n v="1"/>
    <n v="6"/>
    <d v="2021-10-09T00:00:00"/>
    <n v="0.81"/>
    <n v="13"/>
    <n v="325"/>
    <n v="6"/>
    <s v="1067403"/>
    <n v="2021"/>
    <s v="October"/>
  </r>
  <r>
    <n v="45004985"/>
    <s v="Syntagma /Apollonos Amalia one bedroom"/>
    <n v="113353393"/>
    <s v="Harry"/>
    <s v="Î•ÎœÎ ÎŸÎ¡Î™ÎšÎŸ Î¤Î¡Î™Î“Î©ÎÎŸ-Î Î›Î‘ÎšÎ‘"/>
    <n v="37.975760000000001"/>
    <n v="23.733730000000001"/>
    <x v="0"/>
    <n v="50"/>
    <n v="2"/>
    <n v="25"/>
    <d v="2021-11-25T00:00:00"/>
    <n v="1.65"/>
    <n v="25"/>
    <n v="105"/>
    <n v="22"/>
    <s v="1066299"/>
    <n v="2021"/>
    <s v="November"/>
  </r>
  <r>
    <n v="45005434"/>
    <s v="Apollonos Studio"/>
    <n v="113353393"/>
    <s v="Harry"/>
    <s v="Î•ÎœÎ ÎŸÎ¡Î™ÎšÎŸ Î¤Î¡Î™Î“Î©ÎÎŸ-Î Î›Î‘ÎšÎ‘"/>
    <n v="37.975110000000001"/>
    <n v="23.73077"/>
    <x v="0"/>
    <n v="58"/>
    <n v="1"/>
    <n v="19"/>
    <d v="2021-11-23T00:00:00"/>
    <n v="1.2"/>
    <n v="25"/>
    <n v="114"/>
    <n v="16"/>
    <s v="1066283"/>
    <n v="2021"/>
    <s v="November"/>
  </r>
  <r>
    <n v="45006009"/>
    <s v="Flat right at the Acropolis Museum &amp; Metro Station"/>
    <n v="71258730"/>
    <s v="Manos"/>
    <s v="Î‘ÎšÎ¡ÎŸÎ ÎŸÎ›Î—"/>
    <n v="37.969340000000003"/>
    <n v="23.729050000000001"/>
    <x v="0"/>
    <n v="90"/>
    <n v="2"/>
    <n v="2"/>
    <d v="2021-07-27T00:00:00"/>
    <n v="0.13"/>
    <n v="1"/>
    <n v="0"/>
    <n v="1"/>
    <m/>
    <n v="2021"/>
    <s v="July"/>
  </r>
  <r>
    <n v="45007457"/>
    <s v="Stylish apartment with Jacuzzi close to Acropolis"/>
    <n v="182138413"/>
    <s v="Athens Stay"/>
    <s v="Î‘ÎšÎ¡ÎŸÎ ÎŸÎ›Î—"/>
    <n v="37.964100000000002"/>
    <n v="23.716709999999999"/>
    <x v="0"/>
    <n v="129"/>
    <n v="1"/>
    <n v="14"/>
    <d v="2021-11-11T00:00:00"/>
    <n v="1.31"/>
    <n v="7"/>
    <n v="363"/>
    <n v="14"/>
    <s v="1057255"/>
    <n v="2021"/>
    <s v="November"/>
  </r>
  <r>
    <n v="45007727"/>
    <s v="Deluxe Room with Private Jacuzzi close to Acropoli"/>
    <n v="182138413"/>
    <s v="Athens Stay"/>
    <s v="Î‘ÎšÎ¡ÎŸÎ ÎŸÎ›Î—"/>
    <n v="37.963430000000002"/>
    <n v="23.717199999999998"/>
    <x v="0"/>
    <n v="109"/>
    <n v="1"/>
    <n v="49"/>
    <d v="2021-12-05T00:00:00"/>
    <n v="4.03"/>
    <n v="7"/>
    <n v="363"/>
    <n v="49"/>
    <s v="1057340"/>
    <n v="2021"/>
    <s v="December"/>
  </r>
  <r>
    <n v="45021747"/>
    <s v="Home with separate entrance next to Victoria metro"/>
    <n v="228538363"/>
    <s v="Marina"/>
    <s v="Î Î›Î‘Î¤Î•Î™Î‘ Î‘Î¤Î¤Î™ÎšÎ—Î£"/>
    <n v="37.994039999999998"/>
    <n v="23.726369999999999"/>
    <x v="0"/>
    <n v="29"/>
    <n v="1"/>
    <n v="3"/>
    <d v="2021-10-03T00:00:00"/>
    <n v="0.19"/>
    <n v="5"/>
    <n v="348"/>
    <n v="2"/>
    <s v="875039"/>
    <n v="2021"/>
    <s v="October"/>
  </r>
  <r>
    <n v="45044502"/>
    <s v="Free pickup &amp;drop"/>
    <n v="238670115"/>
    <s v="Arjan"/>
    <s v="Î‘Î“Î™ÎŸÎ£ ÎÎ™ÎšÎŸÎ›Î‘ÎŸÎ£"/>
    <n v="38.009569999999997"/>
    <n v="23.729679999999998"/>
    <x v="0"/>
    <n v="41"/>
    <n v="2"/>
    <n v="0"/>
    <m/>
    <m/>
    <n v="3"/>
    <n v="363"/>
    <n v="0"/>
    <m/>
    <m/>
    <m/>
  </r>
  <r>
    <n v="45053842"/>
    <s v="Victoria's Place Cozy Whole Apartment BRAND NEW!!!"/>
    <n v="195429447"/>
    <s v="Michael"/>
    <s v="Î Î›Î‘Î¤Î•Î™Î‘ Î‘Î¤Î¤Î™ÎšÎ—Î£"/>
    <n v="37.996130000000001"/>
    <n v="23.730640000000001"/>
    <x v="0"/>
    <n v="29"/>
    <n v="2"/>
    <n v="0"/>
    <m/>
    <m/>
    <n v="1"/>
    <n v="8"/>
    <n v="0"/>
    <s v="1006904"/>
    <m/>
    <m/>
  </r>
  <r>
    <n v="45060543"/>
    <s v="Cosy studio for 2 people in the City Center"/>
    <n v="1621474"/>
    <s v="Mint"/>
    <s v="Î•ÎœÎ ÎŸÎ¡Î™ÎšÎŸ Î¤Î¡Î™Î“Î©ÎÎŸ-Î Î›Î‘ÎšÎ‘"/>
    <n v="37.979100000000003"/>
    <n v="23.724609999999998"/>
    <x v="0"/>
    <n v="41"/>
    <n v="1"/>
    <n v="7"/>
    <d v="2021-08-10T00:00:00"/>
    <n v="0.98"/>
    <n v="82"/>
    <n v="360"/>
    <n v="7"/>
    <s v="1072944"/>
    <n v="2021"/>
    <s v="August"/>
  </r>
  <r>
    <n v="45063426"/>
    <s v="Kolonaki, A Cozy and Cute Apartment"/>
    <n v="240367992"/>
    <s v="Gpm"/>
    <s v="Î›Î¥ÎšÎ‘Î’Î—Î¤Î¤ÎŸÎ£"/>
    <n v="37.981310000000001"/>
    <n v="23.747679999999999"/>
    <x v="0"/>
    <n v="51"/>
    <n v="1"/>
    <n v="3"/>
    <d v="2021-09-11T00:00:00"/>
    <n v="0.54"/>
    <n v="29"/>
    <n v="365"/>
    <n v="3"/>
    <s v="1126190"/>
    <n v="2021"/>
    <s v="September"/>
  </r>
  <r>
    <n v="45070591"/>
    <s v="â˜†Your Perfect Relaxing Eclectic Gateway In Athensâ˜†"/>
    <n v="153592692"/>
    <s v="Liroy &amp; Tal"/>
    <s v="Î Î•Î¤Î¡Î‘Î›Î©ÎÎ‘"/>
    <n v="37.970649999999999"/>
    <n v="23.71265"/>
    <x v="0"/>
    <n v="57"/>
    <n v="2"/>
    <n v="34"/>
    <d v="2021-11-30T00:00:00"/>
    <n v="2.13"/>
    <n v="15"/>
    <n v="170"/>
    <n v="29"/>
    <s v="1073382"/>
    <n v="2021"/>
    <s v="November"/>
  </r>
  <r>
    <n v="45077266"/>
    <s v="Zoe's Place_Kolonaki"/>
    <n v="156670730"/>
    <s v="Zoi"/>
    <s v="ÎšÎŸÎ›Î©ÎÎ‘ÎšÎ™"/>
    <n v="37.980989999999998"/>
    <n v="23.739409999999999"/>
    <x v="0"/>
    <n v="40"/>
    <n v="15"/>
    <n v="4"/>
    <d v="2020-09-30T00:00:00"/>
    <n v="0.26"/>
    <n v="1"/>
    <n v="324"/>
    <n v="0"/>
    <s v="1076059"/>
    <n v="2020"/>
    <s v="September"/>
  </r>
  <r>
    <n v="45083640"/>
    <s v="Ileana's place in Old Athens"/>
    <n v="363913203"/>
    <s v="Evangelos"/>
    <s v="ÎÎ™Î¡Î’Î‘ÎÎ‘"/>
    <n v="38.008710000000001"/>
    <n v="23.725180000000002"/>
    <x v="0"/>
    <n v="31"/>
    <n v="2"/>
    <n v="7"/>
    <d v="2021-12-18T00:00:00"/>
    <n v="0.47"/>
    <n v="1"/>
    <n v="166"/>
    <n v="4"/>
    <s v="1059913"/>
    <n v="2021"/>
    <s v="December"/>
  </r>
  <r>
    <n v="45087579"/>
    <s v="Hill apartment in the heart of Athens"/>
    <n v="65934349"/>
    <s v="Lefteris"/>
    <s v="ÎÎ•Î‘ ÎšÎ¥Î¨Î•Î›Î—"/>
    <n v="37.998309999999996"/>
    <n v="23.746919999999999"/>
    <x v="0"/>
    <n v="18"/>
    <n v="7"/>
    <n v="7"/>
    <d v="2021-10-01T00:00:00"/>
    <n v="0.44"/>
    <n v="1"/>
    <n v="0"/>
    <n v="5"/>
    <m/>
    <n v="2021"/>
    <s v="October"/>
  </r>
  <r>
    <n v="45094814"/>
    <s v="Lycabettus Îšolonaki Sweet Home Modern Mini Studio"/>
    <n v="248793491"/>
    <s v="Niki"/>
    <s v="ÎšÎŸÎ›Î©ÎÎ‘ÎšÎ™"/>
    <n v="37.982860000000002"/>
    <n v="23.752759999999999"/>
    <x v="0"/>
    <n v="29"/>
    <n v="4"/>
    <n v="8"/>
    <d v="2021-11-27T00:00:00"/>
    <n v="1.1599999999999999"/>
    <n v="1"/>
    <n v="154"/>
    <n v="8"/>
    <s v="Î‘ÎœÎ‘ 1150467"/>
    <n v="2021"/>
    <s v="November"/>
  </r>
  <r>
    <n v="45095785"/>
    <s v="Cosy 2 bedroom apartment in the City Center"/>
    <n v="1621474"/>
    <s v="Mint"/>
    <s v="Î‘Î“Î™ÎŸÎ£ ÎÎ™ÎšÎŸÎ›Î‘ÎŸÎ£"/>
    <n v="38.008969999999998"/>
    <n v="23.728960000000001"/>
    <x v="0"/>
    <n v="40"/>
    <n v="1"/>
    <n v="3"/>
    <d v="2021-10-30T00:00:00"/>
    <n v="0.88"/>
    <n v="82"/>
    <n v="358"/>
    <n v="3"/>
    <s v="1072514"/>
    <n v="2021"/>
    <s v="October"/>
  </r>
  <r>
    <n v="45097961"/>
    <s v="Fully renovated studio in the city center for 3ppl"/>
    <n v="1621474"/>
    <s v="Mint"/>
    <s v="Î Î›Î‘Î¤Î•Î™Î‘ Î‘Î¤Î¤Î™ÎšÎ—Î£"/>
    <n v="37.996209999999998"/>
    <n v="23.725989999999999"/>
    <x v="0"/>
    <n v="27"/>
    <n v="1"/>
    <n v="5"/>
    <d v="2021-09-06T00:00:00"/>
    <n v="0.48"/>
    <n v="82"/>
    <n v="356"/>
    <n v="5"/>
    <s v="1074299"/>
    <n v="2021"/>
    <s v="September"/>
  </r>
  <r>
    <n v="45128522"/>
    <s v="vasilis   apartment"/>
    <n v="304442353"/>
    <s v="Villa Kostas"/>
    <s v="Î Î›Î‘Î¤Î•Î™Î‘ Î‘ÎœÎ•Î¡Î™ÎšÎ—Î£"/>
    <n v="38.005949999999999"/>
    <n v="23.731629999999999"/>
    <x v="0"/>
    <n v="40"/>
    <n v="1"/>
    <n v="0"/>
    <m/>
    <m/>
    <n v="1"/>
    <n v="0"/>
    <n v="0"/>
    <m/>
    <m/>
    <m/>
  </r>
  <r>
    <n v="45130034"/>
    <s v="Modern &amp; Stylish Hideaway Downtown near Acropolis"/>
    <n v="123074489"/>
    <s v="Homer &amp; Isabella"/>
    <s v="ÎÎ•ÎŸÎ£ ÎšÎŸÎ£ÎœÎŸÎ£"/>
    <n v="37.962710000000001"/>
    <n v="23.727219999999999"/>
    <x v="0"/>
    <n v="88"/>
    <n v="1"/>
    <n v="109"/>
    <d v="2021-12-20T00:00:00"/>
    <n v="6.81"/>
    <n v="29"/>
    <n v="354"/>
    <n v="73"/>
    <s v="1075769"/>
    <n v="2021"/>
    <s v="December"/>
  </r>
  <r>
    <n v="45131963"/>
    <s v="Penthouse for Business or Expats"/>
    <n v="74076031"/>
    <s v="Ulysses"/>
    <s v="ÎšÎŸÎ¥ÎšÎ‘ÎšÎ™-ÎœÎ‘ÎšÎ¡Î¥Î“Î™Î‘ÎÎÎ—"/>
    <n v="37.967689999999997"/>
    <n v="23.728439999999999"/>
    <x v="0"/>
    <n v="31"/>
    <n v="30"/>
    <n v="0"/>
    <m/>
    <m/>
    <n v="1"/>
    <n v="306"/>
    <n v="0"/>
    <m/>
    <m/>
    <m/>
  </r>
  <r>
    <n v="45149502"/>
    <s v="Exceptional cozy deluxe studio 150m from Acropolis"/>
    <n v="364636482"/>
    <s v="Hydria Boutique Suites"/>
    <s v="ÎÎ•ÎŸÎ£ ÎšÎŸÎ£ÎœÎŸÎ£"/>
    <n v="37.965890000000002"/>
    <n v="23.733329999999999"/>
    <x v="0"/>
    <n v="68"/>
    <n v="1"/>
    <n v="23"/>
    <d v="2021-12-05T00:00:00"/>
    <n v="1.89"/>
    <n v="5"/>
    <n v="365"/>
    <n v="23"/>
    <s v="1119427"/>
    <n v="2021"/>
    <s v="December"/>
  </r>
  <r>
    <n v="45149752"/>
    <s v="Studio with jacuzzi and balcony 150m from Acropoli"/>
    <n v="364636482"/>
    <s v="Hydria Boutique Suites"/>
    <s v="Î–Î‘Î Î Î•Î™ÎŸ"/>
    <n v="37.96669"/>
    <n v="23.7346"/>
    <x v="0"/>
    <n v="127"/>
    <n v="1"/>
    <n v="22"/>
    <d v="2021-10-31T00:00:00"/>
    <n v="1.79"/>
    <n v="5"/>
    <n v="365"/>
    <n v="21"/>
    <s v="1119347"/>
    <n v="2021"/>
    <s v="October"/>
  </r>
  <r>
    <n v="45149887"/>
    <s v="Cozy studio with Acropolis View/150m from Acropoli"/>
    <n v="364636482"/>
    <s v="Hydria Boutique Suites"/>
    <s v="Î£Î¤Î‘Î”Î™ÎŸ"/>
    <n v="37.965850000000003"/>
    <n v="23.733969999999999"/>
    <x v="0"/>
    <n v="89"/>
    <n v="1"/>
    <n v="2"/>
    <d v="2021-02-28T00:00:00"/>
    <n v="0.18"/>
    <n v="5"/>
    <n v="365"/>
    <n v="2"/>
    <s v="1119453"/>
    <n v="2021"/>
    <s v="February"/>
  </r>
  <r>
    <n v="45151825"/>
    <s v="Room in shared 6th floor apartment next to metro"/>
    <n v="187720552"/>
    <s v="Marianna"/>
    <s v="Î‘Î“Î™ÎŸÎ£ Î•Î›Î•Î¥Î˜Î•Î¡Î™ÎŸÎ£"/>
    <n v="38.014130000000002"/>
    <n v="23.728829999999999"/>
    <x v="1"/>
    <n v="29"/>
    <n v="5"/>
    <n v="1"/>
    <d v="2021-07-17T00:00:00"/>
    <n v="0.19"/>
    <n v="37"/>
    <n v="178"/>
    <n v="1"/>
    <s v="450275"/>
    <n v="2021"/>
    <s v="July"/>
  </r>
  <r>
    <n v="45171411"/>
    <s v="UOOHOME Garden 102"/>
    <n v="367282341"/>
    <s v="Jianda"/>
    <s v="Î Î‘Î¤Î—Î£Î™Î‘"/>
    <n v="38.012979999999999"/>
    <n v="23.733989999999999"/>
    <x v="0"/>
    <n v="40"/>
    <n v="2"/>
    <n v="7"/>
    <d v="2021-11-07T00:00:00"/>
    <n v="0.44"/>
    <n v="10"/>
    <n v="363"/>
    <n v="5"/>
    <m/>
    <n v="2021"/>
    <s v="November"/>
  </r>
  <r>
    <n v="45182982"/>
    <s v="Wonderful equipped apartment in center of Athens"/>
    <n v="16918097"/>
    <s v="Marie"/>
    <s v="ÎœÎŸÎ¥Î£Î•Î™ÎŸ-Î•ÎžÎ‘Î¡Î§Î•Î™Î‘-ÎÎ•Î‘Î ÎŸÎ›Î—"/>
    <n v="37.989669999999997"/>
    <n v="23.73329"/>
    <x v="0"/>
    <n v="49"/>
    <n v="90"/>
    <n v="0"/>
    <m/>
    <m/>
    <n v="1"/>
    <n v="183"/>
    <n v="0"/>
    <m/>
    <m/>
    <m/>
  </r>
  <r>
    <n v="45183730"/>
    <s v="Acropolis Vision"/>
    <n v="155783222"/>
    <s v="Stavros"/>
    <s v="Î˜Î—Î£Î•Î™ÎŸ"/>
    <n v="37.975659999999998"/>
    <n v="23.719280000000001"/>
    <x v="1"/>
    <n v="80"/>
    <n v="1"/>
    <n v="2"/>
    <d v="2021-11-30T00:00:00"/>
    <n v="0.39"/>
    <n v="1"/>
    <n v="180"/>
    <n v="2"/>
    <s v="1173511"/>
    <n v="2021"/>
    <s v="November"/>
  </r>
  <r>
    <n v="45184601"/>
    <s v="Lux studio in the heart of Athens"/>
    <n v="101506533"/>
    <s v="Alexis"/>
    <s v="Î›Î¥ÎšÎ‘Î’Î—Î¤Î¤ÎŸÎ£"/>
    <n v="37.979399999999998"/>
    <n v="23.741330000000001"/>
    <x v="0"/>
    <n v="50"/>
    <n v="1"/>
    <n v="6"/>
    <d v="2021-12-04T00:00:00"/>
    <n v="0.39"/>
    <n v="1"/>
    <n v="361"/>
    <n v="5"/>
    <s v="1062653"/>
    <n v="2021"/>
    <s v="December"/>
  </r>
  <r>
    <n v="45186870"/>
    <s v="Moon &amp; Stars - R3 Double room - &quot;The Ballerina&quot;"/>
    <n v="12867392"/>
    <s v="Theodore"/>
    <s v="Î˜Î—Î£Î•Î™ÎŸ"/>
    <n v="37.977890000000002"/>
    <n v="23.72129"/>
    <x v="1"/>
    <n v="120"/>
    <n v="1"/>
    <n v="0"/>
    <m/>
    <m/>
    <n v="9"/>
    <n v="357"/>
    <n v="0"/>
    <s v="1171699"/>
    <m/>
    <m/>
  </r>
  <r>
    <n v="45189597"/>
    <s v="Cozy Micro Apt Easy Walk to Sites Athens Center"/>
    <n v="59309638"/>
    <s v="Chris"/>
    <s v="Î Î›Î‘Î¤Î•Î™Î‘ Î‘Î¤Î¤Î™ÎšÎ—Î£"/>
    <n v="37.994979999999998"/>
    <n v="23.727080000000001"/>
    <x v="0"/>
    <n v="22"/>
    <n v="2"/>
    <n v="13"/>
    <d v="2021-11-25T00:00:00"/>
    <n v="0.82"/>
    <n v="6"/>
    <n v="352"/>
    <n v="9"/>
    <s v="1268744"/>
    <n v="2021"/>
    <s v="November"/>
  </r>
  <r>
    <n v="45196689"/>
    <s v="Cute little apartment close to Exarcheia"/>
    <n v="31080800"/>
    <s v="Adina"/>
    <s v="ÎœÎŸÎ¥Î£Î•Î™ÎŸ-Î•ÎžÎ‘Î¡Î§Î•Î™Î‘-ÎÎ•Î‘Î ÎŸÎ›Î—"/>
    <n v="37.989060000000002"/>
    <n v="23.74295"/>
    <x v="0"/>
    <n v="35"/>
    <n v="3"/>
    <n v="0"/>
    <m/>
    <m/>
    <n v="1"/>
    <n v="362"/>
    <n v="0"/>
    <m/>
    <m/>
    <m/>
  </r>
  <r>
    <n v="45203225"/>
    <s v="Monastiraki Square AmazingModern Oversized balcony"/>
    <n v="114012786"/>
    <s v="Eugene"/>
    <s v="Î•ÎœÎ ÎŸÎ¡Î™ÎšÎŸ Î¤Î¡Î™Î“Î©ÎÎŸ-Î Î›Î‘ÎšÎ‘"/>
    <n v="37.978369999999998"/>
    <n v="23.72343"/>
    <x v="0"/>
    <n v="74"/>
    <n v="2"/>
    <n v="73"/>
    <d v="2021-12-06T00:00:00"/>
    <n v="4.6900000000000004"/>
    <n v="1"/>
    <n v="81"/>
    <n v="67"/>
    <s v="1123886"/>
    <n v="2021"/>
    <s v="December"/>
  </r>
  <r>
    <n v="45211324"/>
    <s v="Serene Mezzanine Studio With Private Courtyard!"/>
    <n v="281353070"/>
    <s v="Lin"/>
    <s v="Î‘Î“Î™ÎŸÎ£ ÎšÎ©ÎÎ£Î¤Î‘ÎÎ¤Î™ÎÎŸÎ£-Î Î›Î‘Î¤Î•Î™Î‘ Î’Î‘Î˜Î—Î£"/>
    <n v="37.981699999999996"/>
    <n v="23.718990000000002"/>
    <x v="0"/>
    <n v="54"/>
    <n v="2"/>
    <n v="42"/>
    <d v="2021-12-06T00:00:00"/>
    <n v="2.67"/>
    <n v="7"/>
    <n v="361"/>
    <n v="38"/>
    <s v="742541"/>
    <n v="2021"/>
    <s v="December"/>
  </r>
  <r>
    <n v="45214696"/>
    <s v="Central, bright Mezzanine Studio in Kerameikos!"/>
    <n v="281353070"/>
    <s v="Lin"/>
    <s v="Î‘Î“Î™ÎŸÎ£ ÎšÎ©ÎÎ£Î¤Î‘ÎÎ¤Î™ÎÎŸÎ£-Î Î›Î‘Î¤Î•Î™Î‘ Î’Î‘Î˜Î—Î£"/>
    <n v="37.981699999999996"/>
    <n v="23.718990000000002"/>
    <x v="1"/>
    <n v="41"/>
    <n v="2"/>
    <n v="29"/>
    <d v="2021-10-18T00:00:00"/>
    <n v="2.04"/>
    <n v="7"/>
    <n v="364"/>
    <n v="25"/>
    <s v="742494"/>
    <n v="2021"/>
    <s v="October"/>
  </r>
  <r>
    <n v="45215639"/>
    <s v="Bright Studio With Mezzanine in heart of Athens!"/>
    <n v="281353070"/>
    <s v="Lin"/>
    <s v="Î‘Î“Î™ÎŸÎ£ ÎšÎ©ÎÎ£Î¤Î‘ÎÎ¤Î™ÎÎŸÎ£-Î Î›Î‘Î¤Î•Î™Î‘ Î’Î‘Î˜Î—Î£"/>
    <n v="37.981699999999996"/>
    <n v="23.718990000000002"/>
    <x v="0"/>
    <n v="41"/>
    <n v="2"/>
    <n v="19"/>
    <d v="2021-11-16T00:00:00"/>
    <n v="1.25"/>
    <n v="7"/>
    <n v="365"/>
    <n v="13"/>
    <s v="742440"/>
    <n v="2021"/>
    <s v="November"/>
  </r>
  <r>
    <n v="45217143"/>
    <s v="Apartment in the absolute heart of Athens!"/>
    <n v="365261683"/>
    <s v="Stefanie"/>
    <s v="Î•ÎœÎ ÎŸÎ¡Î™ÎšÎŸ Î¤Î¡Î™Î“Î©ÎÎŸ-Î Î›Î‘ÎšÎ‘"/>
    <n v="37.977080000000001"/>
    <n v="23.73028"/>
    <x v="0"/>
    <n v="52"/>
    <n v="2"/>
    <n v="10"/>
    <d v="2021-11-11T00:00:00"/>
    <n v="0.66"/>
    <n v="1"/>
    <n v="194"/>
    <n v="9"/>
    <s v="405914"/>
    <n v="2021"/>
    <s v="November"/>
  </r>
  <r>
    <n v="45230297"/>
    <s v="Serene apartment near Panathenaic Stadium"/>
    <n v="159755427"/>
    <s v="NewDeal"/>
    <s v="Î Î‘Î“ÎšÎ¡Î‘Î¤Î™"/>
    <n v="37.969970000000004"/>
    <n v="23.74502"/>
    <x v="0"/>
    <n v="27"/>
    <n v="1"/>
    <n v="11"/>
    <d v="2021-11-04T00:00:00"/>
    <n v="0.92"/>
    <n v="21"/>
    <n v="331"/>
    <n v="11"/>
    <s v="1090826"/>
    <n v="2021"/>
    <s v="November"/>
  </r>
  <r>
    <n v="45235846"/>
    <s v="Bright studio with Mezzanine &amp; Courtyard View"/>
    <n v="281353070"/>
    <s v="Lin"/>
    <s v="ÎšÎ•Î¡Î‘ÎœÎ•Î™ÎšÎŸÎ£"/>
    <n v="37.981259999999999"/>
    <n v="23.71801"/>
    <x v="0"/>
    <n v="46"/>
    <n v="2"/>
    <n v="42"/>
    <d v="2021-12-07T00:00:00"/>
    <n v="2.77"/>
    <n v="7"/>
    <n v="355"/>
    <n v="35"/>
    <s v="742600"/>
    <n v="2021"/>
    <s v="December"/>
  </r>
  <r>
    <n v="45247246"/>
    <s v="Luxury room in 2 bedroom flat Ambelokipi/Athens"/>
    <n v="187720552"/>
    <s v="Marianna"/>
    <s v="Î“ÎŸÎ¥Î”Î™"/>
    <n v="37.984169999999999"/>
    <n v="23.762530000000002"/>
    <x v="1"/>
    <n v="32"/>
    <n v="5"/>
    <n v="1"/>
    <d v="2021-08-31T00:00:00"/>
    <n v="0.26"/>
    <n v="37"/>
    <n v="162"/>
    <n v="1"/>
    <s v="451202"/>
    <n v="2021"/>
    <s v="August"/>
  </r>
  <r>
    <n v="45254471"/>
    <s v="Adelos City Apartment in Keramikos"/>
    <n v="19267423"/>
    <s v="Krassy"/>
    <s v="Î Î•Î¤Î¡Î‘Î›Î©ÎÎ‘"/>
    <n v="37.970239999999997"/>
    <n v="23.709289999999999"/>
    <x v="0"/>
    <n v="62"/>
    <n v="2"/>
    <n v="7"/>
    <d v="2021-11-29T00:00:00"/>
    <n v="0.45"/>
    <n v="2"/>
    <n v="63"/>
    <n v="6"/>
    <s v="1260696"/>
    <n v="2021"/>
    <s v="November"/>
  </r>
  <r>
    <n v="45255616"/>
    <s v="Î Î±Î¹Î´Ï‰Î½ ÏƒÏ„Î¿Ï…Î½Ï„Î¹Î¿ 3"/>
    <n v="50985421"/>
    <s v="Î’Î±ÏƒÎ¹Î»Î·Ï‚"/>
    <s v="Î“ÎŸÎ¥Î”Î™"/>
    <n v="37.9863"/>
    <n v="23.766249999999999"/>
    <x v="0"/>
    <n v="40"/>
    <n v="3"/>
    <n v="2"/>
    <d v="2021-06-18T00:00:00"/>
    <n v="0.28999999999999998"/>
    <n v="4"/>
    <n v="365"/>
    <n v="2"/>
    <s v="1196664"/>
    <n v="2021"/>
    <s v="June"/>
  </r>
  <r>
    <n v="45266796"/>
    <s v="Moon &amp; Stars - Double Room - &quot;Jack in the box&quot;"/>
    <n v="12867392"/>
    <s v="Theodore"/>
    <s v="Î˜Î—Î£Î•Î™ÎŸ"/>
    <n v="37.977890000000002"/>
    <n v="23.72129"/>
    <x v="1"/>
    <n v="120"/>
    <n v="1"/>
    <n v="0"/>
    <m/>
    <m/>
    <n v="9"/>
    <n v="342"/>
    <n v="0"/>
    <s v="1171699"/>
    <m/>
    <m/>
  </r>
  <r>
    <n v="45267399"/>
    <s v="Spacious Studio in colorfull Kerameikos Area!"/>
    <n v="281353070"/>
    <s v="Lin"/>
    <s v="Î‘Î“Î™ÎŸÎ£ ÎšÎ©ÎÎ£Î¤Î‘ÎÎ¤Î™ÎÎŸÎ£-Î Î›Î‘Î¤Î•Î™Î‘ Î’Î‘Î˜Î—Î£"/>
    <n v="37.981699999999996"/>
    <n v="23.718990000000002"/>
    <x v="0"/>
    <n v="42"/>
    <n v="2"/>
    <n v="27"/>
    <d v="2021-12-06T00:00:00"/>
    <n v="1.88"/>
    <n v="7"/>
    <n v="365"/>
    <n v="22"/>
    <s v="742563"/>
    <n v="2021"/>
    <s v="December"/>
  </r>
  <r>
    <n v="45267884"/>
    <s v="- Astraea - Jacuzzi Loft with Acropolis view for 2"/>
    <n v="92387425"/>
    <s v="Jonathan"/>
    <s v="Î‘Î“Î™ÎŸÎ£ ÎšÎ©ÎÎ£Î¤Î‘ÎÎ¤Î™ÎÎŸÎ£-Î Î›Î‘Î¤Î•Î™Î‘ Î’Î‘Î˜Î—Î£"/>
    <n v="37.987430000000003"/>
    <n v="23.72306"/>
    <x v="0"/>
    <n v="101"/>
    <n v="2"/>
    <n v="3"/>
    <d v="2021-12-01T00:00:00"/>
    <n v="0.21"/>
    <n v="1"/>
    <n v="355"/>
    <n v="2"/>
    <s v="528415"/>
    <n v="2021"/>
    <s v="December"/>
  </r>
  <r>
    <n v="45268007"/>
    <s v="Luminous Studio in Lively Kerameikos Area!"/>
    <n v="281353070"/>
    <s v="Lin"/>
    <s v="Î‘Î“Î™ÎŸÎ£ ÎšÎ©ÎÎ£Î¤Î‘ÎÎ¤Î™ÎÎŸÎ£-Î Î›Î‘Î¤Î•Î™Î‘ Î’Î‘Î˜Î—Î£"/>
    <n v="37.981699999999996"/>
    <n v="23.718990000000002"/>
    <x v="0"/>
    <n v="49"/>
    <n v="2"/>
    <n v="52"/>
    <d v="2021-12-05T00:00:00"/>
    <n v="3.35"/>
    <n v="7"/>
    <n v="334"/>
    <n v="47"/>
    <s v="742574"/>
    <n v="2021"/>
    <s v="December"/>
  </r>
  <r>
    <n v="45268739"/>
    <s v="Lovely Studio Room in Colourful Kerameikos Area"/>
    <n v="281353070"/>
    <s v="Lin"/>
    <s v="Î‘Î“Î™ÎŸÎ£ ÎšÎ©ÎÎ£Î¤Î‘ÎÎ¤Î™ÎÎŸÎ£-Î Î›Î‘Î¤Î•Î™Î‘ Î’Î‘Î˜Î—Î£"/>
    <n v="37.981699999999996"/>
    <n v="23.718990000000002"/>
    <x v="0"/>
    <n v="46"/>
    <n v="2"/>
    <n v="36"/>
    <d v="2021-11-26T00:00:00"/>
    <n v="2.35"/>
    <n v="7"/>
    <n v="356"/>
    <n v="28"/>
    <s v="742508"/>
    <n v="2021"/>
    <s v="November"/>
  </r>
  <r>
    <n v="45279237"/>
    <s v="The Dilan // Balcony Apartment"/>
    <n v="6010917"/>
    <s v="Ilias &amp; Danae"/>
    <s v="ÎÎ•ÎŸÎ£ ÎšÎŸÎ£ÎœÎŸÎ£"/>
    <n v="37.964799999999997"/>
    <n v="23.728639999999999"/>
    <x v="0"/>
    <n v="155"/>
    <n v="1"/>
    <n v="1"/>
    <d v="2020-09-30T00:00:00"/>
    <n v="7.0000000000000007E-2"/>
    <n v="7"/>
    <n v="361"/>
    <n v="0"/>
    <s v="1173869"/>
    <n v="2020"/>
    <s v="September"/>
  </r>
  <r>
    <n v="45282911"/>
    <s v="Modern and luxury 5th floor apt in Kallimarmaro"/>
    <n v="144814182"/>
    <s v="Dropebnb"/>
    <s v="Î Î‘Î“ÎšÎ¡Î‘Î¤Î™"/>
    <n v="37.971209999999999"/>
    <n v="23.742567000000001"/>
    <x v="0"/>
    <n v="62"/>
    <n v="2"/>
    <n v="1"/>
    <d v="2021-11-22T00:00:00"/>
    <n v="0.94"/>
    <n v="11"/>
    <n v="169"/>
    <n v="1"/>
    <s v="1082358"/>
    <n v="2021"/>
    <s v="November"/>
  </r>
  <r>
    <n v="45283799"/>
    <s v="B Spacious Cornered Brand new Studio Apartment B"/>
    <n v="365946274"/>
    <s v="Î£Ï‰Ï„Î·ÏÎ¹Î¿Ï‚"/>
    <s v="ÎÎ•ÎŸÎ£ ÎšÎŸÎ£ÎœÎŸÎ£"/>
    <n v="37.9572"/>
    <n v="23.736000000000001"/>
    <x v="0"/>
    <n v="39"/>
    <n v="2"/>
    <n v="14"/>
    <d v="2021-11-12T00:00:00"/>
    <n v="0.93"/>
    <n v="6"/>
    <n v="355"/>
    <n v="12"/>
    <s v="1155083"/>
    <n v="2021"/>
    <s v="November"/>
  </r>
  <r>
    <n v="45284846"/>
    <s v="E Spacious Cornered Brand new Studio Apartment E"/>
    <n v="365946274"/>
    <s v="Î£Ï‰Ï„Î·ÏÎ¹Î¿Ï‚"/>
    <s v="ÎÎ•ÎŸÎ£ ÎšÎŸÎ£ÎœÎŸÎ£"/>
    <n v="37.957509999999999"/>
    <n v="23.735530000000001"/>
    <x v="0"/>
    <n v="38"/>
    <n v="2"/>
    <n v="14"/>
    <d v="2021-12-03T00:00:00"/>
    <n v="1"/>
    <n v="6"/>
    <n v="266"/>
    <n v="13"/>
    <s v="1154911"/>
    <n v="2021"/>
    <s v="December"/>
  </r>
  <r>
    <n v="45294165"/>
    <s v="Romantic getaway right next to Acropolis!"/>
    <n v="40090425"/>
    <s v="Alfiarios"/>
    <s v="ÎšÎŸÎ¥ÎšÎ‘ÎšÎ™-ÎœÎ‘ÎšÎ¡Î¥Î“Î™Î‘ÎÎÎ—"/>
    <n v="37.965040000000002"/>
    <n v="23.723549999999999"/>
    <x v="0"/>
    <n v="100"/>
    <n v="2"/>
    <n v="80"/>
    <d v="2021-12-19T00:00:00"/>
    <n v="5.44"/>
    <n v="4"/>
    <n v="180"/>
    <n v="73"/>
    <s v="525593"/>
    <n v="2021"/>
    <s v="December"/>
  </r>
  <r>
    <n v="45294780"/>
    <s v="â˜… Cozy apartment in the heart of Psyri (Athens)"/>
    <n v="7445076"/>
    <s v="Eitan"/>
    <s v="Î˜Î—Î£Î•Î™ÎŸ"/>
    <n v="37.978459999999998"/>
    <n v="23.72175"/>
    <x v="0"/>
    <n v="45"/>
    <n v="3"/>
    <n v="27"/>
    <d v="2021-12-05T00:00:00"/>
    <n v="1.74"/>
    <n v="1"/>
    <n v="165"/>
    <n v="23"/>
    <s v="1012608"/>
    <n v="2021"/>
    <s v="December"/>
  </r>
  <r>
    <n v="45295856"/>
    <s v="A Spacious Brand New Studio Ideal for 2 A"/>
    <n v="365946274"/>
    <s v="Î£Ï‰Ï„Î·ÏÎ¹Î¿Ï‚"/>
    <s v="ÎÎ•ÎŸÎ£ ÎšÎŸÎ£ÎœÎŸÎ£"/>
    <n v="37.957909999999998"/>
    <n v="23.735520000000001"/>
    <x v="0"/>
    <n v="33"/>
    <n v="2"/>
    <n v="8"/>
    <d v="2021-10-24T00:00:00"/>
    <n v="0.69"/>
    <n v="6"/>
    <n v="332"/>
    <n v="8"/>
    <s v="1155116"/>
    <n v="2021"/>
    <s v="October"/>
  </r>
  <r>
    <n v="45295872"/>
    <s v="Lux apartment in Athens' Hippest Neighborhood"/>
    <n v="159755427"/>
    <s v="NewDeal"/>
    <s v="Î‘ÎšÎ¡ÎŸÎ ÎŸÎ›Î—"/>
    <n v="37.962789999999998"/>
    <n v="23.719180000000001"/>
    <x v="0"/>
    <n v="28"/>
    <n v="1"/>
    <n v="8"/>
    <d v="2021-11-17T00:00:00"/>
    <n v="0.52"/>
    <n v="21"/>
    <n v="0"/>
    <n v="7"/>
    <s v="1090852"/>
    <n v="2021"/>
    <s v="November"/>
  </r>
  <r>
    <n v="45296177"/>
    <s v="C Spacious Brand New Studio Ideal for 3 C"/>
    <n v="365946274"/>
    <s v="Î£Ï‰Ï„Î·ÏÎ¹Î¿Ï‚"/>
    <s v="ÎÎ•ÎŸÎ£ ÎšÎŸÎ£ÎœÎŸÎ£"/>
    <n v="37.957819999999998"/>
    <n v="23.735589999999998"/>
    <x v="0"/>
    <n v="32"/>
    <n v="2"/>
    <n v="1"/>
    <d v="2020-10-26T00:00:00"/>
    <n v="7.0000000000000007E-2"/>
    <n v="6"/>
    <n v="83"/>
    <n v="0"/>
    <s v="1155099"/>
    <n v="2020"/>
    <s v="October"/>
  </r>
  <r>
    <n v="45297765"/>
    <s v="Muse Urban Junior Suite Acropolis View"/>
    <n v="357633390"/>
    <s v="ÎšÏ‰Î½ÏƒÏ„Î±Î½Ï„Î¯Î½Î¿Ï‚"/>
    <s v="Î•ÎœÎ ÎŸÎ¡Î™ÎšÎŸ Î¤Î¡Î™Î“Î©ÎÎŸ-Î Î›Î‘ÎšÎ‘"/>
    <n v="37.97625"/>
    <n v="23.72503"/>
    <x v="0"/>
    <n v="202"/>
    <n v="1"/>
    <n v="0"/>
    <m/>
    <m/>
    <n v="3"/>
    <n v="362"/>
    <n v="0"/>
    <s v="1174081"/>
    <m/>
    <m/>
  </r>
  <r>
    <n v="45297933"/>
    <s v="Muse Urban Junior Suite"/>
    <n v="357633390"/>
    <s v="ÎšÏ‰Î½ÏƒÏ„Î±Î½Ï„Î¯Î½Î¿Ï‚"/>
    <s v="Î•ÎœÎ ÎŸÎ¡Î™ÎšÎŸ Î¤Î¡Î™Î“Î©ÎÎŸ-Î Î›Î‘ÎšÎ‘"/>
    <n v="37.976210000000002"/>
    <n v="23.724810000000002"/>
    <x v="0"/>
    <n v="159"/>
    <n v="1"/>
    <n v="0"/>
    <m/>
    <m/>
    <n v="3"/>
    <n v="358"/>
    <n v="0"/>
    <m/>
    <m/>
    <m/>
  </r>
  <r>
    <n v="45306598"/>
    <s v="D Spacious Brand New Studio Ideal for 2 D"/>
    <n v="365946274"/>
    <s v="Î£Ï‰Ï„Î·ÏÎ¹Î¿Ï‚"/>
    <s v="ÎÎ•ÎŸÎ£ ÎšÎŸÎ£ÎœÎŸÎ£"/>
    <n v="37.95767"/>
    <n v="23.733969999999999"/>
    <x v="0"/>
    <n v="33"/>
    <n v="2"/>
    <n v="10"/>
    <d v="2021-09-29T00:00:00"/>
    <n v="0.71"/>
    <n v="6"/>
    <n v="344"/>
    <n v="8"/>
    <s v="1154927"/>
    <n v="2021"/>
    <s v="September"/>
  </r>
  <r>
    <n v="45306820"/>
    <s v="F Spacious Brand New Studio Ideal for 3 F"/>
    <n v="365946274"/>
    <s v="Î£Ï‰Ï„Î·ÏÎ¹Î¿Ï‚"/>
    <s v="ÎÎ•ÎŸÎ£ ÎšÎŸÎ£ÎœÎŸÎ£"/>
    <n v="37.957450000000001"/>
    <n v="23.734670000000001"/>
    <x v="0"/>
    <n v="38"/>
    <n v="2"/>
    <n v="12"/>
    <d v="2021-10-23T00:00:00"/>
    <n v="0.85"/>
    <n v="6"/>
    <n v="361"/>
    <n v="10"/>
    <m/>
    <n v="2021"/>
    <s v="October"/>
  </r>
  <r>
    <n v="45308430"/>
    <s v="Centre of Athens,close to Metro, Uni, full comfort"/>
    <n v="47952102"/>
    <s v="Marios"/>
    <s v="Î Î›Î‘Î¤Î•Î™Î‘ Î‘Î¤Î¤Î™ÎšÎ—Î£"/>
    <n v="37.995069999999998"/>
    <n v="23.731259999999999"/>
    <x v="0"/>
    <n v="21"/>
    <n v="30"/>
    <n v="1"/>
    <d v="2021-07-09T00:00:00"/>
    <n v="0.18"/>
    <n v="1"/>
    <n v="295"/>
    <n v="1"/>
    <s v="1158557"/>
    <n v="2021"/>
    <s v="July"/>
  </r>
  <r>
    <n v="45328947"/>
    <s v="Iremia vrijstaande woning aan zee met tuin"/>
    <n v="321493327"/>
    <s v="Thea"/>
    <s v="Î‘Î“Î™ÎŸÎ£ ÎšÎ©ÎÎ£Î¤Î‘ÎÎ¤Î™ÎÎŸÎ£-Î Î›Î‘Î¤Î•Î™Î‘ Î’Î‘Î˜Î—Î£"/>
    <n v="37.990319999999997"/>
    <n v="23.727959999999999"/>
    <x v="0"/>
    <n v="125"/>
    <n v="5"/>
    <n v="0"/>
    <m/>
    <m/>
    <n v="1"/>
    <n v="363"/>
    <n v="0"/>
    <m/>
    <m/>
    <m/>
  </r>
  <r>
    <n v="45329104"/>
    <s v="Unique Acropolis view house"/>
    <n v="366407860"/>
    <s v="Giannis"/>
    <s v="ÎÎ•ÎŸÎ£ ÎšÎŸÎ£ÎœÎŸÎ£"/>
    <n v="37.956949999999999"/>
    <n v="23.729019999999998"/>
    <x v="0"/>
    <n v="45"/>
    <n v="2"/>
    <n v="33"/>
    <d v="2021-12-06T00:00:00"/>
    <n v="2.78"/>
    <n v="1"/>
    <n v="355"/>
    <n v="33"/>
    <s v="1141731"/>
    <n v="2021"/>
    <s v="December"/>
  </r>
  <r>
    <n v="45339315"/>
    <s v="Central apt behind Hilton Hotel - kolonaki/ilisia"/>
    <n v="32731043"/>
    <s v="Central Athens"/>
    <s v="Î™Î›Î™Î£Î™Î‘"/>
    <n v="37.976880000000001"/>
    <n v="23.756399999999999"/>
    <x v="0"/>
    <n v="47"/>
    <n v="2"/>
    <n v="7"/>
    <d v="2021-11-14T00:00:00"/>
    <n v="0.45"/>
    <n v="1"/>
    <n v="297"/>
    <n v="3"/>
    <m/>
    <n v="2021"/>
    <s v="November"/>
  </r>
  <r>
    <n v="45339500"/>
    <s v="Happy Apartment No.6"/>
    <n v="158409590"/>
    <s v="Sotiris"/>
    <s v="Î Î›Î‘Î¤Î•Î™Î‘ Î‘Î¤Î¤Î™ÎšÎ—Î£"/>
    <n v="37.993879999999997"/>
    <n v="23.722919999999998"/>
    <x v="0"/>
    <n v="36"/>
    <n v="2"/>
    <n v="3"/>
    <d v="2021-09-03T00:00:00"/>
    <n v="0.25"/>
    <n v="1"/>
    <n v="333"/>
    <n v="3"/>
    <s v="1093428"/>
    <n v="2021"/>
    <s v="September"/>
  </r>
  <r>
    <n v="45343593"/>
    <s v="Apartment with a separate kitchen 100m from  metro"/>
    <n v="228538363"/>
    <s v="Marina"/>
    <s v="ÎšÎŸÎ›Î©ÎÎŸÎ£"/>
    <n v="37.992809999999999"/>
    <n v="23.717929999999999"/>
    <x v="0"/>
    <n v="26"/>
    <n v="1"/>
    <n v="0"/>
    <m/>
    <m/>
    <n v="5"/>
    <n v="335"/>
    <n v="0"/>
    <s v="809349"/>
    <m/>
    <m/>
  </r>
  <r>
    <n v="45376183"/>
    <s v="The One Acropolis | The Athena Penthouse"/>
    <n v="366893366"/>
    <s v="Nick"/>
    <s v="Î£Î¤Î‘Î”Î™ÎŸ"/>
    <n v="37.966610000000003"/>
    <n v="23.735410000000002"/>
    <x v="0"/>
    <n v="1736"/>
    <n v="2"/>
    <n v="0"/>
    <m/>
    <m/>
    <n v="9"/>
    <n v="10"/>
    <n v="0"/>
    <s v="1375191"/>
    <m/>
    <m/>
  </r>
  <r>
    <n v="45377937"/>
    <s v="Stunning homm in Fancy Koukaki Neighbourhood"/>
    <n v="29927830"/>
    <s v="Homm Â®"/>
    <s v="ÎšÎŸÎ¥ÎšÎ‘ÎšÎ™-ÎœÎ‘ÎšÎ¡Î¥Î“Î™Î‘ÎÎÎ—"/>
    <n v="37.963120000000004"/>
    <n v="23.723099999999999"/>
    <x v="0"/>
    <n v="46"/>
    <n v="2"/>
    <n v="30"/>
    <d v="2021-11-20T00:00:00"/>
    <n v="2.12"/>
    <n v="153"/>
    <n v="293"/>
    <n v="25"/>
    <s v="1123174"/>
    <n v="2021"/>
    <s v="November"/>
  </r>
  <r>
    <n v="45387930"/>
    <s v="Modern &amp; Stylish APT Just Steps From The Acropolis"/>
    <n v="123074489"/>
    <s v="Homer &amp; Isabella"/>
    <s v="ÎšÎŸÎ¥ÎšÎ‘ÎšÎ™-ÎœÎ‘ÎšÎ¡Î¥Î“Î™Î‘ÎÎÎ—"/>
    <n v="37.966940000000001"/>
    <n v="23.72588"/>
    <x v="0"/>
    <n v="134"/>
    <n v="1"/>
    <n v="40"/>
    <d v="2021-11-15T00:00:00"/>
    <n v="2.68"/>
    <n v="29"/>
    <n v="359"/>
    <n v="31"/>
    <s v="1081791"/>
    <n v="2021"/>
    <s v="November"/>
  </r>
  <r>
    <n v="45393049"/>
    <s v="Modern apartment 68 sq.m near two stations metro"/>
    <n v="228538363"/>
    <s v="Marina"/>
    <s v="Î‘Î“Î™ÎŸÎ£ ÎšÎ©ÎÎ£Î¤Î‘ÎÎ¤Î™ÎÎŸÎ£-Î Î›Î‘Î¤Î•Î™Î‘ Î’Î‘Î˜Î—Î£"/>
    <n v="37.9908"/>
    <n v="23.724630000000001"/>
    <x v="0"/>
    <n v="38"/>
    <n v="1"/>
    <n v="1"/>
    <d v="2021-07-30T00:00:00"/>
    <n v="0.2"/>
    <n v="5"/>
    <n v="342"/>
    <n v="1"/>
    <s v="314538"/>
    <n v="2021"/>
    <s v="July"/>
  </r>
  <r>
    <n v="45404113"/>
    <s v="3 bedrooms"/>
    <n v="348003547"/>
    <s v="Hlias"/>
    <s v="ÎšÎŸÎ›Î©ÎÎŸÎ£"/>
    <n v="37.996361"/>
    <n v="23.717120999999999"/>
    <x v="0"/>
    <n v="150"/>
    <n v="3"/>
    <n v="0"/>
    <m/>
    <m/>
    <n v="1"/>
    <n v="180"/>
    <n v="0"/>
    <m/>
    <m/>
    <m/>
  </r>
  <r>
    <n v="45414492"/>
    <s v="Full Of Light Apartment with 50Mbps Internet"/>
    <n v="47267002"/>
    <s v="TÃ¨o"/>
    <s v="ÎÎ•Î‘ ÎšÎ¥Î¨Î•Î›Î—"/>
    <n v="37.998919999999998"/>
    <n v="23.74193"/>
    <x v="0"/>
    <n v="80"/>
    <n v="3"/>
    <n v="3"/>
    <d v="2021-05-13T00:00:00"/>
    <n v="0.21"/>
    <n v="20"/>
    <n v="0"/>
    <n v="2"/>
    <s v="1096035"/>
    <n v="2021"/>
    <s v="May"/>
  </r>
  <r>
    <n v="45415174"/>
    <s v="Charitos Boutique Apartment, Kolonaki"/>
    <n v="152449611"/>
    <s v="Athina And/Or Eleni"/>
    <s v="ÎšÎŸÎ›Î©ÎÎ‘ÎšÎ™"/>
    <n v="37.978029999999997"/>
    <n v="23.74278"/>
    <x v="0"/>
    <n v="135"/>
    <n v="1"/>
    <n v="26"/>
    <d v="2021-11-26T00:00:00"/>
    <n v="1.78"/>
    <n v="18"/>
    <n v="332"/>
    <n v="21"/>
    <s v="1115966"/>
    <n v="2021"/>
    <s v="November"/>
  </r>
  <r>
    <n v="45416891"/>
    <s v="Isora Apartment by GHH"/>
    <n v="47038350"/>
    <s v="Golden Home Holidays"/>
    <s v="Î Î›Î‘Î¤Î•Î™Î‘ Î‘Î¤Î¤Î™ÎšÎ—Î£"/>
    <n v="37.992229999999999"/>
    <n v="23.72889"/>
    <x v="0"/>
    <n v="50"/>
    <n v="2"/>
    <n v="5"/>
    <d v="2021-11-09T00:00:00"/>
    <n v="0.99"/>
    <n v="49"/>
    <n v="269"/>
    <n v="5"/>
    <s v="1083318"/>
    <n v="2021"/>
    <s v="November"/>
  </r>
  <r>
    <n v="45429735"/>
    <s v="The One Acropolis | King Suite with balcony"/>
    <n v="366893366"/>
    <s v="Nick"/>
    <s v="Î–Î‘Î Î Î•Î™ÎŸ"/>
    <n v="37.967680000000001"/>
    <n v="23.735849999999999"/>
    <x v="0"/>
    <n v="512"/>
    <n v="1"/>
    <n v="2"/>
    <d v="2021-11-01T00:00:00"/>
    <n v="0.77"/>
    <n v="9"/>
    <n v="31"/>
    <n v="2"/>
    <s v="1227780"/>
    <n v="2021"/>
    <s v="November"/>
  </r>
  <r>
    <n v="45429840"/>
    <s v="The One Acropolis | King Suite with balcony"/>
    <n v="366893366"/>
    <s v="Nick"/>
    <s v="Î–Î‘Î Î Î•Î™ÎŸ"/>
    <n v="37.967677999999999"/>
    <n v="23.735849000000002"/>
    <x v="0"/>
    <n v="512"/>
    <n v="1"/>
    <n v="5"/>
    <d v="2021-09-29T00:00:00"/>
    <n v="1.01"/>
    <n v="9"/>
    <n v="97"/>
    <n v="5"/>
    <s v="1273526"/>
    <n v="2021"/>
    <s v="September"/>
  </r>
  <r>
    <n v="45430011"/>
    <s v="The One Acropolis | Deluxe Suite"/>
    <n v="366893366"/>
    <s v="Nick"/>
    <s v="Î–Î‘Î Î Î•Î™ÎŸ"/>
    <n v="37.967680000000001"/>
    <n v="23.735849999999999"/>
    <x v="0"/>
    <n v="466"/>
    <n v="1"/>
    <n v="0"/>
    <m/>
    <m/>
    <n v="9"/>
    <n v="99"/>
    <n v="0"/>
    <s v="1227706"/>
    <m/>
    <m/>
  </r>
  <r>
    <n v="45430129"/>
    <s v="The One Acropolis | Deluxe Suite"/>
    <n v="366893366"/>
    <s v="Nick"/>
    <s v="Î–Î‘Î Î Î•Î™ÎŸ"/>
    <n v="37.967680000000001"/>
    <n v="23.735849999999999"/>
    <x v="0"/>
    <n v="466"/>
    <n v="1"/>
    <n v="0"/>
    <m/>
    <m/>
    <n v="9"/>
    <n v="99"/>
    <n v="0"/>
    <s v="1227795"/>
    <m/>
    <m/>
  </r>
  <r>
    <n v="45430266"/>
    <s v="The One Acropolis | Deluxe Suite"/>
    <n v="366893366"/>
    <s v="Nick"/>
    <s v="Î–Î‘Î Î Î•Î™ÎŸ"/>
    <n v="37.967129999999997"/>
    <n v="23.735099999999999"/>
    <x v="0"/>
    <n v="466"/>
    <n v="1"/>
    <n v="1"/>
    <d v="2021-11-21T00:00:00"/>
    <n v="0.91"/>
    <n v="9"/>
    <n v="99"/>
    <n v="1"/>
    <s v="1273526"/>
    <n v="2021"/>
    <s v="November"/>
  </r>
  <r>
    <n v="45430301"/>
    <s v="The One Acropolis | Executive suite with courtyard"/>
    <n v="366893366"/>
    <s v="Nick"/>
    <s v="Î–Î‘Î Î Î•Î™ÎŸ"/>
    <n v="37.967677999999999"/>
    <n v="23.735849000000002"/>
    <x v="0"/>
    <n v="280"/>
    <n v="1"/>
    <n v="0"/>
    <m/>
    <m/>
    <n v="9"/>
    <n v="99"/>
    <n v="0"/>
    <s v="1227774"/>
    <m/>
    <m/>
  </r>
  <r>
    <n v="45430367"/>
    <s v="The One Acropolis | Deluxe King Room"/>
    <n v="366893366"/>
    <s v="Nick"/>
    <s v="Î–Î‘Î Î Î•Î™ÎŸ"/>
    <n v="37.967379999999999"/>
    <n v="23.734960000000001"/>
    <x v="0"/>
    <n v="200"/>
    <n v="1"/>
    <n v="0"/>
    <m/>
    <m/>
    <n v="9"/>
    <n v="99"/>
    <n v="0"/>
    <s v="1227774"/>
    <m/>
    <m/>
  </r>
  <r>
    <n v="45437699"/>
    <s v="Onyx Cosy Studio In Exarchia House"/>
    <n v="143786184"/>
    <s v="Omerico"/>
    <s v="ÎœÎŸÎ¥Î£Î•Î™ÎŸ-Î•ÎžÎ‘Î¡Î§Î•Î™Î‘-ÎÎ•Î‘Î ÎŸÎ›Î—"/>
    <n v="37.988914000000001"/>
    <n v="23.742262"/>
    <x v="1"/>
    <n v="30"/>
    <n v="1"/>
    <n v="2"/>
    <d v="2021-12-17T00:00:00"/>
    <n v="1.5"/>
    <n v="2"/>
    <n v="347"/>
    <n v="2"/>
    <s v="1170523"/>
    <n v="2021"/>
    <s v="December"/>
  </r>
  <r>
    <n v="45437989"/>
    <s v="Pearl Fine Studio In Exarchia House"/>
    <n v="143786184"/>
    <s v="Omerico"/>
    <s v="ÎœÎŸÎ¥Î£Î•Î™ÎŸ-Î•ÎžÎ‘Î¡Î§Î•Î™Î‘-ÎÎ•Î‘Î ÎŸÎ›Î—"/>
    <n v="37.989420000000003"/>
    <n v="23.743120000000001"/>
    <x v="1"/>
    <n v="33"/>
    <n v="1"/>
    <n v="2"/>
    <d v="2021-12-20T00:00:00"/>
    <n v="0.98"/>
    <n v="2"/>
    <n v="261"/>
    <n v="2"/>
    <s v="1170671"/>
    <n v="2021"/>
    <s v="December"/>
  </r>
  <r>
    <n v="45445654"/>
    <s v="Junior Apartment | Alekos Apartments I (Netflix)"/>
    <n v="237434038"/>
    <s v="Alexios"/>
    <s v="ÎšÎŸÎ›Î©ÎÎŸÎ£"/>
    <n v="37.994889999999998"/>
    <n v="23.718530000000001"/>
    <x v="0"/>
    <n v="49"/>
    <n v="1"/>
    <n v="30"/>
    <d v="2021-12-20T00:00:00"/>
    <n v="2.59"/>
    <n v="9"/>
    <n v="360"/>
    <n v="30"/>
    <s v="1047846"/>
    <n v="2021"/>
    <s v="December"/>
  </r>
  <r>
    <n v="45458791"/>
    <s v="Athens' Best Location~ Unique Magnificent Studio"/>
    <n v="153592692"/>
    <s v="Liroy &amp; Tal"/>
    <s v="Î•ÎœÎ ÎŸÎ¡Î™ÎšÎŸ Î¤Î¡Î™Î“Î©ÎÎŸ-Î Î›Î‘ÎšÎ‘"/>
    <n v="37.97775"/>
    <n v="23.72794"/>
    <x v="0"/>
    <n v="52"/>
    <n v="2"/>
    <n v="38"/>
    <d v="2021-12-05T00:00:00"/>
    <n v="5.33"/>
    <n v="15"/>
    <n v="174"/>
    <n v="38"/>
    <s v="1085024"/>
    <n v="2021"/>
    <s v="December"/>
  </r>
  <r>
    <n v="45459207"/>
    <s v="Live the Athens lifestyle, in 2BDR near Acropolis!"/>
    <n v="173384199"/>
    <s v="Giorgos"/>
    <s v="ÎÎ•ÎŸÎ£ ÎšÎŸÎ£ÎœÎŸÎ£"/>
    <n v="37.963529999999999"/>
    <n v="23.727329999999998"/>
    <x v="0"/>
    <n v="60"/>
    <n v="1"/>
    <n v="8"/>
    <d v="2021-11-14T00:00:00"/>
    <n v="0.53"/>
    <n v="29"/>
    <n v="5"/>
    <n v="7"/>
    <s v="1090603"/>
    <n v="2021"/>
    <s v="November"/>
  </r>
  <r>
    <n v="45461286"/>
    <s v="Stathmos Larissis B, a cozy 2BR Apartment, Clo..."/>
    <n v="240367992"/>
    <s v="Gpm"/>
    <s v="Î‘Î“Î™ÎŸÎ£ ÎšÎ©ÎÎ£Î¤Î‘ÎÎ¤Î™ÎÎŸÎ£-Î Î›Î‘Î¤Î•Î™Î‘ Î’Î‘Î˜Î—Î£"/>
    <n v="37.990009999999998"/>
    <n v="23.722290000000001"/>
    <x v="0"/>
    <n v="35"/>
    <n v="1"/>
    <n v="6"/>
    <d v="2021-10-29T00:00:00"/>
    <n v="0.72"/>
    <n v="29"/>
    <n v="358"/>
    <n v="6"/>
    <s v="1126366"/>
    <n v="2021"/>
    <s v="October"/>
  </r>
  <r>
    <n v="45461710"/>
    <s v="Athens' Best Location! ~Stunning &amp; Spacious Studio"/>
    <n v="153592692"/>
    <s v="Liroy &amp; Tal"/>
    <s v="Î•ÎœÎ ÎŸÎ¡Î™ÎšÎŸ Î¤Î¡Î™Î“Î©ÎÎŸ-Î Î›Î‘ÎšÎ‘"/>
    <n v="37.978000000000002"/>
    <n v="23.72936"/>
    <x v="0"/>
    <n v="53"/>
    <n v="2"/>
    <n v="38"/>
    <d v="2021-12-11T00:00:00"/>
    <n v="2.57"/>
    <n v="15"/>
    <n v="179"/>
    <n v="35"/>
    <s v="1084957"/>
    <n v="2021"/>
    <s v="December"/>
  </r>
  <r>
    <n v="45462688"/>
    <s v="Home Sweet Home"/>
    <n v="196542115"/>
    <s v="Î†Î½Î½Î± ÎœÎ±ÏÎ¯Î±"/>
    <s v="ÎÎ•Î‘ ÎšÎ¥Î¨Î•Î›Î—"/>
    <n v="37.999769999999998"/>
    <n v="23.74324"/>
    <x v="0"/>
    <n v="40"/>
    <n v="6"/>
    <n v="0"/>
    <m/>
    <m/>
    <n v="1"/>
    <n v="171"/>
    <n v="0"/>
    <m/>
    <m/>
    <m/>
  </r>
  <r>
    <n v="45475039"/>
    <s v="Acropolis View Luxury Suite"/>
    <n v="62401284"/>
    <s v="Acropolis Suites And Tours"/>
    <s v="ÎšÎŸÎ¥ÎšÎ‘ÎšÎ™-ÎœÎ‘ÎšÎ¡Î¥Î“Î™Î‘ÎÎÎ—"/>
    <n v="37.965829999999997"/>
    <n v="23.723759999999999"/>
    <x v="0"/>
    <n v="110"/>
    <n v="1"/>
    <n v="11"/>
    <d v="2021-10-29T00:00:00"/>
    <n v="0.97"/>
    <n v="5"/>
    <n v="302"/>
    <n v="11"/>
    <s v="278702"/>
    <n v="2021"/>
    <s v="October"/>
  </r>
  <r>
    <n v="45476998"/>
    <s v="Pied-Ã -terre"/>
    <n v="17802225"/>
    <s v="Gerasimos"/>
    <s v="Î›Î¥ÎšÎ‘Î’Î—Î¤Î¤ÎŸÎ£"/>
    <n v="37.980119999999999"/>
    <n v="23.740179999999999"/>
    <x v="0"/>
    <n v="150"/>
    <n v="3"/>
    <n v="0"/>
    <m/>
    <m/>
    <n v="1"/>
    <n v="362"/>
    <n v="0"/>
    <m/>
    <m/>
    <m/>
  </r>
  <r>
    <n v="45488460"/>
    <s v="Athenian sunny apartment"/>
    <n v="135482892"/>
    <s v="Home+"/>
    <s v="ÎÎ•ÎŸÎ£ ÎšÎŸÎ£ÎœÎŸÎ£"/>
    <n v="37.956659999999999"/>
    <n v="23.719809999999999"/>
    <x v="0"/>
    <n v="40"/>
    <n v="1"/>
    <n v="12"/>
    <d v="2021-11-19T00:00:00"/>
    <n v="0.8"/>
    <n v="41"/>
    <n v="365"/>
    <n v="9"/>
    <s v="1175096"/>
    <n v="2021"/>
    <s v="November"/>
  </r>
  <r>
    <n v="45488703"/>
    <s v="Boho Loft"/>
    <n v="262159144"/>
    <s v="Heartlock"/>
    <s v="ÎÎ™Î¡Î’Î‘ÎÎ‘"/>
    <n v="38.013719999999999"/>
    <n v="23.727309999999999"/>
    <x v="0"/>
    <n v="85"/>
    <n v="2"/>
    <n v="16"/>
    <d v="2021-11-09T00:00:00"/>
    <n v="1.31"/>
    <n v="2"/>
    <n v="342"/>
    <n v="15"/>
    <s v="1085130"/>
    <n v="2021"/>
    <s v="November"/>
  </r>
  <r>
    <n v="45489052"/>
    <s v="Tranquil Studio in Pangrati"/>
    <n v="20104194"/>
    <s v="Upstreet"/>
    <s v="Î Î‘Î“ÎšÎ¡Î‘Î¤Î™"/>
    <n v="37.969839999999998"/>
    <n v="23.743369999999999"/>
    <x v="0"/>
    <n v="55"/>
    <n v="2"/>
    <n v="6"/>
    <d v="2021-08-27T00:00:00"/>
    <n v="0.43"/>
    <n v="74"/>
    <n v="351"/>
    <n v="5"/>
    <s v="1084085"/>
    <n v="2021"/>
    <s v="August"/>
  </r>
  <r>
    <n v="45490082"/>
    <s v="Refurbished Athenian Studio Flat - Kato Patissia"/>
    <n v="368110672"/>
    <s v="Stefanos"/>
    <s v="ÎÎ™Î¡Î’Î‘ÎÎ‘"/>
    <n v="38.01699"/>
    <n v="23.721830000000001"/>
    <x v="0"/>
    <n v="22"/>
    <n v="1"/>
    <n v="2"/>
    <d v="2021-08-20T00:00:00"/>
    <n v="0.17"/>
    <n v="1"/>
    <n v="187"/>
    <n v="2"/>
    <m/>
    <n v="2021"/>
    <s v="August"/>
  </r>
  <r>
    <n v="45510466"/>
    <s v="HAZEL - Netflix Luxury Memory Foam - Gazi"/>
    <n v="368364267"/>
    <s v="Marcus"/>
    <s v="ÎšÎ•Î¡Î‘ÎœÎ•Î™ÎšÎŸÎ£"/>
    <n v="37.981070000000003"/>
    <n v="23.713480000000001"/>
    <x v="0"/>
    <n v="29"/>
    <n v="1"/>
    <n v="53"/>
    <d v="2021-12-20T00:00:00"/>
    <n v="3.62"/>
    <n v="1"/>
    <n v="204"/>
    <n v="47"/>
    <s v="926019"/>
    <n v="2021"/>
    <s v="December"/>
  </r>
  <r>
    <n v="45511907"/>
    <s v="|. | Marbre blanco Residence, Acropolis Hill"/>
    <n v="278825381"/>
    <s v="LiveLikeLocal"/>
    <s v="ÎšÎŸÎ¥ÎšÎ‘ÎšÎ™-ÎœÎ‘ÎšÎ¡Î¥Î“Î™Î‘ÎÎÎ—"/>
    <n v="37.96508"/>
    <n v="23.724260000000001"/>
    <x v="0"/>
    <n v="35"/>
    <n v="1"/>
    <n v="24"/>
    <d v="2021-05-23T00:00:00"/>
    <n v="1.58"/>
    <n v="15"/>
    <n v="170"/>
    <n v="15"/>
    <s v="1084580"/>
    <n v="2021"/>
    <s v="May"/>
  </r>
  <r>
    <n v="45511915"/>
    <s v="Acropolis Stylish Suite"/>
    <n v="62401284"/>
    <s v="Acropolis Suites And Tours"/>
    <s v="Î‘ÎšÎ¡ÎŸÎ ÎŸÎ›Î—"/>
    <n v="37.969369999999998"/>
    <n v="23.72533"/>
    <x v="0"/>
    <n v="129"/>
    <n v="1"/>
    <n v="26"/>
    <d v="2021-11-29T00:00:00"/>
    <n v="1.71"/>
    <n v="5"/>
    <n v="300"/>
    <n v="19"/>
    <s v="312144"/>
    <n v="2021"/>
    <s v="November"/>
  </r>
  <r>
    <n v="45512915"/>
    <s v="| .| |Marbre blanco Residence, Acropolis Hill"/>
    <n v="278825381"/>
    <s v="LiveLikeLocal"/>
    <s v="ÎšÎŸÎ¥ÎšÎ‘ÎšÎ™-ÎœÎ‘ÎšÎ¡Î¥Î“Î™Î‘ÎÎÎ—"/>
    <n v="37.96443"/>
    <n v="23.722069999999999"/>
    <x v="0"/>
    <n v="34"/>
    <n v="1"/>
    <n v="18"/>
    <d v="2021-09-28T00:00:00"/>
    <n v="1.21"/>
    <n v="15"/>
    <n v="169"/>
    <n v="16"/>
    <s v="1084760"/>
    <n v="2021"/>
    <s v="September"/>
  </r>
  <r>
    <n v="45513053"/>
    <s v="|.||| Marbre blanco Residence, Acropolis Hill"/>
    <n v="278825381"/>
    <s v="LiveLikeLocal"/>
    <s v="ÎšÎŸÎ¥ÎšÎ‘ÎšÎ™-ÎœÎ‘ÎšÎ¡Î¥Î“Î™Î‘ÎÎÎ—"/>
    <n v="37.964840000000002"/>
    <n v="23.723859999999998"/>
    <x v="0"/>
    <n v="33"/>
    <n v="1"/>
    <n v="26"/>
    <d v="2021-11-03T00:00:00"/>
    <n v="1.72"/>
    <n v="15"/>
    <n v="173"/>
    <n v="15"/>
    <s v="1084776"/>
    <n v="2021"/>
    <s v="November"/>
  </r>
  <r>
    <n v="45513138"/>
    <s v="||.|Marbre blanco Residence, Acropolis Hill"/>
    <n v="278825381"/>
    <s v="LiveLikeLocal"/>
    <s v="ÎšÎŸÎ¥ÎšÎ‘ÎšÎ™-ÎœÎ‘ÎšÎ¡Î¥Î“Î™Î‘ÎÎÎ—"/>
    <n v="37.964660000000002"/>
    <n v="23.721979999999999"/>
    <x v="0"/>
    <n v="36"/>
    <n v="1"/>
    <n v="9"/>
    <d v="2021-04-08T00:00:00"/>
    <n v="0.6"/>
    <n v="15"/>
    <n v="172"/>
    <n v="3"/>
    <s v="1084781"/>
    <n v="2021"/>
    <s v="April"/>
  </r>
  <r>
    <n v="45513949"/>
    <s v="||.||Marbre blanco Residence, Acropolis Hill"/>
    <n v="278825381"/>
    <s v="LiveLikeLocal"/>
    <s v="ÎšÎŸÎ¥ÎšÎ‘ÎšÎ™-ÎœÎ‘ÎšÎ¡Î¥Î“Î™Î‘ÎÎÎ—"/>
    <n v="37.964469999999999"/>
    <n v="23.722490000000001"/>
    <x v="0"/>
    <n v="39"/>
    <n v="1"/>
    <n v="14"/>
    <d v="2021-11-08T00:00:00"/>
    <n v="0.93"/>
    <n v="15"/>
    <n v="176"/>
    <n v="8"/>
    <s v="1084840"/>
    <n v="2021"/>
    <s v="November"/>
  </r>
  <r>
    <n v="45514012"/>
    <s v="||.||| Marbre blanco Residence, Acropolis Hill"/>
    <n v="278825381"/>
    <s v="LiveLikeLocal"/>
    <s v="ÎšÎŸÎ¥ÎšÎ‘ÎšÎ™-ÎœÎ‘ÎšÎ¡Î¥Î“Î™Î‘ÎÎÎ—"/>
    <n v="37.966650000000001"/>
    <n v="23.724260000000001"/>
    <x v="0"/>
    <n v="39"/>
    <n v="1"/>
    <n v="9"/>
    <d v="2021-01-10T00:00:00"/>
    <n v="0.59"/>
    <n v="15"/>
    <n v="182"/>
    <n v="3"/>
    <s v="1084861"/>
    <n v="2021"/>
    <s v="January"/>
  </r>
  <r>
    <n v="45514093"/>
    <s v="|||.| Marbre blanco Residence, Acropolis Hill"/>
    <n v="278825381"/>
    <s v="LiveLikeLocal"/>
    <s v="Î‘ÎšÎ¡ÎŸÎ ÎŸÎ›Î—"/>
    <n v="37.966410000000003"/>
    <n v="23.722460000000002"/>
    <x v="0"/>
    <n v="41"/>
    <n v="1"/>
    <n v="1"/>
    <d v="2020-10-02T00:00:00"/>
    <n v="7.0000000000000007E-2"/>
    <n v="15"/>
    <n v="169"/>
    <n v="0"/>
    <s v="1084877"/>
    <n v="2020"/>
    <s v="October"/>
  </r>
  <r>
    <n v="45514199"/>
    <s v="|||.|| Marbre blanco Residence, Acropolis Hill"/>
    <n v="278825381"/>
    <s v="LiveLikeLocal"/>
    <s v="ÎšÎŸÎ¥ÎšÎ‘ÎšÎ™-ÎœÎ‘ÎšÎ¡Î¥Î“Î™Î‘ÎÎÎ—"/>
    <n v="37.966619999999999"/>
    <n v="23.723769999999998"/>
    <x v="0"/>
    <n v="41"/>
    <n v="1"/>
    <n v="6"/>
    <d v="2021-11-03T00:00:00"/>
    <n v="0.41"/>
    <n v="15"/>
    <n v="169"/>
    <n v="5"/>
    <s v="1084882"/>
    <n v="2021"/>
    <s v="November"/>
  </r>
  <r>
    <n v="45514251"/>
    <s v="|||.||| Marbre blanco Residence, Acropolis Hill"/>
    <n v="278825381"/>
    <s v="LiveLikeLocal"/>
    <s v="ÎšÎŸÎ¥ÎšÎ‘ÎšÎ™-ÎœÎ‘ÎšÎ¡Î¥Î“Î™Î‘ÎÎÎ—"/>
    <n v="37.964440000000003"/>
    <n v="23.723970000000001"/>
    <x v="0"/>
    <n v="41"/>
    <n v="1"/>
    <n v="7"/>
    <d v="2021-08-04T00:00:00"/>
    <n v="0.46"/>
    <n v="15"/>
    <n v="177"/>
    <n v="5"/>
    <s v="1084900"/>
    <n v="2021"/>
    <s v="August"/>
  </r>
  <r>
    <n v="45524476"/>
    <s v="Luxury Î¿Î¹ÎºÎ¿Î³ÎµÎ½ÎµÎ¹Î±ÎºÏŒ Î´Î¹Î±Î¼Î­ÏÎ¹ÏƒÎ¼Î±"/>
    <n v="212201667"/>
    <s v="Î‘Î¸Î·Î½Î±"/>
    <s v="ÎÎ™Î¡Î’Î‘ÎÎ‘"/>
    <n v="38.01182"/>
    <n v="23.723649999999999"/>
    <x v="0"/>
    <n v="130"/>
    <n v="2"/>
    <n v="0"/>
    <m/>
    <m/>
    <n v="1"/>
    <n v="262"/>
    <n v="0"/>
    <m/>
    <m/>
    <m/>
  </r>
  <r>
    <n v="45526338"/>
    <s v="Serene 1 BR Apartment in Koukaki"/>
    <n v="20104194"/>
    <s v="Upstreet"/>
    <s v="ÎšÎŸÎ¥ÎšÎ‘ÎšÎ™-ÎœÎ‘ÎšÎ¡Î¥Î“Î™Î‘ÎÎÎ—"/>
    <n v="37.961790000000001"/>
    <n v="23.721399999999999"/>
    <x v="0"/>
    <n v="55"/>
    <n v="2"/>
    <n v="4"/>
    <d v="2021-07-04T00:00:00"/>
    <n v="0.37"/>
    <n v="74"/>
    <n v="2"/>
    <n v="4"/>
    <s v="1109470"/>
    <n v="2021"/>
    <s v="July"/>
  </r>
  <r>
    <n v="45528363"/>
    <s v="AcroView Right In The Center"/>
    <n v="145467916"/>
    <s v="Giannis"/>
    <s v="Î•ÎœÎ ÎŸÎ¡Î™ÎšÎŸ Î¤Î¡Î™Î“Î©ÎÎŸ-Î Î›Î‘ÎšÎ‘"/>
    <n v="37.978250000000003"/>
    <n v="23.725989999999999"/>
    <x v="0"/>
    <n v="47"/>
    <n v="2"/>
    <n v="14"/>
    <d v="2021-12-05T00:00:00"/>
    <n v="0.92"/>
    <n v="3"/>
    <n v="360"/>
    <n v="13"/>
    <s v="1082793"/>
    <n v="2021"/>
    <s v="December"/>
  </r>
  <r>
    <n v="45528915"/>
    <s v="Digital Nomad Athens Perfect Stay"/>
    <n v="368590956"/>
    <s v="Nikos"/>
    <s v="ÎšÎ¥Î¨Î•Î›Î—"/>
    <n v="38.001600000000003"/>
    <n v="23.735620000000001"/>
    <x v="0"/>
    <n v="45"/>
    <n v="2"/>
    <n v="19"/>
    <d v="2021-11-29T00:00:00"/>
    <n v="1.34"/>
    <n v="1"/>
    <n v="270"/>
    <n v="17"/>
    <s v="1096199"/>
    <n v="2021"/>
    <s v="November"/>
  </r>
  <r>
    <n v="45539657"/>
    <s v="Lovely 55 sq flat balcony plant AC Center metro ðŸ‡¬ðŸ‡·ðŸ‡«ðŸ‡·"/>
    <n v="228237587"/>
    <s v="Alister"/>
    <s v="Î Î›Î‘Î¤Î•Î™Î‘ Î‘Î¤Î¤Î™ÎšÎ—Î£"/>
    <n v="37.997070000000001"/>
    <n v="23.726659999999999"/>
    <x v="0"/>
    <n v="37"/>
    <n v="2"/>
    <n v="9"/>
    <d v="2021-12-08T00:00:00"/>
    <n v="0.62"/>
    <n v="3"/>
    <n v="336"/>
    <n v="7"/>
    <s v="1090262"/>
    <n v="2021"/>
    <s v="December"/>
  </r>
  <r>
    <n v="45541978"/>
    <s v="Rooftop Lovely Apartment with Lycabettus View"/>
    <n v="237767294"/>
    <s v="Wayhome"/>
    <s v="ÎœÎŸÎ¥Î£Î•Î™ÎŸ-Î•ÎžÎ‘Î¡Î§Î•Î™Î‘-ÎÎ•Î‘Î ÎŸÎ›Î—"/>
    <n v="37.98686"/>
    <n v="23.745249999999999"/>
    <x v="0"/>
    <n v="56"/>
    <n v="1"/>
    <n v="13"/>
    <d v="2021-09-14T00:00:00"/>
    <n v="0.86"/>
    <n v="7"/>
    <n v="340"/>
    <n v="8"/>
    <s v="1225074"/>
    <n v="2021"/>
    <s v="September"/>
  </r>
  <r>
    <n v="45548989"/>
    <s v="Alfa Hollywood Nights"/>
    <n v="275215881"/>
    <s v="Î‘Î»Î­Î¾Î±Î½Î´ÏÎ¿Ï‚"/>
    <s v="ÎœÎŸÎ¥Î£Î•Î™ÎŸ-Î•ÎžÎ‘Î¡Î§Î•Î™Î‘-ÎÎ•Î‘Î ÎŸÎ›Î—"/>
    <n v="37.987870000000001"/>
    <n v="23.734480000000001"/>
    <x v="0"/>
    <n v="50"/>
    <n v="3"/>
    <n v="4"/>
    <d v="2021-09-13T00:00:00"/>
    <n v="0.68"/>
    <n v="3"/>
    <n v="350"/>
    <n v="4"/>
    <s v="1090666"/>
    <n v="2021"/>
    <s v="September"/>
  </r>
  <r>
    <n v="45553943"/>
    <s v="Lux &amp; Vibrant 2 BR Apartment in Philopappou B"/>
    <n v="20104194"/>
    <s v="Upstreet"/>
    <s v="Î‘ÎšÎ¡ÎŸÎ ÎŸÎ›Î—"/>
    <n v="37.965870000000002"/>
    <n v="23.71434"/>
    <x v="0"/>
    <n v="62"/>
    <n v="2"/>
    <n v="2"/>
    <d v="2021-12-19T00:00:00"/>
    <n v="1.43"/>
    <n v="74"/>
    <n v="90"/>
    <n v="2"/>
    <s v="1102558"/>
    <n v="2021"/>
    <s v="December"/>
  </r>
  <r>
    <n v="45558001"/>
    <s v="[Bonni]-Luxury Minimal Apartment in Athens !"/>
    <n v="219394325"/>
    <s v="Develop Trust"/>
    <s v="Î“ÎŸÎ¥Î”Î™"/>
    <n v="37.984679999999997"/>
    <n v="23.76145"/>
    <x v="0"/>
    <n v="70"/>
    <n v="3"/>
    <n v="25"/>
    <d v="2021-12-13T00:00:00"/>
    <n v="1.68"/>
    <n v="24"/>
    <n v="338"/>
    <n v="20"/>
    <s v="1090788"/>
    <n v="2021"/>
    <s v="December"/>
  </r>
  <r>
    <n v="45561011"/>
    <s v="Î”Î¹Î±Î¼Î­ÏÎ¹ÏƒÎ¼Î± ÎºÎ­Î½Ï„ÏÎ¿ Î‘Î¸Î®Î½Î±Ï‚"/>
    <n v="368913994"/>
    <s v="Vangjel"/>
    <s v="Î“ÎšÎ¥Î–Î—"/>
    <n v="37.994079999999997"/>
    <n v="23.75085"/>
    <x v="0"/>
    <n v="30"/>
    <n v="2"/>
    <n v="13"/>
    <d v="2021-11-22T00:00:00"/>
    <n v="1.32"/>
    <n v="1"/>
    <n v="362"/>
    <n v="13"/>
    <m/>
    <n v="2021"/>
    <s v="November"/>
  </r>
  <r>
    <n v="45568795"/>
    <s v="Î”Î¹Î±Î¼Î­ÏÎ¹ÏƒÎ¼Î± ÏƒÏ„Î·Î½ ÎºÎ±ÏÎ´Î¹Î¬ Ï„Î·Ï‚ Î‘Î¸Î®Î½Î±Ï‚"/>
    <n v="99496801"/>
    <s v="Dimitris"/>
    <s v="ÎœÎŸÎ¥Î£Î•Î™ÎŸ-Î•ÎžÎ‘Î¡Î§Î•Î™Î‘-ÎÎ•Î‘Î ÎŸÎ›Î—"/>
    <n v="37.984720000000003"/>
    <n v="23.734020000000001"/>
    <x v="0"/>
    <n v="81"/>
    <n v="1"/>
    <n v="2"/>
    <d v="2020-12-07T00:00:00"/>
    <n v="0.14000000000000001"/>
    <n v="1"/>
    <n v="120"/>
    <n v="0"/>
    <s v="1023406"/>
    <n v="2020"/>
    <s v="December"/>
  </r>
  <r>
    <n v="45570418"/>
    <s v="Luxury Smart Penthouse With Hot Tub (No bubbles)"/>
    <n v="268514902"/>
    <s v="Galini"/>
    <s v="Î‘Î“Î™ÎŸÎ£ ÎÎ™ÎšÎŸÎ›Î‘ÎŸÎ£"/>
    <n v="38.008719999999997"/>
    <n v="23.73019"/>
    <x v="0"/>
    <n v="59"/>
    <n v="1"/>
    <n v="113"/>
    <d v="2021-12-09T00:00:00"/>
    <n v="8.0299999999999994"/>
    <n v="6"/>
    <n v="64"/>
    <n v="89"/>
    <s v="1338820"/>
    <n v="2021"/>
    <s v="December"/>
  </r>
  <r>
    <n v="45580208"/>
    <s v="Kypseli Cosy 35sq bright flat National MuseumðŸ‡«ðŸ‡· ðŸ‡¬ðŸ‡·"/>
    <n v="228237587"/>
    <s v="Alister"/>
    <s v="ÎšÎ¥Î¨Î•Î›Î—"/>
    <n v="38.00067"/>
    <n v="23.742650000000001"/>
    <x v="0"/>
    <n v="28"/>
    <n v="3"/>
    <n v="6"/>
    <d v="2021-11-19T00:00:00"/>
    <n v="1.18"/>
    <n v="3"/>
    <n v="293"/>
    <n v="6"/>
    <s v="1193375814"/>
    <n v="2021"/>
    <s v="November"/>
  </r>
  <r>
    <n v="45588549"/>
    <s v="The Averof (Kalimarmaro) City Center Apartment."/>
    <n v="234511451"/>
    <s v="Giorgos"/>
    <s v="Î Î‘Î“ÎšÎ¡Î‘Î¤Î™"/>
    <n v="37.971359999999997"/>
    <n v="23.742429999999999"/>
    <x v="0"/>
    <n v="107"/>
    <n v="2"/>
    <n v="21"/>
    <d v="2021-12-06T00:00:00"/>
    <n v="1.45"/>
    <n v="1"/>
    <n v="171"/>
    <n v="16"/>
    <s v="AMA 801331220"/>
    <n v="2021"/>
    <s v="December"/>
  </r>
  <r>
    <n v="45591065"/>
    <s v="Happy &amp; Easy central flat"/>
    <n v="135482892"/>
    <s v="Home+"/>
    <s v="ÎÎ•ÎŸÎ£ ÎšÎŸÎ£ÎœÎŸÎ£"/>
    <n v="37.96011"/>
    <n v="23.731539999999999"/>
    <x v="0"/>
    <n v="37"/>
    <n v="1"/>
    <n v="14"/>
    <d v="2021-11-01T00:00:00"/>
    <n v="0.94"/>
    <n v="41"/>
    <n v="364"/>
    <n v="13"/>
    <s v="1094764"/>
    <n v="2021"/>
    <s v="November"/>
  </r>
  <r>
    <n v="45593177"/>
    <s v="Relax near Acropolis aparment and private terrain"/>
    <n v="206859215"/>
    <s v="Krisida"/>
    <s v="Î‘Î“Î™ÎŸÎ£ ÎšÎ©ÎÎ£Î¤Î‘ÎÎ¤Î™ÎÎŸÎ£-Î Î›Î‘Î¤Î•Î™Î‘ Î’Î‘Î˜Î—Î£"/>
    <n v="37.98377"/>
    <n v="23.72007"/>
    <x v="0"/>
    <n v="43"/>
    <n v="1"/>
    <n v="49"/>
    <d v="2021-12-07T00:00:00"/>
    <n v="3.39"/>
    <n v="4"/>
    <n v="340"/>
    <n v="46"/>
    <s v="1105755"/>
    <n v="2021"/>
    <s v="December"/>
  </r>
  <r>
    <n v="45604450"/>
    <s v="Teros apartment"/>
    <n v="369385629"/>
    <s v="Î“ÏÎ·Î³Î¿ÏÎ·Ï‚"/>
    <s v="Î Î•Î¤Î¡Î‘Î›Î©ÎÎ‘"/>
    <n v="37.968130000000002"/>
    <n v="23.712070000000001"/>
    <x v="0"/>
    <n v="39"/>
    <n v="2"/>
    <n v="7"/>
    <d v="2021-10-31T00:00:00"/>
    <n v="0.69"/>
    <n v="1"/>
    <n v="196"/>
    <n v="7"/>
    <s v="1101280"/>
    <n v="2021"/>
    <s v="October"/>
  </r>
  <r>
    <n v="45612552"/>
    <s v="Geo-Cozy Athens"/>
    <n v="186284212"/>
    <s v="Giorgos"/>
    <s v="ÎœÎŸÎ¥Î£Î•Î™ÎŸ-Î•ÎžÎ‘Î¡Î§Î•Î™Î‘-ÎÎ•Î‘Î ÎŸÎ›Î—"/>
    <n v="37.988720000000001"/>
    <n v="23.744060000000001"/>
    <x v="0"/>
    <n v="15"/>
    <n v="2"/>
    <n v="17"/>
    <d v="2021-12-07T00:00:00"/>
    <n v="1.21"/>
    <n v="1"/>
    <n v="219"/>
    <n v="15"/>
    <s v="1097982"/>
    <n v="2021"/>
    <s v="December"/>
  </r>
  <r>
    <n v="45618827"/>
    <s v="New large 130 m2 Penthouse with big Terrace &amp; View"/>
    <n v="122389443"/>
    <s v="Claus"/>
    <s v="ÎœÎŸÎ¥Î£Î•Î™ÎŸ-Î•ÎžÎ‘Î¡Î§Î•Î™Î‘-ÎÎ•Î‘Î ÎŸÎ›Î—"/>
    <n v="37.989579999999997"/>
    <n v="23.73808"/>
    <x v="0"/>
    <n v="71"/>
    <n v="2"/>
    <n v="38"/>
    <d v="2021-12-14T00:00:00"/>
    <n v="2.59"/>
    <n v="2"/>
    <n v="84"/>
    <n v="32"/>
    <m/>
    <n v="2021"/>
    <s v="December"/>
  </r>
  <r>
    <n v="45622121"/>
    <s v="Modern 2 bed/2 bath Acropolis view flat"/>
    <n v="369573140"/>
    <s v="Dionysis"/>
    <s v="Î‘ÎšÎ¡ÎŸÎ ÎŸÎ›Î—"/>
    <n v="37.968440000000001"/>
    <n v="23.727969999999999"/>
    <x v="0"/>
    <n v="79"/>
    <n v="2"/>
    <n v="57"/>
    <d v="2021-12-18T00:00:00"/>
    <n v="3.9"/>
    <n v="1"/>
    <n v="268"/>
    <n v="50"/>
    <s v="1093783"/>
    <n v="2021"/>
    <s v="December"/>
  </r>
  <r>
    <n v="45633105"/>
    <s v="Room (private) in Athens"/>
    <n v="369673520"/>
    <s v="Sarita"/>
    <s v="Î‘Î“Î™ÎŸÎ£ ÎšÎ©ÎÎ£Î¤Î‘ÎÎ¤Î™ÎÎŸÎ£-Î Î›Î‘Î¤Î•Î™Î‘ Î’Î‘Î˜Î—Î£"/>
    <n v="37.982579999999999"/>
    <n v="23.72458"/>
    <x v="1"/>
    <n v="60"/>
    <n v="1"/>
    <n v="0"/>
    <m/>
    <m/>
    <n v="1"/>
    <n v="365"/>
    <n v="0"/>
    <m/>
    <m/>
    <m/>
  </r>
  <r>
    <n v="45644836"/>
    <s v="2BDR Brand new, lux finishes at Central Athens"/>
    <n v="333699103"/>
    <s v="Hestia"/>
    <s v="ÎœÎŸÎ¥Î£Î•Î™ÎŸ-Î•ÎžÎ‘Î¡Î§Î•Î™Î‘-ÎÎ•Î‘Î ÎŸÎ›Î—"/>
    <n v="37.98366"/>
    <n v="23.734819999999999"/>
    <x v="0"/>
    <n v="136"/>
    <n v="1"/>
    <n v="9"/>
    <d v="2020-12-04T00:00:00"/>
    <n v="0.62"/>
    <n v="21"/>
    <n v="365"/>
    <n v="0"/>
    <s v="1177837"/>
    <n v="2020"/>
    <s v="December"/>
  </r>
  <r>
    <n v="45645729"/>
    <s v="Lux &amp; Vibrant 2 BR Apartment in Philopappou Î‘"/>
    <n v="20104194"/>
    <s v="Upstreet"/>
    <s v="Î‘ÎšÎ¡ÎŸÎ ÎŸÎ›Î—"/>
    <n v="37.965870000000002"/>
    <n v="23.71434"/>
    <x v="0"/>
    <n v="62"/>
    <n v="2"/>
    <n v="17"/>
    <d v="2021-12-03T00:00:00"/>
    <n v="1.18"/>
    <n v="74"/>
    <n v="88"/>
    <n v="14"/>
    <s v="1102516"/>
    <n v="2021"/>
    <s v="December"/>
  </r>
  <r>
    <n v="45647213"/>
    <s v="Lithos house 24 hour transport city/airport"/>
    <n v="369787712"/>
    <s v="Christos"/>
    <s v="Î‘ÎœÎ Î•Î›ÎŸÎšÎ—Î ÎŸÎ™"/>
    <n v="37.990690000000001"/>
    <n v="23.766850000000002"/>
    <x v="0"/>
    <n v="35"/>
    <n v="1"/>
    <n v="76"/>
    <d v="2021-12-06T00:00:00"/>
    <n v="5.09"/>
    <n v="1"/>
    <n v="72"/>
    <n v="61"/>
    <s v="1090810"/>
    <n v="2021"/>
    <s v="December"/>
  </r>
  <r>
    <n v="45648502"/>
    <s v="Lux &amp; Vibrant 2 BR Apartment in Philopappou C"/>
    <n v="20104194"/>
    <s v="Upstreet"/>
    <s v="Î‘ÎšÎ¡ÎŸÎ ÎŸÎ›Î—"/>
    <n v="37.965870000000002"/>
    <n v="23.71434"/>
    <x v="0"/>
    <n v="62"/>
    <n v="2"/>
    <n v="14"/>
    <d v="2021-12-22T00:00:00"/>
    <n v="2.1"/>
    <n v="74"/>
    <n v="91"/>
    <n v="14"/>
    <s v="1102563"/>
    <n v="2021"/>
    <s v="December"/>
  </r>
  <r>
    <n v="45648686"/>
    <s v="Aelia Neoclassical 95 mÂ² Apt in Victoria"/>
    <n v="268497478"/>
    <s v="Ounuo"/>
    <s v="Î Î›Î‘Î¤Î•Î™Î‘ Î‘ÎœÎ•Î¡Î™ÎšÎ—Î£"/>
    <n v="38.001040000000003"/>
    <n v="23.730740000000001"/>
    <x v="0"/>
    <n v="40"/>
    <n v="1"/>
    <n v="1"/>
    <d v="2020-10-16T00:00:00"/>
    <n v="7.0000000000000007E-2"/>
    <n v="4"/>
    <n v="0"/>
    <n v="0"/>
    <s v="1036362"/>
    <n v="2020"/>
    <s v="October"/>
  </r>
  <r>
    <n v="45662349"/>
    <s v="Central Renovated Studio"/>
    <n v="214587315"/>
    <s v="Nikos"/>
    <s v="Î‘Î“Î™ÎŸÎ£ ÎšÎ©ÎÎ£Î¤Î‘ÎÎ¤Î™ÎÎŸÎ£-Î Î›Î‘Î¤Î•Î™Î‘ Î’Î‘Î˜Î—Î£"/>
    <n v="37.990450000000003"/>
    <n v="23.7242"/>
    <x v="0"/>
    <n v="30"/>
    <n v="2"/>
    <n v="23"/>
    <d v="2021-12-17T00:00:00"/>
    <n v="1.68"/>
    <n v="1"/>
    <n v="354"/>
    <n v="22"/>
    <s v="1291460"/>
    <n v="2021"/>
    <s v="December"/>
  </r>
  <r>
    <n v="45663206"/>
    <s v="Stathmos Larissis C, a cozy 2BR Apartment, Cl..."/>
    <n v="240367992"/>
    <s v="Gpm"/>
    <s v="Î‘Î“Î™ÎŸÎ£ ÎšÎ©ÎÎ£Î¤Î‘ÎÎ¤Î™ÎÎŸÎ£-Î Î›Î‘Î¤Î•Î™Î‘ Î’Î‘Î˜Î—Î£"/>
    <n v="37.991779999999999"/>
    <n v="23.722580000000001"/>
    <x v="0"/>
    <n v="35"/>
    <n v="1"/>
    <n v="8"/>
    <d v="2021-10-28T00:00:00"/>
    <n v="1.78"/>
    <n v="29"/>
    <n v="361"/>
    <n v="8"/>
    <m/>
    <n v="2021"/>
    <s v="October"/>
  </r>
  <r>
    <n v="45666752"/>
    <s v="Apartment with one bedroom in Athina, with balcony and WiFi"/>
    <n v="369963124"/>
    <s v="Loic, Estelle And Co"/>
    <s v="Î Î‘Î¤Î—Î£Î™Î‘"/>
    <n v="38.012394"/>
    <n v="23.72991"/>
    <x v="0"/>
    <n v="1000"/>
    <n v="1"/>
    <n v="0"/>
    <m/>
    <m/>
    <n v="1"/>
    <n v="364"/>
    <n v="0"/>
    <m/>
    <m/>
    <m/>
  </r>
  <r>
    <n v="45674028"/>
    <s v="Ithaka Urban Living"/>
    <n v="370025311"/>
    <s v="Î Î±Î½Î±Î³Î¹Ï‰Ï„Î·Ïƒ"/>
    <s v="Î Î›Î‘Î¤Î•Î™Î‘ Î‘Î¤Î¤Î™ÎšÎ—Î£"/>
    <n v="37.999180000000003"/>
    <n v="23.731290000000001"/>
    <x v="0"/>
    <n v="65"/>
    <n v="2"/>
    <n v="0"/>
    <m/>
    <m/>
    <n v="1"/>
    <n v="0"/>
    <n v="0"/>
    <m/>
    <m/>
    <m/>
  </r>
  <r>
    <n v="45679610"/>
    <s v="Muse Urban Deluxe Junior Suite"/>
    <n v="357633390"/>
    <s v="ÎšÏ‰Î½ÏƒÏ„Î±Î½Ï„Î¯Î½Î¿Ï‚"/>
    <s v="Î•ÎœÎ ÎŸÎ¡Î™ÎšÎŸ Î¤Î¡Î™Î“Î©ÎÎŸ-Î Î›Î‘ÎšÎ‘"/>
    <n v="37.976219999999998"/>
    <n v="23.725069999999999"/>
    <x v="0"/>
    <n v="186"/>
    <n v="1"/>
    <n v="1"/>
    <d v="2021-09-05T00:00:00"/>
    <n v="0.27"/>
    <n v="3"/>
    <n v="361"/>
    <n v="1"/>
    <m/>
    <n v="2021"/>
    <s v="September"/>
  </r>
  <r>
    <n v="45681647"/>
    <s v="Ermou18 Mosaics suites in parliament Square"/>
    <n v="25178462"/>
    <s v="Dimitris"/>
    <s v="Î•ÎœÎ ÎŸÎ¡Î™ÎšÎŸ Î¤Î¡Î™Î“Î©ÎÎŸ-Î Î›Î‘ÎšÎ‘"/>
    <n v="37.975760000000001"/>
    <n v="23.730920000000001"/>
    <x v="0"/>
    <n v="56"/>
    <n v="2"/>
    <n v="3"/>
    <d v="2021-11-16T00:00:00"/>
    <n v="0.21"/>
    <n v="11"/>
    <n v="349"/>
    <n v="1"/>
    <s v="1219391"/>
    <n v="2021"/>
    <s v="November"/>
  </r>
  <r>
    <n v="45684462"/>
    <s v="Downtown Lemon Tree Apartment"/>
    <n v="16556778"/>
    <s v="Malindi"/>
    <s v="ÎÎ™Î¡Î’Î‘ÎÎ‘"/>
    <n v="38.004060000000003"/>
    <n v="23.724769999999999"/>
    <x v="0"/>
    <n v="27"/>
    <n v="3"/>
    <n v="21"/>
    <d v="2021-12-13T00:00:00"/>
    <n v="3.13"/>
    <n v="2"/>
    <n v="352"/>
    <n v="21"/>
    <s v="1094334"/>
    <n v="2021"/>
    <s v="December"/>
  </r>
  <r>
    <n v="45694875"/>
    <s v="Athens Skyline Apartment"/>
    <n v="358366570"/>
    <s v="HomeSpot"/>
    <s v="ÎšÎ•Î¡Î‘ÎœÎ•Î™ÎšÎŸÎ£"/>
    <n v="37.980440000000002"/>
    <n v="23.71218"/>
    <x v="0"/>
    <n v="134"/>
    <n v="1"/>
    <n v="127"/>
    <d v="2021-12-17T00:00:00"/>
    <n v="8.66"/>
    <n v="2"/>
    <n v="321"/>
    <n v="101"/>
    <s v="1048716"/>
    <n v="2021"/>
    <s v="December"/>
  </r>
  <r>
    <n v="45699683"/>
    <s v="Downtown Cosy Apartment"/>
    <n v="16556778"/>
    <s v="Malindi"/>
    <s v="ÎÎ™Î¡Î’Î‘ÎÎ‘"/>
    <n v="38.003709999999998"/>
    <n v="23.726369999999999"/>
    <x v="0"/>
    <n v="25"/>
    <n v="1"/>
    <n v="1"/>
    <d v="2020-11-08T00:00:00"/>
    <n v="7.0000000000000007E-2"/>
    <n v="2"/>
    <n v="325"/>
    <n v="0"/>
    <s v="1094334"/>
    <n v="2020"/>
    <s v="November"/>
  </r>
  <r>
    <n v="45701033"/>
    <s v="New Modern and cozy studio in Thiseio"/>
    <n v="8171630"/>
    <s v="Stratos"/>
    <s v="Î˜Î—Î£Î•Î™ÎŸ"/>
    <n v="37.974609999999998"/>
    <n v="23.715969999999999"/>
    <x v="0"/>
    <n v="33"/>
    <n v="2"/>
    <n v="13"/>
    <d v="2021-11-24T00:00:00"/>
    <n v="1"/>
    <n v="6"/>
    <n v="355"/>
    <n v="12"/>
    <s v="1171426510"/>
    <n v="2021"/>
    <s v="November"/>
  </r>
  <r>
    <n v="45705740"/>
    <s v="Sweet apartment near Athens center"/>
    <n v="370387181"/>
    <s v="Joan"/>
    <s v="ÎÎ•ÎŸÎ£ ÎšÎŸÎ£ÎœÎŸÎ£"/>
    <n v="37.960729999999998"/>
    <n v="23.727270000000001"/>
    <x v="0"/>
    <n v="26"/>
    <n v="2"/>
    <n v="2"/>
    <d v="2021-09-17T00:00:00"/>
    <n v="0.55000000000000004"/>
    <n v="1"/>
    <n v="159"/>
    <n v="2"/>
    <m/>
    <n v="2021"/>
    <s v="September"/>
  </r>
  <r>
    <n v="45708354"/>
    <s v="Luxurious Apartment at Psiri Square"/>
    <n v="267282455"/>
    <s v="Konstadinos"/>
    <s v="Î•ÎœÎ ÎŸÎ¡Î™ÎšÎŸ Î¤Î¡Î™Î“Î©ÎÎŸ-Î Î›Î‘ÎšÎ‘"/>
    <n v="37.9786"/>
    <n v="23.724229999999999"/>
    <x v="0"/>
    <n v="60"/>
    <n v="3"/>
    <n v="0"/>
    <m/>
    <m/>
    <n v="1"/>
    <n v="178"/>
    <n v="0"/>
    <m/>
    <m/>
    <m/>
  </r>
  <r>
    <n v="45708473"/>
    <s v="Modern Studio in Athens- Monastiraki square."/>
    <n v="15824213"/>
    <s v="Dreamin Athens"/>
    <s v="Î•ÎœÎ ÎŸÎ¡Î™ÎšÎŸ Î¤Î¡Î™Î“Î©ÎÎŸ-Î Î›Î‘ÎšÎ‘"/>
    <n v="37.977291000000001"/>
    <n v="23.725708000000001"/>
    <x v="0"/>
    <n v="65"/>
    <n v="1"/>
    <n v="19"/>
    <d v="2021-11-10T00:00:00"/>
    <n v="1.33"/>
    <n v="12"/>
    <n v="364"/>
    <n v="18"/>
    <s v="1134063"/>
    <n v="2021"/>
    <s v="November"/>
  </r>
  <r>
    <n v="45711026"/>
    <s v="A cozy gem in the Athens city center"/>
    <n v="370455702"/>
    <s v="Engjell"/>
    <s v="Î‘Î“Î™ÎŸÎ£ ÎšÎ©ÎÎ£Î¤Î‘ÎÎ¤Î™ÎÎŸÎ£-Î Î›Î‘Î¤Î•Î™Î‘ Î’Î‘Î˜Î—Î£"/>
    <n v="37.980890000000002"/>
    <n v="23.72035"/>
    <x v="0"/>
    <n v="35"/>
    <n v="1"/>
    <n v="76"/>
    <d v="2021-12-05T00:00:00"/>
    <n v="5.27"/>
    <n v="1"/>
    <n v="344"/>
    <n v="72"/>
    <s v="1113325"/>
    <n v="2021"/>
    <s v="December"/>
  </r>
  <r>
    <n v="45717512"/>
    <s v="Sunny Studio in the heart of Athens"/>
    <n v="370537838"/>
    <s v="J"/>
    <s v="ÎšÎ•Î¡Î‘ÎœÎ•Î™ÎšÎŸÎ£"/>
    <n v="37.979179999999999"/>
    <n v="23.722149999999999"/>
    <x v="0"/>
    <n v="28"/>
    <n v="2"/>
    <n v="37"/>
    <d v="2021-11-20T00:00:00"/>
    <n v="2.5"/>
    <n v="3"/>
    <n v="359"/>
    <n v="33"/>
    <s v="9001095437"/>
    <n v="2021"/>
    <s v="November"/>
  </r>
  <r>
    <n v="45728519"/>
    <s v="Studio flat on lovely pedestrian street in Koukaki"/>
    <n v="63366122"/>
    <s v="Ioanna"/>
    <s v="ÎšÎŸÎ¥ÎšÎ‘ÎšÎ™-ÎœÎ‘ÎšÎ¡Î¥Î“Î™Î‘ÎÎÎ—"/>
    <n v="37.966079999999998"/>
    <n v="23.725899999999999"/>
    <x v="0"/>
    <n v="22"/>
    <n v="7"/>
    <n v="7"/>
    <d v="2021-11-01T00:00:00"/>
    <n v="1.22"/>
    <n v="1"/>
    <n v="202"/>
    <n v="7"/>
    <m/>
    <n v="2021"/>
    <s v="November"/>
  </r>
  <r>
    <n v="45729145"/>
    <s v="Studio Near Metro Panormou."/>
    <n v="18230583"/>
    <s v="MatÏŒ"/>
    <s v="Î‘ÎœÎ Î•Î›ÎŸÎšÎ—Î ÎŸÎ™"/>
    <n v="37.991860000000003"/>
    <n v="23.764520000000001"/>
    <x v="0"/>
    <n v="23"/>
    <n v="3"/>
    <n v="8"/>
    <d v="2021-09-30T00:00:00"/>
    <n v="0.57999999999999996"/>
    <n v="5"/>
    <n v="55"/>
    <n v="5"/>
    <s v="516716"/>
    <n v="2021"/>
    <s v="September"/>
  </r>
  <r>
    <n v="45729281"/>
    <s v="central Athens penthouse"/>
    <n v="271721140"/>
    <s v="Ada"/>
    <s v="Î•ÎœÎ ÎŸÎ¡Î™ÎšÎŸ Î¤Î¡Î™Î“Î©ÎÎŸ-Î Î›Î‘ÎšÎ‘"/>
    <n v="37.976619999999997"/>
    <n v="23.73029"/>
    <x v="0"/>
    <n v="136"/>
    <n v="3"/>
    <n v="18"/>
    <d v="2021-12-14T00:00:00"/>
    <n v="1.89"/>
    <n v="1"/>
    <n v="240"/>
    <n v="18"/>
    <s v="1094169"/>
    <n v="2021"/>
    <s v="December"/>
  </r>
  <r>
    <n v="45732276"/>
    <s v="Luxury Penthouse with Jacuzzi &amp; 360 Acropolis View"/>
    <n v="235894509"/>
    <s v="Living In Athens"/>
    <s v="Î Î›Î‘Î¤Î•Î™Î‘ Î‘Î¤Î¤Î™ÎšÎ—Î£"/>
    <n v="37.995410999999997"/>
    <n v="23.725189"/>
    <x v="0"/>
    <n v="98"/>
    <n v="2"/>
    <n v="82"/>
    <d v="2021-12-19T00:00:00"/>
    <n v="5.62"/>
    <n v="6"/>
    <n v="168"/>
    <n v="65"/>
    <s v="1094823"/>
    <n v="2021"/>
    <s v="December"/>
  </r>
  <r>
    <n v="45735491"/>
    <s v="Live with a local like local in Athens Center."/>
    <n v="314697136"/>
    <s v="Apostolos"/>
    <s v="Î Î›Î‘Î¤Î•Î™Î‘ Î‘Î¤Î¤Î™ÎšÎ—Î£"/>
    <n v="37.997309999999999"/>
    <n v="23.73029"/>
    <x v="1"/>
    <n v="18"/>
    <n v="1"/>
    <n v="32"/>
    <d v="2021-12-07T00:00:00"/>
    <n v="2.23"/>
    <n v="2"/>
    <n v="90"/>
    <n v="29"/>
    <s v="909434"/>
    <n v="2021"/>
    <s v="December"/>
  </r>
  <r>
    <n v="45744371"/>
    <s v="Entire  Apartment - Heart of Athens"/>
    <n v="145033038"/>
    <s v="John"/>
    <s v="ÎšÎŸÎ¥ÎšÎ‘ÎšÎ™-ÎœÎ‘ÎšÎ¡Î¥Î“Î™Î‘ÎÎÎ—"/>
    <n v="37.968910000000001"/>
    <n v="23.729749999999999"/>
    <x v="0"/>
    <n v="63"/>
    <n v="2"/>
    <n v="16"/>
    <d v="2021-11-17T00:00:00"/>
    <n v="2.5499999999999998"/>
    <n v="3"/>
    <n v="355"/>
    <n v="16"/>
    <s v="1210130"/>
    <n v="2021"/>
    <s v="November"/>
  </r>
  <r>
    <n v="45744665"/>
    <s v="Athens Sweet Home"/>
    <n v="53824000"/>
    <s v="Leonidas"/>
    <s v="ÎšÎŸÎ¥ÎšÎ‘ÎšÎ™-ÎœÎ‘ÎšÎ¡Î¥Î“Î™Î‘ÎÎÎ—"/>
    <n v="37.962339999999998"/>
    <n v="23.719909999999999"/>
    <x v="0"/>
    <n v="72"/>
    <n v="1"/>
    <n v="0"/>
    <m/>
    <m/>
    <n v="21"/>
    <n v="358"/>
    <n v="0"/>
    <s v="1120386"/>
    <m/>
    <m/>
  </r>
  <r>
    <n v="45744932"/>
    <s v="Feel like home and cozy..."/>
    <n v="145033038"/>
    <s v="John"/>
    <s v="ÎšÎŸÎ¥ÎšÎ‘ÎšÎ™-ÎœÎ‘ÎšÎ¡Î¥Î“Î™Î‘ÎÎÎ—"/>
    <n v="37.968910000000001"/>
    <n v="23.729749999999999"/>
    <x v="0"/>
    <n v="58"/>
    <n v="2"/>
    <n v="30"/>
    <d v="2021-11-28T00:00:00"/>
    <n v="4.37"/>
    <n v="3"/>
    <n v="364"/>
    <n v="30"/>
    <s v="1210146"/>
    <n v="2021"/>
    <s v="November"/>
  </r>
  <r>
    <n v="45747929"/>
    <s v="Furnished studio flat in Monastiraki"/>
    <n v="6915089"/>
    <s v="Sofia"/>
    <s v="Î•ÎœÎ ÎŸÎ¡Î™ÎšÎŸ Î¤Î¡Î™Î“Î©ÎÎŸ-Î Î›Î‘ÎšÎ‘"/>
    <n v="37.976939999999999"/>
    <n v="23.726099999999999"/>
    <x v="0"/>
    <n v="25"/>
    <n v="14"/>
    <n v="5"/>
    <d v="2021-12-17T00:00:00"/>
    <n v="0.54"/>
    <n v="1"/>
    <n v="336"/>
    <n v="5"/>
    <s v="1122348"/>
    <n v="2021"/>
    <s v="December"/>
  </r>
  <r>
    <n v="45751921"/>
    <s v="Further away near metro Panormou"/>
    <n v="18230583"/>
    <s v="MatÏŒ"/>
    <s v="Î‘ÎœÎ Î•Î›ÎŸÎšÎ—Î ÎŸÎ™"/>
    <n v="37.991770000000002"/>
    <n v="23.76446"/>
    <x v="0"/>
    <n v="22"/>
    <n v="3"/>
    <n v="7"/>
    <d v="2021-11-15T00:00:00"/>
    <n v="0.51"/>
    <n v="5"/>
    <n v="11"/>
    <n v="6"/>
    <s v="539595"/>
    <n v="2021"/>
    <s v="November"/>
  </r>
  <r>
    <n v="45752524"/>
    <s v="Athenian stay near Panormou metro station."/>
    <n v="18230583"/>
    <s v="MatÏŒ"/>
    <s v="Î‘ÎœÎ Î•Î›ÎŸÎšÎ—Î ÎŸÎ™"/>
    <n v="37.992699999999999"/>
    <n v="23.763010000000001"/>
    <x v="0"/>
    <n v="22"/>
    <n v="3"/>
    <n v="12"/>
    <d v="2021-12-05T00:00:00"/>
    <n v="0.82"/>
    <n v="5"/>
    <n v="66"/>
    <n v="9"/>
    <s v="337533"/>
    <n v="2021"/>
    <s v="December"/>
  </r>
  <r>
    <n v="45754130"/>
    <s v="Cozy apartment in the heart of Athens!"/>
    <n v="370927141"/>
    <s v="Konstantinos"/>
    <s v="Î™Î›Î™Î£Î™Î‘"/>
    <n v="37.975720000000003"/>
    <n v="23.75189"/>
    <x v="0"/>
    <n v="50"/>
    <n v="2"/>
    <n v="0"/>
    <m/>
    <m/>
    <n v="1"/>
    <n v="76"/>
    <n v="0"/>
    <s v="911206"/>
    <m/>
    <m/>
  </r>
  <r>
    <n v="45760487"/>
    <s v="Trojan Affair Res. Menelaos, next to Pnyx,Koukaki"/>
    <n v="149346682"/>
    <s v="Myvacations"/>
    <s v="Î‘ÎšÎ¡ÎŸÎ ÎŸÎ›Î—"/>
    <n v="37.963709999999999"/>
    <n v="23.7178"/>
    <x v="0"/>
    <n v="66"/>
    <n v="2"/>
    <n v="20"/>
    <d v="2021-10-27T00:00:00"/>
    <n v="1.4"/>
    <n v="31"/>
    <n v="14"/>
    <n v="16"/>
    <s v="1076001"/>
    <n v="2021"/>
    <s v="October"/>
  </r>
  <r>
    <n v="45763207"/>
    <s v="AthensBlues Kolonaki 2 Bedroom with Car Park"/>
    <n v="274954596"/>
    <s v="AthensBlues"/>
    <s v="Î›Î¥ÎšÎ‘Î’Î—Î¤Î¤ÎŸÎ£"/>
    <n v="37.979939999999999"/>
    <n v="23.744810000000001"/>
    <x v="0"/>
    <n v="90"/>
    <n v="2"/>
    <n v="7"/>
    <d v="2021-09-26T00:00:00"/>
    <n v="0.54"/>
    <n v="4"/>
    <n v="198"/>
    <n v="6"/>
    <m/>
    <n v="2021"/>
    <s v="September"/>
  </r>
  <r>
    <n v="45766892"/>
    <s v="Central Apartment"/>
    <n v="181487953"/>
    <s v="Nikos"/>
    <s v="Î‘Î“Î™ÎŸÎ£ ÎšÎ©ÎÎ£Î¤Î‘ÎÎ¤Î™ÎÎŸÎ£-Î Î›Î‘Î¤Î•Î™Î‘ Î’Î‘Î˜Î—Î£"/>
    <n v="37.987650000000002"/>
    <n v="23.722159999999999"/>
    <x v="0"/>
    <n v="27"/>
    <n v="1"/>
    <n v="12"/>
    <d v="2021-10-29T00:00:00"/>
    <n v="0.82"/>
    <n v="2"/>
    <n v="357"/>
    <n v="8"/>
    <s v="67570"/>
    <n v="2021"/>
    <s v="October"/>
  </r>
  <r>
    <n v="45769158"/>
    <s v="LUX &amp; COOL APARTMENTS PALADOS MIAOYLI"/>
    <n v="371055520"/>
    <s v="Bledar"/>
    <s v="Î•ÎœÎ ÎŸÎ¡Î™ÎšÎŸ Î¤Î¡Î™Î“Î©ÎÎŸ-Î Î›Î‘ÎšÎ‘"/>
    <n v="37.978279999999998"/>
    <n v="23.725300000000001"/>
    <x v="0"/>
    <n v="50"/>
    <n v="2"/>
    <n v="1"/>
    <d v="2021-06-26T00:00:00"/>
    <n v="0.17"/>
    <n v="2"/>
    <n v="176"/>
    <n v="1"/>
    <s v="Exempt"/>
    <n v="2021"/>
    <s v="June"/>
  </r>
  <r>
    <n v="45776313"/>
    <s v="Holiday stay in Athens"/>
    <n v="18230583"/>
    <s v="MatÏŒ"/>
    <s v="Î“ÎŸÎ¥Î”Î™"/>
    <n v="37.986020000000003"/>
    <n v="23.764340000000001"/>
    <x v="0"/>
    <n v="23"/>
    <n v="3"/>
    <n v="21"/>
    <d v="2021-11-06T00:00:00"/>
    <n v="1.47"/>
    <n v="5"/>
    <n v="0"/>
    <n v="19"/>
    <s v="383783"/>
    <n v="2021"/>
    <s v="November"/>
  </r>
  <r>
    <n v="45777293"/>
    <s v="Ermou Quadruple Studio by Hospitality Box"/>
    <n v="371119504"/>
    <s v="Ermou Downtown Studios"/>
    <s v="Î•ÎœÎ ÎŸÎ¡Î™ÎšÎŸ Î¤Î¡Î™Î“Î©ÎÎŸ-Î Î›Î‘ÎšÎ‘"/>
    <n v="37.97533"/>
    <n v="23.729590000000002"/>
    <x v="0"/>
    <n v="61"/>
    <n v="2"/>
    <n v="0"/>
    <m/>
    <m/>
    <n v="2"/>
    <n v="358"/>
    <n v="0"/>
    <m/>
    <m/>
    <m/>
  </r>
  <r>
    <n v="45777330"/>
    <s v="Ermou Standard Studio by Hospitality Box"/>
    <n v="371119504"/>
    <s v="Ermou Downtown Studios"/>
    <s v="Î•ÎœÎ ÎŸÎ¡Î™ÎšÎŸ Î¤Î¡Î™Î“Î©ÎÎŸ-Î Î›Î‘ÎšÎ‘"/>
    <n v="37.975479999999997"/>
    <n v="23.730119999999999"/>
    <x v="0"/>
    <n v="61"/>
    <n v="2"/>
    <n v="2"/>
    <d v="2021-09-13T00:00:00"/>
    <n v="0.21"/>
    <n v="2"/>
    <n v="301"/>
    <n v="2"/>
    <m/>
    <n v="2021"/>
    <s v="September"/>
  </r>
  <r>
    <n v="45783078"/>
    <s v="Modern Studio in Athens- Psyri,Monastiraki square."/>
    <n v="15824213"/>
    <s v="Dreamin Athens"/>
    <s v="Î•ÎœÎ ÎŸÎ¡Î™ÎšÎŸ Î¤Î¡Î™Î“Î©ÎÎŸ-Î Î›Î‘ÎšÎ‘"/>
    <n v="37.977291000000001"/>
    <n v="23.725708000000001"/>
    <x v="0"/>
    <n v="80"/>
    <n v="1"/>
    <n v="34"/>
    <d v="2021-12-19T00:00:00"/>
    <n v="2.36"/>
    <n v="12"/>
    <n v="365"/>
    <n v="30"/>
    <s v="1134058"/>
    <n v="2021"/>
    <s v="December"/>
  </r>
  <r>
    <n v="45784296"/>
    <s v="Top roof/unique apartment/1000m. from Acropolis"/>
    <n v="69799768"/>
    <s v="Angelos"/>
    <s v="ÎšÎŸÎ¥ÎšÎ‘ÎšÎ™-ÎœÎ‘ÎšÎ¡Î¥Î“Î™Î‘ÎÎÎ—"/>
    <n v="37.963610000000003"/>
    <n v="23.72157"/>
    <x v="0"/>
    <n v="36"/>
    <n v="1"/>
    <n v="11"/>
    <d v="2021-12-01T00:00:00"/>
    <n v="1.06"/>
    <n v="1"/>
    <n v="351"/>
    <n v="11"/>
    <s v="1103464"/>
    <n v="2021"/>
    <s v="December"/>
  </r>
  <r>
    <n v="45785406"/>
    <s v="Bright suit near Panathenaic Stadiumã€metroã€Hilton"/>
    <n v="371122573"/>
    <s v="Bella"/>
    <s v="Î Î‘Î“ÎšÎ¡Î‘Î¤Î™"/>
    <n v="37.971429999999998"/>
    <n v="23.750219999999999"/>
    <x v="0"/>
    <n v="33"/>
    <n v="1"/>
    <n v="19"/>
    <d v="2021-10-19T00:00:00"/>
    <n v="1.32"/>
    <n v="3"/>
    <n v="159"/>
    <n v="13"/>
    <m/>
    <n v="2021"/>
    <s v="October"/>
  </r>
  <r>
    <n v="45786028"/>
    <s v="Rainbowâ€™s home, Comfortable life."/>
    <n v="24758726"/>
    <s v="Hui"/>
    <s v="Î Î‘Î“ÎšÎ¡Î‘Î¤Î™"/>
    <n v="37.969290000000001"/>
    <n v="23.752289999999999"/>
    <x v="0"/>
    <n v="56"/>
    <n v="1"/>
    <n v="8"/>
    <d v="2021-11-27T00:00:00"/>
    <n v="0.82"/>
    <n v="1"/>
    <n v="76"/>
    <n v="8"/>
    <s v="1216274"/>
    <n v="2021"/>
    <s v="November"/>
  </r>
  <r>
    <n v="45792001"/>
    <s v="Ermou 18 Mosaics boutique aprtm in Parliament Sq"/>
    <n v="334652614"/>
    <s v="Dimitris"/>
    <s v="Î•ÎœÎ ÎŸÎ¡Î™ÎšÎŸ Î¤Î¡Î™Î“Î©ÎÎŸ-Î Î›Î‘ÎšÎ‘"/>
    <n v="37.974930000000001"/>
    <n v="23.73077"/>
    <x v="0"/>
    <n v="49"/>
    <n v="2"/>
    <n v="5"/>
    <d v="2021-12-09T00:00:00"/>
    <n v="0.35"/>
    <n v="2"/>
    <n v="365"/>
    <n v="4"/>
    <s v="1204277"/>
    <n v="2021"/>
    <s v="December"/>
  </r>
  <r>
    <n v="45792167"/>
    <s v="Artsy urban apartment in the centre of athens"/>
    <n v="35628375"/>
    <s v="Michail"/>
    <s v="Î‘Î“Î™ÎŸÎ£ ÎšÎ©ÎÎ£Î¤Î‘ÎÎ¤Î™ÎÎŸÎ£-Î Î›Î‘Î¤Î•Î™Î‘ Î’Î‘Î˜Î—Î£"/>
    <n v="37.984220000000001"/>
    <n v="23.721769999999999"/>
    <x v="0"/>
    <n v="31"/>
    <n v="1"/>
    <n v="0"/>
    <m/>
    <m/>
    <n v="1"/>
    <n v="112"/>
    <n v="0"/>
    <m/>
    <m/>
    <m/>
  </r>
  <r>
    <n v="45792909"/>
    <s v="Stylish Apt in the City Center"/>
    <n v="6285408"/>
    <s v="Maria"/>
    <s v="ÎœÎŸÎ¥Î£Î•Î™ÎŸ-Î•ÎžÎ‘Î¡Î§Î•Î™Î‘-ÎÎ•Î‘Î ÎŸÎ›Î—"/>
    <n v="37.990879999999997"/>
    <n v="23.73292"/>
    <x v="0"/>
    <n v="100"/>
    <n v="2"/>
    <n v="14"/>
    <d v="2021-09-29T00:00:00"/>
    <n v="0.97"/>
    <n v="1"/>
    <n v="348"/>
    <n v="8"/>
    <s v="988585"/>
    <n v="2021"/>
    <s v="September"/>
  </r>
  <r>
    <n v="45793071"/>
    <s v="Horizon Amalthea studio Apt"/>
    <n v="180896799"/>
    <s v="HCS HÎ©RIZÎ©N Cyprus Services"/>
    <s v="Î‘ÎÎ© ÎšÎ¥Î¨Î•Î›Î—"/>
    <n v="38.003590000000003"/>
    <n v="23.735189999999999"/>
    <x v="0"/>
    <n v="19"/>
    <n v="1"/>
    <n v="6"/>
    <d v="2021-10-02T00:00:00"/>
    <n v="0.45"/>
    <n v="12"/>
    <n v="196"/>
    <n v="5"/>
    <s v="1094950"/>
    <n v="2021"/>
    <s v="October"/>
  </r>
  <r>
    <n v="45799111"/>
    <s v="Large and modern apartment in the center of Athens"/>
    <n v="149857392"/>
    <s v="Dimitris"/>
    <s v="Î“ÎŸÎ¥Î”Î™"/>
    <n v="37.985970000000002"/>
    <n v="23.76417"/>
    <x v="0"/>
    <n v="100"/>
    <n v="3"/>
    <n v="0"/>
    <m/>
    <m/>
    <n v="1"/>
    <n v="365"/>
    <n v="0"/>
    <s v="1105017"/>
    <m/>
    <m/>
  </r>
  <r>
    <n v="45808882"/>
    <s v="â˜†Athenian Mansionâ˜†Free Cancellationâ˜†Superhostâ˜†"/>
    <n v="107792331"/>
    <s v="Stefan"/>
    <s v="Î Î›Î‘Î¤Î•Î™Î‘ Î‘Î¤Î¤Î™ÎšÎ—Î£"/>
    <n v="37.999130000000001"/>
    <n v="23.726949999999999"/>
    <x v="0"/>
    <n v="44"/>
    <n v="1"/>
    <n v="29"/>
    <d v="2021-11-17T00:00:00"/>
    <n v="2"/>
    <n v="12"/>
    <n v="326"/>
    <n v="24"/>
    <s v="1103805"/>
    <n v="2021"/>
    <s v="November"/>
  </r>
  <r>
    <n v="45811621"/>
    <s v="â˜†Free Cancellationâ˜†Neoclassical Mansionâ˜†Superhost"/>
    <n v="107792331"/>
    <s v="Stefan"/>
    <s v="Î Î›Î‘Î¤Î•Î™Î‘ Î‘Î¤Î¤Î™ÎšÎ—Î£"/>
    <n v="37.997039999999998"/>
    <n v="23.728480000000001"/>
    <x v="0"/>
    <n v="49"/>
    <n v="1"/>
    <n v="33"/>
    <d v="2021-10-25T00:00:00"/>
    <n v="2.27"/>
    <n v="12"/>
    <n v="264"/>
    <n v="22"/>
    <s v="1103847"/>
    <n v="2021"/>
    <s v="October"/>
  </r>
  <r>
    <n v="45821386"/>
    <s v="â˜†Free Cancellationâ˜†Athenian Mansionâ˜†100Mpbs WiFi"/>
    <n v="107792331"/>
    <s v="Stefan"/>
    <s v="Î Î›Î‘Î¤Î•Î™Î‘ Î‘Î¤Î¤Î™ÎšÎ—Î£"/>
    <n v="37.99926"/>
    <n v="23.727679999999999"/>
    <x v="0"/>
    <n v="44"/>
    <n v="1"/>
    <n v="28"/>
    <d v="2021-12-08T00:00:00"/>
    <n v="2"/>
    <n v="12"/>
    <n v="354"/>
    <n v="21"/>
    <s v="1103826"/>
    <n v="2021"/>
    <s v="December"/>
  </r>
  <r>
    <n v="45823782"/>
    <s v="Digital Nomad Gem, Shiny, TopFloor, w/View @ ATHâ¤ï¸"/>
    <n v="292600228"/>
    <s v="Yaron"/>
    <s v="Î‘Î“Î™ÎŸÎ£ ÎšÎ©ÎÎ£Î¤Î‘ÎÎ¤Î™ÎÎŸÎ£-Î Î›Î‘Î¤Î•Î™Î‘ Î’Î‘Î˜Î—Î£"/>
    <n v="37.987679999999997"/>
    <n v="23.720109999999998"/>
    <x v="0"/>
    <n v="45"/>
    <n v="2"/>
    <n v="3"/>
    <d v="2021-12-03T00:00:00"/>
    <n v="0.66"/>
    <n v="3"/>
    <n v="21"/>
    <n v="3"/>
    <s v="1196563"/>
    <n v="2021"/>
    <s v="December"/>
  </r>
  <r>
    <n v="45827706"/>
    <s v="Sweet Home Athens (near to city center)"/>
    <n v="371473194"/>
    <s v="Sarantis Î£Î±ÏÎ¬Î½Ï„Î·Ï‚"/>
    <s v="Î Î›Î‘Î¤Î•Î™Î‘ Î‘ÎœÎ•Î¡Î™ÎšÎ—Î£"/>
    <n v="38.004390000000001"/>
    <n v="23.73265"/>
    <x v="0"/>
    <n v="43"/>
    <n v="2"/>
    <n v="24"/>
    <d v="2021-10-18T00:00:00"/>
    <n v="1.69"/>
    <n v="2"/>
    <n v="72"/>
    <n v="22"/>
    <s v="1189980"/>
    <n v="2021"/>
    <s v="October"/>
  </r>
  <r>
    <n v="45836431"/>
    <s v="57mÂ² homm Votanikos flat, Nevrokopiou street"/>
    <n v="29927830"/>
    <s v="Homm Â®"/>
    <s v="Î’ÎŸÎ¤Î‘ÎÎ™ÎšÎŸÎ£"/>
    <n v="37.979489999999998"/>
    <n v="23.707450000000001"/>
    <x v="0"/>
    <n v="36"/>
    <n v="2"/>
    <n v="17"/>
    <d v="2021-12-07T00:00:00"/>
    <n v="1.73"/>
    <n v="153"/>
    <n v="355"/>
    <n v="17"/>
    <s v="1093294"/>
    <n v="2021"/>
    <s v="December"/>
  </r>
  <r>
    <n v="45838479"/>
    <s v="Wood&amp;Stone NEW apartment@6min on foot from METRO !"/>
    <n v="147206039"/>
    <s v="Angeliki"/>
    <s v="Î“ÎŸÎ¥Î’Î‘"/>
    <n v="37.95722"/>
    <n v="23.740500000000001"/>
    <x v="0"/>
    <n v="30"/>
    <n v="1"/>
    <n v="46"/>
    <d v="2021-11-29T00:00:00"/>
    <n v="3.19"/>
    <n v="2"/>
    <n v="343"/>
    <n v="42"/>
    <s v="1182823"/>
    <n v="2021"/>
    <s v="November"/>
  </r>
  <r>
    <n v="45839862"/>
    <s v="Executive Suite &amp; Balcony - Magenta Luxury Suites"/>
    <n v="371010299"/>
    <s v="Magenta"/>
    <s v="ÎœÎŸÎ¥Î£Î•Î™ÎŸ-Î•ÎžÎ‘Î¡Î§Î•Î™Î‘-ÎÎ•Î‘Î ÎŸÎ›Î—"/>
    <n v="37.98442"/>
    <n v="23.734570000000001"/>
    <x v="1"/>
    <n v="131"/>
    <n v="1"/>
    <n v="0"/>
    <m/>
    <m/>
    <n v="6"/>
    <n v="365"/>
    <n v="0"/>
    <s v="1161670"/>
    <m/>
    <m/>
  </r>
  <r>
    <n v="45841735"/>
    <s v="More Athens LuxuryApartment"/>
    <n v="109459906"/>
    <s v="Stergios Mariatina"/>
    <s v="Î•ÎœÎ ÎŸÎ¡Î™ÎšÎŸ Î¤Î¡Î™Î“Î©ÎÎŸ-Î Î›Î‘ÎšÎ‘"/>
    <n v="37.979730000000004"/>
    <n v="23.726680000000002"/>
    <x v="0"/>
    <n v="140"/>
    <n v="2"/>
    <n v="1"/>
    <d v="2021-07-14T00:00:00"/>
    <n v="0.18"/>
    <n v="4"/>
    <n v="365"/>
    <n v="1"/>
    <s v="1096705"/>
    <n v="2021"/>
    <s v="July"/>
  </r>
  <r>
    <n v="45846774"/>
    <s v="Comfy studio apartment very close to city centre!"/>
    <n v="101701935"/>
    <s v="Nina"/>
    <s v="Î Î‘Î“ÎšÎ¡Î‘Î¤Î™"/>
    <n v="37.96763"/>
    <n v="23.749680000000001"/>
    <x v="0"/>
    <n v="30"/>
    <n v="3"/>
    <n v="3"/>
    <d v="2021-11-15T00:00:00"/>
    <n v="0.62"/>
    <n v="2"/>
    <n v="271"/>
    <n v="3"/>
    <m/>
    <n v="2021"/>
    <s v="November"/>
  </r>
  <r>
    <n v="45852169"/>
    <s v="Raise Acropolis View Suite 1"/>
    <n v="29885761"/>
    <s v="Raise Team"/>
    <s v="Î•ÎœÎ ÎŸÎ¡Î™ÎšÎŸ Î¤Î¡Î™Î“Î©ÎÎŸ-Î Î›Î‘ÎšÎ‘"/>
    <n v="37.979140000000001"/>
    <n v="23.723310000000001"/>
    <x v="0"/>
    <n v="51"/>
    <n v="1"/>
    <n v="0"/>
    <m/>
    <m/>
    <n v="28"/>
    <n v="349"/>
    <n v="0"/>
    <s v="1096869"/>
    <m/>
    <m/>
  </r>
  <r>
    <n v="45853699"/>
    <s v="Eleni Urban Spot"/>
    <n v="126250141"/>
    <s v="Maria"/>
    <s v="ÎšÎŸÎ¥ÎšÎ‘ÎšÎ™-ÎœÎ‘ÎšÎ¡Î¥Î“Î™Î‘ÎÎÎ—"/>
    <n v="37.964790000000001"/>
    <n v="23.719480000000001"/>
    <x v="0"/>
    <n v="40"/>
    <n v="1"/>
    <n v="11"/>
    <d v="2021-11-30T00:00:00"/>
    <n v="0.78"/>
    <n v="2"/>
    <n v="160"/>
    <n v="9"/>
    <s v="989320"/>
    <n v="2021"/>
    <s v="November"/>
  </r>
  <r>
    <n v="45854494"/>
    <s v="Spacious Acropolis Home by Cloudkeys"/>
    <n v="220022946"/>
    <s v="CloudKeys"/>
    <s v="ÎšÎŸÎ¥ÎšÎ‘ÎšÎ™-ÎœÎ‘ÎšÎ¡Î¥Î“Î™Î‘ÎÎÎ—"/>
    <n v="37.966949999999997"/>
    <n v="23.728829999999999"/>
    <x v="0"/>
    <n v="90"/>
    <n v="1"/>
    <n v="13"/>
    <d v="2021-10-23T00:00:00"/>
    <n v="1.99"/>
    <n v="30"/>
    <n v="328"/>
    <n v="13"/>
    <s v="1145685"/>
    <n v="2021"/>
    <s v="October"/>
  </r>
  <r>
    <n v="45861800"/>
    <s v="â˜†Free Cancellationâ˜†Private Yardâ˜†100Mpbs Wifi"/>
    <n v="107792331"/>
    <s v="Stefan"/>
    <s v="Î Î›Î‘Î¤Î•Î™Î‘ Î‘Î¤Î¤Î™ÎšÎ—Î£"/>
    <n v="37.997019999999999"/>
    <n v="23.72906"/>
    <x v="0"/>
    <n v="38"/>
    <n v="2"/>
    <n v="19"/>
    <d v="2021-09-08T00:00:00"/>
    <n v="1.32"/>
    <n v="12"/>
    <n v="0"/>
    <n v="18"/>
    <s v="1103772"/>
    <n v="2021"/>
    <s v="September"/>
  </r>
  <r>
    <n v="45863180"/>
    <s v="Spacious &amp; Luxurious Apartment in Athens Center"/>
    <n v="277297949"/>
    <s v="Svetlana"/>
    <s v="Î Î•Î¤Î¡Î‘Î›Î©ÎÎ‘"/>
    <n v="37.969230000000003"/>
    <n v="23.70927"/>
    <x v="0"/>
    <n v="62"/>
    <n v="2"/>
    <n v="17"/>
    <d v="2021-12-19T00:00:00"/>
    <n v="1.2"/>
    <n v="2"/>
    <n v="351"/>
    <n v="15"/>
    <s v="848118"/>
    <n v="2021"/>
    <s v="December"/>
  </r>
  <r>
    <n v="45863468"/>
    <s v="â˜†Private 100m2 Rooftop Terraceâ˜†Free Cancellation"/>
    <n v="107792331"/>
    <s v="Stefan"/>
    <s v="Î Î›Î‘Î¤Î•Î™Î‘ Î‘Î¤Î¤Î™ÎšÎ—Î£"/>
    <n v="37.99718"/>
    <n v="23.728570000000001"/>
    <x v="0"/>
    <n v="35"/>
    <n v="1"/>
    <n v="17"/>
    <d v="2021-10-12T00:00:00"/>
    <n v="1.18"/>
    <n v="12"/>
    <n v="317"/>
    <n v="12"/>
    <s v="1103810"/>
    <n v="2021"/>
    <s v="October"/>
  </r>
  <r>
    <n v="45872159"/>
    <s v="Double Deluxe Suite - Magenta Luxury Suites"/>
    <n v="371010299"/>
    <s v="Magenta"/>
    <s v="Î•ÎœÎ ÎŸÎ¡Î™ÎšÎŸ Î¤Î¡Î™Î“Î©ÎÎŸ-Î Î›Î‘ÎšÎ‘"/>
    <n v="37.983060000000002"/>
    <n v="23.73301"/>
    <x v="1"/>
    <n v="163"/>
    <n v="1"/>
    <n v="0"/>
    <m/>
    <m/>
    <n v="6"/>
    <n v="365"/>
    <n v="0"/>
    <s v="1161420"/>
    <m/>
    <m/>
  </r>
  <r>
    <n v="45872315"/>
    <s v="King Suite - Magenta Luxury Suites"/>
    <n v="371010299"/>
    <s v="Magenta"/>
    <s v="ÎœÎŸÎ¥Î£Î•Î™ÎŸ-Î•ÎžÎ‘Î¡Î§Î•Î™Î‘-ÎÎ•Î‘Î ÎŸÎ›Î—"/>
    <n v="37.984859999999998"/>
    <n v="23.734269999999999"/>
    <x v="1"/>
    <n v="145"/>
    <n v="1"/>
    <n v="0"/>
    <m/>
    <m/>
    <n v="6"/>
    <n v="365"/>
    <n v="0"/>
    <s v="1161685"/>
    <m/>
    <m/>
  </r>
  <r>
    <n v="45872891"/>
    <s v="Suite - Magenta Luxury Suites"/>
    <n v="371010299"/>
    <s v="Magenta"/>
    <s v="Î•ÎœÎ ÎŸÎ¡Î™ÎšÎŸ Î¤Î¡Î™Î“Î©ÎÎŸ-Î Î›Î‘ÎšÎ‘"/>
    <n v="37.983089999999997"/>
    <n v="23.733979999999999"/>
    <x v="1"/>
    <n v="94"/>
    <n v="1"/>
    <n v="5"/>
    <d v="2021-09-26T00:00:00"/>
    <n v="0.81"/>
    <n v="6"/>
    <n v="365"/>
    <n v="5"/>
    <s v="1161638"/>
    <n v="2021"/>
    <s v="September"/>
  </r>
  <r>
    <n v="45873675"/>
    <s v="Î¤Î¿ Î¹Î´Î±Î½Î¹ÎºÏŒ ÏƒÏ€Î¯Ï„Î¹ Î³Î¹Î± Î´Î¹Î±ÎºÎ¿Ï€Î­Ï‚"/>
    <n v="348069678"/>
    <s v="Î‘Î»Î­Î¾Î±Î½Î´ÏÎ¿Ï‚"/>
    <s v="Î Î‘Î¤Î—Î£Î™Î‘"/>
    <n v="38.014789999999998"/>
    <n v="23.73603"/>
    <x v="0"/>
    <n v="60"/>
    <n v="1"/>
    <n v="0"/>
    <m/>
    <m/>
    <n v="1"/>
    <n v="365"/>
    <n v="0"/>
    <m/>
    <m/>
    <m/>
  </r>
  <r>
    <n v="45876239"/>
    <s v="Athens In, Your home in town"/>
    <n v="371917223"/>
    <s v="ÎšÎ±Ï„ÎµÏÎ¯Î½Î±"/>
    <s v="Î•ÎœÎ ÎŸÎ¡Î™ÎšÎŸ Î¤Î¡Î™Î“Î©ÎÎŸ-Î Î›Î‘ÎšÎ‘"/>
    <n v="37.97466"/>
    <n v="23.730429999999998"/>
    <x v="0"/>
    <n v="80"/>
    <n v="2"/>
    <n v="0"/>
    <m/>
    <m/>
    <n v="1"/>
    <n v="0"/>
    <n v="0"/>
    <s v="915539"/>
    <m/>
    <m/>
  </r>
  <r>
    <n v="45876936"/>
    <s v="A.P.T AHARNON"/>
    <n v="371782741"/>
    <s v="Elena"/>
    <s v="Î Î›Î‘Î¤Î•Î™Î‘ Î‘Î¤Î¤Î™ÎšÎ—Î£"/>
    <n v="37.995980000000003"/>
    <n v="23.72907"/>
    <x v="0"/>
    <n v="60"/>
    <n v="1"/>
    <n v="0"/>
    <m/>
    <m/>
    <n v="1"/>
    <n v="365"/>
    <n v="0"/>
    <m/>
    <m/>
    <m/>
  </r>
  <r>
    <n v="45879490"/>
    <s v="UOOHOME Garden 402"/>
    <n v="367282341"/>
    <s v="Jianda"/>
    <s v="Î Î‘Î¤Î—Î£Î™Î‘"/>
    <n v="38.014830000000003"/>
    <n v="23.734870000000001"/>
    <x v="0"/>
    <n v="40"/>
    <n v="2"/>
    <n v="4"/>
    <d v="2021-11-07T00:00:00"/>
    <n v="1.2"/>
    <n v="10"/>
    <n v="365"/>
    <n v="4"/>
    <m/>
    <n v="2021"/>
    <s v="November"/>
  </r>
  <r>
    <n v="45881547"/>
    <s v="Raise Acropolis View Suite 2"/>
    <n v="29885761"/>
    <s v="Raise Team"/>
    <s v="Î•ÎœÎ ÎŸÎ¡Î™ÎšÎŸ Î¤Î¡Î™Î“Î©ÎÎŸ-Î Î›Î‘ÎšÎ‘"/>
    <n v="37.978000000000002"/>
    <n v="23.72411"/>
    <x v="0"/>
    <n v="58"/>
    <n v="1"/>
    <n v="6"/>
    <d v="2021-12-03T00:00:00"/>
    <n v="1.34"/>
    <n v="28"/>
    <n v="321"/>
    <n v="6"/>
    <s v="1096794"/>
    <n v="2021"/>
    <s v="December"/>
  </r>
  <r>
    <n v="45890515"/>
    <s v="ðŸ”·Cozy homm Apartment in Koukaki area, Orlof str"/>
    <n v="29927830"/>
    <s v="Homm Â®"/>
    <s v="ÎšÎŸÎ¥ÎšÎ‘ÎšÎ™-ÎœÎ‘ÎšÎ¡Î¥Î“Î™Î‘ÎÎÎ—"/>
    <n v="37.963900000000002"/>
    <n v="23.721530000000001"/>
    <x v="0"/>
    <n v="43"/>
    <n v="1"/>
    <n v="12"/>
    <d v="2021-12-13T00:00:00"/>
    <n v="1.32"/>
    <n v="153"/>
    <n v="347"/>
    <n v="12"/>
    <s v="1101429"/>
    <n v="2021"/>
    <s v="December"/>
  </r>
  <r>
    <n v="45896862"/>
    <s v="Deluxe Romantic Jacuzzi Apartment 400M from metro"/>
    <n v="353412189"/>
    <s v="Viktor"/>
    <s v="ÎšÎŸÎ¥ÎšÎ‘ÎšÎ™-ÎœÎ‘ÎšÎ¡Î¥Î“Î™Î‘ÎÎÎ—"/>
    <n v="37.96331"/>
    <n v="23.72418"/>
    <x v="0"/>
    <n v="131"/>
    <n v="1"/>
    <n v="28"/>
    <d v="2021-11-19T00:00:00"/>
    <n v="2"/>
    <n v="7"/>
    <n v="362"/>
    <n v="27"/>
    <s v="1067860"/>
    <n v="2021"/>
    <s v="November"/>
  </r>
  <r>
    <n v="45903549"/>
    <s v="1BDR Stylish &amp; Brand New; 5 mins to Metro &amp; Hubs"/>
    <n v="333699103"/>
    <s v="Hestia"/>
    <s v="ÎœÎŸÎ¥Î£Î•Î™ÎŸ-Î•ÎžÎ‘Î¡Î§Î•Î™Î‘-ÎÎ•Î‘Î ÎŸÎ›Î—"/>
    <n v="37.982610000000001"/>
    <n v="23.7348"/>
    <x v="0"/>
    <n v="120"/>
    <n v="1"/>
    <n v="28"/>
    <d v="2021-10-17T00:00:00"/>
    <n v="1.94"/>
    <n v="21"/>
    <n v="365"/>
    <n v="19"/>
    <s v="1177837"/>
    <n v="2021"/>
    <s v="October"/>
  </r>
  <r>
    <n v="45904208"/>
    <s v="UOOHOME Cozy Apartment NO5"/>
    <n v="367282341"/>
    <s v="Jianda"/>
    <s v="Î‘ÎÎ© ÎšÎ¥Î¨Î•Î›Î—"/>
    <n v="38.004510000000003"/>
    <n v="23.738880000000002"/>
    <x v="0"/>
    <n v="40"/>
    <n v="2"/>
    <n v="3"/>
    <d v="2021-09-19T00:00:00"/>
    <n v="0.21"/>
    <n v="10"/>
    <n v="362"/>
    <n v="2"/>
    <m/>
    <n v="2021"/>
    <s v="September"/>
  </r>
  <r>
    <n v="45904823"/>
    <s v="UOOHOME Cozy Apartment NO4"/>
    <n v="367282341"/>
    <s v="Jianda"/>
    <s v="Î‘ÎÎ© ÎšÎ¥Î¨Î•Î›Î—"/>
    <n v="38.004919999999998"/>
    <n v="23.740189999999998"/>
    <x v="0"/>
    <n v="38"/>
    <n v="2"/>
    <n v="1"/>
    <d v="2021-10-19T00:00:00"/>
    <n v="0.45"/>
    <n v="10"/>
    <n v="363"/>
    <n v="1"/>
    <m/>
    <n v="2021"/>
    <s v="October"/>
  </r>
  <r>
    <n v="45904912"/>
    <s v="UOOHOME Cozy Apartment NO1"/>
    <n v="367282341"/>
    <s v="Jianda"/>
    <s v="Î‘ÎÎ© ÎšÎ¥Î¨Î•Î›Î—"/>
    <n v="38.006360000000001"/>
    <n v="23.738150000000001"/>
    <x v="0"/>
    <n v="35"/>
    <n v="2"/>
    <n v="0"/>
    <m/>
    <m/>
    <n v="10"/>
    <n v="365"/>
    <n v="0"/>
    <m/>
    <m/>
    <m/>
  </r>
  <r>
    <n v="45905004"/>
    <s v="UOOHOME Cozy Apartment NO2"/>
    <n v="367282341"/>
    <s v="Jianda"/>
    <s v="Î‘ÎÎ© ÎšÎ¥Î¨Î•Î›Î—"/>
    <n v="38.004480000000001"/>
    <n v="23.740179999999999"/>
    <x v="0"/>
    <n v="30"/>
    <n v="2"/>
    <n v="4"/>
    <d v="2021-11-16T00:00:00"/>
    <n v="0.95"/>
    <n v="10"/>
    <n v="365"/>
    <n v="4"/>
    <m/>
    <n v="2021"/>
    <s v="November"/>
  </r>
  <r>
    <n v="45907702"/>
    <s v="Modern apartment in Athens centre"/>
    <n v="1487404"/>
    <s v="Athina"/>
    <s v="ÎœÎŸÎ¥Î£Î•Î™ÎŸ-Î•ÎžÎ‘Î¡Î§Î•Î™Î‘-ÎÎ•Î‘Î ÎŸÎ›Î—"/>
    <n v="37.990070000000003"/>
    <n v="23.733139999999999"/>
    <x v="0"/>
    <n v="50"/>
    <n v="30"/>
    <n v="0"/>
    <m/>
    <m/>
    <n v="1"/>
    <n v="0"/>
    <n v="0"/>
    <m/>
    <m/>
    <m/>
  </r>
  <r>
    <n v="45916718"/>
    <s v="Clean &amp; Comfortable Athens Studio"/>
    <n v="219916765"/>
    <s v="Thiseas"/>
    <s v="ÎšÎ¥Î¨Î•Î›Î—"/>
    <n v="37.998919999999998"/>
    <n v="23.735250000000001"/>
    <x v="0"/>
    <n v="22"/>
    <n v="14"/>
    <n v="2"/>
    <d v="2021-12-17T00:00:00"/>
    <n v="0.48"/>
    <n v="2"/>
    <n v="179"/>
    <n v="2"/>
    <m/>
    <n v="2021"/>
    <s v="December"/>
  </r>
  <r>
    <n v="45918622"/>
    <s v="HoneysukleðŸª´Garden Delight Athensâ™¥WiFi|Laundry"/>
    <n v="83795815"/>
    <s v="Kosmas"/>
    <s v="Î£Î¤Î‘Î”Î™ÎŸ"/>
    <n v="37.968760000000003"/>
    <n v="23.742830000000001"/>
    <x v="0"/>
    <n v="50"/>
    <n v="1"/>
    <n v="2"/>
    <d v="2020-10-25T00:00:00"/>
    <n v="0.14000000000000001"/>
    <n v="7"/>
    <n v="0"/>
    <n v="0"/>
    <s v="921043"/>
    <n v="2020"/>
    <s v="October"/>
  </r>
  <r>
    <n v="45925194"/>
    <s v="Perfect 1 Bedroom Apartment Close to Metro"/>
    <n v="33189438"/>
    <s v="Demi"/>
    <s v="ÎÎ•ÎŸÎ£ ÎšÎŸÎ£ÎœÎŸÎ£"/>
    <n v="37.95796"/>
    <n v="23.73611"/>
    <x v="0"/>
    <n v="29"/>
    <n v="7"/>
    <n v="3"/>
    <d v="2021-09-12T00:00:00"/>
    <n v="0.59"/>
    <n v="1"/>
    <n v="144"/>
    <n v="3"/>
    <s v="0"/>
    <n v="2021"/>
    <s v="September"/>
  </r>
  <r>
    <n v="45930911"/>
    <s v="Perfect Relaxation 3' Walk To Acropolis &amp; Plaka"/>
    <n v="153592692"/>
    <s v="Liroy &amp; Tal"/>
    <s v="Î–Î‘Î Î Î•Î™ÎŸ"/>
    <n v="37.969549999999998"/>
    <n v="23.731929999999998"/>
    <x v="0"/>
    <n v="46"/>
    <n v="2"/>
    <n v="28"/>
    <d v="2021-12-14T00:00:00"/>
    <n v="1.98"/>
    <n v="15"/>
    <n v="180"/>
    <n v="27"/>
    <s v="675583"/>
    <n v="2021"/>
    <s v="December"/>
  </r>
  <r>
    <n v="45931629"/>
    <s v="PANORAMIC PENTHOUSE STUDIO"/>
    <n v="74343759"/>
    <s v="Stelios"/>
    <s v="Î Î‘Î¤Î—Î£Î™Î‘"/>
    <n v="38.008602000000003"/>
    <n v="23.736008000000002"/>
    <x v="0"/>
    <n v="21"/>
    <n v="3"/>
    <n v="24"/>
    <d v="2021-12-15T00:00:00"/>
    <n v="1.68"/>
    <n v="10"/>
    <n v="165"/>
    <n v="18"/>
    <s v="1101918"/>
    <n v="2021"/>
    <s v="December"/>
  </r>
  <r>
    <n v="45932806"/>
    <s v="Athens Stone Maisonette"/>
    <n v="372365058"/>
    <s v="Î‘Î³Î³ÎµÎ»Î¹ÎºÎ®"/>
    <s v="Î Î‘Î¤Î—Î£Î™Î‘"/>
    <n v="38.009439999999998"/>
    <n v="23.734110000000001"/>
    <x v="0"/>
    <n v="31"/>
    <n v="1"/>
    <n v="30"/>
    <d v="2021-11-13T00:00:00"/>
    <n v="2.17"/>
    <n v="2"/>
    <n v="343"/>
    <n v="26"/>
    <s v="901209"/>
    <n v="2021"/>
    <s v="November"/>
  </r>
  <r>
    <n v="45940336"/>
    <s v="Î‘Î˜Î—ÎÎ‘ ÎœÎŸÎÎ¤Î•Î¡ÎÎŸ Î£Î Î™Î¤Î™"/>
    <n v="157390444"/>
    <s v="Konstantinos"/>
    <s v="Î Î›Î‘Î¤Î•Î™Î‘ Î‘Î¤Î¤Î™ÎšÎ—Î£"/>
    <n v="37.996220000000001"/>
    <n v="23.726790000000001"/>
    <x v="0"/>
    <n v="35"/>
    <n v="3"/>
    <n v="0"/>
    <m/>
    <m/>
    <n v="1"/>
    <n v="178"/>
    <n v="0"/>
    <m/>
    <m/>
    <m/>
  </r>
  <r>
    <n v="45950602"/>
    <s v="CeNtRaL44 YoLo CaSuAL SuItE@Ermou Str."/>
    <n v="175796661"/>
    <s v="Giannis"/>
    <s v="Î•ÎœÎ ÎŸÎ¡Î™ÎšÎŸ Î¤Î¡Î™Î“Î©ÎÎŸ-Î Î›Î‘ÎšÎ‘"/>
    <n v="37.976300000000002"/>
    <n v="23.729810000000001"/>
    <x v="0"/>
    <n v="45"/>
    <n v="2"/>
    <n v="3"/>
    <d v="2021-08-23T00:00:00"/>
    <n v="0.53"/>
    <n v="9"/>
    <n v="362"/>
    <n v="3"/>
    <s v="1055820"/>
    <n v="2021"/>
    <s v="August"/>
  </r>
  <r>
    <n v="45980285"/>
    <s v="ÎŸÏÎ¿Ï†Î¿Î´Î¹Î±Î¼Î­ÏÎ¹ÏƒÎ¼Î±, ÏÎµÏ„Î¹ÏÎ­ , Ï€Î¿Î»Ï…Ï„ÎµÎ»Î­Ï‚, Î®ÏƒÏ…Ï‡Î¿"/>
    <n v="153257530"/>
    <s v="Danae"/>
    <s v="Î Î›Î‘Î¤Î•Î™Î‘ Î‘ÎœÎ•Î¡Î™ÎšÎ—Î£"/>
    <n v="38.001309999999997"/>
    <n v="23.73217"/>
    <x v="0"/>
    <n v="23"/>
    <n v="30"/>
    <n v="1"/>
    <d v="2021-11-14T00:00:00"/>
    <n v="0.75"/>
    <n v="1"/>
    <n v="325"/>
    <n v="1"/>
    <m/>
    <n v="2021"/>
    <s v="November"/>
  </r>
  <r>
    <n v="45982567"/>
    <s v="Syntagma 500 meters small flat kolonaki"/>
    <n v="244307919"/>
    <s v="Giulia"/>
    <s v="Î•ÎœÎ ÎŸÎ¡Î™ÎšÎŸ Î¤Î¡Î™Î“Î©ÎÎŸ-Î Î›Î‘ÎšÎ‘"/>
    <n v="37.978720000000003"/>
    <n v="23.736840000000001"/>
    <x v="0"/>
    <n v="50"/>
    <n v="30"/>
    <n v="3"/>
    <d v="2021-11-20T00:00:00"/>
    <n v="0.24"/>
    <n v="2"/>
    <n v="116"/>
    <n v="2"/>
    <s v="1111932"/>
    <n v="2021"/>
    <s v="November"/>
  </r>
  <r>
    <n v="45983816"/>
    <s v="UOOHOME Cozy Apartment NO6"/>
    <n v="367282341"/>
    <s v="Jianda"/>
    <s v="Î‘ÎÎ© ÎšÎ¥Î¨Î•Î›Î—"/>
    <n v="38.006120000000003"/>
    <n v="23.738569999999999"/>
    <x v="0"/>
    <n v="40"/>
    <n v="2"/>
    <n v="0"/>
    <m/>
    <m/>
    <n v="10"/>
    <n v="365"/>
    <n v="0"/>
    <m/>
    <m/>
    <m/>
  </r>
  <r>
    <n v="45984958"/>
    <s v="Spacious 3BR Apartment in the Heart of Athens."/>
    <n v="240367992"/>
    <s v="Gpm"/>
    <s v="Î‘Î“Î™ÎŸÎ£ ÎšÎ©ÎÎ£Î¤Î‘ÎÎ¤Î™ÎÎŸÎ£-Î Î›Î‘Î¤Î•Î™Î‘ Î’Î‘Î˜Î—Î£"/>
    <n v="37.989730000000002"/>
    <n v="23.72625"/>
    <x v="0"/>
    <n v="53"/>
    <n v="1"/>
    <n v="3"/>
    <d v="2021-11-23T00:00:00"/>
    <n v="0.79"/>
    <n v="29"/>
    <n v="180"/>
    <n v="3"/>
    <s v="1126291"/>
    <n v="2021"/>
    <s v="November"/>
  </r>
  <r>
    <n v="45986464"/>
    <s v="UOOHOME Garden 301"/>
    <n v="367282341"/>
    <s v="Jianda"/>
    <s v="Î Î‘Î¤Î—Î£Î™Î‘"/>
    <n v="38.012990000000002"/>
    <n v="23.734480000000001"/>
    <x v="0"/>
    <n v="40"/>
    <n v="2"/>
    <n v="5"/>
    <d v="2021-11-12T00:00:00"/>
    <n v="0.36"/>
    <n v="10"/>
    <n v="365"/>
    <n v="4"/>
    <m/>
    <n v="2021"/>
    <s v="November"/>
  </r>
  <r>
    <n v="45986597"/>
    <s v="UOOHOME Garden 302"/>
    <n v="367282341"/>
    <s v="Jianda"/>
    <s v="Î Î‘Î¤Î—Î£Î™Î‘"/>
    <n v="38.012839999999997"/>
    <n v="23.735109999999999"/>
    <x v="0"/>
    <n v="50"/>
    <n v="2"/>
    <n v="8"/>
    <d v="2021-12-05T00:00:00"/>
    <n v="0.57999999999999996"/>
    <n v="10"/>
    <n v="354"/>
    <n v="7"/>
    <m/>
    <n v="2021"/>
    <s v="December"/>
  </r>
  <r>
    <n v="45986666"/>
    <s v="The Balcony hommÂ® Studio in Sofokleous street"/>
    <n v="29927830"/>
    <s v="Homm Â®"/>
    <s v="Î•ÎœÎ ÎŸÎ¡Î™ÎšÎŸ Î¤Î¡Î™Î“Î©ÎÎŸ-Î Î›Î‘ÎšÎ‘"/>
    <n v="37.980719999999998"/>
    <n v="23.72983"/>
    <x v="0"/>
    <n v="44"/>
    <n v="2"/>
    <n v="38"/>
    <d v="2021-12-15T00:00:00"/>
    <n v="4.01"/>
    <n v="153"/>
    <n v="65"/>
    <n v="38"/>
    <s v="1097164"/>
    <n v="2021"/>
    <s v="December"/>
  </r>
  <r>
    <n v="45986755"/>
    <s v="UOOHOME Garden 202"/>
    <n v="367282341"/>
    <s v="Jianda"/>
    <s v="Î Î‘Î¤Î—Î£Î™Î‘"/>
    <n v="38.014569999999999"/>
    <n v="23.733419999999999"/>
    <x v="0"/>
    <n v="50"/>
    <n v="2"/>
    <n v="10"/>
    <d v="2021-11-22T00:00:00"/>
    <n v="1.79"/>
    <n v="10"/>
    <n v="355"/>
    <n v="10"/>
    <m/>
    <n v="2021"/>
    <s v="November"/>
  </r>
  <r>
    <n v="45988505"/>
    <s v="Mood Athens 4 with Acropolis view"/>
    <n v="109459906"/>
    <s v="Stergios Mariatina"/>
    <s v="Î•ÎœÎ ÎŸÎ¡Î™ÎšÎŸ Î¤Î¡Î™Î“Î©ÎÎŸ-Î Î›Î‘ÎšÎ‘"/>
    <n v="37.977640000000001"/>
    <n v="23.72654"/>
    <x v="0"/>
    <n v="110"/>
    <n v="2"/>
    <n v="0"/>
    <m/>
    <m/>
    <n v="4"/>
    <n v="365"/>
    <n v="0"/>
    <s v="1080561"/>
    <m/>
    <m/>
  </r>
  <r>
    <n v="45989282"/>
    <s v="Mood Athens 1 with Acropolis view"/>
    <n v="109459906"/>
    <s v="Stergios Mariatina"/>
    <s v="Î•ÎœÎ ÎŸÎ¡Î™ÎšÎŸ Î¤Î¡Î™Î“Î©ÎÎŸ-Î Î›Î‘ÎšÎ‘"/>
    <n v="37.977640000000001"/>
    <n v="23.72654"/>
    <x v="0"/>
    <n v="90"/>
    <n v="2"/>
    <n v="0"/>
    <m/>
    <m/>
    <n v="4"/>
    <n v="365"/>
    <n v="0"/>
    <s v="1080561"/>
    <m/>
    <m/>
  </r>
  <r>
    <n v="46007306"/>
    <s v="Luxury apartment near subway"/>
    <n v="224819463"/>
    <s v="Halley"/>
    <s v="Î Î›Î‘Î¤Î•Î™Î‘ Î‘Î¤Î¤Î™ÎšÎ—Î£"/>
    <n v="37.99532"/>
    <n v="23.727129999999999"/>
    <x v="0"/>
    <n v="26"/>
    <n v="2"/>
    <n v="2"/>
    <d v="2021-11-08T00:00:00"/>
    <n v="0.78"/>
    <n v="2"/>
    <n v="77"/>
    <n v="2"/>
    <s v="1243631"/>
    <n v="2021"/>
    <s v="November"/>
  </r>
  <r>
    <n v="46008930"/>
    <s v="A comfortable apartment to you"/>
    <n v="372938905"/>
    <s v="Jing"/>
    <s v="Î‘ÎœÎ Î•Î›ÎŸÎšÎ—Î ÎŸÎ™"/>
    <n v="37.987319999999997"/>
    <n v="23.761289999999999"/>
    <x v="0"/>
    <n v="30"/>
    <n v="3"/>
    <n v="2"/>
    <d v="2021-09-30T00:00:00"/>
    <n v="0.42"/>
    <n v="1"/>
    <n v="78"/>
    <n v="2"/>
    <m/>
    <n v="2021"/>
    <s v="September"/>
  </r>
  <r>
    <n v="46009611"/>
    <s v="A comfortable apartment for you"/>
    <n v="318524644"/>
    <s v="Jing"/>
    <s v="Î“ÎŸÎ¥Î”Î™"/>
    <n v="37.986289999999997"/>
    <n v="23.761669999999999"/>
    <x v="0"/>
    <n v="30"/>
    <n v="3"/>
    <n v="3"/>
    <d v="2021-08-20T00:00:00"/>
    <n v="0.52"/>
    <n v="1"/>
    <n v="78"/>
    <n v="3"/>
    <m/>
    <n v="2021"/>
    <s v="August"/>
  </r>
  <r>
    <n v="46014679"/>
    <s v="2BDR Brand-New; Lux &amp; Fully Equipped; Near Metro"/>
    <n v="333699103"/>
    <s v="Hestia"/>
    <s v="ÎœÎŸÎ¥Î£Î•Î™ÎŸ-Î•ÎžÎ‘Î¡Î§Î•Î™Î‘-ÎÎ•Î‘Î ÎŸÎ›Î—"/>
    <n v="37.983910000000002"/>
    <n v="23.73461"/>
    <x v="0"/>
    <n v="136"/>
    <n v="1"/>
    <n v="3"/>
    <d v="2021-07-31T00:00:00"/>
    <n v="0.28999999999999998"/>
    <n v="21"/>
    <n v="365"/>
    <n v="3"/>
    <s v="1177837"/>
    <n v="2021"/>
    <s v="July"/>
  </r>
  <r>
    <n v="46015200"/>
    <s v="2BDR; Brand New; Lux Penthouse w/ Balcony; Central"/>
    <n v="333699103"/>
    <s v="Hestia"/>
    <s v="ÎœÎŸÎ¥Î£Î•Î™ÎŸ-Î•ÎžÎ‘Î¡Î§Î•Î™Î‘-ÎÎ•Î‘Î ÎŸÎ›Î—"/>
    <n v="37.984000000000002"/>
    <n v="23.736830000000001"/>
    <x v="0"/>
    <n v="150"/>
    <n v="1"/>
    <n v="0"/>
    <m/>
    <m/>
    <n v="21"/>
    <n v="333"/>
    <n v="0"/>
    <s v="1177837"/>
    <m/>
    <m/>
  </r>
  <r>
    <n v="46015921"/>
    <s v="Top Floor 2BDR; Lux; Equipped; Balcony &amp; View"/>
    <n v="333699103"/>
    <s v="Hestia"/>
    <s v="ÎœÎŸÎ¥Î£Î•Î™ÎŸ-Î•ÎžÎ‘Î¡Î§Î•Î™Î‘-ÎÎ•Î‘Î ÎŸÎ›Î—"/>
    <n v="37.982289999999999"/>
    <n v="23.737089999999998"/>
    <x v="0"/>
    <n v="150"/>
    <n v="1"/>
    <n v="12"/>
    <d v="2021-10-31T00:00:00"/>
    <n v="0.87"/>
    <n v="21"/>
    <n v="359"/>
    <n v="11"/>
    <s v="1177837"/>
    <n v="2021"/>
    <s v="October"/>
  </r>
  <r>
    <n v="46016731"/>
    <s v="Cozy, Stylish|Near the Center &amp; Metro|Big Balcony"/>
    <n v="373002294"/>
    <s v="Elena"/>
    <s v="Î Î›Î‘Î¤Î•Î™Î‘ Î‘Î¤Î¤Î™ÎšÎ—Î£"/>
    <n v="37.995550000000001"/>
    <n v="23.72569"/>
    <x v="0"/>
    <n v="23"/>
    <n v="17"/>
    <n v="8"/>
    <d v="2021-12-08T00:00:00"/>
    <n v="0.57999999999999996"/>
    <n v="1"/>
    <n v="119"/>
    <n v="5"/>
    <s v="1103321"/>
    <n v="2021"/>
    <s v="December"/>
  </r>
  <r>
    <n v="46020205"/>
    <s v="Apartment with 2 bedrooms in Athens, with wonderful city view, furnished balcony and WiFi - 9 km from the beach"/>
    <n v="373025923"/>
    <s v="Loic, Estelle And Co"/>
    <s v="Î Î‘Î“ÎšÎ¡Î‘Î¤Î™"/>
    <n v="37.971355000000003"/>
    <n v="23.745128999999999"/>
    <x v="0"/>
    <n v="1000"/>
    <n v="1"/>
    <n v="0"/>
    <m/>
    <m/>
    <n v="1"/>
    <n v="364"/>
    <n v="0"/>
    <m/>
    <m/>
    <m/>
  </r>
  <r>
    <n v="46024729"/>
    <s v="Apartment with one bedroom in Athens, with wonderful city view, balcony and WiFi"/>
    <n v="373025937"/>
    <s v="Loic, Estelle And Co"/>
    <s v="Î Î‘Î“ÎšÎ¡Î‘Î¤Î™"/>
    <n v="37.965178999999999"/>
    <n v="23.749203000000001"/>
    <x v="0"/>
    <n v="1000"/>
    <n v="1"/>
    <n v="0"/>
    <m/>
    <m/>
    <n v="1"/>
    <n v="364"/>
    <n v="0"/>
    <m/>
    <m/>
    <m/>
  </r>
  <r>
    <n v="46024742"/>
    <s v="Apartment with 2 bedrooms in Athens, with wonderful city view, furnished terrace and WiFi - 10 km from the beach"/>
    <n v="373026252"/>
    <s v="Loic, Estelle And Co"/>
    <s v="ÎÎ™Î¡Î’Î‘ÎÎ‘"/>
    <n v="38.014885"/>
    <n v="23.725828"/>
    <x v="0"/>
    <n v="1000"/>
    <n v="1"/>
    <n v="0"/>
    <m/>
    <m/>
    <n v="1"/>
    <n v="364"/>
    <n v="0"/>
    <m/>
    <m/>
    <m/>
  </r>
  <r>
    <n v="46024767"/>
    <s v="Studio in Athens, with WiFi"/>
    <n v="373026211"/>
    <s v="Loic, Estelle And Co"/>
    <s v="Î•ÎœÎ ÎŸÎ¡Î™ÎšÎŸ Î¤Î¡Î™Î“Î©ÎÎŸ-Î Î›Î‘ÎšÎ‘"/>
    <n v="37.977406000000002"/>
    <n v="23.724920000000001"/>
    <x v="0"/>
    <n v="1000"/>
    <n v="1"/>
    <n v="0"/>
    <m/>
    <m/>
    <n v="1"/>
    <n v="364"/>
    <n v="0"/>
    <m/>
    <m/>
    <m/>
  </r>
  <r>
    <n v="46024768"/>
    <s v="Apartment with 2 bedrooms in Athens, with wonderful city view and balcony"/>
    <n v="373026284"/>
    <s v="Loic, Estelle And Co"/>
    <s v="Î›Î¥ÎšÎ‘Î’Î—Î¤Î¤ÎŸÎ£"/>
    <n v="37.979045999999997"/>
    <n v="23.742273000000001"/>
    <x v="0"/>
    <n v="1000"/>
    <n v="1"/>
    <n v="0"/>
    <m/>
    <m/>
    <n v="1"/>
    <n v="364"/>
    <n v="0"/>
    <m/>
    <m/>
    <m/>
  </r>
  <r>
    <n v="46048378"/>
    <s v="Î†Î½ÎµÏ„Î¿ ÎºÎ±Î¹ Î±Î½Î±ÎºÎ±Î¹Î½Î¹ÏƒÎ¼Î­Î½Î¿ Î´Î¹Î±Î¼Î­ÏÎ¹ÏƒÎ¼Î± ÏƒÏ„Î·Î½ Î‘Î¸Î®Î½Î±"/>
    <n v="373241495"/>
    <s v="Î•Î»Î»Î·"/>
    <s v="Î Î›Î‘Î¤Î•Î™Î‘ Î‘ÎœÎ•Î¡Î™ÎšÎ—Î£"/>
    <n v="38.004330000000003"/>
    <n v="23.732710000000001"/>
    <x v="0"/>
    <n v="50"/>
    <n v="1"/>
    <n v="0"/>
    <m/>
    <m/>
    <n v="1"/>
    <n v="180"/>
    <n v="0"/>
    <m/>
    <m/>
    <m/>
  </r>
  <r>
    <n v="46050294"/>
    <s v="Artfully Mavili"/>
    <n v="373258426"/>
    <s v="Zeynep"/>
    <s v="Î“ÎŸÎ¥Î”Î™"/>
    <n v="37.982770000000002"/>
    <n v="23.757490000000001"/>
    <x v="1"/>
    <n v="50"/>
    <n v="2"/>
    <n v="0"/>
    <m/>
    <m/>
    <n v="1"/>
    <n v="90"/>
    <n v="0"/>
    <m/>
    <m/>
    <m/>
  </r>
  <r>
    <n v="46065771"/>
    <s v="Museum Apartment - Fix B, Athens"/>
    <n v="182786997"/>
    <s v="Natasha"/>
    <s v="ÎÎ•ÎŸÎ£ ÎšÎŸÎ£ÎœÎŸÎ£"/>
    <n v="37.962519999999998"/>
    <n v="23.72439"/>
    <x v="0"/>
    <n v="60"/>
    <n v="2"/>
    <n v="6"/>
    <d v="2021-11-19T00:00:00"/>
    <n v="1.08"/>
    <n v="6"/>
    <n v="193"/>
    <n v="6"/>
    <s v="1177547"/>
    <n v="2021"/>
    <s v="November"/>
  </r>
  <r>
    <n v="46070014"/>
    <s v="The brand new House meets the ideal location  Apt1"/>
    <n v="373372432"/>
    <s v="Media Naranja And Partners"/>
    <s v="Î•Î›Î›Î—ÎÎŸÎ¡Î©Î£Î©Î"/>
    <n v="37.995429999999999"/>
    <n v="23.778590000000001"/>
    <x v="0"/>
    <n v="49"/>
    <n v="2"/>
    <n v="16"/>
    <d v="2021-12-03T00:00:00"/>
    <n v="1.57"/>
    <n v="4"/>
    <n v="349"/>
    <n v="16"/>
    <s v="1097270"/>
    <n v="2021"/>
    <s v="December"/>
  </r>
  <r>
    <n v="46078460"/>
    <s v="The brand new House meets the ideal location  Apt2"/>
    <n v="373372432"/>
    <s v="Media Naranja And Partners"/>
    <s v="Î•Î›Î›Î—ÎÎŸÎ¡Î©Î£Î©Î"/>
    <n v="37.99662"/>
    <n v="23.77862"/>
    <x v="0"/>
    <n v="40"/>
    <n v="3"/>
    <n v="4"/>
    <d v="2021-09-19T00:00:00"/>
    <n v="0.52"/>
    <n v="4"/>
    <n v="240"/>
    <n v="4"/>
    <s v="1097324"/>
    <n v="2021"/>
    <s v="September"/>
  </r>
  <r>
    <n v="46082986"/>
    <s v="Athens Akasha loft with view"/>
    <n v="105569186"/>
    <s v="Lamda"/>
    <s v="ÎÎ•ÎŸÎ£ ÎšÎŸÎ£ÎœÎŸÎ£"/>
    <n v="37.964199999999998"/>
    <n v="23.727270000000001"/>
    <x v="0"/>
    <n v="94"/>
    <n v="2"/>
    <n v="28"/>
    <d v="2021-10-21T00:00:00"/>
    <n v="2.17"/>
    <n v="1"/>
    <n v="318"/>
    <n v="26"/>
    <m/>
    <n v="2021"/>
    <s v="October"/>
  </r>
  <r>
    <n v="46086563"/>
    <s v="Last Floor Doma in Kypseli with Lycabettus view"/>
    <n v="47815648"/>
    <s v="Athenian Home"/>
    <s v="ÎšÎ¥Î¨Î•Î›Î—"/>
    <n v="37.999890000000001"/>
    <n v="23.735320000000002"/>
    <x v="0"/>
    <n v="18"/>
    <n v="1"/>
    <n v="18"/>
    <d v="2021-11-29T00:00:00"/>
    <n v="1.47"/>
    <n v="6"/>
    <n v="163"/>
    <n v="17"/>
    <s v="1104445"/>
    <n v="2021"/>
    <s v="November"/>
  </r>
  <r>
    <n v="46086599"/>
    <s v="Your Nest"/>
    <n v="289102336"/>
    <s v="Fay"/>
    <s v="ÎšÎŸÎ›Î©ÎÎ‘ÎšÎ™"/>
    <n v="37.978819999999999"/>
    <n v="23.748719999999999"/>
    <x v="0"/>
    <n v="35"/>
    <n v="4"/>
    <n v="8"/>
    <d v="2021-11-07T00:00:00"/>
    <n v="0.63"/>
    <n v="3"/>
    <n v="17"/>
    <n v="7"/>
    <s v="1106555"/>
    <n v="2021"/>
    <s v="November"/>
  </r>
  <r>
    <n v="46096041"/>
    <s v="Penthouse with view of Acropolis &amp;port of Piraeus"/>
    <n v="6497009"/>
    <s v="Ido"/>
    <s v="Î‘ÎÎ© ÎšÎ¥Î¨Î•Î›Î—"/>
    <n v="38.003680000000003"/>
    <n v="23.737960000000001"/>
    <x v="0"/>
    <n v="17"/>
    <n v="60"/>
    <n v="1"/>
    <d v="2021-06-15T00:00:00"/>
    <n v="0.16"/>
    <n v="1"/>
    <n v="176"/>
    <n v="1"/>
    <m/>
    <n v="2021"/>
    <s v="June"/>
  </r>
  <r>
    <n v="46105712"/>
    <s v="ÎšÎ¿Î»Ï‰Î½Î¬ÎºÎ¹ ÎºÎ¿Î½Ï„Î¬ Î£ÏÎ½Ï„Î±Î³Î¼Î±  Î¼Î¹ÎºÏÏŒ ÏƒÏ„Î¿ÏÎ½Ï„Î¹Î¿"/>
    <n v="244307919"/>
    <s v="Giulia"/>
    <s v="ÎšÎŸÎ›Î©ÎÎ‘ÎšÎ™"/>
    <n v="37.979509999999998"/>
    <n v="23.738790000000002"/>
    <x v="0"/>
    <n v="50"/>
    <n v="30"/>
    <n v="0"/>
    <m/>
    <m/>
    <n v="2"/>
    <n v="116"/>
    <n v="0"/>
    <s v="1111932"/>
    <m/>
    <m/>
  </r>
  <r>
    <n v="46119635"/>
    <s v="Sweet Flat Athens (near to city center)"/>
    <n v="371473194"/>
    <s v="Sarantis Î£Î±ÏÎ¬Î½Ï„Î·Ï‚"/>
    <s v="Î Î›Î‘Î¤Î•Î™Î‘ Î‘ÎœÎ•Î¡Î™ÎšÎ—Î£"/>
    <n v="38.004809999999999"/>
    <n v="23.733080000000001"/>
    <x v="0"/>
    <n v="23"/>
    <n v="2"/>
    <n v="31"/>
    <d v="2021-11-29T00:00:00"/>
    <n v="2.2999999999999998"/>
    <n v="2"/>
    <n v="340"/>
    <n v="30"/>
    <s v="1189974"/>
    <n v="2021"/>
    <s v="November"/>
  </r>
  <r>
    <n v="46122467"/>
    <s v="Bentzi...Boutique Apartment (4) Family suite for 4"/>
    <n v="42755842"/>
    <s v="Youla (Nick Name Of Panayiota)"/>
    <s v="Î Î‘Î“ÎšÎ¡Î‘Î¤Î™"/>
    <n v="37.973219999999998"/>
    <n v="23.747979999999998"/>
    <x v="0"/>
    <n v="70"/>
    <n v="1"/>
    <n v="2"/>
    <d v="2021-08-22T00:00:00"/>
    <n v="0.43"/>
    <n v="14"/>
    <n v="365"/>
    <n v="2"/>
    <s v="1010933"/>
    <n v="2021"/>
    <s v="August"/>
  </r>
  <r>
    <n v="46122919"/>
    <s v="Cosy House in Athens II"/>
    <n v="315912768"/>
    <s v="Î Î±Î½Î±Î³Î¹ÏŽÏ„Î·Ï‚"/>
    <s v="Î Î‘Î¤Î—Î£Î™Î‘"/>
    <n v="38.014299999999999"/>
    <n v="23.734539999999999"/>
    <x v="0"/>
    <n v="40"/>
    <n v="1"/>
    <n v="8"/>
    <d v="2021-12-06T00:00:00"/>
    <n v="2.12"/>
    <n v="2"/>
    <n v="363"/>
    <n v="8"/>
    <s v="1251795"/>
    <n v="2021"/>
    <s v="December"/>
  </r>
  <r>
    <n v="46131215"/>
    <s v="Ideal 1 BR Apartment in Petralona"/>
    <n v="20104194"/>
    <s v="Upstreet"/>
    <s v="Î Î•Î¤Î¡Î‘Î›Î©ÎÎ‘"/>
    <n v="37.968879999999999"/>
    <n v="23.7119"/>
    <x v="0"/>
    <n v="66"/>
    <n v="2"/>
    <n v="5"/>
    <d v="2021-09-05T00:00:00"/>
    <n v="0.42"/>
    <n v="74"/>
    <n v="79"/>
    <n v="5"/>
    <s v="1136173"/>
    <n v="2021"/>
    <s v="September"/>
  </r>
  <r>
    <n v="46131802"/>
    <s v="Brand-New Lux &amp; Equipped Studio near Metro &amp; Hubs"/>
    <n v="333699103"/>
    <s v="Hestia"/>
    <s v="Î•ÎœÎ ÎŸÎ¡Î™ÎšÎŸ Î¤Î¡Î™Î“Î©ÎÎŸ-Î Î›Î‘ÎšÎ‘"/>
    <n v="37.977510000000002"/>
    <n v="23.729500000000002"/>
    <x v="0"/>
    <n v="100"/>
    <n v="1"/>
    <n v="0"/>
    <m/>
    <m/>
    <n v="21"/>
    <n v="365"/>
    <n v="0"/>
    <s v="1145114"/>
    <m/>
    <m/>
  </r>
  <r>
    <n v="46132037"/>
    <s v="Brand-New; Lux finishes; Equipped; Central Athens"/>
    <n v="333699103"/>
    <s v="Hestia"/>
    <s v="Î•ÎœÎ ÎŸÎ¡Î™ÎšÎŸ Î¤Î¡Î™Î“Î©ÎÎŸ-Î Î›Î‘ÎšÎ‘"/>
    <n v="37.977980000000002"/>
    <n v="23.729479999999999"/>
    <x v="0"/>
    <n v="110"/>
    <n v="1"/>
    <n v="5"/>
    <d v="2021-11-01T00:00:00"/>
    <n v="0.76"/>
    <n v="21"/>
    <n v="365"/>
    <n v="5"/>
    <s v="1145114"/>
    <n v="2021"/>
    <s v="November"/>
  </r>
  <r>
    <n v="46132375"/>
    <s v="1BDR Lux Fully-Equipped near Metro &amp; Attractions"/>
    <n v="333699103"/>
    <s v="Hestia"/>
    <s v="Î•ÎœÎ ÎŸÎ¡Î™ÎšÎŸ Î¤Î¡Î™Î“Î©ÎÎŸ-Î Î›Î‘ÎšÎ‘"/>
    <n v="37.976349999999996"/>
    <n v="23.73019"/>
    <x v="0"/>
    <n v="110"/>
    <n v="1"/>
    <n v="2"/>
    <d v="2021-08-26T00:00:00"/>
    <n v="0.47"/>
    <n v="21"/>
    <n v="365"/>
    <n v="2"/>
    <s v="1145114"/>
    <n v="2021"/>
    <s v="August"/>
  </r>
  <r>
    <n v="46132639"/>
    <s v="1BR, Brand-New &amp; Equipped, Best Location, Balcony"/>
    <n v="333699103"/>
    <s v="Hestia"/>
    <s v="Î•ÎœÎ ÎŸÎ¡Î™ÎšÎŸ Î¤Î¡Î™Î“Î©ÎÎŸ-Î Î›Î‘ÎšÎ‘"/>
    <n v="37.976280000000003"/>
    <n v="23.73113"/>
    <x v="0"/>
    <n v="136"/>
    <n v="1"/>
    <n v="0"/>
    <m/>
    <m/>
    <n v="21"/>
    <n v="356"/>
    <n v="0"/>
    <s v="1145114"/>
    <m/>
    <m/>
  </r>
  <r>
    <n v="46132709"/>
    <s v="1BDR, Stylish &amp; Equipped, Top Location, Balcony"/>
    <n v="333699103"/>
    <s v="Hestia"/>
    <s v="Î•ÎœÎ ÎŸÎ¡Î™ÎšÎŸ Î¤Î¡Î™Î“Î©ÎÎŸ-Î Î›Î‘ÎšÎ‘"/>
    <n v="37.976930000000003"/>
    <n v="23.730309999999999"/>
    <x v="0"/>
    <n v="120"/>
    <n v="1"/>
    <n v="0"/>
    <m/>
    <m/>
    <n v="21"/>
    <n v="365"/>
    <n v="0"/>
    <s v="1145114"/>
    <m/>
    <m/>
  </r>
  <r>
    <n v="46133303"/>
    <s v="2BDR; Brand-new; Equipped; Balcony; great Location"/>
    <n v="333699103"/>
    <s v="Hestia"/>
    <s v="Î•ÎœÎ ÎŸÎ¡Î™ÎšÎŸ Î¤Î¡Î™Î“Î©ÎÎŸ-Î Î›Î‘ÎšÎ‘"/>
    <n v="37.975859999999997"/>
    <n v="23.730229999999999"/>
    <x v="0"/>
    <n v="150"/>
    <n v="1"/>
    <n v="2"/>
    <d v="2021-07-09T00:00:00"/>
    <n v="0.28000000000000003"/>
    <n v="21"/>
    <n v="365"/>
    <n v="2"/>
    <s v="1145114"/>
    <n v="2021"/>
    <s v="July"/>
  </r>
  <r>
    <n v="46133390"/>
    <s v="Brand-New 1BR Spacious &amp; Lux; Equipped; w/ Balcony"/>
    <n v="333699103"/>
    <s v="Hestia"/>
    <s v="Î•ÎœÎ ÎŸÎ¡Î™ÎšÎŸ Î¤Î¡Î™Î“Î©ÎÎŸ-Î Î›Î‘ÎšÎ‘"/>
    <n v="37.975790000000003"/>
    <n v="23.72936"/>
    <x v="0"/>
    <n v="150"/>
    <n v="1"/>
    <n v="2"/>
    <d v="2021-07-23T00:00:00"/>
    <n v="0.27"/>
    <n v="21"/>
    <n v="343"/>
    <n v="2"/>
    <s v="1145114"/>
    <n v="2021"/>
    <s v="July"/>
  </r>
  <r>
    <n v="46134868"/>
    <s v="Your Bedroom and balcony in my apt central Athens"/>
    <n v="228237587"/>
    <s v="Alister"/>
    <s v="Î Î›Î‘Î¤Î•Î™Î‘ Î‘Î¤Î¤Î™ÎšÎ—Î£"/>
    <n v="37.997750000000003"/>
    <n v="23.726120000000002"/>
    <x v="1"/>
    <n v="16"/>
    <n v="2"/>
    <n v="1"/>
    <d v="2020-11-05T00:00:00"/>
    <n v="7.0000000000000007E-2"/>
    <n v="3"/>
    <n v="113"/>
    <n v="0"/>
    <s v="1090262"/>
    <n v="2020"/>
    <s v="November"/>
  </r>
  <r>
    <n v="46150298"/>
    <s v="Spacious Apartment on the Good Road"/>
    <n v="373941319"/>
    <s v="Penny"/>
    <s v="ÎœÎŸÎ¥Î£Î•Î™ÎŸ-Î•ÎžÎ‘Î¡Î§Î•Î™Î‘-ÎÎ•Î‘Î ÎŸÎ›Î—"/>
    <n v="37.986800000000002"/>
    <n v="23.7377"/>
    <x v="0"/>
    <n v="48"/>
    <n v="1"/>
    <n v="21"/>
    <d v="2021-09-29T00:00:00"/>
    <n v="1.53"/>
    <n v="1"/>
    <n v="325"/>
    <n v="20"/>
    <m/>
    <n v="2021"/>
    <s v="September"/>
  </r>
  <r>
    <n v="46171636"/>
    <s v="Great 2 bedroom apartment with sunny terrace"/>
    <n v="17371921"/>
    <s v="Matt"/>
    <s v="Î‘Î“Î™ÎŸÎ£ ÎšÎ©ÎÎ£Î¤Î‘ÎÎ¤Î™ÎÎŸÎ£-Î Î›Î‘Î¤Î•Î™Î‘ Î’Î‘Î˜Î—Î£"/>
    <n v="37.989930000000001"/>
    <n v="23.728570000000001"/>
    <x v="0"/>
    <n v="42"/>
    <n v="3"/>
    <n v="1"/>
    <d v="2021-10-09T00:00:00"/>
    <n v="0.39"/>
    <n v="1"/>
    <n v="365"/>
    <n v="1"/>
    <m/>
    <n v="2021"/>
    <s v="October"/>
  </r>
  <r>
    <n v="46190366"/>
    <s v="Pan's Cave in Plaka by JJ Hospitality"/>
    <n v="55670751"/>
    <s v="Jj"/>
    <s v="Î•ÎœÎ ÎŸÎ¡Î™ÎšÎŸ Î¤Î¡Î™Î“Î©ÎÎŸ-Î Î›Î‘ÎšÎ‘"/>
    <n v="37.972180000000002"/>
    <n v="23.731100000000001"/>
    <x v="0"/>
    <n v="58"/>
    <n v="1"/>
    <n v="5"/>
    <d v="2021-10-06T00:00:00"/>
    <n v="0.98"/>
    <n v="12"/>
    <n v="365"/>
    <n v="5"/>
    <m/>
    <n v="2021"/>
    <s v="October"/>
  </r>
  <r>
    <n v="46191855"/>
    <s v="Modern Acropolis Hill 2 Bed Apt."/>
    <n v="183268734"/>
    <s v="Korina"/>
    <s v="ÎšÎŸÎ¥ÎšÎ‘ÎšÎ™-ÎœÎ‘ÎšÎ¡Î¥Î“Î™Î‘ÎÎÎ—"/>
    <n v="37.965054000000002"/>
    <n v="23.724305999999999"/>
    <x v="0"/>
    <n v="40"/>
    <n v="7"/>
    <n v="11"/>
    <d v="2021-12-19T00:00:00"/>
    <n v="0.89"/>
    <n v="1"/>
    <n v="0"/>
    <n v="10"/>
    <m/>
    <n v="2021"/>
    <s v="December"/>
  </r>
  <r>
    <n v="46217977"/>
    <s v="Super central loft-Acropolis Metro,Museum"/>
    <n v="374329158"/>
    <s v="Î”ÏÎ¿ÏƒÎ¿Ï…Î»Î±"/>
    <s v="ÎšÎŸÎ¥ÎšÎ‘ÎšÎ™-ÎœÎ‘ÎšÎ¡Î¥Î“Î™Î‘ÎÎÎ—"/>
    <n v="37.967402999999997"/>
    <n v="23.728504000000001"/>
    <x v="0"/>
    <n v="37"/>
    <n v="1"/>
    <n v="23"/>
    <d v="2021-11-16T00:00:00"/>
    <n v="4.1100000000000003"/>
    <n v="1"/>
    <n v="365"/>
    <n v="23"/>
    <s v="1380866"/>
    <n v="2021"/>
    <s v="November"/>
  </r>
  <r>
    <n v="46228864"/>
    <s v="Deluxe 3-BDR Apt Near Acropolis, Netflix &amp; AC"/>
    <n v="123074489"/>
    <s v="Homer &amp; Isabella"/>
    <s v="ÎÎ•ÎŸÎ£ ÎšÎŸÎ£ÎœÎŸÎ£"/>
    <n v="37.964370000000002"/>
    <n v="23.729099999999999"/>
    <x v="0"/>
    <n v="198"/>
    <n v="1"/>
    <n v="33"/>
    <d v="2021-12-06T00:00:00"/>
    <n v="2.46"/>
    <n v="29"/>
    <n v="352"/>
    <n v="31"/>
    <s v="1132458"/>
    <n v="2021"/>
    <s v="December"/>
  </r>
  <r>
    <n v="46233724"/>
    <s v="hommÂ® Trikoupi Residence A1"/>
    <n v="29927830"/>
    <s v="Homm Â®"/>
    <s v="ÎœÎŸÎ¥Î£Î•Î™ÎŸ-Î•ÎžÎ‘Î¡Î§Î•Î™Î‘-ÎÎ•Î‘Î ÎŸÎ›Î—"/>
    <n v="37.987990000000003"/>
    <n v="23.742979999999999"/>
    <x v="0"/>
    <n v="50"/>
    <n v="1"/>
    <n v="3"/>
    <d v="2021-05-30T00:00:00"/>
    <n v="0.27"/>
    <n v="153"/>
    <n v="51"/>
    <n v="3"/>
    <s v="1106985"/>
    <n v="2021"/>
    <s v="May"/>
  </r>
  <r>
    <n v="46235676"/>
    <s v="hommÂ® Trikoupi Residence B1"/>
    <n v="29927830"/>
    <s v="Homm Â®"/>
    <s v="ÎœÎŸÎ¥Î£Î•Î™ÎŸ-Î•ÎžÎ‘Î¡Î§Î•Î™Î‘-ÎÎ•Î‘Î ÎŸÎ›Î—"/>
    <n v="37.987990000000003"/>
    <n v="23.742979999999999"/>
    <x v="0"/>
    <n v="47"/>
    <n v="1"/>
    <n v="4"/>
    <d v="2021-08-05T00:00:00"/>
    <n v="0.33"/>
    <n v="153"/>
    <n v="68"/>
    <n v="3"/>
    <s v="1107005"/>
    <n v="2021"/>
    <s v="August"/>
  </r>
  <r>
    <n v="46237078"/>
    <s v="Connect Apartments &amp; Studios Îš5A"/>
    <n v="217834779"/>
    <s v="Connect Apartments &amp; Studios"/>
    <s v="Î‘Î“Î™ÎŸÎ£ ÎšÎ©ÎÎ£Î¤Î‘ÎÎ¤Î™ÎÎŸÎ£-Î Î›Î‘Î¤Î•Î™Î‘ Î’Î‘Î˜Î—Î£"/>
    <n v="37.986109999999996"/>
    <n v="23.72185"/>
    <x v="0"/>
    <n v="47"/>
    <n v="1"/>
    <n v="0"/>
    <m/>
    <m/>
    <n v="18"/>
    <n v="361"/>
    <n v="0"/>
    <s v="112746"/>
    <m/>
    <m/>
  </r>
  <r>
    <n v="46251427"/>
    <s v="hommÂ® Trikoupi Residence B3"/>
    <n v="29927830"/>
    <s v="Homm Â®"/>
    <s v="ÎœÎŸÎ¥Î£Î•Î™ÎŸ-Î•ÎžÎ‘Î¡Î§Î•Î™Î‘-ÎÎ•Î‘Î ÎŸÎ›Î—"/>
    <n v="37.987990000000003"/>
    <n v="23.742979999999999"/>
    <x v="0"/>
    <n v="50"/>
    <n v="1"/>
    <n v="8"/>
    <d v="2021-10-20T00:00:00"/>
    <n v="0.65"/>
    <n v="153"/>
    <n v="66"/>
    <n v="7"/>
    <s v="1111570"/>
    <n v="2021"/>
    <s v="October"/>
  </r>
  <r>
    <n v="46252078"/>
    <s v="hommÂ® Trikoupi Residence C1"/>
    <n v="29927830"/>
    <s v="Homm Â®"/>
    <s v="ÎœÎŸÎ¥Î£Î•Î™ÎŸ-Î•ÎžÎ‘Î¡Î§Î•Î™Î‘-ÎÎ•Î‘Î ÎŸÎ›Î—"/>
    <n v="37.987990000000003"/>
    <n v="23.742979999999999"/>
    <x v="0"/>
    <n v="60"/>
    <n v="1"/>
    <n v="3"/>
    <d v="2021-06-19T00:00:00"/>
    <n v="0.38"/>
    <n v="153"/>
    <n v="0"/>
    <n v="3"/>
    <s v="1397187"/>
    <n v="2021"/>
    <s v="June"/>
  </r>
  <r>
    <n v="46252580"/>
    <s v="hommÂ® Trikoupi Residence C2"/>
    <n v="29927830"/>
    <s v="Homm Â®"/>
    <s v="ÎœÎŸÎ¥Î£Î•Î™ÎŸ-Î•ÎžÎ‘Î¡Î§Î•Î™Î‘-ÎÎ•Î‘Î ÎŸÎ›Î—"/>
    <n v="37.987990000000003"/>
    <n v="23.742979999999999"/>
    <x v="0"/>
    <n v="60"/>
    <n v="1"/>
    <n v="11"/>
    <d v="2021-09-03T00:00:00"/>
    <n v="0.85"/>
    <n v="153"/>
    <n v="0"/>
    <n v="8"/>
    <s v="1397166"/>
    <n v="2021"/>
    <s v="September"/>
  </r>
  <r>
    <n v="46253305"/>
    <s v="hommÂ® Trikoupi Residence D1"/>
    <n v="29927830"/>
    <s v="Homm Â®"/>
    <s v="ÎœÎŸÎ¥Î£Î•Î™ÎŸ-Î•ÎžÎ‘Î¡Î§Î•Î™Î‘-ÎÎ•Î‘Î ÎŸÎ›Î—"/>
    <n v="37.987990000000003"/>
    <n v="23.742979999999999"/>
    <x v="0"/>
    <n v="60"/>
    <n v="1"/>
    <n v="6"/>
    <d v="2021-04-08T00:00:00"/>
    <n v="0.49"/>
    <n v="153"/>
    <n v="0"/>
    <n v="6"/>
    <s v="1397210"/>
    <n v="2021"/>
    <s v="April"/>
  </r>
  <r>
    <n v="46253590"/>
    <s v="hommÂ® Trikoupi Residence D2"/>
    <n v="29927830"/>
    <s v="Homm Â®"/>
    <s v="ÎœÎŸÎ¥Î£Î•Î™ÎŸ-Î•ÎžÎ‘Î¡Î§Î•Î™Î‘-ÎÎ•Î‘Î ÎŸÎ›Î—"/>
    <n v="37.987990000000003"/>
    <n v="23.742979999999999"/>
    <x v="0"/>
    <n v="60"/>
    <n v="1"/>
    <n v="10"/>
    <d v="2021-08-19T00:00:00"/>
    <n v="0.77"/>
    <n v="153"/>
    <n v="0"/>
    <n v="8"/>
    <s v="1397230"/>
    <n v="2021"/>
    <s v="August"/>
  </r>
  <r>
    <n v="46253939"/>
    <s v="hommÂ® Trikoupi Residence D3"/>
    <n v="29927830"/>
    <s v="Homm Â®"/>
    <s v="ÎœÎŸÎ¥Î£Î•Î™ÎŸ-Î•ÎžÎ‘Î¡Î§Î•Î™Î‘-ÎÎ•Î‘Î ÎŸÎ›Î—"/>
    <n v="37.987990000000003"/>
    <n v="23.742979999999999"/>
    <x v="0"/>
    <n v="46"/>
    <n v="1"/>
    <n v="2"/>
    <d v="2021-10-03T00:00:00"/>
    <n v="0.16"/>
    <n v="153"/>
    <n v="293"/>
    <n v="1"/>
    <s v="1394994"/>
    <n v="2021"/>
    <s v="October"/>
  </r>
  <r>
    <n v="46254308"/>
    <s v="hommÂ® Trikoupi Residence E2"/>
    <n v="29927830"/>
    <s v="Homm Â®"/>
    <s v="ÎœÎŸÎ¥Î£Î•Î™ÎŸ-Î•ÎžÎ‘Î¡Î§Î•Î™Î‘-ÎÎ•Î‘Î ÎŸÎ›Î—"/>
    <n v="37.987990000000003"/>
    <n v="23.742979999999999"/>
    <x v="0"/>
    <n v="50"/>
    <n v="1"/>
    <n v="20"/>
    <d v="2021-11-15T00:00:00"/>
    <n v="1.69"/>
    <n v="153"/>
    <n v="66"/>
    <n v="20"/>
    <s v="1111586"/>
    <n v="2021"/>
    <s v="November"/>
  </r>
  <r>
    <n v="46255374"/>
    <s v="hommÂ® Trikoupi Residence F"/>
    <n v="29927830"/>
    <s v="Homm Â®"/>
    <s v="ÎœÎŸÎ¥Î£Î•Î™ÎŸ-Î•ÎžÎ‘Î¡Î§Î•Î™Î‘-ÎÎ•Î‘Î ÎŸÎ›Î—"/>
    <n v="37.987990000000003"/>
    <n v="23.742979999999999"/>
    <x v="0"/>
    <n v="61"/>
    <n v="1"/>
    <n v="23"/>
    <d v="2021-09-04T00:00:00"/>
    <n v="1.87"/>
    <n v="153"/>
    <n v="68"/>
    <n v="22"/>
    <s v="1107026"/>
    <n v="2021"/>
    <s v="September"/>
  </r>
  <r>
    <n v="46255870"/>
    <s v="hommÂ® Trikoupi Residence G"/>
    <n v="29927830"/>
    <s v="Homm Â®"/>
    <s v="ÎœÎŸÎ¥Î£Î•Î™ÎŸ-Î•ÎžÎ‘Î¡Î§Î•Î™Î‘-ÎÎ•Î‘Î ÎŸÎ›Î—"/>
    <n v="37.987990000000003"/>
    <n v="23.742979999999999"/>
    <x v="0"/>
    <n v="58"/>
    <n v="1"/>
    <n v="13"/>
    <d v="2021-12-21T00:00:00"/>
    <n v="1.07"/>
    <n v="153"/>
    <n v="336"/>
    <n v="13"/>
    <s v="1389979"/>
    <n v="2021"/>
    <s v="December"/>
  </r>
  <r>
    <n v="46267081"/>
    <s v="Best Western Plus Embassy Hotel Triple room"/>
    <n v="374257810"/>
    <s v="Î™Ï‰Î±Î½Î½Î·Ï‚"/>
    <s v="Î‘ÎœÎ Î•Î›ÎŸÎšÎ—Î ÎŸÎ™"/>
    <n v="37.98442"/>
    <n v="23.75497"/>
    <x v="1"/>
    <n v="110"/>
    <n v="1"/>
    <n v="0"/>
    <m/>
    <m/>
    <n v="3"/>
    <n v="364"/>
    <n v="0"/>
    <m/>
    <m/>
    <m/>
  </r>
  <r>
    <n v="46268149"/>
    <s v="Double Room with  Living R &amp; Terrace, Pet-Friendly"/>
    <n v="2187409"/>
    <s v="Anna"/>
    <s v="ÎœÎŸÎ¥Î£Î•Î™ÎŸ-Î•ÎžÎ‘Î¡Î§Î•Î™Î‘-ÎÎ•Î‘Î ÎŸÎ›Î—"/>
    <n v="37.986991523378798"/>
    <n v="23.733939719030101"/>
    <x v="1"/>
    <n v="35"/>
    <n v="1"/>
    <n v="0"/>
    <m/>
    <m/>
    <n v="1"/>
    <n v="88"/>
    <n v="0"/>
    <s v="1388998"/>
    <m/>
    <m/>
  </r>
  <r>
    <n v="46268361"/>
    <s v="Best Western Plus Embassy Hotel Single room"/>
    <n v="374257810"/>
    <s v="Î™Ï‰Î±Î½Î½Î·Ï‚"/>
    <s v="Î‘ÎœÎ Î•Î›ÎŸÎšÎ—Î ÎŸÎ™"/>
    <n v="37.984479999999998"/>
    <n v="23.75479"/>
    <x v="1"/>
    <n v="80"/>
    <n v="1"/>
    <n v="0"/>
    <m/>
    <m/>
    <n v="3"/>
    <n v="364"/>
    <n v="0"/>
    <m/>
    <m/>
    <m/>
  </r>
  <r>
    <n v="46269031"/>
    <s v="Best Western Plus Embassy Hotel Double room"/>
    <n v="374257810"/>
    <s v="Î™Ï‰Î±Î½Î½Î·Ï‚"/>
    <s v="Î‘ÎœÎ Î•Î›ÎŸÎšÎ—Î ÎŸÎ™"/>
    <n v="37.984960000000001"/>
    <n v="23.75666"/>
    <x v="1"/>
    <n v="90"/>
    <n v="1"/>
    <n v="0"/>
    <m/>
    <m/>
    <n v="3"/>
    <n v="365"/>
    <n v="0"/>
    <m/>
    <m/>
    <m/>
  </r>
  <r>
    <n v="46269458"/>
    <s v="THE LEGACY OF SAFETY AND HAPPINESS"/>
    <n v="30244261"/>
    <s v="Dimitrios"/>
    <s v="ÎÎ•ÎŸÎ£ ÎšÎŸÎ£ÎœÎŸÎ£"/>
    <n v="37.962690000000002"/>
    <n v="23.72899"/>
    <x v="0"/>
    <n v="100"/>
    <n v="1"/>
    <n v="0"/>
    <m/>
    <m/>
    <n v="1"/>
    <n v="364"/>
    <n v="0"/>
    <m/>
    <m/>
    <m/>
  </r>
  <r>
    <n v="46270205"/>
    <s v="Kolonaki Luxury Residence"/>
    <n v="114156592"/>
    <s v="Bill &amp; John"/>
    <s v="ÎšÎŸÎ›Î©ÎÎ‘ÎšÎ™"/>
    <n v="37.977200000000003"/>
    <n v="23.745560000000001"/>
    <x v="0"/>
    <n v="285"/>
    <n v="1"/>
    <n v="6"/>
    <d v="2021-10-16T00:00:00"/>
    <n v="0.5"/>
    <n v="32"/>
    <n v="348"/>
    <n v="6"/>
    <s v="1092882"/>
    <n v="2021"/>
    <s v="October"/>
  </r>
  <r>
    <n v="46306672"/>
    <s v="Newly Renovated Athenian Apt with Balcony"/>
    <n v="253784452"/>
    <s v="Georgia"/>
    <s v="Î Î‘Î“ÎšÎ¡Î‘Î¤Î™"/>
    <n v="37.97175"/>
    <n v="23.74316"/>
    <x v="0"/>
    <n v="77"/>
    <n v="3"/>
    <n v="7"/>
    <d v="2021-07-16T00:00:00"/>
    <n v="0.56000000000000005"/>
    <n v="3"/>
    <n v="298"/>
    <n v="6"/>
    <s v="1094180"/>
    <n v="2021"/>
    <s v="July"/>
  </r>
  <r>
    <n v="46324365"/>
    <s v="Walking to Acropolis, Plaka's modern apartment"/>
    <n v="1005779"/>
    <s v="Pan"/>
    <s v="Î‘ÎšÎ¡ÎŸÎ ÎŸÎ›Î—"/>
    <n v="37.970840000000003"/>
    <n v="23.72974"/>
    <x v="0"/>
    <n v="31"/>
    <n v="2"/>
    <n v="26"/>
    <d v="2021-12-06T00:00:00"/>
    <n v="4.0199999999999996"/>
    <n v="1"/>
    <n v="80"/>
    <n v="26"/>
    <s v="1096954"/>
    <n v="2021"/>
    <s v="December"/>
  </r>
  <r>
    <n v="46333097"/>
    <s v="Amazing view studio in Exarcheia - Downtown Athens"/>
    <n v="76298416"/>
    <s v="Dimitris"/>
    <s v="ÎœÎŸÎ¥Î£Î•Î™ÎŸ-Î•ÎžÎ‘Î¡Î§Î•Î™Î‘-ÎÎ•Î‘Î ÎŸÎ›Î—"/>
    <n v="37.988129999999998"/>
    <n v="23.73638"/>
    <x v="0"/>
    <n v="36"/>
    <n v="5"/>
    <n v="8"/>
    <d v="2021-12-17T00:00:00"/>
    <n v="1.71"/>
    <n v="1"/>
    <n v="105"/>
    <n v="8"/>
    <s v="1153925"/>
    <n v="2021"/>
    <s v="December"/>
  </r>
  <r>
    <n v="46344170"/>
    <s v="Modern Comfy Apartment Heart of Athens Syntagma"/>
    <n v="277297949"/>
    <s v="Svetlana"/>
    <s v="Î•ÎœÎ ÎŸÎ¡Î™ÎšÎŸ Î¤Î¡Î™Î“Î©ÎÎŸ-Î Î›Î‘ÎšÎ‘"/>
    <n v="37.974960000000003"/>
    <n v="23.733059999999998"/>
    <x v="0"/>
    <n v="57"/>
    <n v="1"/>
    <n v="28"/>
    <d v="2021-12-12T00:00:00"/>
    <n v="2.37"/>
    <n v="2"/>
    <n v="343"/>
    <n v="28"/>
    <s v="609440719"/>
    <n v="2021"/>
    <s v="December"/>
  </r>
  <r>
    <n v="46345429"/>
    <s v="Acropolis Deluxe Apartment"/>
    <n v="114156592"/>
    <s v="Bill &amp; John"/>
    <s v="ÎÎ•ÎŸÎ£ ÎšÎŸÎ£ÎœÎŸÎ£"/>
    <n v="37.962519999999998"/>
    <n v="23.72439"/>
    <x v="0"/>
    <n v="115"/>
    <n v="1"/>
    <n v="2"/>
    <d v="2021-09-22T00:00:00"/>
    <n v="0.28999999999999998"/>
    <n v="32"/>
    <n v="346"/>
    <n v="2"/>
    <s v="1104732"/>
    <n v="2021"/>
    <s v="September"/>
  </r>
  <r>
    <n v="46347872"/>
    <s v="New Urban Chic &amp; Cozy 2 Bdrs Apart Near the Center"/>
    <n v="375112382"/>
    <s v="Xavier"/>
    <s v="Î Î‘Î“ÎšÎ¡Î‘Î¤Î™"/>
    <n v="37.971429999999998"/>
    <n v="23.75018"/>
    <x v="0"/>
    <n v="40"/>
    <n v="2"/>
    <n v="4"/>
    <d v="2021-11-10T00:00:00"/>
    <n v="1.46"/>
    <n v="1"/>
    <n v="342"/>
    <n v="4"/>
    <s v="1105271"/>
    <n v="2021"/>
    <s v="November"/>
  </r>
  <r>
    <n v="46366174"/>
    <s v="CLOVER 3m. to Panormou metro station"/>
    <n v="163533843"/>
    <s v="Androniki"/>
    <s v="Î‘ÎœÎ Î•Î›ÎŸÎšÎ—Î ÎŸÎ™"/>
    <n v="37.996279999999999"/>
    <n v="23.762709999999998"/>
    <x v="0"/>
    <n v="45"/>
    <n v="10"/>
    <n v="0"/>
    <m/>
    <m/>
    <n v="2"/>
    <n v="356"/>
    <n v="0"/>
    <s v="1146591"/>
    <m/>
    <m/>
  </r>
  <r>
    <n v="46369853"/>
    <s v="Vintage Neoclasic Apt Acropolis 4k Netflix Parking"/>
    <n v="147148054"/>
    <s v="Giannis"/>
    <s v="Î‘Î“Î™ÎŸÎ£ ÎšÎ©ÎÎ£Î¤Î‘ÎÎ¤Î™ÎÎŸÎ£-Î Î›Î‘Î¤Î•Î™Î‘ Î’Î‘Î˜Î—Î£"/>
    <n v="37.983499999999999"/>
    <n v="23.720089999999999"/>
    <x v="0"/>
    <n v="26"/>
    <n v="1"/>
    <n v="64"/>
    <d v="2021-12-15T00:00:00"/>
    <n v="5.05"/>
    <n v="9"/>
    <n v="335"/>
    <n v="63"/>
    <s v="1108665"/>
    <n v="2021"/>
    <s v="December"/>
  </r>
  <r>
    <n v="46374472"/>
    <s v="Apartment At Historic Center of Athens"/>
    <n v="47267002"/>
    <s v="TÃ¨o"/>
    <s v="Î•ÎœÎ ÎŸÎ¡Î™ÎšÎŸ Î¤Î¡Î™Î“Î©ÎÎŸ-Î Î›Î‘ÎšÎ‘"/>
    <n v="37.982050000000001"/>
    <n v="23.726420000000001"/>
    <x v="0"/>
    <n v="90"/>
    <n v="3"/>
    <n v="27"/>
    <d v="2021-11-28T00:00:00"/>
    <n v="2.06"/>
    <n v="20"/>
    <n v="348"/>
    <n v="26"/>
    <s v="1104880"/>
    <n v="2021"/>
    <s v="November"/>
  </r>
  <r>
    <n v="46374817"/>
    <s v="Attic Athens Acropolis view @atticathens"/>
    <n v="15249374"/>
    <s v="George"/>
    <s v="Î•ÎœÎ ÎŸÎ¡Î™ÎšÎŸ Î¤Î¡Î™Î“Î©ÎÎŸ-Î Î›Î‘ÎšÎ‘"/>
    <n v="37.979190000000003"/>
    <n v="23.73629"/>
    <x v="0"/>
    <n v="88"/>
    <n v="2"/>
    <n v="0"/>
    <m/>
    <m/>
    <n v="1"/>
    <n v="267"/>
    <n v="0"/>
    <m/>
    <m/>
    <m/>
  </r>
  <r>
    <n v="46375453"/>
    <s v="ÎŸÎ»ÏŒÎºÎ»Î·ÏÎ¿ Î´Ï‰Î¼Î¬Ï„Î¹Î¿"/>
    <n v="342184295"/>
    <s v="Î”Î·Î¼Î·Ï„ÏÎ·Ï‚"/>
    <s v="Î£Î¤Î‘Î˜ÎœÎŸÎ£ Î›Î‘Î¡Î™Î£Î—Î£"/>
    <n v="37.994160000000001"/>
    <n v="23.71894"/>
    <x v="0"/>
    <n v="40"/>
    <n v="1"/>
    <n v="2"/>
    <d v="2020-11-29T00:00:00"/>
    <n v="0.15"/>
    <n v="2"/>
    <n v="0"/>
    <n v="0"/>
    <m/>
    <n v="2020"/>
    <s v="November"/>
  </r>
  <r>
    <n v="46392093"/>
    <s v="Modern and Homely 1 BD Apt Couples Escape"/>
    <n v="180896799"/>
    <s v="HCS HÎ©RIZÎ©N Cyprus Services"/>
    <s v="Î Î‘Î“ÎšÎ¡Î‘Î¤Î™"/>
    <n v="37.969880000000003"/>
    <n v="23.74353"/>
    <x v="0"/>
    <n v="35"/>
    <n v="1"/>
    <n v="0"/>
    <m/>
    <m/>
    <n v="12"/>
    <n v="314"/>
    <n v="0"/>
    <s v="1096258"/>
    <m/>
    <m/>
  </r>
  <r>
    <n v="46394757"/>
    <s v="Cozi Apartment in Athens Subway"/>
    <n v="94476793"/>
    <s v="Anna"/>
    <s v="Î Î‘Î¤Î—Î£Î™Î‘"/>
    <n v="38.011400000000002"/>
    <n v="23.732389999999999"/>
    <x v="0"/>
    <n v="50"/>
    <n v="1"/>
    <n v="0"/>
    <m/>
    <m/>
    <n v="4"/>
    <n v="356"/>
    <n v="0"/>
    <m/>
    <m/>
    <m/>
  </r>
  <r>
    <n v="46408677"/>
    <s v="[Bonni] - Cozy penthouse , 8' away from metro !"/>
    <n v="219394325"/>
    <s v="Develop Trust"/>
    <s v="Î‘ÎœÎ Î•Î›ÎŸÎšÎ—Î ÎŸÎ™"/>
    <n v="37.992600000000003"/>
    <n v="23.754960000000001"/>
    <x v="0"/>
    <n v="60"/>
    <n v="3"/>
    <n v="22"/>
    <d v="2021-10-30T00:00:00"/>
    <n v="1.7"/>
    <n v="24"/>
    <n v="205"/>
    <n v="18"/>
    <s v="1105835"/>
    <n v="2021"/>
    <s v="October"/>
  </r>
  <r>
    <n v="46409008"/>
    <s v="Modern, Cozy, Penthouse Studio in Kolonaki"/>
    <n v="375507678"/>
    <s v="Vasileios"/>
    <s v="ÎšÎŸÎ›Î©ÎÎ‘ÎšÎ™"/>
    <n v="37.978760000000001"/>
    <n v="23.73986"/>
    <x v="0"/>
    <n v="91"/>
    <n v="2"/>
    <n v="29"/>
    <d v="2021-12-21T00:00:00"/>
    <n v="2.4"/>
    <n v="1"/>
    <n v="66"/>
    <n v="29"/>
    <s v="1091955"/>
    <n v="2021"/>
    <s v="December"/>
  </r>
  <r>
    <n v="46423940"/>
    <s v="JJ Cosy Apartment near the Acropolis"/>
    <n v="375606213"/>
    <s v="Konstantinos"/>
    <s v="Î–Î‘Î Î Î•Î™ÎŸ"/>
    <n v="37.966990000000003"/>
    <n v="23.730810000000002"/>
    <x v="0"/>
    <n v="40"/>
    <n v="2"/>
    <n v="0"/>
    <m/>
    <m/>
    <n v="1"/>
    <n v="0"/>
    <n v="0"/>
    <s v="1105574"/>
    <m/>
    <m/>
  </r>
  <r>
    <n v="46444881"/>
    <s v="&quot;Ockto&quot; Luxurious business travel apartment"/>
    <n v="278560036"/>
    <s v="Smaragda"/>
    <s v="Î‘Î“Î™ÎŸÎ£ ÎÎ™ÎšÎŸÎ›Î‘ÎŸÎ£"/>
    <n v="38.01014"/>
    <n v="23.730180000000001"/>
    <x v="0"/>
    <n v="80"/>
    <n v="4"/>
    <n v="5"/>
    <d v="2021-01-12T00:00:00"/>
    <n v="0.39"/>
    <n v="1"/>
    <n v="170"/>
    <n v="4"/>
    <s v="1075020"/>
    <n v="2021"/>
    <s v="January"/>
  </r>
  <r>
    <n v="46459125"/>
    <s v="Super Central homm Apartment next to Syntagma"/>
    <n v="29927830"/>
    <s v="Homm Â®"/>
    <s v="Î•ÎœÎ ÎŸÎ¡Î™ÎšÎŸ Î¤Î¡Î™Î“Î©ÎÎŸ-Î Î›Î‘ÎšÎ‘"/>
    <n v="37.977420000000002"/>
    <n v="23.731929999999998"/>
    <x v="0"/>
    <n v="39"/>
    <n v="1"/>
    <n v="4"/>
    <d v="2021-09-14T00:00:00"/>
    <n v="0.42"/>
    <n v="153"/>
    <n v="0"/>
    <n v="4"/>
    <s v="1104525"/>
    <n v="2021"/>
    <s v="September"/>
  </r>
  <r>
    <n v="46459476"/>
    <s v="Abelokipi Luxury Apartment 1"/>
    <n v="1829921"/>
    <s v="Psa Athens &amp; Psv Mykonos"/>
    <s v="Î‘ÎœÎ Î•Î›ÎŸÎšÎ—Î ÎŸÎ™"/>
    <n v="37.995719999999999"/>
    <n v="23.766639999999999"/>
    <x v="0"/>
    <n v="180"/>
    <n v="3"/>
    <n v="0"/>
    <m/>
    <m/>
    <n v="6"/>
    <n v="266"/>
    <n v="0"/>
    <m/>
    <m/>
    <m/>
  </r>
  <r>
    <n v="46460513"/>
    <s v="Chic &amp; Tasteful homm Flat in Kolonaki"/>
    <n v="29927830"/>
    <s v="Homm Â®"/>
    <s v="ÎœÎŸÎ¥Î£Î•Î™ÎŸ-Î•ÎžÎ‘Î¡Î§Î•Î™Î‘-ÎÎ•Î‘Î ÎŸÎ›Î—"/>
    <n v="37.983730000000001"/>
    <n v="23.738060000000001"/>
    <x v="0"/>
    <n v="50"/>
    <n v="2"/>
    <n v="13"/>
    <d v="2021-11-29T00:00:00"/>
    <n v="1.06"/>
    <n v="153"/>
    <n v="5"/>
    <n v="12"/>
    <s v="1104391"/>
    <n v="2021"/>
    <s v="November"/>
  </r>
  <r>
    <n v="46464310"/>
    <s v="Filoxenia 2"/>
    <n v="296472708"/>
    <s v="Georgios"/>
    <s v="Î›Î¥ÎšÎ‘Î’Î—Î¤Î¤ÎŸÎ£"/>
    <n v="37.979819999999997"/>
    <n v="23.74447"/>
    <x v="0"/>
    <n v="58"/>
    <n v="1"/>
    <n v="16"/>
    <d v="2021-11-07T00:00:00"/>
    <n v="1.3"/>
    <n v="2"/>
    <n v="351"/>
    <n v="15"/>
    <s v="1116176"/>
    <n v="2021"/>
    <s v="November"/>
  </r>
  <r>
    <n v="46466579"/>
    <s v="The EL GRECO spirit meets the Athenian luxury Apt1"/>
    <n v="373372432"/>
    <s v="Media Naranja And Partners"/>
    <s v="Î™Î›Î™Î£Î™Î‘"/>
    <n v="37.975290000000001"/>
    <n v="23.751909999999999"/>
    <x v="0"/>
    <n v="61"/>
    <n v="3"/>
    <n v="16"/>
    <d v="2021-12-18T00:00:00"/>
    <n v="2.13"/>
    <n v="4"/>
    <n v="363"/>
    <n v="16"/>
    <s v="1107738"/>
    <n v="2021"/>
    <s v="December"/>
  </r>
  <r>
    <n v="46467979"/>
    <s v="The EL GRECO spirit meets the Athenian luxury Apt2"/>
    <n v="373372432"/>
    <s v="Media Naranja And Partners"/>
    <s v="Î™Î›Î™Î£Î™Î‘"/>
    <n v="37.977330000000002"/>
    <n v="23.752040000000001"/>
    <x v="0"/>
    <n v="51"/>
    <n v="3"/>
    <n v="9"/>
    <d v="2021-11-28T00:00:00"/>
    <n v="1.19"/>
    <n v="4"/>
    <n v="365"/>
    <n v="9"/>
    <s v="1107743"/>
    <n v="2021"/>
    <s v="November"/>
  </r>
  <r>
    <n v="46472835"/>
    <s v="7th floor bright penthouse in the heart of Athens"/>
    <n v="4788037"/>
    <s v="Alexis"/>
    <s v="Î•ÎœÎ ÎŸÎ¡Î™ÎšÎŸ Î¤Î¡Î™Î“Î©ÎÎŸ-Î Î›Î‘ÎšÎ‘"/>
    <n v="37.985709999999997"/>
    <n v="23.72991"/>
    <x v="0"/>
    <n v="38"/>
    <n v="1"/>
    <n v="0"/>
    <m/>
    <m/>
    <n v="1"/>
    <n v="340"/>
    <n v="0"/>
    <s v="1106306"/>
    <m/>
    <m/>
  </r>
  <r>
    <n v="46519468"/>
    <s v="Heimeliges Zimmer mit privatem Wohnzimmer, Room 2"/>
    <n v="309261107"/>
    <s v="Wolfgang"/>
    <s v="Î•Î›Î›Î—ÎÎŸÎ¡Î©Î£Î©Î"/>
    <n v="37.998950000000001"/>
    <n v="23.770530000000001"/>
    <x v="1"/>
    <n v="18"/>
    <n v="30"/>
    <n v="2"/>
    <d v="2021-04-27T00:00:00"/>
    <n v="0.2"/>
    <n v="2"/>
    <n v="236"/>
    <n v="2"/>
    <s v="1019106"/>
    <n v="2021"/>
    <s v="April"/>
  </r>
  <r>
    <n v="46544267"/>
    <s v="Acropolis View / 100sq apartment"/>
    <n v="376392760"/>
    <s v="KÎ¿nstantinos"/>
    <s v="Î‘Î“Î™ÎŸÎ£ ÎšÎ©ÎÎ£Î¤Î‘ÎÎ¤Î™ÎÎŸÎ£-Î Î›Î‘Î¤Î•Î™Î‘ Î’Î‘Î˜Î—Î£"/>
    <n v="37.982619999999997"/>
    <n v="23.71903"/>
    <x v="0"/>
    <n v="79"/>
    <n v="2"/>
    <n v="13"/>
    <d v="2021-10-29T00:00:00"/>
    <n v="2.23"/>
    <n v="11"/>
    <n v="329"/>
    <n v="13"/>
    <s v="1354761"/>
    <n v="2021"/>
    <s v="October"/>
  </r>
  <r>
    <n v="46564965"/>
    <s v="Grind"/>
    <n v="98904840"/>
    <s v="Vasilis"/>
    <s v="1ÎŸ ÎÎ•ÎšÎ¡ÎŸÎ¤Î‘Î¦Î•Î™ÎŸ"/>
    <n v="37.963790000000003"/>
    <n v="23.74098"/>
    <x v="0"/>
    <n v="38"/>
    <n v="3"/>
    <n v="14"/>
    <d v="2021-11-30T00:00:00"/>
    <n v="1.0900000000000001"/>
    <n v="1"/>
    <n v="74"/>
    <n v="12"/>
    <s v="Exempt"/>
    <n v="2021"/>
    <s v="November"/>
  </r>
  <r>
    <n v="46578761"/>
    <s v="A cosy and renovated home in Athens"/>
    <n v="341249230"/>
    <s v="Sylvia"/>
    <s v="Î Î›Î‘Î¤Î•Î™Î‘ Î‘ÎœÎ•Î¡Î™ÎšÎ—Î£"/>
    <n v="38.003030000000003"/>
    <n v="23.732140000000001"/>
    <x v="0"/>
    <n v="25"/>
    <n v="2"/>
    <n v="0"/>
    <m/>
    <m/>
    <n v="1"/>
    <n v="40"/>
    <n v="0"/>
    <m/>
    <m/>
    <m/>
  </r>
  <r>
    <n v="46594453"/>
    <s v="Mets hommÂ® Groovy Studio I"/>
    <n v="29927830"/>
    <s v="Homm Â®"/>
    <s v="Î£Î¤Î‘Î”Î™ÎŸ"/>
    <n v="37.96705"/>
    <n v="23.742909999999998"/>
    <x v="0"/>
    <n v="29"/>
    <n v="2"/>
    <n v="15"/>
    <d v="2021-11-29T00:00:00"/>
    <n v="2.0299999999999998"/>
    <n v="153"/>
    <n v="351"/>
    <n v="15"/>
    <s v="1147769"/>
    <n v="2021"/>
    <s v="November"/>
  </r>
  <r>
    <n v="46595005"/>
    <s v="Acropolis View-Penthouse/4bedr/sleeps12/200sq."/>
    <n v="376392760"/>
    <s v="KÎ¿nstantinos"/>
    <s v="ÎšÎ•Î¡Î‘ÎœÎ•Î™ÎšÎŸÎ£"/>
    <n v="37.98245"/>
    <n v="23.716989999999999"/>
    <x v="0"/>
    <n v="167"/>
    <n v="2"/>
    <n v="9"/>
    <d v="2021-11-28T00:00:00"/>
    <n v="1.54"/>
    <n v="11"/>
    <n v="334"/>
    <n v="9"/>
    <s v="1355434"/>
    <n v="2021"/>
    <s v="November"/>
  </r>
  <r>
    <n v="46595906"/>
    <s v="Mets hommÂ® Groovy Studio II"/>
    <n v="29927830"/>
    <s v="Homm Â®"/>
    <s v="Î£Î¤Î‘Î”Î™ÎŸ"/>
    <n v="37.96705"/>
    <n v="23.742909999999998"/>
    <x v="0"/>
    <n v="29"/>
    <n v="2"/>
    <n v="8"/>
    <d v="2021-08-29T00:00:00"/>
    <n v="0.66"/>
    <n v="153"/>
    <n v="356"/>
    <n v="8"/>
    <s v="1147748"/>
    <n v="2021"/>
    <s v="August"/>
  </r>
  <r>
    <n v="46596512"/>
    <s v="Mets hommÂ® Groovy Studio III"/>
    <n v="29927830"/>
    <s v="Homm Â®"/>
    <s v="Î£Î¤Î‘Î”Î™ÎŸ"/>
    <n v="37.96705"/>
    <n v="23.742909999999998"/>
    <x v="0"/>
    <n v="29"/>
    <n v="2"/>
    <n v="5"/>
    <d v="2021-07-21T00:00:00"/>
    <n v="0.6"/>
    <n v="153"/>
    <n v="357"/>
    <n v="5"/>
    <s v="1147774"/>
    <n v="2021"/>
    <s v="July"/>
  </r>
  <r>
    <n v="46596720"/>
    <s v="Pipina's Sweet Home"/>
    <n v="227457511"/>
    <s v="Pipina"/>
    <s v="Î Î‘Î¤Î—Î£Î™Î‘"/>
    <n v="38.012390000000003"/>
    <n v="23.72991"/>
    <x v="0"/>
    <n v="35"/>
    <n v="4"/>
    <n v="1"/>
    <d v="2021-10-20T00:00:00"/>
    <n v="0.46"/>
    <n v="1"/>
    <n v="347"/>
    <n v="1"/>
    <m/>
    <n v="2021"/>
    <s v="October"/>
  </r>
  <r>
    <n v="46598634"/>
    <s v="Acropolis museum family apartment"/>
    <n v="113604662"/>
    <s v="Nikos"/>
    <s v="Î–Î‘Î Î Î•Î™ÎŸ"/>
    <n v="37.967529999999996"/>
    <n v="23.731249999999999"/>
    <x v="0"/>
    <n v="90"/>
    <n v="1"/>
    <n v="0"/>
    <m/>
    <m/>
    <n v="13"/>
    <n v="353"/>
    <n v="0"/>
    <s v="1108792"/>
    <m/>
    <m/>
  </r>
  <r>
    <n v="46621772"/>
    <s v="Cozy apartment in Kolonaki."/>
    <n v="240481675"/>
    <s v="Gianttrip"/>
    <s v="Î›Î¥ÎšÎ‘Î’Î—Î¤Î¤ÎŸÎ£"/>
    <n v="37.982050000000001"/>
    <n v="23.751999999999999"/>
    <x v="0"/>
    <n v="55"/>
    <n v="1"/>
    <n v="0"/>
    <m/>
    <m/>
    <n v="14"/>
    <n v="325"/>
    <n v="0"/>
    <s v="1047070"/>
    <m/>
    <m/>
  </r>
  <r>
    <n v="46657622"/>
    <s v="Family Suite with Amazing View of the Acropolis"/>
    <n v="377108763"/>
    <s v="Urbanistas"/>
    <s v="Î‘ÎšÎ¡ÎŸÎ ÎŸÎ›Î—"/>
    <n v="37.967550000000003"/>
    <n v="23.724630000000001"/>
    <x v="1"/>
    <n v="190"/>
    <n v="1"/>
    <n v="0"/>
    <m/>
    <m/>
    <n v="7"/>
    <n v="243"/>
    <n v="0"/>
    <m/>
    <m/>
    <m/>
  </r>
  <r>
    <n v="46676535"/>
    <s v="City-Chique APT located near metro &amp; Acropolis!"/>
    <n v="330622463"/>
    <s v="Spyros"/>
    <s v="ÎÎ•ÎŸÎ£ ÎšÎŸÎ£ÎœÎŸÎ£"/>
    <n v="37.963529999999999"/>
    <n v="23.728400000000001"/>
    <x v="0"/>
    <n v="72"/>
    <n v="2"/>
    <n v="47"/>
    <d v="2021-11-19T00:00:00"/>
    <n v="3.75"/>
    <n v="31"/>
    <n v="357"/>
    <n v="45"/>
    <s v="1109630"/>
    <n v="2021"/>
    <s v="November"/>
  </r>
  <r>
    <n v="46700256"/>
    <s v="A SUNNY APARTMENT IN THE HEART OF ATHENS"/>
    <n v="377443613"/>
    <s v="Psina"/>
    <s v="Î‘Î“Î™ÎŸÎ£ ÎšÎ©ÎÎ£Î¤Î‘ÎÎ¤Î™ÎÎŸÎ£-Î Î›Î‘Î¤Î•Î™Î‘ Î’Î‘Î˜Î—Î£"/>
    <n v="37.991289999999999"/>
    <n v="23.728349999999999"/>
    <x v="0"/>
    <n v="40"/>
    <n v="3"/>
    <n v="12"/>
    <d v="2021-11-03T00:00:00"/>
    <n v="1"/>
    <n v="1"/>
    <n v="284"/>
    <n v="12"/>
    <s v="1109933"/>
    <n v="2021"/>
    <s v="November"/>
  </r>
  <r>
    <n v="46708522"/>
    <s v="Acropolis View/4bedr/200sq/sleeps12"/>
    <n v="376392760"/>
    <s v="KÎ¿nstantinos"/>
    <s v="Î‘Î“Î™ÎŸÎ£ ÎšÎ©ÎÎ£Î¤Î‘ÎÎ¤Î™ÎÎŸÎ£-Î Î›Î‘Î¤Î•Î™Î‘ Î’Î‘Î˜Î—Î£"/>
    <n v="37.984180000000002"/>
    <n v="23.717120000000001"/>
    <x v="0"/>
    <n v="167"/>
    <n v="2"/>
    <n v="5"/>
    <d v="2021-11-15T00:00:00"/>
    <n v="1.1499999999999999"/>
    <n v="11"/>
    <n v="357"/>
    <n v="5"/>
    <s v="1355413"/>
    <n v="2021"/>
    <s v="November"/>
  </r>
  <r>
    <n v="46720434"/>
    <s v="Athens Vibe! Minimalist Aptm in Pagrati"/>
    <n v="149346682"/>
    <s v="Myvacations"/>
    <s v="Î Î‘Î“ÎšÎ¡Î‘Î¤Î™"/>
    <n v="37.965940000000003"/>
    <n v="23.753160000000001"/>
    <x v="0"/>
    <n v="53"/>
    <n v="1"/>
    <n v="10"/>
    <d v="2021-09-26T00:00:00"/>
    <n v="0.92"/>
    <n v="31"/>
    <n v="363"/>
    <n v="10"/>
    <s v="1109162"/>
    <n v="2021"/>
    <s v="September"/>
  </r>
  <r>
    <n v="46764031"/>
    <s v="Aris Athens Suites - King Loft"/>
    <n v="38531462"/>
    <s v="Aris Athens Suites"/>
    <s v="Î–Î‘Î Î Î•Î™ÎŸ"/>
    <n v="37.966889999999999"/>
    <n v="23.732890000000001"/>
    <x v="0"/>
    <n v="100"/>
    <n v="2"/>
    <n v="2"/>
    <d v="2021-06-01T00:00:00"/>
    <n v="0.17"/>
    <n v="8"/>
    <n v="365"/>
    <n v="2"/>
    <s v="0206Îš12000345000"/>
    <n v="2021"/>
    <s v="June"/>
  </r>
  <r>
    <n v="46768983"/>
    <s v="Diamond Home 2, style &amp; value, 20 min to Acropolis"/>
    <n v="60051688"/>
    <s v="Ira"/>
    <s v="Î‘ÎœÎ Î•Î›ÎŸÎšÎ—Î ÎŸÎ™"/>
    <n v="37.997340000000001"/>
    <n v="23.766269999999999"/>
    <x v="0"/>
    <n v="70"/>
    <n v="1"/>
    <n v="36"/>
    <d v="2021-12-04T00:00:00"/>
    <n v="2.89"/>
    <n v="8"/>
    <n v="53"/>
    <n v="35"/>
    <s v="1109385"/>
    <n v="2021"/>
    <s v="December"/>
  </r>
  <r>
    <n v="46785435"/>
    <s v="Cozy Suite @Ag.Theodoron Sqr 5min from Syntagma"/>
    <n v="378074368"/>
    <s v="Silver Tree"/>
    <s v="Î•ÎœÎ ÎŸÎ¡Î™ÎšÎŸ Î¤Î¡Î™Î“Î©ÎÎŸ-Î Î›Î‘ÎšÎ‘"/>
    <n v="37.980130000000003"/>
    <n v="23.730460000000001"/>
    <x v="0"/>
    <n v="100"/>
    <n v="1"/>
    <n v="0"/>
    <m/>
    <m/>
    <n v="3"/>
    <n v="365"/>
    <n v="0"/>
    <s v="551604"/>
    <m/>
    <m/>
  </r>
  <r>
    <n v="46810678"/>
    <s v="Acropolis Suite Home #2"/>
    <n v="314781994"/>
    <s v="Demosthenis"/>
    <s v="Î‘ÎšÎ¡ÎŸÎ ÎŸÎ›Î—"/>
    <n v="37.972560000000001"/>
    <n v="23.728870000000001"/>
    <x v="0"/>
    <n v="150"/>
    <n v="2"/>
    <n v="0"/>
    <m/>
    <m/>
    <n v="2"/>
    <n v="180"/>
    <n v="0"/>
    <m/>
    <m/>
    <m/>
  </r>
  <r>
    <n v="46812394"/>
    <s v="Acropolis Village Home Room #3"/>
    <n v="314781994"/>
    <s v="Demosthenis"/>
    <s v="Î‘ÎšÎ¡ÎŸÎ ÎŸÎ›Î—"/>
    <n v="37.970770000000002"/>
    <n v="23.729220000000002"/>
    <x v="0"/>
    <n v="80"/>
    <n v="2"/>
    <n v="0"/>
    <m/>
    <m/>
    <n v="2"/>
    <n v="180"/>
    <n v="0"/>
    <m/>
    <m/>
    <m/>
  </r>
  <r>
    <n v="46830431"/>
    <s v="Romantic Room by UrbanStay"/>
    <n v="368104009"/>
    <s v="Î•ÏÎ·"/>
    <s v="Î˜Î—Î£Î•Î™ÎŸ"/>
    <n v="37.977249999999998"/>
    <n v="23.72213"/>
    <x v="0"/>
    <n v="60"/>
    <n v="1"/>
    <n v="51"/>
    <d v="2021-12-16T00:00:00"/>
    <n v="4.9400000000000004"/>
    <n v="4"/>
    <n v="219"/>
    <n v="51"/>
    <s v="1048288"/>
    <n v="2021"/>
    <s v="December"/>
  </r>
  <r>
    <n v="46848814"/>
    <s v="Cozy Room by UrbanStay"/>
    <n v="368104009"/>
    <s v="Î•ÏÎ·"/>
    <s v="Î˜Î—Î£Î•Î™ÎŸ"/>
    <n v="37.977772000000002"/>
    <n v="23.722902000000001"/>
    <x v="0"/>
    <n v="55"/>
    <n v="1"/>
    <n v="29"/>
    <d v="2021-12-09T00:00:00"/>
    <n v="3.37"/>
    <n v="4"/>
    <n v="209"/>
    <n v="29"/>
    <s v="1048288"/>
    <n v="2021"/>
    <s v="December"/>
  </r>
  <r>
    <n v="46861241"/>
    <s v="Favorite Apartment by UrbanStay"/>
    <n v="368104009"/>
    <s v="Î•ÏÎ·"/>
    <s v="Î•ÎœÎ ÎŸÎ¡Î™ÎšÎŸ Î¤Î¡Î™Î“Î©ÎÎŸ-Î Î›Î‘ÎšÎ‘"/>
    <n v="37.977989999999998"/>
    <n v="23.724019999999999"/>
    <x v="0"/>
    <n v="104"/>
    <n v="1"/>
    <n v="3"/>
    <d v="2021-11-07T00:00:00"/>
    <n v="0.43"/>
    <n v="4"/>
    <n v="214"/>
    <n v="3"/>
    <s v="1048288"/>
    <n v="2021"/>
    <s v="November"/>
  </r>
  <r>
    <n v="46887312"/>
    <s v="Luxury Acropolis Rooftop Apartment"/>
    <n v="113353393"/>
    <s v="Harry"/>
    <s v="ÎšÎŸÎ¥ÎšÎ‘ÎšÎ™-ÎœÎ‘ÎšÎ¡Î¥Î“Î™Î‘ÎÎÎ—"/>
    <n v="37.965730000000001"/>
    <n v="23.723759999999999"/>
    <x v="0"/>
    <n v="114"/>
    <n v="2"/>
    <n v="25"/>
    <d v="2021-12-08T00:00:00"/>
    <n v="2.0499999999999998"/>
    <n v="25"/>
    <n v="107"/>
    <n v="25"/>
    <s v="1104692"/>
    <n v="2021"/>
    <s v="December"/>
  </r>
  <r>
    <n v="46891999"/>
    <s v="Private Red &amp; Black Room"/>
    <n v="187985073"/>
    <s v="Marios"/>
    <s v="ÎÎ•ÎŸÎ£ ÎšÎŸÎ£ÎœÎŸÎ£"/>
    <n v="37.96302"/>
    <n v="23.72888"/>
    <x v="1"/>
    <n v="20"/>
    <n v="1"/>
    <n v="11"/>
    <d v="2021-12-04T00:00:00"/>
    <n v="2.4300000000000002"/>
    <n v="5"/>
    <n v="365"/>
    <n v="11"/>
    <s v="1185864"/>
    <n v="2021"/>
    <s v="December"/>
  </r>
  <r>
    <n v="46893772"/>
    <s v="Private Pink and White Room"/>
    <n v="187985073"/>
    <s v="Marios"/>
    <s v="ÎÎ•ÎŸÎ£ ÎšÎŸÎ£ÎœÎŸÎ£"/>
    <n v="37.96302"/>
    <n v="23.72888"/>
    <x v="1"/>
    <n v="21"/>
    <n v="1"/>
    <n v="8"/>
    <d v="2021-12-13T00:00:00"/>
    <n v="2.38"/>
    <n v="5"/>
    <n v="365"/>
    <n v="8"/>
    <s v="1185864"/>
    <n v="2021"/>
    <s v="December"/>
  </r>
  <r>
    <n v="46893791"/>
    <s v="Private Grey and White Room"/>
    <n v="187985073"/>
    <s v="Marios"/>
    <s v="ÎÎ•ÎŸÎ£ ÎšÎŸÎ£ÎœÎŸÎ£"/>
    <n v="37.96302"/>
    <n v="23.72888"/>
    <x v="1"/>
    <n v="22"/>
    <n v="1"/>
    <n v="9"/>
    <d v="2021-11-21T00:00:00"/>
    <n v="1.86"/>
    <n v="5"/>
    <n v="365"/>
    <n v="9"/>
    <s v="1185864"/>
    <n v="2021"/>
    <s v="November"/>
  </r>
  <r>
    <n v="46894476"/>
    <s v="Sophisticated Family House With Acropolis View"/>
    <n v="187985073"/>
    <s v="Marios"/>
    <s v="ÎÎ•ÎŸÎ£ ÎšÎŸÎ£ÎœÎŸÎ£"/>
    <n v="37.96302"/>
    <n v="23.72888"/>
    <x v="0"/>
    <n v="42"/>
    <n v="1"/>
    <n v="4"/>
    <d v="2021-10-06T00:00:00"/>
    <n v="0.38"/>
    <n v="5"/>
    <n v="360"/>
    <n v="4"/>
    <s v="1185864"/>
    <n v="2021"/>
    <s v="October"/>
  </r>
  <r>
    <n v="46901300"/>
    <s v="Blue Sky House In Athens"/>
    <n v="187985073"/>
    <s v="Marios"/>
    <s v="ÎÎ•ÎŸÎ£ ÎšÎŸÎ£ÎœÎŸÎ£"/>
    <n v="37.96302"/>
    <n v="23.72888"/>
    <x v="0"/>
    <n v="38"/>
    <n v="1"/>
    <n v="16"/>
    <d v="2021-12-20T00:00:00"/>
    <n v="1.34"/>
    <n v="5"/>
    <n v="346"/>
    <n v="16"/>
    <s v="1185864"/>
    <n v="2021"/>
    <s v="December"/>
  </r>
  <r>
    <n v="46910429"/>
    <s v="Eastern Aromas loft in Psyri, Athens"/>
    <n v="378646732"/>
    <s v="Panos"/>
    <s v="Î•ÎœÎ ÎŸÎ¡Î™ÎšÎŸ Î¤Î¡Î™Î“Î©ÎÎŸ-Î Î›Î‘ÎšÎ‘"/>
    <n v="37.980550000000001"/>
    <n v="23.724329999999998"/>
    <x v="0"/>
    <n v="79"/>
    <n v="2"/>
    <n v="24"/>
    <d v="2021-11-13T00:00:00"/>
    <n v="3.27"/>
    <n v="1"/>
    <n v="357"/>
    <n v="24"/>
    <s v="1270924"/>
    <n v="2021"/>
    <s v="November"/>
  </r>
  <r>
    <n v="46917867"/>
    <s v="Absolute central"/>
    <n v="318907929"/>
    <s v="Mary"/>
    <s v="Î Î‘Î“ÎšÎ¡Î‘Î¤Î™"/>
    <n v="37.970359999999999"/>
    <n v="23.750229999999998"/>
    <x v="0"/>
    <n v="30"/>
    <n v="5"/>
    <n v="0"/>
    <m/>
    <m/>
    <n v="1"/>
    <n v="365"/>
    <n v="0"/>
    <m/>
    <m/>
    <m/>
  </r>
  <r>
    <n v="46918417"/>
    <s v="Comfortable Patisia apartment"/>
    <n v="113353393"/>
    <s v="Harry"/>
    <s v="ÎÎ™Î¡Î’Î‘ÎÎ‘"/>
    <n v="38.004199999999997"/>
    <n v="23.72655"/>
    <x v="0"/>
    <n v="33"/>
    <n v="2"/>
    <n v="11"/>
    <d v="2021-11-03T00:00:00"/>
    <n v="2"/>
    <n v="25"/>
    <n v="231"/>
    <n v="11"/>
    <s v="1111342"/>
    <n v="2021"/>
    <s v="November"/>
  </r>
  <r>
    <n v="46933406"/>
    <s v="Acropolis View 1 / 60sq. apartment."/>
    <n v="376392760"/>
    <s v="KÎ¿nstantinos"/>
    <s v="ÎšÎ•Î¡Î‘ÎœÎ•Î™ÎšÎŸÎ£"/>
    <n v="37.982959999999999"/>
    <n v="23.717269999999999"/>
    <x v="0"/>
    <n v="49"/>
    <n v="2"/>
    <n v="8"/>
    <d v="2021-10-17T00:00:00"/>
    <n v="1.57"/>
    <n v="11"/>
    <n v="349"/>
    <n v="8"/>
    <s v="1354777"/>
    <n v="2021"/>
    <s v="October"/>
  </r>
  <r>
    <n v="46933745"/>
    <s v="Teal Apartment - Athens Center, 4 BD, 2 BATH"/>
    <n v="77457889"/>
    <s v="Î Î±Î½Î±Î³Î¹ÏŽÏ„Î·Ï‚"/>
    <s v="ÎšÎ¥Î¨Î•Î›Î—"/>
    <n v="37.997729999999997"/>
    <n v="23.73329"/>
    <x v="0"/>
    <n v="90"/>
    <n v="2"/>
    <n v="0"/>
    <m/>
    <m/>
    <n v="36"/>
    <n v="0"/>
    <n v="0"/>
    <s v="225771"/>
    <m/>
    <m/>
  </r>
  <r>
    <n v="46934135"/>
    <s v="LOFT  WITH PARTHENON  VIEW -PRIVATE TERRACE"/>
    <n v="50294168"/>
    <s v="Nikolas"/>
    <s v="Î Î›Î‘Î¤Î•Î™Î‘ Î‘ÎœÎ•Î¡Î™ÎšÎ—Î£"/>
    <n v="38.000259999999997"/>
    <n v="23.729340000000001"/>
    <x v="0"/>
    <n v="33"/>
    <n v="2"/>
    <n v="20"/>
    <d v="2021-11-18T00:00:00"/>
    <n v="3.06"/>
    <n v="1"/>
    <n v="352"/>
    <n v="20"/>
    <s v="1116160"/>
    <n v="2021"/>
    <s v="November"/>
  </r>
  <r>
    <n v="46934601"/>
    <s v="Luxury Appartement in the center of Athens"/>
    <n v="107116225"/>
    <s v="Sotiria"/>
    <s v="ÎœÎŸÎ¥Î£Î•Î™ÎŸ-Î•ÎžÎ‘Î¡Î§Î•Î™Î‘-ÎÎ•Î‘Î ÎŸÎ›Î—"/>
    <n v="37.984909999999999"/>
    <n v="23.74193"/>
    <x v="0"/>
    <n v="40"/>
    <n v="20"/>
    <n v="0"/>
    <m/>
    <m/>
    <n v="1"/>
    <n v="363"/>
    <n v="0"/>
    <m/>
    <m/>
    <m/>
  </r>
  <r>
    <n v="46934960"/>
    <s v="Acropolis View 2 / 100sq apartm."/>
    <n v="376392760"/>
    <s v="KÎ¿nstantinos"/>
    <s v="Î‘Î“Î™ÎŸÎ£ ÎšÎ©ÎÎ£Î¤Î‘ÎÎ¤Î™ÎÎŸÎ£-Î Î›Î‘Î¤Î•Î™Î‘ Î’Î‘Î˜Î—Î£"/>
    <n v="37.984169999999999"/>
    <n v="23.719090000000001"/>
    <x v="0"/>
    <n v="82"/>
    <n v="2"/>
    <n v="1"/>
    <d v="2021-10-01T00:00:00"/>
    <n v="0.36"/>
    <n v="11"/>
    <n v="321"/>
    <n v="1"/>
    <s v="1354782"/>
    <n v="2021"/>
    <s v="October"/>
  </r>
  <r>
    <n v="46965814"/>
    <s v="Studio Apartment Pangrati"/>
    <n v="4820849"/>
    <s v="Mehmet"/>
    <s v="Î Î‘Î“ÎšÎ¡Î‘Î¤Î™"/>
    <n v="37.968589999999999"/>
    <n v="23.752749999999999"/>
    <x v="0"/>
    <n v="41"/>
    <n v="2"/>
    <n v="3"/>
    <d v="2021-09-05T00:00:00"/>
    <n v="0.56999999999999995"/>
    <n v="14"/>
    <n v="262"/>
    <n v="3"/>
    <m/>
    <n v="2021"/>
    <s v="September"/>
  </r>
  <r>
    <n v="46966660"/>
    <s v="Ma Maison Downtown Loft NÂ°4,Parking,Acropolis walk"/>
    <n v="118181401"/>
    <s v="Ma Maison"/>
    <s v="ÎšÎ•Î¡Î‘ÎœÎ•Î™ÎšÎŸÎ£"/>
    <n v="37.979120000000002"/>
    <n v="23.71405"/>
    <x v="0"/>
    <n v="79"/>
    <n v="2"/>
    <n v="27"/>
    <d v="2021-12-20T00:00:00"/>
    <n v="2.1800000000000002"/>
    <n v="4"/>
    <n v="318"/>
    <n v="25"/>
    <s v="1111257"/>
    <n v="2021"/>
    <s v="December"/>
  </r>
  <r>
    <n v="46977855"/>
    <s v="Private plunge pool penthouse 1' walk to Acropolis"/>
    <n v="240612421"/>
    <s v="Yannis &amp; Tax"/>
    <s v="ÎšÎŸÎ¥ÎšÎ‘ÎšÎ™-ÎœÎ‘ÎšÎ¡Î¥Î“Î™Î‘ÎÎÎ—"/>
    <n v="37.96678"/>
    <n v="23.72927"/>
    <x v="0"/>
    <n v="141"/>
    <n v="2"/>
    <n v="64"/>
    <d v="2021-12-20T00:00:00"/>
    <n v="5.22"/>
    <n v="9"/>
    <n v="318"/>
    <n v="63"/>
    <s v="1110946"/>
    <n v="2021"/>
    <s v="December"/>
  </r>
  <r>
    <n v="47040329"/>
    <s v="Exceptional superior studio 150m from Acropolis"/>
    <n v="364636482"/>
    <s v="Hydria Boutique Suites"/>
    <s v="Î£Î¤Î‘Î”Î™ÎŸ"/>
    <n v="37.965780000000002"/>
    <n v="23.734190000000002"/>
    <x v="0"/>
    <n v="89"/>
    <n v="1"/>
    <n v="2"/>
    <d v="2020-12-24T00:00:00"/>
    <n v="0.16"/>
    <n v="5"/>
    <n v="365"/>
    <n v="1"/>
    <s v="1119453"/>
    <n v="2020"/>
    <s v="December"/>
  </r>
  <r>
    <n v="47040907"/>
    <s v="The Modernist Athens | Standard Room"/>
    <n v="378579076"/>
    <s v="The Modernist"/>
    <s v="ÎšÎŸÎ›Î©ÎÎ‘ÎšÎ™"/>
    <n v="37.97813"/>
    <n v="23.7484"/>
    <x v="1"/>
    <n v="101"/>
    <n v="1"/>
    <n v="0"/>
    <m/>
    <m/>
    <n v="6"/>
    <n v="260"/>
    <n v="0"/>
    <m/>
    <m/>
    <m/>
  </r>
  <r>
    <n v="47041143"/>
    <s v="The Modernist Athens | Superior Room with Balcony"/>
    <n v="378579076"/>
    <s v="The Modernist"/>
    <s v="ÎšÎŸÎ›Î©ÎÎ‘ÎšÎ™"/>
    <n v="37.977139999999999"/>
    <n v="23.750219999999999"/>
    <x v="1"/>
    <n v="116"/>
    <n v="1"/>
    <n v="0"/>
    <m/>
    <m/>
    <n v="6"/>
    <n v="258"/>
    <n v="0"/>
    <m/>
    <m/>
    <m/>
  </r>
  <r>
    <n v="47041389"/>
    <s v="The Modernist Athens | Deluxe Room with Balcony"/>
    <n v="378579076"/>
    <s v="The Modernist"/>
    <s v="ÎšÎŸÎ›Î©ÎÎ‘ÎšÎ™"/>
    <n v="37.977130000000002"/>
    <n v="23.748190000000001"/>
    <x v="1"/>
    <n v="130"/>
    <n v="1"/>
    <n v="0"/>
    <m/>
    <m/>
    <n v="6"/>
    <n v="262"/>
    <n v="0"/>
    <m/>
    <m/>
    <m/>
  </r>
  <r>
    <n v="47041453"/>
    <s v="XLarge Room with Acropolis view with Jacuzzi"/>
    <n v="378579076"/>
    <s v="The Modernist"/>
    <s v="ÎšÎŸÎ›Î©ÎÎ‘ÎšÎ™"/>
    <n v="37.976770000000002"/>
    <n v="23.74879"/>
    <x v="1"/>
    <n v="352"/>
    <n v="1"/>
    <n v="0"/>
    <m/>
    <m/>
    <n v="6"/>
    <n v="263"/>
    <n v="0"/>
    <m/>
    <m/>
    <m/>
  </r>
  <r>
    <n v="47041521"/>
    <s v="The Modernist Athens | Family Room with Balcony"/>
    <n v="378579076"/>
    <s v="The Modernist"/>
    <s v="ÎšÎŸÎ›Î©ÎÎ‘ÎšÎ™"/>
    <n v="37.977879999999999"/>
    <n v="23.750440000000001"/>
    <x v="1"/>
    <n v="242"/>
    <n v="1"/>
    <n v="0"/>
    <m/>
    <m/>
    <n v="6"/>
    <n v="263"/>
    <n v="0"/>
    <m/>
    <m/>
    <m/>
  </r>
  <r>
    <n v="47041580"/>
    <s v="The Modernist Athens | Triple Room with Balcony"/>
    <n v="378579076"/>
    <s v="The Modernist"/>
    <s v="ÎšÎŸÎ›Î©ÎÎ‘ÎšÎ™"/>
    <n v="37.978459999999998"/>
    <n v="23.748560000000001"/>
    <x v="1"/>
    <n v="145"/>
    <n v="1"/>
    <n v="0"/>
    <m/>
    <m/>
    <n v="6"/>
    <n v="263"/>
    <n v="0"/>
    <m/>
    <m/>
    <m/>
  </r>
  <r>
    <n v="47050159"/>
    <s v="Meet Athens safe. Î“Î½Ï‰ÏÎ¯ÏƒÏ„Îµ Ï„Î·Î½  Î‘Î¸Î®Î½Î±  Î¾Î±Î½Î¬"/>
    <n v="380312641"/>
    <s v="Î§ÏÏ…ÏƒÎ¿Ï…Î»Î±"/>
    <s v="ÎšÎ¥Î¨Î•Î›Î—"/>
    <n v="37.996319999999997"/>
    <n v="23.737300000000001"/>
    <x v="0"/>
    <n v="45"/>
    <n v="3"/>
    <n v="0"/>
    <m/>
    <m/>
    <n v="1"/>
    <n v="175"/>
    <n v="0"/>
    <m/>
    <m/>
    <m/>
  </r>
  <r>
    <n v="47061522"/>
    <s v="Best House, Athens Central Flat, Ithakis Str"/>
    <n v="78415907"/>
    <s v="Eva"/>
    <s v="Î Î›Î‘Î¤Î•Î™Î‘ Î‘Î¤Î¤Î™ÎšÎ—Î£"/>
    <n v="37.999090000000002"/>
    <n v="23.729320000000001"/>
    <x v="0"/>
    <n v="61"/>
    <n v="1"/>
    <n v="1"/>
    <d v="2021-12-19T00:00:00"/>
    <n v="1"/>
    <n v="4"/>
    <n v="68"/>
    <n v="1"/>
    <s v="1088895"/>
    <n v="2021"/>
    <s v="December"/>
  </r>
  <r>
    <n v="47109627"/>
    <s v="Modern room in shared apartment central Athens"/>
    <n v="187720552"/>
    <s v="Marianna"/>
    <s v="ÎÎ™Î¡Î’Î‘ÎÎ‘"/>
    <n v="38.014209999999999"/>
    <n v="23.726790000000001"/>
    <x v="1"/>
    <n v="28"/>
    <n v="5"/>
    <n v="3"/>
    <d v="2021-06-28T00:00:00"/>
    <n v="0.24"/>
    <n v="37"/>
    <n v="345"/>
    <n v="2"/>
    <s v="447207"/>
    <n v="2021"/>
    <s v="June"/>
  </r>
  <r>
    <n v="47135942"/>
    <s v="Sunny top floor studio with spectacular view"/>
    <n v="245702882"/>
    <s v="Sunny Home"/>
    <s v="Î˜Î—Î£Î•Î™ÎŸ"/>
    <n v="37.974499999999999"/>
    <n v="23.71696"/>
    <x v="0"/>
    <n v="35"/>
    <n v="1"/>
    <n v="81"/>
    <d v="2021-12-22T00:00:00"/>
    <n v="6.81"/>
    <n v="17"/>
    <n v="350"/>
    <n v="81"/>
    <s v="1118780"/>
    <n v="2021"/>
    <s v="December"/>
  </r>
  <r>
    <n v="47138356"/>
    <s v="Modern Athenian (10min walk to Acropolis)"/>
    <n v="379306755"/>
    <s v="Socrates"/>
    <s v="ÎÎ•ÎŸÎ£ ÎšÎŸÎ£ÎœÎŸÎ£"/>
    <n v="37.962890000000002"/>
    <n v="23.73047"/>
    <x v="0"/>
    <n v="250"/>
    <n v="1"/>
    <n v="1"/>
    <d v="2021-02-24T00:00:00"/>
    <n v="0.1"/>
    <n v="1"/>
    <n v="180"/>
    <n v="1"/>
    <s v="602956720"/>
    <n v="2021"/>
    <s v="February"/>
  </r>
  <r>
    <n v="47149889"/>
    <s v="New Acropolis Museum Flat"/>
    <n v="380896702"/>
    <s v="Iordanka"/>
    <s v="ÎšÎŸÎ¥ÎšÎ‘ÎšÎ™-ÎœÎ‘ÎšÎ¡Î¥Î“Î™Î‘ÎÎÎ—"/>
    <n v="37.969149999999999"/>
    <n v="23.730049999999999"/>
    <x v="0"/>
    <n v="84"/>
    <n v="1"/>
    <n v="1"/>
    <d v="2021-09-15T00:00:00"/>
    <n v="0.3"/>
    <n v="6"/>
    <n v="297"/>
    <n v="1"/>
    <s v="1080991"/>
    <n v="2021"/>
    <s v="September"/>
  </r>
  <r>
    <n v="47150859"/>
    <s v="Acropolis Athens Amazing New Flat"/>
    <n v="380896702"/>
    <s v="Iordanka"/>
    <s v="ÎÎ•ÎŸÎ£ ÎšÎŸÎ£ÎœÎŸÎ£"/>
    <n v="37.96311"/>
    <n v="23.73048"/>
    <x v="0"/>
    <n v="92"/>
    <n v="1"/>
    <n v="0"/>
    <m/>
    <m/>
    <n v="6"/>
    <n v="356"/>
    <n v="0"/>
    <s v="340422"/>
    <m/>
    <m/>
  </r>
  <r>
    <n v="47151144"/>
    <s v="Acropolis Plaka Lovely Flat"/>
    <n v="380896702"/>
    <s v="Iordanka"/>
    <s v="Î‘ÎšÎ¡ÎŸÎ ÎŸÎ›Î—"/>
    <n v="37.970320000000001"/>
    <n v="23.729240000000001"/>
    <x v="0"/>
    <n v="72"/>
    <n v="1"/>
    <n v="1"/>
    <d v="2021-08-14T00:00:00"/>
    <n v="0.23"/>
    <n v="6"/>
    <n v="341"/>
    <n v="1"/>
    <s v="1080986"/>
    <n v="2021"/>
    <s v="August"/>
  </r>
  <r>
    <n v="47151303"/>
    <s v="Acropolis Flat next to the New Acropolis Museum"/>
    <n v="380896702"/>
    <s v="Iordanka"/>
    <s v="ÎÎ•ÎŸÎ£ ÎšÎŸÎ£ÎœÎŸÎ£"/>
    <n v="37.966819999999998"/>
    <n v="23.729769999999998"/>
    <x v="0"/>
    <n v="43"/>
    <n v="1"/>
    <n v="4"/>
    <d v="2021-11-03T00:00:00"/>
    <n v="0.52"/>
    <n v="6"/>
    <n v="266"/>
    <n v="4"/>
    <s v="1081069"/>
    <n v="2021"/>
    <s v="November"/>
  </r>
  <r>
    <n v="47151430"/>
    <s v="Acropolis View Charming Loft"/>
    <n v="380896702"/>
    <s v="Iordanka"/>
    <s v="ÎšÎŸÎ¥ÎšÎ‘ÎšÎ™-ÎœÎ‘ÎšÎ¡Î¥Î“Î™Î‘ÎÎÎ—"/>
    <n v="37.966619999999999"/>
    <n v="23.724710000000002"/>
    <x v="0"/>
    <n v="44"/>
    <n v="1"/>
    <n v="7"/>
    <d v="2021-12-13T00:00:00"/>
    <n v="1.1399999999999999"/>
    <n v="6"/>
    <n v="350"/>
    <n v="7"/>
    <s v="1081011"/>
    <n v="2021"/>
    <s v="December"/>
  </r>
  <r>
    <n v="47210186"/>
    <s v="Penthouse with  unique Acropolis View and Jacuzzi"/>
    <n v="364636482"/>
    <s v="Hydria Boutique Suites"/>
    <s v="Î–Î‘Î Î Î•Î™ÎŸ"/>
    <n v="37.967230000000001"/>
    <n v="23.734529999999999"/>
    <x v="0"/>
    <n v="247"/>
    <n v="1"/>
    <n v="11"/>
    <d v="2021-09-08T00:00:00"/>
    <n v="1.03"/>
    <n v="5"/>
    <n v="359"/>
    <n v="11"/>
    <s v="1119549"/>
    <n v="2021"/>
    <s v="September"/>
  </r>
  <r>
    <n v="47212745"/>
    <s v="ÎœÎ¹Î± Î±Î½Î¬ÏƒÎ± Î±Ï€ÏŒ Ï„Î·Î½ ÎºÎ±ÏÎ´Î¹Î¬ Ï„Î·Ï‚ Ï€ÏŒÎ»Î·Ï‚"/>
    <n v="381299214"/>
    <s v="Î Î¿Î»Ï…Î¾Î­Î½Î·"/>
    <s v="Î’ÎŸÎ¤Î‘ÎÎ™ÎšÎŸÎ£"/>
    <n v="37.981859999999998"/>
    <n v="23.70872"/>
    <x v="0"/>
    <n v="35"/>
    <n v="5"/>
    <n v="15"/>
    <d v="2021-11-01T00:00:00"/>
    <n v="1.41"/>
    <n v="1"/>
    <n v="306"/>
    <n v="15"/>
    <s v="1125390"/>
    <n v="2021"/>
    <s v="November"/>
  </r>
  <r>
    <n v="47213917"/>
    <s v="Delightful apt. &amp; location in heart of Kolonaki!"/>
    <n v="381309820"/>
    <s v="Nick"/>
    <s v="ÎšÎŸÎ›Î©ÎÎ‘ÎšÎ™"/>
    <n v="37.979500000000002"/>
    <n v="23.745429999999999"/>
    <x v="0"/>
    <n v="189"/>
    <n v="3"/>
    <n v="0"/>
    <m/>
    <m/>
    <n v="1"/>
    <n v="361"/>
    <n v="0"/>
    <m/>
    <m/>
    <m/>
  </r>
  <r>
    <n v="47221258"/>
    <s v="cute Room in Benaki street"/>
    <n v="180724995"/>
    <s v="AthensArtApartments"/>
    <s v="ÎœÎŸÎ¥Î£Î•Î™ÎŸ-Î•ÎžÎ‘Î¡Î§Î•Î™Î‘-ÎÎ•Î‘Î ÎŸÎ›Î—"/>
    <n v="37.987070000000003"/>
    <n v="23.73743"/>
    <x v="1"/>
    <n v="10"/>
    <n v="31"/>
    <n v="1"/>
    <d v="2021-05-18T00:00:00"/>
    <n v="0.14000000000000001"/>
    <n v="15"/>
    <n v="78"/>
    <n v="1"/>
    <m/>
    <n v="2021"/>
    <s v="May"/>
  </r>
  <r>
    <n v="47233963"/>
    <s v="Fab New Flat in Central Athens w/ Acropolis Views"/>
    <n v="23966347"/>
    <s v="Andreas"/>
    <s v="Î’ÎŸÎ¤Î‘ÎÎ™ÎšÎŸÎ£"/>
    <n v="37.980780000000003"/>
    <n v="23.710609999999999"/>
    <x v="0"/>
    <n v="199"/>
    <n v="3"/>
    <n v="4"/>
    <d v="2021-10-18T00:00:00"/>
    <n v="0.79"/>
    <n v="2"/>
    <n v="365"/>
    <n v="4"/>
    <s v="1194670655"/>
    <n v="2021"/>
    <s v="October"/>
  </r>
  <r>
    <n v="47245164"/>
    <s v="Athens, Ground Art Gallery"/>
    <n v="18230583"/>
    <s v="MatÏŒ"/>
    <s v="Î“ÎŸÎ¥Î”Î™"/>
    <n v="37.983029999999999"/>
    <n v="23.761959999999998"/>
    <x v="0"/>
    <n v="23"/>
    <n v="3"/>
    <n v="7"/>
    <d v="2021-11-14T00:00:00"/>
    <n v="0.98"/>
    <n v="5"/>
    <n v="168"/>
    <n v="7"/>
    <s v="811802"/>
    <n v="2021"/>
    <s v="November"/>
  </r>
  <r>
    <n v="47267476"/>
    <s v="Athensstay Acropolis Foot, wifi,metro,walk to all"/>
    <n v="11775970"/>
    <s v="K"/>
    <s v="ÎšÎŸÎ¥ÎšÎ‘ÎšÎ™-ÎœÎ‘ÎšÎ¡Î¥Î“Î™Î‘ÎÎÎ—"/>
    <n v="37.966900000000003"/>
    <n v="23.72597"/>
    <x v="0"/>
    <n v="40"/>
    <n v="1"/>
    <n v="25"/>
    <d v="2021-12-08T00:00:00"/>
    <n v="2.92"/>
    <n v="2"/>
    <n v="90"/>
    <n v="25"/>
    <s v="323316"/>
    <n v="2021"/>
    <s v="December"/>
  </r>
  <r>
    <n v="47281015"/>
    <s v="Acropolis View 3 / 100sq apartm."/>
    <n v="376392760"/>
    <s v="KÎ¿nstantinos"/>
    <s v="Î‘Î“Î™ÎŸÎ£ ÎšÎ©ÎÎ£Î¤Î‘ÎÎ¤Î™ÎÎŸÎ£-Î Î›Î‘Î¤Î•Î™Î‘ Î’Î‘Î˜Î—Î£"/>
    <n v="37.982349999999997"/>
    <n v="23.718789999999998"/>
    <x v="0"/>
    <n v="95"/>
    <n v="2"/>
    <n v="4"/>
    <d v="2021-10-27T00:00:00"/>
    <n v="0.62"/>
    <n v="11"/>
    <n v="326"/>
    <n v="4"/>
    <s v="1354798"/>
    <n v="2021"/>
    <s v="October"/>
  </r>
  <r>
    <n v="47300307"/>
    <s v="2BR  next to the National Gallery &amp; chic Kolonaki"/>
    <n v="113353393"/>
    <s v="Harry"/>
    <s v="Î™Î›Î™Î£Î™Î‘"/>
    <n v="37.974130000000002"/>
    <n v="23.750080000000001"/>
    <x v="0"/>
    <n v="91"/>
    <n v="2"/>
    <n v="11"/>
    <d v="2021-12-12T00:00:00"/>
    <n v="0.93"/>
    <n v="25"/>
    <n v="110"/>
    <n v="11"/>
    <s v="1109444"/>
    <n v="2021"/>
    <s v="December"/>
  </r>
  <r>
    <n v="47367708"/>
    <s v="Patisia, a minimal apartment"/>
    <n v="240367992"/>
    <s v="Gpm"/>
    <s v="Î Î‘Î¤Î—Î£Î™Î‘"/>
    <n v="38.011139999999997"/>
    <n v="23.732530000000001"/>
    <x v="0"/>
    <n v="45"/>
    <n v="1"/>
    <n v="0"/>
    <m/>
    <m/>
    <n v="29"/>
    <n v="365"/>
    <n v="0"/>
    <m/>
    <m/>
    <m/>
  </r>
  <r>
    <n v="47404677"/>
    <s v="Cozy Clean apt Center Athens Easy Access to Sites"/>
    <n v="382680304"/>
    <s v="Hara"/>
    <s v="ÎšÎŸÎ›ÎŸÎšÎ¥ÎÎ˜ÎŸÎ¥"/>
    <n v="37.996470000000002"/>
    <n v="23.712029999999999"/>
    <x v="0"/>
    <n v="38"/>
    <n v="2"/>
    <n v="9"/>
    <d v="2021-10-31T00:00:00"/>
    <n v="1.37"/>
    <n v="1"/>
    <n v="267"/>
    <n v="9"/>
    <s v="1205949"/>
    <n v="2021"/>
    <s v="October"/>
  </r>
  <r>
    <n v="47416398"/>
    <s v="New Luxurious  studio at the Acropolis foot hills"/>
    <n v="210134221"/>
    <s v="Î‘Ï€Î¿ÏƒÏ„Î¿Î»Î±Ï„Î¿Ï…"/>
    <s v="ÎšÎŸÎ¥ÎšÎ‘ÎšÎ™-ÎœÎ‘ÎšÎ¡Î¥Î“Î™Î‘ÎÎÎ—"/>
    <n v="37.964100000000002"/>
    <n v="23.721256"/>
    <x v="0"/>
    <n v="58"/>
    <n v="2"/>
    <n v="2"/>
    <d v="2021-10-28T00:00:00"/>
    <n v="0.52"/>
    <n v="6"/>
    <n v="83"/>
    <n v="2"/>
    <s v="1347822"/>
    <n v="2021"/>
    <s v="October"/>
  </r>
  <r>
    <n v="47426281"/>
    <s v="âœª Luxury apartment 115m2 in the heart of Athens"/>
    <n v="382856405"/>
    <s v="Arlisa"/>
    <s v="Î Î•Î¤Î¡Î‘Î›Î©ÎÎ‘"/>
    <n v="37.970989000000003"/>
    <n v="23.711196999999999"/>
    <x v="0"/>
    <n v="91"/>
    <n v="2"/>
    <n v="29"/>
    <d v="2021-12-05T00:00:00"/>
    <n v="5.0599999999999996"/>
    <n v="1"/>
    <n v="146"/>
    <n v="29"/>
    <s v="1236070"/>
    <n v="2021"/>
    <s v="December"/>
  </r>
  <r>
    <n v="47434973"/>
    <s v="Urban Views, Modern Apt in the Heart of Athens"/>
    <n v="123074489"/>
    <s v="Homer &amp; Isabella"/>
    <s v="Î–Î‘Î Î Î•Î™ÎŸ"/>
    <n v="37.966850000000001"/>
    <n v="23.731459999999998"/>
    <x v="0"/>
    <n v="138"/>
    <n v="1"/>
    <n v="38"/>
    <d v="2021-12-13T00:00:00"/>
    <n v="3.41"/>
    <n v="29"/>
    <n v="357"/>
    <n v="38"/>
    <s v="1120365"/>
    <n v="2021"/>
    <s v="December"/>
  </r>
  <r>
    <n v="47442299"/>
    <s v="Top floor 50m2 Family room"/>
    <n v="255355237"/>
    <s v="Athens21"/>
    <s v="Î•ÎœÎ ÎŸÎ¡Î™ÎšÎŸ Î¤Î¡Î™Î“Î©ÎÎŸ-Î Î›Î‘ÎšÎ‘"/>
    <n v="37.978740000000002"/>
    <n v="23.725149999999999"/>
    <x v="1"/>
    <n v="100"/>
    <n v="5"/>
    <n v="0"/>
    <m/>
    <m/>
    <n v="2"/>
    <n v="0"/>
    <n v="0"/>
    <m/>
    <m/>
    <m/>
  </r>
  <r>
    <n v="47444088"/>
    <s v="Deluxe Double room with Acropolis view"/>
    <n v="255355237"/>
    <s v="Athens21"/>
    <s v="Î•ÎœÎ ÎŸÎ¡Î™ÎšÎŸ Î¤Î¡Î™Î“Î©ÎÎŸ-Î Î›Î‘ÎšÎ‘"/>
    <n v="37.978589999999997"/>
    <n v="23.725169999999999"/>
    <x v="1"/>
    <n v="100"/>
    <n v="5"/>
    <n v="0"/>
    <m/>
    <m/>
    <n v="2"/>
    <n v="0"/>
    <n v="0"/>
    <m/>
    <m/>
    <m/>
  </r>
  <r>
    <n v="47463012"/>
    <s v="The Dilan // Double Suite"/>
    <n v="6010917"/>
    <s v="Ilias &amp; Danae"/>
    <s v="ÎšÎŸÎ¥ÎšÎ‘ÎšÎ™-ÎœÎ‘ÎšÎ¡Î¥Î“Î™Î‘ÎÎÎ—"/>
    <n v="37.967039999999997"/>
    <n v="23.728390000000001"/>
    <x v="0"/>
    <n v="109"/>
    <n v="1"/>
    <n v="4"/>
    <d v="2021-10-06T00:00:00"/>
    <n v="0.62"/>
    <n v="7"/>
    <n v="361"/>
    <n v="4"/>
    <s v="1173869"/>
    <n v="2021"/>
    <s v="October"/>
  </r>
  <r>
    <n v="47463338"/>
    <s v="Luxury studio in Greek island style"/>
    <n v="242479549"/>
    <s v="Anna"/>
    <s v="ÎÎ•ÎŸÎ£ ÎšÎŸÎ£ÎœÎŸÎ£"/>
    <n v="37.957740000000001"/>
    <n v="23.729120000000002"/>
    <x v="0"/>
    <n v="35"/>
    <n v="2"/>
    <n v="10"/>
    <d v="2021-12-05T00:00:00"/>
    <n v="0.87"/>
    <n v="1"/>
    <n v="106"/>
    <n v="10"/>
    <s v="1928374651"/>
    <n v="2021"/>
    <s v="December"/>
  </r>
  <r>
    <n v="47463653"/>
    <s v="Î”Î™Î‘ÎœÎ•Î¡Î™Î£ÎœÎ‘ ÎœÎ• Î˜Î•Î‘"/>
    <n v="203964615"/>
    <s v="Evgenia"/>
    <s v="Î“ÎŸÎ¥Î’Î‘"/>
    <n v="37.957675999999999"/>
    <n v="23.74708"/>
    <x v="0"/>
    <n v="62"/>
    <n v="3"/>
    <n v="6"/>
    <d v="2021-10-31T00:00:00"/>
    <n v="0.73"/>
    <n v="1"/>
    <n v="359"/>
    <n v="6"/>
    <s v="1154257"/>
    <n v="2021"/>
    <s v="October"/>
  </r>
  <r>
    <n v="47490410"/>
    <s v="Charitos IÎ§, Chic n modern 2BD Apt"/>
    <n v="194133744"/>
    <s v="Eleni &amp; Athina"/>
    <s v="ÎšÎŸÎ›Î©ÎÎ‘ÎšÎ™"/>
    <n v="37.978119999999997"/>
    <n v="23.742719999999998"/>
    <x v="0"/>
    <n v="100"/>
    <n v="1"/>
    <n v="13"/>
    <d v="2021-11-13T00:00:00"/>
    <n v="1.17"/>
    <n v="8"/>
    <n v="348"/>
    <n v="13"/>
    <s v="1104323"/>
    <n v="2021"/>
    <s v="November"/>
  </r>
  <r>
    <n v="47559068"/>
    <s v="5th floor, compact and cozy, central apartment"/>
    <n v="9871153"/>
    <s v="Michaela"/>
    <s v="Î Î›Î‘Î¤Î•Î™Î‘ Î‘Î¤Î¤Î™ÎšÎ—Î£"/>
    <n v="37.993789999999997"/>
    <n v="23.723020000000002"/>
    <x v="0"/>
    <n v="27"/>
    <n v="30"/>
    <n v="3"/>
    <d v="2021-11-13T00:00:00"/>
    <n v="0.3"/>
    <n v="2"/>
    <n v="300"/>
    <n v="3"/>
    <s v="1380972"/>
    <n v="2021"/>
    <s v="November"/>
  </r>
  <r>
    <n v="47574107"/>
    <s v="Urban Boho apartment in Koukaki - Ace area"/>
    <n v="149346682"/>
    <s v="Myvacations"/>
    <s v="ÎšÎŸÎ¥ÎšÎ‘ÎšÎ™-ÎœÎ‘ÎšÎ¡Î¥Î“Î™Î‘ÎÎÎ—"/>
    <n v="37.963763999999998"/>
    <n v="23.719245999999998"/>
    <x v="0"/>
    <n v="83"/>
    <n v="1"/>
    <n v="16"/>
    <d v="2021-08-23T00:00:00"/>
    <n v="1.45"/>
    <n v="31"/>
    <n v="260"/>
    <n v="16"/>
    <s v="1073462"/>
    <n v="2021"/>
    <s v="August"/>
  </r>
  <r>
    <n v="47595904"/>
    <s v="Acropolis View modern Studio in Psirri"/>
    <n v="3296820"/>
    <s v="Ronen"/>
    <s v="Î•ÎœÎ ÎŸÎ¡Î™ÎšÎŸ Î¤Î¡Î™Î“Î©ÎÎŸ-Î Î›Î‘ÎšÎ‘"/>
    <n v="37.97945"/>
    <n v="23.725480000000001"/>
    <x v="0"/>
    <n v="8"/>
    <n v="1"/>
    <n v="19"/>
    <d v="2021-10-30T00:00:00"/>
    <n v="1.85"/>
    <n v="20"/>
    <n v="277"/>
    <n v="19"/>
    <s v="635289"/>
    <n v="2021"/>
    <s v="October"/>
  </r>
  <r>
    <n v="47714093"/>
    <s v="Lemon tree,family houseðŸ 15 min. walk to Acropolis"/>
    <n v="39352380"/>
    <s v="Christos"/>
    <s v="ÎÎ•ÎŸÎ£ ÎšÎŸÎ£ÎœÎŸÎ£"/>
    <n v="37.958370000000002"/>
    <n v="23.7258"/>
    <x v="0"/>
    <n v="44"/>
    <n v="1"/>
    <n v="15"/>
    <d v="2021-10-03T00:00:00"/>
    <n v="1.96"/>
    <n v="1"/>
    <n v="107"/>
    <n v="15"/>
    <s v="1089007683"/>
    <n v="2021"/>
    <s v="October"/>
  </r>
  <r>
    <n v="47724322"/>
    <s v="KYMA Apartments Athens 18"/>
    <n v="14635878"/>
    <s v="Manos"/>
    <s v="ÎÎ•ÎŸÎ£ ÎšÎŸÎ£ÎœÎŸÎ£"/>
    <n v="37.956949999999999"/>
    <n v="23.725259999999999"/>
    <x v="0"/>
    <n v="52"/>
    <n v="1"/>
    <n v="14"/>
    <d v="2021-10-23T00:00:00"/>
    <n v="1.35"/>
    <n v="6"/>
    <n v="320"/>
    <n v="14"/>
    <s v="1110910"/>
    <n v="2021"/>
    <s v="October"/>
  </r>
  <r>
    <n v="47727966"/>
    <s v="H.1 LUXURY SUITE PRIVAT JACUZZI ACROPOLIS VIEW"/>
    <n v="384528225"/>
    <s v="HELLENICO Apartments"/>
    <s v="Î‘ÎšÎ‘Î”Î—ÎœÎ™Î‘ Î Î›Î‘Î¤Î©ÎÎŸÎ£"/>
    <n v="37.984409999999997"/>
    <n v="23.714510000000001"/>
    <x v="0"/>
    <n v="98"/>
    <n v="1"/>
    <n v="42"/>
    <d v="2021-11-29T00:00:00"/>
    <n v="3.68"/>
    <n v="3"/>
    <n v="362"/>
    <n v="42"/>
    <s v="1223533"/>
    <n v="2021"/>
    <s v="November"/>
  </r>
  <r>
    <n v="47728053"/>
    <s v="The Balcony hommÂ® Studio II in Sofokleous street"/>
    <n v="29927830"/>
    <s v="Homm Â®"/>
    <s v="Î•ÎœÎ ÎŸÎ¡Î™ÎšÎŸ Î¤Î¡Î™Î“Î©ÎÎŸ-Î Î›Î‘ÎšÎ‘"/>
    <n v="37.980719999999998"/>
    <n v="23.72983"/>
    <x v="0"/>
    <n v="51"/>
    <n v="1"/>
    <n v="48"/>
    <d v="2021-12-06T00:00:00"/>
    <n v="4.59"/>
    <n v="153"/>
    <n v="1"/>
    <n v="48"/>
    <s v="1103459"/>
    <n v="2021"/>
    <s v="December"/>
  </r>
  <r>
    <n v="47738206"/>
    <s v="Studio Apartment -The Convo 212-"/>
    <n v="349349351"/>
    <s v="Convo"/>
    <s v="ÎÎ•ÎŸÎ£ ÎšÎŸÎ£ÎœÎŸÎ£"/>
    <n v="37.952504355349198"/>
    <n v="23.711355399996599"/>
    <x v="1"/>
    <n v="72"/>
    <n v="1"/>
    <n v="3"/>
    <d v="2021-12-19T00:00:00"/>
    <n v="3"/>
    <n v="1"/>
    <n v="360"/>
    <n v="3"/>
    <s v="1159553"/>
    <n v="2021"/>
    <s v="December"/>
  </r>
  <r>
    <n v="47766361"/>
    <s v="Athensstay Acropolis view just for 2"/>
    <n v="11775970"/>
    <s v="K"/>
    <s v="ÎšÎŸÎ¥ÎšÎ‘ÎšÎ™-ÎœÎ‘ÎšÎ¡Î¥Î“Î™Î‘ÎÎÎ—"/>
    <n v="37.966160000000002"/>
    <n v="23.727730000000001"/>
    <x v="0"/>
    <n v="35"/>
    <n v="1"/>
    <n v="20"/>
    <d v="2021-11-14T00:00:00"/>
    <n v="3.53"/>
    <n v="2"/>
    <n v="180"/>
    <n v="20"/>
    <s v="323393"/>
    <n v="2021"/>
    <s v="November"/>
  </r>
  <r>
    <n v="47769654"/>
    <s v="Î Î‘Î¡Î‘Î”ÎŸÎ£Î™Î‘ÎšÎŸ Î£Î Î™Î¤Î™"/>
    <n v="384991291"/>
    <s v="Dimitra"/>
    <s v="Î‘ÎœÎ Î•Î›ÎŸÎšÎ—Î ÎŸÎ™"/>
    <n v="37.991688000000003"/>
    <n v="23.761095000000001"/>
    <x v="0"/>
    <n v="68"/>
    <n v="1"/>
    <n v="0"/>
    <m/>
    <m/>
    <n v="1"/>
    <n v="139"/>
    <n v="0"/>
    <s v="1200795"/>
    <m/>
    <m/>
  </r>
  <r>
    <n v="47790473"/>
    <s v="Urban 2bdrm Apt where the heart of Athens beats"/>
    <n v="182156346"/>
    <s v="Maryland"/>
    <s v="Î Î‘Î“ÎšÎ¡Î‘Î¤Î™"/>
    <n v="37.968449999999997"/>
    <n v="23.749590000000001"/>
    <x v="0"/>
    <n v="60"/>
    <n v="1"/>
    <n v="5"/>
    <d v="2021-08-30T00:00:00"/>
    <n v="0.5"/>
    <n v="9"/>
    <n v="164"/>
    <n v="5"/>
    <s v="1121038"/>
    <n v="2021"/>
    <s v="August"/>
  </r>
  <r>
    <n v="47793068"/>
    <s v="Charming suite 5 min. from Syntagma by Silver Tree"/>
    <n v="378074368"/>
    <s v="Silver Tree"/>
    <s v="Î•ÎœÎ ÎŸÎ¡Î™ÎšÎŸ Î¤Î¡Î™Î“Î©ÎÎŸ-Î Î›Î‘ÎšÎ‘"/>
    <n v="37.979619999999997"/>
    <n v="23.728960000000001"/>
    <x v="0"/>
    <n v="100"/>
    <n v="1"/>
    <n v="0"/>
    <m/>
    <m/>
    <n v="3"/>
    <n v="365"/>
    <n v="0"/>
    <m/>
    <m/>
    <m/>
  </r>
  <r>
    <n v="47799254"/>
    <s v="Two-bedroom apartment near Agios Ioannis Metro"/>
    <n v="97455893"/>
    <s v="Lifang"/>
    <s v="ÎÎ•ÎŸÎ£ ÎšÎŸÎ£ÎœÎŸÎ£"/>
    <n v="37.956690000000002"/>
    <n v="23.735530000000001"/>
    <x v="0"/>
    <n v="35"/>
    <n v="2"/>
    <n v="7"/>
    <d v="2021-12-09T00:00:00"/>
    <n v="0.64"/>
    <n v="1"/>
    <n v="350"/>
    <n v="7"/>
    <m/>
    <n v="2021"/>
    <s v="December"/>
  </r>
  <r>
    <n v="47809507"/>
    <s v="irini.mira home"/>
    <n v="103809396"/>
    <s v="Î•Î¹ÏÎ®Î½Î·"/>
    <s v="Î‘ÎœÎ Î•Î›ÎŸÎšÎ—Î ÎŸÎ™"/>
    <n v="37.983980000000003"/>
    <n v="23.758959999999998"/>
    <x v="0"/>
    <n v="25"/>
    <n v="2"/>
    <n v="0"/>
    <m/>
    <m/>
    <n v="1"/>
    <n v="297"/>
    <n v="0"/>
    <m/>
    <m/>
    <m/>
  </r>
  <r>
    <n v="47827290"/>
    <s v="Lux Flat"/>
    <n v="385482297"/>
    <s v="Georgia"/>
    <s v="Î•ÎœÎ ÎŸÎ¡Î™ÎšÎŸ Î¤Î¡Î™Î“Î©ÎÎŸ-Î Î›Î‘ÎšÎ‘"/>
    <n v="37.982709999999997"/>
    <n v="23.72672"/>
    <x v="0"/>
    <n v="200"/>
    <n v="3"/>
    <n v="0"/>
    <m/>
    <m/>
    <n v="1"/>
    <n v="18"/>
    <n v="0"/>
    <m/>
    <m/>
    <m/>
  </r>
  <r>
    <n v="47830377"/>
    <s v="Stay in the heart of Athens Boutique Studio for 2"/>
    <n v="32602403"/>
    <s v="Tim"/>
    <s v="ÎœÎŸÎ¥Î£Î•Î™ÎŸ-Î•ÎžÎ‘Î¡Î§Î•Î™Î‘-ÎÎ•Î‘Î ÎŸÎ›Î—"/>
    <n v="37.990259999999999"/>
    <n v="23.734839999999998"/>
    <x v="0"/>
    <n v="21"/>
    <n v="4"/>
    <n v="11"/>
    <d v="2021-11-11T00:00:00"/>
    <n v="1.36"/>
    <n v="3"/>
    <n v="128"/>
    <n v="11"/>
    <m/>
    <n v="2021"/>
    <s v="November"/>
  </r>
  <r>
    <n v="47845781"/>
    <s v="Ï€Î±Î½ÎµÎ¼Î¿ÏÏ†Î· ÎºÎ±Ï„Î¿Î¹ÎºÎ¹Î±"/>
    <n v="342184295"/>
    <s v="Î”Î·Î¼Î·Ï„ÏÎ·Ï‚"/>
    <s v="Î£Î¤Î‘Î˜ÎœÎŸÎ£ Î›Î‘Î¡Î™Î£Î—Î£"/>
    <n v="37.995660000000001"/>
    <n v="23.71894"/>
    <x v="0"/>
    <n v="200"/>
    <n v="1"/>
    <n v="0"/>
    <m/>
    <m/>
    <n v="2"/>
    <n v="0"/>
    <n v="0"/>
    <m/>
    <m/>
    <m/>
  </r>
  <r>
    <n v="47856712"/>
    <s v="synAthens - Premium Apartment Lycabettus view"/>
    <n v="378073889"/>
    <s v="Î”Î·Î¼Î®Ï„ÏÎ¹Î¿Ï‚"/>
    <s v="Î•ÎœÎ ÎŸÎ¡Î™ÎšÎŸ Î¤Î¡Î™Î“Î©ÎÎŸ-Î Î›Î‘ÎšÎ‘"/>
    <n v="37.978540000000002"/>
    <n v="23.724550000000001"/>
    <x v="0"/>
    <n v="99"/>
    <n v="1"/>
    <n v="0"/>
    <m/>
    <m/>
    <n v="3"/>
    <n v="274"/>
    <n v="0"/>
    <s v="1119187"/>
    <m/>
    <m/>
  </r>
  <r>
    <n v="47856983"/>
    <s v="synAthens - Premium Apartment with Acropolis view"/>
    <n v="378073889"/>
    <s v="Î”Î·Î¼Î®Ï„ÏÎ¹Î¿Ï‚"/>
    <s v="Î•ÎœÎ ÎŸÎ¡Î™ÎšÎŸ Î¤Î¡Î™Î“Î©ÎÎŸ-Î Î›Î‘ÎšÎ‘"/>
    <n v="37.978230000000003"/>
    <n v="23.72635"/>
    <x v="0"/>
    <n v="109"/>
    <n v="1"/>
    <n v="8"/>
    <d v="2021-12-05T00:00:00"/>
    <n v="1.1499999999999999"/>
    <n v="3"/>
    <n v="303"/>
    <n v="8"/>
    <s v="1119171"/>
    <n v="2021"/>
    <s v="December"/>
  </r>
  <r>
    <n v="47857123"/>
    <s v="synAthens - Superior Apartment with Acropolis view"/>
    <n v="378073889"/>
    <s v="Î”Î·Î¼Î®Ï„ÏÎ¹Î¿Ï‚"/>
    <s v="Î•ÎœÎ ÎŸÎ¡Î™ÎšÎŸ Î¤Î¡Î™Î“Î©ÎÎŸ-Î Î›Î‘ÎšÎ‘"/>
    <n v="37.977899999999998"/>
    <n v="23.725370000000002"/>
    <x v="0"/>
    <n v="99"/>
    <n v="1"/>
    <n v="1"/>
    <d v="2021-04-11T00:00:00"/>
    <n v="0.12"/>
    <n v="3"/>
    <n v="281"/>
    <n v="1"/>
    <s v="1119166"/>
    <n v="2021"/>
    <s v="April"/>
  </r>
  <r>
    <n v="47862830"/>
    <s v="Athens city center aprt close to metro &amp; Acropolis"/>
    <n v="185435332"/>
    <s v="Timos"/>
    <s v="ÎÎ•ÎŸÎ£ ÎšÎŸÎ£ÎœÎŸÎ£"/>
    <n v="37.960039999999999"/>
    <n v="23.7256"/>
    <x v="0"/>
    <n v="70"/>
    <n v="3"/>
    <n v="4"/>
    <d v="2021-10-21T00:00:00"/>
    <n v="0.68"/>
    <n v="1"/>
    <n v="160"/>
    <n v="4"/>
    <s v="1371067"/>
    <n v="2021"/>
    <s v="October"/>
  </r>
  <r>
    <n v="47896571"/>
    <s v="Klepsydra Urban Suites 4* - Deluxe Apartment 2"/>
    <n v="386081852"/>
    <s v="Klepsydra"/>
    <s v="Î•ÎœÎ ÎŸÎ¡Î™ÎšÎŸ Î¤Î¡Î™Î“Î©ÎÎŸ-Î Î›Î‘ÎšÎ‘"/>
    <n v="37.979559999999999"/>
    <n v="23.72974"/>
    <x v="0"/>
    <n v="96"/>
    <n v="1"/>
    <n v="0"/>
    <m/>
    <m/>
    <n v="14"/>
    <n v="241"/>
    <n v="0"/>
    <s v="1146906"/>
    <m/>
    <m/>
  </r>
  <r>
    <n v="47899220"/>
    <s v="Modern Studio Apartment"/>
    <n v="46355344"/>
    <s v="Panagiotis"/>
    <s v="Î›Î¥ÎšÎ‘Î’Î—Î¤Î¤ÎŸÎ£"/>
    <n v="37.98113"/>
    <n v="23.7469"/>
    <x v="0"/>
    <n v="52"/>
    <n v="2"/>
    <n v="8"/>
    <d v="2021-12-05T00:00:00"/>
    <n v="1.36"/>
    <n v="2"/>
    <n v="363"/>
    <n v="8"/>
    <s v="1191947"/>
    <n v="2021"/>
    <s v="December"/>
  </r>
  <r>
    <n v="47916683"/>
    <s v="35mÂ² ðŸ”ºhomm Impressive Apartment in Athens"/>
    <n v="29927830"/>
    <s v="Homm Â®"/>
    <s v="Î Î›Î‘Î¤Î•Î™Î‘ Î‘Î¤Î¤Î™ÎšÎ—Î£"/>
    <n v="38.002749999999999"/>
    <n v="23.724799999999998"/>
    <x v="0"/>
    <n v="30"/>
    <n v="1"/>
    <n v="6"/>
    <d v="2021-11-12T00:00:00"/>
    <n v="0.65"/>
    <n v="153"/>
    <n v="341"/>
    <n v="6"/>
    <s v="1129925"/>
    <n v="2021"/>
    <s v="November"/>
  </r>
  <r>
    <n v="47920699"/>
    <s v="Alekos Studio"/>
    <n v="237434038"/>
    <s v="Alexios"/>
    <s v="Î Î›Î‘Î¤Î•Î™Î‘ Î‘Î¤Î¤Î™ÎšÎ—Î£"/>
    <n v="37.995240000000003"/>
    <n v="23.725639999999999"/>
    <x v="0"/>
    <n v="25"/>
    <n v="15"/>
    <n v="0"/>
    <m/>
    <m/>
    <n v="9"/>
    <n v="0"/>
    <n v="0"/>
    <m/>
    <m/>
    <m/>
  </r>
  <r>
    <n v="47923877"/>
    <s v="Klepsydra Urban Suites 4* - Deluxe Apartment 3"/>
    <n v="386081852"/>
    <s v="Klepsydra"/>
    <s v="Î•ÎœÎ ÎŸÎ¡Î™ÎšÎŸ Î¤Î¡Î™Î“Î©ÎÎŸ-Î Î›Î‘ÎšÎ‘"/>
    <n v="37.979199999999999"/>
    <n v="23.73086"/>
    <x v="0"/>
    <n v="96"/>
    <n v="1"/>
    <n v="0"/>
    <m/>
    <m/>
    <n v="14"/>
    <n v="336"/>
    <n v="0"/>
    <s v="1146906"/>
    <m/>
    <m/>
  </r>
  <r>
    <n v="47928964"/>
    <s v="Home sweet home"/>
    <n v="35756106"/>
    <s v="ÎœÎ±ÏÎ¯Î±"/>
    <s v="Î‘Î“Î™ÎŸÎ£ ÎšÎ©ÎÎ£Î¤Î‘ÎÎ¤Î™ÎÎŸÎ£-Î Î›Î‘Î¤Î•Î™Î‘ Î’Î‘Î˜Î—Î£"/>
    <n v="37.988460000000003"/>
    <n v="23.7239"/>
    <x v="0"/>
    <n v="30"/>
    <n v="2"/>
    <n v="11"/>
    <d v="2021-11-08T00:00:00"/>
    <n v="2.08"/>
    <n v="2"/>
    <n v="363"/>
    <n v="11"/>
    <s v="1181677"/>
    <n v="2021"/>
    <s v="November"/>
  </r>
  <r>
    <n v="47932690"/>
    <s v="&quot;Like at Home&quot; JUST renovated!!!"/>
    <n v="49687720"/>
    <s v="Yiannis"/>
    <s v="Î Î‘Î“ÎšÎ¡Î‘Î¤Î™"/>
    <n v="37.970599999999997"/>
    <n v="23.746970000000001"/>
    <x v="0"/>
    <n v="43"/>
    <n v="1"/>
    <n v="18"/>
    <d v="2021-12-12T00:00:00"/>
    <n v="2.09"/>
    <n v="1"/>
    <n v="357"/>
    <n v="18"/>
    <s v="1128986"/>
    <n v="2021"/>
    <s v="December"/>
  </r>
  <r>
    <n v="47939178"/>
    <s v="Klepsydra Urban Suites 4* - Deluxe Apartment 4"/>
    <n v="386081852"/>
    <s v="Klepsydra"/>
    <s v="Î•ÎœÎ ÎŸÎ¡Î™ÎšÎŸ Î¤Î¡Î™Î“Î©ÎÎŸ-Î Î›Î‘ÎšÎ‘"/>
    <n v="37.978859999999997"/>
    <n v="23.730630000000001"/>
    <x v="0"/>
    <n v="96"/>
    <n v="1"/>
    <n v="3"/>
    <d v="2021-04-25T00:00:00"/>
    <n v="0.34"/>
    <n v="14"/>
    <n v="336"/>
    <n v="3"/>
    <s v="1146725"/>
    <n v="2021"/>
    <s v="April"/>
  </r>
  <r>
    <n v="47949368"/>
    <s v="Klepsydra Urban Suites 4* - Deluxe Apartment 5"/>
    <n v="386081852"/>
    <s v="Klepsydra"/>
    <s v="Î•ÎœÎ ÎŸÎ¡Î™ÎšÎŸ Î¤Î¡Î™Î“Î©ÎÎŸ-Î Î›Î‘ÎšÎ‘"/>
    <n v="37.980460000000001"/>
    <n v="23.73076"/>
    <x v="0"/>
    <n v="96"/>
    <n v="1"/>
    <n v="1"/>
    <d v="2021-04-04T00:00:00"/>
    <n v="0.11"/>
    <n v="14"/>
    <n v="336"/>
    <n v="1"/>
    <s v="1146805"/>
    <n v="2021"/>
    <s v="April"/>
  </r>
  <r>
    <n v="47952786"/>
    <s v="Î–ÎµÏƒÏ„ÏŒ Ï†Î¹Î»ÏŒÎ¾ÎµÎ½Î¿ Î´Î¹Î±Î¼Î­ÏÎ¹ÏƒÎ¼Î± ÏƒÏ„Î¿ ÎºÎ­Î½Ï„ÏÎ¿ Ï„Î·Ï‚ Î‘Î¸Î®Î½Î±Ï‚"/>
    <n v="386504954"/>
    <s v="Î’Î±ÏƒÎ¹Î»Î¹ÎºÎ®"/>
    <s v="ÎœÎŸÎ¥Î£Î•Î™ÎŸ-Î•ÎžÎ‘Î¡Î§Î•Î™Î‘-ÎÎ•Î‘Î ÎŸÎ›Î—"/>
    <n v="37.989240000000002"/>
    <n v="23.739000000000001"/>
    <x v="0"/>
    <n v="28"/>
    <n v="2"/>
    <n v="10"/>
    <d v="2021-12-20T00:00:00"/>
    <n v="2.0499999999999998"/>
    <n v="1"/>
    <n v="215"/>
    <n v="10"/>
    <s v="1116383"/>
    <n v="2021"/>
    <s v="December"/>
  </r>
  <r>
    <n v="47953229"/>
    <s v="K4 Boutique Apartment / Private Balcony"/>
    <n v="294222259"/>
    <s v="Melina"/>
    <s v="Î Î•Î¤Î¡Î‘Î›Î©ÎÎ‘"/>
    <n v="37.969949999999997"/>
    <n v="23.70391"/>
    <x v="0"/>
    <n v="38"/>
    <n v="1"/>
    <n v="46"/>
    <d v="2021-12-02T00:00:00"/>
    <n v="4.29"/>
    <n v="14"/>
    <n v="359"/>
    <n v="46"/>
    <s v="1194575"/>
    <n v="2021"/>
    <s v="December"/>
  </r>
  <r>
    <n v="47965233"/>
    <s v="K3 Boutique Room"/>
    <n v="294222259"/>
    <s v="Melina"/>
    <s v="Î Î•Î¤Î¡Î‘Î›Î©ÎÎ‘"/>
    <n v="37.968069999999997"/>
    <n v="23.702089999999998"/>
    <x v="0"/>
    <n v="35"/>
    <n v="1"/>
    <n v="40"/>
    <d v="2021-12-05T00:00:00"/>
    <n v="3.75"/>
    <n v="14"/>
    <n v="0"/>
    <n v="40"/>
    <s v="1194575"/>
    <n v="2021"/>
    <s v="December"/>
  </r>
  <r>
    <n v="47965416"/>
    <s v="K1 Brand New Apartment"/>
    <n v="294222259"/>
    <s v="Melina"/>
    <s v="Î Î•Î¤Î¡Î‘Î›Î©ÎÎ‘"/>
    <n v="37.970239999999997"/>
    <n v="23.703700000000001"/>
    <x v="0"/>
    <n v="39"/>
    <n v="1"/>
    <n v="38"/>
    <d v="2021-12-06T00:00:00"/>
    <n v="4.0999999999999996"/>
    <n v="14"/>
    <n v="336"/>
    <n v="38"/>
    <s v="1194575"/>
    <n v="2021"/>
    <s v="December"/>
  </r>
  <r>
    <n v="47965712"/>
    <s v="K2 Brand New Apartment"/>
    <n v="294222259"/>
    <s v="Melina"/>
    <s v="Î Î•Î¤Î¡Î‘Î›Î©ÎÎ‘"/>
    <n v="37.969819999999999"/>
    <n v="23.70205"/>
    <x v="0"/>
    <n v="40"/>
    <n v="1"/>
    <n v="31"/>
    <d v="2021-12-10T00:00:00"/>
    <n v="2.91"/>
    <n v="14"/>
    <n v="338"/>
    <n v="31"/>
    <s v="1194575"/>
    <n v="2021"/>
    <s v="December"/>
  </r>
  <r>
    <n v="47965779"/>
    <s v="K6 Brand New Apartment"/>
    <n v="294222259"/>
    <s v="Melina"/>
    <s v="Î Î•Î¤Î¡Î‘Î›Î©ÎÎ‘"/>
    <n v="37.968150000000001"/>
    <n v="23.70252"/>
    <x v="0"/>
    <n v="41"/>
    <n v="1"/>
    <n v="53"/>
    <d v="2021-11-24T00:00:00"/>
    <n v="4.95"/>
    <n v="14"/>
    <n v="337"/>
    <n v="53"/>
    <s v="1194575"/>
    <n v="2021"/>
    <s v="November"/>
  </r>
  <r>
    <n v="48000781"/>
    <s v="K5 Boutique Apartment / Private Balcony"/>
    <n v="294222259"/>
    <s v="Melina"/>
    <s v="Î Î•Î¤Î¡Î‘Î›Î©ÎÎ‘"/>
    <n v="37.970059999999997"/>
    <n v="23.702400000000001"/>
    <x v="0"/>
    <n v="38"/>
    <n v="1"/>
    <n v="31"/>
    <d v="2021-12-19T00:00:00"/>
    <n v="3.91"/>
    <n v="14"/>
    <n v="361"/>
    <n v="31"/>
    <s v="1194575"/>
    <n v="2021"/>
    <s v="December"/>
  </r>
  <r>
    <n v="48001890"/>
    <s v="Unique apartment next to Acropolis and metro"/>
    <n v="316781611"/>
    <s v="Konstantinos"/>
    <s v="ÎšÎŸÎ¥ÎšÎ‘ÎšÎ™-ÎœÎ‘ÎšÎ¡Î¥Î“Î™Î‘ÎÎÎ—"/>
    <n v="37.967010000000002"/>
    <n v="23.727180000000001"/>
    <x v="0"/>
    <n v="58"/>
    <n v="1"/>
    <n v="101"/>
    <d v="2021-12-19T00:00:00"/>
    <n v="9.7100000000000009"/>
    <n v="6"/>
    <n v="343"/>
    <n v="101"/>
    <s v="1138337"/>
    <n v="2021"/>
    <s v="December"/>
  </r>
  <r>
    <n v="48002664"/>
    <s v="Splash of Glam 2BR-APT â­ï¸ 10 steps from Acropolis"/>
    <n v="30031300"/>
    <s v="Nasos"/>
    <s v="ÎšÎŸÎ¥ÎšÎ‘ÎšÎ™-ÎœÎ‘ÎšÎ¡Î¥Î“Î™Î‘ÎÎÎ—"/>
    <n v="37.969344999999997"/>
    <n v="23.729937"/>
    <x v="0"/>
    <n v="49"/>
    <n v="2"/>
    <n v="35"/>
    <d v="2021-12-05T00:00:00"/>
    <n v="3.39"/>
    <n v="9"/>
    <n v="173"/>
    <n v="35"/>
    <s v="1122247"/>
    <n v="2021"/>
    <s v="December"/>
  </r>
  <r>
    <n v="48024405"/>
    <s v="Cozy Room + Terrace in Vegan Flat / Neos Kosmos"/>
    <n v="36884401"/>
    <s v="Erik"/>
    <s v="ÎÎ•ÎŸÎ£ ÎšÎŸÎ£ÎœÎŸÎ£"/>
    <n v="37.953510000000001"/>
    <n v="23.720210000000002"/>
    <x v="1"/>
    <n v="18"/>
    <n v="1"/>
    <n v="35"/>
    <d v="2021-12-19T00:00:00"/>
    <n v="5.17"/>
    <n v="1"/>
    <n v="52"/>
    <n v="35"/>
    <s v="1192082"/>
    <n v="2021"/>
    <s v="December"/>
  </r>
  <r>
    <n v="48024901"/>
    <s v="Luxury Penthouse With Hot Tub (No bubbles)"/>
    <n v="268514902"/>
    <s v="Galini"/>
    <s v="Î£Î•Î ÎŸÎ›Î™Î‘"/>
    <n v="38.006459999999997"/>
    <n v="23.719429999999999"/>
    <x v="0"/>
    <n v="54"/>
    <n v="1"/>
    <n v="64"/>
    <d v="2021-12-09T00:00:00"/>
    <n v="6.02"/>
    <n v="6"/>
    <n v="65"/>
    <n v="64"/>
    <s v="1339093"/>
    <n v="2021"/>
    <s v="December"/>
  </r>
  <r>
    <n v="48039222"/>
    <s v="Dionisos Apartment"/>
    <n v="346649977"/>
    <s v="Tourigo"/>
    <s v="Î‘Î“Î™ÎŸÎ£ ÎšÎ©ÎÎ£Î¤Î‘ÎÎ¤Î™ÎÎŸÎ£-Î Î›Î‘Î¤Î•Î™Î‘ Î’Î‘Î˜Î—Î£"/>
    <n v="37.98133"/>
    <n v="23.72147"/>
    <x v="0"/>
    <n v="26"/>
    <n v="2"/>
    <n v="22"/>
    <d v="2021-10-24T00:00:00"/>
    <n v="3.33"/>
    <n v="14"/>
    <n v="261"/>
    <n v="22"/>
    <s v="825382"/>
    <n v="2021"/>
    <s v="October"/>
  </r>
  <r>
    <n v="48040229"/>
    <s v="Acropolis museum deluxe apartment"/>
    <n v="113604662"/>
    <s v="Nikos"/>
    <s v="ÎšÎŸÎ¥ÎšÎ‘ÎšÎ™-ÎœÎ‘ÎšÎ¡Î¥Î“Î™Î‘ÎÎÎ—"/>
    <n v="37.965780000000002"/>
    <n v="23.727589999999999"/>
    <x v="0"/>
    <n v="109"/>
    <n v="1"/>
    <n v="0"/>
    <m/>
    <m/>
    <n v="13"/>
    <n v="338"/>
    <n v="0"/>
    <s v="1122353"/>
    <m/>
    <m/>
  </r>
  <r>
    <n v="48043447"/>
    <s v="Stunning Athens Centre Apartment"/>
    <n v="387297141"/>
    <s v="James"/>
    <s v="ÎœÎŸÎ¥Î£Î•Î™ÎŸ-Î•ÎžÎ‘Î¡Î§Î•Î™Î‘-ÎÎ•Î‘Î ÎŸÎ›Î—"/>
    <n v="37.988149999999997"/>
    <n v="23.730090000000001"/>
    <x v="0"/>
    <n v="30"/>
    <n v="14"/>
    <n v="3"/>
    <d v="2021-10-02T00:00:00"/>
    <n v="0.74"/>
    <n v="1"/>
    <n v="297"/>
    <n v="3"/>
    <m/>
    <n v="2021"/>
    <s v="October"/>
  </r>
  <r>
    <n v="48054593"/>
    <s v="Klepsydra Urban Suites 4* - Deluxe Studio 1"/>
    <n v="386081852"/>
    <s v="Klepsydra"/>
    <s v="Î•ÎœÎ ÎŸÎ¡Î™ÎšÎŸ Î¤Î¡Î™Î“Î©ÎÎŸ-Î Î›Î‘ÎšÎ‘"/>
    <n v="37.979959999999998"/>
    <n v="23.728590000000001"/>
    <x v="0"/>
    <n v="105"/>
    <n v="1"/>
    <n v="6"/>
    <d v="2021-09-05T00:00:00"/>
    <n v="0.7"/>
    <n v="14"/>
    <n v="333"/>
    <n v="6"/>
    <s v="1146826"/>
    <n v="2021"/>
    <s v="September"/>
  </r>
  <r>
    <n v="48054687"/>
    <s v="Klepsydra Urban Suites 4* - Deluxe Studio 2"/>
    <n v="386081852"/>
    <s v="Klepsydra"/>
    <s v="Î•ÎœÎ ÎŸÎ¡Î™ÎšÎŸ Î¤Î¡Î™Î“Î©ÎÎŸ-Î Î›Î‘ÎšÎ‘"/>
    <n v="37.980710000000002"/>
    <n v="23.730049999999999"/>
    <x v="0"/>
    <n v="105"/>
    <n v="1"/>
    <n v="1"/>
    <d v="2021-07-09T00:00:00"/>
    <n v="0.18"/>
    <n v="14"/>
    <n v="333"/>
    <n v="1"/>
    <s v="1146826"/>
    <n v="2021"/>
    <s v="July"/>
  </r>
  <r>
    <n v="48054780"/>
    <s v="Klepsydra Urban Suites 4* - Penthouse 2"/>
    <n v="386081852"/>
    <s v="Klepsydra"/>
    <s v="Î•ÎœÎ ÎŸÎ¡Î™ÎšÎŸ Î¤Î¡Î™Î“Î©ÎÎŸ-Î Î›Î‘ÎšÎ‘"/>
    <n v="37.98075"/>
    <n v="23.7301"/>
    <x v="0"/>
    <n v="104"/>
    <n v="1"/>
    <n v="2"/>
    <d v="2021-04-11T00:00:00"/>
    <n v="0.23"/>
    <n v="14"/>
    <n v="337"/>
    <n v="2"/>
    <s v="1146805"/>
    <n v="2021"/>
    <s v="April"/>
  </r>
  <r>
    <n v="48054783"/>
    <s v="Klepsydra Urban Suites 4* - Penthouse 1"/>
    <n v="386081852"/>
    <s v="Klepsydra"/>
    <s v="Î•ÎœÎ ÎŸÎ¡Î™ÎšÎŸ Î¤Î¡Î™Î“Î©ÎÎŸ-Î Î›Î‘ÎšÎ‘"/>
    <n v="37.978439999999999"/>
    <n v="23.730930000000001"/>
    <x v="0"/>
    <n v="104"/>
    <n v="1"/>
    <n v="1"/>
    <d v="2021-04-27T00:00:00"/>
    <n v="0.12"/>
    <n v="14"/>
    <n v="337"/>
    <n v="1"/>
    <s v="1146805"/>
    <n v="2021"/>
    <s v="April"/>
  </r>
  <r>
    <n v="48072277"/>
    <s v="Omonoia Square Flat"/>
    <n v="106392507"/>
    <s v="Chrysanthi"/>
    <s v="Î‘Î“Î™ÎŸÎ£ ÎšÎ©ÎÎ£Î¤Î‘ÎÎ¤Î™ÎÎŸÎ£-Î Î›Î‘Î¤Î•Î™Î‘ Î’Î‘Î˜Î—Î£"/>
    <n v="37.986829999999998"/>
    <n v="23.727409999999999"/>
    <x v="0"/>
    <n v="70"/>
    <n v="3"/>
    <n v="1"/>
    <d v="2021-11-02T00:00:00"/>
    <n v="0.57999999999999996"/>
    <n v="1"/>
    <n v="180"/>
    <n v="1"/>
    <s v="1076654"/>
    <n v="2021"/>
    <s v="November"/>
  </r>
  <r>
    <n v="48078167"/>
    <s v="Klepsydra Urban Suites 4* - Deluxe City View 201"/>
    <n v="386081852"/>
    <s v="Klepsydra"/>
    <s v="Î•ÎœÎ ÎŸÎ¡Î™ÎšÎŸ Î¤Î¡Î™Î“Î©ÎÎŸ-Î Î›Î‘ÎšÎ‘"/>
    <n v="37.979089999999999"/>
    <n v="23.73086"/>
    <x v="0"/>
    <n v="99"/>
    <n v="1"/>
    <n v="0"/>
    <m/>
    <m/>
    <n v="14"/>
    <n v="337"/>
    <n v="0"/>
    <s v="1146894"/>
    <m/>
    <m/>
  </r>
  <r>
    <n v="48091660"/>
    <s v="Klepsydra Urban Suites 4* - Deluxe City View 202"/>
    <n v="386081852"/>
    <s v="Klepsydra"/>
    <s v="Î•ÎœÎ ÎŸÎ¡Î™ÎšÎŸ Î¤Î¡Î™Î“Î©ÎÎŸ-Î Î›Î‘ÎšÎ‘"/>
    <n v="37.980179999999997"/>
    <n v="23.728940000000001"/>
    <x v="0"/>
    <n v="99"/>
    <n v="1"/>
    <n v="0"/>
    <m/>
    <m/>
    <n v="14"/>
    <n v="337"/>
    <n v="0"/>
    <s v="1146894"/>
    <m/>
    <m/>
  </r>
  <r>
    <n v="48091730"/>
    <s v="Klepsydra Urban Suites 4* - Deluxe City View 301"/>
    <n v="386081852"/>
    <s v="Klepsydra"/>
    <s v="Î•ÎœÎ ÎŸÎ¡Î™ÎšÎŸ Î¤Î¡Î™Î“Î©ÎÎŸ-Î Î›Î‘ÎšÎ‘"/>
    <n v="37.978670000000001"/>
    <n v="23.729520000000001"/>
    <x v="0"/>
    <n v="99"/>
    <n v="1"/>
    <n v="0"/>
    <m/>
    <m/>
    <n v="14"/>
    <n v="337"/>
    <n v="0"/>
    <s v="1146906"/>
    <m/>
    <m/>
  </r>
  <r>
    <n v="48105121"/>
    <s v="#AH18 METZ 2-BEDROOM PENTHOUSE APARTMENT"/>
    <n v="1585338"/>
    <s v="Flavia"/>
    <s v="1ÎŸ ÎÎ•ÎšÎ¡ÎŸÎ¤Î‘Î¦Î•Î™ÎŸ"/>
    <n v="37.964030000000001"/>
    <n v="23.738299999999999"/>
    <x v="0"/>
    <n v="126"/>
    <n v="7"/>
    <n v="5"/>
    <d v="2021-10-12T00:00:00"/>
    <n v="0.89"/>
    <n v="15"/>
    <n v="334"/>
    <n v="5"/>
    <s v="1120626"/>
    <n v="2021"/>
    <s v="October"/>
  </r>
  <r>
    <n v="48106036"/>
    <s v="Klepsydra Urban Suites 4* - Deluxe City View 302"/>
    <n v="386081852"/>
    <s v="Klepsydra"/>
    <s v="Î•ÎœÎ ÎŸÎ¡Î™ÎšÎŸ Î¤Î¡Î™Î“Î©ÎÎŸ-Î Î›Î‘ÎšÎ‘"/>
    <n v="37.978659999999998"/>
    <n v="23.729199999999999"/>
    <x v="0"/>
    <n v="99"/>
    <n v="1"/>
    <n v="0"/>
    <m/>
    <m/>
    <n v="14"/>
    <n v="337"/>
    <n v="0"/>
    <s v="1146906"/>
    <m/>
    <m/>
  </r>
  <r>
    <n v="48106146"/>
    <s v="Klepsydra Urban Suites 4* - Deluxe City View 401"/>
    <n v="386081852"/>
    <s v="Klepsydra"/>
    <s v="Î•ÎœÎ ÎŸÎ¡Î™ÎšÎŸ Î¤Î¡Î™Î“Î©ÎÎŸ-Î Î›Î‘ÎšÎ‘"/>
    <n v="37.980269999999997"/>
    <n v="23.730589999999999"/>
    <x v="0"/>
    <n v="99"/>
    <n v="1"/>
    <n v="0"/>
    <m/>
    <m/>
    <n v="14"/>
    <n v="337"/>
    <n v="0"/>
    <s v="1146725"/>
    <m/>
    <m/>
  </r>
  <r>
    <n v="48106186"/>
    <s v="Klepsydra Urban Suites 4* - Deluxe City View 402"/>
    <n v="386081852"/>
    <s v="Klepsydra"/>
    <s v="Î•ÎœÎ ÎŸÎ¡Î™ÎšÎŸ Î¤Î¡Î™Î“Î©ÎÎŸ-Î Î›Î‘ÎšÎ‘"/>
    <n v="37.978740000000002"/>
    <n v="23.730540000000001"/>
    <x v="0"/>
    <n v="99"/>
    <n v="1"/>
    <n v="0"/>
    <m/>
    <m/>
    <n v="14"/>
    <n v="337"/>
    <n v="0"/>
    <s v="1146725"/>
    <m/>
    <m/>
  </r>
  <r>
    <n v="48118337"/>
    <s v="Lovely, Quiet flat at the Heart of Athens"/>
    <n v="209922653"/>
    <s v="Ana"/>
    <s v="Î–Î‘Î Î Î•Î™ÎŸ"/>
    <n v="37.972070000000002"/>
    <n v="23.73321"/>
    <x v="0"/>
    <n v="50"/>
    <n v="1"/>
    <n v="19"/>
    <d v="2021-11-21T00:00:00"/>
    <n v="2.92"/>
    <n v="1"/>
    <n v="117"/>
    <n v="19"/>
    <s v="1129791"/>
    <n v="2021"/>
    <s v="November"/>
  </r>
  <r>
    <n v="48120985"/>
    <s v="Athens Living Room"/>
    <n v="8986209"/>
    <s v="Lamda"/>
    <s v="Î•ÎœÎ ÎŸÎ¡Î™ÎšÎŸ Î¤Î¡Î™Î“Î©ÎÎŸ-Î Î›Î‘ÎšÎ‘"/>
    <n v="37.975299999999997"/>
    <n v="23.730699999999999"/>
    <x v="0"/>
    <n v="51"/>
    <n v="1"/>
    <n v="11"/>
    <d v="2021-12-04T00:00:00"/>
    <n v="1.58"/>
    <n v="2"/>
    <n v="245"/>
    <n v="11"/>
    <s v="1220181"/>
    <n v="2021"/>
    <s v="December"/>
  </r>
  <r>
    <n v="48121999"/>
    <s v="One bedroom apartment Ambelokipoi kifisias Ave"/>
    <n v="187720552"/>
    <s v="Marianna"/>
    <s v="Î‘ÎœÎ Î•Î›ÎŸÎšÎ—Î ÎŸÎ™"/>
    <n v="37.988849999999999"/>
    <n v="23.763089999999998"/>
    <x v="0"/>
    <n v="42"/>
    <n v="5"/>
    <n v="3"/>
    <d v="2021-11-05T00:00:00"/>
    <n v="0.77"/>
    <n v="37"/>
    <n v="180"/>
    <n v="3"/>
    <s v="1622590"/>
    <n v="2021"/>
    <s v="November"/>
  </r>
  <r>
    <n v="48122207"/>
    <s v="Studio apartment Ambelokipoi Kifisias Ave"/>
    <n v="187720552"/>
    <s v="Marianna"/>
    <s v="Î‘ÎœÎ Î•Î›ÎŸÎšÎ—Î ÎŸÎ™"/>
    <n v="37.98742"/>
    <n v="23.764810000000001"/>
    <x v="0"/>
    <n v="32"/>
    <n v="2"/>
    <n v="2"/>
    <d v="2021-08-11T00:00:00"/>
    <n v="0.34"/>
    <n v="37"/>
    <n v="172"/>
    <n v="2"/>
    <s v="1622590"/>
    <n v="2021"/>
    <s v="August"/>
  </r>
  <r>
    <n v="48127817"/>
    <s v="Cosy Studio Apartment"/>
    <n v="228862073"/>
    <s v="Alex"/>
    <s v="Î›Î¥ÎšÎ‘Î’Î—Î¤Î¤ÎŸÎ£"/>
    <n v="37.98124"/>
    <n v="23.744959999999999"/>
    <x v="0"/>
    <n v="49"/>
    <n v="2"/>
    <n v="19"/>
    <d v="2021-12-21T00:00:00"/>
    <n v="2.27"/>
    <n v="1"/>
    <n v="358"/>
    <n v="19"/>
    <s v="1191730"/>
    <n v="2021"/>
    <s v="December"/>
  </r>
  <r>
    <n v="48128188"/>
    <s v="Spacious and Bright Athenian apartment in Neos Kosmos"/>
    <n v="388131214"/>
    <s v="ThomÃ¡s"/>
    <s v="ÎÎ•ÎŸÎ£ ÎšÎŸÎ£ÎœÎŸÎ£"/>
    <n v="37.963340000000002"/>
    <n v="23.732589999999998"/>
    <x v="0"/>
    <n v="26"/>
    <n v="2"/>
    <n v="11"/>
    <d v="2021-09-17T00:00:00"/>
    <n v="1.7"/>
    <n v="1"/>
    <n v="0"/>
    <n v="11"/>
    <s v="1174089"/>
    <n v="2021"/>
    <s v="September"/>
  </r>
  <r>
    <n v="48128627"/>
    <s v="Modern apartment with a huge terrace"/>
    <n v="263289095"/>
    <s v="Oleh"/>
    <s v="Î Î›Î‘Î¤Î•Î™Î‘ Î‘Î¤Î¤Î™ÎšÎ—Î£"/>
    <n v="37.996690000000001"/>
    <n v="23.725639999999999"/>
    <x v="0"/>
    <n v="30"/>
    <n v="1"/>
    <n v="7"/>
    <d v="2021-10-07T00:00:00"/>
    <n v="0.77"/>
    <n v="1"/>
    <n v="355"/>
    <n v="7"/>
    <s v="1157311"/>
    <n v="2021"/>
    <s v="October"/>
  </r>
  <r>
    <n v="48140458"/>
    <s v="Bohemian Loft Athens Downtown City Center"/>
    <n v="21369986"/>
    <s v="Anna"/>
    <s v="ÎšÎ¥Î¨Î•Î›Î—"/>
    <n v="37.996839999999999"/>
    <n v="23.734829999999999"/>
    <x v="0"/>
    <n v="40"/>
    <n v="2"/>
    <n v="16"/>
    <d v="2021-09-14T00:00:00"/>
    <n v="1.91"/>
    <n v="2"/>
    <n v="297"/>
    <n v="16"/>
    <s v="1197055"/>
    <n v="2021"/>
    <s v="September"/>
  </r>
  <r>
    <n v="48152420"/>
    <s v="KYMA Apartments - Athens Acropolis 15"/>
    <n v="14635878"/>
    <s v="Manos"/>
    <s v="ÎÎ•ÎŸÎ£ ÎšÎŸÎ£ÎœÎŸÎ£"/>
    <n v="37.961239999999997"/>
    <n v="23.72325"/>
    <x v="0"/>
    <n v="96"/>
    <n v="1"/>
    <n v="6"/>
    <d v="2021-11-08T00:00:00"/>
    <n v="1.3"/>
    <n v="6"/>
    <n v="260"/>
    <n v="6"/>
    <s v="1127937"/>
    <n v="2021"/>
    <s v="November"/>
  </r>
  <r>
    <n v="48152548"/>
    <s v="ANODOS ESTATE - ATHENS LUXURY CENTRAL APARTMENT"/>
    <n v="57253369"/>
    <s v="ÎšÏ‰Î½ÏƒÏ„Î±Î½Ï„Î¯Î½Î¿Ï‚"/>
    <s v="ÎœÎŸÎ¥Î£Î•Î™ÎŸ-Î•ÎžÎ‘Î¡Î§Î•Î™Î‘-ÎÎ•Î‘Î ÎŸÎ›Î—"/>
    <n v="37.985280000000003"/>
    <n v="23.738700000000001"/>
    <x v="0"/>
    <n v="55"/>
    <n v="7"/>
    <n v="5"/>
    <d v="2021-10-24T00:00:00"/>
    <n v="1"/>
    <n v="1"/>
    <n v="61"/>
    <n v="5"/>
    <s v="1195093"/>
    <n v="2021"/>
    <s v="October"/>
  </r>
  <r>
    <n v="48153784"/>
    <s v="Like Home"/>
    <n v="101965202"/>
    <s v="Dorela"/>
    <s v="Î‘Î“Î™ÎŸÎ£ ÎšÎ©ÎÎ£Î¤Î‘ÎÎ¤Î™ÎÎŸÎ£-Î Î›Î‘Î¤Î•Î™Î‘ Î’Î‘Î˜Î—Î£"/>
    <n v="37.991860000000003"/>
    <n v="23.72702"/>
    <x v="1"/>
    <n v="50"/>
    <n v="2"/>
    <n v="1"/>
    <d v="2021-08-02T00:00:00"/>
    <n v="0.21"/>
    <n v="3"/>
    <n v="359"/>
    <n v="1"/>
    <s v="667743"/>
    <n v="2021"/>
    <s v="August"/>
  </r>
  <r>
    <n v="48173962"/>
    <s v="Charming Apartment by UrbanStay"/>
    <n v="368104009"/>
    <s v="Î•ÏÎ·"/>
    <s v="Î•ÎœÎ ÎŸÎ¡Î™ÎšÎŸ Î¤Î¡Î™Î“Î©ÎÎŸ-Î Î›Î‘ÎšÎ‘"/>
    <n v="37.978230000000003"/>
    <n v="23.723659999999999"/>
    <x v="0"/>
    <n v="105"/>
    <n v="1"/>
    <n v="28"/>
    <d v="2021-12-07T00:00:00"/>
    <n v="3.11"/>
    <n v="4"/>
    <n v="221"/>
    <n v="28"/>
    <s v="1048288"/>
    <n v="2021"/>
    <s v="December"/>
  </r>
  <r>
    <n v="48174849"/>
    <s v="A Night at the Museum homm Flat w/ Acropolis View"/>
    <n v="29927830"/>
    <s v="Homm Â®"/>
    <s v="Î–Î‘Î Î Î•Î™ÎŸ"/>
    <n v="37.967440000000003"/>
    <n v="23.73076"/>
    <x v="0"/>
    <n v="62"/>
    <n v="1"/>
    <n v="35"/>
    <d v="2021-12-11T00:00:00"/>
    <n v="4.38"/>
    <n v="153"/>
    <n v="349"/>
    <n v="35"/>
    <s v="1123153"/>
    <n v="2021"/>
    <s v="December"/>
  </r>
  <r>
    <n v="48176464"/>
    <s v="H.2 LUXURY SUITE PRIVAT JACUZZI ACROPOLIS VIEW"/>
    <n v="384528225"/>
    <s v="HELLENICO Apartments"/>
    <s v="ÎšÎŸÎ¥ÎšÎ‘ÎšÎ™-ÎœÎ‘ÎšÎ¡Î¥Î“Î™Î‘ÎÎÎ—"/>
    <n v="37.966369999999998"/>
    <n v="23.72578"/>
    <x v="0"/>
    <n v="98"/>
    <n v="1"/>
    <n v="49"/>
    <d v="2021-11-28T00:00:00"/>
    <n v="5.38"/>
    <n v="3"/>
    <n v="356"/>
    <n v="49"/>
    <s v="1218518"/>
    <n v="2021"/>
    <s v="November"/>
  </r>
  <r>
    <n v="48191768"/>
    <s v="My Athens Place - Kypros Suite"/>
    <n v="259354468"/>
    <s v="Georgios"/>
    <s v="Î•ÎœÎ ÎŸÎ¡Î™ÎšÎŸ Î¤Î¡Î™Î“Î©ÎÎŸ-Î Î›Î‘ÎšÎ‘"/>
    <n v="37.97784"/>
    <n v="23.728549999999998"/>
    <x v="0"/>
    <n v="85"/>
    <n v="2"/>
    <n v="0"/>
    <m/>
    <m/>
    <n v="7"/>
    <n v="365"/>
    <n v="0"/>
    <s v="1096450"/>
    <m/>
    <m/>
  </r>
  <r>
    <n v="48192081"/>
    <s v="My Athens Place - Eleni Suite"/>
    <n v="259354468"/>
    <s v="Georgios"/>
    <s v="Î•ÎœÎ ÎŸÎ¡Î™ÎšÎŸ Î¤Î¡Î™Î“Î©ÎÎŸ-Î Î›Î‘ÎšÎ‘"/>
    <n v="37.977898000000003"/>
    <n v="23.728518999999999"/>
    <x v="0"/>
    <n v="70"/>
    <n v="2"/>
    <n v="0"/>
    <m/>
    <m/>
    <n v="7"/>
    <n v="365"/>
    <n v="0"/>
    <s v="1096470"/>
    <m/>
    <m/>
  </r>
  <r>
    <n v="48192419"/>
    <s v="My Athens Place - Nefeli Suite"/>
    <n v="259354468"/>
    <s v="Georgios"/>
    <s v="Î•ÎœÎ ÎŸÎ¡Î™ÎšÎŸ Î¤Î¡Î™Î“Î©ÎÎŸ-Î Î›Î‘ÎšÎ‘"/>
    <n v="37.97784"/>
    <n v="23.728549999999998"/>
    <x v="0"/>
    <n v="70"/>
    <n v="2"/>
    <n v="2"/>
    <d v="2021-09-13T00:00:00"/>
    <n v="0.56000000000000005"/>
    <n v="7"/>
    <n v="365"/>
    <n v="2"/>
    <s v="1096470"/>
    <n v="2021"/>
    <s v="September"/>
  </r>
  <r>
    <n v="48208495"/>
    <s v="Cozy Apartment with yard near Acropolis"/>
    <n v="388949290"/>
    <s v="Alex"/>
    <s v="Î Î•Î¤Î¡Î‘Î›Î©ÎÎ‘"/>
    <n v="37.971670000000003"/>
    <n v="23.711839999999999"/>
    <x v="0"/>
    <n v="55"/>
    <n v="1"/>
    <n v="0"/>
    <m/>
    <m/>
    <n v="1"/>
    <n v="141"/>
    <n v="0"/>
    <m/>
    <m/>
    <m/>
  </r>
  <r>
    <n v="48212501"/>
    <s v="Elegant apartment in the center of Athens."/>
    <n v="240481675"/>
    <s v="Gianttrip"/>
    <s v="Î™Î›Î™Î£Î™Î‘"/>
    <n v="37.976399999999998"/>
    <n v="23.754750000000001"/>
    <x v="0"/>
    <n v="79"/>
    <n v="1"/>
    <n v="0"/>
    <m/>
    <m/>
    <n v="14"/>
    <n v="325"/>
    <n v="0"/>
    <s v="909194"/>
    <m/>
    <m/>
  </r>
  <r>
    <n v="48251579"/>
    <s v="Mosaics Athens central Studio with Acropolis view"/>
    <n v="25178462"/>
    <s v="Dimitris"/>
    <s v="Î•ÎœÎ ÎŸÎ¡Î™ÎšÎŸ Î¤Î¡Î™Î“Î©ÎÎŸ-Î Î›Î‘ÎšÎ‘"/>
    <n v="37.977089999999997"/>
    <n v="23.730119999999999"/>
    <x v="0"/>
    <n v="83"/>
    <n v="2"/>
    <n v="31"/>
    <d v="2021-12-20T00:00:00"/>
    <n v="3.09"/>
    <n v="11"/>
    <n v="356"/>
    <n v="31"/>
    <s v="1219323"/>
    <n v="2021"/>
    <s v="December"/>
  </r>
  <r>
    <n v="48264457"/>
    <s v="Little Hacienda Napoles"/>
    <n v="82235900"/>
    <s v="Î“ÎµÏ‰ÏÎ³Î¹Î±"/>
    <s v="Î›Î¥ÎšÎ‘Î’Î—Î¤Î¤ÎŸÎ£"/>
    <n v="37.986420000000003"/>
    <n v="23.74765"/>
    <x v="0"/>
    <n v="45"/>
    <n v="2"/>
    <n v="2"/>
    <d v="2021-07-29T00:00:00"/>
    <n v="0.38"/>
    <n v="3"/>
    <n v="40"/>
    <n v="2"/>
    <m/>
    <n v="2021"/>
    <s v="July"/>
  </r>
  <r>
    <n v="48273198"/>
    <s v="Î”Î¹Ï€Î»Î± ÏƒÏ„Î¿ ÎºÎ¿ÏƒÎ¼Î¿Ï€Î¿Î»Î¯Ï„Î¹ÎºÎ¿ ÎšÎ¿Î»Ï‰Î½Î¬ÎºÎ¹"/>
    <n v="82235900"/>
    <s v="Î“ÎµÏ‰ÏÎ³Î¹Î±"/>
    <s v="ÎœÎŸÎ¥Î£Î•Î™ÎŸ-Î•ÎžÎ‘Î¡Î§Î•Î™Î‘-ÎÎ•Î‘Î ÎŸÎ›Î—"/>
    <n v="37.988010000000003"/>
    <n v="23.748940000000001"/>
    <x v="0"/>
    <n v="45"/>
    <n v="2"/>
    <n v="1"/>
    <d v="2021-10-16T00:00:00"/>
    <n v="0.43"/>
    <n v="3"/>
    <n v="90"/>
    <n v="1"/>
    <s v="Exempt"/>
    <n v="2021"/>
    <s v="October"/>
  </r>
  <r>
    <n v="48292213"/>
    <s v="Bright and Modern Studio in Ampelokipoi"/>
    <n v="1621474"/>
    <s v="Mint"/>
    <s v="Î“ÎŸÎ¥Î”Î™"/>
    <n v="37.982529999999997"/>
    <n v="23.75967"/>
    <x v="0"/>
    <n v="29"/>
    <n v="1"/>
    <n v="17"/>
    <d v="2021-11-27T00:00:00"/>
    <n v="1.71"/>
    <n v="82"/>
    <n v="359"/>
    <n v="17"/>
    <s v="1125519"/>
    <n v="2021"/>
    <s v="November"/>
  </r>
  <r>
    <n v="48295688"/>
    <s v="Acropolis View 4 / 100sq. Penthouse"/>
    <n v="376392760"/>
    <s v="KÎ¿nstantinos"/>
    <s v="Î‘Î“Î™ÎŸÎ£ ÎšÎ©ÎÎ£Î¤Î‘ÎÎ¤Î™ÎÎŸÎ£-Î Î›Î‘Î¤Î•Î™Î‘ Î’Î‘Î˜Î—Î£"/>
    <n v="37.9846"/>
    <n v="23.717220000000001"/>
    <x v="0"/>
    <n v="94"/>
    <n v="2"/>
    <n v="3"/>
    <d v="2021-11-02T00:00:00"/>
    <n v="0.6"/>
    <n v="11"/>
    <n v="325"/>
    <n v="3"/>
    <s v="1354800"/>
    <n v="2021"/>
    <s v="November"/>
  </r>
  <r>
    <n v="48306696"/>
    <s v="Stunning apartment next to Acropolis and metro"/>
    <n v="316781611"/>
    <s v="Konstantinos"/>
    <s v="ÎšÎŸÎ¥ÎšÎ‘ÎšÎ™-ÎœÎ‘ÎšÎ¡Î¥Î“Î™Î‘ÎÎÎ—"/>
    <n v="37.966568000000002"/>
    <n v="23.727221"/>
    <x v="0"/>
    <n v="54"/>
    <n v="1"/>
    <n v="100"/>
    <d v="2021-12-19T00:00:00"/>
    <n v="10.79"/>
    <n v="6"/>
    <n v="348"/>
    <n v="100"/>
    <s v="1138470"/>
    <n v="2021"/>
    <s v="December"/>
  </r>
  <r>
    <n v="48313988"/>
    <s v="ðŸ§± brick house. 3 min from metro Panormou."/>
    <n v="100059335"/>
    <s v="Vana"/>
    <s v="Î‘ÎœÎ Î•Î›ÎŸÎšÎ—Î ÎŸÎ™"/>
    <n v="37.992570000000001"/>
    <n v="23.768979999999999"/>
    <x v="0"/>
    <n v="48"/>
    <n v="1"/>
    <n v="56"/>
    <d v="2021-12-22T00:00:00"/>
    <n v="5.79"/>
    <n v="3"/>
    <n v="354"/>
    <n v="56"/>
    <s v="1131764"/>
    <n v="2021"/>
    <s v="December"/>
  </r>
  <r>
    <n v="48319976"/>
    <s v="Little sweet"/>
    <n v="82235900"/>
    <s v="Î“ÎµÏ‰ÏÎ³Î¹Î±"/>
    <s v="ÎœÎŸÎ¥Î£Î•Î™ÎŸ-Î•ÎžÎ‘Î¡Î§Î•Î™Î‘-ÎÎ•Î‘Î ÎŸÎ›Î—"/>
    <n v="37.987349999999999"/>
    <n v="23.749269999999999"/>
    <x v="0"/>
    <n v="45"/>
    <n v="2"/>
    <n v="8"/>
    <d v="2021-12-19T00:00:00"/>
    <n v="1.27"/>
    <n v="3"/>
    <n v="179"/>
    <n v="8"/>
    <s v="Exempt"/>
    <n v="2021"/>
    <s v="December"/>
  </r>
  <r>
    <n v="48325979"/>
    <s v="AcropolisView/6bedr/sleeps18/300sq."/>
    <n v="376392760"/>
    <s v="KÎ¿nstantinos"/>
    <s v="ÎšÎ•Î¡Î‘ÎœÎ•Î™ÎšÎŸÎ£"/>
    <n v="37.982849999999999"/>
    <n v="23.71743"/>
    <x v="0"/>
    <n v="251"/>
    <n v="2"/>
    <n v="10"/>
    <d v="2021-11-07T00:00:00"/>
    <n v="1.88"/>
    <n v="11"/>
    <n v="319"/>
    <n v="10"/>
    <s v="1355429"/>
    <n v="2021"/>
    <s v="November"/>
  </r>
  <r>
    <n v="48360582"/>
    <s v="Sweet one bedroom apartment (near to city centre)"/>
    <n v="390361134"/>
    <s v="Konstantinos"/>
    <s v="Î Î‘Î¤Î—Î£Î™Î‘"/>
    <n v="38.013869999999997"/>
    <n v="23.737069999999999"/>
    <x v="0"/>
    <n v="26"/>
    <n v="1"/>
    <n v="9"/>
    <d v="2021-12-19T00:00:00"/>
    <n v="2.9"/>
    <n v="1"/>
    <n v="180"/>
    <n v="9"/>
    <s v="908361"/>
    <n v="2021"/>
    <s v="December"/>
  </r>
  <r>
    <n v="48368803"/>
    <s v="Luxury at the foot of the Acropolis/w Rooftop Deck"/>
    <n v="5593322"/>
    <s v="Amalia"/>
    <s v="Î‘ÎšÎ¡ÎŸÎ ÎŸÎ›Î—"/>
    <n v="37.971561000000001"/>
    <n v="23.729980000000001"/>
    <x v="0"/>
    <n v="144"/>
    <n v="2"/>
    <n v="11"/>
    <d v="2021-10-04T00:00:00"/>
    <n v="1.25"/>
    <n v="4"/>
    <n v="363"/>
    <n v="11"/>
    <s v="Exempt"/>
    <n v="2021"/>
    <s v="October"/>
  </r>
  <r>
    <n v="48377268"/>
    <s v="Booklovers' green apartment"/>
    <n v="70530995"/>
    <s v="Olga"/>
    <s v="Î¡Î™Î–ÎŸÎ¥Î ÎŸÎ›Î—"/>
    <n v="38.024050000000003"/>
    <n v="23.74126"/>
    <x v="0"/>
    <n v="36"/>
    <n v="5"/>
    <n v="4"/>
    <d v="2021-10-02T00:00:00"/>
    <n v="0.54"/>
    <n v="1"/>
    <n v="92"/>
    <n v="4"/>
    <s v="1152189"/>
    <n v="2021"/>
    <s v="October"/>
  </r>
  <r>
    <n v="48380491"/>
    <s v="Cozy Studio next to Acropolis and Plaka"/>
    <n v="167412299"/>
    <s v="Elias"/>
    <s v="ÎšÎŸÎ¥ÎšÎ‘ÎšÎ™-ÎœÎ‘ÎšÎ¡Î¥Î“Î™Î‘ÎÎÎ—"/>
    <n v="37.966366000000001"/>
    <n v="23.727573"/>
    <x v="0"/>
    <n v="45"/>
    <n v="2"/>
    <n v="1"/>
    <d v="2021-08-01T00:00:00"/>
    <n v="0.21"/>
    <n v="1"/>
    <n v="251"/>
    <n v="1"/>
    <s v="1105776"/>
    <n v="2021"/>
    <s v="August"/>
  </r>
  <r>
    <n v="48390082"/>
    <s v="The Central Boutique Apartment (near metro, new)"/>
    <n v="375966458"/>
    <s v="Nikolas"/>
    <s v="Î‘ÎœÎ Î•Î›ÎŸÎšÎ—Î ÎŸÎ™"/>
    <n v="37.990989999999996"/>
    <n v="23.758859999999999"/>
    <x v="0"/>
    <n v="63"/>
    <n v="5"/>
    <n v="5"/>
    <d v="2021-11-13T00:00:00"/>
    <n v="0.57999999999999996"/>
    <n v="1"/>
    <n v="178"/>
    <n v="5"/>
    <s v="1123148"/>
    <n v="2021"/>
    <s v="November"/>
  </r>
  <r>
    <n v="48413286"/>
    <s v="Luxury Central Apartment Athens"/>
    <n v="390790697"/>
    <s v="Benita"/>
    <s v="Î Î•Î”Î™ÎŸ Î‘Î¡Î•Î©Î£"/>
    <n v="37.995550000000001"/>
    <n v="23.73507"/>
    <x v="0"/>
    <n v="34"/>
    <n v="2"/>
    <n v="12"/>
    <d v="2021-12-13T00:00:00"/>
    <n v="1.38"/>
    <n v="1"/>
    <n v="354"/>
    <n v="12"/>
    <s v="1156186"/>
    <n v="2021"/>
    <s v="December"/>
  </r>
  <r>
    <n v="48432481"/>
    <s v="Naxos Plaka akyro"/>
    <n v="27118472"/>
    <s v="Ioannis"/>
    <s v="Î‘ÎšÎ¡ÎŸÎ ÎŸÎ›Î—"/>
    <n v="37.971499999999999"/>
    <n v="23.729869999999998"/>
    <x v="0"/>
    <n v="699"/>
    <n v="2"/>
    <n v="0"/>
    <m/>
    <m/>
    <n v="1"/>
    <n v="0"/>
    <n v="0"/>
    <m/>
    <m/>
    <m/>
  </r>
  <r>
    <n v="48478575"/>
    <s v="Romantic studio next to Acropolis &amp; Metro"/>
    <n v="221127429"/>
    <s v="Maria"/>
    <s v="ÎšÎŸÎ¥ÎšÎ‘ÎšÎ™-ÎœÎ‘ÎšÎ¡Î¥Î“Î™Î‘ÎÎÎ—"/>
    <n v="37.966630000000002"/>
    <n v="23.72831"/>
    <x v="0"/>
    <n v="73"/>
    <n v="2"/>
    <n v="41"/>
    <d v="2021-12-06T00:00:00"/>
    <n v="4.32"/>
    <n v="2"/>
    <n v="355"/>
    <n v="41"/>
    <s v="1132357"/>
    <n v="2021"/>
    <s v="December"/>
  </r>
  <r>
    <n v="48486764"/>
    <s v="Mint in Athens (Tw2o)."/>
    <n v="33824126"/>
    <s v="Mint In Athens"/>
    <s v="Î Î›Î‘Î¤Î•Î™Î‘ Î‘Î¤Î¤Î™ÎšÎ—Î£"/>
    <n v="37.992370000000001"/>
    <n v="23.730799999999999"/>
    <x v="0"/>
    <n v="130"/>
    <n v="6"/>
    <n v="3"/>
    <d v="2021-10-31T00:00:00"/>
    <n v="0.53"/>
    <n v="1"/>
    <n v="136"/>
    <n v="3"/>
    <s v="1220730"/>
    <n v="2021"/>
    <s v="October"/>
  </r>
  <r>
    <n v="48496263"/>
    <s v="Modern boutique apartment"/>
    <n v="391350711"/>
    <s v="Alexis And Anastasia"/>
    <s v="Î™Î›Î™Î£Î™Î‘"/>
    <n v="37.9773"/>
    <n v="23.753530000000001"/>
    <x v="0"/>
    <n v="36"/>
    <n v="1"/>
    <n v="36"/>
    <d v="2021-11-30T00:00:00"/>
    <n v="3.76"/>
    <n v="2"/>
    <n v="252"/>
    <n v="36"/>
    <s v="1183134"/>
    <n v="2021"/>
    <s v="November"/>
  </r>
  <r>
    <n v="48500880"/>
    <s v="''live smart and comfort'' apartment"/>
    <n v="391350711"/>
    <s v="Alexis And Anastasia"/>
    <s v="Î™Î›Î™Î£Î™Î‘"/>
    <n v="37.97701"/>
    <n v="23.753889999999998"/>
    <x v="0"/>
    <n v="36"/>
    <n v="1"/>
    <n v="67"/>
    <d v="2021-12-17T00:00:00"/>
    <n v="7.08"/>
    <n v="2"/>
    <n v="262"/>
    <n v="67"/>
    <s v="1183160"/>
    <n v="2021"/>
    <s v="December"/>
  </r>
  <r>
    <n v="48519858"/>
    <s v="Î£Ï„Î¿ÏÎ½Ï„Î¹Î¿ ÏÎµÏ„Î¹ÏÎ­ 6Î¿Ï… 10Ï„Î¼ Î¼Îµ Î˜Î­Î± Î‘ÎºÏÏŒÏ€Î¿Î»Î·"/>
    <n v="391513248"/>
    <s v="Hra"/>
    <s v="Î£Î¤Î‘Î”Î™ÎŸ"/>
    <n v="37.966659999999997"/>
    <n v="23.745609999999999"/>
    <x v="0"/>
    <n v="20"/>
    <n v="2"/>
    <n v="5"/>
    <d v="2021-09-26T00:00:00"/>
    <n v="0.85"/>
    <n v="1"/>
    <n v="205"/>
    <n v="5"/>
    <m/>
    <n v="2021"/>
    <s v="September"/>
  </r>
  <r>
    <n v="48560336"/>
    <s v="Marni downtown Athens flat"/>
    <n v="77256382"/>
    <s v="Theodoros"/>
    <s v="Î‘Î“Î™ÎŸÎ£ ÎšÎ©ÎÎ£Î¤Î‘ÎÎ¤Î™ÎÎŸÎ£-Î Î›Î‘Î¤Î•Î™Î‘ Î’Î‘Î˜Î—Î£"/>
    <n v="37.988166999999997"/>
    <n v="23.728092"/>
    <x v="0"/>
    <n v="48"/>
    <n v="2"/>
    <n v="8"/>
    <d v="2021-10-05T00:00:00"/>
    <n v="1.32"/>
    <n v="1"/>
    <n v="0"/>
    <n v="8"/>
    <s v="1152152"/>
    <n v="2021"/>
    <s v="October"/>
  </r>
  <r>
    <n v="48565349"/>
    <s v="Syntagma Sweet House"/>
    <n v="389089363"/>
    <s v="ÎœÎ™Î§ÎŸÎ£ ÎœÎ¿Î½Î¿Ï€ÏÎ¿ÏƒÏ‰Ï€Î· Î™ÎºÎµ"/>
    <s v="Î•ÎœÎ ÎŸÎ¡Î™ÎšÎŸ Î¤Î¡Î™Î“Î©ÎÎŸ-Î Î›Î‘ÎšÎ‘"/>
    <n v="37.976230000000001"/>
    <n v="23.730799999999999"/>
    <x v="0"/>
    <n v="75"/>
    <n v="2"/>
    <n v="11"/>
    <d v="2021-10-31T00:00:00"/>
    <n v="1.3"/>
    <n v="9"/>
    <n v="358"/>
    <n v="11"/>
    <s v="1131148"/>
    <n v="2021"/>
    <s v="October"/>
  </r>
  <r>
    <n v="48574834"/>
    <s v="Clean &amp; light Central Apt with Elegance"/>
    <n v="21840795"/>
    <s v="Virginia"/>
    <s v="Î Î‘Î“ÎšÎ¡Î‘Î¤Î™"/>
    <n v="37.96875"/>
    <n v="23.75271"/>
    <x v="0"/>
    <n v="45"/>
    <n v="2"/>
    <n v="18"/>
    <d v="2021-11-25T00:00:00"/>
    <n v="1.93"/>
    <n v="1"/>
    <n v="123"/>
    <n v="18"/>
    <s v="1139694"/>
    <n v="2021"/>
    <s v="November"/>
  </r>
  <r>
    <n v="48578390"/>
    <s v="Plaka Sweet House 1"/>
    <n v="389089363"/>
    <s v="ÎœÎ™Î§ÎŸÎ£ ÎœÎ¿Î½Î¿Ï€ÏÎ¿ÏƒÏ‰Ï€Î· Î™ÎºÎµ"/>
    <s v="Î•ÎœÎ ÎŸÎ¡Î™ÎšÎŸ Î¤Î¡Î™Î“Î©ÎÎŸ-Î Î›Î‘ÎšÎ‘"/>
    <n v="37.973269999999999"/>
    <n v="23.731780000000001"/>
    <x v="0"/>
    <n v="58"/>
    <n v="2"/>
    <n v="17"/>
    <d v="2021-12-07T00:00:00"/>
    <n v="2.25"/>
    <n v="9"/>
    <n v="361"/>
    <n v="17"/>
    <s v="1131031"/>
    <n v="2021"/>
    <s v="December"/>
  </r>
  <r>
    <n v="48579089"/>
    <s v="Plaka Sweet House 2"/>
    <n v="389089363"/>
    <s v="ÎœÎ™Î§ÎŸÎ£ ÎœÎ¿Î½Î¿Ï€ÏÎ¿ÏƒÏ‰Ï€Î· Î™ÎºÎµ"/>
    <s v="Î•ÎœÎ ÎŸÎ¡Î™ÎšÎŸ Î¤Î¡Î™Î“Î©ÎÎŸ-Î Î›Î‘ÎšÎ‘"/>
    <n v="37.972180000000002"/>
    <n v="23.73218"/>
    <x v="0"/>
    <n v="99"/>
    <n v="2"/>
    <n v="0"/>
    <m/>
    <m/>
    <n v="9"/>
    <n v="267"/>
    <n v="0"/>
    <s v="1131260"/>
    <m/>
    <m/>
  </r>
  <r>
    <n v="48582617"/>
    <s v="Romantic Island-Style Getaway in Lively Koukaki"/>
    <n v="391953878"/>
    <s v="Angela"/>
    <s v="Î‘ÎšÎ¡ÎŸÎ ÎŸÎ›Î—"/>
    <n v="37.962449999999997"/>
    <n v="23.718409999999999"/>
    <x v="0"/>
    <n v="82"/>
    <n v="1"/>
    <n v="53"/>
    <d v="2021-12-05T00:00:00"/>
    <n v="5.72"/>
    <n v="1"/>
    <n v="356"/>
    <n v="53"/>
    <s v="1143777"/>
    <n v="2021"/>
    <s v="December"/>
  </r>
  <r>
    <n v="48583100"/>
    <s v="Acropolis Sweet House 2"/>
    <n v="389089363"/>
    <s v="ÎœÎ™Î§ÎŸÎ£ ÎœÎ¿Î½Î¿Ï€ÏÎ¿ÏƒÏ‰Ï€Î· Î™ÎºÎµ"/>
    <s v="Î‘ÎšÎ¡ÎŸÎ ÎŸÎ›Î—"/>
    <n v="37.968249999999998"/>
    <n v="23.728670000000001"/>
    <x v="0"/>
    <n v="72"/>
    <n v="2"/>
    <n v="2"/>
    <d v="2021-11-09T00:00:00"/>
    <n v="1.0900000000000001"/>
    <n v="9"/>
    <n v="365"/>
    <n v="2"/>
    <s v="1131275"/>
    <n v="2021"/>
    <s v="November"/>
  </r>
  <r>
    <n v="48583336"/>
    <s v="Acropolis Sweet House 1"/>
    <n v="389089363"/>
    <s v="ÎœÎ™Î§ÎŸÎ£ ÎœÎ¿Î½Î¿Ï€ÏÎ¿ÏƒÏ‰Ï€Î· Î™ÎºÎµ"/>
    <s v="ÎšÎŸÎ¥ÎšÎ‘ÎšÎ™-ÎœÎ‘ÎšÎ¡Î¥Î“Î™Î‘ÎÎÎ—"/>
    <n v="37.966850000000001"/>
    <n v="23.728860000000001"/>
    <x v="0"/>
    <n v="91"/>
    <n v="2"/>
    <n v="12"/>
    <d v="2021-12-10T00:00:00"/>
    <n v="1.59"/>
    <n v="9"/>
    <n v="354"/>
    <n v="12"/>
    <s v="1130205"/>
    <n v="2021"/>
    <s v="December"/>
  </r>
  <r>
    <n v="48583538"/>
    <s v="Megaro Mousikis Sweet House"/>
    <n v="389089363"/>
    <s v="ÎœÎ™Î§ÎŸÎ£ ÎœÎ¿Î½Î¿Ï€ÏÎ¿ÏƒÏ‰Ï€Î· Î™ÎºÎµ"/>
    <s v="Î™Î›Î™Î£Î™Î‘"/>
    <n v="37.979570000000002"/>
    <n v="23.754280000000001"/>
    <x v="0"/>
    <n v="46"/>
    <n v="2"/>
    <n v="4"/>
    <d v="2021-10-20T00:00:00"/>
    <n v="0.47"/>
    <n v="9"/>
    <n v="345"/>
    <n v="4"/>
    <s v="1136641"/>
    <n v="2021"/>
    <s v="October"/>
  </r>
  <r>
    <n v="48600124"/>
    <s v="Wonderful Central Athens 2 Bedroom 2 Bath Sleeps 8"/>
    <n v="53136877"/>
    <s v="Constantine"/>
    <s v="Î Î‘Î“ÎšÎ¡Î‘Î¤Î™"/>
    <n v="37.968910000000001"/>
    <n v="23.752400000000002"/>
    <x v="0"/>
    <n v="74"/>
    <n v="2"/>
    <n v="4"/>
    <d v="2021-11-02T00:00:00"/>
    <n v="1.03"/>
    <n v="4"/>
    <n v="349"/>
    <n v="4"/>
    <s v="1245210"/>
    <n v="2021"/>
    <s v="November"/>
  </r>
  <r>
    <n v="48615446"/>
    <s v="Acropolis View  Huge Apartment â€“ Centrally Located"/>
    <n v="145033038"/>
    <s v="John"/>
    <s v="ÎšÎŸÎ¥ÎšÎ‘ÎšÎ™-ÎœÎ‘ÎšÎ¡Î¥Î“Î™Î‘ÎÎÎ—"/>
    <n v="37.968910000000001"/>
    <n v="23.729780000000002"/>
    <x v="0"/>
    <n v="95"/>
    <n v="2"/>
    <n v="1"/>
    <d v="2021-08-29T00:00:00"/>
    <n v="0.26"/>
    <n v="3"/>
    <n v="355"/>
    <n v="1"/>
    <s v="1210130"/>
    <n v="2021"/>
    <s v="August"/>
  </r>
  <r>
    <n v="48616183"/>
    <s v="Seven Doors - The local Greek experience"/>
    <n v="7367930"/>
    <s v="Daniel"/>
    <s v="ÎšÎ¥Î¨Î•Î›Î—"/>
    <n v="38.00132"/>
    <n v="23.739920000000001"/>
    <x v="0"/>
    <n v="39"/>
    <n v="2"/>
    <n v="1"/>
    <d v="2021-09-27T00:00:00"/>
    <n v="0.34"/>
    <n v="1"/>
    <n v="299"/>
    <n v="1"/>
    <s v="1158966"/>
    <n v="2021"/>
    <s v="September"/>
  </r>
  <r>
    <n v="48623239"/>
    <s v="Afinestay at Acropolis"/>
    <n v="62401284"/>
    <s v="Acropolis Suites And Tours"/>
    <s v="ÎšÎŸÎ¥ÎšÎ‘ÎšÎ™-ÎœÎ‘ÎšÎ¡Î¥Î“Î™Î‘ÎÎÎ—"/>
    <n v="37.96678"/>
    <n v="23.725249999999999"/>
    <x v="0"/>
    <n v="64"/>
    <n v="1"/>
    <n v="3"/>
    <d v="2021-09-02T00:00:00"/>
    <n v="0.38"/>
    <n v="5"/>
    <n v="294"/>
    <n v="3"/>
    <s v="952480"/>
    <n v="2021"/>
    <s v="September"/>
  </r>
  <r>
    <n v="48641220"/>
    <s v="Koukaki lux 2BD (1master) ap. next to Acropolis"/>
    <n v="47617379"/>
    <s v="Athens Houses"/>
    <s v="ÎšÎŸÎ¥ÎšÎ‘ÎšÎ™-ÎœÎ‘ÎšÎ¡Î¥Î“Î™Î‘ÎÎÎ—"/>
    <n v="37.963709999999999"/>
    <n v="23.725100000000001"/>
    <x v="0"/>
    <n v="80"/>
    <n v="2"/>
    <n v="18"/>
    <d v="2021-12-20T00:00:00"/>
    <n v="1.98"/>
    <n v="8"/>
    <n v="353"/>
    <n v="18"/>
    <s v="1140378"/>
    <n v="2021"/>
    <s v="December"/>
  </r>
  <r>
    <n v="48641332"/>
    <s v="Cozy flat next to the tube/5 min away from Athens!"/>
    <n v="392384842"/>
    <s v="Nikos"/>
    <s v="Î‘ÎœÎ Î•Î›ÎŸÎšÎ—Î ÎŸÎ™"/>
    <n v="37.98997"/>
    <n v="23.757010000000001"/>
    <x v="0"/>
    <n v="28"/>
    <n v="1"/>
    <n v="7"/>
    <d v="2021-10-11T00:00:00"/>
    <n v="0.78"/>
    <n v="2"/>
    <n v="308"/>
    <n v="7"/>
    <m/>
    <n v="2021"/>
    <s v="October"/>
  </r>
  <r>
    <n v="48680299"/>
    <s v="Spacious and cozy apt located in the â¤ï¸ of Athens."/>
    <n v="373238770"/>
    <s v="Athanasios"/>
    <s v="ÎšÎŸÎ›Î©ÎÎ‘ÎšÎ™"/>
    <n v="37.980170000000001"/>
    <n v="23.746960000000001"/>
    <x v="0"/>
    <n v="40"/>
    <n v="3"/>
    <n v="0"/>
    <m/>
    <m/>
    <n v="1"/>
    <n v="197"/>
    <n v="0"/>
    <m/>
    <m/>
    <m/>
  </r>
  <r>
    <n v="48700588"/>
    <s v="Pretty luxurious suite in Athens historical center"/>
    <n v="12303025"/>
    <s v="Orestis"/>
    <s v="Î˜Î—Î£Î•Î™ÎŸ"/>
    <n v="37.975439999999999"/>
    <n v="23.717300000000002"/>
    <x v="0"/>
    <n v="39"/>
    <n v="2"/>
    <n v="7"/>
    <d v="2021-11-13T00:00:00"/>
    <n v="2.06"/>
    <n v="3"/>
    <n v="358"/>
    <n v="7"/>
    <s v="1343176"/>
    <n v="2021"/>
    <s v="November"/>
  </r>
  <r>
    <n v="48701272"/>
    <s v="Luxury Cave at the foot of the Acropolis"/>
    <n v="5593322"/>
    <s v="Amalia"/>
    <s v="Î‘ÎšÎ¡ÎŸÎ ÎŸÎ›Î—"/>
    <n v="37.971561000000001"/>
    <n v="23.729980000000001"/>
    <x v="0"/>
    <n v="65"/>
    <n v="2"/>
    <n v="22"/>
    <d v="2021-10-20T00:00:00"/>
    <n v="2.88"/>
    <n v="4"/>
    <n v="122"/>
    <n v="22"/>
    <s v="Exempt"/>
    <n v="2021"/>
    <s v="October"/>
  </r>
  <r>
    <n v="48705454"/>
    <s v="Athenian fairies ðŸ§šâ€â™€ï¸"/>
    <n v="247412261"/>
    <s v="Romperta Stamatina"/>
    <s v="Î Î›Î‘Î¤Î•Î™Î‘ Î‘ÎœÎ•Î¡Î™ÎšÎ—Î£"/>
    <n v="38.002270000000003"/>
    <n v="23.73227"/>
    <x v="0"/>
    <n v="40"/>
    <n v="3"/>
    <n v="0"/>
    <m/>
    <m/>
    <n v="1"/>
    <n v="177"/>
    <n v="0"/>
    <m/>
    <m/>
    <m/>
  </r>
  <r>
    <n v="48705592"/>
    <s v="Twin Circle Athens Apart Silver"/>
    <n v="20737872"/>
    <s v="George"/>
    <s v="Î‘Î“Î™ÎŸÎ£ ÎšÎ©ÎÎ£Î¤Î‘ÎÎ¤Î™ÎÎŸÎ£-Î Î›Î‘Î¤Î•Î™Î‘ Î’Î‘Î˜Î—Î£"/>
    <n v="37.987090000000002"/>
    <n v="23.722639999999998"/>
    <x v="0"/>
    <n v="100"/>
    <n v="2"/>
    <n v="0"/>
    <m/>
    <m/>
    <n v="3"/>
    <n v="180"/>
    <n v="0"/>
    <s v="1192961"/>
    <m/>
    <m/>
  </r>
  <r>
    <n v="48706611"/>
    <s v="The Diplomat's hommÂ® Trikoupi 95 #21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3"/>
    <d v="2021-12-12T00:00:00"/>
    <n v="0.83"/>
    <n v="153"/>
    <n v="306"/>
    <n v="3"/>
    <s v="1141486"/>
    <n v="2021"/>
    <s v="December"/>
  </r>
  <r>
    <n v="48706996"/>
    <s v="Plues Suites Athens  G"/>
    <n v="54443805"/>
    <s v="Housefull"/>
    <s v="Î›Î¥ÎšÎ‘Î’Î—Î¤Î¤ÎŸÎ£"/>
    <n v="37.980629999999998"/>
    <n v="23.743079999999999"/>
    <x v="0"/>
    <n v="78"/>
    <n v="3"/>
    <n v="8"/>
    <d v="2021-11-17T00:00:00"/>
    <n v="1.27"/>
    <n v="15"/>
    <n v="364"/>
    <n v="8"/>
    <s v="1221933"/>
    <n v="2021"/>
    <s v="November"/>
  </r>
  <r>
    <n v="48707464"/>
    <s v="The Diplomat's hommÂ® Trikoupi 95 #22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12"/>
    <d v="2021-11-20T00:00:00"/>
    <n v="1.93"/>
    <n v="153"/>
    <n v="300"/>
    <n v="12"/>
    <s v="1141491"/>
    <n v="2021"/>
    <s v="November"/>
  </r>
  <r>
    <n v="48707843"/>
    <s v="The Diplomat's hommÂ® Trikoupi 95 #31"/>
    <n v="29927830"/>
    <s v="Homm Â®"/>
    <s v="ÎœÎŸÎ¥Î£Î•Î™ÎŸ-Î•ÎžÎ‘Î¡Î§Î•Î™Î‘-ÎÎ•Î‘Î ÎŸÎ›Î—"/>
    <n v="37.986130000000003"/>
    <n v="23.739229999999999"/>
    <x v="0"/>
    <n v="40"/>
    <n v="1"/>
    <n v="31"/>
    <d v="2021-11-29T00:00:00"/>
    <n v="3.84"/>
    <n v="153"/>
    <n v="302"/>
    <n v="31"/>
    <s v="1141444"/>
    <n v="2021"/>
    <s v="November"/>
  </r>
  <r>
    <n v="48707916"/>
    <s v="CENTRAL APARTMENT NEAR ACROPOLIS"/>
    <n v="206859215"/>
    <s v="Krisida"/>
    <s v="Î‘Î“Î™ÎŸÎ£ ÎšÎ©ÎÎ£Î¤Î‘ÎÎ¤Î™ÎÎŸÎ£-Î Î›Î‘Î¤Î•Î™Î‘ Î’Î‘Î˜Î—Î£"/>
    <n v="37.98404"/>
    <n v="23.718990000000002"/>
    <x v="0"/>
    <n v="35"/>
    <n v="1"/>
    <n v="49"/>
    <d v="2021-11-26T00:00:00"/>
    <n v="5.4"/>
    <n v="4"/>
    <n v="354"/>
    <n v="49"/>
    <s v="1118510"/>
    <n v="2021"/>
    <s v="November"/>
  </r>
  <r>
    <n v="48708285"/>
    <s v="The Diplomat's hommÂ® Trikoupi 95 #34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10"/>
    <d v="2021-11-29T00:00:00"/>
    <n v="1.21"/>
    <n v="153"/>
    <n v="234"/>
    <n v="10"/>
    <s v="1141530"/>
    <n v="2021"/>
    <s v="November"/>
  </r>
  <r>
    <n v="48708749"/>
    <s v="Romantic Dust"/>
    <n v="392952960"/>
    <s v="Shila"/>
    <s v="ÎœÎŸÎ¥Î£Î•Î™ÎŸ-Î•ÎžÎ‘Î¡Î§Î•Î™Î‘-ÎÎ•Î‘Î ÎŸÎ›Î—"/>
    <n v="37.980960000000003"/>
    <n v="23.736470000000001"/>
    <x v="1"/>
    <n v="226"/>
    <n v="1"/>
    <n v="0"/>
    <m/>
    <m/>
    <n v="6"/>
    <n v="333"/>
    <n v="0"/>
    <m/>
    <m/>
    <m/>
  </r>
  <r>
    <n v="48709476"/>
    <s v="The Diplomat's hommÂ® Trikoupi 95 #41"/>
    <n v="29927830"/>
    <s v="Homm Â®"/>
    <s v="ÎœÎŸÎ¥Î£Î•Î™ÎŸ-Î•ÎžÎ‘Î¡Î§Î•Î™Î‘-ÎÎ•Î‘Î ÎŸÎ›Î—"/>
    <n v="37.986130000000003"/>
    <n v="23.739229999999999"/>
    <x v="0"/>
    <n v="40"/>
    <n v="1"/>
    <n v="53"/>
    <d v="2021-12-13T00:00:00"/>
    <n v="6.28"/>
    <n v="153"/>
    <n v="306"/>
    <n v="53"/>
    <s v="1141503"/>
    <n v="2021"/>
    <s v="December"/>
  </r>
  <r>
    <n v="48710001"/>
    <s v="The Diplomat's hommÂ® Trikoupi 95 #44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19"/>
    <d v="2021-11-07T00:00:00"/>
    <n v="2.74"/>
    <n v="153"/>
    <n v="242"/>
    <n v="19"/>
    <s v="1141423"/>
    <n v="2021"/>
    <s v="November"/>
  </r>
  <r>
    <n v="48710005"/>
    <s v="3 Bdr apt, VDSL, 2 mins from Acropolis museum"/>
    <n v="159133942"/>
    <s v="Theoharis"/>
    <s v="ÎšÎŸÎ¥ÎšÎ‘ÎšÎ™-ÎœÎ‘ÎšÎ¡Î¥Î“Î™Î‘ÎÎÎ—"/>
    <n v="37.967460000000003"/>
    <n v="23.727070000000001"/>
    <x v="0"/>
    <n v="231"/>
    <n v="2"/>
    <n v="4"/>
    <d v="2021-08-15T00:00:00"/>
    <n v="0.72"/>
    <n v="1"/>
    <n v="169"/>
    <n v="4"/>
    <s v="1137690"/>
    <n v="2021"/>
    <s v="August"/>
  </r>
  <r>
    <n v="48710457"/>
    <s v="The Diplomat's hommÂ® Trikoupi 95 #51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28"/>
    <d v="2021-12-12T00:00:00"/>
    <n v="3.77"/>
    <n v="153"/>
    <n v="304"/>
    <n v="28"/>
    <s v="1141566"/>
    <n v="2021"/>
    <s v="December"/>
  </r>
  <r>
    <n v="48710880"/>
    <s v="The Diplomat's hommÂ® Trikoupi 95 #54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16"/>
    <d v="2021-11-17T00:00:00"/>
    <n v="3.45"/>
    <n v="153"/>
    <n v="239"/>
    <n v="16"/>
    <s v="1141625"/>
    <n v="2021"/>
    <s v="November"/>
  </r>
  <r>
    <n v="48711307"/>
    <s v="The Diplomat's hommÂ® Trikoupi 95 #32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38"/>
    <d v="2021-12-19T00:00:00"/>
    <n v="5.16"/>
    <n v="153"/>
    <n v="303"/>
    <n v="38"/>
    <s v="1141519"/>
    <n v="2021"/>
    <s v="December"/>
  </r>
  <r>
    <n v="48711506"/>
    <s v="Renovated Studio in Ampelokipoi with city view"/>
    <n v="1621474"/>
    <s v="Mint"/>
    <s v="Î“ÎŸÎ¥Î”Î™"/>
    <n v="37.984290000000001"/>
    <n v="23.76135"/>
    <x v="0"/>
    <n v="33"/>
    <n v="1"/>
    <n v="7"/>
    <d v="2021-11-23T00:00:00"/>
    <n v="1.06"/>
    <n v="82"/>
    <n v="333"/>
    <n v="7"/>
    <s v="1134319"/>
    <n v="2021"/>
    <s v="November"/>
  </r>
  <r>
    <n v="48711862"/>
    <s v="The Diplomat's hommÂ® Trikoupi 95 #33"/>
    <n v="29927830"/>
    <s v="Homm Â®"/>
    <s v="ÎœÎŸÎ¥Î£Î•Î™ÎŸ-Î•ÎžÎ‘Î¡Î§Î•Î™Î‘-ÎÎ•Î‘Î ÎŸÎ›Î—"/>
    <n v="37.986130000000003"/>
    <n v="23.739229999999999"/>
    <x v="0"/>
    <n v="46"/>
    <n v="1"/>
    <n v="9"/>
    <d v="2021-11-17T00:00:00"/>
    <n v="1.91"/>
    <n v="153"/>
    <n v="294"/>
    <n v="9"/>
    <s v="1141524"/>
    <n v="2021"/>
    <s v="November"/>
  </r>
  <r>
    <n v="48715258"/>
    <s v="â™›SANTORINI  GETAWAY INâ¤ï¸ OF ATENS!GERGEOUS BATHTUB"/>
    <n v="131049394"/>
    <s v="Dream Stay"/>
    <s v="ÎœÎŸÎ¥Î£Î•Î™ÎŸ-Î•ÎžÎ‘Î¡Î§Î•Î™Î‘-ÎÎ•Î‘Î ÎŸÎ›Î—"/>
    <n v="37.990470000000002"/>
    <n v="23.731169999999999"/>
    <x v="0"/>
    <n v="29"/>
    <n v="1"/>
    <n v="9"/>
    <d v="2021-11-26T00:00:00"/>
    <n v="1.08"/>
    <n v="4"/>
    <n v="345"/>
    <n v="9"/>
    <m/>
    <n v="2021"/>
    <s v="November"/>
  </r>
  <r>
    <n v="48716843"/>
    <s v="Athens Plaka House"/>
    <n v="139849466"/>
    <s v="Î¦Ï‰Ï„ÎµÎ¹Î½Î®"/>
    <s v="Î•ÎœÎ ÎŸÎ¡Î™ÎšÎŸ Î¤Î¡Î™Î“Î©ÎÎŸ-Î Î›Î‘ÎšÎ‘"/>
    <n v="37.973410000000001"/>
    <n v="23.732959999999999"/>
    <x v="0"/>
    <n v="50"/>
    <n v="1"/>
    <n v="5"/>
    <d v="2021-10-19T00:00:00"/>
    <n v="0.93"/>
    <n v="4"/>
    <n v="352"/>
    <n v="5"/>
    <s v="1127681"/>
    <n v="2021"/>
    <s v="October"/>
  </r>
  <r>
    <n v="48725325"/>
    <s v="The Diplomat's hommÂ® Trikoupi 95 #42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10"/>
    <d v="2021-11-14T00:00:00"/>
    <n v="2.54"/>
    <n v="153"/>
    <n v="235"/>
    <n v="10"/>
    <s v="1141550"/>
    <n v="2021"/>
    <s v="November"/>
  </r>
  <r>
    <n v="48725688"/>
    <s v="The Diplomat's hommÂ® Trikoupi 95 #43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14"/>
    <d v="2021-12-14T00:00:00"/>
    <n v="2.5099999999999998"/>
    <n v="153"/>
    <n v="244"/>
    <n v="14"/>
    <s v="1141571"/>
    <n v="2021"/>
    <s v="December"/>
  </r>
  <r>
    <n v="48726100"/>
    <s v="The Diplomat's hommÂ® Trikoupi 95 #52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23"/>
    <d v="2021-11-26T00:00:00"/>
    <n v="2.9"/>
    <n v="153"/>
    <n v="240"/>
    <n v="23"/>
    <s v="1141592"/>
    <n v="2021"/>
    <s v="November"/>
  </r>
  <r>
    <n v="48726792"/>
    <s v="The Diplomat's hommÂ® Trikoupi 95 #53"/>
    <n v="29927830"/>
    <s v="Homm Â®"/>
    <s v="ÎœÎŸÎ¥Î£Î•Î™ÎŸ-Î•ÎžÎ‘Î¡Î§Î•Î™Î‘-ÎÎ•Î‘Î ÎŸÎ›Î—"/>
    <n v="37.986130000000003"/>
    <n v="23.739229999999999"/>
    <x v="0"/>
    <n v="38"/>
    <n v="1"/>
    <n v="3"/>
    <d v="2021-12-15T00:00:00"/>
    <n v="1.05"/>
    <n v="153"/>
    <n v="242"/>
    <n v="3"/>
    <s v="1141545"/>
    <n v="2021"/>
    <s v="December"/>
  </r>
  <r>
    <n v="48727076"/>
    <s v="Downtown Junior Suite by LOFUS bio-suites"/>
    <n v="380147299"/>
    <s v="Lofus"/>
    <s v="Î•ÎœÎ ÎŸÎ¡Î™ÎšÎŸ Î¤Î¡Î™Î“Î©ÎÎŸ-Î Î›Î‘ÎšÎ‘"/>
    <n v="37.978549999999998"/>
    <n v="23.727049999999998"/>
    <x v="0"/>
    <n v="72"/>
    <n v="1"/>
    <n v="44"/>
    <d v="2021-12-19T00:00:00"/>
    <n v="5"/>
    <n v="2"/>
    <n v="89"/>
    <n v="44"/>
    <s v="1188334"/>
    <n v="2021"/>
    <s v="December"/>
  </r>
  <r>
    <n v="48727566"/>
    <s v="The Diplomat's hommÂ® Trikoupi 95 #62"/>
    <n v="29927830"/>
    <s v="Homm Â®"/>
    <s v="ÎœÎŸÎ¥Î£Î•Î™ÎŸ-Î•ÎžÎ‘Î¡Î§Î•Î™Î‘-ÎÎ•Î‘Î ÎŸÎ›Î—"/>
    <n v="37.986130000000003"/>
    <n v="23.739229999999999"/>
    <x v="0"/>
    <n v="36"/>
    <n v="1"/>
    <n v="40"/>
    <d v="2021-12-21T00:00:00"/>
    <n v="5.38"/>
    <n v="153"/>
    <n v="243"/>
    <n v="40"/>
    <s v="1141630"/>
    <n v="2021"/>
    <s v="December"/>
  </r>
  <r>
    <n v="48728070"/>
    <s v="The Diplomat's hommÂ® Trikoupi 95 #61"/>
    <n v="29927830"/>
    <s v="Homm Â®"/>
    <s v="ÎœÎŸÎ¥Î£Î•Î™ÎŸ-Î•ÎžÎ‘Î¡Î§Î•Î™Î‘-ÎÎ•Î‘Î ÎŸÎ›Î—"/>
    <n v="37.986130000000003"/>
    <n v="23.739229999999999"/>
    <x v="0"/>
    <n v="40"/>
    <n v="1"/>
    <n v="43"/>
    <d v="2021-12-17T00:00:00"/>
    <n v="5.16"/>
    <n v="153"/>
    <n v="300"/>
    <n v="43"/>
    <s v="1141604"/>
    <n v="2021"/>
    <s v="December"/>
  </r>
  <r>
    <n v="48729399"/>
    <s v="The Diplomat's hommÂ® Trikoupi 95 #63"/>
    <n v="29927830"/>
    <s v="Homm Â®"/>
    <s v="ÎœÎŸÎ¥Î£Î•Î™ÎŸ-Î•ÎžÎ‘Î¡Î§Î•Î™Î‘-ÎÎ•Î‘Î ÎŸÎ›Î—"/>
    <n v="37.986130000000003"/>
    <n v="23.739229999999999"/>
    <x v="0"/>
    <n v="50"/>
    <n v="1"/>
    <n v="23"/>
    <d v="2021-11-08T00:00:00"/>
    <n v="2.75"/>
    <n v="153"/>
    <n v="240"/>
    <n v="23"/>
    <s v="1141646"/>
    <n v="2021"/>
    <s v="November"/>
  </r>
  <r>
    <n v="48730353"/>
    <s v="Garden Retreat"/>
    <n v="392952960"/>
    <s v="Shila"/>
    <s v="ÎšÎŸÎ›Î©ÎÎ‘ÎšÎ™"/>
    <n v="37.98039"/>
    <n v="23.738209999999999"/>
    <x v="1"/>
    <n v="226"/>
    <n v="1"/>
    <n v="0"/>
    <m/>
    <m/>
    <n v="6"/>
    <n v="317"/>
    <n v="0"/>
    <m/>
    <m/>
    <m/>
  </r>
  <r>
    <n v="48730582"/>
    <s v="The Diplomat's hommÂ® Trikoupi 95 #71"/>
    <n v="29927830"/>
    <s v="Homm Â®"/>
    <s v="ÎœÎŸÎ¥Î£Î•Î™ÎŸ-Î•ÎžÎ‘Î¡Î§Î•Î™Î‘-ÎÎ•Î‘Î ÎŸÎ›Î—"/>
    <n v="37.986130000000003"/>
    <n v="23.739229999999999"/>
    <x v="0"/>
    <n v="50"/>
    <n v="1"/>
    <n v="30"/>
    <d v="2021-12-07T00:00:00"/>
    <n v="3.63"/>
    <n v="153"/>
    <n v="243"/>
    <n v="30"/>
    <s v="1141587"/>
    <n v="2021"/>
    <s v="December"/>
  </r>
  <r>
    <n v="48730669"/>
    <s v="La Boheme"/>
    <n v="392952960"/>
    <s v="Shila"/>
    <s v="ÎœÎŸÎ¥Î£Î•Î™ÎŸ-Î•ÎžÎ‘Î¡Î§Î•Î™Î‘-ÎÎ•Î‘Î ÎŸÎ›Î—"/>
    <n v="37.981200000000001"/>
    <n v="23.73631"/>
    <x v="1"/>
    <n v="329"/>
    <n v="1"/>
    <n v="0"/>
    <m/>
    <m/>
    <n v="6"/>
    <n v="342"/>
    <n v="0"/>
    <m/>
    <m/>
    <m/>
  </r>
  <r>
    <n v="48730763"/>
    <s v="Attic Antique"/>
    <n v="392952960"/>
    <s v="Shila"/>
    <s v="ÎšÎŸÎ›Î©ÎÎ‘ÎšÎ™"/>
    <n v="37.979610000000001"/>
    <n v="23.738489999999999"/>
    <x v="1"/>
    <n v="329"/>
    <n v="1"/>
    <n v="0"/>
    <m/>
    <m/>
    <n v="6"/>
    <n v="351"/>
    <n v="0"/>
    <m/>
    <m/>
    <m/>
  </r>
  <r>
    <n v="48730858"/>
    <s v="The Dreamers"/>
    <n v="392952960"/>
    <s v="Shila"/>
    <s v="ÎœÎŸÎ¥Î£Î•Î™ÎŸ-Î•ÎžÎ‘Î¡Î§Î•Î™Î‘-ÎÎ•Î‘Î ÎŸÎ›Î—"/>
    <n v="37.981789999999997"/>
    <n v="23.738009999999999"/>
    <x v="1"/>
    <n v="384"/>
    <n v="1"/>
    <n v="0"/>
    <m/>
    <m/>
    <n v="6"/>
    <n v="359"/>
    <n v="0"/>
    <m/>
    <m/>
    <m/>
  </r>
  <r>
    <n v="48730923"/>
    <s v="Artist Atelier"/>
    <n v="392952960"/>
    <s v="Shila"/>
    <s v="Î•ÎœÎ ÎŸÎ¡Î™ÎšÎŸ Î¤Î¡Î™Î“Î©ÎÎŸ-Î Î›Î‘ÎšÎ‘"/>
    <n v="37.979619999999997"/>
    <n v="23.736409999999999"/>
    <x v="1"/>
    <n v="381"/>
    <n v="1"/>
    <n v="0"/>
    <m/>
    <m/>
    <n v="6"/>
    <n v="350"/>
    <n v="0"/>
    <m/>
    <m/>
    <m/>
  </r>
  <r>
    <n v="48731515"/>
    <s v="The Diplomat's hommÂ® Trikoupi 95 #72"/>
    <n v="29927830"/>
    <s v="Homm Â®"/>
    <s v="ÎœÎŸÎ¥Î£Î•Î™ÎŸ-Î•ÎžÎ‘Î¡Î§Î•Î™Î‘-ÎÎ•Î‘Î ÎŸÎ›Î—"/>
    <n v="37.986130000000003"/>
    <n v="23.739229999999999"/>
    <x v="0"/>
    <n v="51"/>
    <n v="1"/>
    <n v="9"/>
    <d v="2021-12-20T00:00:00"/>
    <n v="1.02"/>
    <n v="153"/>
    <n v="246"/>
    <n v="9"/>
    <s v="1141672"/>
    <n v="2021"/>
    <s v="December"/>
  </r>
  <r>
    <n v="48746714"/>
    <s v="green view bright house in heart of the city"/>
    <n v="393247164"/>
    <s v="ÎÎ¹ÎºÎ·"/>
    <s v="ÎœÎŸÎ¥Î£Î•Î™ÎŸ-Î•ÎžÎ‘Î¡Î§Î•Î™Î‘-ÎÎ•Î‘Î ÎŸÎ›Î—"/>
    <n v="37.98574"/>
    <n v="23.733650000000001"/>
    <x v="0"/>
    <n v="42"/>
    <n v="2"/>
    <n v="5"/>
    <d v="2021-09-20T00:00:00"/>
    <n v="1.17"/>
    <n v="2"/>
    <n v="116"/>
    <n v="5"/>
    <m/>
    <n v="2021"/>
    <s v="September"/>
  </r>
  <r>
    <n v="48747231"/>
    <s v="Unique &amp; Chic 2 bedroom Apartment near Acropolis"/>
    <n v="393247652"/>
    <s v="Panos"/>
    <s v="Î•ÎœÎ ÎŸÎ¡Î™ÎšÎŸ Î¤Î¡Î™Î“Î©ÎÎŸ-Î Î›Î‘ÎšÎ‘"/>
    <n v="37.978499999999997"/>
    <n v="23.723030000000001"/>
    <x v="0"/>
    <n v="120"/>
    <n v="1"/>
    <n v="5"/>
    <d v="2021-05-12T00:00:00"/>
    <n v="0.64"/>
    <n v="1"/>
    <n v="0"/>
    <n v="5"/>
    <m/>
    <n v="2021"/>
    <s v="May"/>
  </r>
  <r>
    <n v="48750841"/>
    <s v="Captivating 1-Bed Apartment in Athens"/>
    <n v="310835509"/>
    <s v="TravelNest"/>
    <s v="Î‘Î“Î™ÎŸÎ£ ÎšÎ©ÎÎ£Î¤Î‘ÎÎ¤Î™ÎÎŸÎ£-Î Î›Î‘Î¤Î•Î™Î‘ Î’Î‘Î˜Î—Î£"/>
    <n v="37.988700000000001"/>
    <n v="23.726420000000001"/>
    <x v="0"/>
    <n v="131"/>
    <n v="1"/>
    <n v="0"/>
    <m/>
    <m/>
    <n v="3"/>
    <n v="364"/>
    <n v="0"/>
    <m/>
    <m/>
    <m/>
  </r>
  <r>
    <n v="48766126"/>
    <s v="AreLou APARTMENTS"/>
    <n v="47363024"/>
    <s v="Nikolas"/>
    <s v="Î‘ÎšÎ‘Î”Î—ÎœÎ™Î‘ Î Î›Î‘Î¤Î©ÎÎŸÎ£"/>
    <n v="37.987369999999999"/>
    <n v="23.714169999999999"/>
    <x v="0"/>
    <n v="70"/>
    <n v="2"/>
    <n v="3"/>
    <d v="2021-12-19T00:00:00"/>
    <n v="1.08"/>
    <n v="1"/>
    <n v="297"/>
    <n v="3"/>
    <s v="1148351"/>
    <n v="2021"/>
    <s v="December"/>
  </r>
  <r>
    <n v="48769234"/>
    <s v="The Place"/>
    <n v="376090807"/>
    <s v="Nir"/>
    <s v="Î‘ÎšÎ¡ÎŸÎ ÎŸÎ›Î—"/>
    <n v="37.963450000000002"/>
    <n v="23.718900000000001"/>
    <x v="0"/>
    <n v="28"/>
    <n v="1"/>
    <n v="31"/>
    <d v="2021-12-14T00:00:00"/>
    <n v="5.92"/>
    <n v="1"/>
    <n v="351"/>
    <n v="31"/>
    <s v="Exempt"/>
    <n v="2021"/>
    <s v="December"/>
  </r>
  <r>
    <n v="48782369"/>
    <s v="Relaxing Koukaki Apartment by CloudKeys"/>
    <n v="220022946"/>
    <s v="CloudKeys"/>
    <s v="ÎšÎŸÎ¥ÎšÎ‘ÎšÎ™-ÎœÎ‘ÎšÎ¡Î¥Î“Î™Î‘ÎÎÎ—"/>
    <n v="37.964680000000001"/>
    <n v="23.719809999999999"/>
    <x v="0"/>
    <n v="76"/>
    <n v="1"/>
    <n v="2"/>
    <d v="2021-11-03T00:00:00"/>
    <n v="0.35"/>
    <n v="30"/>
    <n v="344"/>
    <n v="2"/>
    <s v="1134122"/>
    <n v="2021"/>
    <s v="November"/>
  </r>
  <r>
    <n v="48796279"/>
    <s v="The Diplomat's hommÂ® Trikoupi 95 #11"/>
    <n v="29927830"/>
    <s v="Homm Â®"/>
    <s v="ÎœÎŸÎ¥Î£Î•Î™ÎŸ-Î•ÎžÎ‘Î¡Î§Î•Î™Î‘-ÎÎ•Î‘Î ÎŸÎ›Î—"/>
    <n v="37.986130000000003"/>
    <n v="23.739229999999999"/>
    <x v="0"/>
    <n v="36"/>
    <n v="2"/>
    <n v="27"/>
    <d v="2021-11-12T00:00:00"/>
    <n v="3.35"/>
    <n v="153"/>
    <n v="305"/>
    <n v="27"/>
    <s v="1141439"/>
    <n v="2021"/>
    <s v="November"/>
  </r>
  <r>
    <n v="48796414"/>
    <s v="Acropolis Unique 2BD Apartment with Prive Entrance"/>
    <n v="55586458"/>
    <s v="Hercules &amp; Christina"/>
    <s v="Î‘ÎšÎ¡ÎŸÎ ÎŸÎ›Î—"/>
    <n v="37.969029999999997"/>
    <n v="23.72587"/>
    <x v="0"/>
    <n v="70"/>
    <n v="3"/>
    <n v="6"/>
    <d v="2021-10-10T00:00:00"/>
    <n v="0.83"/>
    <n v="1"/>
    <n v="365"/>
    <n v="6"/>
    <s v="1172150"/>
    <n v="2021"/>
    <s v="October"/>
  </r>
  <r>
    <n v="48797396"/>
    <s v="The Diplomat's hommÂ® Trikoupi 95 #12"/>
    <n v="29927830"/>
    <s v="Homm Â®"/>
    <s v="ÎœÎŸÎ¥Î£Î•Î™ÎŸ-Î•ÎžÎ‘Î¡Î§Î•Î™Î‘-ÎÎ•Î‘Î ÎŸÎ›Î—"/>
    <n v="37.986130000000003"/>
    <n v="23.739229999999999"/>
    <x v="0"/>
    <n v="36"/>
    <n v="2"/>
    <n v="24"/>
    <d v="2021-12-10T00:00:00"/>
    <n v="2.85"/>
    <n v="153"/>
    <n v="297"/>
    <n v="24"/>
    <s v="1141470"/>
    <n v="2021"/>
    <s v="December"/>
  </r>
  <r>
    <n v="48800718"/>
    <s v="Trojan Affair the beautiful  Helen! 2bdr &amp;parking"/>
    <n v="113548208"/>
    <s v="Mary"/>
    <s v="Î‘ÎšÎ¡ÎŸÎ ÎŸÎ›Î—"/>
    <n v="37.963410000000003"/>
    <n v="23.717790000000001"/>
    <x v="0"/>
    <n v="80"/>
    <n v="2"/>
    <n v="30"/>
    <d v="2021-12-22T00:00:00"/>
    <n v="3.63"/>
    <n v="38"/>
    <n v="358"/>
    <n v="30"/>
    <s v="1169319"/>
    <n v="2021"/>
    <s v="December"/>
  </r>
  <r>
    <n v="48802214"/>
    <s v="Î¤rojan Affair Paris! Big terrace &amp; parking"/>
    <n v="113548208"/>
    <s v="Mary"/>
    <s v="Î‘ÎšÎ¡ÎŸÎ ÎŸÎ›Î—"/>
    <n v="37.962049999999998"/>
    <n v="23.717770000000002"/>
    <x v="0"/>
    <n v="140"/>
    <n v="2"/>
    <n v="26"/>
    <d v="2021-12-22T00:00:00"/>
    <n v="3.32"/>
    <n v="38"/>
    <n v="302"/>
    <n v="26"/>
    <s v="1169350"/>
    <n v="2021"/>
    <s v="December"/>
  </r>
  <r>
    <n v="48827543"/>
    <s v="Christos' place at the best location in Athens!"/>
    <n v="62601851"/>
    <s v="Christos"/>
    <s v="Î Î•Î¤Î¡Î‘Î›Î©ÎÎ‘"/>
    <n v="37.971049999999998"/>
    <n v="23.709150000000001"/>
    <x v="0"/>
    <n v="44"/>
    <n v="2"/>
    <n v="1"/>
    <d v="2021-07-31T00:00:00"/>
    <n v="0.21"/>
    <n v="1"/>
    <n v="0"/>
    <n v="1"/>
    <s v="1152817"/>
    <n v="2021"/>
    <s v="July"/>
  </r>
  <r>
    <n v="48847705"/>
    <s v="Modern apartment 2 min away from Metro Attiki!!"/>
    <n v="392384842"/>
    <s v="Nikos"/>
    <s v="Î Î›Î‘Î¤Î•Î™Î‘ Î‘Î¤Î¤Î™ÎšÎ—Î£"/>
    <n v="38.001899999999999"/>
    <n v="23.721039999999999"/>
    <x v="0"/>
    <n v="16"/>
    <n v="1"/>
    <n v="15"/>
    <d v="2021-12-04T00:00:00"/>
    <n v="1.74"/>
    <n v="2"/>
    <n v="340"/>
    <n v="15"/>
    <s v="1147158"/>
    <n v="2021"/>
    <s v="December"/>
  </r>
  <r>
    <n v="48866696"/>
    <s v="The &quot;Studio&quot; by SPACEERS"/>
    <n v="11898939"/>
    <s v="Panos"/>
    <s v="ÎšÎŸÎ¥ÎšÎ‘ÎšÎ™-ÎœÎ‘ÎšÎ¡Î¥Î“Î™Î‘ÎÎÎ—"/>
    <n v="37.965449999999997"/>
    <n v="23.72627"/>
    <x v="0"/>
    <n v="45"/>
    <n v="1"/>
    <n v="34"/>
    <d v="2021-11-16T00:00:00"/>
    <n v="3.97"/>
    <n v="8"/>
    <n v="339"/>
    <n v="34"/>
    <s v="1177669"/>
    <n v="2021"/>
    <s v="November"/>
  </r>
  <r>
    <n v="48892885"/>
    <s v="Acropolis Elegant Suite"/>
    <n v="62401284"/>
    <s v="Acropolis Suites And Tours"/>
    <s v="ÎÎ•ÎŸÎ£ ÎšÎŸÎ£ÎœÎŸÎ£"/>
    <n v="37.965479999999999"/>
    <n v="23.730080000000001"/>
    <x v="0"/>
    <n v="110"/>
    <n v="1"/>
    <n v="8"/>
    <d v="2021-11-27T00:00:00"/>
    <n v="1.1499999999999999"/>
    <n v="5"/>
    <n v="300"/>
    <n v="8"/>
    <s v="322924"/>
    <n v="2021"/>
    <s v="November"/>
  </r>
  <r>
    <n v="48908010"/>
    <s v="A1 - Newly Renovated Apartment 3ppl"/>
    <n v="235894509"/>
    <s v="Living In Athens"/>
    <s v="ÎšÎ¥Î¨Î•Î›Î—"/>
    <n v="38.001980000000003"/>
    <n v="23.735046000000001"/>
    <x v="0"/>
    <n v="26"/>
    <n v="1"/>
    <n v="18"/>
    <d v="2021-12-22T00:00:00"/>
    <n v="2.25"/>
    <n v="6"/>
    <n v="351"/>
    <n v="18"/>
    <s v="1149741"/>
    <n v="2021"/>
    <s v="December"/>
  </r>
  <r>
    <n v="48908190"/>
    <s v="A3 - Newly Renovated Apartment 4ppl with Jacuzzi"/>
    <n v="235894509"/>
    <s v="Living In Athens"/>
    <s v="ÎšÎ¥Î¨Î•Î›Î—"/>
    <n v="38.001980000000003"/>
    <n v="23.735046000000001"/>
    <x v="0"/>
    <n v="48"/>
    <n v="2"/>
    <n v="40"/>
    <d v="2021-12-20T00:00:00"/>
    <n v="5.0199999999999996"/>
    <n v="6"/>
    <n v="291"/>
    <n v="40"/>
    <s v="1149799"/>
    <n v="2021"/>
    <s v="December"/>
  </r>
  <r>
    <n v="48910179"/>
    <s v="PERLA Apartment in the center of Athens"/>
    <n v="53037554"/>
    <s v="Maria"/>
    <s v="Î Î›Î‘Î¤Î•Î™Î‘ Î‘Î¤Î¤Î™ÎšÎ—Î£"/>
    <n v="37.999339999999997"/>
    <n v="23.725490000000001"/>
    <x v="0"/>
    <n v="48"/>
    <n v="2"/>
    <n v="4"/>
    <d v="2021-10-22T00:00:00"/>
    <n v="0.65"/>
    <n v="1"/>
    <n v="112"/>
    <n v="4"/>
    <s v="1160890"/>
    <n v="2021"/>
    <s v="October"/>
  </r>
  <r>
    <n v="48911040"/>
    <s v="ViLLA127"/>
    <n v="394501992"/>
    <s v="Magda"/>
    <s v="Î•ÎœÎ ÎŸÎ¡Î™ÎšÎŸ Î¤Î¡Î™Î“Î©ÎÎŸ-Î Î›Î‘ÎšÎ‘"/>
    <n v="37.971252"/>
    <n v="23.730475999999999"/>
    <x v="0"/>
    <n v="150"/>
    <n v="1"/>
    <n v="13"/>
    <d v="2021-11-14T00:00:00"/>
    <n v="1.94"/>
    <n v="1"/>
    <n v="233"/>
    <n v="13"/>
    <s v="787345"/>
    <n v="2021"/>
    <s v="November"/>
  </r>
  <r>
    <n v="48916167"/>
    <s v="LOVELY APARTMENT NEAR ACROPOLIS"/>
    <n v="206859215"/>
    <s v="Krisida"/>
    <s v="Î‘Î“Î™ÎŸÎ£ ÎšÎ©ÎÎ£Î¤Î‘ÎÎ¤Î™ÎÎŸÎ£-Î Î›Î‘Î¤Î•Î™Î‘ Î’Î‘Î˜Î—Î£"/>
    <n v="37.983820000000001"/>
    <n v="23.719709999999999"/>
    <x v="0"/>
    <n v="40"/>
    <n v="1"/>
    <n v="50"/>
    <d v="2021-12-19T00:00:00"/>
    <n v="5.79"/>
    <n v="4"/>
    <n v="357"/>
    <n v="50"/>
    <s v="986169"/>
    <n v="2021"/>
    <s v="December"/>
  </r>
  <r>
    <n v="48926087"/>
    <s v="Sun-Splashed Two-Bedroom Apartment Near Acropolis!"/>
    <n v="394638169"/>
    <s v="Alexandra"/>
    <s v="ÎšÎŸÎ¥ÎšÎ‘ÎšÎ™-ÎœÎ‘ÎšÎ¡Î¥Î“Î™Î‘ÎÎÎ—"/>
    <n v="37.96313"/>
    <n v="23.720020000000002"/>
    <x v="0"/>
    <n v="75"/>
    <n v="2"/>
    <n v="11"/>
    <d v="2021-10-15T00:00:00"/>
    <n v="2.21"/>
    <n v="2"/>
    <n v="0"/>
    <n v="11"/>
    <s v="1240683"/>
    <n v="2021"/>
    <s v="October"/>
  </r>
  <r>
    <n v="48927158"/>
    <s v="Petit studio in Kipseli"/>
    <n v="65714690"/>
    <s v="Home"/>
    <s v="Î Î›Î‘Î¤Î•Î™Î‘ Î‘ÎœÎ•Î¡Î™ÎšÎ—Î£"/>
    <n v="38.006010000000003"/>
    <n v="23.734729999999999"/>
    <x v="0"/>
    <n v="31"/>
    <n v="2"/>
    <n v="2"/>
    <d v="2021-11-12T00:00:00"/>
    <n v="0.8"/>
    <n v="17"/>
    <n v="361"/>
    <n v="2"/>
    <s v="1381730"/>
    <n v="2021"/>
    <s v="November"/>
  </r>
  <r>
    <n v="48927580"/>
    <s v="Stunning Cozy Apartment in Athens"/>
    <n v="1167063"/>
    <s v="Dimi David Opsimoulis"/>
    <s v="Î Î‘Î“ÎšÎ¡Î‘Î¤Î™"/>
    <n v="37.973100000000002"/>
    <n v="23.748049999999999"/>
    <x v="0"/>
    <n v="50"/>
    <n v="1"/>
    <n v="9"/>
    <d v="2021-12-12T00:00:00"/>
    <n v="1.08"/>
    <n v="37"/>
    <n v="324"/>
    <n v="9"/>
    <s v="1131169"/>
    <n v="2021"/>
    <s v="December"/>
  </r>
  <r>
    <n v="48933981"/>
    <s v="Stay in the heart of Athens Venus Apartment for 4"/>
    <n v="32602403"/>
    <s v="Tim"/>
    <s v="ÎœÎŸÎ¥Î£Î•Î™ÎŸ-Î•ÎžÎ‘Î¡Î§Î•Î™Î‘-ÎÎ•Î‘Î ÎŸÎ›Î—"/>
    <n v="37.990319999999997"/>
    <n v="23.733029999999999"/>
    <x v="0"/>
    <n v="30"/>
    <n v="5"/>
    <n v="3"/>
    <d v="2021-09-06T00:00:00"/>
    <n v="0.66"/>
    <n v="3"/>
    <n v="0"/>
    <n v="3"/>
    <m/>
    <n v="2021"/>
    <s v="September"/>
  </r>
  <r>
    <n v="48937653"/>
    <s v="Modern Luxury in the Heart of athens"/>
    <n v="123275907"/>
    <s v="Marcel"/>
    <s v="Î˜Î—Î£Î•Î™ÎŸ"/>
    <n v="37.976970000000001"/>
    <n v="23.719159999999999"/>
    <x v="0"/>
    <n v="59"/>
    <n v="3"/>
    <n v="35"/>
    <d v="2021-11-19T00:00:00"/>
    <n v="3.96"/>
    <n v="1"/>
    <n v="346"/>
    <n v="35"/>
    <s v="1109279"/>
    <n v="2021"/>
    <s v="November"/>
  </r>
  <r>
    <n v="48946616"/>
    <s v="Boutique Luxury Apartment in Syntagma (E4) by GHH"/>
    <n v="47038350"/>
    <s v="Golden Home Holidays"/>
    <s v="Î•ÎœÎ ÎŸÎ¡Î™ÎšÎŸ Î¤Î¡Î™Î“Î©ÎÎŸ-Î Î›Î‘ÎšÎ‘"/>
    <n v="37.977420000000002"/>
    <n v="23.731929999999998"/>
    <x v="0"/>
    <n v="75"/>
    <n v="2"/>
    <n v="21"/>
    <d v="2021-11-28T00:00:00"/>
    <n v="3.66"/>
    <n v="49"/>
    <n v="348"/>
    <n v="21"/>
    <s v="1066241"/>
    <n v="2021"/>
    <s v="November"/>
  </r>
  <r>
    <n v="48948266"/>
    <s v="Boutique Luxury Studio in Syntagma (C1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10"/>
    <d v="2021-10-31T00:00:00"/>
    <n v="2.29"/>
    <n v="49"/>
    <n v="362"/>
    <n v="10"/>
    <s v="816935"/>
    <n v="2021"/>
    <s v="October"/>
  </r>
  <r>
    <n v="48949263"/>
    <s v="Downtown Deluxe Junior Suite by LOFUS bio-suites"/>
    <n v="380147299"/>
    <s v="Lofus"/>
    <s v="Î•ÎœÎ ÎŸÎ¡Î™ÎšÎŸ Î¤Î¡Î™Î“Î©ÎÎŸ-Î Î›Î‘ÎšÎ‘"/>
    <n v="37.978560000000002"/>
    <n v="23.727039999999999"/>
    <x v="0"/>
    <n v="77"/>
    <n v="1"/>
    <n v="26"/>
    <d v="2021-12-14T00:00:00"/>
    <n v="3.04"/>
    <n v="2"/>
    <n v="40"/>
    <n v="26"/>
    <s v="1188334"/>
    <n v="2021"/>
    <s v="December"/>
  </r>
  <r>
    <n v="48949626"/>
    <s v="Superior Apart. | Alekos Apartments II (Netflix)"/>
    <n v="237434038"/>
    <s v="Alexios"/>
    <s v="Î Î›Î‘Î¤Î•Î™Î‘ Î‘Î¤Î¤Î™ÎšÎ—Î£"/>
    <n v="37.996940000000002"/>
    <n v="23.723230000000001"/>
    <x v="0"/>
    <n v="48"/>
    <n v="1"/>
    <n v="0"/>
    <m/>
    <m/>
    <n v="9"/>
    <n v="286"/>
    <n v="0"/>
    <s v="1097353 GNTO"/>
    <m/>
    <m/>
  </r>
  <r>
    <n v="48954444"/>
    <s v="Modern Apartment By The Acropolis"/>
    <n v="216837242"/>
    <s v="Eleana"/>
    <s v="ÎšÎŸÎ¥ÎšÎ‘ÎšÎ™-ÎœÎ‘ÎšÎ¡Î¥Î“Î™Î‘ÎÎÎ—"/>
    <n v="37.967419999999997"/>
    <n v="23.727180000000001"/>
    <x v="0"/>
    <n v="74"/>
    <n v="1"/>
    <n v="0"/>
    <m/>
    <m/>
    <n v="3"/>
    <n v="350"/>
    <n v="0"/>
    <s v="104622"/>
    <m/>
    <m/>
  </r>
  <r>
    <n v="48966954"/>
    <s v="Petrol Apartment- Athens Center, 4 BD, 1 BATH"/>
    <n v="77457889"/>
    <s v="Î Î±Î½Î±Î³Î¹ÏŽÏ„Î·Ï‚"/>
    <s v="Î Î›Î‘Î¤Î•Î™Î‘ Î‘Î¤Î¤Î™ÎšÎ—Î£"/>
    <n v="37.992519999999999"/>
    <n v="23.73076"/>
    <x v="0"/>
    <n v="100"/>
    <n v="2"/>
    <n v="1"/>
    <d v="2021-07-05T00:00:00"/>
    <n v="0.17"/>
    <n v="36"/>
    <n v="76"/>
    <n v="1"/>
    <s v="1134488"/>
    <n v="2021"/>
    <s v="July"/>
  </r>
  <r>
    <n v="48973908"/>
    <s v="Heimelig, Zimmer 4"/>
    <n v="40921063"/>
    <s v="Gerhard"/>
    <s v="Î•Î›Î›Î—ÎÎŸÎ¡Î©Î£Î©Î"/>
    <n v="37.996969999999997"/>
    <n v="23.769369999999999"/>
    <x v="1"/>
    <n v="14"/>
    <n v="7"/>
    <n v="4"/>
    <d v="2021-09-11T00:00:00"/>
    <n v="0.68"/>
    <n v="12"/>
    <n v="212"/>
    <n v="4"/>
    <s v="1019106"/>
    <n v="2021"/>
    <s v="September"/>
  </r>
  <r>
    <n v="48975403"/>
    <s v="ANO PATISIA STUDIO (Î‘Î“Î™ÎŸÎ£ Î•Î›Î•Î¥Î˜Î•Î¡Î™ÎŸÎ£)"/>
    <n v="104237719"/>
    <s v="Dimitra"/>
    <s v="Î‘ÎÎ© Î Î‘Î¤Î—Î£Î™Î‘"/>
    <n v="38.016750000000002"/>
    <n v="23.73077"/>
    <x v="0"/>
    <n v="48"/>
    <n v="1"/>
    <n v="34"/>
    <d v="2021-12-20T00:00:00"/>
    <n v="4.66"/>
    <n v="4"/>
    <n v="364"/>
    <n v="34"/>
    <s v="1143267"/>
    <n v="2021"/>
    <s v="December"/>
  </r>
  <r>
    <n v="48985422"/>
    <s v="Petraki Residence 1bdr balcony 1 min from Ermoustr"/>
    <n v="212003677"/>
    <s v="Iakovos"/>
    <s v="Î•ÎœÎ ÎŸÎ¡Î™ÎšÎŸ Î¤Î¡Î™Î“Î©ÎÎŸ-Î Î›Î‘ÎšÎ‘"/>
    <n v="37.976529999999997"/>
    <n v="23.730899999999998"/>
    <x v="0"/>
    <n v="49"/>
    <n v="1"/>
    <n v="22"/>
    <d v="2021-12-05T00:00:00"/>
    <n v="3.27"/>
    <n v="1"/>
    <n v="350"/>
    <n v="22"/>
    <s v="1163828"/>
    <n v="2021"/>
    <s v="December"/>
  </r>
  <r>
    <n v="48987306"/>
    <s v="EXARCHEIA: Independent ground floor house."/>
    <n v="43435139"/>
    <s v="Nikos"/>
    <s v="ÎœÎŸÎ¥Î£Î•Î™ÎŸ-Î•ÎžÎ‘Î¡Î§Î•Î™Î‘-ÎÎ•Î‘Î ÎŸÎ›Î—"/>
    <n v="37.985080000000004"/>
    <n v="23.738309999999998"/>
    <x v="0"/>
    <n v="35"/>
    <n v="3"/>
    <n v="0"/>
    <m/>
    <m/>
    <n v="1"/>
    <n v="180"/>
    <n v="0"/>
    <s v="1112056927"/>
    <m/>
    <m/>
  </r>
  <r>
    <n v="48988033"/>
    <s v="&quot;The grey&quot;cozy aprtm with yard near the Acropolis!"/>
    <n v="15408977"/>
    <s v="Sofiana"/>
    <s v="ÎÎ•ÎŸÎ£ ÎšÎŸÎ£ÎœÎŸÎ£"/>
    <n v="37.961939999999998"/>
    <n v="23.733609999999999"/>
    <x v="0"/>
    <n v="50"/>
    <n v="1"/>
    <n v="2"/>
    <d v="2021-09-17T00:00:00"/>
    <n v="0.41"/>
    <n v="2"/>
    <n v="277"/>
    <n v="2"/>
    <s v="347360"/>
    <n v="2021"/>
    <s v="September"/>
  </r>
  <r>
    <n v="48989218"/>
    <s v="Boutique Luxury Studio in Syntagma (C2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11"/>
    <d v="2021-11-26T00:00:00"/>
    <n v="1.67"/>
    <n v="49"/>
    <n v="360"/>
    <n v="11"/>
    <s v="812351"/>
    <n v="2021"/>
    <s v="November"/>
  </r>
  <r>
    <n v="48989418"/>
    <s v="Boutique Luxury Studio in Syntagma (C3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5"/>
    <d v="2021-10-17T00:00:00"/>
    <n v="1.17"/>
    <n v="49"/>
    <n v="364"/>
    <n v="5"/>
    <s v="812410"/>
    <n v="2021"/>
    <s v="October"/>
  </r>
  <r>
    <n v="48990665"/>
    <s v="Boutique Luxury Studio in Syntagma (C4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11"/>
    <d v="2021-11-15T00:00:00"/>
    <n v="1.41"/>
    <n v="49"/>
    <n v="362"/>
    <n v="11"/>
    <s v="1266990"/>
    <n v="2021"/>
    <s v="November"/>
  </r>
  <r>
    <n v="48991213"/>
    <s v="Boutique Luxury Studio in Syntagma (E1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15"/>
    <d v="2021-11-29T00:00:00"/>
    <n v="2.2000000000000002"/>
    <n v="49"/>
    <n v="364"/>
    <n v="15"/>
    <s v="1066321"/>
    <n v="2021"/>
    <s v="November"/>
  </r>
  <r>
    <n v="48991476"/>
    <s v="Boutique Luxury Studio in Syntagma (E2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0"/>
    <m/>
    <m/>
    <n v="49"/>
    <n v="361"/>
    <n v="0"/>
    <s v="1066316"/>
    <m/>
    <m/>
  </r>
  <r>
    <n v="48991714"/>
    <s v="Boutique Luxury Studio in Syntagma (E3) by GHH"/>
    <n v="47038350"/>
    <s v="Golden Home Holidays"/>
    <s v="Î•ÎœÎ ÎŸÎ¡Î™ÎšÎŸ Î¤Î¡Î™Î“Î©ÎÎŸ-Î Î›Î‘ÎšÎ‘"/>
    <n v="37.977420000000002"/>
    <n v="23.731929999999998"/>
    <x v="0"/>
    <n v="65"/>
    <n v="2"/>
    <n v="13"/>
    <d v="2021-11-22T00:00:00"/>
    <n v="1.95"/>
    <n v="49"/>
    <n v="364"/>
    <n v="13"/>
    <s v="1066342"/>
    <n v="2021"/>
    <s v="November"/>
  </r>
  <r>
    <n v="48991858"/>
    <s v="Boutique Basic doubleroom in Syntagma (C5) by GHH"/>
    <n v="47038350"/>
    <s v="Golden Home Holidays"/>
    <s v="Î•ÎœÎ ÎŸÎ¡Î™ÎšÎŸ Î¤Î¡Î™Î“Î©ÎÎŸ-Î Î›Î‘ÎšÎ‘"/>
    <n v="37.977420000000002"/>
    <n v="23.731929999999998"/>
    <x v="0"/>
    <n v="35"/>
    <n v="2"/>
    <n v="4"/>
    <d v="2021-09-17T00:00:00"/>
    <n v="0.65"/>
    <n v="49"/>
    <n v="277"/>
    <n v="4"/>
    <s v="957433"/>
    <n v="2021"/>
    <s v="September"/>
  </r>
  <r>
    <n v="49005985"/>
    <s v="Cute and Cozy Apartment"/>
    <n v="193704600"/>
    <s v="Konstantinos"/>
    <s v="Î™Î›Î™Î£Î™Î‘"/>
    <n v="37.97269"/>
    <n v="23.75686"/>
    <x v="0"/>
    <n v="38"/>
    <n v="2"/>
    <n v="0"/>
    <m/>
    <m/>
    <n v="1"/>
    <n v="3"/>
    <n v="0"/>
    <m/>
    <m/>
    <m/>
  </r>
  <r>
    <n v="49006087"/>
    <s v="Chic apartment in the heart of Athens"/>
    <n v="97158537"/>
    <s v="Stathis"/>
    <s v="Î Î•Î¤Î¡Î‘Î›Î©ÎÎ‘"/>
    <n v="37.969659999999998"/>
    <n v="23.712009999999999"/>
    <x v="0"/>
    <n v="39"/>
    <n v="1"/>
    <n v="0"/>
    <m/>
    <m/>
    <n v="1"/>
    <n v="113"/>
    <n v="0"/>
    <m/>
    <m/>
    <m/>
  </r>
  <r>
    <n v="49007961"/>
    <s v="Athens One (brand new, near metro, central)"/>
    <n v="370238565"/>
    <s v="Nikolaos"/>
    <s v="Î•ÎœÎ ÎŸÎ¡Î™ÎšÎŸ Î¤Î¡Î™Î“Î©ÎÎŸ-Î Î›Î‘ÎšÎ‘"/>
    <n v="37.98509"/>
    <n v="23.730779999999999"/>
    <x v="0"/>
    <n v="41"/>
    <n v="5"/>
    <n v="4"/>
    <d v="2021-10-16T00:00:00"/>
    <n v="1.1100000000000001"/>
    <n v="5"/>
    <n v="354"/>
    <n v="4"/>
    <s v="1142796"/>
    <n v="2021"/>
    <s v="October"/>
  </r>
  <r>
    <n v="49014686"/>
    <s v="â«¸  FIVE STARS   |  ð•ð”¸â„‚ð•Œâ„¤â„¤ð•€  SUITE  â«·"/>
    <n v="395275647"/>
    <s v="Luxury Suites"/>
    <s v="ÎœÎŸÎ¥Î£Î•Î™ÎŸ-Î•ÎžÎ‘Î¡Î§Î•Î™Î‘-ÎÎ•Î‘Î ÎŸÎ›Î—"/>
    <n v="37.986109999999996"/>
    <n v="23.73667"/>
    <x v="0"/>
    <n v="56"/>
    <n v="1"/>
    <n v="53"/>
    <d v="2021-11-29T00:00:00"/>
    <n v="6.14"/>
    <n v="1"/>
    <n v="347"/>
    <n v="53"/>
    <s v="1126653"/>
    <n v="2021"/>
    <s v="November"/>
  </r>
  <r>
    <n v="49022259"/>
    <s v="Kipseli Penthouse"/>
    <n v="77281457"/>
    <s v="Konstantinos"/>
    <s v="ÎšÎ¥Î¨Î•Î›Î—"/>
    <n v="38.000689999999999"/>
    <n v="23.735119999999998"/>
    <x v="0"/>
    <n v="34"/>
    <n v="3"/>
    <n v="2"/>
    <d v="2021-10-05T00:00:00"/>
    <n v="0.68"/>
    <n v="1"/>
    <n v="301"/>
    <n v="2"/>
    <s v="1363657"/>
    <n v="2021"/>
    <s v="October"/>
  </r>
  <r>
    <n v="49026342"/>
    <s v="New! Centric  and Vintage apartment near metro"/>
    <n v="292313777"/>
    <s v="Peter"/>
    <s v="Î“ÎšÎ¥Î–Î—"/>
    <n v="37.989870000000003"/>
    <n v="23.747800000000002"/>
    <x v="0"/>
    <n v="50"/>
    <n v="3"/>
    <n v="0"/>
    <m/>
    <m/>
    <n v="1"/>
    <n v="0"/>
    <n v="0"/>
    <s v="832414"/>
    <m/>
    <m/>
  </r>
  <r>
    <n v="49027185"/>
    <s v="Penthouse Acropolis view explore Athenian life!"/>
    <n v="24283015"/>
    <s v="Constantine"/>
    <s v="ÎÎ•ÎŸÎ£ ÎšÎŸÎ£ÎœÎŸÎ£"/>
    <n v="37.961820000000003"/>
    <n v="23.731030000000001"/>
    <x v="0"/>
    <n v="140"/>
    <n v="3"/>
    <n v="0"/>
    <m/>
    <m/>
    <n v="1"/>
    <n v="356"/>
    <n v="0"/>
    <m/>
    <m/>
    <m/>
  </r>
  <r>
    <n v="49034258"/>
    <s v="Î‘Î¸Î®Î½Î± ÎšÏ…ÏˆÎ­Î»Î·"/>
    <n v="272941329"/>
    <s v="Giannis"/>
    <s v="Î Î•Î”Î™ÎŸ Î‘Î¡Î•Î©Î£"/>
    <n v="37.996364999999997"/>
    <n v="23.739798"/>
    <x v="0"/>
    <n v="47"/>
    <n v="2"/>
    <n v="0"/>
    <m/>
    <m/>
    <n v="1"/>
    <n v="364"/>
    <n v="0"/>
    <s v="Exempt"/>
    <m/>
    <m/>
  </r>
  <r>
    <n v="49049865"/>
    <s v="Chill like a local in Condo near historical sites!"/>
    <n v="173384199"/>
    <s v="Giorgos"/>
    <s v="Î£Î¤Î‘Î”Î™ÎŸ"/>
    <n v="37.966140000000003"/>
    <n v="23.744879999999998"/>
    <x v="0"/>
    <n v="57"/>
    <n v="1"/>
    <n v="14"/>
    <d v="2021-12-21T00:00:00"/>
    <n v="2.39"/>
    <n v="29"/>
    <n v="11"/>
    <n v="14"/>
    <s v="528244"/>
    <n v="2021"/>
    <s v="December"/>
  </r>
  <r>
    <n v="49050953"/>
    <s v="Marina's Luxury Apartment close to Acropolis"/>
    <n v="1621474"/>
    <s v="Mint"/>
    <s v="Î Î•Î¤Î¡Î‘Î›Î©ÎÎ‘"/>
    <n v="37.971080000000001"/>
    <n v="23.712599999999998"/>
    <x v="0"/>
    <n v="42"/>
    <n v="1"/>
    <n v="25"/>
    <d v="2021-10-31T00:00:00"/>
    <n v="3.5"/>
    <n v="82"/>
    <n v="342"/>
    <n v="25"/>
    <s v="1139908"/>
    <n v="2021"/>
    <s v="October"/>
  </r>
  <r>
    <n v="49083907"/>
    <s v="H50 luxe suites by hommÂ® alpha"/>
    <n v="29927830"/>
    <s v="Homm Â®"/>
    <s v="Î‘ÎšÎ¡ÎŸÎ ÎŸÎ›Î—"/>
    <n v="37.966369999999998"/>
    <n v="23.713920000000002"/>
    <x v="0"/>
    <n v="94"/>
    <n v="2"/>
    <n v="5"/>
    <d v="2021-09-26T00:00:00"/>
    <n v="0.77"/>
    <n v="153"/>
    <n v="39"/>
    <n v="5"/>
    <s v="1146337"/>
    <n v="2021"/>
    <s v="September"/>
  </r>
  <r>
    <n v="49084649"/>
    <s v="Beautiful 1-Bed House in Athens"/>
    <n v="310835509"/>
    <s v="TravelNest"/>
    <s v="Î Î›Î‘Î¤Î•Î™Î‘ Î‘Î¤Î¤Î™ÎšÎ—Î£"/>
    <n v="37.999459999999999"/>
    <n v="23.723500000000001"/>
    <x v="0"/>
    <n v="32"/>
    <n v="1"/>
    <n v="0"/>
    <m/>
    <m/>
    <n v="3"/>
    <n v="0"/>
    <n v="0"/>
    <m/>
    <m/>
    <m/>
  </r>
  <r>
    <n v="49085913"/>
    <s v="H50 luxe suites by hommÂ® beta"/>
    <n v="29927830"/>
    <s v="Homm Â®"/>
    <s v="Î‘ÎšÎ¡ÎŸÎ ÎŸÎ›Î—"/>
    <n v="37.966369999999998"/>
    <n v="23.713920000000002"/>
    <x v="0"/>
    <n v="102"/>
    <n v="2"/>
    <n v="6"/>
    <d v="2021-10-25T00:00:00"/>
    <n v="0.84"/>
    <n v="153"/>
    <n v="40"/>
    <n v="6"/>
    <s v="1146300"/>
    <n v="2021"/>
    <s v="October"/>
  </r>
  <r>
    <n v="49086947"/>
    <s v="H50 luxe suites by hommÂ® gamma"/>
    <n v="29927830"/>
    <s v="Homm Â®"/>
    <s v="Î‘ÎšÎ¡ÎŸÎ ÎŸÎ›Î—"/>
    <n v="37.966369999999998"/>
    <n v="23.713920000000002"/>
    <x v="0"/>
    <n v="101"/>
    <n v="2"/>
    <n v="16"/>
    <d v="2021-11-14T00:00:00"/>
    <n v="2.11"/>
    <n v="153"/>
    <n v="35"/>
    <n v="16"/>
    <s v="1146342"/>
    <n v="2021"/>
    <s v="November"/>
  </r>
  <r>
    <n v="49093420"/>
    <s v="Athenian Yard Near Acropolis"/>
    <n v="111925754"/>
    <s v="Spyros"/>
    <s v="Î‘ÎšÎ¡ÎŸÎ ÎŸÎ›Î—"/>
    <n v="37.964170000000003"/>
    <n v="23.718800000000002"/>
    <x v="0"/>
    <n v="65"/>
    <n v="3"/>
    <n v="16"/>
    <d v="2021-11-27T00:00:00"/>
    <n v="2.17"/>
    <n v="1"/>
    <n v="193"/>
    <n v="16"/>
    <s v="1138603"/>
    <n v="2021"/>
    <s v="November"/>
  </r>
  <r>
    <n v="49109435"/>
    <s v="Koukaki Gem, under Acropolis, Central &amp; Quit"/>
    <n v="172975190"/>
    <s v="Katerina"/>
    <s v="ÎšÎŸÎ¥ÎšÎ‘ÎšÎ™-ÎœÎ‘ÎšÎ¡Î¥Î“Î™Î‘ÎÎÎ—"/>
    <n v="37.967709999999997"/>
    <n v="23.726690000000001"/>
    <x v="0"/>
    <n v="66"/>
    <n v="2"/>
    <n v="36"/>
    <d v="2021-11-22T00:00:00"/>
    <n v="4.37"/>
    <n v="2"/>
    <n v="78"/>
    <n v="36"/>
    <s v="834960710"/>
    <n v="2021"/>
    <s v="November"/>
  </r>
  <r>
    <n v="49119108"/>
    <s v="2 bedrooms flat Center of Athens"/>
    <n v="35757513"/>
    <s v="Sabri"/>
    <s v="ÎœÎŸÎ¥Î£Î•Î™ÎŸ-Î•ÎžÎ‘Î¡Î§Î•Î™Î‘-ÎÎ•Î‘Î ÎŸÎ›Î—"/>
    <n v="37.98274"/>
    <n v="23.7395"/>
    <x v="0"/>
    <n v="53"/>
    <n v="1"/>
    <n v="1"/>
    <d v="2021-07-09T00:00:00"/>
    <n v="0.18"/>
    <n v="2"/>
    <n v="365"/>
    <n v="1"/>
    <s v="600267"/>
    <n v="2021"/>
    <s v="July"/>
  </r>
  <r>
    <n v="49120203"/>
    <s v="Exceptional Artistic Apartment"/>
    <n v="346649977"/>
    <s v="Tourigo"/>
    <s v="ÎœÎŸÎ¥Î£Î•Î™ÎŸ-Î•ÎžÎ‘Î¡Î§Î•Î™Î‘-ÎÎ•Î‘Î ÎŸÎ›Î—"/>
    <n v="37.989060000000002"/>
    <n v="23.733879999999999"/>
    <x v="0"/>
    <n v="29"/>
    <n v="5"/>
    <n v="5"/>
    <d v="2021-10-03T00:00:00"/>
    <n v="1.06"/>
    <n v="14"/>
    <n v="355"/>
    <n v="5"/>
    <s v="957502"/>
    <n v="2021"/>
    <s v="October"/>
  </r>
  <r>
    <n v="49122810"/>
    <s v="Modern &amp; Lovely apartment downtown near Acropolis"/>
    <n v="284194197"/>
    <s v="Michael"/>
    <s v="ÎÎ•ÎŸÎ£ ÎšÎŸÎ£ÎœÎŸÎ£"/>
    <n v="37.961770000000001"/>
    <n v="23.729299999999999"/>
    <x v="0"/>
    <n v="50"/>
    <n v="1"/>
    <n v="13"/>
    <d v="2021-12-10T00:00:00"/>
    <n v="1.63"/>
    <n v="1"/>
    <n v="138"/>
    <n v="13"/>
    <s v="1146810"/>
    <n v="2021"/>
    <s v="December"/>
  </r>
  <r>
    <n v="49135220"/>
    <s v="Splendid Room  Huge Terrace View to the Acropolis"/>
    <n v="33200523"/>
    <s v="Afrodite"/>
    <s v="Î Î›Î‘Î¤Î•Î™Î‘ Î‘Î¤Î¤Î™ÎšÎ—Î£"/>
    <n v="38.000399999999999"/>
    <n v="23.72532"/>
    <x v="1"/>
    <n v="19"/>
    <n v="10"/>
    <n v="1"/>
    <d v="2021-11-03T00:00:00"/>
    <n v="0.59"/>
    <n v="7"/>
    <n v="89"/>
    <n v="1"/>
    <s v="2197054"/>
    <n v="2021"/>
    <s v="November"/>
  </r>
  <r>
    <n v="49135372"/>
    <s v="A COZY APARTMENT HUGGING THE ACROPOLIS HILL"/>
    <n v="181829489"/>
    <s v="Î“Î¹Î±Î½Î½Î·Ï‚"/>
    <s v="Î•ÎœÎ ÎŸÎ¡Î™ÎšÎŸ Î¤Î¡Î™Î“Î©ÎÎŸ-Î Î›Î‘ÎšÎ‘"/>
    <n v="37.970930000000003"/>
    <n v="23.732089999999999"/>
    <x v="0"/>
    <n v="80"/>
    <n v="2"/>
    <n v="0"/>
    <m/>
    <m/>
    <n v="1"/>
    <n v="173"/>
    <n v="0"/>
    <m/>
    <m/>
    <m/>
  </r>
  <r>
    <n v="49137007"/>
    <s v="Im grÃ¼nen Zentrum Athens, Zimmer 1"/>
    <n v="40921063"/>
    <s v="Gerhard"/>
    <s v="Î“ÎšÎ¥Î–Î—"/>
    <n v="37.992100000000001"/>
    <n v="23.744589999999999"/>
    <x v="1"/>
    <n v="15"/>
    <n v="7"/>
    <n v="0"/>
    <m/>
    <m/>
    <n v="12"/>
    <n v="212"/>
    <n v="0"/>
    <s v="804894"/>
    <m/>
    <m/>
  </r>
  <r>
    <n v="49138963"/>
    <s v="ATHENS CENTER  ACROPOLIS  METS  WANNA NEST"/>
    <n v="396331770"/>
    <s v="Wanna"/>
    <s v="Î£Î¤Î‘Î”Î™ÎŸ"/>
    <n v="37.9651"/>
    <n v="23.734290000000001"/>
    <x v="0"/>
    <n v="55"/>
    <n v="2"/>
    <n v="3"/>
    <d v="2021-12-08T00:00:00"/>
    <n v="0.67"/>
    <n v="1"/>
    <n v="175"/>
    <n v="3"/>
    <s v="1183113"/>
    <n v="2021"/>
    <s v="December"/>
  </r>
  <r>
    <n v="49139306"/>
    <s v="Cozy apartment"/>
    <n v="370695383"/>
    <s v="Olga"/>
    <s v="ÎšÎŸÎ›ÎŸÎšÎ¥ÎÎ˜ÎŸÎ¥"/>
    <n v="37.997549999999997"/>
    <n v="23.711770000000001"/>
    <x v="0"/>
    <n v="40"/>
    <n v="3"/>
    <n v="2"/>
    <d v="2021-07-30T00:00:00"/>
    <n v="0.25"/>
    <n v="1"/>
    <n v="365"/>
    <n v="2"/>
    <m/>
    <n v="2021"/>
    <s v="July"/>
  </r>
  <r>
    <n v="49150794"/>
    <s v="BAG Grey Boutique Appartment"/>
    <n v="269522872"/>
    <s v="ÎœÎ±ÏÎ¯Î±"/>
    <s v="Î™Î›Î™Î£Î™Î‘"/>
    <n v="37.97383"/>
    <n v="23.752120000000001"/>
    <x v="0"/>
    <n v="86"/>
    <n v="2"/>
    <n v="19"/>
    <d v="2021-12-09T00:00:00"/>
    <n v="3.26"/>
    <n v="1"/>
    <n v="352"/>
    <n v="19"/>
    <s v="976591"/>
    <n v="2021"/>
    <s v="December"/>
  </r>
  <r>
    <n v="49164106"/>
    <s v="Private Room in 60â€™s Apartment 190 sq.m."/>
    <n v="93001098"/>
    <s v="Kristina"/>
    <s v="ÎœÎŸÎ¥Î£Î•Î™ÎŸ-Î•ÎžÎ‘Î¡Î§Î•Î™Î‘-ÎÎ•Î‘Î ÎŸÎ›Î—"/>
    <n v="37.988860000000003"/>
    <n v="23.737719999999999"/>
    <x v="1"/>
    <n v="19"/>
    <n v="3"/>
    <n v="43"/>
    <d v="2021-12-14T00:00:00"/>
    <n v="5.35"/>
    <n v="5"/>
    <n v="172"/>
    <n v="43"/>
    <s v="1253879"/>
    <n v="2021"/>
    <s v="December"/>
  </r>
  <r>
    <n v="49164950"/>
    <s v="Cosy Apartment in Central Athens - Sleeps 5"/>
    <n v="396580057"/>
    <s v="Yannis"/>
    <s v="1ÎŸ ÎÎ•ÎšÎ¡ÎŸÎ¤Î‘Î¦Î•Î™ÎŸ"/>
    <n v="37.963790000000003"/>
    <n v="23.740790000000001"/>
    <x v="0"/>
    <n v="70"/>
    <n v="2"/>
    <n v="1"/>
    <d v="2021-09-12T00:00:00"/>
    <n v="0.28999999999999998"/>
    <n v="1"/>
    <n v="340"/>
    <n v="1"/>
    <m/>
    <n v="2021"/>
    <s v="September"/>
  </r>
  <r>
    <n v="49165122"/>
    <s v="Twin Circle Athens Apart Gold"/>
    <n v="20737872"/>
    <s v="George"/>
    <s v="Î‘Î“Î™ÎŸÎ£ ÎšÎ©ÎÎ£Î¤Î‘ÎÎ¤Î™ÎÎŸÎ£-Î Î›Î‘Î¤Î•Î™Î‘ Î’Î‘Î˜Î—Î£"/>
    <n v="37.98874"/>
    <n v="23.72223"/>
    <x v="0"/>
    <n v="100"/>
    <n v="2"/>
    <n v="0"/>
    <m/>
    <m/>
    <n v="3"/>
    <n v="365"/>
    <n v="0"/>
    <s v="1192961"/>
    <m/>
    <m/>
  </r>
  <r>
    <n v="49166799"/>
    <s v="Explore Athens_Apartment in Plaka"/>
    <n v="1621474"/>
    <s v="Mint"/>
    <s v="Î•ÎœÎ ÎŸÎ¡Î™ÎšÎŸ Î¤Î¡Î™Î“Î©ÎÎŸ-Î Î›Î‘ÎšÎ‘"/>
    <n v="37.973320000000001"/>
    <n v="23.730930000000001"/>
    <x v="0"/>
    <n v="47"/>
    <n v="1"/>
    <n v="24"/>
    <d v="2021-11-22T00:00:00"/>
    <n v="3.08"/>
    <n v="82"/>
    <n v="307"/>
    <n v="24"/>
    <s v="1146852"/>
    <n v="2021"/>
    <s v="November"/>
  </r>
  <r>
    <n v="49172529"/>
    <s v="Cozy Apartment Neos Kosmos"/>
    <n v="396632148"/>
    <s v="Fotini"/>
    <s v="ÎÎ•ÎŸÎ£ ÎšÎŸÎ£ÎœÎŸÎ£"/>
    <n v="37.955030000000001"/>
    <n v="23.726569999999999"/>
    <x v="0"/>
    <n v="57"/>
    <n v="1"/>
    <n v="6"/>
    <d v="2021-12-04T00:00:00"/>
    <n v="1.04"/>
    <n v="1"/>
    <n v="254"/>
    <n v="6"/>
    <s v="1297148"/>
    <n v="2021"/>
    <s v="December"/>
  </r>
  <r>
    <n v="49181631"/>
    <s v="SANTORINIâ¤ï¸ STYLE,GREEK TRADITIONAL STYLE ðŸ‡¬ðŸ‡·"/>
    <n v="131049394"/>
    <s v="Dream Stay"/>
    <s v="ÎœÎŸÎ¥Î£Î•Î™ÎŸ-Î•ÎžÎ‘Î¡Î§Î•Î™Î‘-ÎÎ•Î‘Î ÎŸÎ›Î—"/>
    <n v="37.990749999999998"/>
    <n v="23.733219999999999"/>
    <x v="0"/>
    <n v="25"/>
    <n v="1"/>
    <n v="1"/>
    <d v="2021-10-23T00:00:00"/>
    <n v="0.48"/>
    <n v="4"/>
    <n v="365"/>
    <n v="1"/>
    <m/>
    <n v="2021"/>
    <s v="October"/>
  </r>
  <r>
    <n v="49188051"/>
    <s v="Morfeas Suites"/>
    <n v="212647567"/>
    <s v="Morfeas"/>
    <s v="Î›Î¥ÎšÎ‘Î’Î—Î¤Î¤ÎŸÎ£"/>
    <n v="37.985700000000001"/>
    <n v="23.747060000000001"/>
    <x v="0"/>
    <n v="40"/>
    <n v="3"/>
    <n v="0"/>
    <m/>
    <m/>
    <n v="1"/>
    <n v="172"/>
    <n v="0"/>
    <s v="1217622"/>
    <m/>
    <m/>
  </r>
  <r>
    <n v="49204459"/>
    <s v="Walk to Syntagma,from a prime-location, luxury apt"/>
    <n v="260748138"/>
    <s v="Maria"/>
    <s v="Î•ÎœÎ ÎŸÎ¡Î™ÎšÎŸ Î¤Î¡Î™Î“Î©ÎÎŸ-Î Î›Î‘ÎšÎ‘"/>
    <n v="37.977730000000001"/>
    <n v="23.735019999999999"/>
    <x v="0"/>
    <n v="60"/>
    <n v="2"/>
    <n v="7"/>
    <d v="2021-12-06T00:00:00"/>
    <n v="1.45"/>
    <n v="2"/>
    <n v="352"/>
    <n v="7"/>
    <s v="1177573"/>
    <n v="2021"/>
    <s v="December"/>
  </r>
  <r>
    <n v="49209405"/>
    <s v="Evripidou Suites"/>
    <n v="396943286"/>
    <s v="Evripidou"/>
    <s v="Î•ÎœÎ ÎŸÎ¡Î™ÎšÎŸ Î¤Î¡Î™Î“Î©ÎÎŸ-Î Î›Î‘ÎšÎ‘"/>
    <n v="37.980490000000003"/>
    <n v="23.728809999999999"/>
    <x v="1"/>
    <n v="60"/>
    <n v="1"/>
    <n v="0"/>
    <m/>
    <m/>
    <n v="1"/>
    <n v="365"/>
    <n v="0"/>
    <m/>
    <m/>
    <m/>
  </r>
  <r>
    <n v="49212554"/>
    <s v="A2 - Newly Renovated Studio 2ppl"/>
    <n v="235894509"/>
    <s v="Living In Athens"/>
    <s v="ÎšÎ¥Î¨Î•Î›Î—"/>
    <n v="38.001980000000003"/>
    <n v="23.735046000000001"/>
    <x v="0"/>
    <n v="23"/>
    <n v="1"/>
    <n v="13"/>
    <d v="2021-11-02T00:00:00"/>
    <n v="1.85"/>
    <n v="6"/>
    <n v="355"/>
    <n v="13"/>
    <s v="1149800"/>
    <n v="2021"/>
    <s v="November"/>
  </r>
  <r>
    <n v="49216120"/>
    <s v="B2 - Newly Renovated Apartment 5ppl"/>
    <n v="235894509"/>
    <s v="Living In Athens"/>
    <s v="ÎšÎ¥Î¨Î•Î›Î—"/>
    <n v="38.001980000000003"/>
    <n v="23.735046000000001"/>
    <x v="0"/>
    <n v="45"/>
    <n v="2"/>
    <n v="22"/>
    <d v="2021-11-14T00:00:00"/>
    <n v="2.84"/>
    <n v="6"/>
    <n v="298"/>
    <n v="22"/>
    <s v="1149720"/>
    <n v="2021"/>
    <s v="November"/>
  </r>
  <r>
    <n v="49216827"/>
    <s v="Chic apartment  in the heart of Athens."/>
    <n v="184530171"/>
    <s v="Margarita"/>
    <s v="ÎœÎŸÎ¥Î£Î•Î™ÎŸ-Î•ÎžÎ‘Î¡Î§Î•Î™Î‘-ÎÎ•Î‘Î ÎŸÎ›Î—"/>
    <n v="37.986649999999997"/>
    <n v="23.737850000000002"/>
    <x v="0"/>
    <n v="103"/>
    <n v="3"/>
    <n v="0"/>
    <m/>
    <m/>
    <n v="3"/>
    <n v="205"/>
    <n v="0"/>
    <s v="1148900"/>
    <m/>
    <m/>
  </r>
  <r>
    <n v="49221587"/>
    <s v="ÎœÎµÎ³Î±Î»Î¿ Î¦Ï‰Ï„ÎµÎ¹Î½Î¿ ÎšÎ±Î¸Î±ÏÎ¿ Î”Î¹Î±Î¼Î­ÏÎ¹ÏƒÎ¼Î±"/>
    <n v="45576612"/>
    <s v="Costas"/>
    <s v="Î‘ÎÎ© Î Î‘Î¤Î—Î£Î™Î‘"/>
    <n v="38.01717"/>
    <n v="23.737760000000002"/>
    <x v="0"/>
    <n v="11"/>
    <n v="7"/>
    <n v="0"/>
    <m/>
    <m/>
    <n v="1"/>
    <n v="358"/>
    <n v="0"/>
    <m/>
    <m/>
    <m/>
  </r>
  <r>
    <n v="49223556"/>
    <s v="White Apartment w/Balcony in Ampelokipoi"/>
    <n v="1621474"/>
    <s v="Mint"/>
    <s v="Î“ÎšÎ¥Î–Î—"/>
    <n v="37.993000000000002"/>
    <n v="23.75318"/>
    <x v="0"/>
    <n v="56"/>
    <n v="1"/>
    <n v="6"/>
    <d v="2021-11-20T00:00:00"/>
    <n v="0.9"/>
    <n v="82"/>
    <n v="364"/>
    <n v="6"/>
    <s v="1212670"/>
    <n v="2021"/>
    <s v="November"/>
  </r>
  <r>
    <n v="49232044"/>
    <s v="work and stay at Kolonaki - meetings and leisure"/>
    <n v="393247164"/>
    <s v="ÎÎ¹ÎºÎ·"/>
    <s v="ÎšÎŸÎ›Î©ÎÎ‘ÎšÎ™"/>
    <n v="37.978879999999997"/>
    <n v="23.7437"/>
    <x v="0"/>
    <n v="48"/>
    <n v="2"/>
    <n v="16"/>
    <d v="2021-12-08T00:00:00"/>
    <n v="2.35"/>
    <n v="2"/>
    <n v="179"/>
    <n v="16"/>
    <m/>
    <n v="2021"/>
    <s v="December"/>
  </r>
  <r>
    <n v="49237094"/>
    <s v="Lovely &amp; Modern home with yard near metro"/>
    <n v="4777984"/>
    <s v="Romanos"/>
    <s v="Î Î¡ÎŸÎœÎ ÎŸÎÎ‘"/>
    <n v="38.026000000000003"/>
    <n v="23.732489999999999"/>
    <x v="0"/>
    <n v="48"/>
    <n v="2"/>
    <n v="12"/>
    <d v="2021-12-06T00:00:00"/>
    <n v="2.11"/>
    <n v="17"/>
    <n v="155"/>
    <n v="12"/>
    <s v="1163083"/>
    <n v="2021"/>
    <s v="December"/>
  </r>
  <r>
    <n v="49238286"/>
    <s v="Modern &amp; clean apartment w/h balcony near metro"/>
    <n v="4777984"/>
    <s v="Romanos"/>
    <s v="Î Î¡ÎŸÎœÎ ÎŸÎÎ‘"/>
    <n v="38.024619999999999"/>
    <n v="23.73443"/>
    <x v="0"/>
    <n v="48"/>
    <n v="2"/>
    <n v="15"/>
    <d v="2021-12-11T00:00:00"/>
    <n v="2.16"/>
    <n v="17"/>
    <n v="116"/>
    <n v="15"/>
    <s v="1163099"/>
    <n v="2021"/>
    <s v="December"/>
  </r>
  <r>
    <n v="49238809"/>
    <s v="Sunny flat w/h balcony and homey feel near metro"/>
    <n v="4777984"/>
    <s v="Romanos"/>
    <s v="Î‘Î“Î™ÎŸÎ£ Î•Î›Î•Î¥Î˜Î•Î¡Î™ÎŸÎ£"/>
    <n v="38.024349999999998"/>
    <n v="23.732780000000002"/>
    <x v="0"/>
    <n v="55"/>
    <n v="2"/>
    <n v="7"/>
    <d v="2021-10-30T00:00:00"/>
    <n v="1.22"/>
    <n v="17"/>
    <n v="210"/>
    <n v="7"/>
    <s v="1163078"/>
    <n v="2021"/>
    <s v="October"/>
  </r>
  <r>
    <n v="49241187"/>
    <s v="Comfortable Apartment in the Center of Athens"/>
    <n v="346181453"/>
    <s v="Anna"/>
    <s v="ÎÎ•ÎŸÎ£ ÎšÎŸÎ£ÎœÎŸÎ£"/>
    <n v="37.9602"/>
    <n v="23.73273"/>
    <x v="0"/>
    <n v="62"/>
    <n v="2"/>
    <n v="3"/>
    <d v="2021-09-30T00:00:00"/>
    <n v="0.57999999999999996"/>
    <n v="1"/>
    <n v="328"/>
    <n v="3"/>
    <s v="1105708"/>
    <n v="2021"/>
    <s v="September"/>
  </r>
  <r>
    <n v="49245479"/>
    <s v="An oasis in Athens"/>
    <n v="21751964"/>
    <s v="George"/>
    <s v="Î Î›Î‘Î¤Î•Î™Î‘ Î‘Î¤Î¤Î™ÎšÎ—Î£"/>
    <n v="37.996209999999998"/>
    <n v="23.725639999999999"/>
    <x v="0"/>
    <n v="35"/>
    <n v="7"/>
    <n v="1"/>
    <d v="2021-07-16T00:00:00"/>
    <n v="0.19"/>
    <n v="1"/>
    <n v="267"/>
    <n v="1"/>
    <s v="1236957"/>
    <n v="2021"/>
    <s v="July"/>
  </r>
  <r>
    <n v="49252689"/>
    <s v="Modern Minimal Studio one step from metro station"/>
    <n v="53983867"/>
    <s v="Chris"/>
    <s v="Î Î›Î‘Î¤Î•Î™Î‘ Î‘Î¤Î¤Î™ÎšÎ—Î£"/>
    <n v="38.000129999999999"/>
    <n v="23.72495"/>
    <x v="0"/>
    <n v="27"/>
    <n v="20"/>
    <n v="3"/>
    <d v="2021-11-24T00:00:00"/>
    <n v="0.95"/>
    <n v="11"/>
    <n v="308"/>
    <n v="3"/>
    <s v="1150897"/>
    <n v="2021"/>
    <s v="November"/>
  </r>
  <r>
    <n v="49252880"/>
    <s v="Garden balcony Studio free parking next to metro"/>
    <n v="53983867"/>
    <s v="Chris"/>
    <s v="Î Î›Î‘Î¤Î•Î™Î‘ Î‘Î¤Î¤Î™ÎšÎ—Î£"/>
    <n v="37.999569999999999"/>
    <n v="23.72485"/>
    <x v="0"/>
    <n v="20"/>
    <n v="20"/>
    <n v="0"/>
    <m/>
    <m/>
    <n v="11"/>
    <n v="164"/>
    <n v="0"/>
    <s v="1150876"/>
    <m/>
    <m/>
  </r>
  <r>
    <n v="49254397"/>
    <s v="Varnava lovely studio &amp; garden, Pagrati"/>
    <n v="410823"/>
    <s v="Dadi"/>
    <s v="Î£Î¤Î‘Î”Î™ÎŸ"/>
    <n v="37.966189999999997"/>
    <n v="23.744759999999999"/>
    <x v="0"/>
    <n v="31"/>
    <n v="3"/>
    <n v="12"/>
    <d v="2021-11-11T00:00:00"/>
    <n v="1.64"/>
    <n v="3"/>
    <n v="180"/>
    <n v="12"/>
    <s v="1148447"/>
    <n v="2021"/>
    <s v="November"/>
  </r>
  <r>
    <n v="49255155"/>
    <s v="Magnificent apartment under the Acropolis"/>
    <n v="113604662"/>
    <s v="Nikos"/>
    <s v="Î•ÎœÎ ÎŸÎ¡Î™ÎšÎŸ Î¤Î¡Î™Î“Î©ÎÎŸ-Î Î›Î‘ÎšÎ‘"/>
    <n v="37.974499999999999"/>
    <n v="23.729299999999999"/>
    <x v="0"/>
    <n v="130"/>
    <n v="1"/>
    <n v="5"/>
    <d v="2021-11-28T00:00:00"/>
    <n v="0.73"/>
    <n v="13"/>
    <n v="348"/>
    <n v="5"/>
    <s v="1146135"/>
    <n v="2021"/>
    <s v="November"/>
  </r>
  <r>
    <n v="49268777"/>
    <s v="Amazing II 1Bd Apartment near U.S. Embassy"/>
    <n v="2539665"/>
    <s v="Pygmalion"/>
    <s v="ÎšÎŸÎ›Î©ÎÎ‘ÎšÎ™"/>
    <n v="37.979019999999998"/>
    <n v="23.75028"/>
    <x v="0"/>
    <n v="40"/>
    <n v="2"/>
    <n v="25"/>
    <d v="2021-12-13T00:00:00"/>
    <n v="3.28"/>
    <n v="10"/>
    <n v="351"/>
    <n v="25"/>
    <s v="1165842"/>
    <n v="2021"/>
    <s v="December"/>
  </r>
  <r>
    <n v="49269362"/>
    <s v="LINDA"/>
    <n v="159080956"/>
    <s v="Vasiliqi -LINDA"/>
    <s v="ÎÎ•Î‘ ÎšÎ¥Î¨Î•Î›Î—"/>
    <n v="37.998930000000001"/>
    <n v="23.747890000000002"/>
    <x v="0"/>
    <n v="40"/>
    <n v="3"/>
    <n v="8"/>
    <d v="2021-11-15T00:00:00"/>
    <n v="1.67"/>
    <n v="1"/>
    <n v="361"/>
    <n v="8"/>
    <s v="1323668"/>
    <n v="2021"/>
    <s v="November"/>
  </r>
  <r>
    <n v="49282017"/>
    <s v="Syntagma Square Suite A."/>
    <n v="397638080"/>
    <s v="Î‘Î½Ï„Ï‰Î½Î·Ï‚ / ÎœÎ±ÏÎ¯Î±"/>
    <s v="Î•ÎœÎ ÎŸÎ¡Î™ÎšÎŸ Î¤Î¡Î™Î“Î©ÎÎŸ-Î Î›Î‘ÎšÎ‘"/>
    <n v="37.976089999999999"/>
    <n v="23.731999999999999"/>
    <x v="0"/>
    <n v="50"/>
    <n v="1"/>
    <n v="47"/>
    <d v="2021-12-05T00:00:00"/>
    <n v="6.47"/>
    <n v="3"/>
    <n v="290"/>
    <n v="47"/>
    <s v="1166254"/>
    <n v="2021"/>
    <s v="December"/>
  </r>
  <r>
    <n v="49282422"/>
    <s v="Syntagma Square Suite B."/>
    <n v="397638080"/>
    <s v="Î‘Î½Ï„Ï‰Î½Î·Ï‚ / ÎœÎ±ÏÎ¯Î±"/>
    <s v="Î•ÎœÎ ÎŸÎ¡Î™ÎšÎŸ Î¤Î¡Î™Î“Î©ÎÎŸ-Î Î›Î‘ÎšÎ‘"/>
    <n v="37.97551"/>
    <n v="23.732060000000001"/>
    <x v="0"/>
    <n v="50"/>
    <n v="1"/>
    <n v="57"/>
    <d v="2021-12-20T00:00:00"/>
    <n v="8.1"/>
    <n v="3"/>
    <n v="282"/>
    <n v="57"/>
    <s v="1166228"/>
    <n v="2021"/>
    <s v="December"/>
  </r>
  <r>
    <n v="49282451"/>
    <s v="Luxurious Suite 5min from the Museum (Patision)"/>
    <n v="397641458"/>
    <s v="ÎœÏÏÏ‰Î½"/>
    <s v="Î‘Î“Î™ÎŸÎ£ ÎšÎ©ÎÎ£Î¤Î‘ÎÎ¤Î™ÎÎŸÎ£-Î Î›Î‘Î¤Î•Î™Î‘ Î’Î‘Î˜Î—Î£"/>
    <n v="37.989510000000003"/>
    <n v="23.72879"/>
    <x v="0"/>
    <n v="49"/>
    <n v="2"/>
    <n v="5"/>
    <d v="2021-11-08T00:00:00"/>
    <n v="0.97"/>
    <n v="1"/>
    <n v="365"/>
    <n v="5"/>
    <s v="1191968"/>
    <n v="2021"/>
    <s v="November"/>
  </r>
  <r>
    <n v="49282586"/>
    <s v="Syntagma Square Suite C."/>
    <n v="397638080"/>
    <s v="Î‘Î½Ï„Ï‰Î½Î·Ï‚ / ÎœÎ±ÏÎ¯Î±"/>
    <s v="Î•ÎœÎ ÎŸÎ¡Î™ÎšÎŸ Î¤Î¡Î™Î“Î©ÎÎŸ-Î Î›Î‘ÎšÎ‘"/>
    <n v="37.975459999999998"/>
    <n v="23.733360000000001"/>
    <x v="0"/>
    <n v="55"/>
    <n v="1"/>
    <n v="40"/>
    <d v="2021-12-12T00:00:00"/>
    <n v="5.43"/>
    <n v="3"/>
    <n v="341"/>
    <n v="40"/>
    <s v="1166275"/>
    <n v="2021"/>
    <s v="December"/>
  </r>
  <r>
    <n v="49283321"/>
    <s v="High-end 3BDR Kingsize APT w/ Park-view &amp; Netflix"/>
    <n v="330622463"/>
    <s v="Spyros"/>
    <s v="Î Î•Î”Î™ÎŸ Î‘Î¡Î•Î©Î£"/>
    <n v="37.996220000000001"/>
    <n v="23.74053"/>
    <x v="0"/>
    <n v="185"/>
    <n v="2"/>
    <n v="8"/>
    <d v="2021-11-21T00:00:00"/>
    <n v="1.54"/>
    <n v="31"/>
    <n v="359"/>
    <n v="8"/>
    <s v="1159220"/>
    <n v="2021"/>
    <s v="November"/>
  </r>
  <r>
    <n v="49284591"/>
    <s v="Hidden Gem ðŸ’ŽAcropolis View"/>
    <n v="31290848"/>
    <s v="Nasos"/>
    <s v="Î•ÎœÎ ÎŸÎ¡Î™ÎšÎŸ Î¤Î¡Î™Î“Î©ÎÎŸ-Î Î›Î‘ÎšÎ‘"/>
    <n v="37.976939999999999"/>
    <n v="23.726953999999999"/>
    <x v="0"/>
    <n v="46"/>
    <n v="2"/>
    <n v="74"/>
    <d v="2021-12-18T00:00:00"/>
    <n v="9.5299999999999994"/>
    <n v="16"/>
    <n v="66"/>
    <n v="74"/>
    <s v="1149071"/>
    <n v="2021"/>
    <s v="December"/>
  </r>
  <r>
    <n v="49300557"/>
    <s v="Modern Athenian Habitat w/ Balcony near Acropolis!"/>
    <n v="330622463"/>
    <s v="Spyros"/>
    <s v="Î–Î‘Î Î Î•Î™ÎŸ"/>
    <n v="37.967049000000003"/>
    <n v="23.731310000000001"/>
    <x v="0"/>
    <n v="126"/>
    <n v="2"/>
    <n v="19"/>
    <d v="2021-12-13T00:00:00"/>
    <n v="3.26"/>
    <n v="31"/>
    <n v="355"/>
    <n v="19"/>
    <s v="1169079"/>
    <n v="2021"/>
    <s v="December"/>
  </r>
  <r>
    <n v="49317039"/>
    <s v="* Acropolis view,  heated jacuzzi rooftop studio *"/>
    <n v="240612421"/>
    <s v="Yannis &amp; Tax"/>
    <s v="ÎšÎŸÎ¥ÎšÎ‘ÎšÎ™-ÎœÎ‘ÎšÎ¡Î¥Î“Î™Î‘ÎÎÎ—"/>
    <n v="37.967500000000001"/>
    <n v="23.730340000000002"/>
    <x v="0"/>
    <n v="135"/>
    <n v="2"/>
    <n v="59"/>
    <d v="2021-12-17T00:00:00"/>
    <n v="7.28"/>
    <n v="9"/>
    <n v="345"/>
    <n v="59"/>
    <s v="1152520"/>
    <n v="2021"/>
    <s v="December"/>
  </r>
  <r>
    <n v="49321453"/>
    <s v="#PETRALONA - charming and quiet apartment"/>
    <n v="90188697"/>
    <s v="Marcin"/>
    <s v="Î Î•Î¤Î¡Î‘Î›Î©ÎÎ‘"/>
    <n v="37.967883999999998"/>
    <n v="23.708034999999999"/>
    <x v="0"/>
    <n v="28"/>
    <n v="3"/>
    <n v="2"/>
    <d v="2021-07-29T00:00:00"/>
    <n v="0.28999999999999998"/>
    <n v="1"/>
    <n v="167"/>
    <n v="2"/>
    <m/>
    <n v="2021"/>
    <s v="July"/>
  </r>
  <r>
    <n v="49338271"/>
    <s v="*Plunge pool, Acropolis area penthouse apartment*"/>
    <n v="300790044"/>
    <s v="Ynt Hospitality"/>
    <s v="ÎšÎŸÎ¥ÎšÎ‘ÎšÎ™-ÎœÎ‘ÎšÎ¡Î¥Î“Î™Î‘ÎÎÎ—"/>
    <n v="37.966439999999999"/>
    <n v="23.72822"/>
    <x v="0"/>
    <n v="134"/>
    <n v="2"/>
    <n v="58"/>
    <d v="2021-12-17T00:00:00"/>
    <n v="7.25"/>
    <n v="2"/>
    <n v="299"/>
    <n v="58"/>
    <s v="1152514"/>
    <n v="2021"/>
    <s v="December"/>
  </r>
  <r>
    <n v="49339171"/>
    <s v="Discover Athens from Urban Hideaway with Parking!"/>
    <n v="330622463"/>
    <s v="Spyros"/>
    <s v="ÎšÎ¥Î¨Î•Î›Î—"/>
    <n v="37.996960000000001"/>
    <n v="23.738436"/>
    <x v="0"/>
    <n v="92"/>
    <n v="2"/>
    <n v="13"/>
    <d v="2021-12-14T00:00:00"/>
    <n v="1.99"/>
    <n v="31"/>
    <n v="339"/>
    <n v="13"/>
    <s v="1159235"/>
    <n v="2021"/>
    <s v="December"/>
  </r>
  <r>
    <n v="49345425"/>
    <s v="To mommy's in Athens"/>
    <n v="195830120"/>
    <s v="Sofia"/>
    <s v="Î£Î¤Î‘Î˜ÎœÎŸÎ£ Î›Î‘Î¡Î™Î£Î—Î£"/>
    <n v="37.996920000000003"/>
    <n v="23.721540000000001"/>
    <x v="0"/>
    <n v="50"/>
    <n v="2"/>
    <n v="0"/>
    <m/>
    <m/>
    <n v="1"/>
    <n v="111"/>
    <n v="0"/>
    <s v="1158280"/>
    <m/>
    <m/>
  </r>
  <r>
    <n v="49351414"/>
    <s v="At the foot of the Acropolis in Plaka/w Roof Deck!"/>
    <n v="5593322"/>
    <s v="Amalia"/>
    <s v="Î‘ÎšÎ¡ÎŸÎ ÎŸÎ›Î—"/>
    <n v="37.971587999999997"/>
    <n v="23.729852999999999"/>
    <x v="0"/>
    <n v="77"/>
    <n v="2"/>
    <n v="34"/>
    <d v="2021-11-28T00:00:00"/>
    <n v="4.74"/>
    <n v="4"/>
    <n v="222"/>
    <n v="34"/>
    <s v="Exempt"/>
    <n v="2021"/>
    <s v="November"/>
  </r>
  <r>
    <n v="49352417"/>
    <s v="ARIS bright premium room with a balcony"/>
    <n v="323594998"/>
    <s v="Ari"/>
    <s v="Î‘ÎÎ© ÎšÎ¥Î¨Î•Î›Î—"/>
    <n v="38.003145380771699"/>
    <n v="23.735943557994801"/>
    <x v="0"/>
    <n v="42"/>
    <n v="1"/>
    <n v="5"/>
    <d v="2021-12-03T00:00:00"/>
    <n v="1.88"/>
    <n v="7"/>
    <n v="335"/>
    <n v="5"/>
    <s v="1213827"/>
    <n v="2021"/>
    <s v="December"/>
  </r>
  <r>
    <n v="49353701"/>
    <s v="Luxury penthouse next to Acropolis"/>
    <n v="23140157"/>
    <s v="Angelos"/>
    <s v="ÎšÎŸÎ¥ÎšÎ‘ÎšÎ™-ÎœÎ‘ÎšÎ¡Î¥Î“Î™Î‘ÎÎÎ—"/>
    <n v="37.96302"/>
    <n v="23.721240000000002"/>
    <x v="0"/>
    <n v="63"/>
    <n v="2"/>
    <n v="1"/>
    <d v="2021-06-10T00:00:00"/>
    <n v="0.15"/>
    <n v="1"/>
    <n v="334"/>
    <n v="1"/>
    <s v="1153441"/>
    <n v="2021"/>
    <s v="June"/>
  </r>
  <r>
    <n v="49373903"/>
    <s v="Stylish Neoclassical House in the Heart of Athens"/>
    <n v="32371212"/>
    <s v="Versaweiss"/>
    <s v="Î•ÎœÎ ÎŸÎ¡Î™ÎšÎŸ Î¤Î¡Î™Î“Î©ÎÎŸ-Î Î›Î‘ÎšÎ‘"/>
    <n v="37.977910000000001"/>
    <n v="23.726780000000002"/>
    <x v="0"/>
    <n v="99"/>
    <n v="1"/>
    <n v="36"/>
    <d v="2021-12-06T00:00:00"/>
    <n v="5.65"/>
    <n v="8"/>
    <n v="283"/>
    <n v="36"/>
    <s v="1381114"/>
    <n v="2021"/>
    <s v="December"/>
  </r>
  <r>
    <n v="49381401"/>
    <s v="Acropolis area family friendly 2 bdr apartment"/>
    <n v="398295364"/>
    <s v="Katerina"/>
    <s v="ÎšÎŸÎ¥ÎšÎ‘ÎšÎ™-ÎœÎ‘ÎšÎ¡Î¥Î“Î™Î‘ÎÎÎ—"/>
    <n v="37.967258000000001"/>
    <n v="23.728408999999999"/>
    <x v="0"/>
    <n v="85"/>
    <n v="2"/>
    <n v="30"/>
    <d v="2021-12-07T00:00:00"/>
    <n v="5.08"/>
    <n v="1"/>
    <n v="345"/>
    <n v="30"/>
    <s v="1156962"/>
    <n v="2021"/>
    <s v="December"/>
  </r>
  <r>
    <n v="49381541"/>
    <s v="Elite Suite with balcony - AthINN Residence #101"/>
    <n v="227185288"/>
    <s v="AthINN Residence"/>
    <s v="Î•ÎœÎ ÎŸÎ¡Î™ÎšÎŸ Î¤Î¡Î™Î“Î©ÎÎŸ-Î Î›Î‘ÎšÎ‘"/>
    <n v="37.977795"/>
    <n v="23.728117000000001"/>
    <x v="0"/>
    <n v="51"/>
    <n v="1"/>
    <n v="41"/>
    <d v="2021-12-08T00:00:00"/>
    <n v="5.57"/>
    <n v="16"/>
    <n v="319"/>
    <n v="41"/>
    <s v="469093"/>
    <n v="2021"/>
    <s v="December"/>
  </r>
  <r>
    <n v="49382964"/>
    <s v="Design Double Suite - AthINN Residence #104"/>
    <n v="227185288"/>
    <s v="AthINN Residence"/>
    <s v="Î•ÎœÎ ÎŸÎ¡Î™ÎšÎŸ Î¤Î¡Î™Î“Î©ÎÎŸ-Î Î›Î‘ÎšÎ‘"/>
    <n v="37.977795"/>
    <n v="23.728117000000001"/>
    <x v="0"/>
    <n v="45"/>
    <n v="1"/>
    <n v="41"/>
    <d v="2021-12-06T00:00:00"/>
    <n v="5.0599999999999996"/>
    <n v="16"/>
    <n v="322"/>
    <n v="41"/>
    <s v="469457"/>
    <n v="2021"/>
    <s v="December"/>
  </r>
  <r>
    <n v="49395360"/>
    <s v="Athens ANASA Suite with private Jacuzzi"/>
    <n v="1574876"/>
    <s v="Agis"/>
    <s v="Î•ÎœÎ ÎŸÎ¡Î™ÎšÎŸ Î¤Î¡Î™Î“Î©ÎÎŸ-Î Î›Î‘ÎšÎ‘"/>
    <n v="37.975180000000002"/>
    <n v="23.727789999999999"/>
    <x v="0"/>
    <n v="293"/>
    <n v="2"/>
    <n v="31"/>
    <d v="2021-12-14T00:00:00"/>
    <n v="6.12"/>
    <n v="3"/>
    <n v="329"/>
    <n v="31"/>
    <s v="1289127"/>
    <n v="2021"/>
    <s v="December"/>
  </r>
  <r>
    <n v="49396974"/>
    <s v="Nice stay in Athen"/>
    <n v="314925108"/>
    <s v="Kh"/>
    <s v="ÎšÎŸÎ›Î©ÎÎŸÎ£"/>
    <n v="37.992620000000002"/>
    <n v="23.715399999999999"/>
    <x v="0"/>
    <n v="28"/>
    <n v="60"/>
    <n v="1"/>
    <d v="2021-07-28T00:00:00"/>
    <n v="0.2"/>
    <n v="1"/>
    <n v="169"/>
    <n v="1"/>
    <m/>
    <n v="2021"/>
    <s v="July"/>
  </r>
  <r>
    <n v="49400809"/>
    <s v="Modern 2-Bdr Apt in Walking Distance to Acropolis!"/>
    <n v="394638169"/>
    <s v="Alexandra"/>
    <s v="Î˜Î—Î£Î•Î™ÎŸ"/>
    <n v="37.976157999999998"/>
    <n v="23.714905000000002"/>
    <x v="0"/>
    <n v="120"/>
    <n v="2"/>
    <n v="14"/>
    <d v="2021-11-29T00:00:00"/>
    <n v="2.02"/>
    <n v="2"/>
    <n v="361"/>
    <n v="14"/>
    <s v="1156489"/>
    <n v="2021"/>
    <s v="November"/>
  </r>
  <r>
    <n v="49409816"/>
    <s v="Kolonaki square business apartment."/>
    <n v="240481675"/>
    <s v="Gianttrip"/>
    <s v="ÎšÎŸÎ›Î©ÎÎ‘ÎšÎ™"/>
    <n v="37.976439999999997"/>
    <n v="23.740600000000001"/>
    <x v="0"/>
    <n v="133"/>
    <n v="1"/>
    <n v="5"/>
    <d v="2021-08-07T00:00:00"/>
    <n v="0.84"/>
    <n v="14"/>
    <n v="358"/>
    <n v="5"/>
    <s v="888423"/>
    <n v="2021"/>
    <s v="August"/>
  </r>
  <r>
    <n v="49411865"/>
    <s v="The Magnolia - Sophisticated Residence"/>
    <n v="66208604"/>
    <s v="Eleftheria"/>
    <s v="Î Î•Î”Î™ÎŸ Î‘Î¡Î•Î©Î£"/>
    <n v="37.992620000000002"/>
    <n v="23.731839999999998"/>
    <x v="0"/>
    <n v="200"/>
    <n v="1"/>
    <n v="6"/>
    <d v="2021-08-09T00:00:00"/>
    <n v="0.78"/>
    <n v="1"/>
    <n v="360"/>
    <n v="6"/>
    <s v="1155419"/>
    <n v="2021"/>
    <s v="August"/>
  </r>
  <r>
    <n v="49412306"/>
    <s v="Stay in the heart of Athens Bohemian Apartment"/>
    <n v="32602403"/>
    <s v="Tim"/>
    <s v="ÎœÎŸÎ¥Î£Î•Î™ÎŸ-Î•ÎžÎ‘Î¡Î§Î•Î™Î‘-ÎÎ•Î‘Î ÎŸÎ›Î—"/>
    <n v="37.990690000000001"/>
    <n v="23.733499999999999"/>
    <x v="0"/>
    <n v="22"/>
    <n v="4"/>
    <n v="15"/>
    <d v="2021-12-01T00:00:00"/>
    <n v="3.04"/>
    <n v="3"/>
    <n v="292"/>
    <n v="15"/>
    <m/>
    <n v="2021"/>
    <s v="December"/>
  </r>
  <r>
    <n v="49412836"/>
    <s v="Quiet and easy stay very close to Acropolis"/>
    <n v="183721126"/>
    <s v="Tasos"/>
    <s v="ÎÎ•ÎŸÎ£ ÎšÎŸÎ£ÎœÎŸÎ£"/>
    <n v="37.957949999999997"/>
    <n v="23.732469999999999"/>
    <x v="0"/>
    <n v="40"/>
    <n v="7"/>
    <n v="2"/>
    <d v="2021-07-29T00:00:00"/>
    <n v="0.38"/>
    <n v="1"/>
    <n v="160"/>
    <n v="2"/>
    <s v="1180224"/>
    <n v="2021"/>
    <s v="July"/>
  </r>
  <r>
    <n v="49414583"/>
    <s v="Premium Suite with balcony - AthINN Residence #102"/>
    <n v="227185288"/>
    <s v="AthINN Residence"/>
    <s v="Î•ÎœÎ ÎŸÎ¡Î™ÎšÎŸ Î¤Î¡Î™Î“Î©ÎÎŸ-Î Î›Î‘ÎšÎ‘"/>
    <n v="37.977795"/>
    <n v="23.728117000000001"/>
    <x v="0"/>
    <n v="48"/>
    <n v="1"/>
    <n v="53"/>
    <d v="2021-11-18T00:00:00"/>
    <n v="7.1"/>
    <n v="16"/>
    <n v="355"/>
    <n v="53"/>
    <s v="469253"/>
    <n v="2021"/>
    <s v="November"/>
  </r>
  <r>
    <n v="49422814"/>
    <s v="Your Favourite Grand Suite - AthINN Residence #301"/>
    <n v="227185288"/>
    <s v="AthINN Residence"/>
    <s v="Î•ÎœÎ ÎŸÎ¡Î™ÎšÎŸ Î¤Î¡Î™Î“Î©ÎÎŸ-Î Î›Î‘ÎšÎ‘"/>
    <n v="37.977795"/>
    <n v="23.728117000000001"/>
    <x v="0"/>
    <n v="48"/>
    <n v="1"/>
    <n v="14"/>
    <d v="2021-11-29T00:00:00"/>
    <n v="1.95"/>
    <n v="16"/>
    <n v="335"/>
    <n v="14"/>
    <s v="469526"/>
    <n v="2021"/>
    <s v="November"/>
  </r>
  <r>
    <n v="49423490"/>
    <s v="Wooden Suite with Bathtub &amp; Balcony@Plaka"/>
    <n v="227185288"/>
    <s v="AthINN Residence"/>
    <s v="Î•ÎœÎ ÎŸÎ¡Î™ÎšÎŸ Î¤Î¡Î™Î“Î©ÎÎŸ-Î Î›Î‘ÎšÎ‘"/>
    <n v="37.977795"/>
    <n v="23.728117000000001"/>
    <x v="0"/>
    <n v="54"/>
    <n v="1"/>
    <n v="12"/>
    <d v="2021-12-08T00:00:00"/>
    <n v="2.2200000000000002"/>
    <n v="16"/>
    <n v="348"/>
    <n v="12"/>
    <s v="468180"/>
    <n v="2021"/>
    <s v="December"/>
  </r>
  <r>
    <n v="49423966"/>
    <s v="Cozy Modern Apartment to center of Athen's #2#"/>
    <n v="180164553"/>
    <s v="Jenny"/>
    <s v="ÎœÎŸÎ¥Î£Î•Î™ÎŸ-Î•ÎžÎ‘Î¡Î§Î•Î™Î‘-ÎÎ•Î‘Î ÎŸÎ›Î—"/>
    <n v="37.988480000000003"/>
    <n v="23.743490000000001"/>
    <x v="0"/>
    <n v="32"/>
    <n v="2"/>
    <n v="63"/>
    <d v="2021-12-21T00:00:00"/>
    <n v="8.08"/>
    <n v="2"/>
    <n v="145"/>
    <n v="63"/>
    <s v="1155955"/>
    <n v="2021"/>
    <s v="December"/>
  </r>
  <r>
    <n v="49430459"/>
    <s v="Argous - Athens city center apartment"/>
    <n v="398692092"/>
    <s v="Dionysia"/>
    <s v="ÎšÎŸÎ›Î©ÎÎŸÎ£"/>
    <n v="37.992730000000002"/>
    <n v="23.716010000000001"/>
    <x v="0"/>
    <n v="40"/>
    <n v="2"/>
    <n v="9"/>
    <d v="2021-10-28T00:00:00"/>
    <n v="1.1599999999999999"/>
    <n v="1"/>
    <n v="80"/>
    <n v="9"/>
    <s v="1107818"/>
    <n v="2021"/>
    <s v="October"/>
  </r>
  <r>
    <n v="49430674"/>
    <s v="Modern Athenian Habitat w/ Balcony near Acropolis"/>
    <n v="330622463"/>
    <s v="Spyros"/>
    <s v="Î–Î‘Î Î Î•Î™ÎŸ"/>
    <n v="37.967049000000003"/>
    <n v="23.731310000000001"/>
    <x v="0"/>
    <n v="121"/>
    <n v="2"/>
    <n v="26"/>
    <d v="2021-12-18T00:00:00"/>
    <n v="4.1100000000000003"/>
    <n v="31"/>
    <n v="357"/>
    <n v="26"/>
    <s v="1169138"/>
    <n v="2021"/>
    <s v="December"/>
  </r>
  <r>
    <n v="49432266"/>
    <s v="Beautiful Apartment close to the Home of the Gods"/>
    <n v="76091860"/>
    <s v="Maree"/>
    <s v="ÎšÎ•Î¡Î‘ÎœÎ•Î™ÎšÎŸÎ£"/>
    <n v="37.979750000000003"/>
    <n v="23.71641"/>
    <x v="0"/>
    <n v="112"/>
    <n v="3"/>
    <n v="11"/>
    <d v="2021-11-22T00:00:00"/>
    <n v="1.62"/>
    <n v="1"/>
    <n v="171"/>
    <n v="11"/>
    <m/>
    <n v="2021"/>
    <s v="November"/>
  </r>
  <r>
    <n v="49433867"/>
    <s v="Cozy room in a modern apartment"/>
    <n v="158317310"/>
    <s v="Nikos"/>
    <s v="ÎœÎŸÎ¥Î£Î•Î™ÎŸ-Î•ÎžÎ‘Î¡Î§Î•Î™Î‘-ÎÎ•Î‘Î ÎŸÎ›Î—"/>
    <n v="37.986800000000002"/>
    <n v="23.730699999999999"/>
    <x v="1"/>
    <n v="58"/>
    <n v="1"/>
    <n v="15"/>
    <d v="2021-12-18T00:00:00"/>
    <n v="2.78"/>
    <n v="2"/>
    <n v="362"/>
    <n v="15"/>
    <s v="1357081"/>
    <n v="2021"/>
    <s v="December"/>
  </r>
  <r>
    <n v="49436582"/>
    <s v="Zeus Luxury hommÂ® Suite I"/>
    <n v="29927830"/>
    <s v="Homm Â®"/>
    <s v="Î•ÎœÎ ÎŸÎ¡Î™ÎšÎŸ Î¤Î¡Î™Î“Î©ÎÎŸ-Î Î›Î‘ÎšÎ‘"/>
    <n v="37.972298000000002"/>
    <n v="23.732949999999999"/>
    <x v="0"/>
    <n v="72"/>
    <n v="2"/>
    <n v="31"/>
    <d v="2021-11-21T00:00:00"/>
    <n v="4.08"/>
    <n v="153"/>
    <n v="104"/>
    <n v="31"/>
    <s v="1157560"/>
    <n v="2021"/>
    <s v="November"/>
  </r>
  <r>
    <n v="49437714"/>
    <s v="Zeus Luxury hommÂ® Suite II"/>
    <n v="29927830"/>
    <s v="Homm Â®"/>
    <s v="Î•ÎœÎ ÎŸÎ¡Î™ÎšÎŸ Î¤Î¡Î™Î“Î©ÎÎŸ-Î Î›Î‘ÎšÎ‘"/>
    <n v="37.972298000000002"/>
    <n v="23.732949999999999"/>
    <x v="0"/>
    <n v="53"/>
    <n v="2"/>
    <n v="12"/>
    <d v="2021-12-12T00:00:00"/>
    <n v="1.82"/>
    <n v="153"/>
    <n v="106"/>
    <n v="12"/>
    <s v="1157620"/>
    <n v="2021"/>
    <s v="December"/>
  </r>
  <r>
    <n v="49437915"/>
    <s v="Penthouse 2BDR with Veranda -AthINN Residence #400"/>
    <n v="227185288"/>
    <s v="AthINN Residence"/>
    <s v="Î•ÎœÎ ÎŸÎ¡Î™ÎšÎŸ Î¤Î¡Î™Î“Î©ÎÎŸ-Î Î›Î‘ÎšÎ‘"/>
    <n v="37.977795"/>
    <n v="23.728117000000001"/>
    <x v="0"/>
    <n v="85"/>
    <n v="1"/>
    <n v="17"/>
    <d v="2021-12-01T00:00:00"/>
    <n v="2.2000000000000002"/>
    <n v="16"/>
    <n v="333"/>
    <n v="17"/>
    <s v="468464"/>
    <n v="2021"/>
    <s v="December"/>
  </r>
  <r>
    <n v="49437924"/>
    <s v="Zeus Luxury hommÂ® Suite III"/>
    <n v="29927830"/>
    <s v="Homm Â®"/>
    <s v="Î•ÎœÎ ÎŸÎ¡Î™ÎšÎŸ Î¤Î¡Î™Î“Î©ÎÎŸ-Î Î›Î‘ÎšÎ‘"/>
    <n v="37.972299999999997"/>
    <n v="23.732949999999999"/>
    <x v="0"/>
    <n v="120"/>
    <n v="2"/>
    <n v="0"/>
    <m/>
    <m/>
    <n v="153"/>
    <n v="0"/>
    <n v="0"/>
    <s v="1157614"/>
    <m/>
    <m/>
  </r>
  <r>
    <n v="49438144"/>
    <s v="Zeus Luxury hommÂ® Suite IV"/>
    <n v="29927830"/>
    <s v="Homm Â®"/>
    <s v="Î•ÎœÎ ÎŸÎ¡Î™ÎšÎŸ Î¤Î¡Î™Î“Î©ÎÎŸ-Î Î›Î‘ÎšÎ‘"/>
    <n v="37.972298000000002"/>
    <n v="23.732949999999999"/>
    <x v="0"/>
    <n v="82"/>
    <n v="2"/>
    <n v="45"/>
    <d v="2021-12-08T00:00:00"/>
    <n v="6.03"/>
    <n v="153"/>
    <n v="93"/>
    <n v="45"/>
    <s v="1157656"/>
    <n v="2021"/>
    <s v="December"/>
  </r>
  <r>
    <n v="49438358"/>
    <s v="Zeus Luxury hommÂ® Suite V"/>
    <n v="29927830"/>
    <s v="Homm Â®"/>
    <s v="Î•ÎœÎ ÎŸÎ¡Î™ÎšÎŸ Î¤Î¡Î™Î“Î©ÎÎŸ-Î Î›Î‘ÎšÎ‘"/>
    <n v="37.972298000000002"/>
    <n v="23.732949999999999"/>
    <x v="0"/>
    <n v="56"/>
    <n v="2"/>
    <n v="38"/>
    <d v="2021-12-06T00:00:00"/>
    <n v="4.9800000000000004"/>
    <n v="153"/>
    <n v="103"/>
    <n v="38"/>
    <s v="1157540"/>
    <n v="2021"/>
    <s v="December"/>
  </r>
  <r>
    <n v="49438753"/>
    <s v="Zeus Luxury hommÂ® Suite VI"/>
    <n v="29927830"/>
    <s v="Homm Â®"/>
    <s v="Î•ÎœÎ ÎŸÎ¡Î™ÎšÎŸ Î¤Î¡Î™Î“Î©ÎÎŸ-Î Î›Î‘ÎšÎ‘"/>
    <n v="37.972298000000002"/>
    <n v="23.732949999999999"/>
    <x v="0"/>
    <n v="53"/>
    <n v="2"/>
    <n v="39"/>
    <d v="2021-12-17T00:00:00"/>
    <n v="5.0599999999999996"/>
    <n v="153"/>
    <n v="102"/>
    <n v="39"/>
    <s v="1157656"/>
    <n v="2021"/>
    <s v="December"/>
  </r>
  <r>
    <n v="49439756"/>
    <s v="Marvelous Top floor Maisonette w/balconies"/>
    <n v="56239702"/>
    <s v="Sara"/>
    <s v="ÎÎ•Î‘ ÎšÎ¥Î¨Î•Î›Î—"/>
    <n v="37.998869999999997"/>
    <n v="23.745909999999999"/>
    <x v="0"/>
    <n v="39"/>
    <n v="3"/>
    <n v="3"/>
    <d v="2021-08-31T00:00:00"/>
    <n v="0.44"/>
    <n v="1"/>
    <n v="0"/>
    <n v="3"/>
    <s v="1217196"/>
    <n v="2021"/>
    <s v="August"/>
  </r>
  <r>
    <n v="49441814"/>
    <s v="Thisio Loft"/>
    <n v="375396445"/>
    <s v="ITravelhome"/>
    <s v="Î˜Î—Î£Î•Î™ÎŸ"/>
    <n v="37.974020000000003"/>
    <n v="23.714639999999999"/>
    <x v="0"/>
    <n v="62"/>
    <n v="3"/>
    <n v="8"/>
    <d v="2021-11-19T00:00:00"/>
    <n v="1.1399999999999999"/>
    <n v="4"/>
    <n v="304"/>
    <n v="8"/>
    <s v="1143145"/>
    <n v="2021"/>
    <s v="November"/>
  </r>
  <r>
    <n v="49453258"/>
    <s v="CentraL44 WoW CaSuAL SuiTe@Ermou street."/>
    <n v="175796661"/>
    <s v="Giannis"/>
    <s v="Î•ÎœÎ ÎŸÎ¡Î™ÎšÎŸ Î¤Î¡Î™Î“Î©ÎÎŸ-Î Î›Î‘ÎšÎ‘"/>
    <n v="37.976295"/>
    <n v="23.729813"/>
    <x v="0"/>
    <n v="54"/>
    <n v="2"/>
    <n v="3"/>
    <d v="2021-10-17T00:00:00"/>
    <n v="0.54"/>
    <n v="9"/>
    <n v="346"/>
    <n v="3"/>
    <s v="1055714"/>
    <n v="2021"/>
    <s v="October"/>
  </r>
  <r>
    <n v="49454591"/>
    <s v="Athens Room"/>
    <n v="372017201"/>
    <s v="Î›Î±Î¼Ï€ÏÎ¿Ï‚"/>
    <s v="Î Î•Î¤Î¡Î‘Î›Î©ÎÎ‘"/>
    <n v="37.97289"/>
    <n v="23.710180000000001"/>
    <x v="0"/>
    <n v="45"/>
    <n v="1"/>
    <n v="16"/>
    <d v="2021-10-28T00:00:00"/>
    <n v="2.86"/>
    <n v="1"/>
    <n v="51"/>
    <n v="16"/>
    <m/>
    <n v="2021"/>
    <s v="October"/>
  </r>
  <r>
    <n v="49455758"/>
    <s v="Athens by foot: Perfect Flat with Terrace"/>
    <n v="398865163"/>
    <s v="Elabnb"/>
    <s v="Î‘Î“Î™ÎŸÎ£ ÎšÎ©ÎÎ£Î¤Î‘ÎÎ¤Î™ÎÎŸÎ£-Î Î›Î‘Î¤Î•Î™Î‘ Î’Î‘Î˜Î—Î£"/>
    <n v="37.983359999999998"/>
    <n v="23.721340000000001"/>
    <x v="0"/>
    <n v="31"/>
    <n v="2"/>
    <n v="15"/>
    <d v="2021-10-26T00:00:00"/>
    <n v="2.23"/>
    <n v="1"/>
    <n v="351"/>
    <n v="15"/>
    <s v="1212421"/>
    <n v="2021"/>
    <s v="October"/>
  </r>
  <r>
    <n v="49456778"/>
    <s v="AcropolisView Ermou Fashion Suite 507@Plaka, by LS"/>
    <n v="227185288"/>
    <s v="AthINN Residence"/>
    <s v="Î•ÎœÎ ÎŸÎ¡Î™ÎšÎŸ Î¤Î¡Î™Î“Î©ÎÎŸ-Î Î›Î‘ÎšÎ‘"/>
    <n v="37.976531999999999"/>
    <n v="23.727875000000001"/>
    <x v="0"/>
    <n v="45"/>
    <n v="1"/>
    <n v="57"/>
    <d v="2021-12-07T00:00:00"/>
    <n v="7.74"/>
    <n v="16"/>
    <n v="343"/>
    <n v="57"/>
    <s v="954400"/>
    <n v="2021"/>
    <s v="December"/>
  </r>
  <r>
    <n v="49457689"/>
    <s v="Ermou Fashion Suite #506 @Plaka by Living-Space GR"/>
    <n v="227185288"/>
    <s v="AthINN Residence"/>
    <s v="Î•ÎœÎ ÎŸÎ¡Î™ÎšÎŸ Î¤Î¡Î™Î“Î©ÎÎŸ-Î Î›Î‘ÎšÎ‘"/>
    <n v="37.976531999999999"/>
    <n v="23.727875000000001"/>
    <x v="0"/>
    <n v="53"/>
    <n v="1"/>
    <n v="34"/>
    <d v="2021-12-05T00:00:00"/>
    <n v="4.42"/>
    <n v="16"/>
    <n v="359"/>
    <n v="34"/>
    <s v="954374"/>
    <n v="2021"/>
    <s v="December"/>
  </r>
  <r>
    <n v="49459095"/>
    <s v="Ermou Fashion Suite #508 @Plaka, by Living-Space"/>
    <n v="227185288"/>
    <s v="AthINN Residence"/>
    <s v="Î•ÎœÎ ÎŸÎ¡Î™ÎšÎŸ Î¤Î¡Î™Î“Î©ÎÎŸ-Î Î›Î‘ÎšÎ‘"/>
    <n v="37.976531999999999"/>
    <n v="23.727875000000001"/>
    <x v="0"/>
    <n v="45"/>
    <n v="1"/>
    <n v="62"/>
    <d v="2021-12-08T00:00:00"/>
    <n v="8.1199999999999992"/>
    <n v="16"/>
    <n v="348"/>
    <n v="62"/>
    <s v="909219"/>
    <n v="2021"/>
    <s v="December"/>
  </r>
  <r>
    <n v="49460557"/>
    <s v="Athens City View, Bright Studio"/>
    <n v="398895688"/>
    <s v="Artemis Dimitris"/>
    <s v="Î“ÎŸÎ¥Î”Î™"/>
    <n v="37.985309999999998"/>
    <n v="23.767410000000002"/>
    <x v="0"/>
    <n v="23"/>
    <n v="2"/>
    <n v="16"/>
    <d v="2021-12-03T00:00:00"/>
    <n v="2.29"/>
    <n v="1"/>
    <n v="29"/>
    <n v="16"/>
    <s v="1158759"/>
    <n v="2021"/>
    <s v="December"/>
  </r>
  <r>
    <n v="49474497"/>
    <s v="Ermou Fashion Suite #306 @Plaka by Living-Space GR"/>
    <n v="227185288"/>
    <s v="AthINN Residence"/>
    <s v="Î•ÎœÎ ÎŸÎ¡Î™ÎšÎŸ Î¤Î¡Î™Î“Î©ÎÎŸ-Î Î›Î‘ÎšÎ‘"/>
    <n v="37.976531999999999"/>
    <n v="23.727875000000001"/>
    <x v="0"/>
    <n v="45"/>
    <n v="1"/>
    <n v="41"/>
    <d v="2021-12-09T00:00:00"/>
    <n v="5.47"/>
    <n v="16"/>
    <n v="351"/>
    <n v="41"/>
    <s v="82222"/>
    <n v="2021"/>
    <s v="December"/>
  </r>
  <r>
    <n v="49475369"/>
    <s v="Stylish Studio Apartment"/>
    <n v="46355344"/>
    <s v="Panagiotis"/>
    <s v="ÎšÎŸÎ›Î©ÎÎ‘ÎšÎ™"/>
    <n v="37.979419999999998"/>
    <n v="23.744900000000001"/>
    <x v="0"/>
    <n v="60"/>
    <n v="2"/>
    <n v="19"/>
    <d v="2021-12-18T00:00:00"/>
    <n v="2.65"/>
    <n v="2"/>
    <n v="171"/>
    <n v="19"/>
    <s v="1191686"/>
    <n v="2021"/>
    <s v="December"/>
  </r>
  <r>
    <n v="49475940"/>
    <s v="Ermou Fashion Suite #212 @Plaka by Living-Space GR"/>
    <n v="227185288"/>
    <s v="AthINN Residence"/>
    <s v="Î•ÎœÎ ÎŸÎ¡Î™ÎšÎŸ Î¤Î¡Î™Î“Î©ÎÎŸ-Î Î›Î‘ÎšÎ‘"/>
    <n v="37.976531999999999"/>
    <n v="23.727875000000001"/>
    <x v="0"/>
    <n v="46"/>
    <n v="1"/>
    <n v="40"/>
    <d v="2021-12-07T00:00:00"/>
    <n v="5.26"/>
    <n v="16"/>
    <n v="326"/>
    <n v="40"/>
    <s v="82050"/>
    <n v="2021"/>
    <s v="December"/>
  </r>
  <r>
    <n v="49482021"/>
    <s v="MV Penthouse Athens"/>
    <n v="48101179"/>
    <s v="Maria"/>
    <s v="Î“ÎŸÎ¥Î”Î™"/>
    <n v="37.982709999999997"/>
    <n v="23.76"/>
    <x v="0"/>
    <n v="61"/>
    <n v="1"/>
    <n v="47"/>
    <d v="2021-12-19T00:00:00"/>
    <n v="6.84"/>
    <n v="1"/>
    <n v="341"/>
    <n v="47"/>
    <s v="1161951"/>
    <n v="2021"/>
    <s v="December"/>
  </r>
  <r>
    <n v="49483041"/>
    <s v="Bauhaus Building. 190sq. City Centre"/>
    <n v="376392760"/>
    <s v="KÎ¿nstantinos"/>
    <s v="ÎœÎŸÎ¥Î£Î•Î™ÎŸ-Î•ÎžÎ‘Î¡Î§Î•Î™Î‘-ÎÎ•Î‘Î ÎŸÎ›Î—"/>
    <n v="37.98565"/>
    <n v="23.734380000000002"/>
    <x v="0"/>
    <n v="230"/>
    <n v="2"/>
    <n v="15"/>
    <d v="2021-11-22T00:00:00"/>
    <n v="3.17"/>
    <n v="11"/>
    <n v="328"/>
    <n v="15"/>
    <s v="1354815"/>
    <n v="2021"/>
    <s v="November"/>
  </r>
  <r>
    <n v="49494231"/>
    <s v="Rooftop studio breathtaking views by GHH"/>
    <n v="47038350"/>
    <s v="Golden Home Holidays"/>
    <s v="Î Î›Î‘Î¤Î•Î™Î‘ Î‘Î¤Î¤Î™ÎšÎ—Î£"/>
    <n v="37.994548999999999"/>
    <n v="23.727715"/>
    <x v="0"/>
    <n v="46"/>
    <n v="2"/>
    <n v="1"/>
    <d v="2021-10-09T00:00:00"/>
    <n v="0.39"/>
    <n v="49"/>
    <n v="269"/>
    <n v="1"/>
    <s v="1157193"/>
    <n v="2021"/>
    <s v="October"/>
  </r>
  <r>
    <n v="49497698"/>
    <s v="Î‘Î¸Î®Î½Î± Home with a View"/>
    <n v="128860061"/>
    <s v="Maya"/>
    <s v="Î‘Î“Î™ÎŸÎ£ ÎšÎ©ÎÎ£Î¤Î‘ÎÎ¤Î™ÎÎŸÎ£-Î Î›Î‘Î¤Î•Î™Î‘ Î’Î‘Î˜Î—Î£"/>
    <n v="37.988300000000002"/>
    <n v="23.729030000000002"/>
    <x v="0"/>
    <n v="59"/>
    <n v="7"/>
    <n v="1"/>
    <d v="2021-08-25T00:00:00"/>
    <n v="0.25"/>
    <n v="2"/>
    <n v="170"/>
    <n v="1"/>
    <s v="1305255"/>
    <n v="2021"/>
    <s v="August"/>
  </r>
  <r>
    <n v="49499012"/>
    <s v="Serenity private 3 bedroom apartment"/>
    <n v="74343759"/>
    <s v="Stelios"/>
    <s v="ÎšÎŸÎ›Î©ÎÎŸÎ£"/>
    <n v="37.995376999999998"/>
    <n v="23.716954999999999"/>
    <x v="0"/>
    <n v="44"/>
    <n v="2"/>
    <n v="44"/>
    <d v="2021-12-21T00:00:00"/>
    <n v="5.62"/>
    <n v="10"/>
    <n v="87"/>
    <n v="44"/>
    <s v="1150058"/>
    <n v="2021"/>
    <s v="December"/>
  </r>
  <r>
    <n v="49508199"/>
    <s v="Acron Athens | Superior"/>
    <n v="398859587"/>
    <s v="Acron Athens"/>
    <s v="Î•ÎœÎ ÎŸÎ¡Î™ÎšÎŸ Î¤Î¡Î™Î“Î©ÎÎŸ-Î Î›Î‘ÎšÎ‘"/>
    <n v="37.972831999999997"/>
    <n v="23.727941999999999"/>
    <x v="1"/>
    <n v="115"/>
    <n v="2"/>
    <n v="0"/>
    <m/>
    <m/>
    <n v="7"/>
    <n v="362"/>
    <n v="0"/>
    <s v="1200391"/>
    <m/>
    <m/>
  </r>
  <r>
    <n v="49511262"/>
    <s v="Modern 1-BDR Apt Near Acropolis With Sunny Balcony"/>
    <n v="330622463"/>
    <s v="Spyros"/>
    <s v="Î–Î‘Î Î Î•Î™ÎŸ"/>
    <n v="37.967049000000003"/>
    <n v="23.731310000000001"/>
    <x v="0"/>
    <n v="97"/>
    <n v="2"/>
    <n v="13"/>
    <d v="2021-12-05T00:00:00"/>
    <n v="2.39"/>
    <n v="31"/>
    <n v="358"/>
    <n v="13"/>
    <s v="1169190"/>
    <n v="2021"/>
    <s v="December"/>
  </r>
  <r>
    <n v="49512347"/>
    <s v="The brightest spot in Athens with Acropolis view!"/>
    <n v="399346797"/>
    <s v="Gregory"/>
    <s v="Î‘Î“Î™ÎŸÎ£ ÎšÎ©ÎÎ£Î¤Î‘ÎÎ¤Î™ÎÎŸÎ£-Î Î›Î‘Î¤Î•Î™Î‘ Î’Î‘Î˜Î—Î£"/>
    <n v="37.981780000000001"/>
    <n v="23.722539999999999"/>
    <x v="0"/>
    <n v="72"/>
    <n v="2"/>
    <n v="27"/>
    <d v="2021-11-18T00:00:00"/>
    <n v="3.55"/>
    <n v="1"/>
    <n v="168"/>
    <n v="27"/>
    <s v="1397549"/>
    <n v="2021"/>
    <s v="November"/>
  </r>
  <r>
    <n v="49512464"/>
    <s v="Bauhaus Building. 140 sq. City Centre"/>
    <n v="376392760"/>
    <s v="KÎ¿nstantinos"/>
    <s v="ÎœÎŸÎ¥Î£Î•Î™ÎŸ-Î•ÎžÎ‘Î¡Î§Î•Î™Î‘-ÎÎ•Î‘Î ÎŸÎ›Î—"/>
    <n v="37.986800000000002"/>
    <n v="23.73471"/>
    <x v="0"/>
    <n v="99"/>
    <n v="2"/>
    <n v="7"/>
    <d v="2021-12-13T00:00:00"/>
    <n v="1.91"/>
    <n v="11"/>
    <n v="348"/>
    <n v="7"/>
    <s v="1354836"/>
    <n v="2021"/>
    <s v="December"/>
  </r>
  <r>
    <n v="49518565"/>
    <s v="&quot;Melissa&quot; - a lovely apartment &amp; patio, Varnava"/>
    <n v="410823"/>
    <s v="Dadi"/>
    <s v="Î£Î¤Î‘Î”Î™ÎŸ"/>
    <n v="37.96604"/>
    <n v="23.74446"/>
    <x v="0"/>
    <n v="44"/>
    <n v="3"/>
    <n v="5"/>
    <d v="2021-11-06T00:00:00"/>
    <n v="1.06"/>
    <n v="3"/>
    <n v="179"/>
    <n v="5"/>
    <s v="1148426"/>
    <n v="2021"/>
    <s v="November"/>
  </r>
  <r>
    <n v="49527874"/>
    <s v="Acropolis View industrial flat"/>
    <n v="97223651"/>
    <s v="Agapi"/>
    <s v="Î•ÎœÎ ÎŸÎ¡Î™ÎšÎŸ Î¤Î¡Î™Î“Î©ÎÎŸ-Î Î›Î‘ÎšÎ‘"/>
    <n v="37.976140000000001"/>
    <n v="23.72419"/>
    <x v="0"/>
    <n v="66"/>
    <n v="2"/>
    <n v="39"/>
    <d v="2021-12-06T00:00:00"/>
    <n v="5.13"/>
    <n v="2"/>
    <n v="233"/>
    <n v="39"/>
    <s v="1304918"/>
    <n v="2021"/>
    <s v="December"/>
  </r>
  <r>
    <n v="49528361"/>
    <s v="2 bedrooms /cozy apartment"/>
    <n v="398929253"/>
    <s v="Î‘Î»Î­Î¾Î±Î½Î´ÏÎ¿Ï‚"/>
    <s v="Î‘Î“Î™ÎŸÎ£ ÎÎ™ÎšÎŸÎ›Î‘ÎŸÎ£"/>
    <n v="38.004579999999997"/>
    <n v="23.728809999999999"/>
    <x v="0"/>
    <n v="56"/>
    <n v="3"/>
    <n v="8"/>
    <d v="2021-11-24T00:00:00"/>
    <n v="1.08"/>
    <n v="3"/>
    <n v="76"/>
    <n v="8"/>
    <s v="1213200"/>
    <n v="2021"/>
    <s v="November"/>
  </r>
  <r>
    <n v="49545717"/>
    <s v="WOW Penthouse Boutique in the â™¥ of Historic Center"/>
    <n v="75956191"/>
    <s v="Dimitris"/>
    <s v="Î˜Î—Î£Î•Î™ÎŸ"/>
    <n v="37.975388000000002"/>
    <n v="23.716963"/>
    <x v="0"/>
    <n v="46"/>
    <n v="2"/>
    <n v="4"/>
    <d v="2021-11-15T00:00:00"/>
    <n v="0.92"/>
    <n v="1"/>
    <n v="170"/>
    <n v="4"/>
    <s v="1158950"/>
    <n v="2021"/>
    <s v="November"/>
  </r>
  <r>
    <n v="49556452"/>
    <s v="2 min from Acropolis safe,sunny, quiet apt"/>
    <n v="399783910"/>
    <s v="Jane"/>
    <s v="ÎšÎŸÎ¥ÎšÎ‘ÎšÎ™-ÎœÎ‘ÎšÎ¡Î¥Î“Î™Î‘ÎÎÎ—"/>
    <n v="37.968933"/>
    <n v="23.730383"/>
    <x v="0"/>
    <n v="44"/>
    <n v="3"/>
    <n v="34"/>
    <d v="2021-12-13T00:00:00"/>
    <n v="4.74"/>
    <n v="1"/>
    <n v="167"/>
    <n v="34"/>
    <s v="1164835"/>
    <n v="2021"/>
    <s v="December"/>
  </r>
  <r>
    <n v="49557963"/>
    <s v="Renovated lovely apartment near to Acropolis"/>
    <n v="135482892"/>
    <s v="Home+"/>
    <s v="ÎÎ•ÎŸÎ£ ÎšÎŸÎ£ÎœÎŸÎ£"/>
    <n v="37.964190000000002"/>
    <n v="23.731919999999999"/>
    <x v="0"/>
    <n v="38"/>
    <n v="1"/>
    <n v="20"/>
    <d v="2021-10-16T00:00:00"/>
    <n v="2.83"/>
    <n v="41"/>
    <n v="363"/>
    <n v="20"/>
    <s v="1173762"/>
    <n v="2021"/>
    <s v="October"/>
  </r>
  <r>
    <n v="49577820"/>
    <s v="Top Ten apartment 3"/>
    <n v="288769084"/>
    <s v="Paloca"/>
    <s v="Î Î•Î¤Î¡Î‘Î›Î©ÎÎ‘"/>
    <n v="37.964239999999997"/>
    <n v="23.70993"/>
    <x v="0"/>
    <n v="35"/>
    <n v="3"/>
    <n v="6"/>
    <d v="2021-10-14T00:00:00"/>
    <n v="1.01"/>
    <n v="3"/>
    <n v="362"/>
    <n v="6"/>
    <s v="1178124"/>
    <n v="2021"/>
    <s v="October"/>
  </r>
  <r>
    <n v="49578748"/>
    <s v="HIVE IN ATHENS"/>
    <n v="91950557"/>
    <s v="Maria"/>
    <s v="ÎšÎ¥Î¨Î•Î›Î—"/>
    <n v="37.996448999999998"/>
    <n v="23.73535"/>
    <x v="0"/>
    <n v="60"/>
    <n v="3"/>
    <n v="0"/>
    <m/>
    <m/>
    <n v="1"/>
    <n v="325"/>
    <n v="0"/>
    <s v="1193909"/>
    <m/>
    <m/>
  </r>
  <r>
    <n v="49579028"/>
    <s v="Top Ten apartment 4"/>
    <n v="288769084"/>
    <s v="Paloca"/>
    <s v="Î Î•Î¤Î¡Î‘Î›Î©ÎÎ‘"/>
    <n v="37.96416"/>
    <n v="23.709330000000001"/>
    <x v="0"/>
    <n v="40"/>
    <n v="2"/>
    <n v="10"/>
    <d v="2021-11-22T00:00:00"/>
    <n v="1.32"/>
    <n v="3"/>
    <n v="360"/>
    <n v="10"/>
    <s v="1178145"/>
    <n v="2021"/>
    <s v="November"/>
  </r>
  <r>
    <n v="49579554"/>
    <s v="Modern 1-BDR Athenian Habitat near Acropolis"/>
    <n v="330622463"/>
    <s v="Spyros"/>
    <s v="Î–Î‘Î Î Î•Î™ÎŸ"/>
    <n v="37.967049000000003"/>
    <n v="23.731310000000001"/>
    <x v="0"/>
    <n v="91"/>
    <n v="2"/>
    <n v="13"/>
    <d v="2021-12-21T00:00:00"/>
    <n v="1.83"/>
    <n v="31"/>
    <n v="365"/>
    <n v="13"/>
    <s v="1169185"/>
    <n v="2021"/>
    <s v="December"/>
  </r>
  <r>
    <n v="49582599"/>
    <s v="Nadia's Cute Studio in Athens- Pangrati"/>
    <n v="124178802"/>
    <s v="ÎÎ±Î½Ï„Î¹Î±"/>
    <s v="Î Î‘Î“ÎšÎ¡Î‘Î¤Î™"/>
    <n v="37.96658"/>
    <n v="23.749980000000001"/>
    <x v="0"/>
    <n v="35"/>
    <n v="1"/>
    <n v="13"/>
    <d v="2021-12-01T00:00:00"/>
    <n v="1.76"/>
    <n v="1"/>
    <n v="235"/>
    <n v="13"/>
    <s v="1191810"/>
    <n v="2021"/>
    <s v="December"/>
  </r>
  <r>
    <n v="49583782"/>
    <s v="Nikitasâ€™ apartment by the Tube"/>
    <n v="84080176"/>
    <s v="Vassilis"/>
    <s v="Î‘ÎœÎ Î•Î›ÎŸÎšÎ—Î ÎŸÎ™"/>
    <n v="37.987949999999998"/>
    <n v="23.756889999999999"/>
    <x v="0"/>
    <n v="56"/>
    <n v="3"/>
    <n v="0"/>
    <m/>
    <m/>
    <n v="2"/>
    <n v="257"/>
    <n v="0"/>
    <s v="1160088"/>
    <m/>
    <m/>
  </r>
  <r>
    <n v="49587878"/>
    <s v="ÎœÎ¿Î½Ï„Î­ÏÎ½Î¿ studio 40 Ï„Î¼ ÏƒÏ„Î¿ ÎºÎµÎ½Ï„ÏÎ¿ Ï„Î·Ï‚ Î‘Î¸Î·Î½Î±Ï‚"/>
    <n v="399996419"/>
    <s v="Î˜Î¿Î´Ï‰ÏÎ®Ï‚"/>
    <s v="ÎÎ•ÎŸÎ£ ÎšÎŸÎ£ÎœÎŸÎ£"/>
    <n v="37.956949999999999"/>
    <n v="23.730340000000002"/>
    <x v="0"/>
    <n v="36"/>
    <n v="2"/>
    <n v="11"/>
    <d v="2021-11-18T00:00:00"/>
    <n v="1.53"/>
    <n v="1"/>
    <n v="168"/>
    <n v="11"/>
    <s v="1153887"/>
    <n v="2021"/>
    <s v="November"/>
  </r>
  <r>
    <n v="49601257"/>
    <s v="Sunny Studio with Sky-roof near The Acropolis"/>
    <n v="330622463"/>
    <s v="Spyros"/>
    <s v="Î–Î‘Î Î Î•Î™ÎŸ"/>
    <n v="37.96705"/>
    <n v="23.731310000000001"/>
    <x v="0"/>
    <n v="69"/>
    <n v="2"/>
    <n v="38"/>
    <d v="2021-12-14T00:00:00"/>
    <n v="5.28"/>
    <n v="31"/>
    <n v="359"/>
    <n v="38"/>
    <s v="1230860"/>
    <n v="2021"/>
    <s v="December"/>
  </r>
  <r>
    <n v="49606092"/>
    <s v="CKBSM Athens center apartment"/>
    <n v="67319546"/>
    <s v="Best Rent"/>
    <s v="Î•ÎœÎ ÎŸÎ¡Î™ÎšÎŸ Î¤Î¡Î™Î“Î©ÎÎŸ-Î Î›Î‘ÎšÎ‘"/>
    <n v="37.974829999999997"/>
    <n v="23.731059999999999"/>
    <x v="0"/>
    <n v="45"/>
    <n v="1"/>
    <n v="1"/>
    <d v="2021-10-11T00:00:00"/>
    <n v="0.41"/>
    <n v="1"/>
    <n v="364"/>
    <n v="1"/>
    <m/>
    <n v="2021"/>
    <s v="October"/>
  </r>
  <r>
    <n v="49607979"/>
    <s v="Athens Heart Superior Loft under Acropolis"/>
    <n v="3622853"/>
    <s v="Anna&amp;Teo"/>
    <s v="Î•ÎœÎ ÎŸÎ¡Î™ÎšÎŸ Î¤Î¡Î™Î“Î©ÎÎŸ-Î Î›Î‘ÎšÎ‘"/>
    <n v="37.977110000000003"/>
    <n v="23.727329999999998"/>
    <x v="0"/>
    <n v="146"/>
    <n v="1"/>
    <n v="34"/>
    <d v="2021-12-20T00:00:00"/>
    <n v="4.8600000000000003"/>
    <n v="6"/>
    <n v="358"/>
    <n v="34"/>
    <s v="1347147"/>
    <n v="2021"/>
    <s v="December"/>
  </r>
  <r>
    <n v="49623769"/>
    <s v="Exrcheia's comfort stay"/>
    <n v="400264018"/>
    <s v="Î§Î¿Îº ÎšÎ¿Î½-Î†Î³Î³ÎµÎ»Î¿Ï‚-Î‘Î½Î´ÏÎ­Î±Ï‚"/>
    <s v="ÎœÎŸÎ¥Î£Î•Î™ÎŸ-Î•ÎžÎ‘Î¡Î§Î•Î™Î‘-ÎÎ•Î‘Î ÎŸÎ›Î—"/>
    <n v="37.984499999999997"/>
    <n v="23.739840000000001"/>
    <x v="0"/>
    <n v="35"/>
    <n v="1"/>
    <n v="1"/>
    <d v="2021-08-02T00:00:00"/>
    <n v="0.21"/>
    <n v="1"/>
    <n v="77"/>
    <n v="1"/>
    <m/>
    <n v="2021"/>
    <s v="August"/>
  </r>
  <r>
    <n v="49625141"/>
    <s v="Iguana Gold Luxury Suites 1min from Ermou str"/>
    <n v="398129763"/>
    <s v="ÎœÎ±ÏÎºÎ¿Ï‚"/>
    <s v="Î•ÎœÎ ÎŸÎ¡Î™ÎšÎŸ Î¤Î¡Î™Î“Î©ÎÎŸ-Î Î›Î‘ÎšÎ‘"/>
    <n v="37.977378999999999"/>
    <n v="23.730779999999999"/>
    <x v="0"/>
    <n v="54"/>
    <n v="1"/>
    <n v="16"/>
    <d v="2021-12-12T00:00:00"/>
    <n v="2.17"/>
    <n v="1"/>
    <n v="308"/>
    <n v="16"/>
    <s v="1160307"/>
    <n v="2021"/>
    <s v="December"/>
  </r>
  <r>
    <n v="49627926"/>
    <s v="Amazing 1Bd Apartment near US Embassy"/>
    <n v="2539665"/>
    <s v="Pygmalion"/>
    <s v="ÎšÎŸÎ›Î©ÎÎ‘ÎšÎ™"/>
    <n v="37.980980000000002"/>
    <n v="23.75065"/>
    <x v="0"/>
    <n v="43"/>
    <n v="2"/>
    <n v="16"/>
    <d v="2021-11-12T00:00:00"/>
    <n v="2.38"/>
    <n v="10"/>
    <n v="355"/>
    <n v="16"/>
    <s v="1165682"/>
    <n v="2021"/>
    <s v="November"/>
  </r>
  <r>
    <n v="49631372"/>
    <s v="Luxurious Two Bedroom Penthouse in Neo Psychiko"/>
    <n v="400313959"/>
    <s v="Yannis"/>
    <s v="Î•Î›Î›Î—ÎÎŸÎ¡Î©Î£Î©Î"/>
    <n v="37.997329999999998"/>
    <n v="23.777270000000001"/>
    <x v="0"/>
    <n v="119"/>
    <n v="2"/>
    <n v="11"/>
    <d v="2021-11-28T00:00:00"/>
    <n v="1.59"/>
    <n v="1"/>
    <n v="332"/>
    <n v="11"/>
    <s v="1172219"/>
    <n v="2021"/>
    <s v="November"/>
  </r>
  <r>
    <n v="49645676"/>
    <s v="Luxury apartment in central Athens"/>
    <n v="188845981"/>
    <s v="Huu Tho"/>
    <s v="ÎœÎŸÎ¥Î£Î•Î™ÎŸ-Î•ÎžÎ‘Î¡Î§Î•Î™Î‘-ÎÎ•Î‘Î ÎŸÎ›Î—"/>
    <n v="37.985954"/>
    <n v="23.734531"/>
    <x v="0"/>
    <n v="50"/>
    <n v="3"/>
    <n v="4"/>
    <d v="2021-11-10T00:00:00"/>
    <n v="0.64"/>
    <n v="1"/>
    <n v="173"/>
    <n v="4"/>
    <s v="1163860"/>
    <n v="2021"/>
    <s v="November"/>
  </r>
  <r>
    <n v="49663183"/>
    <s v="Upscale Smart Living in Acropolis by Neuvel"/>
    <n v="339149910"/>
    <s v="Neuvel"/>
    <s v="ÎÎ•ÎŸÎ£ ÎšÎŸÎ£ÎœÎŸÎ£"/>
    <n v="37.961689999999997"/>
    <n v="23.734729999999999"/>
    <x v="0"/>
    <n v="246"/>
    <n v="4"/>
    <n v="19"/>
    <d v="2021-11-29T00:00:00"/>
    <n v="2.82"/>
    <n v="1"/>
    <n v="358"/>
    <n v="19"/>
    <s v="1168157"/>
    <n v="2021"/>
    <s v="November"/>
  </r>
  <r>
    <n v="49665712"/>
    <s v="Bauhaus Building 330sq. Sleeps 24 persons"/>
    <n v="376392760"/>
    <s v="KÎ¿nstantinos"/>
    <s v="ÎœÎŸÎ¥Î£Î•Î™ÎŸ-Î•ÎžÎ‘Î¡Î§Î•Î™Î‘-ÎÎ•Î‘Î ÎŸÎ›Î—"/>
    <n v="37.985579999999999"/>
    <n v="23.735749999999999"/>
    <x v="0"/>
    <n v="282"/>
    <n v="2"/>
    <n v="3"/>
    <d v="2021-11-13T00:00:00"/>
    <n v="1.22"/>
    <n v="11"/>
    <n v="336"/>
    <n v="3"/>
    <s v="1354815"/>
    <n v="2021"/>
    <s v="November"/>
  </r>
  <r>
    <n v="49671469"/>
    <s v="&quot;City centre 1bdrm Apt in the heart of Athens&quot;"/>
    <n v="298818554"/>
    <s v="Maria"/>
    <s v="Î Î‘Î¤Î—Î£Î™Î‘"/>
    <n v="38.009320000000002"/>
    <n v="23.734549999999999"/>
    <x v="0"/>
    <n v="53"/>
    <n v="1"/>
    <n v="11"/>
    <d v="2021-09-13T00:00:00"/>
    <n v="1.54"/>
    <n v="1"/>
    <n v="90"/>
    <n v="11"/>
    <m/>
    <n v="2021"/>
    <s v="September"/>
  </r>
  <r>
    <n v="49671738"/>
    <s v="Unlimited godness of Athens B!"/>
    <n v="92310506"/>
    <s v="Sokol"/>
    <s v="Î‘Î“Î™ÎŸÎ£ ÎšÎ©ÎÎ£Î¤Î‘ÎÎ¤Î™ÎÎŸÎ£-Î Î›Î‘Î¤Î•Î™Î‘ Î’Î‘Î˜Î—Î£"/>
    <n v="37.983629999999998"/>
    <n v="23.720880000000001"/>
    <x v="0"/>
    <n v="30"/>
    <n v="1"/>
    <n v="36"/>
    <d v="2021-12-06T00:00:00"/>
    <n v="5.24"/>
    <n v="30"/>
    <n v="259"/>
    <n v="36"/>
    <s v="1213592"/>
    <n v="2021"/>
    <s v="December"/>
  </r>
  <r>
    <n v="49672927"/>
    <s v="K"/>
    <n v="186764891"/>
    <s v="Souzana"/>
    <s v="Î Î›Î‘Î¤Î•Î™Î‘ Î‘Î¤Î¤Î™ÎšÎ—Î£"/>
    <n v="37.999940000000002"/>
    <n v="23.72691"/>
    <x v="1"/>
    <n v="20"/>
    <n v="1"/>
    <n v="5"/>
    <d v="2021-12-06T00:00:00"/>
    <n v="1.06"/>
    <n v="5"/>
    <n v="365"/>
    <n v="5"/>
    <m/>
    <n v="2021"/>
    <s v="December"/>
  </r>
  <r>
    <n v="49691113"/>
    <s v="Athens Chic House Apartment A1 (51sq.m)"/>
    <n v="400787368"/>
    <s v="Îœaria &amp; Themis"/>
    <s v="ÎÎ•ÎŸÎ£ ÎšÎŸÎ£ÎœÎŸÎ£"/>
    <n v="37.956690000000002"/>
    <n v="23.720030000000001"/>
    <x v="0"/>
    <n v="50"/>
    <n v="2"/>
    <n v="1"/>
    <d v="2021-08-15T00:00:00"/>
    <n v="0.23"/>
    <n v="6"/>
    <n v="167"/>
    <n v="1"/>
    <s v="1158790"/>
    <n v="2021"/>
    <s v="August"/>
  </r>
  <r>
    <n v="49695472"/>
    <s v="Apartment for relaxation in the center of Athens"/>
    <n v="206357807"/>
    <s v="Georgia"/>
    <s v="Î‘ÎœÎ Î•Î›ÎŸÎšÎ—Î ÎŸÎ™"/>
    <n v="37.98809"/>
    <n v="23.765560000000001"/>
    <x v="0"/>
    <n v="60"/>
    <n v="7"/>
    <n v="0"/>
    <m/>
    <m/>
    <n v="1"/>
    <n v="90"/>
    <n v="0"/>
    <m/>
    <m/>
    <m/>
  </r>
  <r>
    <n v="49696244"/>
    <s v="Bright Penthouse in the center of Pagrati"/>
    <n v="29933047"/>
    <s v="Martha"/>
    <s v="Î Î‘Î“ÎšÎ¡Î‘Î¤Î™"/>
    <n v="37.965980000000002"/>
    <n v="23.74689"/>
    <x v="0"/>
    <n v="70"/>
    <n v="3"/>
    <n v="1"/>
    <d v="2021-07-19T00:00:00"/>
    <n v="0.19"/>
    <n v="1"/>
    <n v="70"/>
    <n v="1"/>
    <s v="1307445"/>
    <n v="2021"/>
    <s v="July"/>
  </r>
  <r>
    <n v="49697521"/>
    <s v="Modern 2-BDR Athenian Habitat Near Acropolis"/>
    <n v="330622463"/>
    <s v="Spyros"/>
    <s v="Î–Î‘Î Î Î•Î™ÎŸ"/>
    <n v="37.967049000000003"/>
    <n v="23.731310000000001"/>
    <x v="0"/>
    <n v="118"/>
    <n v="2"/>
    <n v="19"/>
    <d v="2021-12-14T00:00:00"/>
    <n v="2.75"/>
    <n v="31"/>
    <n v="362"/>
    <n v="19"/>
    <s v="1169037"/>
    <n v="2021"/>
    <s v="December"/>
  </r>
  <r>
    <n v="49702078"/>
    <s v="ATHENS Z APARTMENT!!!"/>
    <n v="50120343"/>
    <s v="Antonios"/>
    <s v="Î“ÎŸÎ¥Î”Î™"/>
    <n v="37.983089999999997"/>
    <n v="23.763020000000001"/>
    <x v="0"/>
    <n v="65"/>
    <n v="2"/>
    <n v="0"/>
    <m/>
    <m/>
    <n v="1"/>
    <n v="364"/>
    <n v="0"/>
    <m/>
    <m/>
    <m/>
  </r>
  <r>
    <n v="49703920"/>
    <s v="Stylish &amp; Trendy 2BR Central Apartment"/>
    <n v="13031654"/>
    <s v="Ira &amp; Oleg"/>
    <s v="Î•ÎœÎ ÎŸÎ¡Î™ÎšÎŸ Î¤Î¡Î™Î“Î©ÎÎŸ-Î Î›Î‘ÎšÎ‘"/>
    <n v="37.985860000000002"/>
    <n v="23.725619999999999"/>
    <x v="0"/>
    <n v="40"/>
    <n v="2"/>
    <n v="12"/>
    <d v="2021-11-15T00:00:00"/>
    <n v="2.14"/>
    <n v="23"/>
    <n v="283"/>
    <n v="12"/>
    <s v="1314671"/>
    <n v="2021"/>
    <s v="November"/>
  </r>
  <r>
    <n v="49704703"/>
    <s v="Grand, 3-BDR APT with Majestic Acropolis View"/>
    <n v="330622463"/>
    <s v="Spyros"/>
    <s v="Î Î•Î”Î™ÎŸ Î‘Î¡Î•Î©Î£"/>
    <n v="37.996220000000001"/>
    <n v="23.740532000000002"/>
    <x v="0"/>
    <n v="339"/>
    <n v="2"/>
    <n v="2"/>
    <d v="2021-08-24T00:00:00"/>
    <n v="0.44"/>
    <n v="31"/>
    <n v="355"/>
    <n v="2"/>
    <s v="1159214"/>
    <n v="2021"/>
    <s v="August"/>
  </r>
  <r>
    <n v="49705564"/>
    <s v="Studio flat central Athens metro"/>
    <n v="187720552"/>
    <s v="Marianna"/>
    <s v="ÎÎ™Î¡Î’Î‘ÎÎ‘"/>
    <n v="38.009590000000003"/>
    <n v="23.727609999999999"/>
    <x v="0"/>
    <n v="41"/>
    <n v="5"/>
    <n v="4"/>
    <d v="2021-11-24T00:00:00"/>
    <n v="0.78"/>
    <n v="37"/>
    <n v="163"/>
    <n v="4"/>
    <s v="457576"/>
    <n v="2021"/>
    <s v="November"/>
  </r>
  <r>
    <n v="49706573"/>
    <s v="Cozy living with Acropolis view"/>
    <n v="98133257"/>
    <s v="Iouliani"/>
    <s v="Î Î‘Î“ÎšÎ¡Î‘Î¤Î™"/>
    <n v="37.970610000000001"/>
    <n v="23.742920000000002"/>
    <x v="0"/>
    <n v="70"/>
    <n v="4"/>
    <n v="0"/>
    <m/>
    <m/>
    <n v="1"/>
    <n v="0"/>
    <n v="0"/>
    <m/>
    <m/>
    <m/>
  </r>
  <r>
    <n v="49706577"/>
    <s v="*Relaxing spacious apartment Heart of Athens"/>
    <n v="135471778"/>
    <s v="Tania"/>
    <s v="ÎÎ•Î‘ ÎšÎ¥Î¨Î•Î›Î—"/>
    <n v="37.997920000000001"/>
    <n v="23.743320000000001"/>
    <x v="0"/>
    <n v="42"/>
    <n v="3"/>
    <n v="2"/>
    <d v="2021-10-26T00:00:00"/>
    <n v="0.35"/>
    <n v="3"/>
    <n v="305"/>
    <n v="2"/>
    <s v="756340"/>
    <n v="2021"/>
    <s v="October"/>
  </r>
  <r>
    <n v="49720420"/>
    <s v="Cosy studio-flat with a view"/>
    <n v="9934855"/>
    <s v="Martin"/>
    <s v="Î Î›Î‘Î¤Î•Î™Î‘ Î‘ÎœÎ•Î¡Î™ÎšÎ—Î£"/>
    <n v="38.003540000000001"/>
    <n v="23.73039"/>
    <x v="0"/>
    <n v="25"/>
    <n v="3"/>
    <n v="0"/>
    <m/>
    <m/>
    <n v="1"/>
    <n v="149"/>
    <n v="0"/>
    <s v="1374896"/>
    <m/>
    <m/>
  </r>
  <r>
    <n v="49721641"/>
    <s v="Minimal Athens Studio 10mins walk to Acropolis"/>
    <n v="217902247"/>
    <s v="Dimitris"/>
    <s v="Î£Î¤Î‘Î”Î™ÎŸ"/>
    <n v="37.96931"/>
    <n v="23.741129999999998"/>
    <x v="0"/>
    <n v="36"/>
    <n v="2"/>
    <n v="36"/>
    <d v="2021-12-08T00:00:00"/>
    <n v="5.22"/>
    <n v="3"/>
    <n v="66"/>
    <n v="36"/>
    <s v="1165581"/>
    <n v="2021"/>
    <s v="December"/>
  </r>
  <r>
    <n v="49722558"/>
    <s v="Modern 2-BDR Athenian Habitat Near The Acropolis"/>
    <n v="330622463"/>
    <s v="Spyros"/>
    <s v="Î–Î‘Î Î Î•Î™ÎŸ"/>
    <n v="37.967049000000003"/>
    <n v="23.731310000000001"/>
    <x v="0"/>
    <n v="109"/>
    <n v="2"/>
    <n v="22"/>
    <d v="2021-12-06T00:00:00"/>
    <n v="3.38"/>
    <n v="31"/>
    <n v="364"/>
    <n v="22"/>
    <s v="1169021"/>
    <n v="2021"/>
    <s v="December"/>
  </r>
  <r>
    <n v="49723142"/>
    <s v="Cosy room close to the center"/>
    <n v="14196927"/>
    <s v="Kalliopi"/>
    <s v="Î Î‘Î“ÎšÎ¡Î‘Î¤Î™"/>
    <n v="37.970170000000003"/>
    <n v="23.74785"/>
    <x v="1"/>
    <n v="20"/>
    <n v="3"/>
    <n v="0"/>
    <m/>
    <m/>
    <n v="2"/>
    <n v="356"/>
    <n v="0"/>
    <s v="410538"/>
    <m/>
    <m/>
  </r>
  <r>
    <n v="49726566"/>
    <s v="Ideally located apartment in central Athens"/>
    <n v="155617522"/>
    <s v="Amelie"/>
    <s v="Î Î‘Î“ÎšÎ¡Î‘Î¤Î™"/>
    <n v="37.972990000000003"/>
    <n v="23.745259999999998"/>
    <x v="0"/>
    <n v="22"/>
    <n v="2"/>
    <n v="25"/>
    <d v="2021-12-20T00:00:00"/>
    <n v="4.01"/>
    <n v="7"/>
    <n v="346"/>
    <n v="25"/>
    <m/>
    <n v="2021"/>
    <s v="December"/>
  </r>
  <r>
    <n v="49727952"/>
    <s v="Kolonaki Athens safe, brand new apt,sunny terrace"/>
    <n v="401058508"/>
    <s v="Joanne"/>
    <s v="Î›Î¥ÎšÎ‘Î’Î—Î¤Î¤ÎŸÎ£"/>
    <n v="37.981479999999998"/>
    <n v="23.740629999999999"/>
    <x v="0"/>
    <n v="49"/>
    <n v="3"/>
    <n v="16"/>
    <d v="2021-11-10T00:00:00"/>
    <n v="2.35"/>
    <n v="1"/>
    <n v="172"/>
    <n v="16"/>
    <s v="1166684"/>
    <n v="2021"/>
    <s v="November"/>
  </r>
  <r>
    <n v="49733208"/>
    <s v="Elegant apartment in Plaka with great view"/>
    <n v="134347033"/>
    <s v="Mimika DanaÃ©"/>
    <s v="Î•ÎœÎ ÎŸÎ¡Î™ÎšÎŸ Î¤Î¡Î™Î“Î©ÎÎŸ-Î Î›Î‘ÎšÎ‘"/>
    <n v="37.973002999999999"/>
    <n v="23.732441000000001"/>
    <x v="0"/>
    <n v="106"/>
    <n v="2"/>
    <n v="14"/>
    <d v="2021-11-16T00:00:00"/>
    <n v="2.5299999999999998"/>
    <n v="1"/>
    <n v="343"/>
    <n v="14"/>
    <s v="111017"/>
    <n v="2021"/>
    <s v="November"/>
  </r>
  <r>
    <n v="49744525"/>
    <s v="Modern 1BDR Athenian Habitat near Acropolis"/>
    <n v="330622463"/>
    <s v="Spyros"/>
    <s v="Î–Î‘Î Î Î•Î™ÎŸ"/>
    <n v="37.967049000000003"/>
    <n v="23.731310000000001"/>
    <x v="0"/>
    <n v="93"/>
    <n v="2"/>
    <n v="15"/>
    <d v="2021-12-13T00:00:00"/>
    <n v="2.0299999999999998"/>
    <n v="31"/>
    <n v="363"/>
    <n v="15"/>
    <s v="1215735"/>
    <n v="2021"/>
    <s v="December"/>
  </r>
  <r>
    <n v="49745878"/>
    <s v="Plato's Nest"/>
    <n v="1621474"/>
    <s v="Mint"/>
    <s v="Î‘ÎšÎ‘Î”Î—ÎœÎ™Î‘ Î Î›Î‘Î¤Î©ÎÎŸÎ£"/>
    <n v="37.987169999999999"/>
    <n v="23.71095"/>
    <x v="0"/>
    <n v="41"/>
    <n v="1"/>
    <n v="4"/>
    <d v="2021-09-16T00:00:00"/>
    <n v="0.76"/>
    <n v="82"/>
    <n v="365"/>
    <n v="4"/>
    <s v="1164760"/>
    <n v="2021"/>
    <s v="September"/>
  </r>
  <r>
    <n v="49747414"/>
    <s v="Kolonaki Athens safe,quiet apt,large sunny terrace"/>
    <n v="401205605"/>
    <s v="Chryssa"/>
    <s v="Î›Î¥ÎšÎ‘Î’Î—Î¤Î¤ÎŸÎ£"/>
    <n v="37.981110000000001"/>
    <n v="23.741070000000001"/>
    <x v="0"/>
    <n v="55"/>
    <n v="3"/>
    <n v="32"/>
    <d v="2021-12-07T00:00:00"/>
    <n v="4.57"/>
    <n v="1"/>
    <n v="165"/>
    <n v="32"/>
    <s v="1166642"/>
    <n v="2021"/>
    <s v="December"/>
  </r>
  <r>
    <n v="49761337"/>
    <s v="KYMA Apartments Athens 19"/>
    <n v="14635878"/>
    <s v="Manos"/>
    <s v="ÎÎ•ÎŸÎ£ ÎšÎŸÎ£ÎœÎŸÎ£"/>
    <n v="37.958500000000001"/>
    <n v="23.723870000000002"/>
    <x v="0"/>
    <n v="55"/>
    <n v="1"/>
    <n v="5"/>
    <d v="2021-11-21T00:00:00"/>
    <n v="0.75"/>
    <n v="6"/>
    <n v="336"/>
    <n v="5"/>
    <s v="1110925"/>
    <n v="2021"/>
    <s v="November"/>
  </r>
  <r>
    <n v="49762094"/>
    <s v="Your beautiful home next to Acropolis"/>
    <n v="104363322"/>
    <s v="Sotiris"/>
    <s v="ÎÎ•ÎŸÎ£ ÎšÎŸÎ£ÎœÎŸÎ£"/>
    <n v="37.965809999999998"/>
    <n v="23.732810000000001"/>
    <x v="0"/>
    <n v="51"/>
    <n v="2"/>
    <n v="24"/>
    <d v="2021-11-24T00:00:00"/>
    <n v="4.8600000000000003"/>
    <n v="4"/>
    <n v="247"/>
    <n v="24"/>
    <s v="1245205"/>
    <n v="2021"/>
    <s v="November"/>
  </r>
  <r>
    <n v="49763804"/>
    <s v="Top Floor Apartment at Koukaki"/>
    <n v="1621474"/>
    <s v="Mint"/>
    <s v="ÎšÎŸÎ¥ÎšÎ‘ÎšÎ™-ÎœÎ‘ÎšÎ¡Î¥Î“Î™Î‘ÎÎÎ—"/>
    <n v="37.963760000000001"/>
    <n v="23.722339999999999"/>
    <x v="0"/>
    <n v="54"/>
    <n v="1"/>
    <n v="14"/>
    <d v="2021-11-29T00:00:00"/>
    <n v="1.89"/>
    <n v="82"/>
    <n v="357"/>
    <n v="14"/>
    <s v="1166334"/>
    <n v="2021"/>
    <s v="November"/>
  </r>
  <r>
    <n v="49763910"/>
    <s v="Fusion Design homm in Hype Psyrri"/>
    <n v="29927830"/>
    <s v="Homm Â®"/>
    <s v="ÎšÎ•Î¡Î‘ÎœÎ•Î™ÎšÎŸÎ£"/>
    <n v="37.979686999999998"/>
    <n v="23.723520000000001"/>
    <x v="0"/>
    <n v="73"/>
    <n v="2"/>
    <n v="26"/>
    <d v="2021-12-18T00:00:00"/>
    <n v="3.79"/>
    <n v="153"/>
    <n v="320"/>
    <n v="26"/>
    <s v="1168672"/>
    <n v="2021"/>
    <s v="December"/>
  </r>
  <r>
    <n v="49765076"/>
    <s v="Executive 1 Bedroom Apart. in the heart of Athens"/>
    <n v="266437193"/>
    <s v="Spyros"/>
    <s v="ÎœÎŸÎ¥Î£Î•Î™ÎŸ-Î•ÎžÎ‘Î¡Î§Î•Î™Î‘-ÎÎ•Î‘Î ÎŸÎ›Î—"/>
    <n v="37.988399999999999"/>
    <n v="23.749369999999999"/>
    <x v="0"/>
    <n v="40"/>
    <n v="2"/>
    <n v="0"/>
    <m/>
    <m/>
    <n v="2"/>
    <n v="356"/>
    <n v="0"/>
    <s v="1166249"/>
    <m/>
    <m/>
  </r>
  <r>
    <n v="49765408"/>
    <s v="King Studio with Amazing View of the Acropolis"/>
    <n v="377108763"/>
    <s v="Urbanistas"/>
    <s v="Î‘ÎšÎ¡ÎŸÎ ÎŸÎ›Î—"/>
    <n v="37.967559999999999"/>
    <n v="23.72458"/>
    <x v="1"/>
    <n v="115"/>
    <n v="1"/>
    <n v="1"/>
    <d v="2021-07-05T00:00:00"/>
    <n v="0.17"/>
    <n v="7"/>
    <n v="351"/>
    <n v="1"/>
    <m/>
    <n v="2021"/>
    <s v="July"/>
  </r>
  <r>
    <n v="49765750"/>
    <s v="King Studio with Sofa Bed"/>
    <n v="377108763"/>
    <s v="Urbanistas"/>
    <s v="Î‘ÎšÎ¡ÎŸÎ ÎŸÎ›Î—"/>
    <n v="37.967559999999999"/>
    <n v="23.72458"/>
    <x v="1"/>
    <n v="105"/>
    <n v="1"/>
    <n v="0"/>
    <m/>
    <m/>
    <n v="7"/>
    <n v="365"/>
    <n v="0"/>
    <m/>
    <m/>
    <m/>
  </r>
  <r>
    <n v="49765926"/>
    <s v="Studio Apartment with Balcony"/>
    <n v="377108763"/>
    <s v="Urbanistas"/>
    <s v="Î‘ÎšÎ¡ÎŸÎ ÎŸÎ›Î—"/>
    <n v="37.967559999999999"/>
    <n v="23.72458"/>
    <x v="1"/>
    <n v="140"/>
    <n v="1"/>
    <n v="0"/>
    <m/>
    <m/>
    <n v="7"/>
    <n v="362"/>
    <n v="0"/>
    <m/>
    <m/>
    <m/>
  </r>
  <r>
    <n v="49766458"/>
    <s v="Queen Studio"/>
    <n v="377108763"/>
    <s v="Urbanistas"/>
    <s v="Î‘ÎšÎ¡ÎŸÎ ÎŸÎ›Î—"/>
    <n v="37.967559999999999"/>
    <n v="23.72458"/>
    <x v="1"/>
    <n v="110"/>
    <n v="1"/>
    <n v="0"/>
    <m/>
    <m/>
    <n v="7"/>
    <n v="365"/>
    <n v="0"/>
    <m/>
    <m/>
    <m/>
  </r>
  <r>
    <n v="49766555"/>
    <s v="Lopi appart"/>
    <n v="126023785"/>
    <s v="Lopi"/>
    <s v="Î‘Î“Î™ÎŸÎ£ ÎÎ™ÎšÎŸÎ›Î‘ÎŸÎ£"/>
    <n v="38.005980000000001"/>
    <n v="23.73076"/>
    <x v="0"/>
    <n v="45"/>
    <n v="5"/>
    <n v="0"/>
    <m/>
    <m/>
    <n v="1"/>
    <n v="365"/>
    <n v="0"/>
    <m/>
    <m/>
    <m/>
  </r>
  <r>
    <n v="49766627"/>
    <s v="Studio Apartment with Acropolis View"/>
    <n v="377108763"/>
    <s v="Urbanistas"/>
    <s v="Î‘ÎšÎ¡ÎŸÎ ÎŸÎ›Î—"/>
    <n v="37.967559999999999"/>
    <n v="23.72458"/>
    <x v="1"/>
    <n v="160"/>
    <n v="1"/>
    <n v="0"/>
    <m/>
    <m/>
    <n v="7"/>
    <n v="352"/>
    <n v="0"/>
    <m/>
    <m/>
    <m/>
  </r>
  <r>
    <n v="49766772"/>
    <s v="Queen Studio with View of the Acropolis"/>
    <n v="377108763"/>
    <s v="Urbanistas"/>
    <s v="Î‘ÎšÎ¡ÎŸÎ ÎŸÎ›Î—"/>
    <n v="37.967559999999999"/>
    <n v="23.72458"/>
    <x v="1"/>
    <n v="120"/>
    <n v="1"/>
    <n v="0"/>
    <m/>
    <m/>
    <n v="7"/>
    <n v="339"/>
    <n v="0"/>
    <m/>
    <m/>
    <m/>
  </r>
  <r>
    <n v="49769828"/>
    <s v="Modern 1-BDR Athenian Habitat near Acropolis!"/>
    <n v="330622463"/>
    <s v="Spyros"/>
    <s v="Î–Î‘Î Î Î•Î™ÎŸ"/>
    <n v="37.967049000000003"/>
    <n v="23.731310000000001"/>
    <x v="0"/>
    <n v="108"/>
    <n v="2"/>
    <n v="15"/>
    <d v="2021-12-03T00:00:00"/>
    <n v="2.12"/>
    <n v="31"/>
    <n v="351"/>
    <n v="15"/>
    <s v="1215720"/>
    <n v="2021"/>
    <s v="December"/>
  </r>
  <r>
    <n v="49781367"/>
    <s v="Victoria Square spacious &amp; feel good Apartment"/>
    <n v="45138957"/>
    <s v="Katerina"/>
    <s v="Î Î›Î‘Î¤Î•Î™Î‘ Î‘Î¤Î¤Î™ÎšÎ—Î£"/>
    <n v="37.992199999999997"/>
    <n v="23.72898"/>
    <x v="0"/>
    <n v="45"/>
    <n v="2"/>
    <n v="3"/>
    <d v="2021-12-05T00:00:00"/>
    <n v="1.1299999999999999"/>
    <n v="1"/>
    <n v="365"/>
    <n v="3"/>
    <s v="1278270"/>
    <n v="2021"/>
    <s v="December"/>
  </r>
  <r>
    <n v="49782166"/>
    <s v="Central Boutique Apartment A1"/>
    <n v="249590410"/>
    <s v="Petros"/>
    <s v="Î•ÎœÎ ÎŸÎ¡Î™ÎšÎŸ Î¤Î¡Î™Î“Î©ÎÎŸ-Î Î›Î‘ÎšÎ‘"/>
    <n v="37.977234000000003"/>
    <n v="23.730198000000001"/>
    <x v="0"/>
    <n v="60"/>
    <n v="2"/>
    <n v="25"/>
    <d v="2021-12-11T00:00:00"/>
    <n v="3.49"/>
    <n v="7"/>
    <n v="344"/>
    <n v="25"/>
    <s v="1051755"/>
    <n v="2021"/>
    <s v="December"/>
  </r>
  <r>
    <n v="49782326"/>
    <s v="Central Boutique Apartment A2"/>
    <n v="249590410"/>
    <s v="Petros"/>
    <s v="Î•ÎœÎ ÎŸÎ¡Î™ÎšÎŸ Î¤Î¡Î™Î“Î©ÎÎŸ-Î Î›Î‘ÎšÎ‘"/>
    <n v="37.977234000000003"/>
    <n v="23.730198000000001"/>
    <x v="0"/>
    <n v="60"/>
    <n v="2"/>
    <n v="38"/>
    <d v="2021-12-05T00:00:00"/>
    <n v="5.28"/>
    <n v="7"/>
    <n v="353"/>
    <n v="38"/>
    <s v="1051755"/>
    <n v="2021"/>
    <s v="December"/>
  </r>
  <r>
    <n v="49783289"/>
    <s v="New renovated apartment in the city centre"/>
    <n v="135605714"/>
    <s v="Basiliki"/>
    <s v="Î Î›Î‘Î¤Î•Î™Î‘ Î‘Î¤Î¤Î™ÎšÎ—Î£"/>
    <n v="37.993679999999998"/>
    <n v="23.72242"/>
    <x v="0"/>
    <n v="23"/>
    <n v="1"/>
    <n v="17"/>
    <d v="2021-12-13T00:00:00"/>
    <n v="2.35"/>
    <n v="2"/>
    <n v="358"/>
    <n v="17"/>
    <s v="537554"/>
    <n v="2021"/>
    <s v="December"/>
  </r>
  <r>
    <n v="49788419"/>
    <s v="Stylish And Comfortable Apartment"/>
    <n v="251282363"/>
    <s v="Varvara"/>
    <s v="Î‘ÎÎ© Î Î‘Î¤Î—Î£Î™Î‘"/>
    <n v="38.018920000000001"/>
    <n v="23.733930000000001"/>
    <x v="0"/>
    <n v="41"/>
    <n v="1"/>
    <n v="21"/>
    <d v="2021-12-09T00:00:00"/>
    <n v="2.93"/>
    <n v="4"/>
    <n v="355"/>
    <n v="21"/>
    <m/>
    <n v="2021"/>
    <s v="December"/>
  </r>
  <r>
    <n v="49789513"/>
    <s v="Athens Chic House Apartment A2  (28sq.m)"/>
    <n v="400787368"/>
    <s v="Îœaria &amp; Themis"/>
    <s v="ÎÎ•ÎŸÎ£ ÎšÎŸÎ£ÎœÎŸÎ£"/>
    <n v="37.956699999999998"/>
    <n v="23.719460000000002"/>
    <x v="0"/>
    <n v="38"/>
    <n v="2"/>
    <n v="9"/>
    <d v="2021-11-15T00:00:00"/>
    <n v="1.53"/>
    <n v="6"/>
    <n v="172"/>
    <n v="9"/>
    <s v="1158818"/>
    <n v="2021"/>
    <s v="November"/>
  </r>
  <r>
    <n v="49789866"/>
    <s v="Athens Chic House Apartment A3  (32sq.m)"/>
    <n v="400787368"/>
    <s v="Îœaria &amp; Themis"/>
    <s v="ÎÎ•ÎŸÎ£ ÎšÎŸÎ£ÎœÎŸÎ£"/>
    <n v="37.954949999999997"/>
    <n v="23.72035"/>
    <x v="0"/>
    <n v="43"/>
    <n v="2"/>
    <n v="3"/>
    <d v="2021-12-19T00:00:00"/>
    <n v="0.45"/>
    <n v="6"/>
    <n v="173"/>
    <n v="3"/>
    <s v="1158802"/>
    <n v="2021"/>
    <s v="December"/>
  </r>
  <r>
    <n v="49790013"/>
    <s v="Athens Chic House Apartment B1 44sq.m First Floor"/>
    <n v="400787368"/>
    <s v="Îœaria &amp; Themis"/>
    <s v="ÎÎ•ÎŸÎ£ ÎšÎŸÎ£ÎœÎŸÎ£"/>
    <n v="37.956409999999998"/>
    <n v="23.71979"/>
    <x v="0"/>
    <n v="44"/>
    <n v="2"/>
    <n v="6"/>
    <d v="2021-11-11T00:00:00"/>
    <n v="1.04"/>
    <n v="6"/>
    <n v="165"/>
    <n v="6"/>
    <s v="1158823"/>
    <n v="2021"/>
    <s v="November"/>
  </r>
  <r>
    <n v="49790343"/>
    <s v="Athens Chic House Apartment B2 38sq.m First Floor"/>
    <n v="400787368"/>
    <s v="Îœaria &amp; Themis"/>
    <s v="ÎÎ•ÎŸÎ£ ÎšÎŸÎ£ÎœÎŸÎ£"/>
    <n v="37.95478"/>
    <n v="23.718219999999999"/>
    <x v="0"/>
    <n v="48"/>
    <n v="2"/>
    <n v="1"/>
    <d v="2021-06-21T00:00:00"/>
    <n v="0.16"/>
    <n v="6"/>
    <n v="13"/>
    <n v="1"/>
    <s v="1158839"/>
    <n v="2021"/>
    <s v="June"/>
  </r>
  <r>
    <n v="49790624"/>
    <s v="Athens Chic House Apartment B3  52sq.m First Floor"/>
    <n v="400787368"/>
    <s v="Îœaria &amp; Themis"/>
    <s v="ÎÎ•ÎŸÎ£ ÎšÎŸÎ£ÎœÎŸÎ£"/>
    <n v="37.954740000000001"/>
    <n v="23.718509999999998"/>
    <x v="0"/>
    <n v="45"/>
    <n v="2"/>
    <n v="9"/>
    <d v="2021-11-21T00:00:00"/>
    <n v="1.34"/>
    <n v="6"/>
    <n v="170"/>
    <n v="9"/>
    <s v="1158844"/>
    <n v="2021"/>
    <s v="November"/>
  </r>
  <r>
    <n v="49793848"/>
    <s v="Modern and cozy apartment in the center of Athens"/>
    <n v="251282363"/>
    <s v="Varvara"/>
    <s v="Î Î›Î‘Î¤Î•Î™Î‘ Î‘Î¤Î¤Î™ÎšÎ—Î£"/>
    <n v="37.995510000000003"/>
    <n v="23.72852"/>
    <x v="0"/>
    <n v="40"/>
    <n v="1"/>
    <n v="34"/>
    <d v="2021-12-05T00:00:00"/>
    <n v="4.72"/>
    <n v="4"/>
    <n v="364"/>
    <n v="34"/>
    <m/>
    <n v="2021"/>
    <s v="December"/>
  </r>
  <r>
    <n v="49808687"/>
    <s v="Unique Maisonette Near Acropolis &amp; Temple of Zeus"/>
    <n v="330622463"/>
    <s v="Spyros"/>
    <s v="Î–Î‘Î Î Î•Î™ÎŸ"/>
    <n v="37.967049000000003"/>
    <n v="23.731310000000001"/>
    <x v="0"/>
    <n v="79"/>
    <n v="2"/>
    <n v="25"/>
    <d v="2021-12-20T00:00:00"/>
    <n v="4.03"/>
    <n v="31"/>
    <n v="360"/>
    <n v="25"/>
    <s v="1215676"/>
    <n v="2021"/>
    <s v="December"/>
  </r>
  <r>
    <n v="49811010"/>
    <s v="Lovely apartment under the Acropolis"/>
    <n v="113604662"/>
    <s v="Nikos"/>
    <s v="Î•ÎœÎ ÎŸÎ¡Î™ÎšÎŸ Î¤Î¡Î™Î“Î©ÎÎŸ-Î Î›Î‘ÎšÎ‘"/>
    <n v="37.971910000000001"/>
    <n v="23.732099999999999"/>
    <x v="0"/>
    <n v="113"/>
    <n v="1"/>
    <n v="2"/>
    <d v="2021-09-13T00:00:00"/>
    <n v="0.45"/>
    <n v="13"/>
    <n v="308"/>
    <n v="2"/>
    <s v="1173092"/>
    <n v="2021"/>
    <s v="September"/>
  </r>
  <r>
    <n v="49811087"/>
    <s v="Cozy Plaka Apartment"/>
    <n v="7032540"/>
    <s v="Athens B&amp;B"/>
    <s v="Î•ÎœÎ ÎŸÎ¡Î™ÎšÎŸ Î¤Î¡Î™Î“Î©ÎÎŸ-Î Î›Î‘ÎšÎ‘"/>
    <n v="37.971710000000002"/>
    <n v="23.730270000000001"/>
    <x v="0"/>
    <n v="79"/>
    <n v="2"/>
    <n v="1"/>
    <d v="2021-07-21T00:00:00"/>
    <n v="0.19"/>
    <n v="1"/>
    <n v="363"/>
    <n v="1"/>
    <s v="1170873"/>
    <n v="2021"/>
    <s v="July"/>
  </r>
  <r>
    <n v="49811554"/>
    <s v="Apartment near metro"/>
    <n v="206692819"/>
    <s v="Ksenia"/>
    <s v="Î‘Î“Î™ÎŸÎ£ ÎÎ™ÎšÎŸÎ›Î‘ÎŸÎ£"/>
    <n v="38.005830000000003"/>
    <n v="23.727830000000001"/>
    <x v="0"/>
    <n v="31"/>
    <n v="2"/>
    <n v="15"/>
    <d v="2021-09-29T00:00:00"/>
    <n v="2.09"/>
    <n v="3"/>
    <n v="22"/>
    <n v="15"/>
    <m/>
    <n v="2021"/>
    <s v="September"/>
  </r>
  <r>
    <n v="49814563"/>
    <s v="Travelers in Athens"/>
    <n v="203723608"/>
    <s v="Pericles"/>
    <s v="Î Î•Î¤Î¡Î‘Î›Î©ÎÎ‘"/>
    <n v="37.967489999999998"/>
    <n v="23.70158"/>
    <x v="0"/>
    <n v="12"/>
    <n v="1"/>
    <n v="1"/>
    <d v="2021-10-17T00:00:00"/>
    <n v="0.44"/>
    <n v="2"/>
    <n v="89"/>
    <n v="1"/>
    <s v="1194406"/>
    <n v="2021"/>
    <s v="October"/>
  </r>
  <r>
    <n v="49820046"/>
    <s v="Luxury central 1bedroom apartment with terrace"/>
    <n v="97730258"/>
    <s v="Zain"/>
    <s v="Î•ÎœÎ ÎŸÎ¡Î™ÎšÎŸ Î¤Î¡Î™Î“Î©ÎÎŸ-Î Î›Î‘ÎšÎ‘"/>
    <n v="37.985120000000002"/>
    <n v="23.72993"/>
    <x v="0"/>
    <n v="35"/>
    <n v="1"/>
    <n v="5"/>
    <d v="2021-10-17T00:00:00"/>
    <n v="0.74"/>
    <n v="4"/>
    <n v="169"/>
    <n v="5"/>
    <m/>
    <n v="2021"/>
    <s v="October"/>
  </r>
  <r>
    <n v="49824692"/>
    <s v="Lovely studio in the center of Athens"/>
    <n v="259981241"/>
    <s v="Eirini"/>
    <s v="Î’ÎŸÎ¤Î‘ÎÎ™ÎšÎŸÎ£"/>
    <n v="37.9756"/>
    <n v="23.70579"/>
    <x v="0"/>
    <n v="80"/>
    <n v="3"/>
    <n v="7"/>
    <d v="2021-10-23T00:00:00"/>
    <n v="1.17"/>
    <n v="1"/>
    <n v="50"/>
    <n v="7"/>
    <s v="666422"/>
    <n v="2021"/>
    <s v="October"/>
  </r>
  <r>
    <n v="49832701"/>
    <s v="Courtyard Apartment - 1930s Athenian House"/>
    <n v="122608191"/>
    <s v="Marietta"/>
    <s v="ÎšÎŸÎ¥ÎšÎ‘ÎšÎ™-ÎœÎ‘ÎšÎ¡Î¥Î“Î™Î‘ÎÎÎ—"/>
    <n v="37.964039999999997"/>
    <n v="23.720569999999999"/>
    <x v="0"/>
    <n v="103"/>
    <n v="2"/>
    <n v="1"/>
    <d v="2021-10-09T00:00:00"/>
    <n v="0.39"/>
    <n v="12"/>
    <n v="342"/>
    <n v="1"/>
    <s v="1114802"/>
    <n v="2021"/>
    <s v="October"/>
  </r>
  <r>
    <n v="49834666"/>
    <s v="Î—Î»Î¹ÏŒÎ»Î¿Ï…ÏƒÏ„Î¿ ÏÎµÏ„Î¹ÏÎ­ ÏƒÏ„Î¿ Î Î±Î³ÎºÏÎ¬Ï„Î¹ Î¼Îµ Î±Ï€ÎµÏÎ¹ÏŒÏÎ¹ÏƒÏ„Î· Î¸Î­Î±"/>
    <n v="15191804"/>
    <s v="Gerasimos"/>
    <s v="Î™Î›Î™Î£Î™Î‘"/>
    <n v="37.975900000000003"/>
    <n v="23.751919999999998"/>
    <x v="0"/>
    <n v="65"/>
    <n v="1"/>
    <n v="12"/>
    <d v="2021-10-10T00:00:00"/>
    <n v="1.99"/>
    <n v="1"/>
    <n v="51"/>
    <n v="12"/>
    <s v="815046"/>
    <n v="2021"/>
    <s v="October"/>
  </r>
  <r>
    <n v="49835488"/>
    <s v="Art Deco Apartment-1930s Athenian House"/>
    <n v="122608191"/>
    <s v="Marietta"/>
    <s v="ÎšÎŸÎ¥ÎšÎ‘ÎšÎ™-ÎœÎ‘ÎšÎ¡Î¥Î“Î™Î‘ÎÎÎ—"/>
    <n v="37.964680000000001"/>
    <n v="23.722619999999999"/>
    <x v="0"/>
    <n v="116"/>
    <n v="2"/>
    <n v="11"/>
    <d v="2021-11-29T00:00:00"/>
    <n v="1.89"/>
    <n v="12"/>
    <n v="332"/>
    <n v="11"/>
    <s v="1114802"/>
    <n v="2021"/>
    <s v="November"/>
  </r>
  <r>
    <n v="49837239"/>
    <s v="Vintage Apartment - 1930s Athenian House"/>
    <n v="122608191"/>
    <s v="Marietta"/>
    <s v="Î‘ÎšÎ¡ÎŸÎ ÎŸÎ›Î—"/>
    <n v="37.965409999999999"/>
    <n v="23.721139999999998"/>
    <x v="0"/>
    <n v="80"/>
    <n v="1"/>
    <n v="0"/>
    <m/>
    <m/>
    <n v="12"/>
    <n v="342"/>
    <n v="0"/>
    <s v="342901"/>
    <m/>
    <m/>
  </r>
  <r>
    <n v="49837573"/>
    <s v="sweet home in Athens"/>
    <n v="37960403"/>
    <s v="Eleni"/>
    <s v="Î‘ÎÎ© ÎšÎ¥Î¨Î•Î›Î—"/>
    <n v="38.00609"/>
    <n v="23.735340000000001"/>
    <x v="0"/>
    <n v="40"/>
    <n v="1"/>
    <n v="1"/>
    <d v="2021-09-03T00:00:00"/>
    <n v="0.27"/>
    <n v="1"/>
    <n v="57"/>
    <n v="1"/>
    <s v="653457"/>
    <n v="2021"/>
    <s v="September"/>
  </r>
  <r>
    <n v="49842643"/>
    <s v="Bisou d'AthÃ¨nes 2"/>
    <n v="194742303"/>
    <s v="Î’Î±Î½Î­ÏƒÏƒÎ±"/>
    <s v="ÎšÎ•Î¡Î‘ÎœÎ•Î™ÎšÎŸÎ£"/>
    <n v="37.980220000000003"/>
    <n v="23.719580000000001"/>
    <x v="0"/>
    <n v="50"/>
    <n v="3"/>
    <n v="9"/>
    <d v="2021-11-01T00:00:00"/>
    <n v="1.85"/>
    <n v="2"/>
    <n v="345"/>
    <n v="9"/>
    <s v="1198588"/>
    <n v="2021"/>
    <s v="November"/>
  </r>
  <r>
    <n v="49844303"/>
    <s v="Modern 1Bdr Apartment in the Heart of Athens"/>
    <n v="84041447"/>
    <s v="IVY Vacation Rentals"/>
    <s v="Î•ÎœÎ ÎŸÎ¡Î™ÎšÎŸ Î¤Î¡Î™Î“Î©ÎÎŸ-Î Î›Î‘ÎšÎ‘"/>
    <n v="37.977524000000003"/>
    <n v="23.729153"/>
    <x v="0"/>
    <n v="73"/>
    <n v="1"/>
    <n v="22"/>
    <d v="2021-12-13T00:00:00"/>
    <n v="3.67"/>
    <n v="4"/>
    <n v="276"/>
    <n v="22"/>
    <s v="1167214"/>
    <n v="2021"/>
    <s v="December"/>
  </r>
  <r>
    <n v="49844356"/>
    <s v="Demeter Apt"/>
    <n v="346649977"/>
    <s v="Tourigo"/>
    <s v="ÎÎ•ÎŸÎ£ ÎšÎŸÎ£ÎœÎŸÎ£"/>
    <n v="37.960099999999997"/>
    <n v="23.728300000000001"/>
    <x v="0"/>
    <n v="49"/>
    <n v="2"/>
    <n v="12"/>
    <d v="2021-12-16T00:00:00"/>
    <n v="2.2400000000000002"/>
    <n v="14"/>
    <n v="266"/>
    <n v="12"/>
    <s v="1256752"/>
    <n v="2021"/>
    <s v="December"/>
  </r>
  <r>
    <n v="49852654"/>
    <s v="Luxury central 2bedroom apartment with Terrace"/>
    <n v="97730258"/>
    <s v="Zain"/>
    <s v="Î•ÎœÎ ÎŸÎ¡Î™ÎšÎŸ Î¤Î¡Î™Î“Î©ÎÎŸ-Î Î›Î‘ÎšÎ‘"/>
    <n v="37.985230000000001"/>
    <n v="23.731190000000002"/>
    <x v="0"/>
    <n v="45"/>
    <n v="2"/>
    <n v="9"/>
    <d v="2021-11-26T00:00:00"/>
    <n v="1.29"/>
    <n v="4"/>
    <n v="169"/>
    <n v="9"/>
    <m/>
    <n v="2021"/>
    <s v="November"/>
  </r>
  <r>
    <n v="49855628"/>
    <s v="Enilion Athens, city center with view to Acropolis"/>
    <n v="76384712"/>
    <s v="ÎÎ¹ÎºÎ¿Î»Î±Î¿Ïƒ"/>
    <s v="ÎšÎ•Î¡Î‘ÎœÎ•Î™ÎšÎŸÎ£"/>
    <n v="37.980221"/>
    <n v="23.719580000000001"/>
    <x v="0"/>
    <n v="90"/>
    <n v="3"/>
    <n v="5"/>
    <d v="2021-09-19T00:00:00"/>
    <n v="0.87"/>
    <n v="1"/>
    <n v="118"/>
    <n v="5"/>
    <s v="239194"/>
    <n v="2021"/>
    <s v="September"/>
  </r>
  <r>
    <n v="49855860"/>
    <s v="Here comes the sun #1"/>
    <n v="554831"/>
    <s v="Paschalis"/>
    <s v="Î•ÎœÎ ÎŸÎ¡Î™ÎšÎŸ Î¤Î¡Î™Î“Î©ÎÎŸ-Î Î›Î‘ÎšÎ‘"/>
    <n v="37.978287000000002"/>
    <n v="23.725954000000002"/>
    <x v="0"/>
    <n v="105"/>
    <n v="2"/>
    <n v="45"/>
    <d v="2021-12-19T00:00:00"/>
    <n v="7.5"/>
    <n v="2"/>
    <n v="340"/>
    <n v="45"/>
    <s v="1183973"/>
    <n v="2021"/>
    <s v="December"/>
  </r>
  <r>
    <n v="49857303"/>
    <s v="Stylish little suite in the heart of Athens- Metro"/>
    <n v="8171630"/>
    <s v="Stratos"/>
    <s v="Î Î›Î‘Î¤Î•Î™Î‘ Î‘Î¤Î¤Î™ÎšÎ—Î£"/>
    <n v="37.996119999999998"/>
    <n v="23.729749999999999"/>
    <x v="0"/>
    <n v="37"/>
    <n v="2"/>
    <n v="4"/>
    <d v="2021-10-15T00:00:00"/>
    <n v="0.98"/>
    <n v="6"/>
    <n v="172"/>
    <n v="4"/>
    <s v="1172532"/>
    <n v="2021"/>
    <s v="October"/>
  </r>
  <r>
    <n v="49857999"/>
    <s v="Pergamou"/>
    <n v="67772684"/>
    <s v="George"/>
    <s v="Î Î›Î‘Î¤Î•Î™Î‘ Î‘Î¤Î¤Î™ÎšÎ—Î£"/>
    <n v="37.9998"/>
    <n v="23.72776"/>
    <x v="0"/>
    <n v="74"/>
    <n v="2"/>
    <n v="6"/>
    <d v="2021-09-22T00:00:00"/>
    <n v="1.01"/>
    <n v="1"/>
    <n v="347"/>
    <n v="6"/>
    <s v="1172118"/>
    <n v="2021"/>
    <s v="September"/>
  </r>
  <r>
    <n v="49866696"/>
    <s v="Nina's Athens Rooms: ANEMONE"/>
    <n v="284950282"/>
    <s v="Teo"/>
    <s v="Î•ÎœÎ ÎŸÎ¡Î™ÎšÎŸ Î¤Î¡Î™Î“Î©ÎÎŸ-Î Î›Î‘ÎšÎ‘"/>
    <n v="37.977871"/>
    <n v="23.726896"/>
    <x v="1"/>
    <n v="32"/>
    <n v="2"/>
    <n v="8"/>
    <d v="2021-11-09T00:00:00"/>
    <n v="1.57"/>
    <n v="6"/>
    <n v="159"/>
    <n v="8"/>
    <s v="1338777"/>
    <n v="2021"/>
    <s v="November"/>
  </r>
  <r>
    <n v="49867869"/>
    <s v="Ninas Athens Rooms: ATHENA"/>
    <n v="284950282"/>
    <s v="Teo"/>
    <s v="Î•ÎœÎ ÎŸÎ¡Î™ÎšÎŸ Î¤Î¡Î™Î“Î©ÎÎŸ-Î Î›Î‘ÎšÎ‘"/>
    <n v="37.97683"/>
    <n v="23.726469999999999"/>
    <x v="1"/>
    <n v="33"/>
    <n v="2"/>
    <n v="12"/>
    <d v="2021-12-06T00:00:00"/>
    <n v="2.1800000000000002"/>
    <n v="6"/>
    <n v="159"/>
    <n v="12"/>
    <s v="1338709"/>
    <n v="2021"/>
    <s v="December"/>
  </r>
  <r>
    <n v="49869546"/>
    <s v="Appartment next to metro"/>
    <n v="402179323"/>
    <s v="Ilias"/>
    <s v="Î‘ÎœÎ Î•Î›ÎŸÎšÎ—Î ÎŸÎ™"/>
    <n v="37.993400000000001"/>
    <n v="23.76427"/>
    <x v="0"/>
    <n v="40"/>
    <n v="3"/>
    <n v="5"/>
    <d v="2021-11-29T00:00:00"/>
    <n v="0.73"/>
    <n v="1"/>
    <n v="166"/>
    <n v="5"/>
    <m/>
    <n v="2021"/>
    <s v="November"/>
  </r>
  <r>
    <n v="49870230"/>
    <s v="Modern 2 Bdr Apartment in the Heart of Athens"/>
    <n v="84041447"/>
    <s v="IVY Vacation Rentals"/>
    <s v="Î•ÎœÎ ÎŸÎ¡Î™ÎšÎŸ Î¤Î¡Î™Î“Î©ÎÎŸ-Î Î›Î‘ÎšÎ‘"/>
    <n v="37.977424999999997"/>
    <n v="23.729094"/>
    <x v="0"/>
    <n v="97"/>
    <n v="1"/>
    <n v="22"/>
    <d v="2021-12-05T00:00:00"/>
    <n v="3.3"/>
    <n v="4"/>
    <n v="251"/>
    <n v="22"/>
    <s v="1167209"/>
    <n v="2021"/>
    <s v="December"/>
  </r>
  <r>
    <n v="49877473"/>
    <s v="Î”Î¹Î±Î¼Î­ÏÎ¹ÏƒÎ¼Î± 4Î¿Ï… Î¿ÏÏŒÏ†Î¿Ï… ÏƒÏ„Î¿ ÎºÎ­Î½Ï„ÏÎ¿ Ï„Î·Ï‚ Î‘Î¸Î®Î½Î±Ï‚"/>
    <n v="92086753"/>
    <s v="Vicky"/>
    <s v="Î Î‘Î¤Î—Î£Î™Î‘"/>
    <n v="38.0105"/>
    <n v="23.735330000000001"/>
    <x v="0"/>
    <n v="35"/>
    <n v="2"/>
    <n v="6"/>
    <d v="2021-10-17T00:00:00"/>
    <n v="1"/>
    <n v="2"/>
    <n v="69"/>
    <n v="6"/>
    <s v="1173433"/>
    <n v="2021"/>
    <s v="October"/>
  </r>
  <r>
    <n v="49891942"/>
    <s v="Exotic Private APT &amp; PATIO- 3' from FILOPAPPOU"/>
    <n v="153592692"/>
    <s v="Liroy &amp; Tal"/>
    <s v="ÎšÎŸÎ¥ÎšÎ‘ÎšÎ™-ÎœÎ‘ÎšÎ¡Î¥Î“Î™Î‘ÎÎÎ—"/>
    <n v="37.963140000000003"/>
    <n v="23.720269999999999"/>
    <x v="0"/>
    <n v="47"/>
    <n v="2"/>
    <n v="14"/>
    <d v="2021-11-19T00:00:00"/>
    <n v="2.25"/>
    <n v="15"/>
    <n v="175"/>
    <n v="14"/>
    <s v="1170200"/>
    <n v="2021"/>
    <s v="November"/>
  </r>
  <r>
    <n v="49894196"/>
    <s v="Museum Apartment - Fix A, Athens"/>
    <n v="182786997"/>
    <s v="Natasha"/>
    <s v="ÎÎ•ÎŸÎ£ ÎšÎŸÎ£ÎœÎŸÎ£"/>
    <n v="37.961469999999998"/>
    <n v="23.724019999999999"/>
    <x v="0"/>
    <n v="90"/>
    <n v="2"/>
    <n v="3"/>
    <d v="2021-10-25T00:00:00"/>
    <n v="0.68"/>
    <n v="6"/>
    <n v="169"/>
    <n v="3"/>
    <s v="1177573"/>
    <n v="2021"/>
    <s v="October"/>
  </r>
  <r>
    <n v="49894934"/>
    <s v="Renaissance hommÂ® Suite &quot;Theseus&quot;"/>
    <n v="29927830"/>
    <s v="Homm Â®"/>
    <s v="Î•ÎœÎ ÎŸÎ¡Î™ÎšÎŸ Î¤Î¡Î™Î“Î©ÎÎŸ-Î Î›Î‘ÎšÎ‘"/>
    <n v="37.973171000000001"/>
    <n v="23.732907999999998"/>
    <x v="0"/>
    <n v="247"/>
    <n v="2"/>
    <n v="2"/>
    <d v="2021-10-03T00:00:00"/>
    <n v="0.6"/>
    <n v="153"/>
    <n v="129"/>
    <n v="2"/>
    <s v="1335947"/>
    <n v="2021"/>
    <s v="October"/>
  </r>
  <r>
    <n v="49895015"/>
    <s v="Top Ten Apartment 5"/>
    <n v="288769084"/>
    <s v="Paloca"/>
    <s v="Î Î•Î¤Î¡Î‘Î›Î©ÎÎ‘"/>
    <n v="37.964359999999999"/>
    <n v="23.708760000000002"/>
    <x v="0"/>
    <n v="61"/>
    <n v="3"/>
    <n v="15"/>
    <d v="2021-11-15T00:00:00"/>
    <n v="2.3199999999999998"/>
    <n v="3"/>
    <n v="169"/>
    <n v="15"/>
    <s v="1178150"/>
    <n v="2021"/>
    <s v="November"/>
  </r>
  <r>
    <n v="49895674"/>
    <s v="Cute room to rent near Pedion Areos, Kypseli"/>
    <n v="53471755"/>
    <s v="Charlotte"/>
    <s v="ÎšÎ¥Î¨Î•Î›Î—"/>
    <n v="37.997109999999999"/>
    <n v="23.737739999999999"/>
    <x v="1"/>
    <n v="30"/>
    <n v="2"/>
    <n v="2"/>
    <d v="2021-10-12T00:00:00"/>
    <n v="0.54"/>
    <n v="1"/>
    <n v="88"/>
    <n v="2"/>
    <m/>
    <n v="2021"/>
    <s v="October"/>
  </r>
  <r>
    <n v="49896262"/>
    <s v="Renaissance hommÂ® Suite &quot;Aegeus&quot;"/>
    <n v="29927830"/>
    <s v="Homm Â®"/>
    <s v="Î•ÎœÎ ÎŸÎ¡Î™ÎšÎŸ Î¤Î¡Î™Î“Î©ÎÎŸ-Î Î›Î‘ÎšÎ‘"/>
    <n v="37.974110000000003"/>
    <n v="23.73218"/>
    <x v="0"/>
    <n v="187"/>
    <n v="2"/>
    <n v="1"/>
    <d v="2021-09-28T00:00:00"/>
    <n v="0.34"/>
    <n v="153"/>
    <n v="129"/>
    <n v="1"/>
    <s v="1335973"/>
    <n v="2021"/>
    <s v="September"/>
  </r>
  <r>
    <n v="49896379"/>
    <s v="Diamond Home 4, eclectic feel, 20 min to Acropolis"/>
    <n v="60051688"/>
    <s v="Ira"/>
    <s v="Î‘ÎœÎ Î•Î›ÎŸÎšÎ—Î ÎŸÎ™"/>
    <n v="37.999110999999999"/>
    <n v="23.76605"/>
    <x v="0"/>
    <n v="70"/>
    <n v="1"/>
    <n v="35"/>
    <d v="2021-12-09T00:00:00"/>
    <n v="4.9800000000000004"/>
    <n v="8"/>
    <n v="52"/>
    <n v="35"/>
    <s v="1233664"/>
    <n v="2021"/>
    <s v="December"/>
  </r>
  <r>
    <n v="49897943"/>
    <s v="Renaissance hommÂ® Suite &quot;Aethra&quot;"/>
    <n v="29927830"/>
    <s v="Homm Â®"/>
    <s v="Î•ÎœÎ ÎŸÎ¡Î™ÎšÎŸ Î¤Î¡Î™Î“Î©ÎÎŸ-Î Î›Î‘ÎšÎ‘"/>
    <n v="37.973213000000001"/>
    <n v="23.732904000000001"/>
    <x v="0"/>
    <n v="187"/>
    <n v="2"/>
    <n v="0"/>
    <m/>
    <m/>
    <n v="153"/>
    <n v="129"/>
    <n v="0"/>
    <s v="1335846"/>
    <m/>
    <m/>
  </r>
  <r>
    <n v="49899316"/>
    <s v="Shared flat with all the amenities you need"/>
    <n v="149365825"/>
    <s v="Antonis"/>
    <s v="Î Î›Î‘Î¤Î•Î™Î‘ Î‘Î¤Î¤Î™ÎšÎ—Î£"/>
    <n v="38.002960000000002"/>
    <n v="23.721489999999999"/>
    <x v="1"/>
    <n v="55"/>
    <n v="3"/>
    <n v="0"/>
    <m/>
    <m/>
    <n v="1"/>
    <n v="90"/>
    <n v="0"/>
    <m/>
    <m/>
    <m/>
  </r>
  <r>
    <n v="49900278"/>
    <s v="Ninas Athens Rooms: DAPHNE"/>
    <n v="284950282"/>
    <s v="Teo"/>
    <s v="Î•ÎœÎ ÎŸÎ¡Î™ÎšÎŸ Î¤Î¡Î™Î“Î©ÎÎŸ-Î Î›Î‘ÎšÎ‘"/>
    <n v="37.977871"/>
    <n v="23.726896"/>
    <x v="1"/>
    <n v="32"/>
    <n v="2"/>
    <n v="9"/>
    <d v="2021-11-20T00:00:00"/>
    <n v="1.62"/>
    <n v="6"/>
    <n v="157"/>
    <n v="9"/>
    <s v="1338714"/>
    <n v="2021"/>
    <s v="November"/>
  </r>
  <r>
    <n v="49900551"/>
    <s v="Ninas Athens Rooms: ELEKTRA"/>
    <n v="284950282"/>
    <s v="Teo"/>
    <s v="Î•ÎœÎ ÎŸÎ¡Î™ÎšÎŸ Î¤Î¡Î™Î“Î©ÎÎŸ-Î Î›Î‘ÎšÎ‘"/>
    <n v="37.977871"/>
    <n v="23.726896"/>
    <x v="1"/>
    <n v="31"/>
    <n v="2"/>
    <n v="16"/>
    <d v="2021-12-06T00:00:00"/>
    <n v="2.81"/>
    <n v="6"/>
    <n v="157"/>
    <n v="16"/>
    <s v="1338735"/>
    <n v="2021"/>
    <s v="December"/>
  </r>
  <r>
    <n v="49900734"/>
    <s v="Ninas Athens Rooms: ERATO"/>
    <n v="284950282"/>
    <s v="Teo"/>
    <s v="Î•ÎœÎ ÎŸÎ¡Î™ÎšÎŸ Î¤Î¡Î™Î“Î©ÎÎŸ-Î Î›Î‘ÎšÎ‘"/>
    <n v="37.977871"/>
    <n v="23.726896"/>
    <x v="1"/>
    <n v="40"/>
    <n v="2"/>
    <n v="11"/>
    <d v="2021-11-15T00:00:00"/>
    <n v="1.92"/>
    <n v="6"/>
    <n v="157"/>
    <n v="11"/>
    <s v="1338629"/>
    <n v="2021"/>
    <s v="November"/>
  </r>
  <r>
    <n v="49901381"/>
    <s v="Idea Home Suite"/>
    <n v="231804315"/>
    <s v="Chasan"/>
    <s v="Î“ÎŸÎ¥Î”Î™"/>
    <n v="37.98218"/>
    <n v="23.761959999999998"/>
    <x v="0"/>
    <n v="54"/>
    <n v="2"/>
    <n v="15"/>
    <d v="2021-11-18T00:00:00"/>
    <n v="2.94"/>
    <n v="3"/>
    <n v="180"/>
    <n v="15"/>
    <s v="1296247"/>
    <n v="2021"/>
    <s v="November"/>
  </r>
  <r>
    <n v="49903568"/>
    <s v="HOMOO on the Metro Ampelokipoi Center Apartment"/>
    <n v="402417789"/>
    <s v="George And Stratos"/>
    <s v="Î‘ÎœÎ Î•Î›ÎŸÎšÎ—Î ÎŸÎ™"/>
    <n v="37.98807"/>
    <n v="23.754770000000001"/>
    <x v="0"/>
    <n v="60"/>
    <n v="2"/>
    <n v="4"/>
    <d v="2021-08-28T00:00:00"/>
    <n v="0.63"/>
    <n v="1"/>
    <n v="212"/>
    <n v="4"/>
    <s v="1176014"/>
    <n v="2021"/>
    <s v="August"/>
  </r>
  <r>
    <n v="49920005"/>
    <s v="Lovely, modern apt. in the heart of Athens!"/>
    <n v="265358232"/>
    <s v="Evelina"/>
    <s v="ÎšÎŸÎ›Î©ÎÎ‘ÎšÎ™"/>
    <n v="37.978859999999997"/>
    <n v="23.745750000000001"/>
    <x v="0"/>
    <n v="100"/>
    <n v="2"/>
    <n v="4"/>
    <d v="2021-10-18T00:00:00"/>
    <n v="0.62"/>
    <n v="2"/>
    <n v="362"/>
    <n v="4"/>
    <s v="98345672"/>
    <n v="2021"/>
    <s v="October"/>
  </r>
  <r>
    <n v="49920368"/>
    <s v="Sunny attic ,spectacular Acropolis view"/>
    <n v="245702882"/>
    <s v="Sunny Home"/>
    <s v="ÎšÎŸÎ¥ÎšÎ‘ÎšÎ™-ÎœÎ‘ÎšÎ¡Î¥Î“Î™Î‘ÎÎÎ—"/>
    <n v="37.967010000000002"/>
    <n v="23.72692"/>
    <x v="0"/>
    <n v="39"/>
    <n v="4"/>
    <n v="41"/>
    <d v="2021-12-17T00:00:00"/>
    <n v="6.12"/>
    <n v="17"/>
    <n v="350"/>
    <n v="41"/>
    <s v="1137563"/>
    <n v="2021"/>
    <s v="December"/>
  </r>
  <r>
    <n v="49921539"/>
    <s v="&quot;The View&quot; Amazing Acropolis view unit. 2 Bedroom"/>
    <n v="402552805"/>
    <s v="Doukas"/>
    <s v="ÎÎ•ÎŸÎ£ ÎšÎŸÎ£ÎœÎŸÎ£"/>
    <n v="37.964469999999999"/>
    <n v="23.73133"/>
    <x v="0"/>
    <n v="50"/>
    <n v="2"/>
    <n v="4"/>
    <d v="2021-11-30T00:00:00"/>
    <n v="2.5"/>
    <n v="3"/>
    <n v="24"/>
    <n v="4"/>
    <s v="1350233"/>
    <n v="2021"/>
    <s v="November"/>
  </r>
  <r>
    <n v="49928513"/>
    <s v="Luxury Studio on Syntagma Square - One &amp; Only ðŸ’Ž"/>
    <n v="48555002"/>
    <s v="Moussa"/>
    <s v="Î•ÎœÎ ÎŸÎ¡Î™ÎšÎŸ Î¤Î¡Î™Î“Î©ÎÎŸ-Î Î›Î‘ÎšÎ‘"/>
    <n v="37.97578"/>
    <n v="23.73536"/>
    <x v="0"/>
    <n v="46"/>
    <n v="3"/>
    <n v="3"/>
    <d v="2021-11-01T00:00:00"/>
    <n v="0.45"/>
    <n v="1"/>
    <n v="363"/>
    <n v="3"/>
    <m/>
    <n v="2021"/>
    <s v="November"/>
  </r>
  <r>
    <n v="49936764"/>
    <s v="Warm and modern apartment in the heart of Athens !"/>
    <n v="166385392"/>
    <s v="Argyris"/>
    <s v="ÎšÎŸÎ›Î©ÎÎ‘ÎšÎ™"/>
    <n v="37.977899999999998"/>
    <n v="23.738910000000001"/>
    <x v="0"/>
    <n v="150"/>
    <n v="3"/>
    <n v="6"/>
    <d v="2021-08-07T00:00:00"/>
    <n v="0.95"/>
    <n v="4"/>
    <n v="8"/>
    <n v="6"/>
    <s v="1177840"/>
    <n v="2021"/>
    <s v="August"/>
  </r>
  <r>
    <n v="49937989"/>
    <s v="Unique Athenian Habitat Maisonette near Acropolis"/>
    <n v="330622463"/>
    <s v="Spyros"/>
    <s v="Î–Î‘Î Î Î•Î™ÎŸ"/>
    <n v="37.967049000000003"/>
    <n v="23.731310000000001"/>
    <x v="0"/>
    <n v="80"/>
    <n v="2"/>
    <n v="17"/>
    <d v="2021-12-20T00:00:00"/>
    <n v="2.4900000000000002"/>
    <n v="31"/>
    <n v="362"/>
    <n v="17"/>
    <s v="1215681"/>
    <n v="2021"/>
    <s v="December"/>
  </r>
  <r>
    <n v="49939233"/>
    <s v="Plaka Central 1BR by JJ Hospitality"/>
    <n v="55670751"/>
    <s v="Jj"/>
    <s v="Î•ÎœÎ ÎŸÎ¡Î™ÎšÎŸ Î¤Î¡Î™Î“Î©ÎÎŸ-Î Î›Î‘ÎšÎ‘"/>
    <n v="37.972149999999999"/>
    <n v="23.73104"/>
    <x v="0"/>
    <n v="92"/>
    <n v="1"/>
    <n v="19"/>
    <d v="2021-12-06T00:00:00"/>
    <n v="2.74"/>
    <n v="12"/>
    <n v="360"/>
    <n v="19"/>
    <s v="1172191"/>
    <n v="2021"/>
    <s v="December"/>
  </r>
  <r>
    <n v="49941801"/>
    <s v="Blue Ark Loving Athens"/>
    <n v="221302117"/>
    <s v="Blue"/>
    <s v="ÎšÎŸÎ¥ÎšÎ‘ÎšÎ™-ÎœÎ‘ÎšÎ¡Î¥Î“Î™Î‘ÎÎÎ—"/>
    <n v="37.966940000000001"/>
    <n v="23.727060000000002"/>
    <x v="0"/>
    <n v="95"/>
    <n v="1"/>
    <n v="43"/>
    <d v="2021-11-14T00:00:00"/>
    <n v="6.11"/>
    <n v="4"/>
    <n v="333"/>
    <n v="43"/>
    <s v="1220931"/>
    <n v="2021"/>
    <s v="November"/>
  </r>
  <r>
    <n v="49941946"/>
    <s v="Pangrati/Hilton area, Bentzi (3)Boutique Apt for 4"/>
    <n v="42755842"/>
    <s v="Youla (Nick Name Of Panayiota)"/>
    <s v="Î Î‘Î“ÎšÎ¡Î‘Î¤Î™"/>
    <n v="37.973550000000003"/>
    <n v="23.74935"/>
    <x v="0"/>
    <n v="49"/>
    <n v="1"/>
    <n v="4"/>
    <d v="2021-09-08T00:00:00"/>
    <n v="0.72"/>
    <n v="14"/>
    <n v="80"/>
    <n v="4"/>
    <s v="1010874"/>
    <n v="2021"/>
    <s v="September"/>
  </r>
  <r>
    <n v="49943739"/>
    <s v="Pagrati/Hilton location, &quot;Bentzi Family Suite (5)&quot;"/>
    <n v="42755842"/>
    <s v="Youla (Nick Name Of Panayiota)"/>
    <s v="Î Î‘Î“ÎšÎ¡Î‘Î¤Î™"/>
    <n v="37.973469999999999"/>
    <n v="23.747540000000001"/>
    <x v="0"/>
    <n v="65"/>
    <n v="1"/>
    <n v="4"/>
    <d v="2021-07-31T00:00:00"/>
    <n v="0.7"/>
    <n v="14"/>
    <n v="243"/>
    <n v="4"/>
    <s v="1010933"/>
    <n v="2021"/>
    <s v="July"/>
  </r>
  <r>
    <n v="49953059"/>
    <s v="This is the beginning"/>
    <n v="389319179"/>
    <s v="Zein"/>
    <s v="ÎœÎŸÎ¥Î£Î•Î™ÎŸ-Î•ÎžÎ‘Î¡Î§Î•Î™Î‘-ÎÎ•Î‘Î ÎŸÎ›Î—"/>
    <n v="37.987941999999997"/>
    <n v="23.748636000000001"/>
    <x v="0"/>
    <n v="149"/>
    <n v="2"/>
    <n v="13"/>
    <d v="2021-08-25T00:00:00"/>
    <n v="2.04"/>
    <n v="1"/>
    <n v="356"/>
    <n v="13"/>
    <s v="1175618"/>
    <n v="2021"/>
    <s v="August"/>
  </r>
  <r>
    <n v="49955363"/>
    <s v="K-58/Luxury Apartment/ Monastiraki Railway Station"/>
    <n v="211183629"/>
    <s v="Aris"/>
    <s v="Î•ÎœÎ ÎŸÎ¡Î™ÎšÎŸ Î¤Î¡Î™Î“Î©ÎÎŸ-Î Î›Î‘ÎšÎ‘"/>
    <n v="37.97786"/>
    <n v="23.728400000000001"/>
    <x v="0"/>
    <n v="67"/>
    <n v="1"/>
    <n v="40"/>
    <d v="2021-12-18T00:00:00"/>
    <n v="8"/>
    <n v="1"/>
    <n v="313"/>
    <n v="40"/>
    <s v="791599"/>
    <n v="2021"/>
    <s v="December"/>
  </r>
  <r>
    <n v="49963816"/>
    <s v="Penthouse  IMITTOU"/>
    <n v="198646353"/>
    <s v="Golan"/>
    <s v="Î“ÎŸÎ¥Î’Î‘"/>
    <n v="37.957210000000003"/>
    <n v="23.741540000000001"/>
    <x v="0"/>
    <n v="50"/>
    <n v="3"/>
    <n v="9"/>
    <d v="2021-09-01T00:00:00"/>
    <n v="1.5"/>
    <n v="2"/>
    <n v="87"/>
    <n v="9"/>
    <s v="1193122"/>
    <n v="2021"/>
    <s v="September"/>
  </r>
  <r>
    <n v="49964619"/>
    <s v="studio MAVILI"/>
    <n v="198646353"/>
    <s v="Golan"/>
    <s v="Î‘ÎœÎ Î•Î›ÎŸÎšÎ—Î ÎŸÎ™"/>
    <n v="37.983809999999998"/>
    <n v="23.758369999999999"/>
    <x v="0"/>
    <n v="50"/>
    <n v="3"/>
    <n v="8"/>
    <d v="2021-10-14T00:00:00"/>
    <n v="1.17"/>
    <n v="2"/>
    <n v="89"/>
    <n v="8"/>
    <s v="1200057"/>
    <n v="2021"/>
    <s v="October"/>
  </r>
  <r>
    <n v="49977832"/>
    <s v="Saint Paul apartment"/>
    <n v="403035897"/>
    <s v="Î£Ï„Î±Ï…ÏÎ¿Ï‚"/>
    <s v="Î£Î¤Î‘Î˜ÎœÎŸÎ£ Î›Î‘Î¡Î™Î£Î—Î£"/>
    <n v="37.991329999999998"/>
    <n v="23.72054"/>
    <x v="0"/>
    <n v="100"/>
    <n v="2"/>
    <n v="11"/>
    <d v="2021-10-09T00:00:00"/>
    <n v="1.63"/>
    <n v="1"/>
    <n v="297"/>
    <n v="11"/>
    <s v="995457"/>
    <n v="2021"/>
    <s v="October"/>
  </r>
  <r>
    <n v="49980510"/>
    <s v="Plaka's Hyatt"/>
    <n v="347273131"/>
    <s v="Diana"/>
    <s v="Î•ÎœÎ ÎŸÎ¡Î™ÎšÎŸ Î¤Î¡Î™Î“Î©ÎÎŸ-Î Î›Î‘ÎšÎ‘"/>
    <n v="37.973399999999998"/>
    <n v="23.730499999999999"/>
    <x v="0"/>
    <n v="75"/>
    <n v="1"/>
    <n v="12"/>
    <d v="2021-11-15T00:00:00"/>
    <n v="2.0099999999999998"/>
    <n v="6"/>
    <n v="302"/>
    <n v="12"/>
    <s v="1206813"/>
    <n v="2021"/>
    <s v="November"/>
  </r>
  <r>
    <n v="49980611"/>
    <s v="Superior double room with private balcony"/>
    <n v="11265701"/>
    <s v="John"/>
    <s v="Î•ÎœÎ ÎŸÎ¡Î™ÎšÎŸ Î¤Î¡Î™Î“Î©ÎÎŸ-Î Î›Î‘ÎšÎ‘"/>
    <n v="37.978076999999999"/>
    <n v="23.724073000000001"/>
    <x v="0"/>
    <n v="55"/>
    <n v="1"/>
    <n v="39"/>
    <d v="2021-12-04T00:00:00"/>
    <n v="7.13"/>
    <n v="1"/>
    <n v="355"/>
    <n v="39"/>
    <s v="1124421"/>
    <n v="2021"/>
    <s v="December"/>
  </r>
  <r>
    <n v="49981079"/>
    <s v="Wonderful luxury apartment at the heart of Athens"/>
    <n v="403067993"/>
    <s v="Yerolemos"/>
    <s v="Î Î‘Î“ÎšÎ¡Î‘Î¤Î™"/>
    <n v="37.968260000000001"/>
    <n v="23.747979999999998"/>
    <x v="0"/>
    <n v="41"/>
    <n v="3"/>
    <n v="24"/>
    <d v="2021-12-06T00:00:00"/>
    <n v="3.98"/>
    <n v="1"/>
    <n v="233"/>
    <n v="24"/>
    <s v="1238073"/>
    <n v="2021"/>
    <s v="December"/>
  </r>
  <r>
    <n v="49982681"/>
    <s v="Athenian Apartments - Syntagma sq. #1"/>
    <n v="26363796"/>
    <s v="Giorgos"/>
    <s v="Î•ÎœÎ ÎŸÎ¡Î™ÎšÎŸ Î¤Î¡Î™Î“Î©ÎÎŸ-Î Î›Î‘ÎšÎ‘"/>
    <n v="37.975360000000002"/>
    <n v="23.731719999999999"/>
    <x v="0"/>
    <n v="37"/>
    <n v="2"/>
    <n v="2"/>
    <d v="2021-10-17T00:00:00"/>
    <n v="0.41"/>
    <n v="5"/>
    <n v="271"/>
    <n v="2"/>
    <s v="1166802"/>
    <n v="2021"/>
    <s v="October"/>
  </r>
  <r>
    <n v="49982908"/>
    <s v="Athenian Apartments - Syntagma sq. #2"/>
    <n v="26363796"/>
    <s v="Giorgos"/>
    <s v="Î•ÎœÎ ÎŸÎ¡Î™ÎšÎŸ Î¤Î¡Î™Î“Î©ÎÎŸ-Î Î›Î‘ÎšÎ‘"/>
    <n v="37.97692"/>
    <n v="23.731940000000002"/>
    <x v="0"/>
    <n v="35"/>
    <n v="2"/>
    <n v="2"/>
    <d v="2021-07-30T00:00:00"/>
    <n v="0.36"/>
    <n v="5"/>
    <n v="333"/>
    <n v="2"/>
    <s v="1167012"/>
    <n v="2021"/>
    <s v="July"/>
  </r>
  <r>
    <n v="49983206"/>
    <s v="Â«Apartment 49Â» luxus flat near Acropolis"/>
    <n v="275950245"/>
    <s v="Dimitris"/>
    <s v="ÎÎ•ÎŸÎ£ ÎšÎŸÎ£ÎœÎŸÎ£"/>
    <n v="37.954320000000003"/>
    <n v="23.723140000000001"/>
    <x v="0"/>
    <n v="60"/>
    <n v="3"/>
    <n v="2"/>
    <d v="2021-08-09T00:00:00"/>
    <n v="0.38"/>
    <n v="1"/>
    <n v="357"/>
    <n v="2"/>
    <s v="1258469"/>
    <n v="2021"/>
    <s v="August"/>
  </r>
  <r>
    <n v="49992239"/>
    <s v="Athens F&amp;K Boutique Apartment"/>
    <n v="403175981"/>
    <s v="Kostas"/>
    <s v="Î“ÎšÎ¥Î–Î—"/>
    <n v="37.98903"/>
    <n v="23.749790000000001"/>
    <x v="0"/>
    <n v="36"/>
    <n v="3"/>
    <n v="14"/>
    <d v="2021-12-09T00:00:00"/>
    <n v="2.44"/>
    <n v="1"/>
    <n v="340"/>
    <n v="14"/>
    <s v="1180304"/>
    <n v="2021"/>
    <s v="December"/>
  </r>
  <r>
    <n v="49999598"/>
    <s v="Classy Koukaki flat"/>
    <n v="375396445"/>
    <s v="ITravelhome"/>
    <s v="ÎÎ•ÎŸÎ£ ÎšÎŸÎ£ÎœÎŸÎ£"/>
    <n v="37.961480000000002"/>
    <n v="23.723220000000001"/>
    <x v="0"/>
    <n v="70"/>
    <n v="2"/>
    <n v="1"/>
    <d v="2021-09-12T00:00:00"/>
    <n v="0.28999999999999998"/>
    <n v="4"/>
    <n v="300"/>
    <n v="1"/>
    <s v="1170337"/>
    <n v="2021"/>
    <s v="September"/>
  </r>
  <r>
    <n v="50004688"/>
    <s v="Private room in flatshare (#3) *Kato Patissia*"/>
    <n v="47243951"/>
    <s v="Effrossyni"/>
    <s v="Î Î‘Î¤Î—Î£Î™Î‘"/>
    <n v="38.011020000000002"/>
    <n v="23.735620000000001"/>
    <x v="1"/>
    <n v="15"/>
    <n v="15"/>
    <n v="0"/>
    <m/>
    <m/>
    <n v="17"/>
    <n v="325"/>
    <n v="0"/>
    <s v="964236"/>
    <m/>
    <m/>
  </r>
  <r>
    <n v="50010098"/>
    <s v="B1 - Newly Renovated Studio 3 ppl"/>
    <n v="235894509"/>
    <s v="Living In Athens"/>
    <s v="ÎšÎ¥Î¨Î•Î›Î—"/>
    <n v="38.001980000000003"/>
    <n v="23.735046000000001"/>
    <x v="0"/>
    <n v="27"/>
    <n v="1"/>
    <n v="17"/>
    <d v="2021-12-09T00:00:00"/>
    <n v="2.4900000000000002"/>
    <n v="6"/>
    <n v="354"/>
    <n v="17"/>
    <s v="1149783"/>
    <n v="2021"/>
    <s v="December"/>
  </r>
  <r>
    <n v="50013269"/>
    <s v="ÎšÎ•Î¡ÎšÎ¥Î¡Î‘Î£ 27 Î Î•Î”Î™ÎŸÎ Î‘Î¡Î•Î©Î£ 6Î¿Ïƒ ÎŸÎ¡ÎŸÎ¦ÎŸÎ£ ÎœÎ• Î˜Î•Î‘"/>
    <n v="169521437"/>
    <s v="Kostas"/>
    <s v="Î Î•Î”Î™ÎŸ Î‘Î¡Î•Î©Î£"/>
    <n v="37.995869999999996"/>
    <n v="23.738880000000002"/>
    <x v="0"/>
    <n v="36"/>
    <n v="1"/>
    <n v="38"/>
    <d v="2021-12-13T00:00:00"/>
    <n v="5.4"/>
    <n v="5"/>
    <n v="364"/>
    <n v="38"/>
    <s v="1182047"/>
    <n v="2021"/>
    <s v="December"/>
  </r>
  <r>
    <n v="50015676"/>
    <s v="Vintage Love"/>
    <n v="289102336"/>
    <s v="Fay"/>
    <s v="ÎÎ•ÎŸÎ£ ÎšÎŸÎ£ÎœÎŸÎ£"/>
    <n v="37.966461000000002"/>
    <n v="23.730440000000002"/>
    <x v="0"/>
    <n v="35"/>
    <n v="4"/>
    <n v="13"/>
    <d v="2021-11-01T00:00:00"/>
    <n v="2.42"/>
    <n v="3"/>
    <n v="64"/>
    <n v="13"/>
    <s v="1189443"/>
    <n v="2021"/>
    <s v="November"/>
  </r>
  <r>
    <n v="50016276"/>
    <s v="Athenian apartment near the center"/>
    <n v="403409820"/>
    <s v="Kalliopi And Giorgos"/>
    <s v="Î™Î›Î™Î£Î™Î‘"/>
    <n v="37.977110000000003"/>
    <n v="23.755590000000002"/>
    <x v="0"/>
    <n v="34"/>
    <n v="1"/>
    <n v="34"/>
    <d v="2021-12-10T00:00:00"/>
    <n v="5.18"/>
    <n v="2"/>
    <n v="253"/>
    <n v="34"/>
    <s v="1184503"/>
    <n v="2021"/>
    <s v="December"/>
  </r>
  <r>
    <n v="50016529"/>
    <s v="â˜… Historic Plaka's Deluxe Apartmentâ˜…"/>
    <n v="748818"/>
    <s v="George"/>
    <s v="Î•ÎœÎ ÎŸÎ¡Î™ÎšÎŸ Î¤Î¡Î™Î“Î©ÎÎŸ-Î Î›Î‘ÎšÎ‘"/>
    <n v="37.970910000000003"/>
    <n v="23.73113"/>
    <x v="0"/>
    <n v="96"/>
    <n v="2"/>
    <n v="21"/>
    <d v="2021-11-07T00:00:00"/>
    <n v="3.26"/>
    <n v="60"/>
    <n v="345"/>
    <n v="21"/>
    <s v="1141693"/>
    <n v="2021"/>
    <s v="November"/>
  </r>
  <r>
    <n v="50016748"/>
    <s v="Downtown Cocoon with Roof Deck"/>
    <n v="748818"/>
    <s v="George"/>
    <s v="Î•ÎœÎ ÎŸÎ¡Î™ÎšÎŸ Î¤Î¡Î™Î“Î©ÎÎŸ-Î Î›Î‘ÎšÎ‘"/>
    <n v="37.972949999999997"/>
    <n v="23.732040000000001"/>
    <x v="0"/>
    <n v="59"/>
    <n v="2"/>
    <n v="22"/>
    <d v="2021-11-28T00:00:00"/>
    <n v="3.63"/>
    <n v="60"/>
    <n v="334"/>
    <n v="22"/>
    <s v="1141688"/>
    <n v="2021"/>
    <s v="November"/>
  </r>
  <r>
    <n v="50016972"/>
    <s v="Big Loft in the most artistic part of Athens"/>
    <n v="350783832"/>
    <s v="Thomais Maya"/>
    <s v="Î“ÎšÎ‘Î–Î™"/>
    <n v="37.974559999999997"/>
    <n v="23.708600000000001"/>
    <x v="0"/>
    <n v="20"/>
    <n v="30"/>
    <n v="0"/>
    <m/>
    <m/>
    <n v="1"/>
    <n v="267"/>
    <n v="0"/>
    <s v="Exempt"/>
    <m/>
    <m/>
  </r>
  <r>
    <n v="50017463"/>
    <s v="Athens Home"/>
    <n v="289102336"/>
    <s v="Fay"/>
    <s v="Î Î‘Î“ÎšÎ¡Î‘Î¤Î™"/>
    <n v="37.970821000000001"/>
    <n v="23.742393"/>
    <x v="0"/>
    <n v="35"/>
    <n v="4"/>
    <n v="11"/>
    <d v="2021-10-01T00:00:00"/>
    <n v="1.67"/>
    <n v="3"/>
    <n v="54"/>
    <n v="11"/>
    <s v="1182498"/>
    <n v="2021"/>
    <s v="October"/>
  </r>
  <r>
    <n v="50039228"/>
    <s v="Cozy Apartment in Central Athens - Sleeps 5"/>
    <n v="403602497"/>
    <s v="Kostis"/>
    <s v="ÎÎ•ÎŸÎ£ ÎšÎŸÎ£ÎœÎŸÎ£"/>
    <n v="37.962069999999997"/>
    <n v="23.726980000000001"/>
    <x v="0"/>
    <n v="55"/>
    <n v="2"/>
    <n v="5"/>
    <d v="2021-11-14T00:00:00"/>
    <n v="0.91"/>
    <n v="1"/>
    <n v="1"/>
    <n v="5"/>
    <m/>
    <n v="2021"/>
    <s v="November"/>
  </r>
  <r>
    <n v="50039256"/>
    <s v="JJ Cosy Apt"/>
    <n v="231387850"/>
    <s v="Monkfish Trading MON IKE"/>
    <s v="ÎšÎŸÎ¥ÎšÎ‘ÎšÎ™-ÎœÎ‘ÎšÎ¡Î¥Î“Î™Î‘ÎÎÎ—"/>
    <n v="37.966419999999999"/>
    <n v="23.728899999999999"/>
    <x v="0"/>
    <n v="59"/>
    <n v="2"/>
    <n v="4"/>
    <d v="2021-11-14T00:00:00"/>
    <n v="0.57999999999999996"/>
    <n v="15"/>
    <n v="361"/>
    <n v="4"/>
    <s v="1183490"/>
    <n v="2021"/>
    <s v="November"/>
  </r>
  <r>
    <n v="50040384"/>
    <s v="Modern Athenian Habitat near Acropolis &amp; Metro!"/>
    <n v="330622463"/>
    <s v="Spyros"/>
    <s v="Î–Î‘Î Î Î•Î™ÎŸ"/>
    <n v="37.967049000000003"/>
    <n v="23.731310000000001"/>
    <x v="0"/>
    <n v="102"/>
    <n v="2"/>
    <n v="21"/>
    <d v="2021-10-11T00:00:00"/>
    <n v="3.5"/>
    <n v="31"/>
    <n v="361"/>
    <n v="21"/>
    <s v="1215714"/>
    <n v="2021"/>
    <s v="October"/>
  </r>
  <r>
    <n v="50041271"/>
    <s v="Phaedrus Living: Romantic Flat Skoufa"/>
    <n v="93691539"/>
    <s v="Phaedrus Living"/>
    <s v="ÎšÎŸÎ›Î©ÎÎ‘ÎšÎ™"/>
    <n v="37.97925"/>
    <n v="23.738880000000002"/>
    <x v="0"/>
    <n v="50"/>
    <n v="1"/>
    <n v="5"/>
    <d v="2021-10-15T00:00:00"/>
    <n v="1.03"/>
    <n v="16"/>
    <n v="356"/>
    <n v="5"/>
    <s v="1199814638"/>
    <n v="2021"/>
    <s v="October"/>
  </r>
  <r>
    <n v="50043558"/>
    <s v="The &quot;Elegant&quot; by SPACEERS"/>
    <n v="11898939"/>
    <s v="Panos"/>
    <s v="ÎÎ•ÎŸÎ£ ÎšÎŸÎ£ÎœÎŸÎ£"/>
    <n v="37.95646"/>
    <n v="23.719159999999999"/>
    <x v="0"/>
    <n v="47"/>
    <n v="1"/>
    <n v="19"/>
    <d v="2021-12-22T00:00:00"/>
    <n v="2.86"/>
    <n v="8"/>
    <n v="337"/>
    <n v="19"/>
    <s v="1189666"/>
    <n v="2021"/>
    <s v="December"/>
  </r>
  <r>
    <n v="50045535"/>
    <s v="The &quot;Modern&quot; by SPACEERS"/>
    <n v="11898939"/>
    <s v="Panos"/>
    <s v="ÎÎ•ÎŸÎ£ ÎšÎŸÎ£ÎœÎŸÎ£"/>
    <n v="37.954740000000001"/>
    <n v="23.718889999999998"/>
    <x v="0"/>
    <n v="47"/>
    <n v="2"/>
    <n v="10"/>
    <d v="2021-11-09T00:00:00"/>
    <n v="2.13"/>
    <n v="8"/>
    <n v="336"/>
    <n v="10"/>
    <s v="1189586"/>
    <n v="2021"/>
    <s v="November"/>
  </r>
  <r>
    <n v="50047335"/>
    <s v="Indipendente monolocale  con soppalco in  Atene"/>
    <n v="23615353"/>
    <s v="Elio"/>
    <s v="Î Î›Î‘Î¤Î•Î™Î‘ Î‘Î¤Î¤Î™ÎšÎ—Î£"/>
    <n v="37.997604000000003"/>
    <n v="23.731363000000002"/>
    <x v="0"/>
    <n v="30"/>
    <n v="2"/>
    <n v="0"/>
    <m/>
    <m/>
    <n v="1"/>
    <n v="90"/>
    <n v="0"/>
    <s v="1230451"/>
    <m/>
    <m/>
  </r>
  <r>
    <n v="50049095"/>
    <s v="Persephone Apt"/>
    <n v="346649977"/>
    <s v="Tourigo"/>
    <s v="ÎÎ•ÎŸÎ£ ÎšÎŸÎ£ÎœÎŸÎ£"/>
    <n v="37.957970000000003"/>
    <n v="23.727039999999999"/>
    <x v="0"/>
    <n v="48"/>
    <n v="2"/>
    <n v="3"/>
    <d v="2021-10-31T00:00:00"/>
    <n v="0.73"/>
    <n v="14"/>
    <n v="170"/>
    <n v="3"/>
    <s v="1256688"/>
    <n v="2021"/>
    <s v="October"/>
  </r>
  <r>
    <n v="50049716"/>
    <s v="The Countess Riencourt Apartment"/>
    <n v="72162168"/>
    <s v="Dimitris"/>
    <s v="Î‘ÎœÎ Î•Î›ÎŸÎšÎ—Î ÎŸÎ™"/>
    <n v="37.995167000000002"/>
    <n v="23.765996999999999"/>
    <x v="0"/>
    <n v="31"/>
    <n v="2"/>
    <n v="5"/>
    <d v="2021-11-14T00:00:00"/>
    <n v="0.76"/>
    <n v="6"/>
    <n v="105"/>
    <n v="5"/>
    <s v="1189390"/>
    <n v="2021"/>
    <s v="November"/>
  </r>
  <r>
    <n v="50059103"/>
    <s v="Cosy central 1bedroom with terrace inðŸ’œof Athens"/>
    <n v="97730258"/>
    <s v="Zain"/>
    <s v="Î•ÎœÎ ÎŸÎ¡Î™ÎšÎŸ Î¤Î¡Î™Î“Î©ÎÎŸ-Î Î›Î‘ÎšÎ‘"/>
    <n v="37.985280000000003"/>
    <n v="23.730340000000002"/>
    <x v="0"/>
    <n v="39"/>
    <n v="2"/>
    <n v="9"/>
    <d v="2021-11-10T00:00:00"/>
    <n v="1.57"/>
    <n v="4"/>
    <n v="171"/>
    <n v="9"/>
    <m/>
    <n v="2021"/>
    <s v="November"/>
  </r>
  <r>
    <n v="50060215"/>
    <s v="Plaka Townhouse with Acropolis View and Garden"/>
    <n v="160418660"/>
    <s v="Dioskouros"/>
    <s v="Î•ÎœÎ ÎŸÎ¡Î™ÎšÎŸ Î¤Î¡Î™Î“Î©ÎÎŸ-Î Î›Î‘ÎšÎ‘"/>
    <n v="37.97222"/>
    <n v="23.731470000000002"/>
    <x v="0"/>
    <n v="220"/>
    <n v="2"/>
    <n v="3"/>
    <d v="2021-09-19T00:00:00"/>
    <n v="0.54"/>
    <n v="2"/>
    <n v="362"/>
    <n v="3"/>
    <m/>
    <n v="2021"/>
    <s v="September"/>
  </r>
  <r>
    <n v="50061779"/>
    <s v="Central &amp; Spacious 105sq meters apt. in Viktoria"/>
    <n v="402680060"/>
    <s v="VÂ² Development"/>
    <s v="Î Î›Î‘Î¤Î•Î™Î‘ Î‘Î¤Î¤Î™ÎšÎ—Î£"/>
    <n v="37.99335"/>
    <n v="23.728290000000001"/>
    <x v="0"/>
    <n v="58"/>
    <n v="2"/>
    <n v="7"/>
    <d v="2021-11-30T00:00:00"/>
    <n v="1.1100000000000001"/>
    <n v="6"/>
    <n v="346"/>
    <n v="7"/>
    <s v="1185982"/>
    <n v="2021"/>
    <s v="November"/>
  </r>
  <r>
    <n v="50075897"/>
    <s v="Acropolis View  Apartment  (PrivateTerrace !!!)"/>
    <n v="253869806"/>
    <s v="Lampros"/>
    <s v="ÎšÎ•Î¡Î‘ÎœÎ•Î™ÎšÎŸÎ£"/>
    <n v="37.983420000000002"/>
    <n v="23.716650000000001"/>
    <x v="0"/>
    <n v="60"/>
    <n v="4"/>
    <n v="0"/>
    <m/>
    <m/>
    <n v="2"/>
    <n v="364"/>
    <n v="0"/>
    <m/>
    <m/>
    <m/>
  </r>
  <r>
    <n v="50076638"/>
    <s v="Bedsit in the heart of Exarcheia"/>
    <n v="62605666"/>
    <s v="Eria"/>
    <s v="ÎœÎŸÎ¥Î£Î•Î™ÎŸ-Î•ÎžÎ‘Î¡Î§Î•Î™Î‘-ÎÎ•Î‘Î ÎŸÎ›Î—"/>
    <n v="37.987279999999998"/>
    <n v="23.736160000000002"/>
    <x v="1"/>
    <n v="25"/>
    <n v="2"/>
    <n v="0"/>
    <m/>
    <m/>
    <n v="1"/>
    <n v="364"/>
    <n v="0"/>
    <m/>
    <m/>
    <m/>
  </r>
  <r>
    <n v="50083576"/>
    <s v="Athens choice - Next to metro"/>
    <n v="403996993"/>
    <s v="Eva"/>
    <s v="Î‘ÎœÎ Î•Î›ÎŸÎšÎ—Î ÎŸÎ™"/>
    <n v="37.991700000000002"/>
    <n v="23.767340000000001"/>
    <x v="0"/>
    <n v="34"/>
    <n v="1"/>
    <n v="11"/>
    <d v="2021-09-05T00:00:00"/>
    <n v="1.83"/>
    <n v="1"/>
    <n v="119"/>
    <n v="11"/>
    <s v="1221625"/>
    <n v="2021"/>
    <s v="September"/>
  </r>
  <r>
    <n v="50089055"/>
    <s v="Vlachos Special Metro Sepolia 2rooms renovated 21'"/>
    <n v="31187108"/>
    <s v="George"/>
    <s v="ÎšÎŸÎ›Î©ÎÎŸÎ£"/>
    <n v="38.002119999999998"/>
    <n v="23.717020000000002"/>
    <x v="0"/>
    <n v="40"/>
    <n v="3"/>
    <n v="1"/>
    <d v="2021-07-08T00:00:00"/>
    <n v="0.18"/>
    <n v="1"/>
    <n v="92"/>
    <n v="1"/>
    <s v="1197029"/>
    <n v="2021"/>
    <s v="July"/>
  </r>
  <r>
    <n v="50093206"/>
    <s v="Athens: Center / Walking Distance / Big Balcony"/>
    <n v="4820849"/>
    <s v="Mehmet"/>
    <s v="Î Î›Î‘Î¤Î•Î™Î‘ Î‘Î¤Î¤Î™ÎšÎ—Î£"/>
    <n v="37.993110000000001"/>
    <n v="23.727080000000001"/>
    <x v="0"/>
    <n v="33"/>
    <n v="2"/>
    <n v="11"/>
    <d v="2021-11-30T00:00:00"/>
    <n v="1.92"/>
    <n v="14"/>
    <n v="270"/>
    <n v="11"/>
    <s v="1212442"/>
    <n v="2021"/>
    <s v="November"/>
  </r>
  <r>
    <n v="50093617"/>
    <s v="Piano Deluxe Apt near Acropolis"/>
    <n v="152097668"/>
    <s v="Liana"/>
    <s v="Î Î•Î¤Î¡Î‘Î›Î©ÎÎ‘"/>
    <n v="37.971310000000003"/>
    <n v="23.710940000000001"/>
    <x v="0"/>
    <n v="85"/>
    <n v="1"/>
    <n v="2"/>
    <d v="2021-07-12T00:00:00"/>
    <n v="0.36"/>
    <n v="1"/>
    <n v="52"/>
    <n v="2"/>
    <m/>
    <n v="2021"/>
    <s v="July"/>
  </r>
  <r>
    <n v="50097909"/>
    <s v="Unlimited godness of Athens A!"/>
    <n v="92310506"/>
    <s v="Sokol"/>
    <s v="Î‘Î“Î™ÎŸÎ£ ÎšÎ©ÎÎ£Î¤Î‘ÎÎ¤Î™ÎÎŸÎ£-Î Î›Î‘Î¤Î•Î™Î‘ Î’Î‘Î˜Î—Î£"/>
    <n v="37.982230000000001"/>
    <n v="23.721360000000001"/>
    <x v="0"/>
    <n v="26"/>
    <n v="1"/>
    <n v="33"/>
    <d v="2021-12-08T00:00:00"/>
    <n v="5.41"/>
    <n v="30"/>
    <n v="267"/>
    <n v="33"/>
    <s v="1213667"/>
    <n v="2021"/>
    <s v="December"/>
  </r>
  <r>
    <n v="50098308"/>
    <s v="Gorgeous mod-glam Studio in the heart of Kolonaki *Athens!"/>
    <n v="265358232"/>
    <s v="Evelina"/>
    <s v="Î›Î¥ÎšÎ‘Î’Î—Î¤Î¤ÎŸÎ£"/>
    <n v="37.980379999999997"/>
    <n v="23.745270000000001"/>
    <x v="0"/>
    <n v="50"/>
    <n v="1"/>
    <n v="2"/>
    <d v="2021-07-18T00:00:00"/>
    <n v="0.3"/>
    <n v="2"/>
    <n v="365"/>
    <n v="2"/>
    <s v="23456542"/>
    <n v="2021"/>
    <s v="July"/>
  </r>
  <r>
    <n v="50100680"/>
    <s v="Here comes the sun #2"/>
    <n v="554831"/>
    <s v="Paschalis"/>
    <s v="Î•ÎœÎ ÎŸÎ¡Î™ÎšÎŸ Î¤Î¡Î™Î“Î©ÎÎŸ-Î Î›Î‘ÎšÎ‘"/>
    <n v="37.979320000000001"/>
    <n v="23.726230000000001"/>
    <x v="0"/>
    <n v="65"/>
    <n v="2"/>
    <n v="52"/>
    <d v="2021-12-22T00:00:00"/>
    <n v="7.8"/>
    <n v="2"/>
    <n v="326"/>
    <n v="52"/>
    <s v="1183825"/>
    <n v="2021"/>
    <s v="December"/>
  </r>
  <r>
    <n v="50100960"/>
    <s v="Penthouse at Athens Central Station, big balcony"/>
    <n v="404183690"/>
    <s v="Î–Ï‰Î®"/>
    <s v="Î Î›Î‘Î¤Î•Î™Î‘ Î‘Î¤Î¤Î™ÎšÎ—Î£"/>
    <n v="37.992609999999999"/>
    <n v="23.7225"/>
    <x v="0"/>
    <n v="33"/>
    <n v="2"/>
    <n v="7"/>
    <d v="2021-11-14T00:00:00"/>
    <n v="1.3"/>
    <n v="1"/>
    <n v="105"/>
    <n v="7"/>
    <s v="1188080"/>
    <n v="2021"/>
    <s v="November"/>
  </r>
  <r>
    <n v="50103315"/>
    <s v="&quot;Liliput Thissio Studio&quot; - 5' to Acropolis visit!"/>
    <n v="42755842"/>
    <s v="Youla (Nick Name Of Panayiota)"/>
    <s v="Î˜Î—Î£Î•Î™ÎŸ"/>
    <n v="37.974559999999997"/>
    <n v="23.71979"/>
    <x v="0"/>
    <n v="40"/>
    <n v="2"/>
    <n v="25"/>
    <d v="2021-12-21T00:00:00"/>
    <n v="3.73"/>
    <n v="14"/>
    <n v="163"/>
    <n v="25"/>
    <s v="1206680"/>
    <n v="2021"/>
    <s v="December"/>
  </r>
  <r>
    <n v="50103803"/>
    <s v="New penthouse next 2 metro, 50m2 terrace 50Mb Wifi"/>
    <n v="32705396"/>
    <s v="Dea"/>
    <s v="Î Î›Î‘Î¤Î•Î™Î‘ Î‘Î¤Î¤Î™ÎšÎ—Î£"/>
    <n v="37.995019999999997"/>
    <n v="23.73019"/>
    <x v="0"/>
    <n v="43"/>
    <n v="2"/>
    <n v="27"/>
    <d v="2021-11-22T00:00:00"/>
    <n v="3.93"/>
    <n v="1"/>
    <n v="112"/>
    <n v="27"/>
    <m/>
    <n v="2021"/>
    <s v="November"/>
  </r>
  <r>
    <n v="50105592"/>
    <s v="Breezy penthouse, a key to enjoy the city"/>
    <n v="94011648"/>
    <s v="Vassilis"/>
    <s v="Î“ÎŸÎ¥Î’Î‘"/>
    <n v="37.959000000000003"/>
    <n v="23.739560000000001"/>
    <x v="0"/>
    <n v="31"/>
    <n v="1"/>
    <n v="12"/>
    <d v="2021-12-20T00:00:00"/>
    <n v="2.4700000000000002"/>
    <n v="2"/>
    <n v="270"/>
    <n v="12"/>
    <m/>
    <n v="2021"/>
    <s v="December"/>
  </r>
  <r>
    <n v="50109851"/>
    <s v="Quiet and charming studio in the heart of Pangrati"/>
    <n v="404291056"/>
    <s v="Casa Develop"/>
    <s v="Î Î‘Î“ÎšÎ¡Î‘Î¤Î™"/>
    <n v="37.967700000000001"/>
    <n v="23.74906"/>
    <x v="0"/>
    <n v="47"/>
    <n v="2"/>
    <n v="8"/>
    <d v="2021-12-17T00:00:00"/>
    <n v="1.25"/>
    <n v="1"/>
    <n v="348"/>
    <n v="8"/>
    <s v="1189826"/>
    <n v="2021"/>
    <s v="December"/>
  </r>
  <r>
    <n v="50110653"/>
    <s v="Bedsit in the heart of Exarchia"/>
    <n v="38909373"/>
    <s v="Eria"/>
    <s v="ÎœÎŸÎ¥Î£Î•Î™ÎŸ-Î•ÎžÎ‘Î¡Î§Î•Î™Î‘-ÎÎ•Î‘Î ÎŸÎ›Î—"/>
    <n v="37.98498"/>
    <n v="23.736070000000002"/>
    <x v="1"/>
    <n v="25"/>
    <n v="2"/>
    <n v="0"/>
    <m/>
    <m/>
    <n v="1"/>
    <n v="89"/>
    <n v="0"/>
    <m/>
    <m/>
    <m/>
  </r>
  <r>
    <n v="50112256"/>
    <s v="Modern apartment next to Athens"/>
    <n v="403409820"/>
    <s v="Kalliopi And Giorgos"/>
    <s v="Î™Î›Î™Î£Î™Î‘"/>
    <n v="37.977539999999998"/>
    <n v="23.753540000000001"/>
    <x v="0"/>
    <n v="35"/>
    <n v="1"/>
    <n v="33"/>
    <d v="2021-12-08T00:00:00"/>
    <n v="5.18"/>
    <n v="2"/>
    <n v="239"/>
    <n v="33"/>
    <s v="1184444"/>
    <n v="2021"/>
    <s v="December"/>
  </r>
  <r>
    <n v="50112372"/>
    <s v="Philia Btq Htl Superior Double City View, Balcony"/>
    <n v="404325009"/>
    <s v="Georgina"/>
    <s v="Î•ÎœÎ ÎŸÎ¡Î™ÎšÎŸ Î¤Î¡Î™Î“Î©ÎÎŸ-Î Î›Î‘ÎšÎ‘"/>
    <n v="37.980229999999999"/>
    <n v="23.726669999999999"/>
    <x v="1"/>
    <n v="103"/>
    <n v="1"/>
    <n v="0"/>
    <m/>
    <m/>
    <n v="5"/>
    <n v="0"/>
    <n v="0"/>
    <s v="1165943"/>
    <m/>
    <m/>
  </r>
  <r>
    <n v="50115184"/>
    <s v="IPELHOME - APARTMENT RODI"/>
    <n v="223646283"/>
    <s v="Ipelhome"/>
    <s v="Î•ÎœÎ ÎŸÎ¡Î™ÎšÎŸ Î¤Î¡Î™Î“Î©ÎÎŸ-Î Î›Î‘ÎšÎ‘"/>
    <n v="37.9709"/>
    <n v="23.73066"/>
    <x v="0"/>
    <n v="80"/>
    <n v="1"/>
    <n v="0"/>
    <m/>
    <m/>
    <n v="9"/>
    <n v="363"/>
    <n v="0"/>
    <s v="1185265"/>
    <m/>
    <m/>
  </r>
  <r>
    <n v="50122501"/>
    <s v="IPELHOME-OURANOS APARTMENT WITH JACUZZI"/>
    <n v="223646283"/>
    <s v="Ipelhome"/>
    <s v="Î•ÎœÎ ÎŸÎ¡Î™ÎšÎŸ Î¤Î¡Î™Î“Î©ÎÎŸ-Î Î›Î‘ÎšÎ‘"/>
    <n v="37.971159999999998"/>
    <n v="23.73049"/>
    <x v="0"/>
    <n v="145"/>
    <n v="1"/>
    <n v="6"/>
    <d v="2021-12-13T00:00:00"/>
    <n v="0.96"/>
    <n v="9"/>
    <n v="360"/>
    <n v="6"/>
    <s v="1198807"/>
    <n v="2021"/>
    <s v="December"/>
  </r>
  <r>
    <n v="50122636"/>
    <s v="Mood Athens 2 Acropolis view"/>
    <n v="109459906"/>
    <s v="Stergios Mariatina"/>
    <s v="Î•ÎœÎ ÎŸÎ¡Î™ÎšÎŸ Î¤Î¡Î™Î“Î©ÎÎŸ-Î Î›Î‘ÎšÎ‘"/>
    <n v="37.978700000000003"/>
    <n v="23.726839999999999"/>
    <x v="0"/>
    <n v="95"/>
    <n v="2"/>
    <n v="0"/>
    <m/>
    <m/>
    <n v="4"/>
    <n v="365"/>
    <n v="0"/>
    <m/>
    <m/>
    <m/>
  </r>
  <r>
    <n v="50123026"/>
    <s v="IPELHOME- APARTMENT CITRUS"/>
    <n v="223646283"/>
    <s v="Ipelhome"/>
    <s v="Î•ÎœÎ ÎŸÎ¡Î™ÎšÎŸ Î¤Î¡Î™Î“Î©ÎÎŸ-Î Î›Î‘ÎšÎ‘"/>
    <n v="37.972529999999999"/>
    <n v="23.731359999999999"/>
    <x v="0"/>
    <n v="105"/>
    <n v="1"/>
    <n v="0"/>
    <m/>
    <m/>
    <n v="9"/>
    <n v="365"/>
    <n v="0"/>
    <s v="1198732"/>
    <m/>
    <m/>
  </r>
  <r>
    <n v="50123307"/>
    <s v="IPELHOME - APARTMENT TOULIPA"/>
    <n v="223646283"/>
    <s v="Ipelhome"/>
    <s v="Î–Î‘Î Î Î•Î™ÎŸ"/>
    <n v="37.970759999999999"/>
    <n v="23.73246"/>
    <x v="0"/>
    <n v="85"/>
    <n v="1"/>
    <n v="1"/>
    <d v="2021-10-26T00:00:00"/>
    <n v="0.51"/>
    <n v="9"/>
    <n v="365"/>
    <n v="1"/>
    <s v="1198774"/>
    <n v="2021"/>
    <s v="October"/>
  </r>
  <r>
    <n v="50123524"/>
    <s v="IPELHOME - APARTMENT ELIA"/>
    <n v="223646283"/>
    <s v="Ipelhome"/>
    <s v="Î•ÎœÎ ÎŸÎ¡Î™ÎšÎŸ Î¤Î¡Î™Î“Î©ÎÎŸ-Î Î›Î‘ÎšÎ‘"/>
    <n v="37.972439999999999"/>
    <n v="23.730989999999998"/>
    <x v="0"/>
    <n v="145"/>
    <n v="1"/>
    <n v="0"/>
    <m/>
    <m/>
    <n v="9"/>
    <n v="357"/>
    <n v="0"/>
    <s v="1198711"/>
    <m/>
    <m/>
  </r>
  <r>
    <n v="50124602"/>
    <s v="Splash of Glam II 1BR-APT 10 steps from Acropolis"/>
    <n v="30031300"/>
    <s v="Nasos"/>
    <s v="ÎšÎŸÎ¥ÎšÎ‘ÎšÎ™-ÎœÎ‘ÎšÎ¡Î¥Î“Î™Î‘ÎÎÎ—"/>
    <n v="37.968229999999998"/>
    <n v="23.730689999999999"/>
    <x v="0"/>
    <n v="43"/>
    <n v="2"/>
    <n v="15"/>
    <d v="2021-12-12T00:00:00"/>
    <n v="2.33"/>
    <n v="9"/>
    <n v="322"/>
    <n v="15"/>
    <s v="1191416"/>
    <n v="2021"/>
    <s v="December"/>
  </r>
  <r>
    <n v="50125762"/>
    <s v="AntiGallery2 -Acropolis View @ 1 km Acropolis area"/>
    <n v="90390850"/>
    <s v="Evan&amp;Anetta"/>
    <s v="Î•ÎœÎ ÎŸÎ¡Î™ÎšÎŸ Î¤Î¡Î™Î“Î©ÎÎŸ-Î Î›Î‘ÎšÎ‘"/>
    <n v="37.983406000000002"/>
    <n v="23.729375999999998"/>
    <x v="0"/>
    <n v="75"/>
    <n v="1"/>
    <n v="44"/>
    <d v="2021-12-05T00:00:00"/>
    <n v="7.17"/>
    <n v="39"/>
    <n v="283"/>
    <n v="44"/>
    <s v="1209499"/>
    <n v="2021"/>
    <s v="December"/>
  </r>
  <r>
    <n v="50126353"/>
    <s v="Cozy room#2 in 2-bedroom central shared apartment!"/>
    <n v="69945507"/>
    <s v="Bill"/>
    <s v="ÎœÎŸÎ¥Î£Î•Î™ÎŸ-Î•ÎžÎ‘Î¡Î§Î•Î™Î‘-ÎÎ•Î‘Î ÎŸÎ›Î—"/>
    <n v="37.987639999999999"/>
    <n v="23.729220000000002"/>
    <x v="1"/>
    <n v="18"/>
    <n v="2"/>
    <n v="16"/>
    <d v="2021-09-30T00:00:00"/>
    <n v="2.54"/>
    <n v="2"/>
    <n v="112"/>
    <n v="16"/>
    <s v="815421"/>
    <n v="2021"/>
    <s v="September"/>
  </r>
  <r>
    <n v="50126955"/>
    <s v="Ermou Fashion Suite #510 @Plaka, by Living-Space"/>
    <n v="227185288"/>
    <s v="AthINN Residence"/>
    <s v="Î•ÎœÎ ÎŸÎ¡Î™ÎšÎŸ Î¤Î¡Î™Î“Î©ÎÎŸ-Î Î›Î‘ÎšÎ‘"/>
    <n v="37.976529999999997"/>
    <n v="23.727879999999999"/>
    <x v="0"/>
    <n v="50"/>
    <n v="1"/>
    <n v="54"/>
    <d v="2021-12-05T00:00:00"/>
    <n v="8.39"/>
    <n v="16"/>
    <n v="338"/>
    <n v="54"/>
    <m/>
    <n v="2021"/>
    <s v="December"/>
  </r>
  <r>
    <n v="50127397"/>
    <s v="Stay in the very heart of ancient Athens!"/>
    <n v="404472406"/>
    <s v="Giorgos"/>
    <s v="Î•ÎœÎ ÎŸÎ¡Î™ÎšÎŸ Î¤Î¡Î™Î“Î©ÎÎŸ-Î Î›Î‘ÎšÎ‘"/>
    <n v="37.975079999999998"/>
    <n v="23.732939999999999"/>
    <x v="0"/>
    <n v="53"/>
    <n v="2"/>
    <n v="0"/>
    <m/>
    <m/>
    <n v="1"/>
    <n v="353"/>
    <n v="0"/>
    <m/>
    <m/>
    <m/>
  </r>
  <r>
    <n v="50128081"/>
    <s v="Christmas break in ATH? your perfect location."/>
    <n v="404487622"/>
    <s v="Vasiliki"/>
    <s v="Î•ÎœÎ ÎŸÎ¡Î™ÎšÎŸ Î¤Î¡Î™Î“Î©ÎÎŸ-Î Î›Î‘ÎšÎ‘"/>
    <n v="37.977089999999997"/>
    <n v="23.725560000000002"/>
    <x v="0"/>
    <n v="52"/>
    <n v="1"/>
    <n v="19"/>
    <d v="2021-12-15T00:00:00"/>
    <n v="3.41"/>
    <n v="1"/>
    <n v="346"/>
    <n v="19"/>
    <s v="1166409"/>
    <n v="2021"/>
    <s v="December"/>
  </r>
  <r>
    <n v="50128345"/>
    <s v="My tiny rooftop!"/>
    <n v="107426146"/>
    <s v="Christos"/>
    <s v="Î˜Î—Î£Î•Î™ÎŸ"/>
    <n v="37.976019999999998"/>
    <n v="23.715779999999999"/>
    <x v="0"/>
    <n v="40"/>
    <n v="2"/>
    <n v="29"/>
    <d v="2021-12-07T00:00:00"/>
    <n v="4.46"/>
    <n v="4"/>
    <n v="173"/>
    <n v="29"/>
    <m/>
    <n v="2021"/>
    <s v="December"/>
  </r>
  <r>
    <n v="50130327"/>
    <s v="LocationX3 Saint Irini sq./Monastiraki Apartment"/>
    <n v="404508852"/>
    <s v="Michail"/>
    <s v="Î•ÎœÎ ÎŸÎ¡Î™ÎšÎŸ Î¤Î¡Î™Î“Î©ÎÎŸ-Î Î›Î‘ÎšÎ‘"/>
    <n v="37.976669999999999"/>
    <n v="23.728100000000001"/>
    <x v="0"/>
    <n v="40"/>
    <n v="1"/>
    <n v="17"/>
    <d v="2021-11-20T00:00:00"/>
    <n v="3.17"/>
    <n v="1"/>
    <n v="306"/>
    <n v="17"/>
    <s v="1166414"/>
    <n v="2021"/>
    <s v="November"/>
  </r>
  <r>
    <n v="50131334"/>
    <s v="SYLVIAS APARTMENTS"/>
    <n v="404518335"/>
    <s v="Eleni"/>
    <s v="Î Î›Î‘Î¤Î•Î™Î‘ Î‘ÎœÎ•Î¡Î™ÎšÎ—Î£"/>
    <n v="38.004840000000002"/>
    <n v="23.732289999999999"/>
    <x v="0"/>
    <n v="38"/>
    <n v="1"/>
    <n v="4"/>
    <d v="2021-12-12T00:00:00"/>
    <n v="0.88"/>
    <n v="1"/>
    <n v="325"/>
    <n v="4"/>
    <s v="4379624"/>
    <n v="2021"/>
    <s v="December"/>
  </r>
  <r>
    <n v="50132018"/>
    <s v="AntiGallery1 -Acropolis View @ 1 km Acropolis area"/>
    <n v="90390850"/>
    <s v="Evan&amp;Anetta"/>
    <s v="Î•ÎœÎ ÎŸÎ¡Î™ÎšÎŸ Î¤Î¡Î™Î“Î©ÎÎŸ-Î Î›Î‘ÎšÎ‘"/>
    <n v="37.983406000000002"/>
    <n v="23.729375999999998"/>
    <x v="0"/>
    <n v="102"/>
    <n v="1"/>
    <n v="44"/>
    <d v="2021-12-08T00:00:00"/>
    <n v="7.21"/>
    <n v="39"/>
    <n v="215"/>
    <n v="44"/>
    <s v="1209516"/>
    <n v="2021"/>
    <s v="December"/>
  </r>
  <r>
    <n v="50133966"/>
    <s v="Thissio Apartment â— Historical Pedestrian"/>
    <n v="402372549"/>
    <s v="Aristeidis"/>
    <s v="Î˜Î—Î£Î•Î™ÎŸ"/>
    <n v="37.976329999999997"/>
    <n v="23.716187000000001"/>
    <x v="0"/>
    <n v="90"/>
    <n v="1"/>
    <n v="5"/>
    <d v="2021-11-02T00:00:00"/>
    <n v="0.84"/>
    <n v="1"/>
    <n v="359"/>
    <n v="5"/>
    <s v="1190381"/>
    <n v="2021"/>
    <s v="November"/>
  </r>
  <r>
    <n v="50135299"/>
    <s v="cosy central condo with back yard"/>
    <n v="224051079"/>
    <s v="John"/>
    <s v="Î Î‘Î“ÎšÎ¡Î‘Î¤Î™"/>
    <n v="37.969430000000003"/>
    <n v="23.750910000000001"/>
    <x v="0"/>
    <n v="29"/>
    <n v="2"/>
    <n v="9"/>
    <d v="2021-10-28T00:00:00"/>
    <n v="1.4"/>
    <n v="3"/>
    <n v="351"/>
    <n v="9"/>
    <s v="489682"/>
    <n v="2021"/>
    <s v="October"/>
  </r>
  <r>
    <n v="50141259"/>
    <s v="Anti Gallery 3- Acropolis rooftop view @Aiolou str"/>
    <n v="90390850"/>
    <s v="Evan&amp;Anetta"/>
    <s v="Î•ÎœÎ ÎŸÎ¡Î™ÎšÎŸ Î¤Î¡Î™Î“Î©ÎÎŸ-Î Î›Î‘ÎšÎ‘"/>
    <n v="37.983406000000002"/>
    <n v="23.729375999999998"/>
    <x v="0"/>
    <n v="35"/>
    <n v="2"/>
    <n v="46"/>
    <d v="2021-12-06T00:00:00"/>
    <n v="7.38"/>
    <n v="39"/>
    <n v="291"/>
    <n v="46"/>
    <s v="1209542"/>
    <n v="2021"/>
    <s v="December"/>
  </r>
  <r>
    <n v="50141356"/>
    <s v="EÏ‡quisite apt in Acropolis-Plaka/Vaccinated Hosts"/>
    <n v="32601523"/>
    <s v="Stella And Nikos"/>
    <s v="ÎšÎŸÎ¥ÎšÎ‘ÎšÎ™-ÎœÎ‘ÎšÎ¡Î¥Î“Î™Î‘ÎÎÎ—"/>
    <n v="37.967460000000003"/>
    <n v="23.72541"/>
    <x v="0"/>
    <n v="87"/>
    <n v="1"/>
    <n v="12"/>
    <d v="2021-10-31T00:00:00"/>
    <n v="1.88"/>
    <n v="18"/>
    <n v="360"/>
    <n v="12"/>
    <s v="1111502"/>
    <n v="2021"/>
    <s v="October"/>
  </r>
  <r>
    <n v="50141952"/>
    <s v="Architect design studio (EP7L). Green roof top!"/>
    <n v="1418201"/>
    <s v="D &amp; Y Boutique Athens"/>
    <s v="Î•ÎœÎ ÎŸÎ¡Î™ÎšÎŸ Î¤Î¡Î™Î“Î©ÎÎŸ-Î Î›Î‘ÎšÎ‘"/>
    <n v="37.978940000000001"/>
    <n v="23.724699999999999"/>
    <x v="0"/>
    <n v="46"/>
    <n v="2"/>
    <n v="27"/>
    <d v="2021-12-01T00:00:00"/>
    <n v="5.87"/>
    <n v="40"/>
    <n v="322"/>
    <n v="27"/>
    <m/>
    <n v="2021"/>
    <s v="December"/>
  </r>
  <r>
    <n v="50143073"/>
    <s v="Athens Town house / 3 separate apts / roof top"/>
    <n v="1418201"/>
    <s v="D &amp; Y Boutique Athens"/>
    <s v="ÎšÎ•Î¡Î‘ÎœÎ•Î™ÎšÎŸÎ£"/>
    <n v="37.979987999999999"/>
    <n v="23.723597999999999"/>
    <x v="0"/>
    <n v="199"/>
    <n v="2"/>
    <n v="0"/>
    <m/>
    <m/>
    <n v="40"/>
    <n v="347"/>
    <n v="0"/>
    <m/>
    <m/>
    <m/>
  </r>
  <r>
    <n v="50143505"/>
    <s v="Philia Btq Hotel Superior Double Room City View"/>
    <n v="404325009"/>
    <s v="Georgina"/>
    <s v="Î•ÎœÎ ÎŸÎ¡Î™ÎšÎŸ Î¤Î¡Î™Î“Î©ÎÎŸ-Î Î›Î‘ÎšÎ‘"/>
    <n v="37.979506999999998"/>
    <n v="23.725764999999999"/>
    <x v="1"/>
    <n v="91"/>
    <n v="1"/>
    <n v="0"/>
    <m/>
    <m/>
    <n v="5"/>
    <n v="0"/>
    <n v="0"/>
    <s v="1166073"/>
    <m/>
    <m/>
  </r>
  <r>
    <n v="50143768"/>
    <s v="Syntagma 2 bedroom apartment"/>
    <n v="113353393"/>
    <s v="Harry"/>
    <s v="Î•ÎœÎ ÎŸÎ¡Î™ÎšÎŸ Î¤Î¡Î™Î“Î©ÎÎŸ-Î Î›Î‘ÎšÎ‘"/>
    <n v="37.975859999999997"/>
    <n v="23.73319"/>
    <x v="0"/>
    <n v="96"/>
    <n v="2"/>
    <n v="7"/>
    <d v="2021-10-16T00:00:00"/>
    <n v="1.32"/>
    <n v="25"/>
    <n v="344"/>
    <n v="7"/>
    <s v="1066236"/>
    <n v="2021"/>
    <s v="October"/>
  </r>
  <r>
    <n v="50143868"/>
    <s v="Anti Gallery 4- Acropolis rooftop view @Aiolou str"/>
    <n v="90390850"/>
    <s v="Evan&amp;Anetta"/>
    <s v="Î•ÎœÎ ÎŸÎ¡Î™ÎšÎŸ Î¤Î¡Î™Î“Î©ÎÎŸ-Î Î›Î‘ÎšÎ‘"/>
    <n v="37.983649999999997"/>
    <n v="23.728179999999998"/>
    <x v="0"/>
    <n v="40"/>
    <n v="1"/>
    <n v="33"/>
    <d v="2021-12-06T00:00:00"/>
    <n v="5.24"/>
    <n v="39"/>
    <n v="285"/>
    <n v="33"/>
    <s v="1209537"/>
    <n v="2021"/>
    <s v="December"/>
  </r>
  <r>
    <n v="50143920"/>
    <s v="Philia Btq Hotel Superior Double Garden View, balc"/>
    <n v="404325009"/>
    <s v="Georgina"/>
    <s v="Î•ÎœÎ ÎŸÎ¡Î™ÎšÎŸ Î¤Î¡Î™Î“Î©ÎÎŸ-Î Î›Î‘ÎšÎ‘"/>
    <n v="37.978520000000003"/>
    <n v="23.72467"/>
    <x v="1"/>
    <n v="500"/>
    <n v="1"/>
    <n v="1"/>
    <d v="2021-09-04T00:00:00"/>
    <n v="0.27"/>
    <n v="5"/>
    <n v="0"/>
    <n v="1"/>
    <s v="1166089"/>
    <n v="2021"/>
    <s v="September"/>
  </r>
  <r>
    <n v="50144700"/>
    <s v="SOHO Charming and Artsy 55sq meters apt. in Athens"/>
    <n v="402680060"/>
    <s v="VÂ² Development"/>
    <s v="Î‘Î“Î™ÎŸÎ£ ÎšÎ©ÎÎ£Î¤Î‘ÎÎ¤Î™ÎÎŸÎ£-Î Î›Î‘Î¤Î•Î™Î‘ Î’Î‘Î˜Î—Î£"/>
    <n v="37.984755999999997"/>
    <n v="23.717852000000001"/>
    <x v="0"/>
    <n v="43"/>
    <n v="2"/>
    <n v="7"/>
    <d v="2021-11-19T00:00:00"/>
    <n v="1.06"/>
    <n v="6"/>
    <n v="358"/>
    <n v="7"/>
    <s v="1186018"/>
    <n v="2021"/>
    <s v="November"/>
  </r>
  <r>
    <n v="50145565"/>
    <s v="Anti Gallery 5- Acropolis rooftop view @Aiolou str"/>
    <n v="90390850"/>
    <s v="Evan&amp;Anetta"/>
    <s v="Î•ÎœÎ ÎŸÎ¡Î™ÎšÎŸ Î¤Î¡Î™Î“Î©ÎÎŸ-Î Î›Î‘ÎšÎ‘"/>
    <n v="37.983406000000002"/>
    <n v="23.729375999999998"/>
    <x v="0"/>
    <n v="45"/>
    <n v="2"/>
    <n v="31"/>
    <d v="2021-12-07T00:00:00"/>
    <n v="4.92"/>
    <n v="39"/>
    <n v="235"/>
    <n v="31"/>
    <s v="1209521"/>
    <n v="2021"/>
    <s v="December"/>
  </r>
  <r>
    <n v="50153687"/>
    <s v="Comfy renovated home in Kipseli with 3 Bedrooms"/>
    <n v="13380558"/>
    <s v="Aris"/>
    <s v="ÎšÎ¥Î¨Î•Î›Î—"/>
    <n v="37.998640000000002"/>
    <n v="23.73359"/>
    <x v="0"/>
    <n v="55"/>
    <n v="25"/>
    <n v="7"/>
    <d v="2021-08-29T00:00:00"/>
    <n v="1.21"/>
    <n v="6"/>
    <n v="0"/>
    <n v="7"/>
    <s v="1247399"/>
    <n v="2021"/>
    <s v="August"/>
  </r>
  <r>
    <n v="50154515"/>
    <s v="Philia Btq Hotel Jounior Suite Garden View, patio"/>
    <n v="404325009"/>
    <s v="Georgina"/>
    <s v="Î•ÎœÎ ÎŸÎ¡Î™ÎšÎŸ Î¤Î¡Î™Î“Î©ÎÎŸ-Î Î›Î‘ÎšÎ‘"/>
    <n v="37.978380000000001"/>
    <n v="23.72513"/>
    <x v="1"/>
    <n v="126"/>
    <n v="1"/>
    <n v="0"/>
    <m/>
    <m/>
    <n v="5"/>
    <n v="0"/>
    <n v="0"/>
    <s v="1166094"/>
    <m/>
    <m/>
  </r>
  <r>
    <n v="50161010"/>
    <s v="Fay's place in Athens"/>
    <n v="199262310"/>
    <s v="Fay"/>
    <s v="ÎœÎŸÎ¥Î£Î•Î™ÎŸ-Î•ÎžÎ‘Î¡Î§Î•Î™Î‘-ÎÎ•Î‘Î ÎŸÎ›Î—"/>
    <n v="37.989660000000001"/>
    <n v="23.741070000000001"/>
    <x v="0"/>
    <n v="45"/>
    <n v="3"/>
    <n v="0"/>
    <m/>
    <m/>
    <n v="1"/>
    <n v="167"/>
    <n v="0"/>
    <s v="1196398"/>
    <m/>
    <m/>
  </r>
  <r>
    <n v="50161355"/>
    <s v="Clean Comfortable Apt in Central Athens - 75m2"/>
    <n v="22987311"/>
    <s v="Mohammad"/>
    <s v="Î Î›Î‘Î¤Î•Î™Î‘ Î‘ÎœÎ•Î¡Î™ÎšÎ—Î£"/>
    <n v="38.000279999999997"/>
    <n v="23.72683"/>
    <x v="0"/>
    <n v="40"/>
    <n v="5"/>
    <n v="0"/>
    <m/>
    <m/>
    <n v="1"/>
    <n v="340"/>
    <n v="0"/>
    <s v="1197177"/>
    <m/>
    <m/>
  </r>
  <r>
    <n v="50162499"/>
    <s v="The One Acropolis | King Suite with balcony"/>
    <n v="366893366"/>
    <s v="Nick"/>
    <s v="Î–Î‘Î Î Î•Î™ÎŸ"/>
    <n v="37.967677999999999"/>
    <n v="23.735849000000002"/>
    <x v="0"/>
    <n v="512"/>
    <n v="1"/>
    <n v="0"/>
    <m/>
    <m/>
    <n v="9"/>
    <n v="99"/>
    <n v="0"/>
    <s v="1227795"/>
    <m/>
    <m/>
  </r>
  <r>
    <n v="50163642"/>
    <s v="Deluxe Room - Magenta Luxury Suites"/>
    <n v="371010299"/>
    <s v="Magenta"/>
    <s v="Î•ÎœÎ ÎŸÎ¡Î™ÎšÎŸ Î¤Î¡Î™Î“Î©ÎÎŸ-Î Î›Î‘ÎšÎ‘"/>
    <n v="37.98272"/>
    <n v="23.73396"/>
    <x v="1"/>
    <n v="86"/>
    <n v="1"/>
    <n v="9"/>
    <d v="2021-11-15T00:00:00"/>
    <n v="1.34"/>
    <n v="6"/>
    <n v="365"/>
    <n v="9"/>
    <s v="1161622"/>
    <n v="2021"/>
    <s v="November"/>
  </r>
  <r>
    <n v="50165668"/>
    <s v="Living Like A Local In Kolonaki - 1 Bedroom Apt"/>
    <n v="22002765"/>
    <s v="Sissi"/>
    <s v="Î›Î¥ÎšÎ‘Î’Î—Î¤Î¤ÎŸÎ£"/>
    <n v="37.980370000000001"/>
    <n v="23.745180000000001"/>
    <x v="0"/>
    <n v="79"/>
    <n v="1"/>
    <n v="19"/>
    <d v="2021-11-30T00:00:00"/>
    <n v="3.06"/>
    <n v="1"/>
    <n v="295"/>
    <n v="19"/>
    <s v="1205203"/>
    <n v="2021"/>
    <s v="November"/>
  </r>
  <r>
    <n v="50169005"/>
    <s v="The Urban Loft â€¢ Private Jacuzzi &amp; Acropolis view"/>
    <n v="24940912"/>
    <s v="AndrÃ©s"/>
    <s v="Î‘Î“Î™ÎŸÎ£ ÎšÎ©ÎÎ£Î¤Î‘ÎÎ¤Î™ÎÎŸÎ£-Î Î›Î‘Î¤Î•Î™Î‘ Î’Î‘Î˜Î—Î£"/>
    <n v="37.987124999999999"/>
    <n v="23.719532000000001"/>
    <x v="0"/>
    <n v="93"/>
    <n v="2"/>
    <n v="49"/>
    <d v="2021-12-13T00:00:00"/>
    <n v="7.86"/>
    <n v="2"/>
    <n v="217"/>
    <n v="49"/>
    <s v="1176061"/>
    <n v="2021"/>
    <s v="December"/>
  </r>
  <r>
    <n v="50170511"/>
    <s v="Athena Apt"/>
    <n v="346649977"/>
    <s v="Tourigo"/>
    <s v="Î£Î¤Î‘Î”Î™ÎŸ"/>
    <n v="37.964410000000001"/>
    <n v="23.743099999999998"/>
    <x v="0"/>
    <n v="90"/>
    <n v="2"/>
    <n v="25"/>
    <d v="2021-11-07T00:00:00"/>
    <n v="4.3600000000000003"/>
    <n v="14"/>
    <n v="331"/>
    <n v="25"/>
    <s v="1199038"/>
    <n v="2021"/>
    <s v="November"/>
  </r>
  <r>
    <n v="50173493"/>
    <s v="Chevalier's Studio"/>
    <n v="402009544"/>
    <s v="Effie"/>
    <s v="ÎœÎŸÎ¥Î£Î•Î™ÎŸ-Î•ÎžÎ‘Î¡Î§Î•Î™Î‘-ÎÎ•Î‘Î ÎŸÎ›Î—"/>
    <n v="37.985664"/>
    <n v="23.743718999999999"/>
    <x v="0"/>
    <n v="35"/>
    <n v="2"/>
    <n v="13"/>
    <d v="2021-11-21T00:00:00"/>
    <n v="2.41"/>
    <n v="1"/>
    <n v="342"/>
    <n v="13"/>
    <s v="1222324"/>
    <n v="2021"/>
    <s v="November"/>
  </r>
  <r>
    <n v="50182126"/>
    <s v="SOHO Quiet and Artsy 55sq meters apt. in Athens"/>
    <n v="402680060"/>
    <s v="VÂ² Development"/>
    <s v="Î‘Î“Î™ÎŸÎ£ ÎšÎ©ÎÎ£Î¤Î‘ÎÎ¤Î™ÎÎŸÎ£-Î Î›Î‘Î¤Î•Î™Î‘ Î’Î‘Î˜Î—Î£"/>
    <n v="37.984695000000002"/>
    <n v="23.717898999999999"/>
    <x v="0"/>
    <n v="40"/>
    <n v="2"/>
    <n v="13"/>
    <d v="2021-12-19T00:00:00"/>
    <n v="2.06"/>
    <n v="6"/>
    <n v="360"/>
    <n v="13"/>
    <s v="1186039"/>
    <n v="2021"/>
    <s v="December"/>
  </r>
  <r>
    <n v="50182932"/>
    <s v="Sky Apartment- Athens Center, 5 BD, 4 BATH"/>
    <n v="77457889"/>
    <s v="Î Î±Î½Î±Î³Î¹ÏŽÏ„Î·Ï‚"/>
    <s v="ÎœÎŸÎ¥Î£Î•Î™ÎŸ-Î•ÎžÎ‘Î¡Î§Î•Î™Î‘-ÎÎ•Î‘Î ÎŸÎ›Î—"/>
    <n v="37.990850000000002"/>
    <n v="23.72983"/>
    <x v="0"/>
    <n v="160"/>
    <n v="2"/>
    <n v="2"/>
    <d v="2021-09-07T00:00:00"/>
    <n v="0.36"/>
    <n v="36"/>
    <n v="76"/>
    <n v="2"/>
    <s v="1186899"/>
    <n v="2021"/>
    <s v="September"/>
  </r>
  <r>
    <n v="50183585"/>
    <s v="Room at Boyo's modern flat at the centre of Athens"/>
    <n v="324183386"/>
    <s v="Î™Ï‰Î¬Î½Î½Î·Ï‚"/>
    <s v="Î‘ÎšÎ‘Î”Î—ÎœÎ™Î‘ Î Î›Î‘Î¤Î©ÎÎŸÎ£"/>
    <n v="37.985509999999998"/>
    <n v="23.715730000000001"/>
    <x v="1"/>
    <n v="52"/>
    <n v="1"/>
    <n v="8"/>
    <d v="2021-10-13T00:00:00"/>
    <n v="1.53"/>
    <n v="1"/>
    <n v="356"/>
    <n v="8"/>
    <s v="1274394"/>
    <n v="2021"/>
    <s v="October"/>
  </r>
  <r>
    <n v="50185253"/>
    <s v="Acropolis Urban House"/>
    <n v="22835740"/>
    <s v="Lefteris"/>
    <s v="ÎšÎŸÎ¥ÎšÎ‘ÎšÎ™-ÎœÎ‘ÎšÎ¡Î¥Î“Î™Î‘ÎÎÎ—"/>
    <n v="37.964460000000003"/>
    <n v="23.723970000000001"/>
    <x v="0"/>
    <n v="153"/>
    <n v="2"/>
    <n v="13"/>
    <d v="2021-11-28T00:00:00"/>
    <n v="2.25"/>
    <n v="2"/>
    <n v="342"/>
    <n v="13"/>
    <s v="1200430"/>
    <n v="2021"/>
    <s v="November"/>
  </r>
  <r>
    <n v="50185404"/>
    <s v="Stunning Studio with Acropolis and Parthenon View"/>
    <n v="380896702"/>
    <s v="Iordanka"/>
    <s v="Î•ÎœÎ ÎŸÎ¡Î™ÎšÎŸ Î¤Î¡Î™Î“Î©ÎÎŸ-Î Î›Î‘ÎšÎ‘"/>
    <n v="37.975850000000001"/>
    <n v="23.731470000000002"/>
    <x v="0"/>
    <n v="83"/>
    <n v="1"/>
    <n v="35"/>
    <d v="2021-10-17T00:00:00"/>
    <n v="5.59"/>
    <n v="6"/>
    <n v="306"/>
    <n v="35"/>
    <s v="1193754"/>
    <n v="2021"/>
    <s v="October"/>
  </r>
  <r>
    <n v="50186728"/>
    <s v="The Muses Houses by CloudKeys"/>
    <n v="220022946"/>
    <s v="CloudKeys"/>
    <s v="Î‘ÎšÎ¡ÎŸÎ ÎŸÎ›Î—"/>
    <n v="37.964460000000003"/>
    <n v="23.717700000000001"/>
    <x v="0"/>
    <n v="69"/>
    <n v="1"/>
    <n v="3"/>
    <d v="2021-10-30T00:00:00"/>
    <n v="0.78"/>
    <n v="30"/>
    <n v="360"/>
    <n v="3"/>
    <s v="1187131"/>
    <n v="2021"/>
    <s v="October"/>
  </r>
  <r>
    <n v="50187235"/>
    <s v="Modern apartment in the heart of Athens"/>
    <n v="67170758"/>
    <s v="Alex"/>
    <s v="Î•ÎœÎ ÎŸÎ¡Î™ÎšÎŸ Î¤Î¡Î™Î“Î©ÎÎŸ-Î Î›Î‘ÎšÎ‘"/>
    <n v="37.975960000000001"/>
    <n v="23.730599999999999"/>
    <x v="0"/>
    <n v="55"/>
    <n v="2"/>
    <n v="2"/>
    <d v="2021-10-31T00:00:00"/>
    <n v="0.42"/>
    <n v="1"/>
    <n v="329"/>
    <n v="2"/>
    <s v="93132"/>
    <n v="2021"/>
    <s v="October"/>
  </r>
  <r>
    <n v="50191558"/>
    <s v="Acron Athens | King"/>
    <n v="398859587"/>
    <s v="Acron Athens"/>
    <s v="Î•ÎœÎ ÎŸÎ¡Î™ÎšÎŸ Î¤Î¡Î™Î“Î©ÎÎŸ-Î Î›Î‘ÎšÎ‘"/>
    <n v="37.972831999999997"/>
    <n v="23.727941999999999"/>
    <x v="1"/>
    <n v="105"/>
    <n v="2"/>
    <n v="0"/>
    <m/>
    <m/>
    <n v="7"/>
    <n v="361"/>
    <n v="0"/>
    <s v="1200190"/>
    <m/>
    <m/>
  </r>
  <r>
    <n v="50201478"/>
    <s v="Alley house"/>
    <n v="146447466"/>
    <s v="Î’Î±ÏƒÎ¯Î»Î·Ï‚"/>
    <s v="Î’ÎŸÎ¤Î‘ÎÎ™ÎšÎŸÎ£"/>
    <n v="37.977139999999999"/>
    <n v="23.70673"/>
    <x v="0"/>
    <n v="50"/>
    <n v="3"/>
    <n v="6"/>
    <d v="2021-11-08T00:00:00"/>
    <n v="1.64"/>
    <n v="1"/>
    <n v="365"/>
    <n v="6"/>
    <s v="1196659"/>
    <n v="2021"/>
    <s v="November"/>
  </r>
  <r>
    <n v="50205177"/>
    <s v="Fancy Quiet Central Flat"/>
    <n v="405218599"/>
    <s v="Maria"/>
    <s v="ÎšÎŸÎ¥ÎšÎ‘ÎšÎ™-ÎœÎ‘ÎšÎ¡Î¥Î“Î™Î‘ÎÎÎ—"/>
    <n v="37.964170000000003"/>
    <n v="23.719750000000001"/>
    <x v="1"/>
    <n v="50"/>
    <n v="1"/>
    <n v="2"/>
    <d v="2021-09-26T00:00:00"/>
    <n v="0.43"/>
    <n v="1"/>
    <n v="179"/>
    <n v="2"/>
    <s v="Exempt"/>
    <n v="2021"/>
    <s v="September"/>
  </r>
  <r>
    <n v="50205590"/>
    <s v="Acron Athens | Standard Double I"/>
    <n v="398859587"/>
    <s v="Acron Athens"/>
    <s v="Î•ÎœÎ ÎŸÎ¡Î™ÎšÎŸ Î¤Î¡Î™Î“Î©ÎÎŸ-Î Î›Î‘ÎšÎ‘"/>
    <n v="37.972831999999997"/>
    <n v="23.727941999999999"/>
    <x v="1"/>
    <n v="90"/>
    <n v="2"/>
    <n v="0"/>
    <m/>
    <m/>
    <n v="7"/>
    <n v="362"/>
    <n v="0"/>
    <s v="1200238"/>
    <m/>
    <m/>
  </r>
  <r>
    <n v="50205738"/>
    <s v="Acron Athens | Standard Double II"/>
    <n v="398859587"/>
    <s v="Acron Athens"/>
    <s v="Î•ÎœÎ ÎŸÎ¡Î™ÎšÎŸ Î¤Î¡Î™Î“Î©ÎÎŸ-Î Î›Î‘ÎšÎ‘"/>
    <n v="37.972831999999997"/>
    <n v="23.727941999999999"/>
    <x v="1"/>
    <n v="90"/>
    <n v="2"/>
    <n v="0"/>
    <m/>
    <m/>
    <n v="7"/>
    <n v="359"/>
    <n v="0"/>
    <s v="1200323"/>
    <m/>
    <m/>
  </r>
  <r>
    <n v="50205993"/>
    <s v="Acron Athens | Quad I"/>
    <n v="398859587"/>
    <s v="Acron Athens"/>
    <s v="Î•ÎœÎ ÎŸÎ¡Î™ÎšÎŸ Î¤Î¡Î™Î“Î©ÎÎŸ-Î Î›Î‘ÎšÎ‘"/>
    <n v="37.972831999999997"/>
    <n v="23.727941999999999"/>
    <x v="1"/>
    <n v="130"/>
    <n v="2"/>
    <n v="0"/>
    <m/>
    <m/>
    <n v="7"/>
    <n v="365"/>
    <n v="0"/>
    <s v="1200264"/>
    <m/>
    <m/>
  </r>
  <r>
    <n v="50206130"/>
    <s v="Acron Athens | Quad II"/>
    <n v="398859587"/>
    <s v="Acron Athens"/>
    <s v="Î•ÎœÎ ÎŸÎ¡Î™ÎšÎŸ Î¤Î¡Î™Î“Î©ÎÎŸ-Î Î›Î‘ÎšÎ‘"/>
    <n v="37.972831999999997"/>
    <n v="23.727941999999999"/>
    <x v="1"/>
    <n v="130"/>
    <n v="2"/>
    <n v="1"/>
    <d v="2021-07-18T00:00:00"/>
    <n v="0.19"/>
    <n v="7"/>
    <n v="365"/>
    <n v="1"/>
    <s v="1200424"/>
    <n v="2021"/>
    <s v="July"/>
  </r>
  <r>
    <n v="50206182"/>
    <s v="Acron Athens | Cozy room"/>
    <n v="398859587"/>
    <s v="Acron Athens"/>
    <s v="Î•ÎœÎ ÎŸÎ¡Î™ÎšÎŸ Î¤Î¡Î™Î“Î©ÎÎŸ-Î Î›Î‘ÎšÎ‘"/>
    <n v="37.972831999999997"/>
    <n v="23.727941999999999"/>
    <x v="1"/>
    <n v="80"/>
    <n v="2"/>
    <n v="0"/>
    <m/>
    <m/>
    <n v="7"/>
    <n v="362"/>
    <n v="0"/>
    <s v="1200350"/>
    <m/>
    <m/>
  </r>
  <r>
    <n v="50208418"/>
    <s v="Cozy Loft with Jazz Notes in Kolonaki"/>
    <n v="50641150"/>
    <s v="Alexandros"/>
    <s v="ÎœÎŸÎ¥Î£Î•Î™ÎŸ-Î•ÎžÎ‘Î¡Î§Î•Î™Î‘-ÎÎ•Î‘Î ÎŸÎ›Î—"/>
    <n v="37.982162000000002"/>
    <n v="23.736933000000001"/>
    <x v="0"/>
    <n v="100"/>
    <n v="3"/>
    <n v="6"/>
    <d v="2021-11-13T00:00:00"/>
    <n v="0.96"/>
    <n v="1"/>
    <n v="170"/>
    <n v="6"/>
    <s v="1218793"/>
    <n v="2021"/>
    <s v="November"/>
  </r>
  <r>
    <n v="50209792"/>
    <s v="Î§Î±ÏÎ¹Ï„Ï‰Î¼Î­Î½Î¿ Î´Î¹Î±Î¼Î­ÏÎ¹ÏƒÎ¼Î± ÏƒÏ„Î¿ Î Î±Î³ÎºÏÎ¬Ï„Î¹"/>
    <n v="405256917"/>
    <s v="Î“Î¹ÏŽÏÎ³Î¿Ï‚"/>
    <s v="Î Î‘Î“ÎšÎ¡Î‘Î¤Î™"/>
    <n v="37.964348000000001"/>
    <n v="23.747053000000001"/>
    <x v="0"/>
    <n v="25"/>
    <n v="1"/>
    <n v="12"/>
    <d v="2021-10-31T00:00:00"/>
    <n v="1.91"/>
    <n v="1"/>
    <n v="51"/>
    <n v="12"/>
    <s v="1219934"/>
    <n v="2021"/>
    <s v="October"/>
  </r>
  <r>
    <n v="50210767"/>
    <s v="Underground Loft"/>
    <n v="405267314"/>
    <s v="Sia &amp; Julien"/>
    <s v="ÎšÎ¥Î¨Î•Î›Î—"/>
    <n v="38.00226"/>
    <n v="23.743200000000002"/>
    <x v="0"/>
    <n v="50"/>
    <n v="2"/>
    <n v="0"/>
    <m/>
    <m/>
    <n v="1"/>
    <n v="356"/>
    <n v="0"/>
    <s v="1205470"/>
    <m/>
    <m/>
  </r>
  <r>
    <n v="50210992"/>
    <s v="Î“Î»Ï…ÎºÎ¹Î¬ Î•Î¾Î±ÏÏ‡ÎµÎ¹ÏŽÏ„Î¹ÎºÎ· Î‘ÏÎ¼Î¿Î½Î¯Î±"/>
    <n v="331151032"/>
    <s v="Î§Î±ÏÎ±Î»Î±Î¼Ï€Î¿Ï‚"/>
    <s v="ÎœÎŸÎ¥Î£Î•Î™ÎŸ-Î•ÎžÎ‘Î¡Î§Î•Î™Î‘-ÎÎ•Î‘Î ÎŸÎ›Î—"/>
    <n v="37.986539999999998"/>
    <n v="23.739419999999999"/>
    <x v="0"/>
    <n v="18"/>
    <n v="2"/>
    <n v="2"/>
    <d v="2021-09-26T00:00:00"/>
    <n v="0.38"/>
    <n v="1"/>
    <n v="303"/>
    <n v="2"/>
    <s v="1086642"/>
    <n v="2021"/>
    <s v="September"/>
  </r>
  <r>
    <n v="50211049"/>
    <s v="â£ Upscale Unique Apartment - 10min to Acropolis"/>
    <n v="866835"/>
    <s v="Maria"/>
    <s v="ÎÎ•ÎŸÎ£ ÎšÎŸÎ£ÎœÎŸÎ£"/>
    <n v="37.960369999999998"/>
    <n v="23.73395"/>
    <x v="0"/>
    <n v="65"/>
    <n v="3"/>
    <n v="5"/>
    <d v="2021-09-30T00:00:00"/>
    <n v="1.0900000000000001"/>
    <n v="1"/>
    <n v="364"/>
    <n v="5"/>
    <s v="1256343"/>
    <n v="2021"/>
    <s v="September"/>
  </r>
  <r>
    <n v="50233033"/>
    <s v="Valtetsiou 16th exrachian studio with garden"/>
    <n v="180724995"/>
    <s v="AthensArtApartments"/>
    <s v="ÎœÎŸÎ¥Î£Î•Î™ÎŸ-Î•ÎžÎ‘Î¡Î§Î•Î™Î‘-ÎÎ•Î‘Î ÎŸÎ›Î—"/>
    <n v="37.984769999999997"/>
    <n v="23.736000000000001"/>
    <x v="0"/>
    <n v="25"/>
    <n v="28"/>
    <n v="0"/>
    <m/>
    <m/>
    <n v="15"/>
    <n v="324"/>
    <n v="0"/>
    <s v="1355986"/>
    <m/>
    <m/>
  </r>
  <r>
    <n v="50233995"/>
    <s v="Gray Studio"/>
    <n v="160843255"/>
    <s v="Christos"/>
    <s v="ÎšÎŸÎ›Î©ÎÎ‘ÎšÎ™"/>
    <n v="37.978119999999997"/>
    <n v="23.7408"/>
    <x v="0"/>
    <n v="110"/>
    <n v="3"/>
    <n v="3"/>
    <d v="2021-09-30T00:00:00"/>
    <n v="0.47"/>
    <n v="2"/>
    <n v="168"/>
    <n v="3"/>
    <s v="694926"/>
    <n v="2021"/>
    <s v="September"/>
  </r>
  <r>
    <n v="50234763"/>
    <s v="Mosaics Penthouse aprtm in Exarxeia"/>
    <n v="405525118"/>
    <s v="Galateia"/>
    <s v="ÎœÎŸÎ¥Î£Î•Î™ÎŸ-Î•ÎžÎ‘Î¡Î§Î•Î™Î‘-ÎÎ•Î‘Î ÎŸÎ›Î—"/>
    <n v="37.986620000000002"/>
    <n v="23.739609999999999"/>
    <x v="0"/>
    <n v="63"/>
    <n v="2"/>
    <n v="0"/>
    <m/>
    <m/>
    <n v="1"/>
    <n v="325"/>
    <n v="0"/>
    <s v="12123343254"/>
    <m/>
    <m/>
  </r>
  <r>
    <n v="50236883"/>
    <s v="Dion 2 Apartment"/>
    <n v="405553447"/>
    <s v="Alexandros"/>
    <s v="Î•ÎœÎ ÎŸÎ¡Î™ÎšÎŸ Î¤Î¡Î™Î“Î©ÎÎŸ-Î Î›Î‘ÎšÎ‘"/>
    <n v="37.975140000000003"/>
    <n v="23.728676"/>
    <x v="0"/>
    <n v="46"/>
    <n v="1"/>
    <n v="4"/>
    <d v="2021-09-20T00:00:00"/>
    <n v="0.63"/>
    <n v="2"/>
    <n v="349"/>
    <n v="4"/>
    <s v="1205747"/>
    <n v="2021"/>
    <s v="September"/>
  </r>
  <r>
    <n v="50238542"/>
    <s v="Brand new apartment in Pagrati,central Athens."/>
    <n v="36033570"/>
    <s v="Alexandros"/>
    <s v="Î Î‘Î“ÎšÎ¡Î‘Î¤Î™"/>
    <n v="37.965040000000002"/>
    <n v="23.747109999999999"/>
    <x v="0"/>
    <n v="50"/>
    <n v="2"/>
    <n v="11"/>
    <d v="2021-10-01T00:00:00"/>
    <n v="1.71"/>
    <n v="2"/>
    <n v="73"/>
    <n v="11"/>
    <s v="1205827"/>
    <n v="2021"/>
    <s v="October"/>
  </r>
  <r>
    <n v="50243321"/>
    <s v="100mbps Internet @ patisia station."/>
    <n v="220064887"/>
    <s v="Alexandros"/>
    <s v="Î Î‘Î¤Î—Î£Î™Î‘"/>
    <n v="38.012447000000002"/>
    <n v="23.729672999999998"/>
    <x v="0"/>
    <n v="39"/>
    <n v="1"/>
    <n v="21"/>
    <d v="2021-12-10T00:00:00"/>
    <n v="4.17"/>
    <n v="1"/>
    <n v="351"/>
    <n v="21"/>
    <s v="1274640"/>
    <n v="2021"/>
    <s v="December"/>
  </r>
  <r>
    <n v="50245071"/>
    <s v="Acropolis View Elegant Central Apartment - Eris"/>
    <n v="22873922"/>
    <s v="Konstantinos"/>
    <s v="ÎšÎŸÎ¥ÎšÎ‘ÎšÎ™-ÎœÎ‘ÎšÎ¡Î¥Î“Î™Î‘ÎÎÎ—"/>
    <n v="37.967759999999998"/>
    <n v="23.730619999999998"/>
    <x v="0"/>
    <n v="215"/>
    <n v="1"/>
    <n v="18"/>
    <d v="2021-09-05T00:00:00"/>
    <n v="2.92"/>
    <n v="3"/>
    <n v="205"/>
    <n v="18"/>
    <s v="1214648"/>
    <n v="2021"/>
    <s v="September"/>
  </r>
  <r>
    <n v="50251412"/>
    <s v="Break in Athens under Acropolis"/>
    <n v="405718582"/>
    <s v="Panagiotis"/>
    <s v="ÎšÎŸÎ¥ÎšÎ‘ÎšÎ™-ÎœÎ‘ÎšÎ¡Î¥Î“Î™Î‘ÎÎÎ—"/>
    <n v="37.968269999999997"/>
    <n v="23.72587"/>
    <x v="0"/>
    <n v="54"/>
    <n v="3"/>
    <n v="16"/>
    <d v="2021-11-15T00:00:00"/>
    <n v="2.86"/>
    <n v="1"/>
    <n v="175"/>
    <n v="16"/>
    <s v="1169472"/>
    <n v="2021"/>
    <s v="November"/>
  </r>
  <r>
    <n v="50252421"/>
    <s v="Athens Kolonaki Î‘partment"/>
    <n v="49532327"/>
    <s v="Paris"/>
    <s v="ÎšÎŸÎ›Î©ÎÎ‘ÎšÎ™"/>
    <n v="37.978400000000001"/>
    <n v="23.746849999999998"/>
    <x v="0"/>
    <n v="85"/>
    <n v="3"/>
    <n v="2"/>
    <d v="2021-11-18T00:00:00"/>
    <n v="0.55000000000000004"/>
    <n v="1"/>
    <n v="261"/>
    <n v="2"/>
    <s v="1232801"/>
    <n v="2021"/>
    <s v="November"/>
  </r>
  <r>
    <n v="50253675"/>
    <s v="MYRON MINIMAL STUDIO 2"/>
    <n v="8703008"/>
    <s v="ÎœÏ…ÏÏ‰Î½"/>
    <s v="ÎœÎŸÎ¥Î£Î•Î™ÎŸ-Î•ÎžÎ‘Î¡Î§Î•Î™Î‘-ÎÎ•Î‘Î ÎŸÎ›Î—"/>
    <n v="37.987229999999997"/>
    <n v="23.74681"/>
    <x v="0"/>
    <n v="30"/>
    <n v="2"/>
    <n v="1"/>
    <d v="2021-11-12T00:00:00"/>
    <n v="0.71"/>
    <n v="3"/>
    <n v="359"/>
    <n v="1"/>
    <s v="1211785"/>
    <n v="2021"/>
    <s v="November"/>
  </r>
  <r>
    <n v="50256536"/>
    <s v="Athenian comfort right at central museum-1"/>
    <n v="398715086"/>
    <s v="Î‘Ï†ÏÎ¿Î´Î¹Ï„Î·"/>
    <s v="Î‘Î“Î™ÎŸÎ£ ÎšÎ©ÎÎ£Î¤Î‘ÎÎ¤Î™ÎÎŸÎ£-Î Î›Î‘Î¤Î•Î™Î‘ Î’Î‘Î˜Î—Î£"/>
    <n v="37.991039999999998"/>
    <n v="23.729330000000001"/>
    <x v="0"/>
    <n v="70"/>
    <n v="3"/>
    <n v="1"/>
    <d v="2021-08-26T00:00:00"/>
    <n v="0.25"/>
    <n v="2"/>
    <n v="298"/>
    <n v="1"/>
    <s v="1209993"/>
    <n v="2021"/>
    <s v="August"/>
  </r>
  <r>
    <n v="50257357"/>
    <s v="Athenian comfort right at central museum-2"/>
    <n v="398715086"/>
    <s v="Î‘Ï†ÏÎ¿Î´Î¹Ï„Î·"/>
    <s v="ÎœÎŸÎ¥Î£Î•Î™ÎŸ-Î•ÎžÎ‘Î¡Î§Î•Î™Î‘-ÎÎ•Î‘Î ÎŸÎ›Î—"/>
    <n v="37.989400000000003"/>
    <n v="23.731200000000001"/>
    <x v="0"/>
    <n v="80"/>
    <n v="2"/>
    <n v="5"/>
    <d v="2021-09-08T00:00:00"/>
    <n v="0.96"/>
    <n v="2"/>
    <n v="290"/>
    <n v="5"/>
    <s v="1210003"/>
    <n v="2021"/>
    <s v="September"/>
  </r>
  <r>
    <n v="50261952"/>
    <s v="Mosaics aprtm in Monastiraki with Acropolis view"/>
    <n v="25178462"/>
    <s v="Dimitris"/>
    <s v="Î•ÎœÎ ÎŸÎ¡Î™ÎšÎŸ Î¤Î¡Î™Î“Î©ÎÎŸ-Î Î›Î‘ÎšÎ‘"/>
    <n v="37.980519999999999"/>
    <n v="23.726389999999999"/>
    <x v="0"/>
    <n v="60"/>
    <n v="2"/>
    <n v="16"/>
    <d v="2021-10-17T00:00:00"/>
    <n v="2.4700000000000002"/>
    <n v="11"/>
    <n v="359"/>
    <n v="16"/>
    <s v="12345678943"/>
    <n v="2021"/>
    <s v="October"/>
  </r>
  <r>
    <n v="50274175"/>
    <s v="Sun Acropolis View"/>
    <n v="405928048"/>
    <s v="Jenia"/>
    <s v="ÎÎ•ÎŸÎ£ ÎšÎŸÎ£ÎœÎŸÎ£"/>
    <n v="37.959449999999997"/>
    <n v="23.729009999999999"/>
    <x v="0"/>
    <n v="90"/>
    <n v="1"/>
    <n v="1"/>
    <d v="2021-06-26T00:00:00"/>
    <n v="0.17"/>
    <n v="1"/>
    <n v="302"/>
    <n v="1"/>
    <s v="1223368"/>
    <n v="2021"/>
    <s v="June"/>
  </r>
  <r>
    <n v="50278730"/>
    <s v="In the heart of Athens-minutes to metro"/>
    <n v="403026928"/>
    <s v="Nia"/>
    <s v="Î“ÎŸÎ¥Î’Î‘"/>
    <n v="37.959919999999997"/>
    <n v="23.742519999999999"/>
    <x v="0"/>
    <n v="30"/>
    <n v="20"/>
    <n v="2"/>
    <d v="2021-08-23T00:00:00"/>
    <n v="0.39"/>
    <n v="1"/>
    <n v="347"/>
    <n v="2"/>
    <s v="Exempt"/>
    <n v="2021"/>
    <s v="August"/>
  </r>
  <r>
    <n v="50279123"/>
    <s v="200 Mb fibre remote workers' Dreamhouse"/>
    <n v="113353393"/>
    <s v="Harry"/>
    <s v="ÎšÎ¥Î¨Î•Î›Î—"/>
    <n v="38.002643999999997"/>
    <n v="23.736388999999999"/>
    <x v="0"/>
    <n v="92"/>
    <n v="2"/>
    <n v="1"/>
    <d v="2021-10-15T00:00:00"/>
    <n v="0.43"/>
    <n v="25"/>
    <n v="352"/>
    <n v="1"/>
    <s v="1207331"/>
    <n v="2021"/>
    <s v="October"/>
  </r>
  <r>
    <n v="50279829"/>
    <s v="Cosy apartment in the heart of historical Athens"/>
    <n v="29998969"/>
    <s v="Bahadir"/>
    <s v="Î£Î¤Î‘Î”Î™ÎŸ"/>
    <n v="37.966636999999999"/>
    <n v="23.736747999999999"/>
    <x v="0"/>
    <n v="36"/>
    <n v="3"/>
    <n v="6"/>
    <d v="2021-11-21T00:00:00"/>
    <n v="1.05"/>
    <n v="1"/>
    <n v="90"/>
    <n v="6"/>
    <s v="1216189"/>
    <n v="2021"/>
    <s v="November"/>
  </r>
  <r>
    <n v="50287615"/>
    <s v="Place to be Athens apartment"/>
    <n v="406051689"/>
    <s v="Place To Be"/>
    <s v="Î‘ÎœÎ Î•Î›ÎŸÎšÎ—Î ÎŸÎ™"/>
    <n v="37.990200000000002"/>
    <n v="23.76369"/>
    <x v="0"/>
    <n v="53"/>
    <n v="1"/>
    <n v="9"/>
    <d v="2021-11-22T00:00:00"/>
    <n v="1.42"/>
    <n v="1"/>
    <n v="358"/>
    <n v="9"/>
    <s v="1215039"/>
    <n v="2021"/>
    <s v="November"/>
  </r>
  <r>
    <n v="50294479"/>
    <s v="Amazing Apartment C3 @ Monastiraki Subway Station"/>
    <n v="36328464"/>
    <s v="George"/>
    <s v="Î•ÎœÎ ÎŸÎ¡Î™ÎšÎŸ Î¤Î¡Î™Î“Î©ÎÎŸ-Î Î›Î‘ÎšÎ‘"/>
    <n v="37.978009999999998"/>
    <n v="23.724740000000001"/>
    <x v="0"/>
    <n v="56"/>
    <n v="1"/>
    <n v="6"/>
    <d v="2021-11-16T00:00:00"/>
    <n v="0.96"/>
    <n v="9"/>
    <n v="355"/>
    <n v="6"/>
    <s v="1132399"/>
    <n v="2021"/>
    <s v="November"/>
  </r>
  <r>
    <n v="50295199"/>
    <s v="Raise comfy studio in the heart of Athens 2"/>
    <n v="29885761"/>
    <s v="Raise Team"/>
    <s v="Î•ÎœÎ ÎŸÎ¡Î™ÎšÎŸ Î¤Î¡Î™Î“Î©ÎÎŸ-Î Î›Î‘ÎšÎ‘"/>
    <n v="37.979799999999997"/>
    <n v="23.730350000000001"/>
    <x v="0"/>
    <n v="63"/>
    <n v="1"/>
    <n v="2"/>
    <d v="2021-09-14T00:00:00"/>
    <n v="0.33"/>
    <n v="28"/>
    <n v="324"/>
    <n v="2"/>
    <s v="1215018"/>
    <n v="2021"/>
    <s v="September"/>
  </r>
  <r>
    <n v="50296100"/>
    <s v="ACRO&amp;POLIS &quot;HERMES&quot; Apt in the Heart of Athens"/>
    <n v="24567914"/>
    <s v="Sakis"/>
    <s v="Î•ÎœÎ ÎŸÎ¡Î™ÎšÎŸ Î¤Î¡Î™Î“Î©ÎÎŸ-Î Î›Î‘ÎšÎ‘"/>
    <n v="37.97363"/>
    <n v="23.727720000000001"/>
    <x v="0"/>
    <n v="102"/>
    <n v="1"/>
    <n v="2"/>
    <d v="2021-10-31T00:00:00"/>
    <n v="0.39"/>
    <n v="7"/>
    <n v="341"/>
    <n v="2"/>
    <s v="1193042"/>
    <n v="2021"/>
    <s v="October"/>
  </r>
  <r>
    <n v="50296317"/>
    <s v="Athens Stylish 2bd apartment above Larissa metro."/>
    <n v="258961619"/>
    <s v="Judy - Huang"/>
    <s v="Î‘Î“Î™ÎŸÎ£ ÎšÎ©ÎÎ£Î¤Î‘ÎÎ¤Î™ÎÎŸÎ£-Î Î›Î‘Î¤Î•Î™Î‘ Î’Î‘Î˜Î—Î£"/>
    <n v="37.989891"/>
    <n v="23.722321999999998"/>
    <x v="0"/>
    <n v="50"/>
    <n v="1"/>
    <n v="2"/>
    <d v="2021-08-12T00:00:00"/>
    <n v="0.41"/>
    <n v="1"/>
    <n v="261"/>
    <n v="2"/>
    <s v="1214037"/>
    <n v="2021"/>
    <s v="August"/>
  </r>
  <r>
    <n v="50297122"/>
    <s v="Comfy little studio in Athens Center"/>
    <n v="1621474"/>
    <s v="Mint"/>
    <s v="Î•ÎœÎ ÎŸÎ¡Î™ÎšÎŸ Î¤Î¡Î™Î“Î©ÎÎŸ-Î Î›Î‘ÎšÎ‘"/>
    <n v="37.985250000000001"/>
    <n v="23.730799999999999"/>
    <x v="0"/>
    <n v="31"/>
    <n v="1"/>
    <n v="1"/>
    <d v="2021-07-25T00:00:00"/>
    <n v="0.2"/>
    <n v="82"/>
    <n v="365"/>
    <n v="1"/>
    <s v="1191792"/>
    <n v="2021"/>
    <s v="July"/>
  </r>
  <r>
    <n v="50297160"/>
    <s v="Two cozy studios in a bright apartment"/>
    <n v="1621474"/>
    <s v="Mint"/>
    <s v="Î•ÎœÎ ÎŸÎ¡Î™ÎšÎŸ Î¤Î¡Î™Î“Î©ÎÎŸ-Î Î›Î‘ÎšÎ‘"/>
    <n v="37.985689999999998"/>
    <n v="23.730889999999999"/>
    <x v="0"/>
    <n v="43"/>
    <n v="1"/>
    <n v="2"/>
    <d v="2021-07-25T00:00:00"/>
    <n v="0.38"/>
    <n v="82"/>
    <n v="365"/>
    <n v="2"/>
    <s v="1191787"/>
    <n v="2021"/>
    <s v="July"/>
  </r>
  <r>
    <n v="50297172"/>
    <s v="Two cozy studios in a beautiful apartment inAthens"/>
    <n v="1621474"/>
    <s v="Mint"/>
    <s v="Î•ÎœÎ ÎŸÎ¡Î™ÎšÎŸ Î¤Î¡Î™Î“Î©ÎÎŸ-Î Î›Î‘ÎšÎ‘"/>
    <n v="37.984169999999999"/>
    <n v="23.730789999999999"/>
    <x v="0"/>
    <n v="36"/>
    <n v="1"/>
    <n v="2"/>
    <d v="2021-11-19T00:00:00"/>
    <n v="0.44"/>
    <n v="82"/>
    <n v="360"/>
    <n v="2"/>
    <s v="1191804"/>
    <n v="2021"/>
    <s v="November"/>
  </r>
  <r>
    <n v="50301129"/>
    <s v="Athens Stylish top floor apartment Syntagma metro"/>
    <n v="194627760"/>
    <s v="Bill And Helena"/>
    <s v="Î•ÎœÎ ÎŸÎ¡Î™ÎšÎŸ Î¤Î¡Î™Î“Î©ÎÎŸ-Î Î›Î‘ÎšÎ‘"/>
    <n v="37.975830000000002"/>
    <n v="23.734449999999999"/>
    <x v="0"/>
    <n v="73"/>
    <n v="2"/>
    <n v="2"/>
    <d v="2021-09-14T00:00:00"/>
    <n v="0.5"/>
    <n v="9"/>
    <n v="336"/>
    <n v="2"/>
    <s v="1215288"/>
    <n v="2021"/>
    <s v="September"/>
  </r>
  <r>
    <n v="50301894"/>
    <s v="Comfy brand new apartment near Acropolis"/>
    <n v="406175787"/>
    <s v="Konstantinos"/>
    <s v="ÎšÎŸÎ¥ÎšÎ‘ÎšÎ™-ÎœÎ‘ÎšÎ¡Î¥Î“Î™Î‘ÎÎÎ—"/>
    <n v="37.964799999999997"/>
    <n v="23.72335"/>
    <x v="0"/>
    <n v="29"/>
    <n v="2"/>
    <n v="5"/>
    <d v="2021-12-08T00:00:00"/>
    <n v="0.8"/>
    <n v="1"/>
    <n v="268"/>
    <n v="5"/>
    <s v="281624"/>
    <n v="2021"/>
    <s v="December"/>
  </r>
  <r>
    <n v="50301993"/>
    <s v="A family appartment with a secret garden"/>
    <n v="406175865"/>
    <s v="Kalliopi"/>
    <s v="ÎšÎŸÎ¥ÎšÎ‘ÎšÎ™-ÎœÎ‘ÎšÎ¡Î¥Î“Î™Î‘ÎÎÎ—"/>
    <n v="37.963949999999997"/>
    <n v="23.720839999999999"/>
    <x v="0"/>
    <n v="32"/>
    <n v="2"/>
    <n v="11"/>
    <d v="2021-11-17T00:00:00"/>
    <n v="2.13"/>
    <n v="1"/>
    <n v="174"/>
    <n v="11"/>
    <s v="1215453"/>
    <n v="2021"/>
    <s v="November"/>
  </r>
  <r>
    <n v="50302236"/>
    <s v="Newly renovated studio, Panormou"/>
    <n v="370105083"/>
    <s v="Tegea"/>
    <s v="Î‘ÎœÎ Î•Î›ÎŸÎšÎ—Î ÎŸÎ™"/>
    <n v="37.991160000000001"/>
    <n v="23.764420000000001"/>
    <x v="0"/>
    <n v="29"/>
    <n v="1"/>
    <n v="11"/>
    <d v="2021-11-22T00:00:00"/>
    <n v="1.84"/>
    <n v="1"/>
    <n v="234"/>
    <n v="11"/>
    <s v="1095282"/>
    <n v="2021"/>
    <s v="November"/>
  </r>
  <r>
    <n v="50307459"/>
    <s v="NEW!Acropolis View highly Stylish Flat,2 min metro"/>
    <n v="200121689"/>
    <s v="Konstantinos"/>
    <s v="Î•ÎœÎ ÎŸÎ¡Î™ÎšÎŸ Î¤Î¡Î™Î“Î©ÎÎŸ-Î Î›Î‘ÎšÎ‘"/>
    <n v="37.97974"/>
    <n v="23.726569999999999"/>
    <x v="0"/>
    <n v="74"/>
    <n v="1"/>
    <n v="36"/>
    <d v="2021-12-13T00:00:00"/>
    <n v="5.81"/>
    <n v="1"/>
    <n v="365"/>
    <n v="36"/>
    <s v="1237024"/>
    <n v="2021"/>
    <s v="December"/>
  </r>
  <r>
    <n v="50313679"/>
    <s v="Athens Stylish in front of  Syntagma metro for 2"/>
    <n v="194627760"/>
    <s v="Bill And Helena"/>
    <s v="Î•ÎœÎ ÎŸÎ¡Î™ÎšÎŸ Î¤Î¡Î™Î“Î©ÎÎŸ-Î Î›Î‘ÎšÎ‘"/>
    <n v="37.975380000000001"/>
    <n v="23.734310000000001"/>
    <x v="0"/>
    <n v="65"/>
    <n v="2"/>
    <n v="7"/>
    <d v="2021-11-13T00:00:00"/>
    <n v="1.08"/>
    <n v="9"/>
    <n v="361"/>
    <n v="7"/>
    <s v="1215272"/>
    <n v="2021"/>
    <s v="November"/>
  </r>
  <r>
    <n v="50317720"/>
    <s v="Exclusive Cleanliness 24hr freshair between guestâ‘¡"/>
    <n v="270548201"/>
    <s v="Manos"/>
    <s v="Î‘Î“Î™ÎŸÎ£ ÎšÎ©ÎÎ£Î¤Î‘ÎÎ¤Î™ÎÎŸÎ£-Î Î›Î‘Î¤Î•Î™Î‘ Î’Î‘Î˜Î—Î£"/>
    <n v="37.988903000000001"/>
    <n v="23.722351"/>
    <x v="0"/>
    <n v="15"/>
    <n v="2"/>
    <n v="11"/>
    <d v="2021-11-07T00:00:00"/>
    <n v="1.94"/>
    <n v="1"/>
    <n v="296"/>
    <n v="11"/>
    <s v="1182690"/>
    <n v="2021"/>
    <s v="November"/>
  </r>
  <r>
    <n v="50318206"/>
    <s v="Cosy apartment in the best neighborhood of Athens"/>
    <n v="50127417"/>
    <s v="Oriana"/>
    <s v="Î‘Î“Î™ÎŸÎ£ ÎšÎ©ÎÎ£Î¤Î‘ÎÎ¤Î™ÎÎŸÎ£-Î Î›Î‘Î¤Î•Î™Î‘ Î’Î‘Î˜Î—Î£"/>
    <n v="37.982100000000003"/>
    <n v="23.722180000000002"/>
    <x v="0"/>
    <n v="42"/>
    <n v="3"/>
    <n v="2"/>
    <d v="2021-08-14T00:00:00"/>
    <n v="0.43"/>
    <n v="1"/>
    <n v="356"/>
    <n v="2"/>
    <s v="372080"/>
    <n v="2021"/>
    <s v="August"/>
  </r>
  <r>
    <n v="50322773"/>
    <s v="Diamond Marble Home, lux and elegant, in Syntagma"/>
    <n v="60051688"/>
    <s v="Ira"/>
    <s v="Î•ÎœÎ ÎŸÎ¡Î™ÎšÎŸ Î¤Î¡Î™Î“Î©ÎÎŸ-Î Î›Î‘ÎšÎ‘"/>
    <n v="37.973799999999997"/>
    <n v="23.734089999999998"/>
    <x v="0"/>
    <n v="59"/>
    <n v="1"/>
    <n v="11"/>
    <d v="2021-12-20T00:00:00"/>
    <n v="1.75"/>
    <n v="8"/>
    <n v="23"/>
    <n v="11"/>
    <s v="1222016"/>
    <n v="2021"/>
    <s v="December"/>
  </r>
  <r>
    <n v="50327397"/>
    <s v="Nikkis Flat - Kolonaki Square"/>
    <n v="304321325"/>
    <s v="Î‘ÏÎµÏ„Î·"/>
    <s v="ÎšÎŸÎ›Î©ÎÎ‘ÎšÎ™"/>
    <n v="37.980080000000001"/>
    <n v="23.7394"/>
    <x v="1"/>
    <n v="50"/>
    <n v="2"/>
    <n v="5"/>
    <d v="2021-08-28T00:00:00"/>
    <n v="0.9"/>
    <n v="1"/>
    <n v="359"/>
    <n v="5"/>
    <s v="1226097"/>
    <n v="2021"/>
    <s v="August"/>
  </r>
  <r>
    <n v="50330281"/>
    <s v="Sunkissed Studio Apartment"/>
    <n v="74601700"/>
    <s v="Yorgos"/>
    <s v="Î£Î¤Î‘Î˜ÎœÎŸÎ£ Î›Î‘Î¡Î™Î£Î—Î£"/>
    <n v="37.98818"/>
    <n v="23.72081"/>
    <x v="0"/>
    <n v="58"/>
    <n v="2"/>
    <n v="28"/>
    <d v="2021-12-08T00:00:00"/>
    <n v="4.9400000000000004"/>
    <n v="4"/>
    <n v="243"/>
    <n v="28"/>
    <s v="1242200"/>
    <n v="2021"/>
    <s v="December"/>
  </r>
  <r>
    <n v="50330666"/>
    <s v="Sunkissed Terrace Apartment"/>
    <n v="74601700"/>
    <s v="Yorgos"/>
    <s v="Î£Î¤Î‘Î˜ÎœÎŸÎ£ Î›Î‘Î¡Î™Î£Î—Î£"/>
    <n v="37.988219999999998"/>
    <n v="23.720829999999999"/>
    <x v="0"/>
    <n v="68"/>
    <n v="2"/>
    <n v="19"/>
    <d v="2021-11-10T00:00:00"/>
    <n v="3.88"/>
    <n v="4"/>
    <n v="228"/>
    <n v="19"/>
    <s v="1242161"/>
    <n v="2021"/>
    <s v="November"/>
  </r>
  <r>
    <n v="50334641"/>
    <s v="HIGH QUALITY 110qm 2BR @Simos-Lux-Apartment"/>
    <n v="25703106"/>
    <s v="Ioannis &amp; Afroditi"/>
    <s v="ÎšÎŸÎ¥ÎšÎ‘ÎšÎ™-ÎœÎ‘ÎšÎ¡Î¥Î“Î™Î‘ÎÎÎ—"/>
    <n v="37.964669999999998"/>
    <n v="23.724519999999998"/>
    <x v="0"/>
    <n v="65"/>
    <n v="2"/>
    <n v="0"/>
    <m/>
    <m/>
    <n v="1"/>
    <n v="362"/>
    <n v="0"/>
    <s v="1206669"/>
    <m/>
    <m/>
  </r>
  <r>
    <n v="50335007"/>
    <s v="Charming &amp; comfortable 1br apt in central location"/>
    <n v="406498174"/>
    <s v="Î“ÎµÏ‰ÏÎ³Î¹Î¿Ï‚"/>
    <s v="Î Î‘Î“ÎšÎ¡Î‘Î¤Î™"/>
    <n v="37.969250000000002"/>
    <n v="23.74306"/>
    <x v="0"/>
    <n v="57"/>
    <n v="2"/>
    <n v="3"/>
    <d v="2021-08-23T00:00:00"/>
    <n v="0.54"/>
    <n v="1"/>
    <n v="270"/>
    <n v="3"/>
    <s v="1171471"/>
    <n v="2021"/>
    <s v="August"/>
  </r>
  <r>
    <n v="50341337"/>
    <s v="Beautiful &amp; cozy apartment  in the heart of Athens"/>
    <n v="182156346"/>
    <s v="Maryland"/>
    <s v="ÎšÎŸÎ›Î©ÎÎ‘ÎšÎ™"/>
    <n v="37.977060000000002"/>
    <n v="23.750229999999998"/>
    <x v="0"/>
    <n v="22"/>
    <n v="1"/>
    <n v="5"/>
    <d v="2021-10-17T00:00:00"/>
    <n v="1.35"/>
    <n v="9"/>
    <n v="240"/>
    <n v="5"/>
    <s v="1266050"/>
    <n v="2021"/>
    <s v="October"/>
  </r>
  <r>
    <n v="50342648"/>
    <s v="Athenian Big House"/>
    <n v="4493916"/>
    <s v="Carlos"/>
    <s v="ÎšÎ•Î¡Î‘ÎœÎ•Î™ÎšÎŸÎ£"/>
    <n v="37.979889999999997"/>
    <n v="23.716100000000001"/>
    <x v="0"/>
    <n v="150"/>
    <n v="1"/>
    <n v="5"/>
    <d v="2021-09-15T00:00:00"/>
    <n v="1.03"/>
    <n v="2"/>
    <n v="90"/>
    <n v="5"/>
    <s v="4346821"/>
    <n v="2021"/>
    <s v="September"/>
  </r>
  <r>
    <n v="50355216"/>
    <s v="Cosy &amp; Luxury -center- in the heart of Kolonaki"/>
    <n v="2406484"/>
    <s v="Lemonia"/>
    <s v="ÎšÎŸÎ›Î©ÎÎ‘ÎšÎ™"/>
    <n v="37.978180000000002"/>
    <n v="23.743970000000001"/>
    <x v="0"/>
    <n v="75"/>
    <n v="3"/>
    <n v="5"/>
    <d v="2021-10-14T00:00:00"/>
    <n v="1.19"/>
    <n v="1"/>
    <n v="358"/>
    <n v="5"/>
    <s v="1179248"/>
    <n v="2021"/>
    <s v="October"/>
  </r>
  <r>
    <n v="50357898"/>
    <s v="CeNtRaL44 LoL BuDgEt RoOm@Ermou Str."/>
    <n v="175796661"/>
    <s v="Giannis"/>
    <s v="Î•ÎœÎ ÎŸÎ¡Î™ÎšÎŸ Î¤Î¡Î™Î“Î©ÎÎŸ-Î Î›Î‘ÎšÎ‘"/>
    <n v="37.976295"/>
    <n v="23.729813"/>
    <x v="0"/>
    <n v="49"/>
    <n v="2"/>
    <n v="1"/>
    <d v="2021-07-04T00:00:00"/>
    <n v="0.17"/>
    <n v="9"/>
    <n v="345"/>
    <n v="1"/>
    <s v="1055782"/>
    <n v="2021"/>
    <s v="July"/>
  </r>
  <r>
    <n v="50363297"/>
    <s v="Î†Î½ÎµÏ„Î¿ Î´Î¹Î±Î¼Î­ÏÎ¹ÏƒÎ¼Î± Î¼Îµ Î¸Î­Î± ÏƒÏ„Î·Î½ Î‘ÎºÏÏŒÏ€Î¿Î»Î·"/>
    <n v="32437025"/>
    <s v="Albi"/>
    <s v="ÎÎ•ÎŸÎ£ ÎšÎŸÎ£ÎœÎŸÎ£"/>
    <n v="37.963079999999998"/>
    <n v="23.734819999999999"/>
    <x v="0"/>
    <n v="72"/>
    <n v="1"/>
    <n v="9"/>
    <d v="2021-11-28T00:00:00"/>
    <n v="2.16"/>
    <n v="1"/>
    <n v="176"/>
    <n v="9"/>
    <s v="1325380"/>
    <n v="2021"/>
    <s v="November"/>
  </r>
  <r>
    <n v="50367844"/>
    <s v="ÎŒÎ¼Î¿ÏÏ†Î¿ Î´Î¹Î±Î¼Î­ÏÎ¹ÏƒÎ¼Î± Ï„Î­Ï‡Î½Î·Ï‚ ÏƒÎµ Ï€Î¿Î»Ï…ÎºÎ±Ï„Î¿Î¹ÎºÎ¯Î± ÏƒÏ„Î¿ ÎºÎ­Î½Ï„ÏÎ¿ Ï„Î·Ï‚ Î‘Î¸Î®Î½Î±Ï‚"/>
    <n v="273388041"/>
    <s v="Ioannis"/>
    <s v="Î Î•Î”Î™ÎŸ Î‘Î¡Î•Î©Î£"/>
    <n v="37.995649999999998"/>
    <n v="23.743569999999998"/>
    <x v="0"/>
    <n v="35"/>
    <n v="5"/>
    <n v="2"/>
    <d v="2021-10-25T00:00:00"/>
    <n v="0.62"/>
    <n v="1"/>
    <n v="252"/>
    <n v="2"/>
    <s v="1224434"/>
    <n v="2021"/>
    <s v="October"/>
  </r>
  <r>
    <n v="50369590"/>
    <s v="Abelokipi Apartment with Yard&amp;Private Parking"/>
    <n v="337454846"/>
    <s v="Janis"/>
    <s v="Î ÎŸÎ›Î¥Î“Î©ÎÎŸ"/>
    <n v="37.994450000000001"/>
    <n v="23.758379999999999"/>
    <x v="0"/>
    <n v="50"/>
    <n v="3"/>
    <n v="13"/>
    <d v="2021-12-12T00:00:00"/>
    <n v="2.2400000000000002"/>
    <n v="1"/>
    <n v="355"/>
    <n v="13"/>
    <s v="1222855"/>
    <n v="2021"/>
    <s v="December"/>
  </r>
  <r>
    <n v="50369754"/>
    <s v="Pangrati Hippest Studio for 4!"/>
    <n v="42755842"/>
    <s v="Youla (Nick Name Of Panayiota)"/>
    <s v="Î“ÎŸÎ¥Î’Î‘"/>
    <n v="37.962870000000002"/>
    <n v="23.743870000000001"/>
    <x v="0"/>
    <n v="33"/>
    <n v="1"/>
    <n v="15"/>
    <d v="2021-11-21T00:00:00"/>
    <n v="2.5299999999999998"/>
    <n v="14"/>
    <n v="333"/>
    <n v="15"/>
    <s v="1225260"/>
    <n v="2021"/>
    <s v="November"/>
  </r>
  <r>
    <n v="50375113"/>
    <s v="Artemis Room in Athens"/>
    <n v="234825447"/>
    <s v="Artemis"/>
    <s v="ÎÎ™Î¡Î’Î‘ÎÎ‘"/>
    <n v="38.010170000000002"/>
    <n v="23.723649999999999"/>
    <x v="0"/>
    <n v="45"/>
    <n v="2"/>
    <n v="1"/>
    <d v="2021-06-20T00:00:00"/>
    <n v="0.16"/>
    <n v="1"/>
    <n v="0"/>
    <n v="1"/>
    <s v="1233309"/>
    <n v="2021"/>
    <s v="June"/>
  </r>
  <r>
    <n v="50381196"/>
    <s v="AktYs Elegant Studio, Athens"/>
    <n v="124943911"/>
    <s v="Artemis"/>
    <s v="Î‘Î“Î™ÎŸÎ£ Î•Î›Î•Î¥Î˜Î•Î¡Î™ÎŸÎ£"/>
    <n v="38.020699999999998"/>
    <n v="23.731829999999999"/>
    <x v="0"/>
    <n v="70"/>
    <n v="2"/>
    <n v="0"/>
    <m/>
    <m/>
    <n v="1"/>
    <n v="365"/>
    <n v="0"/>
    <s v="1223347"/>
    <m/>
    <m/>
  </r>
  <r>
    <n v="50383176"/>
    <s v="COZY STUDIO AT PLAKA"/>
    <n v="49428997"/>
    <s v="Î‘Î½Î´ÏÎ­Î±Ï‚"/>
    <s v="Î•ÎœÎ ÎŸÎ¡Î™ÎšÎŸ Î¤Î¡Î™Î“Î©ÎÎŸ-Î Î›Î‘ÎšÎ‘"/>
    <n v="37.972766999999997"/>
    <n v="23.730765999999999"/>
    <x v="0"/>
    <n v="30"/>
    <n v="2"/>
    <n v="6"/>
    <d v="2021-12-18T00:00:00"/>
    <n v="1.73"/>
    <n v="1"/>
    <n v="345"/>
    <n v="6"/>
    <s v="1334148"/>
    <n v="2021"/>
    <s v="December"/>
  </r>
  <r>
    <n v="50384849"/>
    <s v="A few steps away from Syntagma and Plaka"/>
    <n v="135482103"/>
    <s v="Anna"/>
    <s v="Î•ÎœÎ ÎŸÎ¡Î™ÎšÎŸ Î¤Î¡Î™Î“Î©ÎÎŸ-Î Î›Î‘ÎšÎ‘"/>
    <n v="37.973289000000001"/>
    <n v="23.733025000000001"/>
    <x v="0"/>
    <n v="88"/>
    <n v="1"/>
    <n v="5"/>
    <d v="2021-08-11T00:00:00"/>
    <n v="0.83"/>
    <n v="9"/>
    <n v="336"/>
    <n v="5"/>
    <s v="1208700"/>
    <n v="2021"/>
    <s v="August"/>
  </r>
  <r>
    <n v="50384970"/>
    <s v="Test"/>
    <n v="127227552"/>
    <s v="George"/>
    <s v="ÎÎ•ÎŸÎ£ ÎšÎŸÎ£ÎœÎŸÎ£"/>
    <n v="37.957880000000003"/>
    <n v="23.736550000000001"/>
    <x v="0"/>
    <n v="500"/>
    <n v="1"/>
    <n v="0"/>
    <m/>
    <m/>
    <n v="1"/>
    <n v="358"/>
    <n v="0"/>
    <s v="12345678901"/>
    <m/>
    <m/>
  </r>
  <r>
    <n v="50385087"/>
    <s v="The Underground Diamond (near metro, brand new)"/>
    <n v="370238565"/>
    <s v="Nikolaos"/>
    <s v="ÎÎ•ÎŸÎ£ ÎšÎŸÎ£ÎœÎŸÎ£"/>
    <n v="37.962179999999996"/>
    <n v="23.72541"/>
    <x v="0"/>
    <n v="48"/>
    <n v="5"/>
    <n v="9"/>
    <d v="2021-11-13T00:00:00"/>
    <n v="1.63"/>
    <n v="5"/>
    <n v="173"/>
    <n v="9"/>
    <s v="1187890"/>
    <n v="2021"/>
    <s v="November"/>
  </r>
  <r>
    <n v="50385327"/>
    <s v="Omega54 Suite1_Athensâ€™s Central Business District"/>
    <n v="407027858"/>
    <s v="Chris"/>
    <s v="Î£Î¤Î‘Î˜ÎœÎŸÎ£ Î›Î‘Î¡Î™Î£Î—Î£"/>
    <n v="37.987920000000003"/>
    <n v="23.720749999999999"/>
    <x v="0"/>
    <n v="30"/>
    <n v="1"/>
    <n v="1"/>
    <d v="2021-11-09T00:00:00"/>
    <n v="0.67"/>
    <n v="3"/>
    <n v="352"/>
    <n v="1"/>
    <s v="1184933335"/>
    <n v="2021"/>
    <s v="November"/>
  </r>
  <r>
    <n v="50387075"/>
    <s v="Stylish apt in the Historic heart of the city"/>
    <n v="65714690"/>
    <s v="Home"/>
    <s v="Î˜Î—Î£Î•Î™ÎŸ"/>
    <n v="37.976799999999997"/>
    <n v="23.72006"/>
    <x v="0"/>
    <n v="42"/>
    <n v="2"/>
    <n v="6"/>
    <d v="2021-11-14T00:00:00"/>
    <n v="1.21"/>
    <n v="17"/>
    <n v="347"/>
    <n v="6"/>
    <s v="1203743"/>
    <n v="2021"/>
    <s v="November"/>
  </r>
  <r>
    <n v="50388227"/>
    <s v="Studio flat Central Athens Metro"/>
    <n v="187720552"/>
    <s v="Marianna"/>
    <s v="ÎÎ™Î¡Î’Î‘ÎÎ‘"/>
    <n v="38.010089999999998"/>
    <n v="23.727499999999999"/>
    <x v="0"/>
    <n v="31"/>
    <n v="5"/>
    <n v="1"/>
    <d v="2021-06-30T00:00:00"/>
    <n v="0.17"/>
    <n v="37"/>
    <n v="269"/>
    <n v="1"/>
    <s v="457576"/>
    <n v="2021"/>
    <s v="June"/>
  </r>
  <r>
    <n v="50394350"/>
    <s v="Studio penthouse near Acropolis Museum by GHH"/>
    <n v="47038350"/>
    <s v="Golden Home Holidays"/>
    <s v="ÎšÎŸÎ¥ÎšÎ‘ÎšÎ™-ÎœÎ‘ÎšÎ¡Î¥Î“Î™Î‘ÎÎÎ—"/>
    <n v="37.966290000000001"/>
    <n v="23.72589"/>
    <x v="0"/>
    <n v="75"/>
    <n v="2"/>
    <n v="22"/>
    <d v="2021-11-14T00:00:00"/>
    <n v="3.69"/>
    <n v="49"/>
    <n v="269"/>
    <n v="22"/>
    <s v="1187189"/>
    <n v="2021"/>
    <s v="November"/>
  </r>
  <r>
    <n v="50394596"/>
    <s v="Your cozy and relaxing room in Athens"/>
    <n v="561720"/>
    <s v="Georgiana"/>
    <s v="Î¡Î™Î–ÎŸÎ¥Î ÎŸÎ›Î—"/>
    <n v="38.030830000000002"/>
    <n v="23.743729999999999"/>
    <x v="1"/>
    <n v="23"/>
    <n v="1"/>
    <n v="2"/>
    <d v="2021-09-22T00:00:00"/>
    <n v="0.51"/>
    <n v="2"/>
    <n v="349"/>
    <n v="2"/>
    <s v="1225925"/>
    <n v="2021"/>
    <s v="September"/>
  </r>
  <r>
    <n v="50396541"/>
    <s v="New bedroom, Music Vibe, Fiber Internet &amp; Parking"/>
    <n v="230002508"/>
    <s v="Alexandros"/>
    <s v="Î“ÎŸÎ¥Î”Î™"/>
    <n v="37.987630000000003"/>
    <n v="23.767769999999999"/>
    <x v="0"/>
    <n v="49"/>
    <n v="1"/>
    <n v="5"/>
    <d v="2021-08-09T00:00:00"/>
    <n v="0.79"/>
    <n v="1"/>
    <n v="110"/>
    <n v="5"/>
    <s v="1227259"/>
    <n v="2021"/>
    <s v="August"/>
  </r>
  <r>
    <n v="50403724"/>
    <s v="WSD Baia Luxury Junior Suite with City Viewï¼ˆB1ï¼‰"/>
    <n v="407200868"/>
    <s v="W.S.D Home Inn"/>
    <s v="ÎšÎŸÎ¥ÎšÎ‘ÎšÎ™-ÎœÎ‘ÎšÎ¡Î¥Î“Î™Î‘ÎÎÎ—"/>
    <n v="37.96199"/>
    <n v="23.720459999999999"/>
    <x v="0"/>
    <n v="29"/>
    <n v="1"/>
    <n v="11"/>
    <d v="2021-12-08T00:00:00"/>
    <n v="3"/>
    <n v="19"/>
    <n v="352"/>
    <n v="11"/>
    <s v="Exempt"/>
    <n v="2021"/>
    <s v="December"/>
  </r>
  <r>
    <n v="50405479"/>
    <s v="Lovely and spacious apartment"/>
    <n v="407216381"/>
    <s v="Marin And Alex"/>
    <s v="Î™Î›Î™Î£Î™Î‘"/>
    <n v="37.97457"/>
    <n v="23.750820000000001"/>
    <x v="0"/>
    <n v="40"/>
    <n v="1"/>
    <n v="33"/>
    <d v="2021-12-19T00:00:00"/>
    <n v="5.76"/>
    <n v="1"/>
    <n v="254"/>
    <n v="33"/>
    <s v="1248056"/>
    <n v="2021"/>
    <s v="December"/>
  </r>
  <r>
    <n v="50408217"/>
    <s v="Stylish 2bd apartment above Attiki Metro Station!"/>
    <n v="407234650"/>
    <s v="Î‘Ï€Î¿ÏƒÏ„Î¿Î»Î¿Ï‚"/>
    <s v="ÎšÎŸÎ›Î©ÎÎŸÎ£"/>
    <n v="38.000920000000001"/>
    <n v="23.720089999999999"/>
    <x v="0"/>
    <n v="39"/>
    <n v="3"/>
    <n v="5"/>
    <d v="2021-11-20T00:00:00"/>
    <n v="1.28"/>
    <n v="1"/>
    <n v="55"/>
    <n v="5"/>
    <s v="1229741"/>
    <n v="2021"/>
    <s v="November"/>
  </r>
  <r>
    <n v="50408558"/>
    <s v="Philia Btq Hotel Superior Double Room Garden View"/>
    <n v="404325009"/>
    <s v="Georgina"/>
    <s v="Î•ÎœÎ ÎŸÎ¡Î™ÎšÎŸ Î¤Î¡Î™Î“Î©ÎÎŸ-Î Î›Î‘ÎšÎ‘"/>
    <n v="37.978560000000002"/>
    <n v="23.725159999999999"/>
    <x v="1"/>
    <n v="500"/>
    <n v="1"/>
    <n v="0"/>
    <m/>
    <m/>
    <n v="5"/>
    <n v="0"/>
    <n v="0"/>
    <s v="1166106"/>
    <m/>
    <m/>
  </r>
  <r>
    <n v="50408806"/>
    <s v="A perfect neoclassical and true Athenian flat"/>
    <n v="12475697"/>
    <s v="Manos"/>
    <s v="ÎœÎŸÎ¥Î£Î•Î™ÎŸ-Î•ÎžÎ‘Î¡Î§Î•Î™Î‘-ÎÎ•Î‘Î ÎŸÎ›Î—"/>
    <n v="37.9895"/>
    <n v="23.733309999999999"/>
    <x v="0"/>
    <n v="150"/>
    <n v="3"/>
    <n v="0"/>
    <m/>
    <m/>
    <n v="1"/>
    <n v="162"/>
    <n v="0"/>
    <s v="408185"/>
    <m/>
    <m/>
  </r>
  <r>
    <n v="50409535"/>
    <s v="GK Apartment, Suite(Near to AKROPOLIS)"/>
    <n v="124392834"/>
    <s v="Î˜Î­Î¼Î·Ï‚"/>
    <s v="ÎšÎŸÎ¥ÎšÎ‘ÎšÎ™-ÎœÎ‘ÎšÎ¡Î¥Î“Î™Î‘ÎÎÎ—"/>
    <n v="37.96734"/>
    <n v="23.729749999999999"/>
    <x v="0"/>
    <n v="62"/>
    <n v="2"/>
    <n v="14"/>
    <d v="2021-09-24T00:00:00"/>
    <n v="2.31"/>
    <n v="1"/>
    <n v="113"/>
    <n v="14"/>
    <s v="1383936"/>
    <n v="2021"/>
    <s v="September"/>
  </r>
  <r>
    <n v="50413377"/>
    <s v="Loft style cozy studio in Athens center"/>
    <n v="283599894"/>
    <s v="Marina"/>
    <s v="ÎÎ•ÎŸÎ£ ÎšÎŸÎ£ÎœÎŸÎ£"/>
    <n v="37.960650000000001"/>
    <n v="23.7257"/>
    <x v="0"/>
    <n v="40"/>
    <n v="2"/>
    <n v="8"/>
    <d v="2021-09-24T00:00:00"/>
    <n v="1.49"/>
    <n v="2"/>
    <n v="353"/>
    <n v="8"/>
    <s v="12345678901"/>
    <n v="2021"/>
    <s v="September"/>
  </r>
  <r>
    <n v="50430223"/>
    <s v="Bohemian studio apartment near Acropolis"/>
    <n v="365375182"/>
    <s v="Î Î±Î½Î±Î³Î¹Ï‰Ï„Î·Ï‚"/>
    <s v="Î‘Î“Î™ÎŸÎ£ ÎšÎ©ÎÎ£Î¤Î‘ÎÎ¤Î™ÎÎŸÎ£-Î Î›Î‘Î¤Î•Î™Î‘ Î’Î‘Î˜Î—Î£"/>
    <n v="37.981920000000002"/>
    <n v="23.722149999999999"/>
    <x v="0"/>
    <n v="37"/>
    <n v="2"/>
    <n v="33"/>
    <d v="2021-12-11T00:00:00"/>
    <n v="6.43"/>
    <n v="2"/>
    <n v="165"/>
    <n v="33"/>
    <s v="1231720"/>
    <n v="2021"/>
    <s v="December"/>
  </r>
  <r>
    <n v="50431096"/>
    <s v="Junior Suite Metropolis View"/>
    <n v="346342382"/>
    <s v="Ciel Living"/>
    <s v="Î•ÎœÎ ÎŸÎ¡Î™ÎšÎŸ Î¤Î¡Î™Î“Î©ÎÎŸ-Î Î›Î‘ÎšÎ‘"/>
    <n v="37.975168392585203"/>
    <n v="23.727840649795699"/>
    <x v="0"/>
    <n v="101"/>
    <n v="1"/>
    <n v="0"/>
    <m/>
    <m/>
    <n v="6"/>
    <n v="361"/>
    <n v="0"/>
    <s v="1191590"/>
    <m/>
    <m/>
  </r>
  <r>
    <n v="50431605"/>
    <s v="Acropolis View Suite"/>
    <n v="346342382"/>
    <s v="Ciel Living"/>
    <s v="Î•ÎœÎ ÎŸÎ¡Î™ÎšÎŸ Î¤Î¡Î™Î“Î©ÎÎŸ-Î Î›Î‘ÎšÎ‘"/>
    <n v="37.974710000000002"/>
    <n v="23.72784"/>
    <x v="0"/>
    <n v="168"/>
    <n v="1"/>
    <n v="0"/>
    <m/>
    <m/>
    <n v="6"/>
    <n v="363"/>
    <n v="0"/>
    <s v="1191644"/>
    <m/>
    <m/>
  </r>
  <r>
    <n v="50435420"/>
    <s v="The Exarchion Room's In Athens!"/>
    <n v="361541533"/>
    <s v="Î“Î¹Ï‰ÏÎ³Î¿Ï‚"/>
    <s v="ÎœÎŸÎ¥Î£Î•Î™ÎŸ-Î•ÎžÎ‘Î¡Î§Î•Î™Î‘-ÎÎ•Î‘Î ÎŸÎ›Î—"/>
    <n v="37.986989999999999"/>
    <n v="23.733270000000001"/>
    <x v="1"/>
    <n v="25"/>
    <n v="1"/>
    <n v="14"/>
    <d v="2021-11-11T00:00:00"/>
    <n v="2.4"/>
    <n v="15"/>
    <n v="179"/>
    <n v="14"/>
    <s v="0206K012A0011600"/>
    <n v="2021"/>
    <s v="November"/>
  </r>
  <r>
    <n v="50438223"/>
    <s v="Acropolis Lilliputian gem"/>
    <n v="407493355"/>
    <s v="Î Î±Î½Î±Î³Î¹ÏŽÏ„Î·Ï‚"/>
    <s v="Î‘ÎšÎ¡ÎŸÎ ÎŸÎ›Î—"/>
    <n v="37.969230000000003"/>
    <n v="23.728090000000002"/>
    <x v="0"/>
    <n v="71"/>
    <n v="2"/>
    <n v="14"/>
    <d v="2021-12-06T00:00:00"/>
    <n v="2.71"/>
    <n v="1"/>
    <n v="362"/>
    <n v="14"/>
    <s v="1181045"/>
    <n v="2021"/>
    <s v="December"/>
  </r>
  <r>
    <n v="50438231"/>
    <s v="Artistic Light of Athens â™¥â€¿â™¥"/>
    <n v="4493916"/>
    <s v="Carlos"/>
    <s v="Î‘Î“Î™ÎŸÎ£ ÎšÎ©ÎÎ£Î¤Î‘ÎÎ¤Î™ÎÎŸÎ£-Î Î›Î‘Î¤Î•Î™Î‘ Î’Î‘Î˜Î—Î£"/>
    <n v="37.983989999999999"/>
    <n v="23.722809999999999"/>
    <x v="0"/>
    <n v="90"/>
    <n v="1"/>
    <n v="19"/>
    <d v="2021-09-28T00:00:00"/>
    <n v="3.29"/>
    <n v="2"/>
    <n v="90"/>
    <n v="19"/>
    <s v="200675317"/>
    <n v="2021"/>
    <s v="September"/>
  </r>
  <r>
    <n v="50441478"/>
    <s v="Luxury Apt in the heart of Athens Centre with View"/>
    <n v="9689116"/>
    <s v="Athanasia"/>
    <s v="ÎšÎ•Î¡Î‘ÎœÎ•Î™ÎšÎŸÎ£"/>
    <n v="37.979390000000002"/>
    <n v="23.721689999999999"/>
    <x v="0"/>
    <n v="120"/>
    <n v="5"/>
    <n v="8"/>
    <d v="2021-11-07T00:00:00"/>
    <n v="1.59"/>
    <n v="1"/>
    <n v="358"/>
    <n v="8"/>
    <s v="1262919"/>
    <n v="2021"/>
    <s v="November"/>
  </r>
  <r>
    <n v="50449036"/>
    <s v="Twin Circle Athens Apart Deep soul"/>
    <n v="20737872"/>
    <s v="George"/>
    <s v="Î‘Î“Î™ÎŸÎ£ ÎšÎ©ÎÎ£Î¤Î‘ÎÎ¤Î™ÎÎŸÎ£-Î Î›Î‘Î¤Î•Î™Î‘ Î’Î‘Î˜Î—Î£"/>
    <n v="37.989159999999998"/>
    <n v="23.72231"/>
    <x v="1"/>
    <n v="120"/>
    <n v="2"/>
    <n v="0"/>
    <m/>
    <m/>
    <n v="3"/>
    <n v="273"/>
    <n v="0"/>
    <s v="1192961"/>
    <m/>
    <m/>
  </r>
  <r>
    <n v="50449381"/>
    <s v="PORTRAIT - Room in flatshare #4"/>
    <n v="47243951"/>
    <s v="Effrossyni"/>
    <s v="Î Î•Î”Î™ÎŸ Î‘Î¡Î•Î©Î£"/>
    <n v="37.99297"/>
    <n v="23.73244"/>
    <x v="1"/>
    <n v="20"/>
    <n v="15"/>
    <n v="0"/>
    <m/>
    <m/>
    <n v="17"/>
    <n v="325"/>
    <n v="0"/>
    <s v="1232025"/>
    <m/>
    <m/>
  </r>
  <r>
    <n v="50451544"/>
    <s v="Sunny Apartment for 4 ppl in Kerameikos"/>
    <n v="1621474"/>
    <s v="Mint"/>
    <s v="Î‘Î“Î™ÎŸÎ£ ÎšÎ©ÎÎ£Î¤Î‘ÎÎ¤Î™ÎÎŸÎ£-Î Î›Î‘Î¤Î•Î™Î‘ Î’Î‘Î˜Î—Î£"/>
    <n v="37.98321"/>
    <n v="23.72053"/>
    <x v="0"/>
    <n v="38"/>
    <n v="1"/>
    <n v="5"/>
    <d v="2021-10-31T00:00:00"/>
    <n v="0.96"/>
    <n v="82"/>
    <n v="321"/>
    <n v="5"/>
    <s v="1180230"/>
    <n v="2021"/>
    <s v="October"/>
  </r>
  <r>
    <n v="50451780"/>
    <s v="Duplex with Rooftop Terrace facing Acropolis"/>
    <n v="1390408"/>
    <s v="Jojo"/>
    <s v="Î Î‘Î“ÎšÎ¡Î‘Î¤Î™"/>
    <n v="37.9709"/>
    <n v="23.74614"/>
    <x v="0"/>
    <n v="75"/>
    <n v="3"/>
    <n v="4"/>
    <d v="2021-08-24T00:00:00"/>
    <n v="0.73"/>
    <n v="1"/>
    <n v="325"/>
    <n v="4"/>
    <s v="1255623"/>
    <n v="2021"/>
    <s v="August"/>
  </r>
  <r>
    <n v="50451787"/>
    <s v="Luxury Hill View LoftÂ by CloudKeys"/>
    <n v="220022946"/>
    <s v="CloudKeys"/>
    <s v="ÎœÎŸÎ¥Î£Î•Î™ÎŸ-Î•ÎžÎ‘Î¡Î§Î•Î™Î‘-ÎÎ•Î‘Î ÎŸÎ›Î—"/>
    <n v="37.989170000000001"/>
    <n v="23.738240000000001"/>
    <x v="0"/>
    <n v="117"/>
    <n v="1"/>
    <n v="12"/>
    <d v="2021-10-22T00:00:00"/>
    <n v="2.12"/>
    <n v="30"/>
    <n v="359"/>
    <n v="12"/>
    <s v="1231676"/>
    <n v="2021"/>
    <s v="October"/>
  </r>
  <r>
    <n v="50452167"/>
    <s v="PORTRAIT - Room in flatshare #3"/>
    <n v="47243951"/>
    <s v="Effrossyni"/>
    <s v="Î Î›Î‘Î¤Î•Î™Î‘ Î‘Î¤Î¤Î™ÎšÎ—Î£"/>
    <n v="37.99194"/>
    <n v="23.730350000000001"/>
    <x v="1"/>
    <n v="20"/>
    <n v="15"/>
    <n v="0"/>
    <m/>
    <m/>
    <n v="17"/>
    <n v="325"/>
    <n v="0"/>
    <s v="1232004"/>
    <m/>
    <m/>
  </r>
  <r>
    <n v="50452477"/>
    <s v="MELO Athens Hotel - Penthouse Suite with terrace"/>
    <n v="246740983"/>
    <s v="PAME Hotels"/>
    <s v="Î•ÎœÎ ÎŸÎ¡Î™ÎšÎŸ Î¤Î¡Î™Î“Î©ÎÎŸ-Î Î›Î‘ÎšÎ‘"/>
    <n v="37.978214000000001"/>
    <n v="23.725045999999999"/>
    <x v="1"/>
    <n v="154"/>
    <n v="1"/>
    <n v="0"/>
    <m/>
    <m/>
    <n v="13"/>
    <n v="362"/>
    <n v="0"/>
    <s v="1227504"/>
    <m/>
    <m/>
  </r>
  <r>
    <n v="50452646"/>
    <s v="Apartamento completo, cÃ³modo y limpio en Athenaâ€™s."/>
    <n v="66430400"/>
    <s v="Ana"/>
    <s v="Î‘ÎÎ© ÎšÎ¥Î¨Î•Î›Î—"/>
    <n v="38.008119999999998"/>
    <n v="23.73545"/>
    <x v="0"/>
    <n v="30"/>
    <n v="1"/>
    <n v="7"/>
    <d v="2021-12-13T00:00:00"/>
    <n v="6.18"/>
    <n v="1"/>
    <n v="211"/>
    <n v="7"/>
    <s v="9487130"/>
    <n v="2021"/>
    <s v="December"/>
  </r>
  <r>
    <n v="50453559"/>
    <s v="Acropolis view studio, next to Syntagma square"/>
    <n v="407620773"/>
    <s v="Vasileios"/>
    <s v="Î•ÎœÎ ÎŸÎ¡Î™ÎšÎŸ Î¤Î¡Î™Î“Î©ÎÎŸ-Î Î›Î‘ÎšÎ‘"/>
    <n v="37.975700000000003"/>
    <n v="23.733219999999999"/>
    <x v="0"/>
    <n v="56"/>
    <n v="2"/>
    <n v="13"/>
    <d v="2021-11-18T00:00:00"/>
    <n v="2.57"/>
    <n v="1"/>
    <n v="359"/>
    <n v="13"/>
    <s v="1201250"/>
    <n v="2021"/>
    <s v="November"/>
  </r>
  <r>
    <n v="50456378"/>
    <s v="Urban sunny apartment near Acropolis"/>
    <n v="365375182"/>
    <s v="Î Î±Î½Î±Î³Î¹Ï‰Ï„Î·Ï‚"/>
    <s v="Î‘Î“Î™ÎŸÎ£ ÎšÎ©ÎÎ£Î¤Î‘ÎÎ¤Î™ÎÎŸÎ£-Î Î›Î‘Î¤Î•Î™Î‘ Î’Î‘Î˜Î—Î£"/>
    <n v="37.981520000000003"/>
    <n v="23.72052"/>
    <x v="0"/>
    <n v="34"/>
    <n v="2"/>
    <n v="22"/>
    <d v="2021-12-19T00:00:00"/>
    <n v="4.96"/>
    <n v="2"/>
    <n v="175"/>
    <n v="22"/>
    <s v="1232742"/>
    <n v="2021"/>
    <s v="December"/>
  </r>
  <r>
    <n v="50456924"/>
    <s v="MELO Athens Hotel - Posh room with Jacuzzi"/>
    <n v="246740983"/>
    <s v="PAME Hotels"/>
    <s v="Î•ÎœÎ ÎŸÎ¡Î™ÎšÎŸ Î¤Î¡Î™Î“Î©ÎÎŸ-Î Î›Î‘ÎšÎ‘"/>
    <n v="37.978214000000001"/>
    <n v="23.725045999999999"/>
    <x v="1"/>
    <n v="118"/>
    <n v="1"/>
    <n v="20"/>
    <d v="2021-12-05T00:00:00"/>
    <n v="3.64"/>
    <n v="13"/>
    <n v="357"/>
    <n v="20"/>
    <s v="1227504"/>
    <n v="2021"/>
    <s v="December"/>
  </r>
  <r>
    <n v="50460186"/>
    <s v="AcroLights By Night"/>
    <n v="145467916"/>
    <s v="Giannis"/>
    <s v="Î•ÎœÎ ÎŸÎ¡Î™ÎšÎŸ Î¤Î¡Î™Î“Î©ÎÎŸ-Î Î›Î‘ÎšÎ‘"/>
    <n v="37.977069999999998"/>
    <n v="23.725149999999999"/>
    <x v="0"/>
    <n v="58"/>
    <n v="2"/>
    <n v="15"/>
    <d v="2021-11-07T00:00:00"/>
    <n v="2.5099999999999998"/>
    <n v="3"/>
    <n v="322"/>
    <n v="15"/>
    <s v="1082793"/>
    <n v="2021"/>
    <s v="November"/>
  </r>
  <r>
    <n v="50467116"/>
    <s v="Elia apartment acropolis view"/>
    <n v="407726365"/>
    <s v="ÎšÏ‰Î½ÏƒÏ„Î±Î½Ï„Î¹Î½Î¿Ï‚"/>
    <s v="Î•ÎœÎ ÎŸÎ¡Î™ÎšÎŸ Î¤Î¡Î™Î“Î©ÎÎŸ-Î Î›Î‘ÎšÎ‘"/>
    <n v="37.970689999999998"/>
    <n v="23.731359999999999"/>
    <x v="0"/>
    <n v="87"/>
    <n v="1"/>
    <n v="17"/>
    <d v="2021-12-20T00:00:00"/>
    <n v="3.09"/>
    <n v="1"/>
    <n v="115"/>
    <n v="17"/>
    <s v="969970"/>
    <n v="2021"/>
    <s v="December"/>
  </r>
  <r>
    <n v="50473511"/>
    <s v="PORTRAIT - Room in flatshare #2"/>
    <n v="47243951"/>
    <s v="Effrossyni"/>
    <s v="Î Î›Î‘Î¤Î•Î™Î‘ Î‘Î¤Î¤Î™ÎšÎ—Î£"/>
    <n v="37.993380000000002"/>
    <n v="23.73057"/>
    <x v="1"/>
    <n v="15"/>
    <n v="15"/>
    <n v="1"/>
    <d v="2021-08-17T00:00:00"/>
    <n v="0.23"/>
    <n v="17"/>
    <n v="297"/>
    <n v="1"/>
    <s v="1231984"/>
    <n v="2021"/>
    <s v="August"/>
  </r>
  <r>
    <n v="50474441"/>
    <s v="PORTRAIT - Room in flatshare #1"/>
    <n v="47243951"/>
    <s v="Effrossyni"/>
    <s v="Î Î›Î‘Î¤Î•Î™Î‘ Î‘Î¤Î¤Î™ÎšÎ—Î£"/>
    <n v="37.993600000000001"/>
    <n v="23.73039"/>
    <x v="1"/>
    <n v="20"/>
    <n v="15"/>
    <n v="0"/>
    <m/>
    <m/>
    <n v="17"/>
    <n v="311"/>
    <n v="0"/>
    <s v="1232010"/>
    <m/>
    <m/>
  </r>
  <r>
    <n v="50476526"/>
    <s v="Classical apartment at Lycabettus Hill"/>
    <n v="334482370"/>
    <s v="Î–Ï‰Î®"/>
    <s v="ÎœÎŸÎ¥Î£Î•Î™ÎŸ-Î•ÎžÎ‘Î¡Î§Î•Î™Î‘-ÎÎ•Î‘Î ÎŸÎ›Î—"/>
    <n v="37.986669999999997"/>
    <n v="23.74465"/>
    <x v="0"/>
    <n v="35"/>
    <n v="1"/>
    <n v="2"/>
    <d v="2021-10-11T00:00:00"/>
    <n v="0.57999999999999996"/>
    <n v="1"/>
    <n v="364"/>
    <n v="2"/>
    <s v="1235419"/>
    <n v="2021"/>
    <s v="October"/>
  </r>
  <r>
    <n v="50476964"/>
    <s v="Peaceful central apt. next to kalimarmaro stadium"/>
    <n v="407798024"/>
    <s v="Theodoros"/>
    <s v="Î Î‘Î“ÎšÎ¡Î‘Î¤Î™"/>
    <n v="37.968069999999997"/>
    <n v="23.744"/>
    <x v="0"/>
    <n v="46"/>
    <n v="2"/>
    <n v="5"/>
    <d v="2021-12-17T00:00:00"/>
    <n v="0.88"/>
    <n v="1"/>
    <n v="334"/>
    <n v="5"/>
    <s v="1256907"/>
    <n v="2021"/>
    <s v="December"/>
  </r>
  <r>
    <n v="50477093"/>
    <s v="Majestic Acropolis Private Roof Garden Apartment"/>
    <n v="6039587"/>
    <s v="Pan"/>
    <s v="ÎšÎŸÎ¥ÎšÎ‘ÎšÎ™-ÎœÎ‘ÎšÎ¡Î¥Î“Î™Î‘ÎÎÎ—"/>
    <n v="37.968679999999999"/>
    <n v="23.730910000000002"/>
    <x v="0"/>
    <n v="65"/>
    <n v="2"/>
    <n v="20"/>
    <d v="2021-12-11T00:00:00"/>
    <n v="3.51"/>
    <n v="3"/>
    <n v="354"/>
    <n v="20"/>
    <s v="1235647"/>
    <n v="2021"/>
    <s v="December"/>
  </r>
  <r>
    <n v="50483996"/>
    <s v="Modern lovely Apt Great Vibrant Area Walk to Plaka"/>
    <n v="59309638"/>
    <s v="Chris"/>
    <s v="Î Î‘Î“ÎšÎ¡Î‘Î¤Î™"/>
    <n v="37.965809999999998"/>
    <n v="23.74924"/>
    <x v="0"/>
    <n v="31"/>
    <n v="2"/>
    <n v="9"/>
    <d v="2021-12-13T00:00:00"/>
    <n v="2"/>
    <n v="6"/>
    <n v="227"/>
    <n v="9"/>
    <s v="1110436"/>
    <n v="2021"/>
    <s v="December"/>
  </r>
  <r>
    <n v="50484848"/>
    <s v="Lovely unit with a backyard, 5 min. from Acropolis"/>
    <n v="40581478"/>
    <s v="Î“Î¹Î±Î½Î½Î·Ï‚ / Yannis"/>
    <s v="ÎÎ•ÎŸÎ£ ÎšÎŸÎ£ÎœÎŸÎ£"/>
    <n v="37.957000000000001"/>
    <n v="23.728190000000001"/>
    <x v="0"/>
    <n v="36"/>
    <n v="1"/>
    <n v="13"/>
    <d v="2021-10-13T00:00:00"/>
    <n v="2.2400000000000002"/>
    <n v="5"/>
    <n v="250"/>
    <n v="13"/>
    <s v="488480"/>
    <n v="2021"/>
    <s v="October"/>
  </r>
  <r>
    <n v="50488171"/>
    <s v="Modern Apartment close to Agios Nikolaos metro"/>
    <n v="407878501"/>
    <s v="Konstantinos"/>
    <s v="ÎÎ™Î¡Î’Î‘ÎÎ‘"/>
    <n v="38.005290000000002"/>
    <n v="23.725079999999998"/>
    <x v="0"/>
    <n v="50"/>
    <n v="3"/>
    <n v="2"/>
    <d v="2021-09-14T00:00:00"/>
    <n v="0.42"/>
    <n v="1"/>
    <n v="81"/>
    <n v="2"/>
    <s v="1236915"/>
    <n v="2021"/>
    <s v="September"/>
  </r>
  <r>
    <n v="50488301"/>
    <s v="Elegant &amp; chic apartment-Super central Kolonaki"/>
    <n v="47617379"/>
    <s v="Athens Houses"/>
    <s v="ÎœÎŸÎ¥Î£Î•Î™ÎŸ-Î•ÎžÎ‘Î¡Î§Î•Î™Î‘-ÎÎ•Î‘Î ÎŸÎ›Î—"/>
    <n v="37.981949999999998"/>
    <n v="23.736239999999999"/>
    <x v="0"/>
    <n v="54"/>
    <n v="2"/>
    <n v="15"/>
    <d v="2021-12-21T00:00:00"/>
    <n v="2.59"/>
    <n v="8"/>
    <n v="351"/>
    <n v="15"/>
    <s v="1220750"/>
    <n v="2021"/>
    <s v="December"/>
  </r>
  <r>
    <n v="50493829"/>
    <s v="The Syntagma Luxury Suite"/>
    <n v="235054250"/>
    <s v="Chrisanthi"/>
    <s v="Î•ÎœÎ ÎŸÎ¡Î™ÎšÎŸ Î¤Î¡Î™Î“Î©ÎÎŸ-Î Î›Î‘ÎšÎ‘"/>
    <n v="37.976601000000002"/>
    <n v="23.731646999999999"/>
    <x v="0"/>
    <n v="50"/>
    <n v="1"/>
    <n v="19"/>
    <d v="2021-12-13T00:00:00"/>
    <n v="3.31"/>
    <n v="3"/>
    <n v="356"/>
    <n v="19"/>
    <s v="1351277"/>
    <n v="2021"/>
    <s v="December"/>
  </r>
  <r>
    <n v="50495339"/>
    <s v="Syntagma Contemporary Apartment"/>
    <n v="235054250"/>
    <s v="Chrisanthi"/>
    <s v="Î•ÎœÎ ÎŸÎ¡Î™ÎšÎŸ Î¤Î¡Î™Î“Î©ÎÎŸ-Î Î›Î‘ÎšÎ‘"/>
    <n v="37.977490000000003"/>
    <n v="23.73096"/>
    <x v="0"/>
    <n v="57"/>
    <n v="1"/>
    <n v="19"/>
    <d v="2021-12-16T00:00:00"/>
    <n v="3.61"/>
    <n v="3"/>
    <n v="360"/>
    <n v="19"/>
    <s v="1351282"/>
    <n v="2021"/>
    <s v="December"/>
  </r>
  <r>
    <n v="50499630"/>
    <s v="Dion 1 Apartment"/>
    <n v="405553447"/>
    <s v="Alexandros"/>
    <s v="Î•ÎœÎ ÎŸÎ¡Î™ÎšÎŸ Î¤Î¡Î™Î“Î©ÎÎŸ-Î Î›Î‘ÎšÎ‘"/>
    <n v="37.975430000000003"/>
    <n v="23.729800000000001"/>
    <x v="0"/>
    <n v="46"/>
    <n v="1"/>
    <n v="19"/>
    <d v="2021-12-05T00:00:00"/>
    <n v="3.18"/>
    <n v="2"/>
    <n v="345"/>
    <n v="19"/>
    <s v="1233824"/>
    <n v="2021"/>
    <s v="December"/>
  </r>
  <r>
    <n v="50510999"/>
    <s v="Fly me to the moon!"/>
    <n v="228706578"/>
    <s v="Iro"/>
    <s v="ÎÎ•ÎŸÎ£ ÎšÎŸÎ£ÎœÎŸÎ£"/>
    <n v="37.960929999999998"/>
    <n v="23.727039999999999"/>
    <x v="0"/>
    <n v="35"/>
    <n v="3"/>
    <n v="12"/>
    <d v="2021-12-19T00:00:00"/>
    <n v="2.65"/>
    <n v="1"/>
    <n v="365"/>
    <n v="12"/>
    <s v="1382875"/>
    <n v="2021"/>
    <s v="December"/>
  </r>
  <r>
    <n v="50515689"/>
    <s v="Cozy Art Deco apartment in Acropolis Hill"/>
    <n v="408126357"/>
    <s v="Giannis"/>
    <s v="Î•ÎœÎ ÎŸÎ¡Î™ÎšÎŸ Î¤Î¡Î™Î“Î©ÎÎŸ-Î Î›Î‘ÎšÎ‘"/>
    <n v="37.971938999999999"/>
    <n v="23.732230999999999"/>
    <x v="0"/>
    <n v="80"/>
    <n v="2"/>
    <n v="0"/>
    <m/>
    <m/>
    <n v="1"/>
    <n v="365"/>
    <n v="0"/>
    <s v="1123143"/>
    <m/>
    <m/>
  </r>
  <r>
    <n v="50518740"/>
    <s v="Stunning Top-Floor Duplex w/ Outdoor Jacuzzi!"/>
    <n v="330622463"/>
    <s v="Spyros"/>
    <s v="Î–Î‘Î Î Î•Î™ÎŸ"/>
    <n v="37.967049000000003"/>
    <n v="23.731310000000001"/>
    <x v="0"/>
    <n v="200"/>
    <n v="2"/>
    <n v="8"/>
    <d v="2021-12-06T00:00:00"/>
    <n v="1.47"/>
    <n v="31"/>
    <n v="358"/>
    <n v="8"/>
    <s v="1238296"/>
    <n v="2021"/>
    <s v="December"/>
  </r>
  <r>
    <n v="50531537"/>
    <s v="Viva La Vida Boho Apartment in Central Athens"/>
    <n v="24513965"/>
    <s v="Nikolas"/>
    <s v="Î Î›Î‘Î¤Î•Î™Î‘ Î‘Î¤Î¤Î™ÎšÎ—Î£"/>
    <n v="37.991759999999999"/>
    <n v="23.72871"/>
    <x v="0"/>
    <n v="39"/>
    <n v="2"/>
    <n v="5"/>
    <d v="2021-10-31T00:00:00"/>
    <n v="0.94"/>
    <n v="1"/>
    <n v="344"/>
    <n v="5"/>
    <s v="1230754"/>
    <n v="2021"/>
    <s v="October"/>
  </r>
  <r>
    <n v="50533003"/>
    <s v="The Downtown home"/>
    <n v="65113592"/>
    <s v="Anny"/>
    <s v="ÎÎ•ÎŸÎ£ ÎšÎŸÎ£ÎœÎŸÎ£"/>
    <n v="37.954479999999997"/>
    <n v="23.72382"/>
    <x v="0"/>
    <n v="38"/>
    <n v="2"/>
    <n v="3"/>
    <d v="2021-11-29T00:00:00"/>
    <n v="0.56000000000000005"/>
    <n v="1"/>
    <n v="356"/>
    <n v="3"/>
    <s v="1238127"/>
    <n v="2021"/>
    <s v="November"/>
  </r>
  <r>
    <n v="50533383"/>
    <s v="WSD Baia Acropolis View New Luxury 1BD Suiteï¼ˆE1ï¼‰"/>
    <n v="407200868"/>
    <s v="W.S.D Home Inn"/>
    <s v="ÎšÎŸÎ¥ÎšÎ‘ÎšÎ™-ÎœÎ‘ÎšÎ¡Î¥Î“Î™Î‘ÎÎÎ—"/>
    <n v="37.9619"/>
    <n v="23.719560000000001"/>
    <x v="0"/>
    <n v="39"/>
    <n v="1"/>
    <n v="5"/>
    <d v="2021-11-20T00:00:00"/>
    <n v="1.46"/>
    <n v="19"/>
    <n v="356"/>
    <n v="5"/>
    <s v="Exempt"/>
    <n v="2021"/>
    <s v="November"/>
  </r>
  <r>
    <n v="50533867"/>
    <s v="Gorgeous penthouse with fabulous views of Athens!"/>
    <n v="408298243"/>
    <s v="Nick"/>
    <s v="Î‘ÎœÎ Î•Î›ÎŸÎšÎ—Î ÎŸÎ™"/>
    <n v="37.994199999999999"/>
    <n v="23.767309999999998"/>
    <x v="0"/>
    <n v="117"/>
    <n v="1"/>
    <n v="2"/>
    <d v="2021-08-02T00:00:00"/>
    <n v="0.37"/>
    <n v="1"/>
    <n v="359"/>
    <n v="2"/>
    <s v="11122233443"/>
    <n v="2021"/>
    <s v="August"/>
  </r>
  <r>
    <n v="50536454"/>
    <s v="Cozy Acropolis Studio by Cloudkeys"/>
    <n v="220022946"/>
    <s v="CloudKeys"/>
    <s v="Î˜Î—Î£Î•Î™ÎŸ"/>
    <n v="37.97428"/>
    <n v="23.719190000000001"/>
    <x v="0"/>
    <n v="53"/>
    <n v="1"/>
    <n v="8"/>
    <d v="2021-10-11T00:00:00"/>
    <n v="1.42"/>
    <n v="30"/>
    <n v="359"/>
    <n v="8"/>
    <s v="1237959"/>
    <n v="2021"/>
    <s v="October"/>
  </r>
  <r>
    <n v="50537846"/>
    <s v="Spacious, bright Kolonaki apartment"/>
    <n v="8747413"/>
    <s v="Marina"/>
    <s v="ÎšÎŸÎ›Î©ÎÎ‘ÎšÎ™"/>
    <n v="37.98075"/>
    <n v="23.73809"/>
    <x v="0"/>
    <n v="160"/>
    <n v="1"/>
    <n v="0"/>
    <m/>
    <m/>
    <n v="3"/>
    <n v="171"/>
    <n v="0"/>
    <s v="1237496"/>
    <m/>
    <m/>
  </r>
  <r>
    <n v="50540672"/>
    <s v="Î—ÏƒÏ…Ï‡Î¿ Î´Î¹Î±Î¼Î­ÏÎ¹ÏƒÎ¼Î± ÏƒÏ„Î¿ ÎšÎ­Î½Ï„ÏÎ¿ Ï„Î·Ï‚ Î‘Î¸Î®Î½Î±Ï‚"/>
    <n v="213553138"/>
    <s v="Simon"/>
    <s v="Î‘ÎÎ© ÎšÎ¥Î¨Î•Î›Î—"/>
    <n v="38.00488"/>
    <n v="23.744019999999999"/>
    <x v="0"/>
    <n v="10"/>
    <n v="6"/>
    <n v="4"/>
    <d v="2021-11-27T00:00:00"/>
    <n v="0.71"/>
    <n v="2"/>
    <n v="301"/>
    <n v="4"/>
    <s v="1240600"/>
    <n v="2021"/>
    <s v="November"/>
  </r>
  <r>
    <n v="50546417"/>
    <s v="Î‘Î¸Î®Î½Î± Home with acropolis View"/>
    <n v="128860061"/>
    <s v="Maya"/>
    <s v="ÎœÎŸÎ¥Î£Î•Î™ÎŸ-Î•ÎžÎ‘Î¡Î§Î•Î™Î‘-ÎÎ•Î‘Î ÎŸÎ›Î—"/>
    <n v="37.990110000000001"/>
    <n v="23.733350000000002"/>
    <x v="0"/>
    <n v="42"/>
    <n v="1"/>
    <n v="2"/>
    <d v="2021-10-04T00:00:00"/>
    <n v="0.56999999999999995"/>
    <n v="2"/>
    <n v="361"/>
    <n v="2"/>
    <s v="1221895"/>
    <n v="2021"/>
    <s v="October"/>
  </r>
  <r>
    <n v="50548075"/>
    <s v="Bright Athina Home with Acropolis View"/>
    <n v="408409276"/>
    <s v="Sarah"/>
    <s v="ÎœÎŸÎ¥Î£Î•Î™ÎŸ-Î•ÎžÎ‘Î¡Î§Î•Î™Î‘-ÎÎ•Î‘Î ÎŸÎ›Î—"/>
    <n v="37.988410000000002"/>
    <n v="23.73413"/>
    <x v="0"/>
    <n v="39"/>
    <n v="2"/>
    <n v="20"/>
    <d v="2021-12-21T00:00:00"/>
    <n v="3.3"/>
    <n v="3"/>
    <n v="365"/>
    <n v="20"/>
    <s v="1221895"/>
    <n v="2021"/>
    <s v="December"/>
  </r>
  <r>
    <n v="50556129"/>
    <s v="Lovely Apartment in Athens"/>
    <n v="128835228"/>
    <s v="Î£Ï€Ï…ÏÎ¿Ï‚"/>
    <s v="Î Î‘Î“ÎšÎ¡Î‘Î¤Î™"/>
    <n v="37.96658"/>
    <n v="23.747450000000001"/>
    <x v="0"/>
    <n v="85"/>
    <n v="2"/>
    <n v="1"/>
    <d v="2021-07-22T00:00:00"/>
    <n v="0.19"/>
    <n v="1"/>
    <n v="88"/>
    <n v="1"/>
    <s v="494133"/>
    <n v="2021"/>
    <s v="July"/>
  </r>
  <r>
    <n v="50558591"/>
    <s v="COZY Stylish Apt., 800m to METRO, 2min to Highway"/>
    <n v="208194948"/>
    <s v="Alexandra"/>
    <s v="ÎÎ™Î¡Î’Î‘ÎÎ‘"/>
    <n v="38.016311999999999"/>
    <n v="23.726706"/>
    <x v="0"/>
    <n v="52"/>
    <n v="4"/>
    <n v="8"/>
    <d v="2021-09-25T00:00:00"/>
    <n v="1.47"/>
    <n v="1"/>
    <n v="349"/>
    <n v="8"/>
    <s v="1246557"/>
    <n v="2021"/>
    <s v="September"/>
  </r>
  <r>
    <n v="50561294"/>
    <s v="Acropolis Sweet House 3"/>
    <n v="389089363"/>
    <s v="ÎœÎ™Î§ÎŸÎ£ ÎœÎ¿Î½Î¿Ï€ÏÎ¿ÏƒÏ‰Ï€Î· Î™ÎºÎµ"/>
    <s v="Î‘ÎšÎ¡ÎŸÎ ÎŸÎ›Î—"/>
    <n v="37.968150000000001"/>
    <n v="23.728719999999999"/>
    <x v="0"/>
    <n v="60"/>
    <n v="2"/>
    <n v="10"/>
    <d v="2021-11-01T00:00:00"/>
    <n v="1.95"/>
    <n v="9"/>
    <n v="365"/>
    <n v="10"/>
    <s v="1201654"/>
    <n v="2021"/>
    <s v="November"/>
  </r>
  <r>
    <n v="50562819"/>
    <s v="Monastiraki Sweet House 1"/>
    <n v="389089363"/>
    <s v="ÎœÎ™Î§ÎŸÎ£ ÎœÎ¿Î½Î¿Ï€ÏÎ¿ÏƒÏ‰Ï€Î· Î™ÎºÎµ"/>
    <s v="Î˜Î—Î£Î•Î™ÎŸ"/>
    <n v="37.97822"/>
    <n v="23.72279"/>
    <x v="0"/>
    <n v="44"/>
    <n v="2"/>
    <n v="2"/>
    <d v="2021-12-08T00:00:00"/>
    <n v="1.3"/>
    <n v="9"/>
    <n v="357"/>
    <n v="2"/>
    <s v="1174228"/>
    <n v="2021"/>
    <s v="December"/>
  </r>
  <r>
    <n v="50572315"/>
    <s v="Superior Suite with amazing view from the balcony"/>
    <n v="36328464"/>
    <s v="George"/>
    <s v="Î•ÎœÎ ÎŸÎ¡Î™ÎšÎŸ Î¤Î¡Î™Î“Î©ÎÎŸ-Î Î›Î‘ÎšÎ‘"/>
    <n v="37.982050000000001"/>
    <n v="23.729790000000001"/>
    <x v="0"/>
    <n v="49"/>
    <n v="1"/>
    <n v="16"/>
    <d v="2021-11-28T00:00:00"/>
    <n v="2.93"/>
    <n v="9"/>
    <n v="365"/>
    <n v="16"/>
    <s v="1236840"/>
    <n v="2021"/>
    <s v="November"/>
  </r>
  <r>
    <n v="50579410"/>
    <s v="The Underground Diamond minimal Apartment (A2)"/>
    <n v="370238565"/>
    <s v="Nikolaos"/>
    <s v="ÎÎ•ÎŸÎ£ ÎšÎŸÎ£ÎœÎŸÎ£"/>
    <n v="37.961689999999997"/>
    <n v="23.72354"/>
    <x v="0"/>
    <n v="48"/>
    <n v="5"/>
    <n v="5"/>
    <d v="2021-11-05T00:00:00"/>
    <n v="0.88"/>
    <n v="5"/>
    <n v="163"/>
    <n v="5"/>
    <s v="1186103"/>
    <n v="2021"/>
    <s v="November"/>
  </r>
  <r>
    <n v="50579791"/>
    <s v="POSEIDON AKROPOLIS 12 GODS Minimal Suite"/>
    <n v="309145409"/>
    <s v="Tolis"/>
    <s v="ÎÎ•ÎŸÎ£ ÎšÎŸÎ£ÎœÎŸÎ£"/>
    <n v="37.95984"/>
    <n v="23.72373"/>
    <x v="0"/>
    <n v="32"/>
    <n v="1"/>
    <n v="32"/>
    <d v="2021-12-20T00:00:00"/>
    <n v="5.52"/>
    <n v="4"/>
    <n v="365"/>
    <n v="32"/>
    <s v="1163551"/>
    <n v="2021"/>
    <s v="December"/>
  </r>
  <r>
    <n v="50580228"/>
    <s v="Beautiful Athenian apartment next to Acropolis"/>
    <n v="157300643"/>
    <s v="Manolhc"/>
    <s v="Î˜Î—Î£Î•Î™ÎŸ"/>
    <n v="37.97372"/>
    <n v="23.716339999999999"/>
    <x v="0"/>
    <n v="34"/>
    <n v="1"/>
    <n v="24"/>
    <d v="2021-11-06T00:00:00"/>
    <n v="4.59"/>
    <n v="1"/>
    <n v="237"/>
    <n v="24"/>
    <s v="1282130"/>
    <n v="2021"/>
    <s v="November"/>
  </r>
  <r>
    <n v="50590474"/>
    <s v="Greek hospitality in a modern apartment"/>
    <n v="408744266"/>
    <s v="Î§ÏÎ®ÏƒÏ„Î¿Ï‚"/>
    <s v="ÎšÎŸÎ›Î©ÎÎŸÎ£"/>
    <n v="37.99783"/>
    <n v="23.71827"/>
    <x v="0"/>
    <n v="38"/>
    <n v="2"/>
    <n v="8"/>
    <d v="2021-11-11T00:00:00"/>
    <n v="1.4"/>
    <n v="1"/>
    <n v="354"/>
    <n v="8"/>
    <s v="1227344"/>
    <n v="2021"/>
    <s v="November"/>
  </r>
  <r>
    <n v="50594563"/>
    <s v="ROYAL Apartment with lovely balcony in city center"/>
    <n v="187526591"/>
    <s v="Zaklina"/>
    <s v="Î Î›Î‘Î¤Î•Î™Î‘ Î‘Î¤Î¤Î™ÎšÎ—Î£"/>
    <n v="37.994599999999998"/>
    <n v="23.728570000000001"/>
    <x v="0"/>
    <n v="28"/>
    <n v="2"/>
    <n v="18"/>
    <d v="2021-12-06T00:00:00"/>
    <n v="3.07"/>
    <n v="1"/>
    <n v="355"/>
    <n v="18"/>
    <s v="1230855"/>
    <n v="2021"/>
    <s v="December"/>
  </r>
  <r>
    <n v="50595821"/>
    <s v="Your cozy room in Athens"/>
    <n v="561720"/>
    <s v="Georgiana"/>
    <s v="Î¡Î™Î–ÎŸÎ¥Î ÎŸÎ›Î—"/>
    <n v="38.02919"/>
    <n v="23.743310000000001"/>
    <x v="1"/>
    <n v="18"/>
    <n v="1"/>
    <n v="4"/>
    <d v="2021-10-17T00:00:00"/>
    <n v="0.7"/>
    <n v="2"/>
    <n v="265"/>
    <n v="4"/>
    <s v="1225925"/>
    <n v="2021"/>
    <s v="October"/>
  </r>
  <r>
    <n v="50597429"/>
    <s v="Kolonaki Comfy Apartment-2 bedrooms, 2 bathrooms"/>
    <n v="42755842"/>
    <s v="Youla (Nick Name Of Panayiota)"/>
    <s v="ÎœÎŸÎ¥Î£Î•Î™ÎŸ-Î•ÎžÎ‘Î¡Î§Î•Î™Î‘-ÎÎ•Î‘Î ÎŸÎ›Î—"/>
    <n v="37.982599999999998"/>
    <n v="23.734870000000001"/>
    <x v="0"/>
    <n v="49"/>
    <n v="1"/>
    <n v="13"/>
    <d v="2021-09-06T00:00:00"/>
    <n v="2.2799999999999998"/>
    <n v="14"/>
    <n v="1"/>
    <n v="13"/>
    <s v="1229700"/>
    <n v="2021"/>
    <s v="September"/>
  </r>
  <r>
    <n v="50602272"/>
    <s v="Cosy penthouse with a huge balcony and great view"/>
    <n v="167139703"/>
    <s v="Elias"/>
    <s v="ÎšÎŸÎ›Î©ÎÎŸÎ£"/>
    <n v="37.994340000000001"/>
    <n v="23.71724"/>
    <x v="0"/>
    <n v="32"/>
    <n v="1"/>
    <n v="3"/>
    <d v="2021-09-30T00:00:00"/>
    <n v="0.55000000000000004"/>
    <n v="1"/>
    <n v="90"/>
    <n v="3"/>
    <s v="1244548"/>
    <n v="2021"/>
    <s v="September"/>
  </r>
  <r>
    <n v="50604731"/>
    <s v="Connect Apartments &amp; Studios 12L1B"/>
    <n v="217834779"/>
    <s v="Connect Apartments &amp; Studios"/>
    <s v="Î‘Î“Î™ÎŸÎ£ ÎšÎ©ÎÎ£Î¤Î‘ÎÎ¤Î™ÎÎŸÎ£-Î Î›Î‘Î¤Î•Î™Î‘ Î’Î‘Î˜Î—Î£"/>
    <n v="37.985771"/>
    <n v="23.719156000000002"/>
    <x v="1"/>
    <n v="38"/>
    <n v="1"/>
    <n v="0"/>
    <m/>
    <m/>
    <n v="18"/>
    <n v="342"/>
    <n v="0"/>
    <s v="912414"/>
    <m/>
    <m/>
  </r>
  <r>
    <n v="50605240"/>
    <s v="A hidden 1-BDR gem in Athens city center!"/>
    <n v="173384199"/>
    <s v="Giorgos"/>
    <s v="Î Î•Î¤Î¡Î‘Î›Î©ÎÎ‘"/>
    <n v="37.967799999999997"/>
    <n v="23.70337"/>
    <x v="0"/>
    <n v="44"/>
    <n v="2"/>
    <n v="13"/>
    <d v="2021-11-13T00:00:00"/>
    <n v="2.27"/>
    <n v="29"/>
    <n v="174"/>
    <n v="13"/>
    <s v="1239973"/>
    <n v="2021"/>
    <s v="November"/>
  </r>
  <r>
    <n v="50605925"/>
    <s v="Villa Kunterbunt"/>
    <n v="251790045"/>
    <s v="Nadja"/>
    <s v="Î Î›Î‘Î¤Î•Î™Î‘ Î‘Î¤Î¤Î™ÎšÎ—Î£"/>
    <n v="37.997906"/>
    <n v="23.723897999999998"/>
    <x v="0"/>
    <n v="18"/>
    <n v="2"/>
    <n v="10"/>
    <d v="2021-11-17T00:00:00"/>
    <n v="2.27"/>
    <n v="8"/>
    <n v="361"/>
    <n v="10"/>
    <s v="1302451"/>
    <n v="2021"/>
    <s v="November"/>
  </r>
  <r>
    <n v="50607609"/>
    <s v="Siras place"/>
    <n v="231387850"/>
    <s v="Monkfish Trading MON IKE"/>
    <s v="Î‘ÎœÎ Î•Î›ÎŸÎšÎ—Î ÎŸÎ™"/>
    <n v="37.986550000000001"/>
    <n v="23.764009999999999"/>
    <x v="0"/>
    <n v="50"/>
    <n v="2"/>
    <n v="2"/>
    <d v="2021-10-14T00:00:00"/>
    <n v="0.74"/>
    <n v="15"/>
    <n v="352"/>
    <n v="2"/>
    <s v="1355779"/>
    <n v="2021"/>
    <s v="October"/>
  </r>
  <r>
    <n v="50611450"/>
    <s v="Modern Apartment next to Acropolis!"/>
    <n v="112527018"/>
    <s v="Toni"/>
    <s v="Î‘ÎšÎ¡ÎŸÎ ÎŸÎ›Î—"/>
    <n v="37.968600000000002"/>
    <n v="23.723510000000001"/>
    <x v="0"/>
    <n v="59"/>
    <n v="1"/>
    <n v="14"/>
    <d v="2021-10-29T00:00:00"/>
    <n v="2.56"/>
    <n v="28"/>
    <n v="80"/>
    <n v="14"/>
    <s v="1239220"/>
    <n v="2021"/>
    <s v="October"/>
  </r>
  <r>
    <n v="50614830"/>
    <s v="Room in shared 2 bedroom flat 3mins to metro"/>
    <n v="187720552"/>
    <s v="Marianna"/>
    <s v="ÎÎ™Î¡Î’Î‘ÎÎ‘"/>
    <n v="38.008290000000002"/>
    <n v="23.727049999999998"/>
    <x v="1"/>
    <n v="30"/>
    <n v="5"/>
    <n v="1"/>
    <d v="2021-07-31T00:00:00"/>
    <n v="0.21"/>
    <n v="37"/>
    <n v="334"/>
    <n v="1"/>
    <s v="457576"/>
    <n v="2021"/>
    <s v="July"/>
  </r>
  <r>
    <n v="50625124"/>
    <s v="IFAISTOS AKROPOLIS 12 GODS Minimal Suite"/>
    <n v="309145409"/>
    <s v="Tolis"/>
    <s v="ÎÎ•ÎŸÎ£ ÎšÎŸÎ£ÎœÎŸÎ£"/>
    <n v="37.960540000000002"/>
    <n v="23.725159999999999"/>
    <x v="0"/>
    <n v="35"/>
    <n v="1"/>
    <n v="20"/>
    <d v="2021-12-18T00:00:00"/>
    <n v="3.59"/>
    <n v="4"/>
    <n v="364"/>
    <n v="20"/>
    <s v="1163593"/>
    <n v="2021"/>
    <s v="December"/>
  </r>
  <r>
    <n v="50630016"/>
    <s v="Acropolis View 2BR Apartment | Center of Athens"/>
    <n v="84041447"/>
    <s v="IVY Vacation Rentals"/>
    <s v="ÎšÎ•Î¡Î‘ÎœÎ•Î™ÎšÎŸÎ£"/>
    <n v="37.982280000000003"/>
    <n v="23.71631"/>
    <x v="0"/>
    <n v="80"/>
    <n v="1"/>
    <n v="15"/>
    <d v="2021-12-12T00:00:00"/>
    <n v="3.28"/>
    <n v="4"/>
    <n v="287"/>
    <n v="15"/>
    <s v="1257780"/>
    <n v="2021"/>
    <s v="December"/>
  </r>
  <r>
    <n v="50632974"/>
    <s v="Xmas Sweet Athens heart Ermou Monastiraki Sytagma"/>
    <n v="224819463"/>
    <s v="Halley"/>
    <s v="Î•ÎœÎ ÎŸÎ¡Î™ÎšÎŸ Î¤Î¡Î™Î“Î©ÎÎŸ-Î Î›Î‘ÎšÎ‘"/>
    <n v="37.976756999999999"/>
    <n v="23.729095000000001"/>
    <x v="0"/>
    <n v="87"/>
    <n v="2"/>
    <n v="18"/>
    <d v="2021-12-19T00:00:00"/>
    <n v="3.31"/>
    <n v="2"/>
    <n v="81"/>
    <n v="18"/>
    <s v="1255501"/>
    <n v="2021"/>
    <s v="December"/>
  </r>
  <r>
    <n v="50638571"/>
    <s v="An architect's home in Kerameikos"/>
    <n v="7405084"/>
    <s v="Eleanna"/>
    <s v="ÎšÎ•Î¡Î‘ÎœÎ•Î™ÎšÎŸÎ£"/>
    <n v="37.980915000000003"/>
    <n v="23.714285"/>
    <x v="0"/>
    <n v="54"/>
    <n v="3"/>
    <n v="8"/>
    <d v="2021-12-15T00:00:00"/>
    <n v="1.43"/>
    <n v="1"/>
    <n v="53"/>
    <n v="8"/>
    <s v="1253193"/>
    <n v="2021"/>
    <s v="December"/>
  </r>
  <r>
    <n v="50638614"/>
    <s v="A small treasure in the heart of Athens!"/>
    <n v="92310506"/>
    <s v="Sokol"/>
    <s v="Î Î‘Î“ÎšÎ¡Î‘Î¤Î™"/>
    <n v="37.972180000000002"/>
    <n v="23.74316"/>
    <x v="0"/>
    <n v="40"/>
    <n v="1"/>
    <n v="37"/>
    <d v="2021-12-12T00:00:00"/>
    <n v="6.17"/>
    <n v="30"/>
    <n v="352"/>
    <n v="37"/>
    <s v="1247665"/>
    <n v="2021"/>
    <s v="December"/>
  </r>
  <r>
    <n v="50650760"/>
    <s v="Omega54 Suite 2_Athensâ€™s Central Business District"/>
    <n v="407027858"/>
    <s v="Chris"/>
    <s v="Î‘Î“Î™ÎŸÎ£ ÎšÎ©ÎÎ£Î¤Î‘ÎÎ¤Î™ÎÎŸÎ£-Î Î›Î‘Î¤Î•Î™Î‘ Î’Î‘Î˜Î—Î£"/>
    <n v="37.986040000000003"/>
    <n v="23.722490000000001"/>
    <x v="0"/>
    <n v="35"/>
    <n v="1"/>
    <n v="1"/>
    <d v="2021-07-12T00:00:00"/>
    <n v="0.18"/>
    <n v="3"/>
    <n v="354"/>
    <n v="1"/>
    <s v="1184933335"/>
    <n v="2021"/>
    <s v="July"/>
  </r>
  <r>
    <n v="50651094"/>
    <s v="Omega54 Suite 3_Athensâ€™s Business District"/>
    <n v="407027858"/>
    <s v="Chris"/>
    <s v="Î‘Î“Î™ÎŸÎ£ ÎšÎ©ÎÎ£Î¤Î‘ÎÎ¤Î™ÎÎŸÎ£-Î Î›Î‘Î¤Î•Î™Î‘ Î’Î‘Î˜Î—Î£"/>
    <n v="37.985550000000003"/>
    <n v="23.72081"/>
    <x v="0"/>
    <n v="35"/>
    <n v="1"/>
    <n v="0"/>
    <m/>
    <m/>
    <n v="3"/>
    <n v="352"/>
    <n v="0"/>
    <s v="1184933335"/>
    <m/>
    <m/>
  </r>
  <r>
    <n v="50654629"/>
    <s v="The Exarchion Room's In Athens!_x000a_Room 01"/>
    <n v="361541533"/>
    <s v="Î“Î¹Ï‰ÏÎ³Î¿Ï‚"/>
    <s v="ÎœÎŸÎ¥Î£Î•Î™ÎŸ-Î•ÎžÎ‘Î¡Î§Î•Î™Î‘-ÎÎ•Î‘Î ÎŸÎ›Î—"/>
    <n v="37.985289999999999"/>
    <n v="23.735199999999999"/>
    <x v="1"/>
    <n v="25"/>
    <n v="1"/>
    <n v="12"/>
    <d v="2021-11-14T00:00:00"/>
    <n v="2.06"/>
    <n v="15"/>
    <n v="176"/>
    <n v="12"/>
    <s v="0206K012A0011600"/>
    <n v="2021"/>
    <s v="November"/>
  </r>
  <r>
    <n v="50656080"/>
    <s v="Apartment at Ano Patissia !"/>
    <n v="226355001"/>
    <s v="Î•ÏÎ·"/>
    <s v="Î‘ÎÎ© Î Î‘Î¤Î—Î£Î™Î‘"/>
    <n v="38.020511999999997"/>
    <n v="23.742346000000001"/>
    <x v="0"/>
    <n v="40"/>
    <n v="2"/>
    <n v="2"/>
    <d v="2021-07-23T00:00:00"/>
    <n v="0.38"/>
    <n v="1"/>
    <n v="0"/>
    <n v="2"/>
    <s v="1248550"/>
    <n v="2021"/>
    <s v="July"/>
  </r>
  <r>
    <n v="50657160"/>
    <s v="Arty/uniquely designed in â™¥ Athens near Acropolis!"/>
    <n v="7306681"/>
    <s v="Athanasios"/>
    <s v="Î•ÎœÎ ÎŸÎ¡Î™ÎšÎŸ Î¤Î¡Î™Î“Î©ÎÎŸ-Î Î›Î‘ÎšÎ‘"/>
    <n v="37.976840000000003"/>
    <n v="23.729130000000001"/>
    <x v="0"/>
    <n v="75"/>
    <n v="1"/>
    <n v="2"/>
    <d v="2021-08-17T00:00:00"/>
    <n v="0.41"/>
    <n v="1"/>
    <n v="350"/>
    <n v="2"/>
    <s v="1087421"/>
    <n v="2021"/>
    <s v="August"/>
  </r>
  <r>
    <n v="50665718"/>
    <s v="ASTY LUXURY 1"/>
    <n v="409398031"/>
    <s v="Asty"/>
    <s v="Î•ÎœÎ ÎŸÎ¡Î™ÎšÎŸ Î¤Î¡Î™Î“Î©ÎÎŸ-Î Î›Î‘ÎšÎ‘"/>
    <n v="37.979270999999997"/>
    <n v="23.727326999999999"/>
    <x v="0"/>
    <n v="102"/>
    <n v="2"/>
    <n v="0"/>
    <m/>
    <m/>
    <n v="3"/>
    <n v="358"/>
    <n v="0"/>
    <s v="1237151"/>
    <m/>
    <m/>
  </r>
  <r>
    <n v="50667683"/>
    <s v="Asty Luxury 2"/>
    <n v="409398031"/>
    <s v="Asty"/>
    <s v="Î•ÎœÎ ÎŸÎ¡Î™ÎšÎŸ Î¤Î¡Î™Î“Î©ÎÎŸ-Î Î›Î‘ÎšÎ‘"/>
    <n v="37.978580000000001"/>
    <n v="23.728120000000001"/>
    <x v="0"/>
    <n v="102"/>
    <n v="2"/>
    <n v="1"/>
    <d v="2021-11-12T00:00:00"/>
    <n v="0.71"/>
    <n v="3"/>
    <n v="341"/>
    <n v="1"/>
    <s v="1237167"/>
    <n v="2021"/>
    <s v="November"/>
  </r>
  <r>
    <n v="50667725"/>
    <s v="Apartment with garden in Athens' center"/>
    <n v="161742419"/>
    <s v="Viktoria"/>
    <s v="Î“ÎšÎ¥Î–Î—"/>
    <n v="37.989510000000003"/>
    <n v="23.7515"/>
    <x v="0"/>
    <n v="50"/>
    <n v="4"/>
    <n v="1"/>
    <d v="2021-11-12T00:00:00"/>
    <n v="0.71"/>
    <n v="1"/>
    <n v="363"/>
    <n v="1"/>
    <s v="1259843"/>
    <n v="2021"/>
    <s v="November"/>
  </r>
  <r>
    <n v="50668366"/>
    <s v="ASTY Luxury Suite"/>
    <n v="409398031"/>
    <s v="Asty"/>
    <s v="Î•ÎœÎ ÎŸÎ¡Î™ÎšÎŸ Î¤Î¡Î™Î“Î©ÎÎŸ-Î Î›Î‘ÎšÎ‘"/>
    <n v="37.979126000000001"/>
    <n v="23.727329000000001"/>
    <x v="0"/>
    <n v="82"/>
    <n v="2"/>
    <n v="0"/>
    <m/>
    <m/>
    <n v="3"/>
    <n v="358"/>
    <n v="0"/>
    <s v="1237125"/>
    <m/>
    <m/>
  </r>
  <r>
    <n v="50670678"/>
    <s v="Sunny new lovely apartment 60 meters from metro"/>
    <n v="3643099"/>
    <s v="Spyros And Anastasia"/>
    <s v="Î“ÎšÎ‘Î–Î™"/>
    <n v="37.978529999999999"/>
    <n v="23.709430000000001"/>
    <x v="0"/>
    <n v="47"/>
    <n v="3"/>
    <n v="21"/>
    <d v="2021-12-19T00:00:00"/>
    <n v="4.2"/>
    <n v="3"/>
    <n v="299"/>
    <n v="21"/>
    <s v="1248530"/>
    <n v="2021"/>
    <s v="December"/>
  </r>
  <r>
    <n v="50672012"/>
    <s v="Acropolis Lovely Luxury apartment next to metro"/>
    <n v="313490710"/>
    <s v="Evanthis"/>
    <s v="ÎšÎŸÎ¥ÎšÎ‘ÎšÎ™-ÎœÎ‘ÎšÎ¡Î¥Î“Î™Î‘ÎÎÎ—"/>
    <n v="37.963549999999998"/>
    <n v="23.724450000000001"/>
    <x v="0"/>
    <n v="65"/>
    <n v="2"/>
    <n v="26"/>
    <d v="2021-12-03T00:00:00"/>
    <n v="4.59"/>
    <n v="1"/>
    <n v="306"/>
    <n v="26"/>
    <s v="1258065"/>
    <n v="2021"/>
    <s v="December"/>
  </r>
  <r>
    <n v="50673220"/>
    <s v="Cosy apartment by the park with amazing view"/>
    <n v="409414153"/>
    <s v="Î”Î·Î¼Î·Ï„ÏÎ¹Î¿Ï‚"/>
    <s v="Î™Î›Î™Î£Î™Î‘"/>
    <n v="37.973312"/>
    <n v="23.756166"/>
    <x v="0"/>
    <n v="59"/>
    <n v="3"/>
    <n v="5"/>
    <d v="2021-12-14T00:00:00"/>
    <n v="1.43"/>
    <n v="1"/>
    <n v="346"/>
    <n v="5"/>
    <s v="1247357"/>
    <n v="2021"/>
    <s v="December"/>
  </r>
  <r>
    <n v="50674962"/>
    <s v="Froso's fresh old apartment in Gazi - Athens"/>
    <n v="409486912"/>
    <s v="Î•Ï…Ï†ÏÎ¿ÏƒÏ…Î½Î·"/>
    <s v="Î“ÎšÎ‘Î–Î™"/>
    <n v="37.976419999999997"/>
    <n v="23.711110000000001"/>
    <x v="0"/>
    <n v="40"/>
    <n v="2"/>
    <n v="7"/>
    <d v="2021-11-29T00:00:00"/>
    <n v="1.46"/>
    <n v="1"/>
    <n v="356"/>
    <n v="7"/>
    <s v="1219875"/>
    <n v="2021"/>
    <s v="November"/>
  </r>
  <r>
    <n v="50675226"/>
    <s v="Jimmy 's Apartment"/>
    <n v="409490709"/>
    <s v="Dimitrios"/>
    <s v="Î Î‘Î“ÎšÎ¡Î‘Î¤Î™"/>
    <n v="37.964860000000002"/>
    <n v="23.745609999999999"/>
    <x v="0"/>
    <n v="35"/>
    <n v="2"/>
    <n v="0"/>
    <m/>
    <m/>
    <n v="1"/>
    <n v="175"/>
    <n v="0"/>
    <s v="1173374"/>
    <m/>
    <m/>
  </r>
  <r>
    <n v="50680506"/>
    <s v="Dreamy flat with  balcony in Pangrati-Hilton area!"/>
    <n v="42755842"/>
    <s v="Youla (Nick Name Of Panayiota)"/>
    <s v="Î Î‘Î“ÎšÎ¡Î‘Î¤Î™"/>
    <n v="37.973280000000003"/>
    <n v="23.749739999999999"/>
    <x v="0"/>
    <n v="65"/>
    <n v="1"/>
    <n v="3"/>
    <d v="2021-09-11T00:00:00"/>
    <n v="0.59"/>
    <n v="14"/>
    <n v="270"/>
    <n v="3"/>
    <s v="1011000"/>
    <n v="2021"/>
    <s v="September"/>
  </r>
  <r>
    <n v="50684973"/>
    <s v="WSD Baia Luxury 2BD Suite with Mountain View ï¼ˆB2ï¼‰"/>
    <n v="407200868"/>
    <s v="W.S.D Home Inn"/>
    <s v="ÎšÎŸÎ¥ÎšÎ‘ÎšÎ™-ÎœÎ‘ÎšÎ¡Î¥Î“Î™Î‘ÎÎÎ—"/>
    <n v="37.961709999999997"/>
    <n v="23.718990000000002"/>
    <x v="0"/>
    <n v="45"/>
    <n v="1"/>
    <n v="10"/>
    <d v="2021-11-04T00:00:00"/>
    <n v="2.52"/>
    <n v="19"/>
    <n v="356"/>
    <n v="10"/>
    <s v="Exempt"/>
    <n v="2021"/>
    <s v="November"/>
  </r>
  <r>
    <n v="50686800"/>
    <s v="Sun-Splashed Top-Floor Duplex w/ Outdoor Jacuzzi!"/>
    <n v="330622463"/>
    <s v="Spyros"/>
    <s v="Î–Î‘Î Î Î•Î™ÎŸ"/>
    <n v="37.967049000000003"/>
    <n v="23.731310000000001"/>
    <x v="0"/>
    <n v="224"/>
    <n v="2"/>
    <n v="15"/>
    <d v="2021-12-11T00:00:00"/>
    <n v="2.69"/>
    <n v="31"/>
    <n v="353"/>
    <n v="15"/>
    <s v="1238313"/>
    <n v="2021"/>
    <s v="December"/>
  </r>
  <r>
    <n v="50688196"/>
    <s v="New Comfy &amp; Sunny Artsy Apt to discover Athens"/>
    <n v="66251615"/>
    <s v="George"/>
    <s v="Î Î‘Î¤Î—Î£Î™Î‘"/>
    <n v="38.010455999999998"/>
    <n v="23.733574000000001"/>
    <x v="0"/>
    <n v="24"/>
    <n v="4"/>
    <n v="15"/>
    <d v="2021-12-10T00:00:00"/>
    <n v="2.62"/>
    <n v="1"/>
    <n v="255"/>
    <n v="15"/>
    <s v="1243466"/>
    <n v="2021"/>
    <s v="December"/>
  </r>
  <r>
    <n v="50688827"/>
    <s v="The Athens City Getaway"/>
    <n v="135482892"/>
    <s v="Home+"/>
    <s v="ÎÎ•ÎŸÎ£ ÎšÎŸÎ£ÎœÎŸÎ£"/>
    <n v="37.961869999999998"/>
    <n v="23.728639999999999"/>
    <x v="0"/>
    <n v="39"/>
    <n v="1"/>
    <n v="0"/>
    <m/>
    <m/>
    <n v="41"/>
    <n v="0"/>
    <n v="0"/>
    <s v="1369260"/>
    <m/>
    <m/>
  </r>
  <r>
    <n v="50688928"/>
    <s v="Top floor studio in Kipseli with endless view!"/>
    <n v="154301094"/>
    <s v="Tegea"/>
    <s v="Î Î•Î”Î™ÎŸ Î‘Î¡Î•Î©Î£"/>
    <n v="37.996319999999997"/>
    <n v="23.745239999999999"/>
    <x v="0"/>
    <n v="18"/>
    <n v="1"/>
    <n v="11"/>
    <d v="2021-11-16T00:00:00"/>
    <n v="1.96"/>
    <n v="6"/>
    <n v="237"/>
    <n v="11"/>
    <s v="1368938"/>
    <n v="2021"/>
    <s v="November"/>
  </r>
  <r>
    <n v="50688937"/>
    <s v="Great Location Comfort Flat"/>
    <n v="135482892"/>
    <s v="Home+"/>
    <s v="ÎÎ•ÎŸÎ£ ÎšÎŸÎ£ÎœÎŸÎ£"/>
    <n v="37.95964"/>
    <n v="23.729240000000001"/>
    <x v="0"/>
    <n v="33"/>
    <n v="1"/>
    <n v="1"/>
    <d v="2021-09-28T00:00:00"/>
    <n v="0.34"/>
    <n v="41"/>
    <n v="364"/>
    <n v="1"/>
    <s v="545011"/>
    <n v="2021"/>
    <s v="September"/>
  </r>
  <r>
    <n v="50694128"/>
    <s v="The Exarchion Room's In Athens!_x000a_Room 02"/>
    <n v="361541533"/>
    <s v="Î“Î¹Ï‰ÏÎ³Î¿Ï‚"/>
    <s v="ÎœÎŸÎ¥Î£Î•Î™ÎŸ-Î•ÎžÎ‘Î¡Î§Î•Î™Î‘-ÎÎ•Î‘Î ÎŸÎ›Î—"/>
    <n v="37.985370000000003"/>
    <n v="23.734010000000001"/>
    <x v="1"/>
    <n v="25"/>
    <n v="1"/>
    <n v="20"/>
    <d v="2021-10-31T00:00:00"/>
    <n v="3.53"/>
    <n v="15"/>
    <n v="180"/>
    <n v="20"/>
    <s v="0206K012A0011600"/>
    <n v="2021"/>
    <s v="October"/>
  </r>
  <r>
    <n v="50698543"/>
    <s v="Luxurious flat in Acropolis"/>
    <n v="12253727"/>
    <s v="Steve"/>
    <s v="Î•ÎœÎ ÎŸÎ¡Î™ÎšÎŸ Î¤Î¡Î™Î“Î©ÎÎŸ-Î Î›Î‘ÎšÎ‘"/>
    <n v="37.969850000000001"/>
    <n v="23.73011"/>
    <x v="0"/>
    <n v="150"/>
    <n v="2"/>
    <n v="0"/>
    <m/>
    <m/>
    <n v="4"/>
    <n v="178"/>
    <n v="0"/>
    <s v="276873"/>
    <m/>
    <m/>
  </r>
  <r>
    <n v="50698617"/>
    <s v="The Exarchion Room's In Athens!_x000a_Room 03"/>
    <n v="361541533"/>
    <s v="Î“Î¹Ï‰ÏÎ³Î¿Ï‚"/>
    <s v="ÎœÎŸÎ¥Î£Î•Î™ÎŸ-Î•ÎžÎ‘Î¡Î§Î•Î™Î‘-ÎÎ•Î‘Î ÎŸÎ›Î—"/>
    <n v="37.985390000000002"/>
    <n v="23.734860000000001"/>
    <x v="1"/>
    <n v="25"/>
    <n v="1"/>
    <n v="24"/>
    <d v="2021-12-20T00:00:00"/>
    <n v="4.21"/>
    <n v="15"/>
    <n v="179"/>
    <n v="24"/>
    <s v="0206K012A0011600"/>
    <n v="2021"/>
    <s v="December"/>
  </r>
  <r>
    <n v="50702123"/>
    <s v="Cozy apartment near the Acropolis vipgreece"/>
    <n v="189967864"/>
    <s v="Î‘ÏÎ¹ÏƒÏ„ÎµÎ¹Î´Î·Ï‚"/>
    <s v="Î Î‘Î“ÎšÎ¡Î‘Î¤Î™"/>
    <n v="37.970489999999998"/>
    <n v="23.74361"/>
    <x v="0"/>
    <n v="31"/>
    <n v="3"/>
    <n v="4"/>
    <d v="2021-12-14T00:00:00"/>
    <n v="1.35"/>
    <n v="17"/>
    <n v="345"/>
    <n v="4"/>
    <s v="1082443"/>
    <n v="2021"/>
    <s v="December"/>
  </r>
  <r>
    <n v="50707397"/>
    <s v="WSD Baia Luxury Bright New 1BD Suiteï¼ˆA2ï¼‰"/>
    <n v="407200868"/>
    <s v="W.S.D Home Inn"/>
    <s v="ÎšÎŸÎ¥ÎšÎ‘ÎšÎ™-ÎœÎ‘ÎšÎ¡Î¥Î“Î™Î‘ÎÎÎ—"/>
    <n v="37.961399999999998"/>
    <n v="23.720829999999999"/>
    <x v="0"/>
    <n v="29"/>
    <n v="1"/>
    <n v="4"/>
    <d v="2021-12-06T00:00:00"/>
    <n v="1.05"/>
    <n v="19"/>
    <n v="340"/>
    <n v="4"/>
    <s v="Exempt"/>
    <n v="2021"/>
    <s v="December"/>
  </r>
  <r>
    <n v="50712144"/>
    <s v="Calm apartment near Panathenaic Stadium."/>
    <n v="341070378"/>
    <s v="Alice"/>
    <s v="Î£Î¤Î‘Î”Î™ÎŸ"/>
    <n v="37.966389999999997"/>
    <n v="23.740829999999999"/>
    <x v="0"/>
    <n v="39"/>
    <n v="2"/>
    <n v="9"/>
    <d v="2021-11-26T00:00:00"/>
    <n v="1.84"/>
    <n v="2"/>
    <n v="74"/>
    <n v="9"/>
    <s v="12345678901"/>
    <n v="2021"/>
    <s v="November"/>
  </r>
  <r>
    <n v="50713165"/>
    <s v="WSD ACROPOLI VIEW Bright Two Bedroom Apartment"/>
    <n v="407200868"/>
    <s v="W.S.D Home Inn"/>
    <s v="ÎÎ•ÎŸÎ£ ÎšÎŸÎ£ÎœÎŸÎ£"/>
    <n v="37.959991000000002"/>
    <n v="23.723932000000001"/>
    <x v="0"/>
    <n v="45"/>
    <n v="1"/>
    <n v="16"/>
    <d v="2021-12-02T00:00:00"/>
    <n v="2.91"/>
    <n v="19"/>
    <n v="351"/>
    <n v="16"/>
    <s v="Exempt"/>
    <n v="2021"/>
    <s v="December"/>
  </r>
  <r>
    <n v="50713929"/>
    <s v="Unique flat under the Acropolis"/>
    <n v="404113136"/>
    <s v="Eleni"/>
    <s v="Î•ÎœÎ ÎŸÎ¡Î™ÎšÎŸ Î¤Î¡Î™Î“Î©ÎÎŸ-Î Î›Î‘ÎšÎ‘"/>
    <n v="37.970709999999997"/>
    <n v="23.731089999999998"/>
    <x v="0"/>
    <n v="110"/>
    <n v="2"/>
    <n v="7"/>
    <d v="2021-11-13T00:00:00"/>
    <n v="1.43"/>
    <n v="1"/>
    <n v="154"/>
    <n v="7"/>
    <s v="1250539"/>
    <n v="2021"/>
    <s v="November"/>
  </r>
  <r>
    <n v="50715925"/>
    <s v="Connect Apartments &amp; Studios 12L2B"/>
    <n v="217834779"/>
    <s v="Connect Apartments &amp; Studios"/>
    <s v="Î‘Î“Î™ÎŸÎ£ ÎšÎ©ÎÎ£Î¤Î‘ÎÎ¤Î™ÎÎŸÎ£-Î Î›Î‘Î¤Î•Î™Î‘ Î’Î‘Î˜Î—Î£"/>
    <n v="37.985771"/>
    <n v="23.719156000000002"/>
    <x v="1"/>
    <n v="38"/>
    <n v="1"/>
    <n v="7"/>
    <d v="2021-11-08T00:00:00"/>
    <n v="1.37"/>
    <n v="18"/>
    <n v="348"/>
    <n v="7"/>
    <s v="1256853"/>
    <n v="2021"/>
    <s v="November"/>
  </r>
  <r>
    <n v="50716142"/>
    <s v="Connect Apartments &amp; Studios 12L2A"/>
    <n v="217834779"/>
    <s v="Connect Apartments &amp; Studios"/>
    <s v="Î‘Î“Î™ÎŸÎ£ ÎšÎ©ÎÎ£Î¤Î‘ÎÎ¤Î™ÎÎŸÎ£-Î Î›Î‘Î¤Î•Î™Î‘ Î’Î‘Î˜Î—Î£"/>
    <n v="37.985771"/>
    <n v="23.719156000000002"/>
    <x v="1"/>
    <n v="47"/>
    <n v="1"/>
    <n v="0"/>
    <m/>
    <m/>
    <n v="18"/>
    <n v="327"/>
    <n v="0"/>
    <s v="1256789"/>
    <m/>
    <m/>
  </r>
  <r>
    <n v="50716383"/>
    <s v="Connect Apartments &amp; Studios 12L3A"/>
    <n v="217834779"/>
    <s v="Connect Apartments &amp; Studios"/>
    <s v="Î‘Î“Î™ÎŸÎ£ ÎšÎ©ÎÎ£Î¤Î‘ÎÎ¤Î™ÎÎŸÎ£-Î Î›Î‘Î¤Î•Î™Î‘ Î’Î‘Î˜Î—Î£"/>
    <n v="37.985771"/>
    <n v="23.719156000000002"/>
    <x v="0"/>
    <n v="47"/>
    <n v="1"/>
    <n v="1"/>
    <d v="2021-09-19T00:00:00"/>
    <n v="0.31"/>
    <n v="18"/>
    <n v="348"/>
    <n v="1"/>
    <s v="1256806"/>
    <n v="2021"/>
    <s v="September"/>
  </r>
  <r>
    <n v="50716504"/>
    <s v="Connect Apartments &amp; Studios 12L3B"/>
    <n v="217834779"/>
    <s v="Connect Apartments &amp; Studios"/>
    <s v="Î‘Î“Î™ÎŸÎ£ ÎšÎ©ÎÎ£Î¤Î‘ÎÎ¤Î™ÎÎŸÎ£-Î Î›Î‘Î¤Î•Î™Î‘ Î’Î‘Î˜Î—Î£"/>
    <n v="37.985771"/>
    <n v="23.719156000000002"/>
    <x v="0"/>
    <n v="38"/>
    <n v="1"/>
    <n v="22"/>
    <d v="2021-11-18T00:00:00"/>
    <n v="3.91"/>
    <n v="18"/>
    <n v="347"/>
    <n v="22"/>
    <s v="1256874"/>
    <n v="2021"/>
    <s v="November"/>
  </r>
  <r>
    <n v="50716601"/>
    <s v="Connect Apartments &amp; Studios 12L4A"/>
    <n v="217834779"/>
    <s v="Connect Apartments &amp; Studios"/>
    <s v="Î‘Î“Î™ÎŸÎ£ ÎšÎ©ÎÎ£Î¤Î‘ÎÎ¤Î™ÎÎŸÎ£-Î Î›Î‘Î¤Î•Î™Î‘ Î’Î‘Î˜Î—Î£"/>
    <n v="37.985771"/>
    <n v="23.719156000000002"/>
    <x v="0"/>
    <n v="47"/>
    <n v="1"/>
    <n v="0"/>
    <m/>
    <m/>
    <n v="18"/>
    <n v="347"/>
    <n v="0"/>
    <s v="912458"/>
    <m/>
    <m/>
  </r>
  <r>
    <n v="50716691"/>
    <s v="Brand New!Ermou Lux Suite1"/>
    <n v="409839089"/>
    <s v="Spiros"/>
    <s v="Î•ÎœÎ ÎŸÎ¡Î™ÎšÎŸ Î¤Î¡Î™Î“Î©ÎÎŸ-Î Î›Î‘ÎšÎ‘"/>
    <n v="37.975369999999998"/>
    <n v="23.731169999999999"/>
    <x v="0"/>
    <n v="45"/>
    <n v="1"/>
    <n v="11"/>
    <d v="2021-09-27T00:00:00"/>
    <n v="2.0499999999999998"/>
    <n v="4"/>
    <n v="365"/>
    <n v="11"/>
    <s v="1228840"/>
    <n v="2021"/>
    <s v="September"/>
  </r>
  <r>
    <n v="50716741"/>
    <s v="Connect Apartments &amp; Studios 12L4B"/>
    <n v="217834779"/>
    <s v="Connect Apartments &amp; Studios"/>
    <s v="Î‘Î“Î™ÎŸÎ£ ÎšÎ©ÎÎ£Î¤Î‘ÎÎ¤Î™ÎÎŸÎ£-Î Î›Î‘Î¤Î•Î™Î‘ Î’Î‘Î˜Î—Î£"/>
    <n v="37.985832000000002"/>
    <n v="23.719201999999999"/>
    <x v="0"/>
    <n v="47"/>
    <n v="1"/>
    <n v="1"/>
    <d v="2021-10-17T00:00:00"/>
    <n v="0.44"/>
    <n v="18"/>
    <n v="348"/>
    <n v="1"/>
    <s v="924805"/>
    <n v="2021"/>
    <s v="October"/>
  </r>
  <r>
    <n v="50719492"/>
    <s v="Viktoria"/>
    <n v="206692819"/>
    <s v="Ksenia"/>
    <s v="Î Î›Î‘Î¤Î•Î™Î‘ Î‘Î¤Î¤Î™ÎšÎ—Î£"/>
    <n v="37.99174"/>
    <n v="23.728770000000001"/>
    <x v="0"/>
    <n v="22"/>
    <n v="2"/>
    <n v="7"/>
    <d v="2021-09-26T00:00:00"/>
    <n v="1.29"/>
    <n v="3"/>
    <n v="113"/>
    <n v="7"/>
    <s v="1254802"/>
    <n v="2021"/>
    <s v="September"/>
  </r>
  <r>
    <n v="50722176"/>
    <s v="Athenian Stylish Living"/>
    <n v="114156592"/>
    <s v="Bill &amp; John"/>
    <s v="ÎšÎŸÎ¥ÎšÎ‘ÎšÎ™-ÎœÎ‘ÎšÎ¡Î¥Î“Î™Î‘ÎÎÎ—"/>
    <n v="37.962710999999999"/>
    <n v="23.722265"/>
    <x v="0"/>
    <n v="72"/>
    <n v="1"/>
    <n v="3"/>
    <d v="2021-09-19T00:00:00"/>
    <n v="0.65"/>
    <n v="32"/>
    <n v="331"/>
    <n v="3"/>
    <s v="1215900"/>
    <n v="2021"/>
    <s v="September"/>
  </r>
  <r>
    <n v="50726887"/>
    <s v="Center Panathinaiko Stadium Apt"/>
    <n v="409926758"/>
    <s v="Dafni"/>
    <s v="Î Î‘Î“ÎšÎ¡Î‘Î¤Î™"/>
    <n v="37.971316999999999"/>
    <n v="23.743444"/>
    <x v="0"/>
    <n v="62"/>
    <n v="1"/>
    <n v="13"/>
    <d v="2021-11-28T00:00:00"/>
    <n v="2.4500000000000002"/>
    <n v="1"/>
    <n v="321"/>
    <n v="13"/>
    <s v="1249451"/>
    <n v="2021"/>
    <s v="November"/>
  </r>
  <r>
    <n v="50736471"/>
    <s v="Newly Glam apt 3BR - 2.5bath !"/>
    <n v="31290848"/>
    <s v="Nasos"/>
    <s v="ÎÎ•ÎŸÎ£ ÎšÎŸÎ£ÎœÎŸÎ£"/>
    <n v="37.959870000000002"/>
    <n v="23.73179"/>
    <x v="0"/>
    <n v="63"/>
    <n v="3"/>
    <n v="11"/>
    <d v="2021-12-11T00:00:00"/>
    <n v="2.02"/>
    <n v="16"/>
    <n v="95"/>
    <n v="11"/>
    <s v="1258841"/>
    <n v="2021"/>
    <s v="December"/>
  </r>
  <r>
    <n v="50736753"/>
    <s v="Olympic Hadrian Apartment next to Acropolis"/>
    <n v="242896327"/>
    <s v="Evagelos"/>
    <s v="ÎšÎŸÎ¥ÎšÎ‘ÎšÎ™-ÎœÎ‘ÎšÎ¡Î¥Î“Î™Î‘ÎÎÎ—"/>
    <n v="37.967599999999997"/>
    <n v="23.730409999999999"/>
    <x v="0"/>
    <n v="100"/>
    <n v="1"/>
    <n v="18"/>
    <d v="2021-11-15T00:00:00"/>
    <n v="3.09"/>
    <n v="4"/>
    <n v="336"/>
    <n v="18"/>
    <s v="1253513"/>
    <n v="2021"/>
    <s v="November"/>
  </r>
  <r>
    <n v="50748176"/>
    <s v="The Athenian Penthouse Suite!"/>
    <n v="70297345"/>
    <s v="Stavros"/>
    <s v="ÎšÎŸÎ¥ÎšÎ‘ÎšÎ™-ÎœÎ‘ÎšÎ¡Î¥Î“Î™Î‘ÎÎÎ—"/>
    <n v="37.965457999999998"/>
    <n v="23.726535999999999"/>
    <x v="0"/>
    <n v="37"/>
    <n v="1"/>
    <n v="35"/>
    <d v="2021-12-19T00:00:00"/>
    <n v="6.18"/>
    <n v="8"/>
    <n v="168"/>
    <n v="35"/>
    <s v="1252713"/>
    <n v="2021"/>
    <s v="December"/>
  </r>
  <r>
    <n v="50749429"/>
    <s v="4th floor flat in the heart of Athens"/>
    <n v="213760070"/>
    <s v="Mirto"/>
    <s v="ÎšÎŸÎ›Î©ÎÎ‘ÎšÎ™"/>
    <n v="37.978634"/>
    <n v="23.739512999999999"/>
    <x v="0"/>
    <n v="47"/>
    <n v="3"/>
    <n v="3"/>
    <d v="2021-09-29T00:00:00"/>
    <n v="0.76"/>
    <n v="1"/>
    <n v="156"/>
    <n v="3"/>
    <s v="1274352"/>
    <n v="2021"/>
    <s v="September"/>
  </r>
  <r>
    <n v="50752990"/>
    <s v="Three bedroom Spacious Apartment near Acropolis"/>
    <n v="154473962"/>
    <s v="Alexandra"/>
    <s v="Î˜Î—Î£Î•Î™ÎŸ"/>
    <n v="37.974330000000002"/>
    <n v="23.715160000000001"/>
    <x v="0"/>
    <n v="70"/>
    <n v="4"/>
    <n v="4"/>
    <d v="2021-11-15T00:00:00"/>
    <n v="0.86"/>
    <n v="3"/>
    <n v="1"/>
    <n v="4"/>
    <s v="633598"/>
    <n v="2021"/>
    <s v="November"/>
  </r>
  <r>
    <n v="50761175"/>
    <s v="Rooftop Hideaway w/ Private Patio near Metro!"/>
    <n v="388937788"/>
    <s v="Spyros"/>
    <s v="Î£Î•Î ÎŸÎ›Î™Î‘"/>
    <n v="38.003399999999999"/>
    <n v="23.71482"/>
    <x v="0"/>
    <n v="113"/>
    <n v="3"/>
    <n v="10"/>
    <d v="2021-12-03T00:00:00"/>
    <n v="1.94"/>
    <n v="4"/>
    <n v="349"/>
    <n v="10"/>
    <s v="1159209"/>
    <n v="2021"/>
    <s v="December"/>
  </r>
  <r>
    <n v="50761486"/>
    <s v="Speusippus homm in Hype Kolonaki"/>
    <n v="29927830"/>
    <s v="Homm Â®"/>
    <s v="ÎšÎŸÎ›Î©ÎÎ‘ÎšÎ™"/>
    <n v="37.97786"/>
    <n v="23.742170000000002"/>
    <x v="0"/>
    <n v="59"/>
    <n v="2"/>
    <n v="6"/>
    <d v="2021-12-20T00:00:00"/>
    <n v="1.38"/>
    <n v="153"/>
    <n v="341"/>
    <n v="6"/>
    <s v="1256183"/>
    <n v="2021"/>
    <s v="December"/>
  </r>
  <r>
    <n v="50762065"/>
    <s v="Brand New!Ermou Lux Suite2"/>
    <n v="409839089"/>
    <s v="Spiros"/>
    <s v="Î•ÎœÎ ÎŸÎ¡Î™ÎšÎŸ Î¤Î¡Î™Î“Î©ÎÎŸ-Î Î›Î‘ÎšÎ‘"/>
    <n v="37.9756"/>
    <n v="23.733059999999998"/>
    <x v="0"/>
    <n v="60"/>
    <n v="1"/>
    <n v="7"/>
    <d v="2021-09-26T00:00:00"/>
    <n v="1.4"/>
    <n v="4"/>
    <n v="266"/>
    <n v="7"/>
    <s v="1228920"/>
    <n v="2021"/>
    <s v="September"/>
  </r>
  <r>
    <n v="50762923"/>
    <s v="Novel Apartment- Nicholas Point Apartment Hotel"/>
    <n v="132091538"/>
    <s v="Nickolas"/>
    <s v="Î Î‘Î¤Î—Î£Î™Î‘"/>
    <n v="38.014400000000002"/>
    <n v="23.73264"/>
    <x v="0"/>
    <n v="53"/>
    <n v="1"/>
    <n v="8"/>
    <d v="2021-11-28T00:00:00"/>
    <n v="1.67"/>
    <n v="3"/>
    <n v="160"/>
    <n v="8"/>
    <s v="1227711"/>
    <n v="2021"/>
    <s v="November"/>
  </r>
  <r>
    <n v="50766162"/>
    <s v="Hercules Apt"/>
    <n v="346649977"/>
    <s v="Tourigo"/>
    <s v="Î•ÎœÎ ÎŸÎ¡Î™ÎšÎŸ Î¤Î¡Î™Î“Î©ÎÎŸ-Î Î›Î‘ÎšÎ‘"/>
    <n v="37.977690000000003"/>
    <n v="23.727650000000001"/>
    <x v="0"/>
    <n v="34"/>
    <n v="1"/>
    <n v="22"/>
    <d v="2021-12-11T00:00:00"/>
    <n v="4"/>
    <n v="14"/>
    <n v="180"/>
    <n v="22"/>
    <s v="1350440"/>
    <n v="2021"/>
    <s v="December"/>
  </r>
  <r>
    <n v="50767160"/>
    <s v="50s Classic Athenian Penthouse"/>
    <n v="122578264"/>
    <s v="Konstantinos"/>
    <s v="Î‘ÎÎ© ÎšÎ¥Î¨Î•Î›Î—"/>
    <n v="38.005920000000003"/>
    <n v="23.73592"/>
    <x v="1"/>
    <n v="20"/>
    <n v="5"/>
    <n v="2"/>
    <d v="2021-08-21T00:00:00"/>
    <n v="0.42"/>
    <n v="1"/>
    <n v="14"/>
    <n v="2"/>
    <s v="1257170"/>
    <n v="2021"/>
    <s v="August"/>
  </r>
  <r>
    <n v="50767528"/>
    <s v="Refined Elegance on Embassy Row"/>
    <n v="67904289"/>
    <s v="Stylianos"/>
    <s v="ÎšÎŸÎ›Î©ÎÎ‘ÎšÎ™"/>
    <n v="37.976337000000001"/>
    <n v="23.743986"/>
    <x v="0"/>
    <n v="220"/>
    <n v="3"/>
    <n v="4"/>
    <d v="2021-10-21T00:00:00"/>
    <n v="0.76"/>
    <n v="1"/>
    <n v="348"/>
    <n v="4"/>
    <s v="1257138"/>
    <n v="2021"/>
    <s v="October"/>
  </r>
  <r>
    <n v="50767570"/>
    <s v="*NEW ACROPOLIS PRIVATE JACUZZI SUITE WITH BALCONY"/>
    <n v="278825381"/>
    <s v="LiveLikeLocal"/>
    <s v="ÎšÎŸÎ¥ÎšÎ‘ÎšÎ™-ÎœÎ‘ÎšÎ¡Î¥Î“Î™Î‘ÎÎÎ—"/>
    <n v="37.965020000000003"/>
    <n v="23.723610000000001"/>
    <x v="0"/>
    <n v="71"/>
    <n v="1"/>
    <n v="20"/>
    <d v="2021-12-21T00:00:00"/>
    <n v="3.7"/>
    <n v="15"/>
    <n v="82"/>
    <n v="20"/>
    <s v="1257627"/>
    <n v="2021"/>
    <s v="December"/>
  </r>
  <r>
    <n v="50768298"/>
    <s v="Brand New!Ermou Lux Suite3"/>
    <n v="409839089"/>
    <s v="Spiros"/>
    <s v="Î•ÎœÎ ÎŸÎ¡Î™ÎšÎŸ Î¤Î¡Î™Î“Î©ÎÎŸ-Î Î›Î‘ÎšÎ‘"/>
    <n v="37.97522"/>
    <n v="23.73265"/>
    <x v="0"/>
    <n v="45"/>
    <n v="1"/>
    <n v="10"/>
    <d v="2021-11-26T00:00:00"/>
    <n v="1.82"/>
    <n v="4"/>
    <n v="365"/>
    <n v="10"/>
    <s v="1228936"/>
    <n v="2021"/>
    <s v="November"/>
  </r>
  <r>
    <n v="50768594"/>
    <s v="*ACROPOLIS MAIZONETTE PRIVATE ROOFTOP JACUZZI* #3"/>
    <n v="278825381"/>
    <s v="LiveLikeLocal"/>
    <s v="Î‘ÎšÎ¡ÎŸÎ ÎŸÎ›Î—"/>
    <n v="37.966569999999997"/>
    <n v="23.72335"/>
    <x v="0"/>
    <n v="90"/>
    <n v="1"/>
    <n v="25"/>
    <d v="2021-11-28T00:00:00"/>
    <n v="4.66"/>
    <n v="15"/>
    <n v="93"/>
    <n v="25"/>
    <s v="1257754"/>
    <n v="2021"/>
    <s v="November"/>
  </r>
  <r>
    <n v="50769357"/>
    <s v="Brand New!Ermou Lux Suite4"/>
    <n v="409839089"/>
    <s v="Spiros"/>
    <s v="Î•ÎœÎ ÎŸÎ¡Î™ÎšÎŸ Î¤Î¡Î™Î“Î©ÎÎŸ-Î Î›Î‘ÎšÎ‘"/>
    <n v="37.976750000000003"/>
    <n v="23.73104"/>
    <x v="0"/>
    <n v="45"/>
    <n v="1"/>
    <n v="14"/>
    <d v="2021-11-08T00:00:00"/>
    <n v="2.68"/>
    <n v="4"/>
    <n v="365"/>
    <n v="14"/>
    <s v="1228941"/>
    <n v="2021"/>
    <s v="November"/>
  </r>
  <r>
    <n v="50769396"/>
    <s v="Stylish living by Acropolis (Monastiraki 5)"/>
    <n v="48069663"/>
    <s v="Old"/>
    <s v="Î•ÎœÎ ÎŸÎ¡Î™ÎšÎŸ Î¤Î¡Î™Î“Î©ÎÎŸ-Î Î›Î‘ÎšÎ‘"/>
    <n v="37.978580000000001"/>
    <n v="23.724920000000001"/>
    <x v="0"/>
    <n v="60"/>
    <n v="1"/>
    <n v="22"/>
    <d v="2021-11-30T00:00:00"/>
    <n v="4.37"/>
    <n v="4"/>
    <n v="343"/>
    <n v="22"/>
    <s v="1297132"/>
    <n v="2021"/>
    <s v="November"/>
  </r>
  <r>
    <n v="50770678"/>
    <s v="Romantic Studio in the Heart of Athens"/>
    <n v="132091538"/>
    <s v="Nickolas"/>
    <s v="Î Î‘Î¤Î—Î£Î™Î‘"/>
    <n v="38.01437"/>
    <n v="23.731030000000001"/>
    <x v="0"/>
    <n v="51"/>
    <n v="1"/>
    <n v="4"/>
    <d v="2021-09-18T00:00:00"/>
    <n v="0.72"/>
    <n v="3"/>
    <n v="157"/>
    <n v="4"/>
    <s v="1227727"/>
    <n v="2021"/>
    <s v="September"/>
  </r>
  <r>
    <n v="50778023"/>
    <s v="The Heartbeat Studio"/>
    <n v="334447391"/>
    <s v="Danae"/>
    <s v="Î‘Î“Î™ÎŸÎ£ ÎšÎ©ÎÎ£Î¤Î‘ÎÎ¤Î™ÎÎŸÎ£-Î Î›Î‘Î¤Î•Î™Î‘ Î’Î‘Î˜Î—Î£"/>
    <n v="37.982599999999998"/>
    <n v="23.72298"/>
    <x v="0"/>
    <n v="29"/>
    <n v="2"/>
    <n v="39"/>
    <d v="2021-12-19T00:00:00"/>
    <n v="7.22"/>
    <n v="2"/>
    <n v="165"/>
    <n v="39"/>
    <s v="1258640"/>
    <n v="2021"/>
    <s v="December"/>
  </r>
  <r>
    <n v="50778255"/>
    <s v="Mezzanine Townhouse w/Garden"/>
    <n v="2539665"/>
    <s v="Pygmalion"/>
    <s v="Î‘Î“Î™ÎŸÎ£ ÎÎ™ÎšÎŸÎ›Î‘ÎŸÎ£"/>
    <n v="38.005049999999997"/>
    <n v="23.726320000000001"/>
    <x v="0"/>
    <n v="100"/>
    <n v="3"/>
    <n v="3"/>
    <d v="2021-07-21T00:00:00"/>
    <n v="0.54"/>
    <n v="10"/>
    <n v="363"/>
    <n v="3"/>
    <s v="116412"/>
    <n v="2021"/>
    <s v="July"/>
  </r>
  <r>
    <n v="50783086"/>
    <s v="Classical Athenian Loft"/>
    <n v="68253397"/>
    <s v="Christina"/>
    <s v="ÎÎ•ÎŸÎ£ ÎšÎŸÎ£ÎœÎŸÎ£"/>
    <n v="37.965679999999999"/>
    <n v="23.731010000000001"/>
    <x v="0"/>
    <n v="32"/>
    <n v="3"/>
    <n v="13"/>
    <d v="2021-11-21T00:00:00"/>
    <n v="2.38"/>
    <n v="4"/>
    <n v="0"/>
    <n v="13"/>
    <s v="1232514"/>
    <n v="2021"/>
    <s v="November"/>
  </r>
  <r>
    <n v="50785974"/>
    <s v="N20 for up to 12 people (Syntagma Square)"/>
    <n v="410446266"/>
    <s v="Kostantis"/>
    <s v="Î•ÎœÎ ÎŸÎ¡Î™ÎšÎŸ Î¤Î¡Î™Î“Î©ÎÎŸ-Î Î›Î‘ÎšÎ‘"/>
    <n v="37.975619999999999"/>
    <n v="23.734020000000001"/>
    <x v="0"/>
    <n v="199"/>
    <n v="2"/>
    <n v="1"/>
    <d v="2021-09-18T00:00:00"/>
    <n v="0.31"/>
    <n v="4"/>
    <n v="182"/>
    <n v="1"/>
    <s v="1293539"/>
    <n v="2021"/>
    <s v="September"/>
  </r>
  <r>
    <n v="50786644"/>
    <s v="N20 RED (Syntagma Square)"/>
    <n v="410446266"/>
    <s v="Kostantis"/>
    <s v="Î•ÎœÎ ÎŸÎ¡Î™ÎšÎŸ Î¤Î¡Î™Î“Î©ÎÎŸ-Î Î›Î‘ÎšÎ‘"/>
    <n v="37.975389999999997"/>
    <n v="23.734059999999999"/>
    <x v="1"/>
    <n v="29"/>
    <n v="1"/>
    <n v="14"/>
    <d v="2021-12-07T00:00:00"/>
    <n v="3.39"/>
    <n v="4"/>
    <n v="29"/>
    <n v="14"/>
    <s v="1293544"/>
    <n v="2021"/>
    <s v="December"/>
  </r>
  <r>
    <n v="50787730"/>
    <s v="Î¡ÎµÏ„Î¹ÏÎ­ ÏƒÏ„Î¿ ÎšÎ¿Ï…ÎºÎ¬ÎºÎ¹"/>
    <n v="410461756"/>
    <s v="Î‘Î»ÎµÎ¾Î±Î½Î´ÏÎ±"/>
    <s v="ÎÎ•ÎŸÎ£ ÎšÎŸÎ£ÎœÎŸÎ£"/>
    <n v="37.964509999999997"/>
    <n v="23.728269999999998"/>
    <x v="0"/>
    <n v="71"/>
    <n v="3"/>
    <n v="1"/>
    <d v="2021-07-20T00:00:00"/>
    <n v="0.19"/>
    <n v="1"/>
    <n v="90"/>
    <n v="1"/>
    <s v="1214998"/>
    <n v="2021"/>
    <s v="July"/>
  </r>
  <r>
    <n v="50802052"/>
    <s v="Î†Î½ÎµÏ„Î¿ Î´Î¹Î±Î¼Î­ÏÎ¹ÏƒÎ¼Î± Î´Î¯Ï€Î»Î± ÏƒÏ„Î¿ ÎºÎ­Î½Ï„ÏÎ¿ Ï„Î·Ï‚ Î‘Î¸Î®Î½Î±Ï‚."/>
    <n v="409640015"/>
    <s v="Eli Or Elli"/>
    <s v="Î‘Î“Î™ÎŸÎ£ ÎšÎ©ÎÎ£Î¤Î‘ÎÎ¤Î™ÎÎŸÎ£-Î Î›Î‘Î¤Î•Î™Î‘ Î’Î‘Î˜Î—Î£"/>
    <n v="37.987130000000001"/>
    <n v="23.71969"/>
    <x v="0"/>
    <n v="26"/>
    <n v="1"/>
    <n v="7"/>
    <d v="2021-11-17T00:00:00"/>
    <n v="1.27"/>
    <n v="1"/>
    <n v="345"/>
    <n v="7"/>
    <s v="316740"/>
    <n v="2021"/>
    <s v="November"/>
  </r>
  <r>
    <n v="50804260"/>
    <s v="New CENTRAL Ath PVT Apt W/ terrace (and Netflix)"/>
    <n v="91237817"/>
    <s v="Nik"/>
    <s v="Î•ÎœÎ ÎŸÎ¡Î™ÎšÎŸ Î¤Î¡Î™Î“Î©ÎÎŸ-Î Î›Î‘ÎšÎ‘"/>
    <n v="37.976109999999998"/>
    <n v="23.731549999999999"/>
    <x v="0"/>
    <n v="82"/>
    <n v="1"/>
    <n v="25"/>
    <d v="2021-12-13T00:00:00"/>
    <n v="4.63"/>
    <n v="1"/>
    <n v="355"/>
    <n v="25"/>
    <s v="298944"/>
    <n v="2021"/>
    <s v="December"/>
  </r>
  <r>
    <n v="50812562"/>
    <s v="2-spaces comfy apartment with balcony in Pangrati!"/>
    <n v="42755842"/>
    <s v="Youla (Nick Name Of Panayiota)"/>
    <s v="Î Î‘Î“ÎšÎ¡Î‘Î¤Î™"/>
    <n v="37.972949999999997"/>
    <n v="23.747409999999999"/>
    <x v="0"/>
    <n v="50"/>
    <n v="1"/>
    <n v="4"/>
    <d v="2021-08-08T00:00:00"/>
    <n v="0.78"/>
    <n v="14"/>
    <n v="81"/>
    <n v="4"/>
    <s v="1011016"/>
    <n v="2021"/>
    <s v="August"/>
  </r>
  <r>
    <n v="50819712"/>
    <s v="Lovely 1st floor apt. with balcony in safe Pagrati"/>
    <n v="42755842"/>
    <s v="Youla (Nick Name Of Panayiota)"/>
    <s v="Î Î‘Î“ÎšÎ¡Î‘Î¤Î™"/>
    <n v="37.97381"/>
    <n v="23.747440000000001"/>
    <x v="0"/>
    <n v="53"/>
    <n v="1"/>
    <n v="0"/>
    <m/>
    <m/>
    <n v="14"/>
    <n v="264"/>
    <n v="0"/>
    <s v="1011021"/>
    <m/>
    <m/>
  </r>
  <r>
    <n v="50830570"/>
    <s v="Cozy renovated apartment near the center of Athens"/>
    <n v="153992420"/>
    <s v="Î§ÏÏÏƒÏ‰/Chryso"/>
    <s v="ÎÎ•Î‘ ÎšÎ¥Î¨Î•Î›Î—"/>
    <n v="37.999209999999998"/>
    <n v="23.743857999999999"/>
    <x v="0"/>
    <n v="36"/>
    <n v="1"/>
    <n v="8"/>
    <d v="2021-12-21T00:00:00"/>
    <n v="1.58"/>
    <n v="1"/>
    <n v="229"/>
    <n v="8"/>
    <s v="1286769"/>
    <n v="2021"/>
    <s v="December"/>
  </r>
  <r>
    <n v="50837651"/>
    <s v="Plues Suites Athens / E"/>
    <n v="54443805"/>
    <s v="Housefull"/>
    <s v="Î›Î¥ÎšÎ‘Î’Î—Î¤Î¤ÎŸÎ£"/>
    <n v="37.980640000000001"/>
    <n v="23.745360000000002"/>
    <x v="0"/>
    <n v="72"/>
    <n v="2"/>
    <n v="4"/>
    <d v="2021-10-05T00:00:00"/>
    <n v="1.17"/>
    <n v="15"/>
    <n v="355"/>
    <n v="4"/>
    <s v="1283497"/>
    <n v="2021"/>
    <s v="October"/>
  </r>
  <r>
    <n v="50841815"/>
    <s v="Neos Kosmos/Acropolis in walking distance"/>
    <n v="191147450"/>
    <s v="Gabriel"/>
    <s v="ÎÎ•ÎŸÎ£ ÎšÎŸÎ£ÎœÎŸÎ£"/>
    <n v="37.958934999999997"/>
    <n v="23.726762999999998"/>
    <x v="0"/>
    <n v="60"/>
    <n v="2"/>
    <n v="1"/>
    <d v="2021-07-30T00:00:00"/>
    <n v="0.2"/>
    <n v="6"/>
    <n v="362"/>
    <n v="1"/>
    <s v="1265881"/>
    <n v="2021"/>
    <s v="July"/>
  </r>
  <r>
    <n v="50845923"/>
    <s v="Apt in Plaka area. Terrace with Acropolis view!"/>
    <n v="15824213"/>
    <s v="Dreamin Athens"/>
    <s v="Î•ÎœÎ ÎŸÎ¡Î™ÎšÎŸ Î¤Î¡Î™Î“Î©ÎÎŸ-Î Î›Î‘ÎšÎ‘"/>
    <n v="37.976109999999998"/>
    <n v="23.72298"/>
    <x v="0"/>
    <n v="115"/>
    <n v="1"/>
    <n v="2"/>
    <d v="2021-11-07T00:00:00"/>
    <n v="0.55000000000000004"/>
    <n v="12"/>
    <n v="362"/>
    <n v="2"/>
    <s v="1375139"/>
    <n v="2021"/>
    <s v="November"/>
  </r>
  <r>
    <n v="50846649"/>
    <s v="Appartment 1' from Panormou metro station"/>
    <n v="179090125"/>
    <s v="Î“Î¹Î¬Î½Î½Î·Ï‚"/>
    <s v="Î‘ÎœÎ Î•Î›ÎŸÎšÎ—Î ÎŸÎ™"/>
    <n v="37.990160000000003"/>
    <n v="23.765799999999999"/>
    <x v="0"/>
    <n v="50"/>
    <n v="5"/>
    <n v="0"/>
    <m/>
    <m/>
    <n v="3"/>
    <n v="50"/>
    <n v="0"/>
    <s v="1262764"/>
    <m/>
    <m/>
  </r>
  <r>
    <n v="50847843"/>
    <s v="Best location-Plaka. Terrace with acropolis view"/>
    <n v="15824213"/>
    <s v="Dreamin Athens"/>
    <s v="Î•ÎœÎ ÎŸÎ¡Î™ÎšÎŸ Î¤Î¡Î™Î“Î©ÎÎŸ-Î Î›Î‘ÎšÎ‘"/>
    <n v="37.972230000000003"/>
    <n v="23.732600000000001"/>
    <x v="0"/>
    <n v="128"/>
    <n v="1"/>
    <n v="9"/>
    <d v="2021-10-28T00:00:00"/>
    <n v="2.0499999999999998"/>
    <n v="12"/>
    <n v="342"/>
    <n v="9"/>
    <s v="1328530"/>
    <n v="2021"/>
    <s v="October"/>
  </r>
  <r>
    <n v="50859003"/>
    <s v="Iridana Amazing Apartment"/>
    <n v="1621474"/>
    <s v="Mint"/>
    <s v="Î‘ÎšÎ¡ÎŸÎ ÎŸÎ›Î—"/>
    <n v="37.966990000000003"/>
    <n v="23.71461"/>
    <x v="0"/>
    <n v="47"/>
    <n v="1"/>
    <n v="3"/>
    <d v="2021-10-10T00:00:00"/>
    <n v="0.56000000000000005"/>
    <n v="82"/>
    <n v="365"/>
    <n v="3"/>
    <s v="1225436"/>
    <n v="2021"/>
    <s v="October"/>
  </r>
  <r>
    <n v="50859690"/>
    <s v="Iridana Lovely Studio"/>
    <n v="1621474"/>
    <s v="Mint"/>
    <s v="Î‘ÎšÎ¡ÎŸÎ ÎŸÎ›Î—"/>
    <n v="37.967129999999997"/>
    <n v="23.7149"/>
    <x v="0"/>
    <n v="53"/>
    <n v="1"/>
    <n v="2"/>
    <d v="2021-09-12T00:00:00"/>
    <n v="0.4"/>
    <n v="82"/>
    <n v="267"/>
    <n v="2"/>
    <s v="1225436"/>
    <n v="2021"/>
    <s v="September"/>
  </r>
  <r>
    <n v="50865789"/>
    <s v="Rooftop studio with breathtaking view over Athens"/>
    <n v="411247833"/>
    <s v="Ioannis"/>
    <s v="Î“ÎŸÎ¥Î’Î‘"/>
    <n v="37.961750000000002"/>
    <n v="23.744140000000002"/>
    <x v="0"/>
    <n v="40"/>
    <n v="5"/>
    <n v="15"/>
    <d v="2021-12-20T00:00:00"/>
    <n v="2.83"/>
    <n v="1"/>
    <n v="54"/>
    <n v="15"/>
    <s v="1273749"/>
    <n v="2021"/>
    <s v="December"/>
  </r>
  <r>
    <n v="50867462"/>
    <s v="Modern apartment in the heart of Athens"/>
    <n v="147939154"/>
    <s v="Panos"/>
    <s v="Î•ÎœÎ ÎŸÎ¡Î™ÎšÎŸ Î¤Î¡Î™Î“Î©ÎÎŸ-Î Î›Î‘ÎšÎ‘"/>
    <n v="37.979039999999998"/>
    <n v="23.729389999999999"/>
    <x v="0"/>
    <n v="80"/>
    <n v="3"/>
    <n v="1"/>
    <d v="2021-11-05T00:00:00"/>
    <n v="0.61"/>
    <n v="1"/>
    <n v="173"/>
    <n v="1"/>
    <s v="1345840"/>
    <n v="2021"/>
    <s v="November"/>
  </r>
  <r>
    <n v="50870387"/>
    <s v="â˜†Acropolis View Penthouseâ˜†Free Cancellationâ˜†"/>
    <n v="107792331"/>
    <s v="Stefan"/>
    <s v="ÎÎ•ÎŸÎ£ ÎšÎŸÎ£ÎœÎŸÎ£"/>
    <n v="37.955196000000001"/>
    <n v="23.729718999999999"/>
    <x v="0"/>
    <n v="140"/>
    <n v="1"/>
    <n v="31"/>
    <d v="2021-12-18T00:00:00"/>
    <n v="5.47"/>
    <n v="12"/>
    <n v="336"/>
    <n v="31"/>
    <s v="1257250"/>
    <n v="2021"/>
    <s v="December"/>
  </r>
  <r>
    <n v="50872371"/>
    <s v="Cozy apartment in Athens next to Acropolis."/>
    <n v="26883127"/>
    <s v="Nikos"/>
    <s v="ÎšÎŸÎ¥ÎšÎ‘ÎšÎ™-ÎœÎ‘ÎšÎ¡Î¥Î“Î™Î‘ÎÎÎ—"/>
    <n v="37.964129999999997"/>
    <n v="23.723510000000001"/>
    <x v="0"/>
    <n v="35"/>
    <n v="2"/>
    <n v="6"/>
    <d v="2021-12-19T00:00:00"/>
    <n v="1.24"/>
    <n v="2"/>
    <n v="320"/>
    <n v="6"/>
    <s v="1266347"/>
    <n v="2021"/>
    <s v="December"/>
  </r>
  <r>
    <n v="50872395"/>
    <s v="WSD Baia Acropolis View Amazing Lux 1BD Apt  (D1)"/>
    <n v="407200868"/>
    <s v="W.S.D Home Inn"/>
    <s v="ÎšÎŸÎ¥ÎšÎ‘ÎšÎ™-ÎœÎ‘ÎšÎ¡Î¥Î“Î™Î‘ÎÎÎ—"/>
    <n v="37.961620000000003"/>
    <n v="23.719149999999999"/>
    <x v="0"/>
    <n v="35"/>
    <n v="1"/>
    <n v="6"/>
    <d v="2021-09-23T00:00:00"/>
    <n v="1.58"/>
    <n v="19"/>
    <n v="325"/>
    <n v="6"/>
    <s v="Exempt"/>
    <n v="2021"/>
    <s v="September"/>
  </r>
  <r>
    <n v="50872709"/>
    <s v="WSD Baia Luxury 1BD Suite with Mountain View ï¼ˆD2ï¼‰"/>
    <n v="407200868"/>
    <s v="W.S.D Home Inn"/>
    <s v="ÎšÎŸÎ¥ÎšÎ‘ÎšÎ™-ÎœÎ‘ÎšÎ¡Î¥Î“Î™Î‘ÎÎÎ—"/>
    <n v="37.961709999999997"/>
    <n v="23.719560000000001"/>
    <x v="0"/>
    <n v="34"/>
    <n v="1"/>
    <n v="17"/>
    <d v="2021-11-28T00:00:00"/>
    <n v="4.21"/>
    <n v="19"/>
    <n v="349"/>
    <n v="17"/>
    <s v="Exempt"/>
    <n v="2021"/>
    <s v="November"/>
  </r>
  <r>
    <n v="50872951"/>
    <s v="WSD Baia Cozy New 2 Beds Apt with City View - C2"/>
    <n v="407200868"/>
    <s v="W.S.D Home Inn"/>
    <s v="ÎšÎŸÎ¥ÎšÎ‘ÎšÎ™-ÎœÎ‘ÎšÎ¡Î¥Î“Î™Î‘ÎÎÎ—"/>
    <n v="37.961320000000001"/>
    <n v="23.719380000000001"/>
    <x v="0"/>
    <n v="33"/>
    <n v="1"/>
    <n v="8"/>
    <d v="2021-12-13T00:00:00"/>
    <n v="2.4"/>
    <n v="19"/>
    <n v="356"/>
    <n v="8"/>
    <s v="Exempt"/>
    <n v="2021"/>
    <s v="December"/>
  </r>
  <r>
    <n v="50875035"/>
    <s v="â˜†Free Cancellationâ˜†2 Stops to Acropolisâ˜†Superhostâ˜†"/>
    <n v="107792331"/>
    <s v="Stefan"/>
    <s v="ÎÎ•ÎŸÎ£ ÎšÎŸÎ£ÎœÎŸÎ£"/>
    <n v="37.955196000000001"/>
    <n v="23.729718999999999"/>
    <x v="0"/>
    <n v="39"/>
    <n v="1"/>
    <n v="18"/>
    <d v="2021-12-15T00:00:00"/>
    <n v="3.2"/>
    <n v="12"/>
    <n v="340"/>
    <n v="18"/>
    <s v="1257063"/>
    <n v="2021"/>
    <s v="December"/>
  </r>
  <r>
    <n v="50875794"/>
    <s v="â˜†Acropolis View Villaâ˜†Free Cancellationâ˜†Rooftopâ˜†"/>
    <n v="107792331"/>
    <s v="Stefan"/>
    <s v="ÎÎ•ÎŸÎ£ ÎšÎŸÎ£ÎœÎŸÎ£"/>
    <n v="37.955196000000001"/>
    <n v="23.729718999999999"/>
    <x v="0"/>
    <n v="199"/>
    <n v="1"/>
    <n v="4"/>
    <d v="2021-10-31T00:00:00"/>
    <n v="0.71"/>
    <n v="12"/>
    <n v="334"/>
    <n v="4"/>
    <s v="1257250"/>
    <n v="2021"/>
    <s v="October"/>
  </r>
  <r>
    <n v="50880528"/>
    <s v="Lovely apartment next to Syggrou Fix metro station"/>
    <n v="411188515"/>
    <s v="Antzi"/>
    <s v="ÎÎ•ÎŸÎ£ ÎšÎŸÎ£ÎœÎŸÎ£"/>
    <n v="37.962921000000001"/>
    <n v="23.727501"/>
    <x v="0"/>
    <n v="40"/>
    <n v="2"/>
    <n v="6"/>
    <d v="2021-12-06T00:00:00"/>
    <n v="1.5"/>
    <n v="1"/>
    <n v="166"/>
    <n v="6"/>
    <s v="1264141"/>
    <n v="2021"/>
    <s v="December"/>
  </r>
  <r>
    <n v="50882395"/>
    <s v="Sofiâ€™s house Athens"/>
    <n v="398625215"/>
    <s v="Î£Î¿Ï†Î¹Î± Î•Î»ÎµÎ½Î·"/>
    <s v="ÎœÎŸÎ¥Î£Î•Î™ÎŸ-Î•ÎžÎ‘Î¡Î§Î•Î™Î‘-ÎÎ•Î‘Î ÎŸÎ›Î—"/>
    <n v="37.98753"/>
    <n v="23.74099"/>
    <x v="0"/>
    <n v="28"/>
    <n v="2"/>
    <n v="9"/>
    <d v="2021-11-30T00:00:00"/>
    <n v="1.79"/>
    <n v="1"/>
    <n v="0"/>
    <n v="9"/>
    <s v="1284340"/>
    <n v="2021"/>
    <s v="November"/>
  </r>
  <r>
    <n v="50884703"/>
    <s v="Kolonaki high end 2 bedroom apartment"/>
    <n v="372158535"/>
    <s v="Christos"/>
    <s v="ÎšÎŸÎ›Î©ÎÎ‘ÎšÎ™"/>
    <n v="37.975450000000002"/>
    <n v="23.74222"/>
    <x v="0"/>
    <n v="230"/>
    <n v="2"/>
    <n v="0"/>
    <m/>
    <m/>
    <n v="1"/>
    <n v="365"/>
    <n v="0"/>
    <s v="1265648"/>
    <m/>
    <m/>
  </r>
  <r>
    <n v="50884727"/>
    <s v="Charming, bright, quiet backyard studio 5th floor"/>
    <n v="73058913"/>
    <s v="Lou"/>
    <s v="Î‘ÎÎ© ÎšÎ¥Î¨Î•Î›Î—"/>
    <n v="38.007860000000001"/>
    <n v="23.736899999999999"/>
    <x v="0"/>
    <n v="19"/>
    <n v="15"/>
    <n v="3"/>
    <d v="2021-11-08T00:00:00"/>
    <n v="0.6"/>
    <n v="1"/>
    <n v="0"/>
    <n v="3"/>
    <s v="1240476"/>
    <n v="2021"/>
    <s v="November"/>
  </r>
  <r>
    <n v="50895594"/>
    <s v="New ... !!!! Gazi Urban Residence"/>
    <n v="248411151"/>
    <s v="George"/>
    <s v="Î“ÎšÎ‘Î–Î™"/>
    <n v="37.977670000000003"/>
    <n v="23.711220000000001"/>
    <x v="0"/>
    <n v="46"/>
    <n v="2"/>
    <n v="1"/>
    <d v="2021-12-19T00:00:00"/>
    <n v="1"/>
    <n v="9"/>
    <n v="319"/>
    <n v="1"/>
    <s v="1391633"/>
    <n v="2021"/>
    <s v="December"/>
  </r>
  <r>
    <n v="50910954"/>
    <s v="5â˜… Luxe Apartment with King Beds @ Athens Center"/>
    <n v="411665267"/>
    <s v="Maria"/>
    <s v="Î“ÎŸÎ¥Î’Î‘"/>
    <n v="37.9621"/>
    <n v="23.745249999999999"/>
    <x v="0"/>
    <n v="49"/>
    <n v="2"/>
    <n v="10"/>
    <d v="2021-12-13T00:00:00"/>
    <n v="1.97"/>
    <n v="1"/>
    <n v="214"/>
    <n v="10"/>
    <s v="1268382"/>
    <n v="2021"/>
    <s v="December"/>
  </r>
  <r>
    <n v="50911405"/>
    <s v="Jasmine Luxury Apartment"/>
    <n v="135482892"/>
    <s v="Home+"/>
    <s v="Î•ÎœÎ ÎŸÎ¡Î™ÎšÎŸ Î¤Î¡Î™Î“Î©ÎÎŸ-Î Î›Î‘ÎšÎ‘"/>
    <n v="37.975709999999999"/>
    <n v="23.73433"/>
    <x v="0"/>
    <n v="59"/>
    <n v="1"/>
    <n v="6"/>
    <d v="2021-10-17T00:00:00"/>
    <n v="1.18"/>
    <n v="41"/>
    <n v="365"/>
    <n v="6"/>
    <s v="1268149"/>
    <n v="2021"/>
    <s v="October"/>
  </r>
  <r>
    <n v="50911501"/>
    <s v="Azalea Luxury Apartment"/>
    <n v="135482892"/>
    <s v="Home+"/>
    <s v="Î•ÎœÎ ÎŸÎ¡Î™ÎšÎŸ Î¤Î¡Î™Î“Î©ÎÎŸ-Î Î›Î‘ÎšÎ‘"/>
    <n v="37.975929999999998"/>
    <n v="23.73254"/>
    <x v="0"/>
    <n v="59"/>
    <n v="1"/>
    <n v="5"/>
    <d v="2021-11-14T00:00:00"/>
    <n v="1.06"/>
    <n v="41"/>
    <n v="358"/>
    <n v="5"/>
    <s v="1268149"/>
    <n v="2021"/>
    <s v="November"/>
  </r>
  <r>
    <n v="50911673"/>
    <s v="Cosy Modern Studio in Kipseli"/>
    <n v="201738738"/>
    <s v="Your.Rentals"/>
    <s v="ÎÎ•Î‘ ÎšÎ¥Î¨Î•Î›Î—"/>
    <n v="38.000309999999999"/>
    <n v="23.748670000000001"/>
    <x v="0"/>
    <n v="200"/>
    <n v="1"/>
    <n v="0"/>
    <m/>
    <m/>
    <n v="2"/>
    <n v="286"/>
    <n v="0"/>
    <s v="1264747"/>
    <m/>
    <m/>
  </r>
  <r>
    <n v="50912706"/>
    <s v="Cozy Apartment"/>
    <n v="405434575"/>
    <s v="Reziana"/>
    <s v="Î Î‘Î¤Î—Î£Î™Î‘"/>
    <n v="38.010269999999998"/>
    <n v="23.737870000000001"/>
    <x v="0"/>
    <n v="56"/>
    <n v="1"/>
    <n v="46"/>
    <d v="2021-12-20T00:00:00"/>
    <n v="8.57"/>
    <n v="1"/>
    <n v="361"/>
    <n v="46"/>
    <s v="1209739"/>
    <n v="2021"/>
    <s v="December"/>
  </r>
  <r>
    <n v="50926656"/>
    <s v="XENOFONTOS"/>
    <n v="411822465"/>
    <s v="Theodoros"/>
    <s v="Î•ÎœÎ ÎŸÎ¡Î™ÎšÎŸ Î¤Î¡Î™Î“Î©ÎÎŸ-Î Î›Î‘ÎšÎ‘"/>
    <n v="37.974406999999999"/>
    <n v="23.733248"/>
    <x v="0"/>
    <n v="65"/>
    <n v="2"/>
    <n v="2"/>
    <d v="2021-10-07T00:00:00"/>
    <n v="0.56000000000000005"/>
    <n v="1"/>
    <n v="53"/>
    <n v="2"/>
    <s v="1173901"/>
    <n v="2021"/>
    <s v="October"/>
  </r>
  <r>
    <n v="50927424"/>
    <s v="Athens Raise Acropolis Project Suite 61"/>
    <n v="29885761"/>
    <s v="Raise Team"/>
    <s v="ÎÎ•ÎŸÎ£ ÎšÎŸÎ£ÎœÎŸÎ£"/>
    <n v="37.966971999999998"/>
    <n v="23.730087000000001"/>
    <x v="0"/>
    <n v="59"/>
    <n v="1"/>
    <n v="1"/>
    <d v="2021-07-13T00:00:00"/>
    <n v="0.18"/>
    <n v="28"/>
    <n v="330"/>
    <n v="1"/>
    <s v="1269565"/>
    <n v="2021"/>
    <s v="July"/>
  </r>
  <r>
    <n v="50932909"/>
    <s v="Majestic Flat with Huge Terrace in the City Center"/>
    <n v="251730165"/>
    <s v="Solonos"/>
    <s v="Î Î›Î‘Î¤Î•Î™Î‘ Î‘Î¤Î¤Î™ÎšÎ—Î£"/>
    <n v="37.994100000000003"/>
    <n v="23.730049999999999"/>
    <x v="0"/>
    <n v="42"/>
    <n v="1"/>
    <n v="8"/>
    <d v="2021-11-14T00:00:00"/>
    <n v="1.52"/>
    <n v="12"/>
    <n v="170"/>
    <n v="8"/>
    <s v="1270738"/>
    <n v="2021"/>
    <s v="November"/>
  </r>
  <r>
    <n v="50938323"/>
    <s v="Hidden Gem next to Acropolis and metro station"/>
    <n v="316781611"/>
    <s v="Konstantinos"/>
    <s v="ÎšÎŸÎ¥ÎšÎ‘ÎšÎ™-ÎœÎ‘ÎšÎ¡Î¥Î“Î™Î‘ÎÎÎ—"/>
    <n v="37.967159000000002"/>
    <n v="23.726257"/>
    <x v="0"/>
    <n v="34"/>
    <n v="1"/>
    <n v="62"/>
    <d v="2021-12-19T00:00:00"/>
    <n v="11.77"/>
    <n v="6"/>
    <n v="354"/>
    <n v="62"/>
    <s v="1378750"/>
    <n v="2021"/>
    <s v="December"/>
  </r>
  <r>
    <n v="50944974"/>
    <s v="Pagrati 1 Stunning Î‘partment by gianttrip"/>
    <n v="240481675"/>
    <s v="Gianttrip"/>
    <s v="Î Î‘Î“ÎšÎ¡Î‘Î¤Î™"/>
    <n v="37.968269999999997"/>
    <n v="23.7441"/>
    <x v="0"/>
    <n v="97"/>
    <n v="1"/>
    <n v="2"/>
    <d v="2021-08-14T00:00:00"/>
    <n v="0.45"/>
    <n v="14"/>
    <n v="351"/>
    <n v="2"/>
    <s v="1278339"/>
    <n v="2021"/>
    <s v="August"/>
  </r>
  <r>
    <n v="50950100"/>
    <s v="The Secret diamond of Athens/Koukaki is now yours!"/>
    <n v="373501020"/>
    <s v="Enis And Partners"/>
    <s v="Î‘ÎšÎ¡ÎŸÎ ÎŸÎ›Î—"/>
    <n v="37.964930000000003"/>
    <n v="23.719360000000002"/>
    <x v="0"/>
    <n v="38"/>
    <n v="4"/>
    <n v="7"/>
    <d v="2021-11-14T00:00:00"/>
    <n v="1.39"/>
    <n v="1"/>
    <n v="355"/>
    <n v="7"/>
    <s v="1282210"/>
    <n v="2021"/>
    <s v="November"/>
  </r>
  <r>
    <n v="50951949"/>
    <s v="Beautiful Renovated Flat in Athens (The Dem Flat)"/>
    <n v="240481675"/>
    <s v="Gianttrip"/>
    <s v="Î•ÎœÎ ÎŸÎ¡Î™ÎšÎŸ Î¤Î¡Î™Î“Î©ÎÎŸ-Î Î›Î‘ÎšÎ‘"/>
    <n v="37.983580000000003"/>
    <n v="23.73236"/>
    <x v="0"/>
    <n v="111"/>
    <n v="1"/>
    <n v="10"/>
    <d v="2021-11-28T00:00:00"/>
    <n v="1.96"/>
    <n v="14"/>
    <n v="362"/>
    <n v="10"/>
    <s v="417216"/>
    <n v="2021"/>
    <s v="November"/>
  </r>
  <r>
    <n v="50952054"/>
    <s v="Romantic Island-Style Getaway Next to Kalimarmaro!"/>
    <n v="388937788"/>
    <s v="Spyros"/>
    <s v="Î£Î¤Î‘Î”Î™ÎŸ"/>
    <n v="37.967120000000001"/>
    <n v="23.742319999999999"/>
    <x v="0"/>
    <n v="125"/>
    <n v="2"/>
    <n v="12"/>
    <d v="2021-12-16T00:00:00"/>
    <n v="2.42"/>
    <n v="4"/>
    <n v="3"/>
    <n v="12"/>
    <s v="1238334"/>
    <n v="2021"/>
    <s v="December"/>
  </r>
  <r>
    <n v="50964479"/>
    <s v="The Exarchion Room's In Athens! Room 04"/>
    <n v="361541533"/>
    <s v="Î“Î¹Ï‰ÏÎ³Î¿Ï‚"/>
    <s v="ÎœÎŸÎ¥Î£Î•Î™ÎŸ-Î•ÎžÎ‘Î¡Î§Î•Î™Î‘-ÎÎ•Î‘Î ÎŸÎ›Î—"/>
    <n v="37.98715"/>
    <n v="23.734729999999999"/>
    <x v="1"/>
    <n v="25"/>
    <n v="1"/>
    <n v="24"/>
    <d v="2021-11-27T00:00:00"/>
    <n v="4.4400000000000004"/>
    <n v="15"/>
    <n v="177"/>
    <n v="24"/>
    <s v="0206K012A0011600"/>
    <n v="2021"/>
    <s v="November"/>
  </r>
  <r>
    <n v="50964566"/>
    <s v="The Exarchion Room's In Athens! Room 05"/>
    <n v="361541533"/>
    <s v="Î“Î¹Ï‰ÏÎ³Î¿Ï‚"/>
    <s v="ÎœÎŸÎ¥Î£Î•Î™ÎŸ-Î•ÎžÎ‘Î¡Î§Î•Î™Î‘-ÎÎ•Î‘Î ÎŸÎ›Î—"/>
    <n v="37.987070000000003"/>
    <n v="23.733650000000001"/>
    <x v="1"/>
    <n v="25"/>
    <n v="1"/>
    <n v="17"/>
    <d v="2021-12-18T00:00:00"/>
    <n v="3.15"/>
    <n v="15"/>
    <n v="180"/>
    <n v="17"/>
    <s v="0206K012A0011600"/>
    <n v="2021"/>
    <s v="December"/>
  </r>
  <r>
    <n v="50964597"/>
    <s v="The Exarchion Room's In Athens! Room 06"/>
    <n v="361541533"/>
    <s v="Î“Î¹Ï‰ÏÎ³Î¿Ï‚"/>
    <s v="ÎœÎŸÎ¥Î£Î•Î™ÎŸ-Î•ÎžÎ‘Î¡Î§Î•Î™Î‘-ÎÎ•Î‘Î ÎŸÎ›Î—"/>
    <n v="37.985590000000002"/>
    <n v="23.73338"/>
    <x v="1"/>
    <n v="25"/>
    <n v="1"/>
    <n v="13"/>
    <d v="2021-11-20T00:00:00"/>
    <n v="2.6"/>
    <n v="15"/>
    <n v="180"/>
    <n v="13"/>
    <s v="0206K012A0011600"/>
    <n v="2021"/>
    <s v="November"/>
  </r>
  <r>
    <n v="50964640"/>
    <s v="The Exarchion Room's In Athens! Room 07"/>
    <n v="361541533"/>
    <s v="Î“Î¹Ï‰ÏÎ³Î¿Ï‚"/>
    <s v="ÎœÎŸÎ¥Î£Î•Î™ÎŸ-Î•ÎžÎ‘Î¡Î§Î•Î™Î‘-ÎÎ•Î‘Î ÎŸÎ›Î—"/>
    <n v="37.98742"/>
    <n v="23.734570000000001"/>
    <x v="1"/>
    <n v="25"/>
    <n v="1"/>
    <n v="8"/>
    <d v="2021-11-15T00:00:00"/>
    <n v="1.49"/>
    <n v="15"/>
    <n v="180"/>
    <n v="8"/>
    <s v="0206K012A0011600"/>
    <n v="2021"/>
    <s v="November"/>
  </r>
  <r>
    <n v="50964680"/>
    <s v="The Exarchion Room's In Athens! Room 08"/>
    <n v="361541533"/>
    <s v="Î“Î¹Ï‰ÏÎ³Î¿Ï‚"/>
    <s v="ÎœÎŸÎ¥Î£Î•Î™ÎŸ-Î•ÎžÎ‘Î¡Î§Î•Î™Î‘-ÎÎ•Î‘Î ÎŸÎ›Î—"/>
    <n v="37.986890000000002"/>
    <n v="23.733239999999999"/>
    <x v="1"/>
    <n v="25"/>
    <n v="1"/>
    <n v="6"/>
    <d v="2021-09-27T00:00:00"/>
    <n v="1.18"/>
    <n v="15"/>
    <n v="180"/>
    <n v="6"/>
    <s v="0206K012A0011600"/>
    <n v="2021"/>
    <s v="September"/>
  </r>
  <r>
    <n v="50967480"/>
    <s v="Townhouse Share"/>
    <n v="2539665"/>
    <s v="Pygmalion"/>
    <s v="Î Î›Î‘Î¤Î•Î™Î‘ Î‘ÎœÎ•Î¡Î™ÎšÎ—Î£"/>
    <n v="38.003169999999997"/>
    <n v="23.728059999999999"/>
    <x v="1"/>
    <n v="25"/>
    <n v="5"/>
    <n v="1"/>
    <d v="2021-07-19T00:00:00"/>
    <n v="0.19"/>
    <n v="10"/>
    <n v="0"/>
    <n v="1"/>
    <s v="116412"/>
    <n v="2021"/>
    <s v="July"/>
  </r>
  <r>
    <n v="50969919"/>
    <s v="Studio apartment close to center and N. Kosmos"/>
    <n v="412243887"/>
    <s v="Evgenii"/>
    <s v="ÎÎ•ÎŸÎ£ ÎšÎŸÎ£ÎœÎŸÎ£"/>
    <n v="37.958976999999997"/>
    <n v="23.730604"/>
    <x v="0"/>
    <n v="25"/>
    <n v="1"/>
    <n v="11"/>
    <d v="2021-11-09T00:00:00"/>
    <n v="2.3199999999999998"/>
    <n v="1"/>
    <n v="244"/>
    <n v="11"/>
    <s v="1273143"/>
    <n v="2021"/>
    <s v="November"/>
  </r>
  <r>
    <n v="50970473"/>
    <s v="Modern 2BD apt in Athens , 3-min metro"/>
    <n v="144814182"/>
    <s v="Dropebnb"/>
    <s v="Î‘Î“Î™ÎŸÎ£ ÎšÎ©ÎÎ£Î¤Î‘ÎÎ¤Î™ÎÎŸÎ£-Î Î›Î‘Î¤Î•Î™Î‘ Î’Î‘Î˜Î—Î£"/>
    <n v="37.990569999999998"/>
    <n v="23.721789999999999"/>
    <x v="0"/>
    <n v="53"/>
    <n v="2"/>
    <n v="8"/>
    <d v="2021-11-05T00:00:00"/>
    <n v="1.67"/>
    <n v="11"/>
    <n v="270"/>
    <n v="8"/>
    <s v="1265733"/>
    <n v="2021"/>
    <s v="November"/>
  </r>
  <r>
    <n v="50972386"/>
    <s v="CENTRAL ELEGANT FLAT IN THE HEART OF KOLONAKI"/>
    <n v="412274916"/>
    <s v="Alexia"/>
    <s v="ÎšÎŸÎ›Î©ÎÎ‘ÎšÎ™"/>
    <n v="37.978450000000002"/>
    <n v="23.743310000000001"/>
    <x v="0"/>
    <n v="60"/>
    <n v="2"/>
    <n v="5"/>
    <d v="2021-11-15T00:00:00"/>
    <n v="1.28"/>
    <n v="1"/>
    <n v="365"/>
    <n v="5"/>
    <s v="Exempt"/>
    <n v="2021"/>
    <s v="November"/>
  </r>
  <r>
    <n v="50972996"/>
    <s v="Athens Cosy Penthouse - City Center &amp; Metro"/>
    <n v="412283115"/>
    <s v="David"/>
    <s v="Î‘Î“Î™ÎŸÎ£ ÎšÎ©ÎÎ£Î¤Î‘ÎÎ¤Î™ÎÎŸÎ£-Î Î›Î‘Î¤Î•Î™Î‘ Î’Î‘Î˜Î—Î£"/>
    <n v="37.991849999999999"/>
    <n v="23.723790000000001"/>
    <x v="0"/>
    <n v="115"/>
    <n v="2"/>
    <n v="6"/>
    <d v="2021-08-17T00:00:00"/>
    <n v="1.1399999999999999"/>
    <n v="1"/>
    <n v="0"/>
    <n v="6"/>
    <s v="1278530"/>
    <n v="2021"/>
    <s v="August"/>
  </r>
  <r>
    <n v="50975891"/>
    <s v="City View Suites in Athens Panorama Project"/>
    <n v="412310224"/>
    <s v="Athens Panorama Project"/>
    <s v="Î Î•Î”Î™ÎŸ Î‘Î¡Î•Î©Î£"/>
    <n v="37.995899999999999"/>
    <n v="23.740760000000002"/>
    <x v="0"/>
    <n v="99"/>
    <n v="1"/>
    <n v="2"/>
    <d v="2021-12-20T00:00:00"/>
    <n v="0.94"/>
    <n v="8"/>
    <n v="365"/>
    <n v="2"/>
    <s v="1170353"/>
    <n v="2021"/>
    <s v="December"/>
  </r>
  <r>
    <n v="50976215"/>
    <s v="Athens Central 3BD Apartment next to Metro Luxury"/>
    <n v="194062974"/>
    <s v="Î’Î±ÏƒÎ¹Î»Î·Ï‚"/>
    <s v="Î Î›Î‘Î¤Î•Î™Î‘ Î‘Î¤Î¤Î™ÎšÎ—Î£"/>
    <n v="37.993813000000003"/>
    <n v="23.726783999999999"/>
    <x v="0"/>
    <n v="71"/>
    <n v="2"/>
    <n v="8"/>
    <d v="2021-11-29T00:00:00"/>
    <n v="1.59"/>
    <n v="6"/>
    <n v="201"/>
    <n v="8"/>
    <s v="1193581976"/>
    <n v="2021"/>
    <s v="November"/>
  </r>
  <r>
    <n v="50976501"/>
    <s v="Acropolis View Suites in Athens Panorama Project"/>
    <n v="412310224"/>
    <s v="Athens Panorama Project"/>
    <s v="Î Î•Î”Î™ÎŸ Î‘Î¡Î•Î©Î£"/>
    <n v="37.9955"/>
    <n v="23.742329999999999"/>
    <x v="0"/>
    <n v="111"/>
    <n v="1"/>
    <n v="0"/>
    <m/>
    <m/>
    <n v="8"/>
    <n v="365"/>
    <n v="0"/>
    <s v="1170353"/>
    <m/>
    <m/>
  </r>
  <r>
    <n v="50978207"/>
    <s v="Athens Raise Acropolis Project Suite 62"/>
    <n v="29885761"/>
    <s v="Raise Team"/>
    <s v="ÎÎ•ÎŸÎ£ ÎšÎŸÎ£ÎœÎŸÎ£"/>
    <n v="37.965809999999998"/>
    <n v="23.728940000000001"/>
    <x v="0"/>
    <n v="53"/>
    <n v="1"/>
    <n v="2"/>
    <d v="2021-07-23T00:00:00"/>
    <n v="0.37"/>
    <n v="28"/>
    <n v="324"/>
    <n v="2"/>
    <s v="1269570"/>
    <n v="2021"/>
    <s v="July"/>
  </r>
  <r>
    <n v="50978347"/>
    <s v="Athens Raise Acropolis Project Suite 63"/>
    <n v="29885761"/>
    <s v="Raise Team"/>
    <s v="ÎÎ•ÎŸÎ£ ÎšÎŸÎ£ÎœÎŸÎ£"/>
    <n v="37.965809999999998"/>
    <n v="23.729489999999998"/>
    <x v="0"/>
    <n v="63"/>
    <n v="1"/>
    <n v="2"/>
    <d v="2021-07-29T00:00:00"/>
    <n v="0.38"/>
    <n v="28"/>
    <n v="294"/>
    <n v="2"/>
    <s v="1269586"/>
    <n v="2021"/>
    <s v="July"/>
  </r>
  <r>
    <n v="50978653"/>
    <s v="Athens Raise Acropolis Project Suite 64"/>
    <n v="29885761"/>
    <s v="Raise Team"/>
    <s v="ÎÎ•ÎŸÎ£ ÎšÎŸÎ£ÎœÎŸÎ£"/>
    <n v="37.966030000000003"/>
    <n v="23.730830000000001"/>
    <x v="0"/>
    <n v="66"/>
    <n v="1"/>
    <n v="1"/>
    <d v="2021-07-13T00:00:00"/>
    <n v="0.18"/>
    <n v="28"/>
    <n v="311"/>
    <n v="1"/>
    <s v="1269619"/>
    <n v="2021"/>
    <s v="July"/>
  </r>
  <r>
    <n v="50984915"/>
    <s v="Classic Suites in Athens Panorama Project"/>
    <n v="412310224"/>
    <s v="Athens Panorama Project"/>
    <s v="Î Î•Î”Î™ÎŸ Î‘Î¡Î•Î©Î£"/>
    <n v="37.995350000000002"/>
    <n v="23.741"/>
    <x v="0"/>
    <n v="77"/>
    <n v="1"/>
    <n v="5"/>
    <d v="2021-11-09T00:00:00"/>
    <n v="2.0499999999999998"/>
    <n v="8"/>
    <n v="365"/>
    <n v="5"/>
    <s v="1170353"/>
    <n v="2021"/>
    <s v="November"/>
  </r>
  <r>
    <n v="50985153"/>
    <s v="Junior Suites in Athens Panorama Project"/>
    <n v="412310224"/>
    <s v="Athens Panorama Project"/>
    <s v="ÎÎ•Î‘ ÎšÎ¥Î¨Î•Î›Î—"/>
    <n v="37.997100000000003"/>
    <n v="23.742719999999998"/>
    <x v="0"/>
    <n v="85"/>
    <n v="1"/>
    <n v="4"/>
    <d v="2021-11-14T00:00:00"/>
    <n v="1.6"/>
    <n v="8"/>
    <n v="365"/>
    <n v="4"/>
    <s v="1170353"/>
    <n v="2021"/>
    <s v="November"/>
  </r>
  <r>
    <n v="50985986"/>
    <s v="ÎŒÎ¼Î¿ÏÏ†Î¿ Î´Î¹Î±Î¼Î­ÏÎ¹ÏƒÎ¼Î± ÏƒÎµ Î´Î¹Î±Ï„Î·ÏÎ·Ï„Î­Î¿ ÎºÏ„Î¯ÏƒÎ¼Î± ÏƒÏ„Î·Î½ Î‘Î¸Î®Î½Î±"/>
    <n v="412417016"/>
    <s v="ÎÎ¹ÎºÎ¿Î»Î±Î¿Ï‚"/>
    <s v="ÎœÎŸÎ¥Î£Î•Î™ÎŸ-Î•ÎžÎ‘Î¡Î§Î•Î™Î‘-ÎÎ•Î‘Î ÎŸÎ›Î—"/>
    <n v="37.988770000000002"/>
    <n v="23.74231"/>
    <x v="0"/>
    <n v="56"/>
    <n v="1"/>
    <n v="0"/>
    <m/>
    <m/>
    <n v="1"/>
    <n v="353"/>
    <n v="0"/>
    <s v="1366471"/>
    <m/>
    <m/>
  </r>
  <r>
    <n v="50986353"/>
    <s v="Modern Cozy Apartment in Downtown Athens"/>
    <n v="283151163"/>
    <s v="ÎœÎ±Î³ÎºÎµÎ»Î¹Î¬Î½Î±"/>
    <s v="Î‘Î“Î™ÎŸÎ£ ÎšÎ©ÎÎ£Î¤Î‘ÎÎ¤Î™ÎÎŸÎ£-Î Î›Î‘Î¤Î•Î™Î‘ Î’Î‘Î˜Î—Î£"/>
    <n v="37.991126999999999"/>
    <n v="23.722204000000001"/>
    <x v="0"/>
    <n v="25"/>
    <n v="1"/>
    <n v="13"/>
    <d v="2021-12-13T00:00:00"/>
    <n v="4.1500000000000004"/>
    <n v="1"/>
    <n v="344"/>
    <n v="13"/>
    <s v="1346709"/>
    <n v="2021"/>
    <s v="December"/>
  </r>
  <r>
    <n v="50987032"/>
    <s v="Boutique Suite by Cloudkeys"/>
    <n v="220022946"/>
    <s v="CloudKeys"/>
    <s v="Î“ÎŸÎ¥Î”Î™"/>
    <n v="37.981900000000003"/>
    <n v="23.758970000000001"/>
    <x v="0"/>
    <n v="65"/>
    <n v="1"/>
    <n v="1"/>
    <d v="2021-11-02T00:00:00"/>
    <n v="0.57999999999999996"/>
    <n v="30"/>
    <n v="353"/>
    <n v="1"/>
    <s v="1325087"/>
    <n v="2021"/>
    <s v="November"/>
  </r>
  <r>
    <n v="50987940"/>
    <s v="Cozy, minimalist  flat Athens Center Pedion Areos"/>
    <n v="188460354"/>
    <s v="Romanos"/>
    <s v="Î Î•Î”Î™ÎŸ Î‘Î¡Î•Î©Î£"/>
    <n v="37.995829999999998"/>
    <n v="23.732800000000001"/>
    <x v="0"/>
    <n v="39"/>
    <n v="2"/>
    <n v="4"/>
    <d v="2021-10-03T00:00:00"/>
    <n v="0.82"/>
    <n v="2"/>
    <n v="365"/>
    <n v="4"/>
    <s v="1257636"/>
    <n v="2021"/>
    <s v="October"/>
  </r>
  <r>
    <n v="50988194"/>
    <s v="Cozy and Modern 67mÂ² Apt in Neos Kosmos"/>
    <n v="402680060"/>
    <s v="VÂ² Development"/>
    <s v="ÎÎ•ÎŸÎ£ ÎšÎŸÎ£ÎœÎŸÎ£"/>
    <n v="37.959919999999997"/>
    <n v="23.725670000000001"/>
    <x v="0"/>
    <n v="67"/>
    <n v="2"/>
    <n v="5"/>
    <d v="2021-10-25T00:00:00"/>
    <n v="1.21"/>
    <n v="6"/>
    <n v="323"/>
    <n v="5"/>
    <s v="1256604"/>
    <n v="2021"/>
    <s v="October"/>
  </r>
  <r>
    <n v="50992757"/>
    <s v="we saw athens from 2a"/>
    <n v="19726147"/>
    <s v="We Saw Athens"/>
    <s v="Î•ÎœÎ ÎŸÎ¡Î™ÎšÎŸ Î¤Î¡Î™Î“Î©ÎÎŸ-Î Î›Î‘ÎšÎ‘"/>
    <n v="37.97728"/>
    <n v="23.730609999999999"/>
    <x v="0"/>
    <n v="70"/>
    <n v="1"/>
    <n v="9"/>
    <d v="2021-10-18T00:00:00"/>
    <n v="1.88"/>
    <n v="7"/>
    <n v="305"/>
    <n v="9"/>
    <s v="1286099"/>
    <n v="2021"/>
    <s v="October"/>
  </r>
  <r>
    <n v="50996305"/>
    <s v="â˜†Neoclassical Villaâ˜†Free Cancellationâ˜†4 Apartments"/>
    <n v="107792331"/>
    <s v="Stefan"/>
    <s v="Î Î›Î‘Î¤Î•Î™Î‘ Î‘Î¤Î¤Î™ÎšÎ—Î£"/>
    <n v="37.999099999999999"/>
    <n v="23.728280000000002"/>
    <x v="0"/>
    <n v="240"/>
    <n v="1"/>
    <n v="3"/>
    <d v="2021-10-18T00:00:00"/>
    <n v="0.56999999999999995"/>
    <n v="12"/>
    <n v="261"/>
    <n v="3"/>
    <s v="1103788"/>
    <n v="2021"/>
    <s v="October"/>
  </r>
  <r>
    <n v="51006726"/>
    <s v="Double Apartment - Athens Center, 7 BD, 3 BATH"/>
    <n v="77457889"/>
    <s v="Î Î±Î½Î±Î³Î¹ÏŽÏ„Î·Ï‚"/>
    <s v="Î‘Î“Î™ÎŸÎ£ ÎšÎ©ÎÎ£Î¤Î‘ÎÎ¤Î™ÎÎŸÎ£-Î Î›Î‘Î¤Î•Î™Î‘ Î’Î‘Î˜Î—Î£"/>
    <n v="37.988804000000002"/>
    <n v="23.728674000000002"/>
    <x v="0"/>
    <n v="200"/>
    <n v="2"/>
    <n v="0"/>
    <m/>
    <m/>
    <n v="36"/>
    <n v="0"/>
    <n v="0"/>
    <s v="1275742"/>
    <m/>
    <m/>
  </r>
  <r>
    <n v="51006968"/>
    <s v="Hidden gem studio w/ balcony and Acropolis view"/>
    <n v="144814182"/>
    <s v="Dropebnb"/>
    <s v="Î•ÎœÎ ÎŸÎ¡Î™ÎšÎŸ Î¤Î¡Î™Î“Î©ÎÎŸ-Î Î›Î‘ÎšÎ‘"/>
    <n v="37.97824"/>
    <n v="23.725460000000002"/>
    <x v="0"/>
    <n v="70"/>
    <n v="2"/>
    <n v="20"/>
    <d v="2021-12-12T00:00:00"/>
    <n v="3.95"/>
    <n v="11"/>
    <n v="258"/>
    <n v="20"/>
    <s v="1262498"/>
    <n v="2021"/>
    <s v="December"/>
  </r>
  <r>
    <n v="51007945"/>
    <s v="Athens Center Omonoia Marni Apt No8"/>
    <n v="63903716"/>
    <s v="Theo."/>
    <s v="Î‘Î“Î™ÎŸÎ£ ÎšÎ©ÎÎ£Î¤Î‘ÎÎ¤Î™ÎÎŸÎ£-Î Î›Î‘Î¤Î•Î™Î‘ Î’Î‘Î˜Î—Î£"/>
    <n v="37.989139999999999"/>
    <n v="23.729050000000001"/>
    <x v="0"/>
    <n v="51"/>
    <n v="2"/>
    <n v="0"/>
    <m/>
    <m/>
    <n v="19"/>
    <n v="170"/>
    <n v="0"/>
    <s v="1365008"/>
    <m/>
    <m/>
  </r>
  <r>
    <n v="51008115"/>
    <s v="Athens Center Omonoia Marni Apt ÎÎ¿8 Room No1"/>
    <n v="63903716"/>
    <s v="Theo."/>
    <s v="Î‘Î“Î™ÎŸÎ£ ÎšÎ©ÎÎ£Î¤Î‘ÎÎ¤Î™ÎÎŸÎ£-Î Î›Î‘Î¤Î•Î™Î‘ Î’Î‘Î˜Î—Î£"/>
    <n v="37.98912"/>
    <n v="23.72888"/>
    <x v="1"/>
    <n v="23"/>
    <n v="2"/>
    <n v="0"/>
    <m/>
    <m/>
    <n v="19"/>
    <n v="310"/>
    <n v="0"/>
    <s v="1365076"/>
    <m/>
    <m/>
  </r>
  <r>
    <n v="51008232"/>
    <s v="Athens Center Omonoia Marni Apt No8 R No2"/>
    <n v="63903716"/>
    <s v="Theo."/>
    <s v="Î‘Î“Î™ÎŸÎ£ ÎšÎ©ÎÎ£Î¤Î‘ÎÎ¤Î™ÎÎŸÎ£-Î Î›Î‘Î¤Î•Î™Î‘ Î’Î‘Î˜Î—Î£"/>
    <n v="37.987490000000001"/>
    <n v="23.7272"/>
    <x v="1"/>
    <n v="21"/>
    <n v="2"/>
    <n v="0"/>
    <m/>
    <m/>
    <n v="19"/>
    <n v="171"/>
    <n v="0"/>
    <s v="1365060"/>
    <m/>
    <m/>
  </r>
  <r>
    <n v="51013689"/>
    <s v="SOUL Athens - 3 BDR Acropolis Penthouse wt terrace"/>
    <n v="246740983"/>
    <s v="PAME Hotels"/>
    <s v="Î•ÎœÎ ÎŸÎ¡Î™ÎšÎŸ Î¤Î¡Î™Î“Î©ÎÎŸ-Î Î›Î‘ÎšÎ‘"/>
    <n v="37.980656000000003"/>
    <n v="23.725527"/>
    <x v="1"/>
    <n v="324"/>
    <n v="1"/>
    <n v="1"/>
    <d v="2021-07-28T00:00:00"/>
    <n v="0.2"/>
    <n v="13"/>
    <n v="362"/>
    <n v="1"/>
    <s v="1200809"/>
    <n v="2021"/>
    <s v="July"/>
  </r>
  <r>
    <n v="51014930"/>
    <s v="Athens Strawberry Studio - Cosy City Nest"/>
    <n v="307797958"/>
    <s v="Chara"/>
    <s v="Î“ÎŸÎ¥Î”Î™"/>
    <n v="37.982669999999999"/>
    <n v="23.762969999999999"/>
    <x v="0"/>
    <n v="44"/>
    <n v="3"/>
    <n v="9"/>
    <d v="2021-12-19T00:00:00"/>
    <n v="1.73"/>
    <n v="1"/>
    <n v="337"/>
    <n v="9"/>
    <s v="1275991"/>
    <n v="2021"/>
    <s v="December"/>
  </r>
  <r>
    <n v="51015845"/>
    <s v="LEMONI GARDEN APARTMENT vipgreece"/>
    <n v="412684947"/>
    <s v="Green"/>
    <s v="Î‘ÎÎ© ÎšÎ¥Î¨Î•Î›Î—"/>
    <n v="38.003608999999997"/>
    <n v="23.734976"/>
    <x v="0"/>
    <n v="29"/>
    <n v="2"/>
    <n v="7"/>
    <d v="2021-12-19T00:00:00"/>
    <n v="1.43"/>
    <n v="1"/>
    <n v="345"/>
    <n v="7"/>
    <s v="1275105"/>
    <n v="2021"/>
    <s v="December"/>
  </r>
  <r>
    <n v="51020545"/>
    <s v="HELEN VIP HAPPY HOUSE"/>
    <n v="352200190"/>
    <s v="Eleni"/>
    <s v="ÎšÎ¥Î¨Î•Î›Î—"/>
    <n v="37.99774"/>
    <n v="23.734629999999999"/>
    <x v="0"/>
    <n v="30"/>
    <n v="1"/>
    <n v="1"/>
    <d v="2021-09-26T00:00:00"/>
    <n v="0.34"/>
    <n v="2"/>
    <n v="298"/>
    <n v="1"/>
    <s v="1232890"/>
    <n v="2021"/>
    <s v="September"/>
  </r>
  <r>
    <n v="51024017"/>
    <s v="2 Bd apt with GYM next to Archaeological Museum"/>
    <n v="412790535"/>
    <s v="Grigoris"/>
    <s v="ÎœÎŸÎ¥Î£Î•Î™ÎŸ-Î•ÎžÎ‘Î¡Î§Î•Î™Î‘-ÎÎ•Î‘Î ÎŸÎ›Î—"/>
    <n v="37.989449999999998"/>
    <n v="23.732800000000001"/>
    <x v="0"/>
    <n v="35"/>
    <n v="3"/>
    <n v="2"/>
    <d v="2021-09-27T00:00:00"/>
    <n v="0.56999999999999995"/>
    <n v="1"/>
    <n v="88"/>
    <n v="2"/>
    <s v="1298437"/>
    <n v="2021"/>
    <s v="September"/>
  </r>
  <r>
    <n v="51029366"/>
    <s v="Private room in 190sq.m. 60â€™s apartment"/>
    <n v="93001098"/>
    <s v="Kristina"/>
    <s v="ÎœÎŸÎ¥Î£Î•Î™ÎŸ-Î•ÎžÎ‘Î¡Î§Î•Î™Î‘-ÎÎ•Î‘Î ÎŸÎ›Î—"/>
    <n v="37.9895"/>
    <n v="23.739450000000001"/>
    <x v="1"/>
    <n v="18"/>
    <n v="2"/>
    <n v="19"/>
    <d v="2021-12-21T00:00:00"/>
    <n v="3.68"/>
    <n v="5"/>
    <n v="359"/>
    <n v="19"/>
    <s v="1253879"/>
    <n v="2021"/>
    <s v="December"/>
  </r>
  <r>
    <n v="51035838"/>
    <s v="3 Bedroom Renovated apt in Kolonaki"/>
    <n v="1621474"/>
    <s v="Mint"/>
    <s v="ÎœÎŸÎ¥Î£Î•Î™ÎŸ-Î•ÎžÎ‘Î¡Î§Î•Î™Î‘-ÎÎ•Î‘Î ÎŸÎ›Î—"/>
    <n v="37.981110000000001"/>
    <n v="23.736419999999999"/>
    <x v="0"/>
    <n v="114"/>
    <n v="1"/>
    <n v="1"/>
    <d v="2021-08-21T00:00:00"/>
    <n v="0.24"/>
    <n v="82"/>
    <n v="353"/>
    <n v="1"/>
    <s v="1261508"/>
    <n v="2021"/>
    <s v="August"/>
  </r>
  <r>
    <n v="51051463"/>
    <s v="Unique Folk Art apartment in the center of Athens."/>
    <n v="411609355"/>
    <s v="Î£Ï„Î±Ï…ÏÎ¿ÏÎ»Î±"/>
    <s v="Î“ÎšÎ¥Î–Î—"/>
    <n v="37.991061999999999"/>
    <n v="23.752378"/>
    <x v="0"/>
    <n v="54"/>
    <n v="2"/>
    <n v="1"/>
    <d v="2021-07-29T00:00:00"/>
    <n v="0.2"/>
    <n v="1"/>
    <n v="365"/>
    <n v="1"/>
    <s v="1263623"/>
    <n v="2021"/>
    <s v="July"/>
  </r>
  <r>
    <n v="51054854"/>
    <s v="Lycabettus Î—ill Î¤op 2BR flat"/>
    <n v="31290848"/>
    <s v="Nasos"/>
    <s v="Î›Î¥ÎšÎ‘Î’Î—Î¤Î¤ÎŸÎ£"/>
    <n v="37.980060000000002"/>
    <n v="23.745629999999998"/>
    <x v="0"/>
    <n v="71"/>
    <n v="3"/>
    <n v="13"/>
    <d v="2021-12-18T00:00:00"/>
    <n v="2.64"/>
    <n v="16"/>
    <n v="122"/>
    <n v="13"/>
    <s v="1279447"/>
    <n v="2021"/>
    <s v="December"/>
  </r>
  <r>
    <n v="51057469"/>
    <s v="Superb 2 Bdrm apartment 5 min walk from Acropolis"/>
    <n v="186303019"/>
    <s v="Theofrastos"/>
    <s v="ÎÎ•ÎŸÎ£ ÎšÎŸÎ£ÎœÎŸÎ£"/>
    <n v="37.964570000000002"/>
    <n v="23.727519999999998"/>
    <x v="0"/>
    <n v="600"/>
    <n v="1"/>
    <n v="15"/>
    <d v="2021-12-12T00:00:00"/>
    <n v="2.83"/>
    <n v="4"/>
    <n v="365"/>
    <n v="15"/>
    <s v="1280688"/>
    <n v="2021"/>
    <s v="December"/>
  </r>
  <r>
    <n v="51058806"/>
    <s v="WSD-1BD NEW apt  near Shop&amp; Syntagma&amp; Zeus Olympus"/>
    <n v="407200868"/>
    <s v="W.S.D Home Inn"/>
    <s v="ÎšÎŸÎ›Î©ÎÎ‘ÎšÎ™"/>
    <n v="37.978090000000002"/>
    <n v="23.73939"/>
    <x v="0"/>
    <n v="49"/>
    <n v="1"/>
    <n v="6"/>
    <d v="2021-11-08T00:00:00"/>
    <n v="1.24"/>
    <n v="19"/>
    <n v="351"/>
    <n v="6"/>
    <s v="Exempt"/>
    <n v="2021"/>
    <s v="November"/>
  </r>
  <r>
    <n v="51059639"/>
    <s v="Adrianou at Heart of Plaka"/>
    <n v="335393826"/>
    <s v="Valerie"/>
    <s v="Î•ÎœÎ ÎŸÎ¡Î™ÎšÎŸ Î¤Î¡Î™Î“Î©ÎÎŸ-Î Î›Î‘ÎšÎ‘"/>
    <n v="37.973712999999996"/>
    <n v="23.729889"/>
    <x v="0"/>
    <n v="48"/>
    <n v="2"/>
    <n v="24"/>
    <d v="2021-12-19T00:00:00"/>
    <n v="4.6500000000000004"/>
    <n v="1"/>
    <n v="331"/>
    <n v="24"/>
    <s v="1249250"/>
    <n v="2021"/>
    <s v="December"/>
  </r>
  <r>
    <n v="51059859"/>
    <s v="Sweet &amp; cozy suburban 37sq.m apt, 8min from metro."/>
    <n v="74823061"/>
    <s v="Eftihia"/>
    <s v="ÎÎ™Î¡Î’Î‘ÎÎ‘"/>
    <n v="38.015354000000002"/>
    <n v="23.725328000000001"/>
    <x v="0"/>
    <n v="27"/>
    <n v="3"/>
    <n v="2"/>
    <d v="2021-11-04T00:00:00"/>
    <n v="0.39"/>
    <n v="2"/>
    <n v="291"/>
    <n v="2"/>
    <s v="1282103"/>
    <n v="2021"/>
    <s v="November"/>
  </r>
  <r>
    <n v="51076193"/>
    <s v="MIXALAKOPOULOU LUX APARTMENT HELEN"/>
    <n v="352200190"/>
    <s v="Eleni"/>
    <s v="Î“ÎŸÎ¥Î”Î™"/>
    <n v="37.985869999999998"/>
    <n v="23.766680000000001"/>
    <x v="0"/>
    <n v="36"/>
    <n v="2"/>
    <n v="1"/>
    <d v="2021-11-03T00:00:00"/>
    <n v="0.59"/>
    <n v="2"/>
    <n v="325"/>
    <n v="1"/>
    <s v="1232870"/>
    <n v="2021"/>
    <s v="November"/>
  </r>
  <r>
    <n v="51079001"/>
    <s v="&quot;Standard Apartment 1&quot; by 24K Athena Suites"/>
    <n v="50705506"/>
    <s v="Dimitris"/>
    <s v="Î•ÎœÎ ÎŸÎ¡Î™ÎšÎŸ Î¤Î¡Î™Î“Î©ÎÎŸ-Î Î›Î‘ÎšÎ‘"/>
    <n v="37.975616000000002"/>
    <n v="23.727737000000001"/>
    <x v="0"/>
    <n v="105"/>
    <n v="1"/>
    <n v="0"/>
    <m/>
    <m/>
    <n v="8"/>
    <n v="365"/>
    <n v="0"/>
    <s v="458161"/>
    <m/>
    <m/>
  </r>
  <r>
    <n v="51079823"/>
    <s v="Lovely Studio in Plaka"/>
    <n v="1621474"/>
    <s v="Mint"/>
    <s v="Î•ÎœÎ ÎŸÎ¡Î™ÎšÎŸ Î¤Î¡Î™Î“Î©ÎÎŸ-Î Î›Î‘ÎšÎ‘"/>
    <n v="37.972569999999997"/>
    <n v="23.729430000000001"/>
    <x v="0"/>
    <n v="69"/>
    <n v="1"/>
    <n v="1"/>
    <d v="2021-07-20T00:00:00"/>
    <n v="0.19"/>
    <n v="82"/>
    <n v="365"/>
    <n v="1"/>
    <s v="1201861"/>
    <n v="2021"/>
    <s v="July"/>
  </r>
  <r>
    <n v="51079868"/>
    <s v="Beautiful Loft for 2 People in Plaka"/>
    <n v="1621474"/>
    <s v="Mint"/>
    <s v="Î•ÎœÎ ÎŸÎ¡Î™ÎšÎŸ Î¤Î¡Î™Î“Î©ÎÎŸ-Î Î›Î‘ÎšÎ‘"/>
    <n v="37.973979999999997"/>
    <n v="23.731120000000001"/>
    <x v="0"/>
    <n v="69"/>
    <n v="1"/>
    <n v="1"/>
    <d v="2021-07-29T00:00:00"/>
    <n v="0.2"/>
    <n v="82"/>
    <n v="365"/>
    <n v="1"/>
    <s v="1201962"/>
    <n v="2021"/>
    <s v="July"/>
  </r>
  <r>
    <n v="51079891"/>
    <s v="Renovated Loft in Plaka"/>
    <n v="1621474"/>
    <s v="Mint"/>
    <s v="Î•ÎœÎ ÎŸÎ¡Î™ÎšÎŸ Î¤Î¡Î™Î“Î©ÎÎŸ-Î Î›Î‘ÎšÎ‘"/>
    <n v="37.973759999999999"/>
    <n v="23.73152"/>
    <x v="0"/>
    <n v="79"/>
    <n v="1"/>
    <n v="1"/>
    <d v="2021-07-22T00:00:00"/>
    <n v="0.19"/>
    <n v="82"/>
    <n v="365"/>
    <n v="1"/>
    <s v="1201978"/>
    <n v="2021"/>
    <s v="July"/>
  </r>
  <r>
    <n v="51080093"/>
    <s v="&quot;Standard Apartment 4&quot; by 24K Athena Suites"/>
    <n v="50705506"/>
    <s v="Dimitris"/>
    <s v="Î•ÎœÎ ÎŸÎ¡Î™ÎšÎŸ Î¤Î¡Î™Î“Î©ÎÎŸ-Î Î›Î‘ÎšÎ‘"/>
    <n v="37.975616000000002"/>
    <n v="23.727737000000001"/>
    <x v="0"/>
    <n v="105"/>
    <n v="1"/>
    <n v="0"/>
    <m/>
    <m/>
    <n v="8"/>
    <n v="365"/>
    <n v="0"/>
    <s v="543058"/>
    <m/>
    <m/>
  </r>
  <r>
    <n v="51080100"/>
    <s v="&quot;Standard Apartment 3&quot; by 24K Athena Suites"/>
    <n v="50705506"/>
    <s v="Dimitris"/>
    <s v="Î•ÎœÎ ÎŸÎ¡Î™ÎšÎŸ Î¤Î¡Î™Î“Î©ÎÎŸ-Î Î›Î‘ÎšÎ‘"/>
    <n v="37.975616000000002"/>
    <n v="23.727737000000001"/>
    <x v="0"/>
    <n v="105"/>
    <n v="1"/>
    <n v="0"/>
    <m/>
    <m/>
    <n v="8"/>
    <n v="365"/>
    <n v="0"/>
    <s v="459201"/>
    <m/>
    <m/>
  </r>
  <r>
    <n v="51080107"/>
    <s v="&quot;Standard Apartment 2&quot; by 24K Athena Suites"/>
    <n v="50705506"/>
    <s v="Dimitris"/>
    <s v="Î•ÎœÎ ÎŸÎ¡Î™ÎšÎŸ Î¤Î¡Î™Î“Î©ÎÎŸ-Î Î›Î‘ÎšÎ‘"/>
    <n v="37.975616000000002"/>
    <n v="23.727737000000001"/>
    <x v="0"/>
    <n v="105"/>
    <n v="1"/>
    <n v="0"/>
    <m/>
    <m/>
    <n v="8"/>
    <n v="365"/>
    <n v="0"/>
    <s v="457601"/>
    <m/>
    <m/>
  </r>
  <r>
    <n v="51082209"/>
    <s v="&quot;Deluxe Apartment 1&quot; by 24K Athena Suites"/>
    <n v="50705506"/>
    <s v="Dimitris"/>
    <s v="Î•ÎœÎ ÎŸÎ¡Î™ÎšÎŸ Î¤Î¡Î™Î“Î©ÎÎŸ-Î Î›Î‘ÎšÎ‘"/>
    <n v="37.975616000000002"/>
    <n v="23.727737000000001"/>
    <x v="0"/>
    <n v="110"/>
    <n v="1"/>
    <n v="0"/>
    <m/>
    <m/>
    <n v="8"/>
    <n v="0"/>
    <n v="0"/>
    <s v="775748"/>
    <m/>
    <m/>
  </r>
  <r>
    <n v="51082337"/>
    <s v="&quot;Deluxe Apartment 2&quot; by 24K Athena Suites"/>
    <n v="50705506"/>
    <s v="Dimitris"/>
    <s v="Î•ÎœÎ ÎŸÎ¡Î™ÎšÎŸ Î¤Î¡Î™Î“Î©ÎÎŸ-Î Î›Î‘ÎšÎ‘"/>
    <n v="37.975616000000002"/>
    <n v="23.727737000000001"/>
    <x v="0"/>
    <n v="110"/>
    <n v="1"/>
    <n v="0"/>
    <m/>
    <m/>
    <n v="8"/>
    <n v="0"/>
    <n v="0"/>
    <s v="775704"/>
    <m/>
    <m/>
  </r>
  <r>
    <n v="51082598"/>
    <s v="&quot;Superior Apartment&quot; by 24K Athena Suites"/>
    <n v="50705506"/>
    <s v="Dimitris"/>
    <s v="Î•ÎœÎ ÎŸÎ¡Î™ÎšÎŸ Î¤Î¡Î™Î“Î©ÎÎŸ-Î Î›Î‘ÎšÎ‘"/>
    <n v="37.975616000000002"/>
    <n v="23.727737000000001"/>
    <x v="0"/>
    <n v="143"/>
    <n v="1"/>
    <n v="0"/>
    <m/>
    <m/>
    <n v="8"/>
    <n v="0"/>
    <n v="0"/>
    <s v="775690"/>
    <m/>
    <m/>
  </r>
  <r>
    <n v="51082787"/>
    <s v="&quot;Penthouse Apartment&quot; by 24K Athena Suites"/>
    <n v="50705506"/>
    <s v="Dimitris"/>
    <s v="Î•ÎœÎ ÎŸÎ¡Î™ÎšÎŸ Î¤Î¡Î™Î“Î©ÎÎŸ-Î Î›Î‘ÎšÎ‘"/>
    <n v="37.975616000000002"/>
    <n v="23.727737000000001"/>
    <x v="0"/>
    <n v="133"/>
    <n v="1"/>
    <n v="1"/>
    <d v="2021-08-23T00:00:00"/>
    <n v="0.24"/>
    <n v="8"/>
    <n v="0"/>
    <n v="1"/>
    <s v="775759"/>
    <n v="2021"/>
    <s v="August"/>
  </r>
  <r>
    <n v="51084082"/>
    <s v="Athens Colors Suite"/>
    <n v="227386908"/>
    <s v="Vacedo"/>
    <s v="Î Î›Î‘Î¤Î•Î™Î‘ Î‘Î¤Î¤Î™ÎšÎ—Î£"/>
    <n v="37.999160000000003"/>
    <n v="23.7316"/>
    <x v="0"/>
    <n v="76"/>
    <n v="1"/>
    <n v="0"/>
    <m/>
    <m/>
    <n v="2"/>
    <n v="364"/>
    <n v="0"/>
    <s v="1270818"/>
    <m/>
    <m/>
  </r>
  <r>
    <n v="51084342"/>
    <s v="Noema Athens"/>
    <n v="158704505"/>
    <s v="Artemis"/>
    <s v="Î›Î¥ÎšÎ‘Î’Î—Î¤Î¤ÎŸÎ£"/>
    <n v="37.978969999999997"/>
    <n v="23.741530000000001"/>
    <x v="0"/>
    <n v="89"/>
    <n v="2"/>
    <n v="5"/>
    <d v="2021-11-21T00:00:00"/>
    <n v="1.36"/>
    <n v="1"/>
    <n v="171"/>
    <n v="5"/>
    <s v="1292196"/>
    <n v="2021"/>
    <s v="November"/>
  </r>
  <r>
    <n v="51096239"/>
    <s v="Chez Anna @Museum"/>
    <n v="2539665"/>
    <s v="Pygmalion"/>
    <s v="Î Î›Î‘Î¤Î•Î™Î‘ Î‘Î¤Î¤Î™ÎšÎ—Î£"/>
    <n v="37.99691"/>
    <n v="23.729710000000001"/>
    <x v="0"/>
    <n v="45"/>
    <n v="3"/>
    <n v="15"/>
    <d v="2021-12-06T00:00:00"/>
    <n v="3.08"/>
    <n v="10"/>
    <n v="340"/>
    <n v="15"/>
    <s v="1045259"/>
    <n v="2021"/>
    <s v="December"/>
  </r>
  <r>
    <n v="51099120"/>
    <s v="&quot;Koukospito&quot; -  Easy going apartment in Koukaki!!â¤"/>
    <n v="412970986"/>
    <s v="Myrto"/>
    <s v="Î‘ÎšÎ¡ÎŸÎ ÎŸÎ›Î—"/>
    <n v="37.961959999999998"/>
    <n v="23.718450000000001"/>
    <x v="0"/>
    <n v="50"/>
    <n v="4"/>
    <n v="10"/>
    <d v="2021-10-10T00:00:00"/>
    <n v="1.97"/>
    <n v="1"/>
    <n v="348"/>
    <n v="10"/>
    <s v="1283189"/>
    <n v="2021"/>
    <s v="October"/>
  </r>
  <r>
    <n v="51099544"/>
    <s v="5 star executive luxurious suite in Kolonaki."/>
    <n v="240481675"/>
    <s v="Gianttrip"/>
    <s v="Î•ÎœÎ ÎŸÎ¡Î™ÎšÎŸ Î¤Î¡Î™Î“Î©ÎÎŸ-Î Î›Î‘ÎšÎ‘"/>
    <n v="37.97878"/>
    <n v="23.73611"/>
    <x v="0"/>
    <n v="120"/>
    <n v="1"/>
    <n v="19"/>
    <d v="2021-12-17T00:00:00"/>
    <n v="3.9"/>
    <n v="14"/>
    <n v="329"/>
    <n v="19"/>
    <s v="1288071"/>
    <n v="2021"/>
    <s v="December"/>
  </r>
  <r>
    <n v="51100904"/>
    <s v="Budget and comfy apartment with its own courtyard"/>
    <n v="413494691"/>
    <s v="Alesia"/>
    <s v="Î Î›Î‘Î¤Î•Î™Î‘ Î‘ÎœÎ•Î¡Î™ÎšÎ—Î£"/>
    <n v="38.004829999999998"/>
    <n v="23.73094"/>
    <x v="0"/>
    <n v="25"/>
    <n v="2"/>
    <n v="28"/>
    <d v="2021-12-22T00:00:00"/>
    <n v="5.32"/>
    <n v="2"/>
    <n v="323"/>
    <n v="28"/>
    <s v="1261110"/>
    <n v="2021"/>
    <s v="December"/>
  </r>
  <r>
    <n v="51105593"/>
    <s v="Cozy family apt near Zeus temple and Acropolis"/>
    <n v="147148054"/>
    <s v="Giannis"/>
    <s v="ÎÎ•ÎŸÎ£ ÎšÎŸÎ£ÎœÎŸÎ£"/>
    <n v="37.96481"/>
    <n v="23.732710000000001"/>
    <x v="0"/>
    <n v="40"/>
    <n v="2"/>
    <n v="22"/>
    <d v="2021-12-07T00:00:00"/>
    <n v="5.16"/>
    <n v="9"/>
    <n v="323"/>
    <n v="22"/>
    <s v="1312859"/>
    <n v="2021"/>
    <s v="December"/>
  </r>
  <r>
    <n v="51108076"/>
    <s v="Beautifully renovated studio penthouse apartment."/>
    <n v="188188346"/>
    <s v="Peggy"/>
    <s v="ÎšÎŸÎ›Î©ÎÎŸÎ£"/>
    <n v="38.001690000000004"/>
    <n v="23.71707"/>
    <x v="0"/>
    <n v="30"/>
    <n v="1"/>
    <n v="2"/>
    <d v="2021-08-01T00:00:00"/>
    <n v="0.41"/>
    <n v="1"/>
    <n v="352"/>
    <n v="2"/>
    <s v="1292095"/>
    <n v="2021"/>
    <s v="August"/>
  </r>
  <r>
    <n v="51113020"/>
    <s v="Central 3BD Apt. near Acropolis"/>
    <n v="144814182"/>
    <s v="Dropebnb"/>
    <s v="ÎšÎŸÎ¥ÎšÎ‘ÎšÎ™-ÎœÎ‘ÎšÎ¡Î¥Î“Î™Î‘ÎÎÎ—"/>
    <n v="37.965473000000003"/>
    <n v="23.723140999999998"/>
    <x v="0"/>
    <n v="80"/>
    <n v="2"/>
    <n v="12"/>
    <d v="2021-11-28T00:00:00"/>
    <n v="2.4500000000000002"/>
    <n v="11"/>
    <n v="264"/>
    <n v="12"/>
    <s v="1255538"/>
    <n v="2021"/>
    <s v="November"/>
  </r>
  <r>
    <n v="51122059"/>
    <s v="Acropolis View 2BD Apt. next to Museum &amp; Metro"/>
    <n v="144814182"/>
    <s v="Dropebnb"/>
    <s v="ÎšÎŸÎ¥ÎšÎ‘ÎšÎ™-ÎœÎ‘ÎšÎ¡Î¥Î“Î™Î‘ÎÎÎ—"/>
    <n v="37.968384"/>
    <n v="23.729531999999999"/>
    <x v="0"/>
    <n v="96"/>
    <n v="2"/>
    <n v="12"/>
    <d v="2021-11-18T00:00:00"/>
    <n v="2.38"/>
    <n v="11"/>
    <n v="250"/>
    <n v="12"/>
    <s v="1279713"/>
    <n v="2021"/>
    <s v="November"/>
  </r>
  <r>
    <n v="51139749"/>
    <s v="Blue Ark Acropolis Light"/>
    <n v="221302117"/>
    <s v="Blue"/>
    <s v="Î‘ÎšÎ¡ÎŸÎ ÎŸÎ›Î—"/>
    <n v="37.969470000000001"/>
    <n v="23.726759999999999"/>
    <x v="0"/>
    <n v="84"/>
    <n v="1"/>
    <n v="42"/>
    <d v="2021-12-02T00:00:00"/>
    <n v="8.1300000000000008"/>
    <n v="4"/>
    <n v="342"/>
    <n v="42"/>
    <s v="1299020"/>
    <n v="2021"/>
    <s v="December"/>
  </r>
  <r>
    <n v="51140115"/>
    <s v="NEW!Acropolis View amazing flat, next to the metro"/>
    <n v="413859777"/>
    <s v="Konstantinos"/>
    <s v="ÎÎ•ÎŸÎ£ ÎšÎŸÎ£ÎœÎŸÎ£"/>
    <n v="37.963790000000003"/>
    <n v="23.73057"/>
    <x v="0"/>
    <n v="67"/>
    <n v="1"/>
    <n v="19"/>
    <d v="2021-11-18T00:00:00"/>
    <n v="3.68"/>
    <n v="1"/>
    <n v="361"/>
    <n v="19"/>
    <s v="1289599"/>
    <n v="2021"/>
    <s v="November"/>
  </r>
  <r>
    <n v="51145289"/>
    <s v="Central and modern apartment near Metro station"/>
    <n v="157813590"/>
    <s v="Bil"/>
    <s v="Î Î‘Î¤Î—Î£Î™Î‘"/>
    <n v="38.014870000000002"/>
    <n v="23.731670000000001"/>
    <x v="0"/>
    <n v="30"/>
    <n v="5"/>
    <n v="1"/>
    <d v="2021-09-12T00:00:00"/>
    <n v="0.28999999999999998"/>
    <n v="6"/>
    <n v="265"/>
    <n v="1"/>
    <s v="Exempt"/>
    <n v="2021"/>
    <s v="September"/>
  </r>
  <r>
    <n v="51156404"/>
    <s v="ÎˆÎ½Î± Ï€Î±Î½Î­Î¼Î¿ÏÏ†Î¿ Ï†Î¹Î»ÏŒÎ¾ÎµÎ½Î¿ Î´Î¹Î±Î¼Î­ÏÎ¹ÏƒÎ¼Î± ÏƒÏ„Î¿ ÎºÎ­Î½Ï„ÏÎ¿"/>
    <n v="268662156"/>
    <s v="Giannis"/>
    <s v="ÎšÎ¥Î¨Î•Î›Î—"/>
    <n v="37.997349999999997"/>
    <n v="23.737929999999999"/>
    <x v="1"/>
    <n v="25"/>
    <n v="1"/>
    <n v="2"/>
    <d v="2021-11-23T00:00:00"/>
    <n v="1.07"/>
    <n v="1"/>
    <n v="310"/>
    <n v="2"/>
    <s v="Exempt"/>
    <n v="2021"/>
    <s v="November"/>
  </r>
  <r>
    <n v="51164189"/>
    <s v="Brand New Apartment in Athenian Îeighborhood"/>
    <n v="1621474"/>
    <s v="Mint"/>
    <s v="Î Î‘Î¤Î—Î£Î™Î‘"/>
    <n v="38.011450000000004"/>
    <n v="23.735330000000001"/>
    <x v="0"/>
    <n v="47"/>
    <n v="1"/>
    <n v="1"/>
    <d v="2021-10-19T00:00:00"/>
    <n v="0.45"/>
    <n v="82"/>
    <n v="365"/>
    <n v="1"/>
    <s v="1261534"/>
    <n v="2021"/>
    <s v="October"/>
  </r>
  <r>
    <n v="51167708"/>
    <s v="Studio Apartment"/>
    <n v="336784436"/>
    <s v="Pam"/>
    <s v="Î‘ÎšÎ‘Î”Î—ÎœÎ™Î‘ Î Î›Î‘Î¤Î©ÎÎŸÎ£"/>
    <n v="37.984610000000004"/>
    <n v="23.713280000000001"/>
    <x v="0"/>
    <n v="36"/>
    <n v="1"/>
    <n v="3"/>
    <d v="2021-09-19T00:00:00"/>
    <n v="0.87"/>
    <n v="2"/>
    <n v="361"/>
    <n v="3"/>
    <s v="1300181"/>
    <n v="2021"/>
    <s v="September"/>
  </r>
  <r>
    <n v="51177822"/>
    <s v="N&amp;N Koukaki studio"/>
    <n v="163791774"/>
    <s v="Nikoleta"/>
    <s v="ÎšÎŸÎ¥ÎšÎ‘ÎšÎ™-ÎœÎ‘ÎšÎ¡Î¥Î“Î™Î‘ÎÎÎ—"/>
    <n v="37.964260000000003"/>
    <n v="23.725460000000002"/>
    <x v="0"/>
    <n v="49"/>
    <n v="30"/>
    <n v="1"/>
    <d v="2021-09-09T00:00:00"/>
    <n v="0.28000000000000003"/>
    <n v="1"/>
    <n v="0"/>
    <n v="1"/>
    <s v="1327559"/>
    <n v="2021"/>
    <s v="September"/>
  </r>
  <r>
    <n v="51179252"/>
    <s v="LOVELY 2 DEDROOM APARTMENT CENTRAL ATHENS"/>
    <n v="414225471"/>
    <s v="Giannis"/>
    <s v="Î‘Î“Î™ÎŸÎ£ ÎšÎ©ÎÎ£Î¤Î‘ÎÎ¤Î™ÎÎŸÎ£-Î Î›Î‘Î¤Î•Î™Î‘ Î’Î‘Î˜Î—Î£"/>
    <n v="37.984380000000002"/>
    <n v="23.721360000000001"/>
    <x v="0"/>
    <n v="45"/>
    <n v="2"/>
    <n v="1"/>
    <d v="2021-08-09T00:00:00"/>
    <n v="0.22"/>
    <n v="1"/>
    <n v="211"/>
    <n v="1"/>
    <s v="1290697"/>
    <n v="2021"/>
    <s v="August"/>
  </r>
  <r>
    <n v="51179506"/>
    <s v="Î”Î¹Î±Î¼Î­ÏÎ¹ÏƒÎ¼Î± ÏƒÏ„Î·Î½ Î ÏŒÎ»Î· Î‘Î¸Î®Î½Î±"/>
    <n v="71538110"/>
    <s v="ÎÏ„Î±Î¹Î±Î½Î±"/>
    <s v="Î Î•Î”Î™ÎŸ Î‘Î¡Î•Î©Î£"/>
    <n v="37.992550000000001"/>
    <n v="23.740349999999999"/>
    <x v="0"/>
    <n v="25"/>
    <n v="2"/>
    <n v="3"/>
    <d v="2021-11-12T00:00:00"/>
    <n v="1.02"/>
    <n v="2"/>
    <n v="365"/>
    <n v="3"/>
    <s v="Exempt"/>
    <n v="2021"/>
    <s v="November"/>
  </r>
  <r>
    <n v="51180562"/>
    <s v="Metal &amp; Wood | 10â€™ Acropolis | 4 U"/>
    <n v="149202506"/>
    <s v="Georgios"/>
    <s v="Î‘Î“Î™ÎŸÎ£ ÎšÎ©ÎÎ£Î¤Î‘ÎÎ¤Î™ÎÎŸÎ£-Î Î›Î‘Î¤Î•Î™Î‘ Î’Î‘Î˜Î—Î£"/>
    <n v="37.987470000000002"/>
    <n v="23.721360000000001"/>
    <x v="0"/>
    <n v="45"/>
    <n v="2"/>
    <n v="13"/>
    <d v="2021-11-13T00:00:00"/>
    <n v="2.6"/>
    <n v="3"/>
    <n v="245"/>
    <n v="13"/>
    <s v="1290613"/>
    <n v="2021"/>
    <s v="November"/>
  </r>
  <r>
    <n v="51180845"/>
    <s v="Filopappou Inn"/>
    <n v="111506687"/>
    <s v="Olga"/>
    <s v="Î‘ÎšÎ¡ÎŸÎ ÎŸÎ›Î—"/>
    <n v="37.966700000000003"/>
    <n v="23.71396"/>
    <x v="0"/>
    <n v="85"/>
    <n v="1"/>
    <n v="0"/>
    <m/>
    <m/>
    <n v="1"/>
    <n v="0"/>
    <n v="0"/>
    <s v="1280290"/>
    <m/>
    <m/>
  </r>
  <r>
    <n v="51181369"/>
    <s v="Dioni2"/>
    <n v="180629408"/>
    <s v="Ada"/>
    <s v="ÎÎ™Î¡Î’Î‘ÎÎ‘"/>
    <n v="38.009010000000004"/>
    <n v="23.727049999999998"/>
    <x v="0"/>
    <n v="41"/>
    <n v="2"/>
    <n v="3"/>
    <d v="2021-10-12T00:00:00"/>
    <n v="0.84"/>
    <n v="4"/>
    <n v="349"/>
    <n v="3"/>
    <s v="1298564"/>
    <n v="2021"/>
    <s v="October"/>
  </r>
  <r>
    <n v="51181437"/>
    <s v="The hills and the Museum homm in Acropolis I"/>
    <n v="29927830"/>
    <s v="Homm Â®"/>
    <s v="ÎšÎŸÎ¥ÎšÎ‘ÎšÎ™-ÎœÎ‘ÎšÎ¡Î¥Î“Î™Î‘ÎÎÎ—"/>
    <n v="37.967556000000002"/>
    <n v="23.727437999999999"/>
    <x v="0"/>
    <n v="67"/>
    <n v="2"/>
    <n v="11"/>
    <d v="2021-11-19T00:00:00"/>
    <n v="2.23"/>
    <n v="153"/>
    <n v="301"/>
    <n v="11"/>
    <s v="1290900"/>
    <n v="2021"/>
    <s v="November"/>
  </r>
  <r>
    <n v="51183219"/>
    <s v="The hills and the Museum homm in Acropolis II"/>
    <n v="29927830"/>
    <s v="Homm Â®"/>
    <s v="ÎšÎŸÎ¥ÎšÎ‘ÎšÎ™-ÎœÎ‘ÎšÎ¡Î¥Î“Î™Î‘ÎÎÎ—"/>
    <n v="37.967574999999997"/>
    <n v="23.727454999999999"/>
    <x v="0"/>
    <n v="62"/>
    <n v="2"/>
    <n v="11"/>
    <d v="2021-11-22T00:00:00"/>
    <n v="2.37"/>
    <n v="153"/>
    <n v="305"/>
    <n v="11"/>
    <s v="1291025"/>
    <n v="2021"/>
    <s v="November"/>
  </r>
  <r>
    <n v="51183844"/>
    <s v="The hills and the Museum homm in Acropolis III"/>
    <n v="29927830"/>
    <s v="Homm Â®"/>
    <s v="ÎšÎŸÎ¥ÎšÎ‘ÎšÎ™-ÎœÎ‘ÎšÎ¡Î¥Î“Î™Î‘ÎÎÎ—"/>
    <n v="37.967574999999997"/>
    <n v="23.727437999999999"/>
    <x v="0"/>
    <n v="46"/>
    <n v="2"/>
    <n v="12"/>
    <d v="2021-12-20T00:00:00"/>
    <n v="2.4500000000000002"/>
    <n v="153"/>
    <n v="305"/>
    <n v="12"/>
    <s v="1290990"/>
    <n v="2021"/>
    <s v="December"/>
  </r>
  <r>
    <n v="51184605"/>
    <s v="Faena Luxury Suite Athens City Center Hammam Patio"/>
    <n v="414263861"/>
    <s v="Nikiou Suites"/>
    <s v="Î•ÎœÎ ÎŸÎ¡Î™ÎšÎŸ Î¤Î¡Î™Î“Î©ÎÎŸ-Î Î›Î‘ÎšÎ‘"/>
    <n v="37.978194999999999"/>
    <n v="23.728529000000002"/>
    <x v="1"/>
    <n v="185"/>
    <n v="1"/>
    <n v="0"/>
    <m/>
    <m/>
    <n v="9"/>
    <n v="243"/>
    <n v="0"/>
    <s v="1291737"/>
    <m/>
    <m/>
  </r>
  <r>
    <n v="51186057"/>
    <s v="The Heart Of Athens - Perfect Retreat For 2 Guests"/>
    <n v="4820849"/>
    <s v="Mehmet"/>
    <s v="ÎœÎŸÎ¥Î£Î•Î™ÎŸ-Î•ÎžÎ‘Î¡Î§Î•Î™Î‘-ÎÎ•Î‘Î ÎŸÎ›Î—"/>
    <n v="37.985349999999997"/>
    <n v="23.737110000000001"/>
    <x v="0"/>
    <n v="61"/>
    <n v="2"/>
    <n v="7"/>
    <d v="2021-12-07T00:00:00"/>
    <n v="1.65"/>
    <n v="14"/>
    <n v="270"/>
    <n v="7"/>
    <s v="1383820"/>
    <n v="2021"/>
    <s v="December"/>
  </r>
  <r>
    <n v="51187705"/>
    <s v="Bianca Luxury Suite Athens City Center Street View"/>
    <n v="414263861"/>
    <s v="Nikiou Suites"/>
    <s v="Î•ÎœÎ ÎŸÎ¡Î™ÎšÎŸ Î¤Î¡Î™Î“Î©ÎÎŸ-Î Î›Î‘ÎšÎ‘"/>
    <n v="37.978520000000003"/>
    <n v="23.729410000000001"/>
    <x v="1"/>
    <n v="140"/>
    <n v="1"/>
    <n v="0"/>
    <m/>
    <m/>
    <n v="9"/>
    <n v="361"/>
    <n v="0"/>
    <s v="1291721"/>
    <m/>
    <m/>
  </r>
  <r>
    <n v="51190350"/>
    <s v="Private Pool Luxury Suite Athens Center &amp; Hammam"/>
    <n v="414263861"/>
    <s v="Nikiou Suites"/>
    <s v="Î•ÎœÎ ÎŸÎ¡Î™ÎšÎŸ Î¤Î¡Î™Î“Î©ÎÎŸ-Î Î›Î‘ÎšÎ‘"/>
    <n v="37.978670000000001"/>
    <n v="23.729310000000002"/>
    <x v="1"/>
    <n v="375"/>
    <n v="1"/>
    <n v="4"/>
    <d v="2021-09-20T00:00:00"/>
    <n v="0.86"/>
    <n v="9"/>
    <n v="356"/>
    <n v="4"/>
    <s v="1291843"/>
    <n v="2021"/>
    <s v="September"/>
  </r>
  <r>
    <n v="51190468"/>
    <s v="Panoulias Apartments"/>
    <n v="147623541"/>
    <s v="Panagiotis"/>
    <s v="Î£Î¤Î‘Î˜ÎœÎŸÎ£ Î›Î‘Î¡Î™Î£Î—Î£"/>
    <n v="37.994959999999999"/>
    <n v="23.72082"/>
    <x v="0"/>
    <n v="38"/>
    <n v="2"/>
    <n v="7"/>
    <d v="2021-11-15T00:00:00"/>
    <n v="1.37"/>
    <n v="2"/>
    <n v="173"/>
    <n v="7"/>
    <s v="1291902"/>
    <n v="2021"/>
    <s v="November"/>
  </r>
  <r>
    <n v="51190624"/>
    <s v="Central, quiet, nice vew and parking"/>
    <n v="29913601"/>
    <s v="Ioannis"/>
    <s v="ÎÎ•ÎŸÎ£ ÎšÎŸÎ£ÎœÎŸÎ£"/>
    <n v="37.964230000000001"/>
    <n v="23.730499999999999"/>
    <x v="0"/>
    <n v="80"/>
    <n v="4"/>
    <n v="6"/>
    <d v="2021-11-06T00:00:00"/>
    <n v="1.45"/>
    <n v="4"/>
    <n v="202"/>
    <n v="6"/>
    <s v="1309087"/>
    <n v="2021"/>
    <s v="November"/>
  </r>
  <r>
    <n v="51201887"/>
    <s v="Executive Room &amp; Blacony - Magenta Luxury Suites"/>
    <n v="371010299"/>
    <s v="Magenta"/>
    <s v="ÎœÎŸÎ¥Î£Î•Î™ÎŸ-Î•ÎžÎ‘Î¡Î§Î•Î™Î‘-ÎÎ•Î‘Î ÎŸÎ›Î—"/>
    <n v="37.983539999999998"/>
    <n v="23.734680000000001"/>
    <x v="1"/>
    <n v="104"/>
    <n v="1"/>
    <n v="0"/>
    <m/>
    <m/>
    <n v="6"/>
    <n v="365"/>
    <n v="0"/>
    <s v="1158566869"/>
    <m/>
    <m/>
  </r>
  <r>
    <n v="51204527"/>
    <s v="90m2 Luxury Apartment in the Heart of Athens"/>
    <n v="248409239"/>
    <s v="Giannis"/>
    <s v="Î‘Î“Î™ÎŸÎ£ ÎšÎ©ÎÎ£Î¤Î‘ÎÎ¤Î™ÎÎŸÎ£-Î Î›Î‘Î¤Î•Î™Î‘ Î’Î‘Î˜Î—Î£"/>
    <n v="37.990490000000001"/>
    <n v="23.72222"/>
    <x v="0"/>
    <n v="113"/>
    <n v="1"/>
    <n v="10"/>
    <d v="2021-11-23T00:00:00"/>
    <n v="2.2599999999999998"/>
    <n v="8"/>
    <n v="346"/>
    <n v="10"/>
    <s v="1294694"/>
    <n v="2021"/>
    <s v="November"/>
  </r>
  <r>
    <n v="51204664"/>
    <s v="Mix 'n' Match stylish apartment close to Metro"/>
    <n v="92831728"/>
    <s v="Garyfalia"/>
    <s v="Î Î›Î‘Î¤Î•Î™Î‘ Î‘Î¤Î¤Î™ÎšÎ—Î£"/>
    <n v="38.002380000000002"/>
    <n v="23.721730000000001"/>
    <x v="0"/>
    <n v="31"/>
    <n v="3"/>
    <n v="7"/>
    <d v="2021-12-05T00:00:00"/>
    <n v="1.47"/>
    <n v="1"/>
    <n v="352"/>
    <n v="7"/>
    <s v="357775"/>
    <n v="2021"/>
    <s v="December"/>
  </r>
  <r>
    <n v="51206464"/>
    <s v="An apartment in the heart of Athens!!"/>
    <n v="327312973"/>
    <s v="Fiona"/>
    <s v="Î‘Î“Î™ÎŸÎ£ ÎšÎ©ÎÎ£Î¤Î‘ÎÎ¤Î™ÎÎŸÎ£-Î Î›Î‘Î¤Î•Î™Î‘ Î’Î‘Î˜Î—Î£"/>
    <n v="37.984389999999998"/>
    <n v="23.7197"/>
    <x v="0"/>
    <n v="35"/>
    <n v="1"/>
    <n v="14"/>
    <d v="2021-11-22T00:00:00"/>
    <n v="3.96"/>
    <n v="1"/>
    <n v="365"/>
    <n v="14"/>
    <s v="1306200"/>
    <n v="2021"/>
    <s v="November"/>
  </r>
  <r>
    <n v="51209161"/>
    <s v="we saw athens from 4B"/>
    <n v="19726147"/>
    <s v="We Saw Athens"/>
    <s v="Î•ÎœÎ ÎŸÎ¡Î™ÎšÎŸ Î¤Î¡Î™Î“Î©ÎÎŸ-Î Î›Î‘ÎšÎ‘"/>
    <n v="37.977690000000003"/>
    <n v="23.730720000000002"/>
    <x v="0"/>
    <n v="75"/>
    <n v="1"/>
    <n v="6"/>
    <d v="2021-10-17T00:00:00"/>
    <n v="1.37"/>
    <n v="7"/>
    <n v="293"/>
    <n v="6"/>
    <s v="459610"/>
    <n v="2021"/>
    <s v="October"/>
  </r>
  <r>
    <n v="51213024"/>
    <s v="Cozy apartment InCenterOfAthens near to Acropolis"/>
    <n v="414544418"/>
    <s v="Î“ÎµÏ‰ÏÎ³Î¯Î±"/>
    <s v="ÎÎ™Î¡Î’Î‘ÎÎ‘"/>
    <n v="38.003520000000002"/>
    <n v="23.72626"/>
    <x v="0"/>
    <n v="30"/>
    <n v="2"/>
    <n v="17"/>
    <d v="2021-12-09T00:00:00"/>
    <n v="3.36"/>
    <n v="1"/>
    <n v="356"/>
    <n v="17"/>
    <s v="1282963"/>
    <n v="2021"/>
    <s v="December"/>
  </r>
  <r>
    <n v="51220671"/>
    <s v="Fabulous  Renovated apt. close to Metro and cultural sites!"/>
    <n v="276780249"/>
    <s v="Stamatis"/>
    <s v="Î•ÎœÎ ÎŸÎ¡Î™ÎšÎŸ Î¤Î¡Î™Î“Î©ÎÎŸ-Î Î›Î‘ÎšÎ‘"/>
    <n v="37.977609999999999"/>
    <n v="23.72935"/>
    <x v="0"/>
    <n v="84"/>
    <n v="2"/>
    <n v="6"/>
    <d v="2021-09-18T00:00:00"/>
    <n v="1.41"/>
    <n v="2"/>
    <n v="352"/>
    <n v="6"/>
    <s v="22220000995"/>
    <n v="2021"/>
    <s v="September"/>
  </r>
  <r>
    <n v="51221416"/>
    <s v="Compact modern studio in Monastiraki"/>
    <n v="12981170"/>
    <s v="Manolis"/>
    <s v="Î•ÎœÎ ÎŸÎ¡Î™ÎšÎŸ Î¤Î¡Î™Î“Î©ÎÎŸ-Î Î›Î‘ÎšÎ‘"/>
    <n v="37.980460000000001"/>
    <n v="23.726800000000001"/>
    <x v="0"/>
    <n v="50"/>
    <n v="3"/>
    <n v="17"/>
    <d v="2021-12-11T00:00:00"/>
    <n v="4.4000000000000004"/>
    <n v="4"/>
    <n v="170"/>
    <n v="17"/>
    <s v="1295628"/>
    <n v="2021"/>
    <s v="December"/>
  </r>
  <r>
    <n v="51222303"/>
    <s v="Koukaki 2 bedroom apartment, close to Acropoli"/>
    <n v="158928483"/>
    <s v="Jason"/>
    <s v="ÎšÎŸÎ¥ÎšÎ‘ÎšÎ™-ÎœÎ‘ÎšÎ¡Î¥Î“Î™Î‘ÎÎÎ—"/>
    <n v="37.964759999999998"/>
    <n v="23.722239999999999"/>
    <x v="0"/>
    <n v="25"/>
    <n v="1"/>
    <n v="4"/>
    <d v="2021-09-23T00:00:00"/>
    <n v="0.89"/>
    <n v="1"/>
    <n v="0"/>
    <n v="4"/>
    <s v="Exempt"/>
    <n v="2021"/>
    <s v="September"/>
  </r>
  <r>
    <n v="51223316"/>
    <s v="Spacious Top Floor Apartment_Athens View"/>
    <n v="1621474"/>
    <s v="Mint"/>
    <s v="Î‘Î“Î™ÎŸÎ£ ÎšÎ©ÎÎ£Î¤Î‘ÎÎ¤Î™ÎÎŸÎ£-Î Î›Î‘Î¤Î•Î™Î‘ Î’Î‘Î˜Î—Î£"/>
    <n v="37.987050000000004"/>
    <n v="23.721969999999999"/>
    <x v="0"/>
    <n v="44"/>
    <n v="1"/>
    <n v="6"/>
    <d v="2021-11-15T00:00:00"/>
    <n v="1.4"/>
    <n v="82"/>
    <n v="358"/>
    <n v="6"/>
    <s v="1261496"/>
    <n v="2021"/>
    <s v="November"/>
  </r>
  <r>
    <n v="51224185"/>
    <s v="Blue Apartment - Athens Center, 4 BD, 2 BATH"/>
    <n v="77457889"/>
    <s v="Î Î±Î½Î±Î³Î¹ÏŽÏ„Î·Ï‚"/>
    <s v="Î Î•Î”Î™ÎŸ Î‘Î¡Î•Î©Î£"/>
    <n v="37.994799999999998"/>
    <n v="23.735520000000001"/>
    <x v="0"/>
    <n v="100"/>
    <n v="2"/>
    <n v="0"/>
    <m/>
    <m/>
    <n v="36"/>
    <n v="77"/>
    <n v="0"/>
    <s v="1186697"/>
    <m/>
    <m/>
  </r>
  <r>
    <n v="51226839"/>
    <s v="Comfortable city center apartment"/>
    <n v="414702790"/>
    <s v="Lv"/>
    <s v="Î£Î¤Î‘Î˜ÎœÎŸÎ£ Î›Î‘Î¡Î™Î£Î—Î£"/>
    <n v="37.987900000000003"/>
    <n v="23.72043"/>
    <x v="0"/>
    <n v="30"/>
    <n v="1"/>
    <n v="0"/>
    <m/>
    <m/>
    <n v="1"/>
    <n v="64"/>
    <n v="0"/>
    <s v="1342701"/>
    <m/>
    <m/>
  </r>
  <r>
    <n v="51229110"/>
    <s v="Lovely 1 bedroom spacious flat in Athens!"/>
    <n v="35992748"/>
    <s v="Eleni"/>
    <s v="ÎœÎŸÎ¥Î£Î•Î™ÎŸ-Î•ÎžÎ‘Î¡Î§Î•Î™Î‘-ÎÎ•Î‘Î ÎŸÎ›Î—"/>
    <n v="37.98592"/>
    <n v="23.736080000000001"/>
    <x v="0"/>
    <n v="35"/>
    <n v="3"/>
    <n v="6"/>
    <d v="2021-12-20T00:00:00"/>
    <n v="1.32"/>
    <n v="1"/>
    <n v="151"/>
    <n v="6"/>
    <s v="1034146"/>
    <n v="2021"/>
    <s v="December"/>
  </r>
  <r>
    <n v="51239176"/>
    <s v="&quot;Î“ÎœÎ¤Î§ 2001&quot; - Î Î±ÏÎ±Î´Î¿ÏƒÎ¹Î±ÎºÏŒ Î´Î¹Î±Î¼Î­ÏÎ¹ÏƒÎ¼Î± ÏƒÏ„Î¿ ÎºÎ­Î½Ï„ÏÎ¿"/>
    <n v="11171536"/>
    <s v="Miltos"/>
    <s v="ÎÎ•ÎŸÎ£ ÎšÎŸÎ£ÎœÎŸÎ£"/>
    <n v="37.955959999999997"/>
    <n v="23.73272"/>
    <x v="0"/>
    <n v="35"/>
    <n v="1"/>
    <n v="2"/>
    <d v="2021-09-25T00:00:00"/>
    <n v="0.5"/>
    <n v="1"/>
    <n v="325"/>
    <n v="2"/>
    <s v="1323057"/>
    <n v="2021"/>
    <s v="September"/>
  </r>
  <r>
    <n v="51240055"/>
    <s v="Skoufou New Apt W/cute backyard/VaccinatedHost"/>
    <n v="32601523"/>
    <s v="Stella And Nikos"/>
    <s v="Î•ÎœÎ ÎŸÎ¡Î™ÎšÎŸ Î¤Î¡Î™Î“Î©ÎÎŸ-Î Î›Î‘ÎšÎ‘"/>
    <n v="37.974229999999999"/>
    <n v="23.733450000000001"/>
    <x v="0"/>
    <n v="68"/>
    <n v="1"/>
    <n v="15"/>
    <d v="2021-11-14T00:00:00"/>
    <n v="3.15"/>
    <n v="18"/>
    <n v="364"/>
    <n v="15"/>
    <s v="1208295"/>
    <n v="2021"/>
    <s v="November"/>
  </r>
  <r>
    <n v="51256247"/>
    <s v="Acropolis cozy apartment next to Kallimarmaro"/>
    <n v="66382132"/>
    <s v="Konstantinos"/>
    <s v="Î£Î¤Î‘Î”Î™ÎŸ"/>
    <n v="37.965651999999999"/>
    <n v="23.737181"/>
    <x v="0"/>
    <n v="72"/>
    <n v="3"/>
    <n v="11"/>
    <d v="2021-11-15T00:00:00"/>
    <n v="2.31"/>
    <n v="2"/>
    <n v="284"/>
    <n v="11"/>
    <s v="1296003"/>
    <n v="2021"/>
    <s v="November"/>
  </r>
  <r>
    <n v="51256457"/>
    <s v="Lovely central apartment!"/>
    <n v="251773886"/>
    <s v="George &amp; Zoe"/>
    <s v="Î£Î¤Î‘Î”Î™ÎŸ"/>
    <n v="37.968960000000003"/>
    <n v="23.74239"/>
    <x v="0"/>
    <n v="41"/>
    <n v="1"/>
    <n v="4"/>
    <d v="2021-12-03T00:00:00"/>
    <n v="0.81"/>
    <n v="2"/>
    <n v="357"/>
    <n v="4"/>
    <s v="1261901"/>
    <n v="2021"/>
    <s v="December"/>
  </r>
  <r>
    <n v="51256503"/>
    <s v="Design Downtown Apartment (New)"/>
    <n v="24441900"/>
    <s v="Danai"/>
    <s v="Î‘Î“Î™ÎŸÎ£ ÎšÎ©ÎÎ£Î¤Î‘ÎÎ¤Î™ÎÎŸÎ£-Î Î›Î‘Î¤Î•Î™Î‘ Î’Î‘Î˜Î—Î£"/>
    <n v="37.982089999999999"/>
    <n v="23.71866"/>
    <x v="0"/>
    <n v="52"/>
    <n v="1"/>
    <n v="12"/>
    <d v="2021-11-28T00:00:00"/>
    <n v="2.75"/>
    <n v="1"/>
    <n v="214"/>
    <n v="12"/>
    <s v="1306746"/>
    <n v="2021"/>
    <s v="November"/>
  </r>
  <r>
    <n v="51256509"/>
    <s v="Family Suites in Athens Panorama Project"/>
    <n v="412310224"/>
    <s v="Athens Panorama Project"/>
    <s v="Î Î•Î”Î™ÎŸ Î‘Î¡Î•Î©Î£"/>
    <n v="37.996200000000002"/>
    <n v="23.74278"/>
    <x v="0"/>
    <n v="92"/>
    <n v="1"/>
    <n v="2"/>
    <d v="2021-10-14T00:00:00"/>
    <n v="0.81"/>
    <n v="8"/>
    <n v="364"/>
    <n v="2"/>
    <s v="1170353"/>
    <n v="2021"/>
    <s v="October"/>
  </r>
  <r>
    <n v="51256823"/>
    <s v="Classic Maisonette in Athens Panorama Project"/>
    <n v="412310224"/>
    <s v="Athens Panorama Project"/>
    <s v="ÎšÎ¥Î¨Î•Î›Î—"/>
    <n v="37.99747"/>
    <n v="23.741140000000001"/>
    <x v="0"/>
    <n v="108"/>
    <n v="1"/>
    <n v="0"/>
    <m/>
    <m/>
    <n v="8"/>
    <n v="364"/>
    <n v="0"/>
    <s v="1170353"/>
    <m/>
    <m/>
  </r>
  <r>
    <n v="51257107"/>
    <s v="Acropolis Maisonettes in Athens Panorama Project"/>
    <n v="412310224"/>
    <s v="Athens Panorama Project"/>
    <s v="Î Î•Î”Î™ÎŸ Î‘Î¡Î•Î©Î£"/>
    <n v="37.99588"/>
    <n v="23.742920000000002"/>
    <x v="0"/>
    <n v="139"/>
    <n v="1"/>
    <n v="0"/>
    <m/>
    <m/>
    <n v="8"/>
    <n v="365"/>
    <n v="0"/>
    <s v="1170353"/>
    <m/>
    <m/>
  </r>
  <r>
    <n v="51257465"/>
    <s v="Family Maisonette in Athens Panorama Project"/>
    <n v="412310224"/>
    <s v="Athens Panorama Project"/>
    <s v="ÎšÎ¥Î¨Î•Î›Î—"/>
    <n v="37.997549999999997"/>
    <n v="23.741630000000001"/>
    <x v="0"/>
    <n v="127"/>
    <n v="1"/>
    <n v="0"/>
    <m/>
    <m/>
    <n v="8"/>
    <n v="347"/>
    <n v="0"/>
    <s v="1170353"/>
    <m/>
    <m/>
  </r>
  <r>
    <n v="51258073"/>
    <s v="Virginia's boutique Studio Psyrri/Î¨Ï…ÏÏÎ®"/>
    <n v="199937958"/>
    <s v="Nick"/>
    <s v="Î•ÎœÎ ÎŸÎ¡Î™ÎšÎŸ Î¤Î¡Î™Î“Î©ÎÎŸ-Î Î›Î‘ÎšÎ‘"/>
    <n v="37.979219999999998"/>
    <n v="23.724699999999999"/>
    <x v="0"/>
    <n v="60"/>
    <n v="1"/>
    <n v="4"/>
    <d v="2021-09-09T00:00:00"/>
    <n v="0.87"/>
    <n v="3"/>
    <n v="363"/>
    <n v="4"/>
    <s v="1291890"/>
    <n v="2021"/>
    <s v="September"/>
  </r>
  <r>
    <n v="51259182"/>
    <s v="Room with balcony in shared flat 3mins to metro"/>
    <n v="187720552"/>
    <s v="Marianna"/>
    <s v="ÎÎ™Î¡Î’Î‘ÎÎ‘"/>
    <n v="38.012540000000001"/>
    <n v="23.72719"/>
    <x v="1"/>
    <n v="22"/>
    <n v="5"/>
    <n v="0"/>
    <m/>
    <m/>
    <n v="37"/>
    <n v="180"/>
    <n v="0"/>
    <s v="450300"/>
    <m/>
    <m/>
  </r>
  <r>
    <n v="51273089"/>
    <s v="Industrial 1BR Apartment in Ampelokipoi Area"/>
    <n v="20104194"/>
    <s v="Upstreet"/>
    <s v="Î‘ÎœÎ Î•Î›ÎŸÎšÎ—Î ÎŸÎ™"/>
    <n v="37.989258"/>
    <n v="23.764869999999998"/>
    <x v="0"/>
    <n v="76"/>
    <n v="2"/>
    <n v="0"/>
    <m/>
    <m/>
    <n v="74"/>
    <n v="365"/>
    <n v="0"/>
    <s v="1291147"/>
    <m/>
    <m/>
  </r>
  <r>
    <n v="51276012"/>
    <s v="Cozy studio in Athens. Next to metro station"/>
    <n v="21579443"/>
    <s v="Nikos"/>
    <s v="ÎÎ™Î¡Î’Î‘ÎÎ‘"/>
    <n v="38.008659999999999"/>
    <n v="23.727150000000002"/>
    <x v="0"/>
    <n v="33"/>
    <n v="2"/>
    <n v="6"/>
    <d v="2021-09-23T00:00:00"/>
    <n v="1.32"/>
    <n v="1"/>
    <n v="32"/>
    <n v="6"/>
    <s v="1298282"/>
    <n v="2021"/>
    <s v="September"/>
  </r>
  <r>
    <n v="51277464"/>
    <s v="New apartment in Plaka #A1, 2 Bdrm"/>
    <n v="414267839"/>
    <s v="Î™Ï‰Î¬Î½Î½Î±"/>
    <s v="Î‘ÎšÎ¡ÎŸÎ ÎŸÎ›Î—"/>
    <n v="37.971910000000001"/>
    <n v="23.729569999999999"/>
    <x v="0"/>
    <n v="76"/>
    <n v="1"/>
    <n v="0"/>
    <m/>
    <m/>
    <n v="6"/>
    <n v="343"/>
    <n v="0"/>
    <s v="1201856"/>
    <m/>
    <m/>
  </r>
  <r>
    <n v="51277483"/>
    <s v="New studio in Plaka #A2"/>
    <n v="414267839"/>
    <s v="Î™Ï‰Î¬Î½Î½Î±"/>
    <s v="Î•ÎœÎ ÎŸÎ¡Î™ÎšÎŸ Î¤Î¡Î™Î“Î©ÎÎŸ-Î Î›Î‘ÎšÎ‘"/>
    <n v="37.973849999999999"/>
    <n v="23.73096"/>
    <x v="0"/>
    <n v="65"/>
    <n v="1"/>
    <n v="0"/>
    <m/>
    <m/>
    <n v="6"/>
    <n v="359"/>
    <n v="0"/>
    <s v="1201915"/>
    <m/>
    <m/>
  </r>
  <r>
    <n v="51277507"/>
    <s v="New studio in Plaka #A3"/>
    <n v="414267839"/>
    <s v="Î™Ï‰Î¬Î½Î½Î±"/>
    <s v="Î‘ÎšÎ¡ÎŸÎ ÎŸÎ›Î—"/>
    <n v="37.971710000000002"/>
    <n v="23.72944"/>
    <x v="0"/>
    <n v="48"/>
    <n v="1"/>
    <n v="0"/>
    <m/>
    <m/>
    <n v="6"/>
    <n v="359"/>
    <n v="0"/>
    <s v="1201861"/>
    <m/>
    <m/>
  </r>
  <r>
    <n v="51278031"/>
    <s v="New studio in Plaka #B3"/>
    <n v="414267839"/>
    <s v="Î™Ï‰Î¬Î½Î½Î±"/>
    <s v="Î•ÎœÎ ÎŸÎ¡Î™ÎšÎŸ Î¤Î¡Î™Î“Î©ÎÎŸ-Î Î›Î‘ÎšÎ‘"/>
    <n v="37.972340000000003"/>
    <n v="23.731480000000001"/>
    <x v="0"/>
    <n v="54"/>
    <n v="1"/>
    <n v="1"/>
    <d v="2021-09-18T00:00:00"/>
    <n v="0.31"/>
    <n v="6"/>
    <n v="361"/>
    <n v="1"/>
    <s v="1201978"/>
    <n v="2021"/>
    <s v="September"/>
  </r>
  <r>
    <n v="51278061"/>
    <s v="New studio in Plaka #B2"/>
    <n v="414267839"/>
    <s v="Î™Ï‰Î¬Î½Î½Î±"/>
    <s v="Î•ÎœÎ ÎŸÎ¡Î™ÎšÎŸ Î¤Î¡Î™Î“Î©ÎÎŸ-Î Î›Î‘ÎšÎ‘"/>
    <n v="37.973590000000002"/>
    <n v="23.731100000000001"/>
    <x v="0"/>
    <n v="55"/>
    <n v="1"/>
    <n v="0"/>
    <m/>
    <m/>
    <n v="6"/>
    <n v="354"/>
    <n v="0"/>
    <s v="1201962"/>
    <m/>
    <m/>
  </r>
  <r>
    <n v="51279239"/>
    <s v="New apartment in Plaka #B1, 2 Bdrm"/>
    <n v="414267839"/>
    <s v="Î™Ï‰Î¬Î½Î½Î±"/>
    <s v="Î‘ÎšÎ¡ÎŸÎ ÎŸÎ›Î—"/>
    <n v="37.972490000000001"/>
    <n v="23.729240000000001"/>
    <x v="0"/>
    <n v="73"/>
    <n v="1"/>
    <n v="0"/>
    <m/>
    <m/>
    <n v="6"/>
    <n v="363"/>
    <n v="0"/>
    <s v="1201957"/>
    <m/>
    <m/>
  </r>
  <r>
    <n v="51282041"/>
    <s v="H.3 ACROPOLIS VIEW P. JACUZZI LUX APARTMENT 120qm"/>
    <n v="384528225"/>
    <s v="HELLENICO Apartments"/>
    <s v="Î‘ÎšÎ‘Î”Î—ÎœÎ™Î‘ Î Î›Î‘Î¤Î©ÎÎŸÎ£"/>
    <n v="37.99268"/>
    <n v="23.709579999999999"/>
    <x v="0"/>
    <n v="103"/>
    <n v="1"/>
    <n v="9"/>
    <d v="2021-12-06T00:00:00"/>
    <n v="1.82"/>
    <n v="3"/>
    <n v="0"/>
    <n v="9"/>
    <s v="74539212347"/>
    <n v="2021"/>
    <s v="December"/>
  </r>
  <r>
    <n v="51282810"/>
    <s v="L&amp;K"/>
    <n v="415275737"/>
    <s v="Constantin"/>
    <s v="Î Î›Î‘Î¤Î•Î™Î‘ Î‘ÎœÎ•Î¡Î™ÎšÎ—Î£"/>
    <n v="38.000169999999997"/>
    <n v="23.728339999999999"/>
    <x v="0"/>
    <n v="41"/>
    <n v="2"/>
    <n v="1"/>
    <d v="2021-08-14T00:00:00"/>
    <n v="0.23"/>
    <n v="1"/>
    <n v="359"/>
    <n v="1"/>
    <s v="1298160"/>
    <n v="2021"/>
    <s v="August"/>
  </r>
  <r>
    <n v="51286027"/>
    <s v="Lovely room in a 3 bedroom apartment Kato PATISIA"/>
    <n v="415306424"/>
    <s v="Chandramouly"/>
    <s v="Î Î‘Î¤Î—Î£Î™Î‘"/>
    <n v="38.013969000000003"/>
    <n v="23.731441"/>
    <x v="1"/>
    <n v="17"/>
    <n v="3"/>
    <n v="2"/>
    <d v="2021-10-03T00:00:00"/>
    <n v="0.54"/>
    <n v="2"/>
    <n v="365"/>
    <n v="2"/>
    <s v="Exempt"/>
    <n v="2021"/>
    <s v="October"/>
  </r>
  <r>
    <n v="51286291"/>
    <s v="Spacious room in a 2BR apartment in Kato Patissia"/>
    <n v="415306424"/>
    <s v="Chandramouly"/>
    <s v="Î Î‘Î¤Î—Î£Î™Î‘"/>
    <n v="38.013824"/>
    <n v="23.731506"/>
    <x v="1"/>
    <n v="17"/>
    <n v="3"/>
    <n v="4"/>
    <d v="2021-12-04T00:00:00"/>
    <n v="1.18"/>
    <n v="2"/>
    <n v="355"/>
    <n v="4"/>
    <s v="Exempt"/>
    <n v="2021"/>
    <s v="December"/>
  </r>
  <r>
    <n v="51292053"/>
    <s v="A little Taste of Home Guest House 2"/>
    <n v="195463188"/>
    <s v="Ahmad"/>
    <s v="Î£Î•Î ÎŸÎ›Î™Î‘"/>
    <n v="38.012259999999998"/>
    <n v="23.71875"/>
    <x v="1"/>
    <n v="30"/>
    <n v="2"/>
    <n v="0"/>
    <m/>
    <m/>
    <n v="6"/>
    <n v="297"/>
    <n v="0"/>
    <s v="1060543"/>
    <m/>
    <m/>
  </r>
  <r>
    <n v="51293119"/>
    <s v="Cozy flat in Athens center close to metro &amp; train!"/>
    <n v="256006338"/>
    <s v="Leo"/>
    <s v="Î Î›Î‘Î¤Î•Î™Î‘ Î‘Î¤Î¤Î™ÎšÎ—Î£"/>
    <n v="37.996020000000001"/>
    <n v="23.725919999999999"/>
    <x v="0"/>
    <n v="20"/>
    <n v="2"/>
    <n v="39"/>
    <d v="2021-12-12T00:00:00"/>
    <n v="8.01"/>
    <n v="2"/>
    <n v="10"/>
    <n v="39"/>
    <s v="1298644"/>
    <n v="2021"/>
    <s v="December"/>
  </r>
  <r>
    <n v="51293154"/>
    <s v="Urban Living"/>
    <n v="231387850"/>
    <s v="Monkfish Trading MON IKE"/>
    <s v="ÎšÎŸÎ¥ÎšÎ‘ÎšÎ™-ÎœÎ‘ÎšÎ¡Î¥Î“Î™Î‘ÎÎÎ—"/>
    <n v="37.963509999999999"/>
    <n v="23.72146"/>
    <x v="0"/>
    <n v="71"/>
    <n v="2"/>
    <n v="1"/>
    <d v="2021-08-04T00:00:00"/>
    <n v="0.21"/>
    <n v="15"/>
    <n v="359"/>
    <n v="1"/>
    <s v="1297360"/>
    <n v="2021"/>
    <s v="August"/>
  </r>
  <r>
    <n v="51293993"/>
    <s v="Top-Floor Oasis W/ Large Private Balcony!"/>
    <n v="330622463"/>
    <s v="Spyros"/>
    <s v="Î Î›Î‘Î¤Î•Î™Î‘ Î‘ÎœÎ•Î¡Î™ÎšÎ—Î£"/>
    <n v="38.001579"/>
    <n v="23.728565"/>
    <x v="0"/>
    <n v="97"/>
    <n v="2"/>
    <n v="9"/>
    <d v="2021-11-12T00:00:00"/>
    <n v="1.96"/>
    <n v="31"/>
    <n v="353"/>
    <n v="9"/>
    <s v="1159060"/>
    <n v="2021"/>
    <s v="November"/>
  </r>
  <r>
    <n v="51294541"/>
    <s v="Acropolis View Sweet Dreams @ 550m metro Acropolis"/>
    <n v="90390850"/>
    <s v="Evan&amp;Anetta"/>
    <s v="ÎÎ•ÎŸÎ£ ÎšÎŸÎ£ÎœÎŸÎ£"/>
    <n v="37.965491999999998"/>
    <n v="23.733418"/>
    <x v="0"/>
    <n v="50"/>
    <n v="1"/>
    <n v="42"/>
    <d v="2021-12-06T00:00:00"/>
    <n v="8.69"/>
    <n v="39"/>
    <n v="203"/>
    <n v="42"/>
    <s v="1301178"/>
    <n v="2021"/>
    <s v="December"/>
  </r>
  <r>
    <n v="51294651"/>
    <s v="The HostMaster La Casa Elegante"/>
    <n v="177854704"/>
    <s v="Emmanuela"/>
    <s v="Î›Î¥ÎšÎ‘Î’Î—Î¤Î¤ÎŸÎ£"/>
    <n v="37.982230000000001"/>
    <n v="23.752109999999998"/>
    <x v="0"/>
    <n v="46"/>
    <n v="1"/>
    <n v="17"/>
    <d v="2021-11-28T00:00:00"/>
    <n v="3.86"/>
    <n v="13"/>
    <n v="354"/>
    <n v="17"/>
    <s v="1265998"/>
    <n v="2021"/>
    <s v="November"/>
  </r>
  <r>
    <n v="51297618"/>
    <s v="Modern and sunlit flat 10 minutes from acropolis!"/>
    <n v="415418710"/>
    <s v="Christina"/>
    <s v="ÎÎ•ÎŸÎ£ ÎšÎŸÎ£ÎœÎŸÎ£"/>
    <n v="37.964199999999998"/>
    <n v="23.730329999999999"/>
    <x v="0"/>
    <n v="42"/>
    <n v="1"/>
    <n v="2"/>
    <d v="2021-09-10T00:00:00"/>
    <n v="0.43"/>
    <n v="1"/>
    <n v="236"/>
    <n v="2"/>
    <s v="360230598"/>
    <n v="2021"/>
    <s v="September"/>
  </r>
  <r>
    <n v="51299107"/>
    <s v="Cozy apartment in the heart of Athens, Monastiraki"/>
    <n v="240706787"/>
    <s v="Christina"/>
    <s v="Î•ÎœÎ ÎŸÎ¡Î™ÎšÎŸ Î¤Î¡Î™Î“Î©ÎÎŸ-Î Î›Î‘ÎšÎ‘"/>
    <n v="37.97728"/>
    <n v="23.72803"/>
    <x v="0"/>
    <n v="50"/>
    <n v="2"/>
    <n v="10"/>
    <d v="2021-11-08T00:00:00"/>
    <n v="2.8"/>
    <n v="1"/>
    <n v="364"/>
    <n v="10"/>
    <s v="1197974970"/>
    <n v="2021"/>
    <s v="November"/>
  </r>
  <r>
    <n v="51303928"/>
    <s v="Alkmini Apt"/>
    <n v="346649977"/>
    <s v="Tourigo"/>
    <s v="Î•ÎœÎ ÎŸÎ¡Î™ÎšÎŸ Î¤Î¡Î™Î“Î©ÎÎŸ-Î Î›Î‘ÎšÎ‘"/>
    <n v="37.97739"/>
    <n v="23.728010000000001"/>
    <x v="0"/>
    <n v="34"/>
    <n v="2"/>
    <n v="16"/>
    <d v="2021-11-28T00:00:00"/>
    <n v="3.4"/>
    <n v="14"/>
    <n v="180"/>
    <n v="16"/>
    <s v="12345678901"/>
    <n v="2021"/>
    <s v="November"/>
  </r>
  <r>
    <n v="51304185"/>
    <s v="Penthouse with balcony at monastiraki"/>
    <n v="40474716"/>
    <s v="Mike"/>
    <s v="Î•ÎœÎ ÎŸÎ¡Î™ÎšÎŸ Î¤Î¡Î™Î“Î©ÎÎŸ-Î Î›Î‘ÎšÎ‘"/>
    <n v="37.979619999999997"/>
    <n v="23.728619999999999"/>
    <x v="0"/>
    <n v="120"/>
    <n v="2"/>
    <n v="0"/>
    <m/>
    <m/>
    <n v="5"/>
    <n v="365"/>
    <n v="0"/>
    <s v="12345678901"/>
    <m/>
    <m/>
  </r>
  <r>
    <n v="51305779"/>
    <s v="Beautiful apartment 3 min from Acropolis museum"/>
    <n v="415496686"/>
    <s v="Stavroula"/>
    <s v="ÎšÎŸÎ¥ÎšÎ‘ÎšÎ™-ÎœÎ‘ÎšÎ¡Î¥Î“Î™Î‘ÎÎÎ—"/>
    <n v="37.967354"/>
    <n v="23.727550999999998"/>
    <x v="0"/>
    <n v="40"/>
    <n v="2"/>
    <n v="19"/>
    <d v="2021-12-13T00:00:00"/>
    <n v="3.96"/>
    <n v="2"/>
    <n v="357"/>
    <n v="19"/>
    <s v="1306401"/>
    <n v="2021"/>
    <s v="December"/>
  </r>
  <r>
    <n v="51315093"/>
    <s v="ACROPOLIS FAMILY SUITE WITH AN AMAZING TERRACE"/>
    <n v="415592068"/>
    <s v="Shai"/>
    <s v="Î‘ÎšÎ¡ÎŸÎ ÎŸÎ›Î—"/>
    <n v="37.969839999999998"/>
    <n v="23.729479999999999"/>
    <x v="0"/>
    <n v="150"/>
    <n v="2"/>
    <n v="0"/>
    <m/>
    <m/>
    <n v="4"/>
    <n v="365"/>
    <n v="0"/>
    <s v="557424"/>
    <m/>
    <m/>
  </r>
  <r>
    <n v="51315804"/>
    <s v="GARDEN FAMILY SUITE IN THE HEART OF PLAKA"/>
    <n v="415592068"/>
    <s v="Shai"/>
    <s v="Î‘ÎšÎ¡ÎŸÎ ÎŸÎ›Î—"/>
    <n v="37.97139"/>
    <n v="23.730039999999999"/>
    <x v="0"/>
    <n v="100"/>
    <n v="2"/>
    <n v="2"/>
    <d v="2021-10-29T00:00:00"/>
    <n v="0.48"/>
    <n v="4"/>
    <n v="348"/>
    <n v="2"/>
    <s v="557490"/>
    <n v="2021"/>
    <s v="October"/>
  </r>
  <r>
    <n v="51316057"/>
    <s v="Industrial Style full Building w/private pool"/>
    <n v="236683970"/>
    <s v="Lenny &amp; Soul"/>
    <s v="Î’ÎŸÎ¤Î‘ÎÎ™ÎšÎŸÎ£"/>
    <n v="37.97916"/>
    <n v="23.705469999999998"/>
    <x v="0"/>
    <n v="1290"/>
    <n v="35"/>
    <n v="0"/>
    <m/>
    <m/>
    <n v="7"/>
    <n v="90"/>
    <n v="0"/>
    <s v="1340017"/>
    <m/>
    <m/>
  </r>
  <r>
    <n v="51316957"/>
    <s v="Skiathou 68"/>
    <n v="196301729"/>
    <s v="Eleni"/>
    <s v="Î Î‘Î¤Î—Î£Î™Î‘"/>
    <n v="38.011560000000003"/>
    <n v="23.73339"/>
    <x v="0"/>
    <n v="31"/>
    <n v="2"/>
    <n v="6"/>
    <d v="2021-11-29T00:00:00"/>
    <n v="1.38"/>
    <n v="1"/>
    <n v="170"/>
    <n v="6"/>
    <s v="1307323"/>
    <n v="2021"/>
    <s v="November"/>
  </r>
  <r>
    <n v="51316985"/>
    <s v="Lemon Studio"/>
    <n v="1621474"/>
    <s v="Mint"/>
    <s v="Î“ÎŸÎ¥Î’Î‘"/>
    <n v="37.963360000000002"/>
    <n v="23.744250000000001"/>
    <x v="0"/>
    <n v="53"/>
    <n v="1"/>
    <n v="1"/>
    <d v="2021-08-12T00:00:00"/>
    <n v="0.22"/>
    <n v="82"/>
    <n v="357"/>
    <n v="1"/>
    <s v="1299014"/>
    <n v="2021"/>
    <s v="August"/>
  </r>
  <r>
    <n v="51319104"/>
    <s v="Adorable 1BR Apartment at WYZ Athens"/>
    <n v="20104194"/>
    <s v="Upstreet"/>
    <s v="ÎÎ•ÎŸÎ£ ÎšÎŸÎ£ÎœÎŸÎ£"/>
    <n v="37.96031"/>
    <n v="23.7332"/>
    <x v="0"/>
    <n v="56"/>
    <n v="2"/>
    <n v="3"/>
    <d v="2021-10-18T00:00:00"/>
    <n v="0.82"/>
    <n v="74"/>
    <n v="365"/>
    <n v="3"/>
    <s v="1313154"/>
    <n v="2021"/>
    <s v="October"/>
  </r>
  <r>
    <n v="51320230"/>
    <s v="The HostMaster Urban Bliss"/>
    <n v="177854704"/>
    <s v="Emmanuela"/>
    <s v="Î“ÎšÎ‘Î–Î™"/>
    <n v="37.978020000000001"/>
    <n v="23.709790000000002"/>
    <x v="0"/>
    <n v="68"/>
    <n v="1"/>
    <n v="13"/>
    <d v="2021-11-30T00:00:00"/>
    <n v="3.1"/>
    <n v="13"/>
    <n v="357"/>
    <n v="13"/>
    <s v="1212433"/>
    <n v="2021"/>
    <s v="November"/>
  </r>
  <r>
    <n v="51321294"/>
    <s v="Airy 1BR Apartment at WYZ Athens"/>
    <n v="20104194"/>
    <s v="Upstreet"/>
    <s v="ÎÎ•ÎŸÎ£ ÎšÎŸÎ£ÎœÎŸÎ£"/>
    <n v="37.960430000000002"/>
    <n v="23.732869999999998"/>
    <x v="0"/>
    <n v="38"/>
    <n v="2"/>
    <n v="1"/>
    <d v="2021-09-14T00:00:00"/>
    <n v="0.3"/>
    <n v="74"/>
    <n v="365"/>
    <n v="1"/>
    <s v="1313107"/>
    <n v="2021"/>
    <s v="September"/>
  </r>
  <r>
    <n v="51321684"/>
    <s v="Amazing 1BR Apartment at WYZ Athens"/>
    <n v="20104194"/>
    <s v="Upstreet"/>
    <s v="ÎÎ•ÎŸÎ£ ÎšÎŸÎ£ÎœÎŸÎ£"/>
    <n v="37.959800999999999"/>
    <n v="23.734000999999999"/>
    <x v="0"/>
    <n v="63"/>
    <n v="2"/>
    <n v="7"/>
    <d v="2021-12-18T00:00:00"/>
    <n v="1.68"/>
    <n v="74"/>
    <n v="361"/>
    <n v="7"/>
    <s v="1313149"/>
    <n v="2021"/>
    <s v="December"/>
  </r>
  <r>
    <n v="51322781"/>
    <s v="Attractive 1BR Apartment at WYZ Athens"/>
    <n v="20104194"/>
    <s v="Upstreet"/>
    <s v="ÎÎ•ÎŸÎ£ ÎšÎŸÎ£ÎœÎŸÎ£"/>
    <n v="37.959020000000002"/>
    <n v="23.733139999999999"/>
    <x v="0"/>
    <n v="58"/>
    <n v="2"/>
    <n v="7"/>
    <d v="2021-12-12T00:00:00"/>
    <n v="2.08"/>
    <n v="74"/>
    <n v="358"/>
    <n v="7"/>
    <s v="1313175"/>
    <n v="2021"/>
    <s v="December"/>
  </r>
  <r>
    <n v="51323678"/>
    <s v="Very beautiful spacious apartment in the center"/>
    <n v="415658344"/>
    <s v="Velissarios"/>
    <s v="Î Î›Î‘Î¤Î•Î™Î‘ Î‘Î¤Î¤Î™ÎšÎ—Î£"/>
    <n v="37.99821"/>
    <n v="23.731940000000002"/>
    <x v="0"/>
    <n v="70"/>
    <n v="3"/>
    <n v="2"/>
    <d v="2021-08-20T00:00:00"/>
    <n v="0.43"/>
    <n v="1"/>
    <n v="0"/>
    <n v="2"/>
    <s v="1302239"/>
    <n v="2021"/>
    <s v="August"/>
  </r>
  <r>
    <n v="51330867"/>
    <s v="Discover Athens from an Upscale flat in Koukaki!"/>
    <n v="1653525"/>
    <s v="Nikos"/>
    <s v="ÎšÎŸÎ¥ÎšÎ‘ÎšÎ™-ÎœÎ‘ÎšÎ¡Î¥Î“Î™Î‘ÎÎÎ—"/>
    <n v="37.962440000000001"/>
    <n v="23.721703000000002"/>
    <x v="0"/>
    <n v="111"/>
    <n v="2"/>
    <n v="17"/>
    <d v="2021-12-09T00:00:00"/>
    <n v="4.05"/>
    <n v="13"/>
    <n v="352"/>
    <n v="17"/>
    <s v="1397575"/>
    <n v="2021"/>
    <s v="December"/>
  </r>
  <r>
    <n v="51335670"/>
    <s v="Check Point - Museum"/>
    <n v="284419217"/>
    <s v="George"/>
    <s v="ÎšÎŸÎ¥ÎšÎ‘ÎšÎ™-ÎœÎ‘ÎšÎ¡Î¥Î“Î™Î‘ÎÎÎ—"/>
    <n v="37.969430000000003"/>
    <n v="23.730270000000001"/>
    <x v="0"/>
    <n v="43"/>
    <n v="2"/>
    <n v="7"/>
    <d v="2021-12-06T00:00:00"/>
    <n v="1.68"/>
    <n v="7"/>
    <n v="348"/>
    <n v="7"/>
    <s v="1302611"/>
    <n v="2021"/>
    <s v="December"/>
  </r>
  <r>
    <n v="51335686"/>
    <s v="Beige&amp;Blanc 2BD Apartment 96mÂ² Yard &amp; Free Parking"/>
    <n v="1850153"/>
    <s v="Spyros"/>
    <s v="ÎÎ™Î¡Î’Î‘ÎÎ‘"/>
    <n v="38.004199999999997"/>
    <n v="23.724150000000002"/>
    <x v="0"/>
    <n v="86"/>
    <n v="1"/>
    <n v="3"/>
    <d v="2021-11-15T00:00:00"/>
    <n v="1.2"/>
    <n v="3"/>
    <n v="345"/>
    <n v="3"/>
    <s v="1191888"/>
    <n v="2021"/>
    <s v="November"/>
  </r>
  <r>
    <n v="51335875"/>
    <s v="Brilliant 1BR Apartment at WYZ Athens"/>
    <n v="20104194"/>
    <s v="Upstreet"/>
    <s v="ÎÎ•ÎŸÎ£ ÎšÎŸÎ£ÎœÎŸÎ£"/>
    <n v="37.960610000000003"/>
    <n v="23.732900000000001"/>
    <x v="0"/>
    <n v="38"/>
    <n v="2"/>
    <n v="2"/>
    <d v="2021-09-19T00:00:00"/>
    <n v="0.57999999999999996"/>
    <n v="74"/>
    <n v="347"/>
    <n v="2"/>
    <s v="1313213"/>
    <n v="2021"/>
    <s v="September"/>
  </r>
  <r>
    <n v="51335997"/>
    <s v="ðŸ”¹Academy of Plato homm 4C rooftop w/Acropolis View"/>
    <n v="29927830"/>
    <s v="Homm Â®"/>
    <s v="Î‘ÎšÎ‘Î”Î—ÎœÎ™Î‘ Î Î›Î‘Î¤Î©ÎÎŸÎ£"/>
    <n v="37.988261999999999"/>
    <n v="23.707568999999999"/>
    <x v="0"/>
    <n v="35"/>
    <n v="2"/>
    <n v="11"/>
    <d v="2021-12-19T00:00:00"/>
    <n v="2.6"/>
    <n v="153"/>
    <n v="300"/>
    <n v="11"/>
    <s v="1312269"/>
    <n v="2021"/>
    <s v="December"/>
  </r>
  <r>
    <n v="51336291"/>
    <s v="Unique Apt in Plaka. Terrace with Acropolis view."/>
    <n v="15824213"/>
    <s v="Dreamin Athens"/>
    <s v="Î•ÎœÎ ÎŸÎ¡Î™ÎšÎŸ Î¤Î¡Î™Î“Î©ÎÎŸ-Î Î›Î‘ÎšÎ‘"/>
    <n v="37.974029999999999"/>
    <n v="23.72974"/>
    <x v="0"/>
    <n v="105"/>
    <n v="1"/>
    <n v="1"/>
    <d v="2021-10-10T00:00:00"/>
    <n v="0.4"/>
    <n v="12"/>
    <n v="358"/>
    <n v="1"/>
    <s v="1364744"/>
    <n v="2021"/>
    <s v="October"/>
  </r>
  <r>
    <n v="51336317"/>
    <s v="Beautiful 1BR Apartment at WYZ Athens"/>
    <n v="20104194"/>
    <s v="Upstreet"/>
    <s v="ÎÎ•ÎŸÎ£ ÎšÎŸÎ£ÎœÎŸÎ£"/>
    <n v="37.95899"/>
    <n v="23.734539999999999"/>
    <x v="0"/>
    <n v="55"/>
    <n v="2"/>
    <n v="2"/>
    <d v="2021-10-23T00:00:00"/>
    <n v="0.86"/>
    <n v="74"/>
    <n v="353"/>
    <n v="2"/>
    <s v="1313234"/>
    <n v="2021"/>
    <s v="October"/>
  </r>
  <r>
    <n v="51336782"/>
    <s v="Apt in Plaka. Terrace with Acropolis view."/>
    <n v="15824213"/>
    <s v="Dreamin Athens"/>
    <s v="Î•ÎœÎ ÎŸÎ¡Î™ÎšÎŸ Î¤Î¡Î™Î“Î©ÎÎŸ-Î Î›Î‘ÎšÎ‘"/>
    <n v="37.975760000000001"/>
    <n v="23.731539999999999"/>
    <x v="0"/>
    <n v="96"/>
    <n v="1"/>
    <n v="1"/>
    <d v="2021-09-17T00:00:00"/>
    <n v="0.31"/>
    <n v="12"/>
    <n v="360"/>
    <n v="1"/>
    <s v="1364770"/>
    <n v="2021"/>
    <s v="September"/>
  </r>
  <r>
    <n v="51336810"/>
    <s v="Modern Studio with Sky-roof near Temple of Zeus!"/>
    <n v="330622463"/>
    <s v="Spyros"/>
    <s v="Î–Î‘Î Î Î•Î™ÎŸ"/>
    <n v="37.967049000000003"/>
    <n v="23.731310000000001"/>
    <x v="0"/>
    <n v="75"/>
    <n v="2"/>
    <n v="13"/>
    <d v="2021-12-19T00:00:00"/>
    <n v="3.2"/>
    <n v="31"/>
    <n v="347"/>
    <n v="13"/>
    <s v="1304189"/>
    <n v="2021"/>
    <s v="December"/>
  </r>
  <r>
    <n v="51336967"/>
    <s v="Bright 1BR Apartment at WYZ Athens"/>
    <n v="20104194"/>
    <s v="Upstreet"/>
    <s v="ÎÎ•ÎŸÎ£ ÎšÎŸÎ£ÎœÎŸÎ£"/>
    <n v="37.960479999999997"/>
    <n v="23.734690000000001"/>
    <x v="0"/>
    <n v="40"/>
    <n v="2"/>
    <n v="4"/>
    <d v="2021-10-16T00:00:00"/>
    <n v="1.1000000000000001"/>
    <n v="74"/>
    <n v="361"/>
    <n v="4"/>
    <s v="1313180"/>
    <n v="2021"/>
    <s v="October"/>
  </r>
  <r>
    <n v="51337075"/>
    <s v="ðŸ”¹Academy of Plato homm 4B rooftop w/Acropolis View"/>
    <n v="29927830"/>
    <s v="Homm Â®"/>
    <s v="Î‘ÎšÎ‘Î”Î—ÎœÎ™Î‘ Î Î›Î‘Î¤Î©ÎÎŸÎ£"/>
    <n v="37.988261999999999"/>
    <n v="23.707568999999999"/>
    <x v="0"/>
    <n v="35"/>
    <n v="2"/>
    <n v="19"/>
    <d v="2021-12-13T00:00:00"/>
    <n v="4.32"/>
    <n v="153"/>
    <n v="304"/>
    <n v="19"/>
    <s v="1312253"/>
    <n v="2021"/>
    <s v="December"/>
  </r>
  <r>
    <n v="51337270"/>
    <s v="Blissful 1BR Apartment at WYZ Athens"/>
    <n v="20104194"/>
    <s v="Upstreet"/>
    <s v="ÎÎ•ÎŸÎ£ ÎšÎŸÎ£ÎœÎŸÎ£"/>
    <n v="37.960459999999998"/>
    <n v="23.7349"/>
    <x v="0"/>
    <n v="40"/>
    <n v="2"/>
    <n v="4"/>
    <d v="2021-10-15T00:00:00"/>
    <n v="1.03"/>
    <n v="74"/>
    <n v="365"/>
    <n v="4"/>
    <s v="1313229"/>
    <n v="2021"/>
    <s v="October"/>
  </r>
  <r>
    <n v="51337657"/>
    <s v="ðŸ”¹Academy of Plato homm 4A rooftop w/Acropolis View"/>
    <n v="29927830"/>
    <s v="Homm Â®"/>
    <s v="Î‘ÎšÎ‘Î”Î—ÎœÎ™Î‘ Î Î›Î‘Î¤Î©ÎÎŸÎ£"/>
    <n v="37.988261999999999"/>
    <n v="23.707568999999999"/>
    <x v="0"/>
    <n v="35"/>
    <n v="2"/>
    <n v="7"/>
    <d v="2021-11-09T00:00:00"/>
    <n v="1.78"/>
    <n v="153"/>
    <n v="309"/>
    <n v="7"/>
    <s v="1312227"/>
    <n v="2021"/>
    <s v="November"/>
  </r>
  <r>
    <n v="51337777"/>
    <s v="Independent apartment close  the Acropolis Museum"/>
    <n v="64283584"/>
    <s v="Zhigang"/>
    <s v="ÎšÎŸÎ¥ÎšÎ‘ÎšÎ™-ÎœÎ‘ÎšÎ¡Î¥Î“Î™Î‘ÎÎÎ—"/>
    <n v="37.962150000000001"/>
    <n v="23.719729999999998"/>
    <x v="0"/>
    <n v="69"/>
    <n v="3"/>
    <n v="1"/>
    <d v="2021-10-25T00:00:00"/>
    <n v="0.5"/>
    <n v="1"/>
    <n v="271"/>
    <n v="1"/>
    <s v="1290204"/>
    <n v="2021"/>
    <s v="October"/>
  </r>
  <r>
    <n v="51337894"/>
    <s v="Comfy 1BR Apartment at WYZ Athens"/>
    <n v="20104194"/>
    <s v="Upstreet"/>
    <s v="ÎÎ•ÎŸÎ£ ÎšÎŸÎ£ÎœÎŸÎ£"/>
    <n v="37.958860000000001"/>
    <n v="23.733599999999999"/>
    <x v="0"/>
    <n v="51"/>
    <n v="2"/>
    <n v="3"/>
    <d v="2021-12-22T00:00:00"/>
    <n v="0.91"/>
    <n v="74"/>
    <n v="364"/>
    <n v="3"/>
    <s v="1313255"/>
    <n v="2021"/>
    <s v="December"/>
  </r>
  <r>
    <n v="51338023"/>
    <s v="Cozy 1BR Apartment at WYZ Athens"/>
    <n v="20104194"/>
    <s v="Upstreet"/>
    <s v="ÎÎ•ÎŸÎ£ ÎšÎŸÎ£ÎœÎŸÎ£"/>
    <n v="37.95926"/>
    <n v="23.733070000000001"/>
    <x v="0"/>
    <n v="38"/>
    <n v="2"/>
    <n v="1"/>
    <d v="2021-11-05T00:00:00"/>
    <n v="0.61"/>
    <n v="74"/>
    <n v="360"/>
    <n v="1"/>
    <s v="1313276"/>
    <n v="2021"/>
    <s v="November"/>
  </r>
  <r>
    <n v="51338258"/>
    <s v="Charming 1BR Apartment at WYZ Athens"/>
    <n v="20104194"/>
    <s v="Upstreet"/>
    <s v="ÎÎ•ÎŸÎ£ ÎšÎŸÎ£ÎœÎŸÎ£"/>
    <n v="37.960630000000002"/>
    <n v="23.734739999999999"/>
    <x v="0"/>
    <n v="40"/>
    <n v="2"/>
    <n v="5"/>
    <d v="2021-11-18T00:00:00"/>
    <n v="1.58"/>
    <n v="74"/>
    <n v="355"/>
    <n v="5"/>
    <s v="1313297"/>
    <n v="2021"/>
    <s v="November"/>
  </r>
  <r>
    <n v="51338438"/>
    <s v="ðŸ”¹Academy of Plato homm 3A rooftop w/Acropolis View"/>
    <n v="29927830"/>
    <s v="Homm Â®"/>
    <s v="Î‘ÎšÎ‘Î”Î—ÎœÎ™Î‘ Î Î›Î‘Î¤Î©ÎÎŸÎ£"/>
    <n v="37.988261999999999"/>
    <n v="23.707568999999999"/>
    <x v="0"/>
    <n v="36"/>
    <n v="2"/>
    <n v="6"/>
    <d v="2021-12-20T00:00:00"/>
    <n v="1.51"/>
    <n v="153"/>
    <n v="302"/>
    <n v="6"/>
    <s v="1312147"/>
    <n v="2021"/>
    <s v="December"/>
  </r>
  <r>
    <n v="51338616"/>
    <s v="Classy 1BR Apartment at WYZ Athens"/>
    <n v="20104194"/>
    <s v="Upstreet"/>
    <s v="ÎÎ•ÎŸÎ£ ÎšÎŸÎ£ÎœÎŸÎ£"/>
    <n v="37.959800999999999"/>
    <n v="23.734000999999999"/>
    <x v="0"/>
    <n v="40"/>
    <n v="2"/>
    <n v="2"/>
    <d v="2021-11-28T00:00:00"/>
    <n v="0.57999999999999996"/>
    <n v="74"/>
    <n v="365"/>
    <n v="2"/>
    <s v="1313260"/>
    <n v="2021"/>
    <s v="November"/>
  </r>
  <r>
    <n v="51338967"/>
    <s v="N20 BLUE (Syntagma Square)"/>
    <n v="410446266"/>
    <s v="Kostantis"/>
    <s v="Î•ÎœÎ ÎŸÎ¡Î™ÎšÎŸ Î¤Î¡Î™Î“Î©ÎÎŸ-Î Î›Î‘ÎšÎ‘"/>
    <n v="37.97345"/>
    <n v="23.73404"/>
    <x v="1"/>
    <n v="29"/>
    <n v="1"/>
    <n v="19"/>
    <d v="2021-12-18T00:00:00"/>
    <n v="4.3499999999999996"/>
    <n v="4"/>
    <n v="29"/>
    <n v="19"/>
    <s v="1293523"/>
    <n v="2021"/>
    <s v="December"/>
  </r>
  <r>
    <n v="51338969"/>
    <s v="Dashing 1BR Apartment at WYZ Athens"/>
    <n v="20104194"/>
    <s v="Upstreet"/>
    <s v="ÎÎ•ÎŸÎ£ ÎšÎŸÎ£ÎœÎŸÎ£"/>
    <n v="37.960419999999999"/>
    <n v="23.733250000000002"/>
    <x v="0"/>
    <n v="38"/>
    <n v="2"/>
    <n v="2"/>
    <d v="2021-11-19T00:00:00"/>
    <n v="0.88"/>
    <n v="74"/>
    <n v="350"/>
    <n v="2"/>
    <s v="1313314"/>
    <n v="2021"/>
    <s v="November"/>
  </r>
  <r>
    <n v="51339267"/>
    <s v="ðŸ”¹Academy of Plato homm 3B rooftop w/Acropolis View"/>
    <n v="29927830"/>
    <s v="Homm Â®"/>
    <s v="Î‘ÎšÎ‘Î”Î—ÎœÎ™Î‘ Î Î›Î‘Î¤Î©ÎÎŸÎ£"/>
    <n v="37.988261999999999"/>
    <n v="23.707568999999999"/>
    <x v="0"/>
    <n v="36"/>
    <n v="2"/>
    <n v="13"/>
    <d v="2021-12-18T00:00:00"/>
    <n v="3.51"/>
    <n v="153"/>
    <n v="305"/>
    <n v="13"/>
    <s v="1312211"/>
    <n v="2021"/>
    <s v="December"/>
  </r>
  <r>
    <n v="51339505"/>
    <s v="Plues Suite Athens D"/>
    <n v="54443805"/>
    <s v="Housefull"/>
    <s v="Î›Î¥ÎšÎ‘Î’Î—Î¤Î¤ÎŸÎ£"/>
    <n v="37.980350000000001"/>
    <n v="23.743069999999999"/>
    <x v="0"/>
    <n v="72"/>
    <n v="2"/>
    <n v="0"/>
    <m/>
    <m/>
    <n v="15"/>
    <n v="364"/>
    <n v="0"/>
    <s v="1283460"/>
    <m/>
    <m/>
  </r>
  <r>
    <n v="51340233"/>
    <s v="Dreaming 1BR Apartment at WYZ Athens"/>
    <n v="20104194"/>
    <s v="Upstreet"/>
    <s v="ÎÎ•ÎŸÎ£ ÎšÎŸÎ£ÎœÎŸÎ£"/>
    <n v="37.959519999999998"/>
    <n v="23.735140000000001"/>
    <x v="0"/>
    <n v="38"/>
    <n v="2"/>
    <n v="4"/>
    <d v="2021-11-15T00:00:00"/>
    <n v="1.62"/>
    <n v="74"/>
    <n v="357"/>
    <n v="4"/>
    <s v="1313309"/>
    <n v="2021"/>
    <s v="November"/>
  </r>
  <r>
    <n v="51340382"/>
    <s v="ðŸ”¹Academy of Plato homm 2A rooftop w/Acropolis View"/>
    <n v="29927830"/>
    <s v="Homm Â®"/>
    <s v="Î‘ÎšÎ‘Î”Î—ÎœÎ™Î‘ Î Î›Î‘Î¤Î©ÎÎŸÎ£"/>
    <n v="37.988261999999999"/>
    <n v="23.707568999999999"/>
    <x v="0"/>
    <n v="35"/>
    <n v="2"/>
    <n v="8"/>
    <d v="2021-11-17T00:00:00"/>
    <n v="2.1800000000000002"/>
    <n v="153"/>
    <n v="306"/>
    <n v="8"/>
    <s v="1312168"/>
    <n v="2021"/>
    <s v="November"/>
  </r>
  <r>
    <n v="51340501"/>
    <s v="Deluxe 1BR Apartment at WYZ Athens"/>
    <n v="20104194"/>
    <s v="Upstreet"/>
    <s v="ÎÎ•ÎŸÎ£ ÎšÎŸÎ£ÎœÎŸÎ£"/>
    <n v="37.959800999999999"/>
    <n v="23.734000999999999"/>
    <x v="0"/>
    <n v="59"/>
    <n v="2"/>
    <n v="4"/>
    <d v="2021-12-05T00:00:00"/>
    <n v="1.1000000000000001"/>
    <n v="74"/>
    <n v="364"/>
    <n v="4"/>
    <s v="1313335"/>
    <n v="2021"/>
    <s v="December"/>
  </r>
  <r>
    <n v="51340837"/>
    <s v="ðŸ”¹Academy of Plato homm 2C rooftop w/Acropolis View"/>
    <n v="29927830"/>
    <s v="Homm Â®"/>
    <s v="Î‘ÎšÎ‘Î”Î—ÎœÎ™Î‘ Î Î›Î‘Î¤Î©ÎÎŸÎ£"/>
    <n v="37.988261999999999"/>
    <n v="23.707568999999999"/>
    <x v="0"/>
    <n v="35"/>
    <n v="2"/>
    <n v="8"/>
    <d v="2021-12-19T00:00:00"/>
    <n v="1.85"/>
    <n v="153"/>
    <n v="304"/>
    <n v="8"/>
    <s v="1312173"/>
    <n v="2021"/>
    <s v="December"/>
  </r>
  <r>
    <n v="51340871"/>
    <s v="Delightful 1BR Apartment at WYZ Athens"/>
    <n v="20104194"/>
    <s v="Upstreet"/>
    <s v="ÎÎ•ÎŸÎ£ ÎšÎŸÎ£ÎœÎŸÎ£"/>
    <n v="37.959800999999999"/>
    <n v="23.734000999999999"/>
    <x v="0"/>
    <n v="40"/>
    <n v="2"/>
    <n v="3"/>
    <d v="2021-10-30T00:00:00"/>
    <n v="0.87"/>
    <n v="74"/>
    <n v="365"/>
    <n v="3"/>
    <s v="1313356"/>
    <n v="2021"/>
    <s v="October"/>
  </r>
  <r>
    <n v="51341013"/>
    <s v="Bright Spacious Studio at a Strategic Location!"/>
    <n v="113353393"/>
    <s v="Harry"/>
    <s v="Î›Î¥ÎšÎ‘Î’Î—Î¤Î¤ÎŸÎ£"/>
    <n v="37.986759999999997"/>
    <n v="23.750109999999999"/>
    <x v="0"/>
    <n v="52"/>
    <n v="2"/>
    <n v="0"/>
    <m/>
    <m/>
    <n v="25"/>
    <n v="214"/>
    <n v="0"/>
    <s v="1311103"/>
    <m/>
    <m/>
  </r>
  <r>
    <n v="51341088"/>
    <s v="Elite 2BR Apartment at WYZ Athens"/>
    <n v="20104194"/>
    <s v="Upstreet"/>
    <s v="ÎÎ•ÎŸÎ£ ÎšÎŸÎ£ÎœÎŸÎ£"/>
    <n v="37.958979999999997"/>
    <n v="23.7332"/>
    <x v="0"/>
    <n v="61"/>
    <n v="2"/>
    <n v="4"/>
    <d v="2021-10-26T00:00:00"/>
    <n v="1.1000000000000001"/>
    <n v="74"/>
    <n v="350"/>
    <n v="4"/>
    <s v="1313160"/>
    <n v="2021"/>
    <s v="October"/>
  </r>
  <r>
    <n v="51341256"/>
    <s v="ROMANTIC GARDEN COUPLES SUITE IN PLAKA"/>
    <n v="415592068"/>
    <s v="Shai"/>
    <s v="Î•ÎœÎ ÎŸÎ¡Î™ÎšÎŸ Î¤Î¡Î™Î“Î©ÎÎŸ-Î Î›Î‘ÎšÎ‘"/>
    <n v="37.970440000000004"/>
    <n v="23.730149999999998"/>
    <x v="0"/>
    <n v="80"/>
    <n v="2"/>
    <n v="3"/>
    <d v="2021-10-08T00:00:00"/>
    <n v="0.71"/>
    <n v="4"/>
    <n v="348"/>
    <n v="3"/>
    <s v="557480"/>
    <n v="2021"/>
    <s v="October"/>
  </r>
  <r>
    <n v="51341668"/>
    <s v="Modern Chic in the Heart of Athens TERRACE"/>
    <n v="251730165"/>
    <s v="Solonos"/>
    <s v="Î Î›Î‘Î¤Î•Î™Î‘ Î‘Î¤Î¤Î™ÎšÎ—Î£"/>
    <n v="37.996139999999997"/>
    <n v="23.730699999999999"/>
    <x v="0"/>
    <n v="43"/>
    <n v="1"/>
    <n v="2"/>
    <d v="2021-09-01T00:00:00"/>
    <n v="0.46"/>
    <n v="12"/>
    <n v="130"/>
    <n v="2"/>
    <s v="1270738"/>
    <n v="2021"/>
    <s v="September"/>
  </r>
  <r>
    <n v="51341771"/>
    <s v="M18, Acropolis Museum, Unit 2"/>
    <n v="415810387"/>
    <s v="Ioannis"/>
    <s v="Î‘ÎšÎ¡ÎŸÎ ÎŸÎ›Î—"/>
    <n v="37.968753999999997"/>
    <n v="23.727715"/>
    <x v="0"/>
    <n v="350"/>
    <n v="2"/>
    <n v="1"/>
    <d v="2021-10-20T00:00:00"/>
    <n v="0.46"/>
    <n v="2"/>
    <n v="365"/>
    <n v="1"/>
    <s v="1204676"/>
    <n v="2021"/>
    <s v="October"/>
  </r>
  <r>
    <n v="51342328"/>
    <s v="M18, Acropolis Museum, Unit 1"/>
    <n v="415810387"/>
    <s v="Ioannis"/>
    <s v="Î‘ÎšÎ¡ÎŸÎ ÎŸÎ›Î—"/>
    <n v="37.968753999999997"/>
    <n v="23.727715"/>
    <x v="0"/>
    <n v="550"/>
    <n v="2"/>
    <n v="1"/>
    <d v="2021-10-24T00:00:00"/>
    <n v="0.49"/>
    <n v="2"/>
    <n v="365"/>
    <n v="1"/>
    <s v="1204676"/>
    <n v="2021"/>
    <s v="October"/>
  </r>
  <r>
    <n v="51342927"/>
    <s v="BEAUTIFUL PENTHOUSE IN THE COOL CENTER OF ATHENS"/>
    <n v="415592068"/>
    <s v="Shai"/>
    <s v="Î•ÎœÎ ÎŸÎ¡Î™ÎšÎŸ Î¤Î¡Î™Î“Î©ÎÎŸ-Î Î›Î‘ÎšÎ‘"/>
    <n v="37.97804"/>
    <n v="23.73048"/>
    <x v="0"/>
    <n v="80"/>
    <n v="2"/>
    <n v="1"/>
    <d v="2021-11-01T00:00:00"/>
    <n v="0.56999999999999995"/>
    <n v="4"/>
    <n v="354"/>
    <n v="1"/>
    <s v="835890"/>
    <n v="2021"/>
    <s v="November"/>
  </r>
  <r>
    <n v="51343275"/>
    <s v="Double room in 1960s flat"/>
    <n v="6748471"/>
    <s v="Nefeli"/>
    <s v="ÎšÎ¥Î¨Î•Î›Î—"/>
    <n v="37.998890000000003"/>
    <n v="23.737860000000001"/>
    <x v="1"/>
    <n v="25"/>
    <n v="1"/>
    <n v="4"/>
    <d v="2021-12-11T00:00:00"/>
    <n v="1.35"/>
    <n v="1"/>
    <n v="179"/>
    <n v="4"/>
    <s v="1303528"/>
    <n v="2021"/>
    <s v="December"/>
  </r>
  <r>
    <n v="51344413"/>
    <s v="Live in central Athens!"/>
    <n v="70297345"/>
    <s v="Stavros"/>
    <s v="Î Î›Î‘Î¤Î•Î™Î‘ Î‘Î¤Î¤Î™ÎšÎ—Î£"/>
    <n v="37.996178"/>
    <n v="23.723846000000002"/>
    <x v="0"/>
    <n v="29"/>
    <n v="1"/>
    <n v="8"/>
    <d v="2021-11-02T00:00:00"/>
    <n v="2.2200000000000002"/>
    <n v="8"/>
    <n v="173"/>
    <n v="8"/>
    <s v="1171833"/>
    <n v="2021"/>
    <s v="November"/>
  </r>
  <r>
    <n v="51352192"/>
    <s v="WSD Brand New Cozy 2BD with Balcony near Acropolis"/>
    <n v="407200868"/>
    <s v="W.S.D Home Inn"/>
    <s v="Î‘ÎšÎ¡ÎŸÎ ÎŸÎ›Î—"/>
    <n v="37.969059999999999"/>
    <n v="23.727309999999999"/>
    <x v="0"/>
    <n v="53"/>
    <n v="1"/>
    <n v="17"/>
    <d v="2021-12-12T00:00:00"/>
    <n v="3.64"/>
    <n v="19"/>
    <n v="328"/>
    <n v="17"/>
    <s v="Exempt"/>
    <n v="2021"/>
    <s v="December"/>
  </r>
  <r>
    <n v="51355982"/>
    <s v="My New City Center Apartment (2' Syntagma Square)"/>
    <n v="88286813"/>
    <s v="Georgina"/>
    <s v="Î•ÎœÎ ÎŸÎ¡Î™ÎšÎŸ Î¤Î¡Î™Î“Î©ÎÎŸ-Î Î›Î‘ÎšÎ‘"/>
    <n v="37.97513"/>
    <n v="23.732579999999999"/>
    <x v="0"/>
    <n v="70"/>
    <n v="2"/>
    <n v="4"/>
    <d v="2021-11-10T00:00:00"/>
    <n v="1.1100000000000001"/>
    <n v="6"/>
    <n v="112"/>
    <n v="4"/>
    <s v="1293109"/>
    <n v="2021"/>
    <s v="November"/>
  </r>
  <r>
    <n v="51357613"/>
    <s v="THIRAMENOUS RESIDENCE - FIVOS SUITE"/>
    <n v="311687197"/>
    <s v="Athenian"/>
    <s v="Î‘ÎšÎ¡ÎŸÎ ÎŸÎ›Î—"/>
    <n v="37.967080000000003"/>
    <n v="23.723130000000001"/>
    <x v="0"/>
    <n v="289"/>
    <n v="1"/>
    <n v="4"/>
    <d v="2021-09-12T00:00:00"/>
    <n v="0.86"/>
    <n v="6"/>
    <n v="312"/>
    <n v="4"/>
    <s v="1378639"/>
    <n v="2021"/>
    <s v="September"/>
  </r>
  <r>
    <n v="51359543"/>
    <s v="&quot;THE MINT&quot; historical center of Athens"/>
    <n v="11422670"/>
    <s v="Alex"/>
    <s v="Î˜Î—Î£Î•Î™ÎŸ"/>
    <n v="37.974800000000002"/>
    <n v="23.717410000000001"/>
    <x v="0"/>
    <n v="28"/>
    <n v="2"/>
    <n v="19"/>
    <d v="2021-12-20T00:00:00"/>
    <n v="4.32"/>
    <n v="2"/>
    <n v="225"/>
    <n v="19"/>
    <s v="1306868"/>
    <n v="2021"/>
    <s v="December"/>
  </r>
  <r>
    <n v="51360874"/>
    <s v="Hilton's area apartment next to metro"/>
    <n v="415988377"/>
    <s v="Styliani And Alex"/>
    <s v="ÎšÎŸÎ›Î©ÎÎ‘ÎšÎ™"/>
    <n v="37.977640000000001"/>
    <n v="23.75037"/>
    <x v="0"/>
    <n v="39"/>
    <n v="1"/>
    <n v="25"/>
    <d v="2021-12-20T00:00:00"/>
    <n v="5.4"/>
    <n v="1"/>
    <n v="362"/>
    <n v="25"/>
    <s v="1305563"/>
    <n v="2021"/>
    <s v="December"/>
  </r>
  <r>
    <n v="51361778"/>
    <s v="Acropolis View Big Apartment"/>
    <n v="353412189"/>
    <s v="Viktor"/>
    <s v="ÎÎ•ÎŸÎ£ ÎšÎŸÎ£ÎœÎŸÎ£"/>
    <n v="37.960599999999999"/>
    <n v="23.731079999999999"/>
    <x v="0"/>
    <n v="101"/>
    <n v="1"/>
    <n v="1"/>
    <d v="2021-09-04T00:00:00"/>
    <n v="0.27"/>
    <n v="7"/>
    <n v="302"/>
    <n v="1"/>
    <s v="1223368"/>
    <n v="2021"/>
    <s v="September"/>
  </r>
  <r>
    <n v="51362701"/>
    <s v="my little hooga home in Athens centre"/>
    <n v="416004794"/>
    <s v="Symeona"/>
    <s v="Î˜Î—Î£Î•Î™ÎŸ"/>
    <n v="37.975679999999997"/>
    <n v="23.716560000000001"/>
    <x v="0"/>
    <n v="44"/>
    <n v="2"/>
    <n v="8"/>
    <d v="2021-11-17T00:00:00"/>
    <n v="2.12"/>
    <n v="1"/>
    <n v="365"/>
    <n v="8"/>
    <s v="1263947"/>
    <n v="2021"/>
    <s v="November"/>
  </r>
  <r>
    <n v="51364296"/>
    <s v="Chic brandnew Acropolis flat with top roof terrace"/>
    <n v="162758434"/>
    <s v="Renata"/>
    <s v="ÎšÎŸÎ¥ÎšÎ‘ÎšÎ™-ÎœÎ‘ÎšÎ¡Î¥Î“Î™Î‘ÎÎÎ—"/>
    <n v="37.9666"/>
    <n v="23.725940000000001"/>
    <x v="0"/>
    <n v="69"/>
    <n v="3"/>
    <n v="5"/>
    <d v="2021-12-01T00:00:00"/>
    <n v="1.1000000000000001"/>
    <n v="1"/>
    <n v="251"/>
    <n v="5"/>
    <s v="1305382"/>
    <n v="2021"/>
    <s v="December"/>
  </r>
  <r>
    <n v="51380408"/>
    <s v="Eclectic Studio with Skyroof near The Acropolis!"/>
    <n v="330622463"/>
    <s v="Spyros"/>
    <s v="Î–Î‘Î Î Î•Î™ÎŸ"/>
    <n v="37.967049000000003"/>
    <n v="23.731310000000001"/>
    <x v="0"/>
    <n v="65"/>
    <n v="2"/>
    <n v="17"/>
    <d v="2021-12-06T00:00:00"/>
    <n v="3.72"/>
    <n v="31"/>
    <n v="362"/>
    <n v="17"/>
    <s v="1304232"/>
    <n v="2021"/>
    <s v="December"/>
  </r>
  <r>
    <n v="51387905"/>
    <s v="Athens Cozy Studio 30 Sq.m"/>
    <n v="269071645"/>
    <s v="Vasiliki"/>
    <s v="ÎšÎ¥Î¨Î•Î›Î—"/>
    <n v="38.000329999999998"/>
    <n v="23.742000000000001"/>
    <x v="0"/>
    <n v="30"/>
    <n v="2"/>
    <n v="19"/>
    <d v="2021-12-22T00:00:00"/>
    <n v="4.0999999999999996"/>
    <n v="2"/>
    <n v="351"/>
    <n v="19"/>
    <s v="1305845"/>
    <n v="2021"/>
    <s v="December"/>
  </r>
  <r>
    <n v="51394512"/>
    <s v="Brightful loft in the heart of Athens"/>
    <n v="408409276"/>
    <s v="Sarah"/>
    <s v="ÎœÎŸÎ¥Î£Î•Î™ÎŸ-Î•ÎžÎ‘Î¡Î§Î•Î™Î‘-ÎÎ•Î‘Î ÎŸÎ›Î—"/>
    <n v="37.98677"/>
    <n v="23.73086"/>
    <x v="0"/>
    <n v="50"/>
    <n v="1"/>
    <n v="1"/>
    <d v="2021-08-09T00:00:00"/>
    <n v="0.22"/>
    <n v="3"/>
    <n v="303"/>
    <n v="1"/>
    <s v="1305255"/>
    <n v="2021"/>
    <s v="August"/>
  </r>
  <r>
    <n v="51395250"/>
    <s v="Brightful Loft in the heart of Athina"/>
    <n v="408409276"/>
    <s v="Sarah"/>
    <s v="ÎœÎŸÎ¥Î£Î•Î™ÎŸ-Î•ÎžÎ‘Î¡Î§Î•Î™Î‘-ÎÎ•Î‘Î ÎŸÎ›Î—"/>
    <n v="37.988549999999996"/>
    <n v="23.72926"/>
    <x v="0"/>
    <n v="44"/>
    <n v="7"/>
    <n v="0"/>
    <m/>
    <m/>
    <n v="3"/>
    <n v="293"/>
    <n v="0"/>
    <s v="1305255"/>
    <m/>
    <m/>
  </r>
  <r>
    <n v="51397067"/>
    <s v="the Athens apARTment Central Spacious Cozy Clean"/>
    <n v="297322524"/>
    <s v="Giorgos"/>
    <s v="Î™Î›Î™Î£Î™Î‘"/>
    <n v="37.976512999999997"/>
    <n v="23.752668"/>
    <x v="0"/>
    <n v="55"/>
    <n v="1"/>
    <n v="3"/>
    <d v="2021-11-08T00:00:00"/>
    <n v="1.58"/>
    <n v="1"/>
    <n v="349"/>
    <n v="3"/>
    <s v="1364281"/>
    <n v="2021"/>
    <s v="November"/>
  </r>
  <r>
    <n v="51416469"/>
    <s v="THIRAMENOUS RESIDENCE-ATHENA SUITE with  Hot Tub"/>
    <n v="311687197"/>
    <s v="Athenian"/>
    <s v="Î‘ÎšÎ¡ÎŸÎ ÎŸÎ›Î—"/>
    <n v="37.966900000000003"/>
    <n v="23.72381"/>
    <x v="0"/>
    <n v="416"/>
    <n v="1"/>
    <n v="5"/>
    <d v="2021-09-28T00:00:00"/>
    <n v="1.17"/>
    <n v="6"/>
    <n v="312"/>
    <n v="5"/>
    <s v="1378650"/>
    <n v="2021"/>
    <s v="September"/>
  </r>
  <r>
    <n v="51416509"/>
    <s v="The Exarchion Room's In Athens! Room 09"/>
    <n v="361541533"/>
    <s v="Î“Î¹Ï‰ÏÎ³Î¿Ï‚"/>
    <s v="ÎœÎŸÎ¥Î£Î•Î™ÎŸ-Î•ÎžÎ‘Î¡Î§Î•Î™Î‘-ÎÎ•Î‘Î ÎŸÎ›Î—"/>
    <n v="37.985529999999997"/>
    <n v="23.73321"/>
    <x v="1"/>
    <n v="25"/>
    <n v="1"/>
    <n v="13"/>
    <d v="2021-11-22T00:00:00"/>
    <n v="3.36"/>
    <n v="15"/>
    <n v="180"/>
    <n v="13"/>
    <s v="0206K012A0011600"/>
    <n v="2021"/>
    <s v="November"/>
  </r>
  <r>
    <n v="51416888"/>
    <s v="The Exarchion Room's In Athens! Room 10"/>
    <n v="361541533"/>
    <s v="Î“Î¹Ï‰ÏÎ³Î¿Ï‚"/>
    <s v="ÎœÎŸÎ¥Î£Î•Î™ÎŸ-Î•ÎžÎ‘Î¡Î§Î•Î™Î‘-ÎÎ•Î‘Î ÎŸÎ›Î—"/>
    <n v="37.98509"/>
    <n v="23.735109999999999"/>
    <x v="1"/>
    <n v="25"/>
    <n v="1"/>
    <n v="8"/>
    <d v="2021-11-19T00:00:00"/>
    <n v="1.85"/>
    <n v="15"/>
    <n v="180"/>
    <n v="8"/>
    <s v="0206K012A0011600"/>
    <n v="2021"/>
    <s v="November"/>
  </r>
  <r>
    <n v="51417145"/>
    <s v="The Exarchion Room's In Athens! Room 11"/>
    <n v="361541533"/>
    <s v="Î“Î¹Ï‰ÏÎ³Î¿Ï‚"/>
    <s v="ÎœÎŸÎ¥Î£Î•Î™ÎŸ-Î•ÎžÎ‘Î¡Î§Î•Î™Î‘-ÎÎ•Î‘Î ÎŸÎ›Î—"/>
    <n v="37.987279999999998"/>
    <n v="23.7331"/>
    <x v="1"/>
    <n v="25"/>
    <n v="1"/>
    <n v="9"/>
    <d v="2021-11-14T00:00:00"/>
    <n v="2.1800000000000002"/>
    <n v="15"/>
    <n v="180"/>
    <n v="9"/>
    <s v="0206K012A0011600"/>
    <n v="2021"/>
    <s v="November"/>
  </r>
  <r>
    <n v="51417442"/>
    <s v="The Exarchion Room's In Athens! Room 12"/>
    <n v="361541533"/>
    <s v="Î“Î¹Ï‰ÏÎ³Î¿Ï‚"/>
    <s v="ÎœÎŸÎ¥Î£Î•Î™ÎŸ-Î•ÎžÎ‘Î¡Î§Î•Î™Î‘-ÎÎ•Î‘Î ÎŸÎ›Î—"/>
    <n v="37.987259999999999"/>
    <n v="23.735340000000001"/>
    <x v="1"/>
    <n v="25"/>
    <n v="1"/>
    <n v="0"/>
    <m/>
    <m/>
    <n v="15"/>
    <n v="180"/>
    <n v="0"/>
    <s v="0206K012A0011600"/>
    <m/>
    <m/>
  </r>
  <r>
    <n v="51417916"/>
    <s v="The Exarchion Room's In Athens! Room 13"/>
    <n v="361541533"/>
    <s v="Î“Î¹Ï‰ÏÎ³Î¿Ï‚"/>
    <s v="ÎœÎŸÎ¥Î£Î•Î™ÎŸ-Î•ÎžÎ‘Î¡Î§Î•Î™Î‘-ÎÎ•Î‘Î ÎŸÎ›Î—"/>
    <n v="37.987349999999999"/>
    <n v="23.734549999999999"/>
    <x v="1"/>
    <n v="25"/>
    <n v="1"/>
    <n v="1"/>
    <d v="2021-09-05T00:00:00"/>
    <n v="0.27"/>
    <n v="15"/>
    <n v="180"/>
    <n v="1"/>
    <s v="0206K012A0011600"/>
    <n v="2021"/>
    <s v="September"/>
  </r>
  <r>
    <n v="51418098"/>
    <s v="The Exarchion Room's In Athens! Room 14"/>
    <n v="361541533"/>
    <s v="Î“Î¹Ï‰ÏÎ³Î¿Ï‚"/>
    <s v="ÎœÎŸÎ¥Î£Î•Î™ÎŸ-Î•ÎžÎ‘Î¡Î§Î•Î™Î‘-ÎÎ•Î‘Î ÎŸÎ›Î—"/>
    <n v="37.98706"/>
    <n v="23.733709999999999"/>
    <x v="1"/>
    <n v="25"/>
    <n v="1"/>
    <n v="3"/>
    <d v="2021-10-04T00:00:00"/>
    <n v="0.73"/>
    <n v="15"/>
    <n v="180"/>
    <n v="3"/>
    <s v="0206K012A0011600"/>
    <n v="2021"/>
    <s v="October"/>
  </r>
  <r>
    <n v="51418368"/>
    <s v="Phaedra Hideaway Suite Near Acropolis By CloudKeys"/>
    <n v="220022946"/>
    <s v="CloudKeys"/>
    <s v="ÎšÎŸÎ¥ÎšÎ‘ÎšÎ™-ÎœÎ‘ÎšÎ¡Î¥Î“Î™Î‘ÎÎÎ—"/>
    <n v="37.964570000000002"/>
    <n v="23.72325"/>
    <x v="0"/>
    <n v="82"/>
    <n v="1"/>
    <n v="5"/>
    <d v="2021-10-21T00:00:00"/>
    <n v="1.22"/>
    <n v="30"/>
    <n v="365"/>
    <n v="5"/>
    <s v="1329170"/>
    <n v="2021"/>
    <s v="October"/>
  </r>
  <r>
    <n v="51419522"/>
    <s v="Phaedon, Terrace Suite Near Acropolis By CloudKeys"/>
    <n v="220022946"/>
    <s v="CloudKeys"/>
    <s v="ÎšÎŸÎ¥ÎšÎ‘ÎšÎ™-ÎœÎ‘ÎšÎ¡Î¥Î“Î™Î‘ÎÎÎ—"/>
    <n v="37.964559999999999"/>
    <n v="23.724139999999998"/>
    <x v="0"/>
    <n v="95"/>
    <n v="1"/>
    <n v="2"/>
    <d v="2021-10-12T00:00:00"/>
    <n v="0.48"/>
    <n v="30"/>
    <n v="365"/>
    <n v="2"/>
    <s v="1329185"/>
    <n v="2021"/>
    <s v="October"/>
  </r>
  <r>
    <n v="51421032"/>
    <s v="THIRAMENOUS RESIDENCE - House with Rooftop Hot Tub"/>
    <n v="311687197"/>
    <s v="Athenian"/>
    <s v="Î‘ÎšÎ¡ÎŸÎ ÎŸÎ›Î—"/>
    <n v="37.966949999999997"/>
    <n v="23.724019999999999"/>
    <x v="0"/>
    <n v="689"/>
    <n v="1"/>
    <n v="14"/>
    <d v="2021-12-12T00:00:00"/>
    <n v="3.33"/>
    <n v="6"/>
    <n v="307"/>
    <n v="14"/>
    <s v="1378665"/>
    <n v="2021"/>
    <s v="December"/>
  </r>
  <r>
    <n v="51425199"/>
    <s v="Luxury apartment 10â€™ from the center!"/>
    <n v="416492156"/>
    <s v="Nikolaos"/>
    <s v="Î£Î•Î ÎŸÎ›Î™Î‘"/>
    <n v="38.008510000000001"/>
    <n v="23.719519999999999"/>
    <x v="0"/>
    <n v="81"/>
    <n v="1"/>
    <n v="16"/>
    <d v="2021-12-20T00:00:00"/>
    <n v="3.43"/>
    <n v="1"/>
    <n v="304"/>
    <n v="16"/>
    <s v="1309125"/>
    <n v="2021"/>
    <s v="December"/>
  </r>
  <r>
    <n v="51431888"/>
    <s v="The Cool Pagrati Studio!"/>
    <n v="42755842"/>
    <s v="Youla (Nick Name Of Panayiota)"/>
    <s v="Î“ÎŸÎ¥Î’Î‘"/>
    <n v="37.963230000000003"/>
    <n v="23.745249999999999"/>
    <x v="0"/>
    <n v="39"/>
    <n v="1"/>
    <n v="8"/>
    <d v="2021-11-15T00:00:00"/>
    <n v="1.76"/>
    <n v="14"/>
    <n v="270"/>
    <n v="8"/>
    <s v="1305690"/>
    <n v="2021"/>
    <s v="November"/>
  </r>
  <r>
    <n v="51435704"/>
    <s v="ä¸­æ–‡æˆ¿ä¸œ-å¸‚ä¸­å¿ƒåŒº-10åˆ†é’Ÿåœ°é“ç«™-æ¥¼ä¸‹å…¬äº¤ç›´è¾¾å®ªæ³•å¹¿åœºå«åŸŽ-å…¨æ–°è£…ä¿®å…¬å¯“-å…±ç”¨åŽ¨æˆ¿å’Œæµ´å®¤#501æˆ¿"/>
    <n v="179567445"/>
    <s v="Gordon"/>
    <s v="ÎšÎ¥Î¨Î•Î›Î—"/>
    <n v="37.998130000000003"/>
    <n v="23.7363"/>
    <x v="1"/>
    <n v="18"/>
    <n v="2"/>
    <n v="6"/>
    <d v="2021-12-03T00:00:00"/>
    <n v="1.3"/>
    <n v="8"/>
    <n v="83"/>
    <n v="6"/>
    <s v="1248216"/>
    <n v="2021"/>
    <s v="December"/>
  </r>
  <r>
    <n v="51435887"/>
    <s v="ä¸­æ–‡æˆ¿ä¸œ-å¸‚ä¸­å¿ƒåŒº-10åˆ†é’Ÿåœ°é“ç«™-æ¥¼ä¸‹å…¬äº¤ç›´è¾¾å®ªæ³•å¹¿åœºå«åŸŽ-å…¨æ–°è£…ä¿®å…¬å¯“-å…±ç”¨åŽ¨æˆ¿å’Œæµ´å®¤#502æˆ¿"/>
    <n v="179567445"/>
    <s v="Gordon"/>
    <s v="ÎšÎ¥Î¨Î•Î›Î—"/>
    <n v="37.998240000000003"/>
    <n v="23.737069999999999"/>
    <x v="1"/>
    <n v="18"/>
    <n v="2"/>
    <n v="8"/>
    <d v="2021-11-30T00:00:00"/>
    <n v="1.74"/>
    <n v="8"/>
    <n v="81"/>
    <n v="8"/>
    <s v="1248216"/>
    <n v="2021"/>
    <s v="November"/>
  </r>
  <r>
    <n v="51437004"/>
    <s v="Emporikon Apartment Steps From Historic Center"/>
    <n v="78142622"/>
    <s v="Nikos"/>
    <s v="Î•ÎœÎ ÎŸÎ¡Î™ÎšÎŸ Î¤Î¡Î™Î“Î©ÎÎŸ-Î Î›Î‘ÎšÎ‘"/>
    <n v="37.974457000000001"/>
    <n v="23.729626"/>
    <x v="0"/>
    <n v="60"/>
    <n v="2"/>
    <n v="21"/>
    <d v="2021-12-21T00:00:00"/>
    <n v="4.63"/>
    <n v="1"/>
    <n v="289"/>
    <n v="21"/>
    <s v="0206K064A0298701"/>
    <n v="2021"/>
    <s v="December"/>
  </r>
  <r>
    <n v="51437166"/>
    <s v="Bright and Modern Apartment near Lykabettus Hill"/>
    <n v="7858163"/>
    <s v="Konstantinos"/>
    <s v="ÎœÎŸÎ¥Î£Î•Î™ÎŸ-Î•ÎžÎ‘Î¡Î§Î•Î™Î‘-ÎÎ•Î‘Î ÎŸÎ›Î—"/>
    <n v="37.98498"/>
    <n v="23.737780000000001"/>
    <x v="0"/>
    <n v="79"/>
    <n v="2"/>
    <n v="7"/>
    <d v="2021-11-24T00:00:00"/>
    <n v="1.57"/>
    <n v="2"/>
    <n v="67"/>
    <n v="7"/>
    <s v="1292617"/>
    <n v="2021"/>
    <s v="November"/>
  </r>
  <r>
    <n v="51438155"/>
    <s v="Comfort Apartment in Koukaki"/>
    <n v="415392346"/>
    <s v="Vassilis"/>
    <s v="ÎšÎŸÎ¥ÎšÎ‘ÎšÎ™-ÎœÎ‘ÎšÎ¡Î¥Î“Î™Î‘ÎÎÎ—"/>
    <n v="37.960650000000001"/>
    <n v="23.72082"/>
    <x v="0"/>
    <n v="53"/>
    <n v="1"/>
    <n v="1"/>
    <d v="2021-09-09T00:00:00"/>
    <n v="0.28000000000000003"/>
    <n v="1"/>
    <n v="326"/>
    <n v="1"/>
    <s v="1255602"/>
    <n v="2021"/>
    <s v="September"/>
  </r>
  <r>
    <n v="51440380"/>
    <s v="Central Kallimarmaro Studio by Cloudkeys"/>
    <n v="220022946"/>
    <s v="CloudKeys"/>
    <s v="Î£Î¤Î‘Î”Î™ÎŸ"/>
    <n v="37.97016"/>
    <n v="23.741530000000001"/>
    <x v="0"/>
    <n v="67"/>
    <n v="1"/>
    <n v="6"/>
    <d v="2021-11-06T00:00:00"/>
    <n v="1.38"/>
    <n v="30"/>
    <n v="365"/>
    <n v="6"/>
    <s v="1301980"/>
    <n v="2021"/>
    <s v="November"/>
  </r>
  <r>
    <n v="51441093"/>
    <s v="Acropolis View Central Apt with Spacious Terrace"/>
    <n v="6039587"/>
    <s v="Pan"/>
    <s v="ÎšÎŸÎ¥ÎšÎ‘ÎšÎ™-ÎœÎ‘ÎšÎ¡Î¥Î“Î™Î‘ÎÎÎ—"/>
    <n v="37.966389999999997"/>
    <n v="23.726400000000002"/>
    <x v="0"/>
    <n v="77"/>
    <n v="2"/>
    <n v="15"/>
    <d v="2021-12-12T00:00:00"/>
    <n v="3.31"/>
    <n v="3"/>
    <n v="356"/>
    <n v="15"/>
    <s v="1310446"/>
    <n v="2021"/>
    <s v="December"/>
  </r>
  <r>
    <n v="51442722"/>
    <s v="Studio in the heart of Athens, next to Metro &amp;..."/>
    <n v="240367992"/>
    <s v="Gpm"/>
    <s v="ÎÎ•ÎŸÎ£ ÎšÎŸÎ£ÎœÎŸÎ£"/>
    <n v="37.96302"/>
    <n v="23.725020000000001"/>
    <x v="0"/>
    <n v="34"/>
    <n v="1"/>
    <n v="1"/>
    <d v="2021-09-21T00:00:00"/>
    <n v="0.32"/>
    <n v="29"/>
    <n v="365"/>
    <n v="1"/>
    <s v="1228001"/>
    <n v="2021"/>
    <s v="September"/>
  </r>
  <r>
    <n v="51446712"/>
    <s v="N20 GREEN (Syntagma Square)"/>
    <n v="410446266"/>
    <s v="Kostantis"/>
    <s v="Î•ÎœÎ ÎŸÎ¡Î™ÎšÎŸ Î¤Î¡Î™Î“Î©ÎÎŸ-Î Î›Î‘ÎšÎ‘"/>
    <n v="37.973439999999997"/>
    <n v="23.731809999999999"/>
    <x v="1"/>
    <n v="29"/>
    <n v="1"/>
    <n v="16"/>
    <d v="2021-12-05T00:00:00"/>
    <n v="3.48"/>
    <n v="4"/>
    <n v="28"/>
    <n v="16"/>
    <s v="1293550"/>
    <n v="2021"/>
    <s v="December"/>
  </r>
  <r>
    <n v="51457411"/>
    <s v="SOKOS Residence, 4' walk from Acropolis Museum"/>
    <n v="183512509"/>
    <s v="Î“Î¹Î±Î½Î½Î·Ï‚"/>
    <s v="ÎÎ•ÎŸÎ£ ÎšÎŸÎ£ÎœÎŸÎ£"/>
    <n v="37.965645000000002"/>
    <n v="23.731815000000001"/>
    <x v="0"/>
    <n v="43"/>
    <n v="1"/>
    <n v="6"/>
    <d v="2021-12-09T00:00:00"/>
    <n v="1.62"/>
    <n v="1"/>
    <n v="355"/>
    <n v="6"/>
    <s v="1311613"/>
    <n v="2021"/>
    <s v="December"/>
  </r>
  <r>
    <n v="51462092"/>
    <s v="TRIA LUX APARTMENT vipgreece"/>
    <n v="189967864"/>
    <s v="Î‘ÏÎ¹ÏƒÏ„ÎµÎ¹Î´Î·Ï‚"/>
    <s v="ÎšÎ¥Î¨Î•Î›Î—"/>
    <n v="37.996830000000003"/>
    <n v="23.733879999999999"/>
    <x v="0"/>
    <n v="30"/>
    <n v="3"/>
    <n v="1"/>
    <d v="2021-11-01T00:00:00"/>
    <n v="0.56999999999999995"/>
    <n v="17"/>
    <n v="358"/>
    <n v="1"/>
    <s v="1273324"/>
    <n v="2021"/>
    <s v="November"/>
  </r>
  <r>
    <n v="51463615"/>
    <s v="4-Beds Room in Monastiraki  No.2"/>
    <n v="413811028"/>
    <s v="Maria"/>
    <s v="Î•ÎœÎ ÎŸÎ¡Î™ÎšÎŸ Î¤Î¡Î™Î“Î©ÎÎŸ-Î Î›Î‘ÎšÎ‘"/>
    <n v="37.982483000000002"/>
    <n v="23.726258999999999"/>
    <x v="2"/>
    <n v="68"/>
    <n v="1"/>
    <n v="0"/>
    <m/>
    <m/>
    <n v="18"/>
    <n v="180"/>
    <n v="0"/>
    <s v="1292685"/>
    <m/>
    <m/>
  </r>
  <r>
    <n v="51463630"/>
    <s v="4 beds Room in Monastiraki with balcony No.1"/>
    <n v="413811028"/>
    <s v="Maria"/>
    <s v="Î•ÎœÎ ÎŸÎ¡Î™ÎšÎŸ Î¤Î¡Î™Î“Î©ÎÎŸ-Î Î›Î‘ÎšÎ‘"/>
    <n v="37.982483000000002"/>
    <n v="23.726258999999999"/>
    <x v="1"/>
    <n v="66"/>
    <n v="1"/>
    <n v="0"/>
    <m/>
    <m/>
    <n v="18"/>
    <n v="180"/>
    <n v="0"/>
    <s v="1292622"/>
    <m/>
    <m/>
  </r>
  <r>
    <n v="51467537"/>
    <s v="FIX Luxurious Apartment  - Arishi properties"/>
    <n v="209774845"/>
    <s v="Shiran"/>
    <s v="ÎÎ•ÎŸÎ£ ÎšÎŸÎ£ÎœÎŸÎ£"/>
    <n v="37.963450000000002"/>
    <n v="23.72663"/>
    <x v="0"/>
    <n v="50"/>
    <n v="1"/>
    <n v="8"/>
    <d v="2021-11-28T00:00:00"/>
    <n v="1.79"/>
    <n v="1"/>
    <n v="205"/>
    <n v="8"/>
    <s v="1318094"/>
    <n v="2021"/>
    <s v="November"/>
  </r>
  <r>
    <n v="51478618"/>
    <s v="Athens central apartment with ideal location"/>
    <n v="122069157"/>
    <s v="Ekavi"/>
    <s v="Î Î‘Î“ÎšÎ¡Î‘Î¤Î™"/>
    <n v="37.972349999999999"/>
    <n v="23.74616"/>
    <x v="0"/>
    <n v="43"/>
    <n v="30"/>
    <n v="0"/>
    <m/>
    <m/>
    <n v="1"/>
    <n v="175"/>
    <n v="0"/>
    <s v="1313011"/>
    <m/>
    <m/>
  </r>
  <r>
    <n v="51479267"/>
    <s v="Cozy Deck Roof Apt at the Foothills of Acropolis"/>
    <n v="748818"/>
    <s v="George"/>
    <s v="ÎšÎŸÎ¥ÎšÎ‘ÎšÎ™-ÎœÎ‘ÎšÎ¡Î¥Î“Î™Î‘ÎÎÎ—"/>
    <n v="37.966799999999999"/>
    <n v="23.72682"/>
    <x v="0"/>
    <n v="62"/>
    <n v="2"/>
    <n v="17"/>
    <d v="2021-12-13T00:00:00"/>
    <n v="4.29"/>
    <n v="60"/>
    <n v="349"/>
    <n v="17"/>
    <s v="1308410"/>
    <n v="2021"/>
    <s v="December"/>
  </r>
  <r>
    <n v="51480397"/>
    <s v="Î Î¿Î»Ï Ï‰ÏÎ±Î¯Î¿ Î´Î¹Î±Î¼Î­ÏÎ¹ÏƒÎ¼Î± Î³Î¹Î± Î®ÏÎµÎ¼ÎµÏ‚ Î´Î¹Î±ÎºÎ¿Ï€Î­Ï‚."/>
    <n v="372164674"/>
    <s v="ÎšÏ‰Î½ÏƒÏ„Î±Î½Ï„Î¹Î½Î±"/>
    <s v="Î£Î•Î ÎŸÎ›Î™Î‘"/>
    <n v="38.00356"/>
    <n v="23.717829999999999"/>
    <x v="0"/>
    <n v="35"/>
    <n v="3"/>
    <n v="2"/>
    <d v="2021-09-28T00:00:00"/>
    <n v="0.64"/>
    <n v="1"/>
    <n v="90"/>
    <n v="2"/>
    <s v="1312105"/>
    <n v="2021"/>
    <s v="September"/>
  </r>
  <r>
    <n v="51483461"/>
    <s v="4-Bed-Room Monastiraki No.5"/>
    <n v="413811028"/>
    <s v="Maria"/>
    <s v="Î•ÎœÎ ÎŸÎ¡Î™ÎšÎŸ Î¤Î¡Î™Î“Î©ÎÎŸ-Î Î›Î‘ÎšÎ‘"/>
    <n v="37.983322000000001"/>
    <n v="23.726579999999998"/>
    <x v="1"/>
    <n v="57"/>
    <n v="1"/>
    <n v="0"/>
    <m/>
    <m/>
    <n v="18"/>
    <n v="365"/>
    <n v="0"/>
    <s v="1292670"/>
    <m/>
    <m/>
  </r>
  <r>
    <n v="51483816"/>
    <s v="6 people room in Monastiraki"/>
    <n v="413811028"/>
    <s v="Maria"/>
    <s v="Î•ÎœÎ ÎŸÎ¡Î™ÎšÎŸ Î¤Î¡Î™Î“Î©ÎÎŸ-Î Î›Î‘ÎšÎ‘"/>
    <n v="37.982483000000002"/>
    <n v="23.726258999999999"/>
    <x v="1"/>
    <n v="66"/>
    <n v="1"/>
    <n v="0"/>
    <m/>
    <m/>
    <n v="18"/>
    <n v="365"/>
    <n v="0"/>
    <s v="1292664"/>
    <m/>
    <m/>
  </r>
  <r>
    <n v="51486904"/>
    <s v="SOKOS Residence, 3' walk from Syngrou-Fix Metro"/>
    <n v="417022844"/>
    <s v="Î’Î±ÏÏƒÎ¬Î¼Î·Ï‚"/>
    <s v="ÎÎ•ÎŸÎ£ ÎšÎŸÎ£ÎœÎŸÎ£"/>
    <n v="37.962093000000003"/>
    <n v="23.727924000000002"/>
    <x v="0"/>
    <n v="49"/>
    <n v="2"/>
    <n v="3"/>
    <d v="2021-09-19T00:00:00"/>
    <n v="0.74"/>
    <n v="1"/>
    <n v="236"/>
    <n v="3"/>
    <s v="1311629"/>
    <n v="2021"/>
    <s v="September"/>
  </r>
  <r>
    <n v="51489273"/>
    <s v="Patriarchou 4bd Art Deco Penthouse"/>
    <n v="152449611"/>
    <s v="Athina And/Or Eleni"/>
    <s v="ÎšÎŸÎ›Î©ÎÎ‘ÎšÎ™"/>
    <n v="37.978382000000003"/>
    <n v="23.745245000000001"/>
    <x v="0"/>
    <n v="353"/>
    <n v="1"/>
    <n v="7"/>
    <d v="2021-11-08T00:00:00"/>
    <n v="1.65"/>
    <n v="18"/>
    <n v="342"/>
    <n v="7"/>
    <s v="1339556"/>
    <n v="2021"/>
    <s v="November"/>
  </r>
  <r>
    <n v="51495457"/>
    <s v="Im GrÃ¼nen Zentrum Athens, Zimmer 2"/>
    <n v="40921063"/>
    <s v="Gerhard"/>
    <s v="Î Î•Î”Î™ÎŸ Î‘Î¡Î•Î©Î£"/>
    <n v="37.994120000000002"/>
    <n v="23.74306"/>
    <x v="1"/>
    <n v="15"/>
    <n v="7"/>
    <n v="0"/>
    <m/>
    <m/>
    <n v="12"/>
    <n v="178"/>
    <n v="0"/>
    <s v="804894"/>
    <m/>
    <m/>
  </r>
  <r>
    <n v="51496207"/>
    <s v="Urban Apt with stunning Acropolis view &amp; Roofdeck"/>
    <n v="123074489"/>
    <s v="Homer &amp; Isabella"/>
    <s v="1ÎŸ ÎÎ•ÎšÎ¡ÎŸÎ¤Î‘Î¦Î•Î™ÎŸ"/>
    <n v="37.961371999999997"/>
    <n v="23.735786000000001"/>
    <x v="0"/>
    <n v="200"/>
    <n v="1"/>
    <n v="12"/>
    <d v="2021-11-20T00:00:00"/>
    <n v="2.69"/>
    <n v="29"/>
    <n v="362"/>
    <n v="12"/>
    <s v="1312455"/>
    <n v="2021"/>
    <s v="November"/>
  </r>
  <r>
    <n v="51499128"/>
    <s v="The HostMaster Roofgarden Urban Bliss"/>
    <n v="177854704"/>
    <s v="Emmanuela"/>
    <s v="Î“ÎšÎ‘Î–Î™"/>
    <n v="37.977469999999997"/>
    <n v="23.709530000000001"/>
    <x v="0"/>
    <n v="75"/>
    <n v="1"/>
    <n v="14"/>
    <d v="2021-11-30T00:00:00"/>
    <n v="3.23"/>
    <n v="13"/>
    <n v="358"/>
    <n v="14"/>
    <s v="1212433"/>
    <n v="2021"/>
    <s v="November"/>
  </r>
  <r>
    <n v="51500891"/>
    <s v="The HostMaster Urban Roofgarden Gateaway"/>
    <n v="177854704"/>
    <s v="Emmanuela"/>
    <s v="Î“ÎšÎ‘Î–Î™"/>
    <n v="37.977460000000001"/>
    <n v="23.70862"/>
    <x v="0"/>
    <n v="200"/>
    <n v="3"/>
    <n v="0"/>
    <m/>
    <m/>
    <n v="13"/>
    <n v="365"/>
    <n v="0"/>
    <s v="1212433"/>
    <m/>
    <m/>
  </r>
  <r>
    <n v="51516808"/>
    <s v="Apollon28 Luxury Suites"/>
    <n v="150328080"/>
    <s v="Antonios"/>
    <s v="Î•ÎœÎ ÎŸÎ¡Î™ÎšÎŸ Î¤Î¡Î™Î“Î©ÎÎŸ-Î Î›Î‘ÎšÎ‘"/>
    <n v="37.974648000000002"/>
    <n v="23.730360000000001"/>
    <x v="0"/>
    <n v="119"/>
    <n v="1"/>
    <n v="7"/>
    <d v="2021-11-20T00:00:00"/>
    <n v="2.2599999999999998"/>
    <n v="2"/>
    <n v="365"/>
    <n v="7"/>
    <s v="1311091"/>
    <n v="2021"/>
    <s v="November"/>
  </r>
  <r>
    <n v="51517474"/>
    <s v="Apollon28 Luxury Suite Ground Floor"/>
    <n v="150328080"/>
    <s v="Antonios"/>
    <s v="Î•ÎœÎ ÎŸÎ¡Î™ÎšÎŸ Î¤Î¡Î™Î“Î©ÎÎŸ-Î Î›Î‘ÎšÎ‘"/>
    <n v="37.973709999999997"/>
    <n v="23.729209999999998"/>
    <x v="0"/>
    <n v="104"/>
    <n v="1"/>
    <n v="4"/>
    <d v="2021-10-30T00:00:00"/>
    <n v="1.0900000000000001"/>
    <n v="2"/>
    <n v="365"/>
    <n v="4"/>
    <s v="1311070"/>
    <n v="2021"/>
    <s v="October"/>
  </r>
  <r>
    <n v="51535184"/>
    <s v="Koukaki comfortable apartment"/>
    <n v="47267002"/>
    <s v="TÃ¨o"/>
    <s v="ÎšÎŸÎ¥ÎšÎ‘ÎšÎ™-ÎœÎ‘ÎšÎ¡Î¥Î“Î™Î‘ÎÎÎ—"/>
    <n v="37.965730000000001"/>
    <n v="23.72383"/>
    <x v="0"/>
    <n v="49"/>
    <n v="3"/>
    <n v="5"/>
    <d v="2021-11-26T00:00:00"/>
    <n v="1.35"/>
    <n v="20"/>
    <n v="271"/>
    <n v="5"/>
    <s v="1317146"/>
    <n v="2021"/>
    <s v="November"/>
  </r>
  <r>
    <n v="51545434"/>
    <s v="Boutique apartment near Acropolis"/>
    <n v="143016097"/>
    <s v="Stefanos"/>
    <s v="ÎšÎŸÎ¥ÎšÎ‘ÎšÎ™-ÎœÎ‘ÎšÎ¡Î¥Î“Î™Î‘ÎÎÎ—"/>
    <n v="37.963149999999999"/>
    <n v="23.720500000000001"/>
    <x v="0"/>
    <n v="90"/>
    <n v="2"/>
    <n v="7"/>
    <d v="2021-11-04T00:00:00"/>
    <n v="1.68"/>
    <n v="2"/>
    <n v="355"/>
    <n v="7"/>
    <s v="859312"/>
    <n v="2021"/>
    <s v="November"/>
  </r>
  <r>
    <n v="51547702"/>
    <s v="A Skip Away from the Acropolis Museum"/>
    <n v="135482103"/>
    <s v="Anna"/>
    <s v="ÎšÎŸÎ¥ÎšÎ‘ÎšÎ™-ÎœÎ‘ÎšÎ¡Î¥Î“Î™Î‘ÎÎÎ—"/>
    <n v="37.967072000000002"/>
    <n v="23.728145999999999"/>
    <x v="0"/>
    <n v="70"/>
    <n v="1"/>
    <n v="7"/>
    <d v="2021-09-27T00:00:00"/>
    <n v="1.6"/>
    <n v="9"/>
    <n v="330"/>
    <n v="7"/>
    <s v="1308675"/>
    <n v="2021"/>
    <s v="September"/>
  </r>
  <r>
    <n v="51548125"/>
    <s v="Classic Athens Apartment - 3min to Acropolis"/>
    <n v="361159759"/>
    <s v="Antonia"/>
    <s v="Î–Î‘Î Î Î•Î™ÎŸ"/>
    <n v="37.969230000000003"/>
    <n v="23.7319"/>
    <x v="0"/>
    <n v="119"/>
    <n v="2"/>
    <n v="18"/>
    <d v="2021-11-21T00:00:00"/>
    <n v="4.3899999999999997"/>
    <n v="8"/>
    <n v="355"/>
    <n v="18"/>
    <s v="1316102"/>
    <n v="2021"/>
    <s v="November"/>
  </r>
  <r>
    <n v="51550706"/>
    <s v="Artemis residence New apartment"/>
    <n v="210134221"/>
    <s v="Î‘Ï€Î¿ÏƒÏ„Î¿Î»Î±Ï„Î¿Ï…"/>
    <s v="ÎšÎŸÎ¥ÎšÎ‘ÎšÎ™-ÎœÎ‘ÎšÎ¡Î¥Î“Î™Î‘ÎÎÎ—"/>
    <n v="37.965899999999998"/>
    <n v="23.727779999999999"/>
    <x v="0"/>
    <n v="48"/>
    <n v="2"/>
    <n v="0"/>
    <m/>
    <m/>
    <n v="6"/>
    <n v="137"/>
    <n v="0"/>
    <s v="1361876"/>
    <m/>
    <m/>
  </r>
  <r>
    <n v="51551589"/>
    <s v="Modern &amp; Cozy Apartment Next To Lycabettus"/>
    <n v="268514902"/>
    <s v="Galini"/>
    <s v="ÎœÎŸÎ¥Î£Î•Î™ÎŸ-Î•ÎžÎ‘Î¡Î§Î•Î™Î‘-ÎÎ•Î‘Î ÎŸÎ›Î—"/>
    <n v="37.986992000000001"/>
    <n v="23.737967000000001"/>
    <x v="0"/>
    <n v="41"/>
    <n v="1"/>
    <n v="24"/>
    <d v="2021-12-08T00:00:00"/>
    <n v="7.42"/>
    <n v="6"/>
    <n v="60"/>
    <n v="24"/>
    <s v="1328874"/>
    <n v="2021"/>
    <s v="December"/>
  </r>
  <r>
    <n v="51556569"/>
    <s v="Kalypso, Urban APT w/ Unique Views of Acropolis!"/>
    <n v="123074489"/>
    <s v="Homer &amp; Isabella"/>
    <s v="1ÎŸ ÎÎ•ÎšÎ¡ÎŸÎ¤Î‘Î¦Î•Î™ÎŸ"/>
    <n v="37.961371999999997"/>
    <n v="23.735786000000001"/>
    <x v="0"/>
    <n v="229"/>
    <n v="1"/>
    <n v="15"/>
    <d v="2021-12-18T00:00:00"/>
    <n v="3.44"/>
    <n v="29"/>
    <n v="358"/>
    <n v="15"/>
    <s v="1308760"/>
    <n v="2021"/>
    <s v="December"/>
  </r>
  <r>
    <n v="51567345"/>
    <s v="Karpou Deluxe Apartment- Arishi Properties"/>
    <n v="416862223"/>
    <s v="Eric"/>
    <s v="ÎÎ•ÎŸÎ£ ÎšÎŸÎ£ÎœÎŸÎ£"/>
    <n v="37.958489999999998"/>
    <n v="23.732669999999999"/>
    <x v="0"/>
    <n v="33"/>
    <n v="1"/>
    <n v="0"/>
    <m/>
    <m/>
    <n v="1"/>
    <n v="205"/>
    <n v="0"/>
    <s v="1181374"/>
    <m/>
    <m/>
  </r>
  <r>
    <n v="51569526"/>
    <s v="Kalimarmaro studio in the heart of Athens."/>
    <n v="417765793"/>
    <s v="Vana"/>
    <s v="Î£Î¤Î‘Î”Î™ÎŸ"/>
    <n v="37.968679999999999"/>
    <n v="23.743300000000001"/>
    <x v="0"/>
    <n v="35"/>
    <n v="2"/>
    <n v="8"/>
    <d v="2021-12-08T00:00:00"/>
    <n v="2.2000000000000002"/>
    <n v="1"/>
    <n v="348"/>
    <n v="8"/>
    <s v="1317736"/>
    <n v="2021"/>
    <s v="December"/>
  </r>
  <r>
    <n v="51569799"/>
    <s v="Voda Luxury Residence #101"/>
    <n v="13031654"/>
    <s v="Ira &amp; Oleg"/>
    <s v="Î‘Î“Î™ÎŸÎ£ ÎšÎ©ÎÎ£Î¤Î‘ÎÎ¤Î™ÎÎŸÎ£-Î Î›Î‘Î¤Î•Î™Î‘ Î’Î‘Î˜Î—Î£"/>
    <n v="37.990740000000002"/>
    <n v="23.725739999999998"/>
    <x v="0"/>
    <n v="40"/>
    <n v="2"/>
    <n v="5"/>
    <d v="2021-11-15T00:00:00"/>
    <n v="1.43"/>
    <n v="23"/>
    <n v="279"/>
    <n v="5"/>
    <s v="1318785"/>
    <n v="2021"/>
    <s v="November"/>
  </r>
  <r>
    <n v="51570169"/>
    <s v="Voda Luxury Residence #102"/>
    <n v="13031654"/>
    <s v="Ira &amp; Oleg"/>
    <s v="Î‘Î“Î™ÎŸÎ£ ÎšÎ©ÎÎ£Î¤Î‘ÎÎ¤Î™ÎÎŸÎ£-Î Î›Î‘Î¤Î•Î™Î‘ Î’Î‘Î˜Î—Î£"/>
    <n v="37.990569999999998"/>
    <n v="23.724080000000001"/>
    <x v="0"/>
    <n v="40"/>
    <n v="2"/>
    <n v="4"/>
    <d v="2021-11-27T00:00:00"/>
    <n v="1.4"/>
    <n v="23"/>
    <n v="289"/>
    <n v="4"/>
    <s v="1318738"/>
    <n v="2021"/>
    <s v="November"/>
  </r>
  <r>
    <n v="51570228"/>
    <s v="Voda Luxury Residence #201"/>
    <n v="13031654"/>
    <s v="Ira &amp; Oleg"/>
    <s v="Î‘Î“Î™ÎŸÎ£ ÎšÎ©ÎÎ£Î¤Î‘ÎÎ¤Î™ÎÎŸÎ£-Î Î›Î‘Î¤Î•Î™Î‘ Î’Î‘Î˜Î—Î£"/>
    <n v="37.988729999999997"/>
    <n v="23.725349999999999"/>
    <x v="0"/>
    <n v="40"/>
    <n v="2"/>
    <n v="1"/>
    <d v="2021-11-07T00:00:00"/>
    <n v="0.64"/>
    <n v="23"/>
    <n v="289"/>
    <n v="1"/>
    <s v="1318743"/>
    <n v="2021"/>
    <s v="November"/>
  </r>
  <r>
    <n v="51570309"/>
    <s v="Voda Luxury Residence #202"/>
    <n v="13031654"/>
    <s v="Ira &amp; Oleg"/>
    <s v="Î‘Î“Î™ÎŸÎ£ ÎšÎ©ÎÎ£Î¤Î‘ÎÎ¤Î™ÎÎŸÎ£-Î Î›Î‘Î¤Î•Î™Î‘ Î’Î‘Î˜Î—Î£"/>
    <n v="37.988900000000001"/>
    <n v="23.725650000000002"/>
    <x v="0"/>
    <n v="40"/>
    <n v="2"/>
    <n v="6"/>
    <d v="2021-11-09T00:00:00"/>
    <n v="1.78"/>
    <n v="23"/>
    <n v="289"/>
    <n v="6"/>
    <s v="1318759"/>
    <n v="2021"/>
    <s v="November"/>
  </r>
  <r>
    <n v="51570828"/>
    <s v="Athens Center Minimal Apartment"/>
    <n v="1621474"/>
    <s v="Mint"/>
    <s v="Î•ÎœÎ ÎŸÎ¡Î™ÎšÎŸ Î¤Î¡Î™Î“Î©ÎÎŸ-Î Î›Î‘ÎšÎ‘"/>
    <n v="37.986519999999999"/>
    <n v="23.725850000000001"/>
    <x v="0"/>
    <n v="52"/>
    <n v="1"/>
    <n v="1"/>
    <d v="2021-11-13T00:00:00"/>
    <n v="0.73"/>
    <n v="82"/>
    <n v="360"/>
    <n v="1"/>
    <s v="1299710"/>
    <n v="2021"/>
    <s v="November"/>
  </r>
  <r>
    <n v="51572449"/>
    <s v="Voda Luxury Residence #301"/>
    <n v="13031654"/>
    <s v="Ira &amp; Oleg"/>
    <s v="Î‘Î“Î™ÎŸÎ£ ÎšÎ©ÎÎ£Î¤Î‘ÎÎ¤Î™ÎÎŸÎ£-Î Î›Î‘Î¤Î•Î™Î‘ Î’Î‘Î˜Î—Î£"/>
    <n v="37.990589999999997"/>
    <n v="23.723590000000002"/>
    <x v="0"/>
    <n v="40"/>
    <n v="2"/>
    <n v="8"/>
    <d v="2021-12-07T00:00:00"/>
    <n v="2.5299999999999998"/>
    <n v="23"/>
    <n v="278"/>
    <n v="8"/>
    <s v="1318790"/>
    <n v="2021"/>
    <s v="December"/>
  </r>
  <r>
    <n v="51572584"/>
    <s v="Voda Luxury Residence #302"/>
    <n v="13031654"/>
    <s v="Ira &amp; Oleg"/>
    <s v="Î‘Î“Î™ÎŸÎ£ ÎšÎ©ÎÎ£Î¤Î‘ÎÎ¤Î™ÎÎŸÎ£-Î Î›Î‘Î¤Î•Î™Î‘ Î’Î‘Î˜Î—Î£"/>
    <n v="37.988860000000003"/>
    <n v="23.724440000000001"/>
    <x v="0"/>
    <n v="40"/>
    <n v="2"/>
    <n v="4"/>
    <d v="2021-10-29T00:00:00"/>
    <n v="1.24"/>
    <n v="23"/>
    <n v="271"/>
    <n v="4"/>
    <s v="1318818"/>
    <n v="2021"/>
    <s v="October"/>
  </r>
  <r>
    <n v="51572872"/>
    <s v="Voda Luxury Residence #401"/>
    <n v="13031654"/>
    <s v="Ira &amp; Oleg"/>
    <s v="Î‘Î“Î™ÎŸÎ£ ÎšÎ©ÎÎ£Î¤Î‘ÎÎ¤Î™ÎÎŸÎ£-Î Î›Î‘Î¤Î•Î™Î‘ Î’Î‘Î˜Î—Î£"/>
    <n v="37.989049999999999"/>
    <n v="23.725539999999999"/>
    <x v="0"/>
    <n v="40"/>
    <n v="2"/>
    <n v="9"/>
    <d v="2021-11-28T00:00:00"/>
    <n v="2.62"/>
    <n v="23"/>
    <n v="286"/>
    <n v="9"/>
    <s v="1318802"/>
    <n v="2021"/>
    <s v="November"/>
  </r>
  <r>
    <n v="51572947"/>
    <s v="Voda Luxury Residence #402"/>
    <n v="13031654"/>
    <s v="Ira &amp; Oleg"/>
    <s v="Î‘Î“Î™ÎŸÎ£ ÎšÎ©ÎÎ£Î¤Î‘ÎÎ¤Î™ÎÎŸÎ£-Î Î›Î‘Î¤Î•Î™Î‘ Î’Î‘Î˜Î—Î£"/>
    <n v="37.989060000000002"/>
    <n v="23.725239999999999"/>
    <x v="0"/>
    <n v="40"/>
    <n v="2"/>
    <n v="1"/>
    <d v="2021-11-12T00:00:00"/>
    <n v="0.71"/>
    <n v="23"/>
    <n v="280"/>
    <n v="1"/>
    <s v="1320126"/>
    <n v="2021"/>
    <s v="November"/>
  </r>
  <r>
    <n v="51572983"/>
    <s v="Voda Luxury Residence #501"/>
    <n v="13031654"/>
    <s v="Ira &amp; Oleg"/>
    <s v="Î‘Î“Î™ÎŸÎ£ ÎšÎ©ÎÎ£Î¤Î‘ÎÎ¤Î™ÎÎŸÎ£-Î Î›Î‘Î¤Î•Î™Î‘ Î’Î‘Î˜Î—Î£"/>
    <n v="37.9895"/>
    <n v="23.723839999999999"/>
    <x v="0"/>
    <n v="40"/>
    <n v="2"/>
    <n v="7"/>
    <d v="2021-11-26T00:00:00"/>
    <n v="2.06"/>
    <n v="23"/>
    <n v="285"/>
    <n v="7"/>
    <s v="1319910"/>
    <n v="2021"/>
    <s v="November"/>
  </r>
  <r>
    <n v="51573089"/>
    <s v="Voda Luxury Residence #502"/>
    <n v="13031654"/>
    <s v="Ira &amp; Oleg"/>
    <s v="Î‘Î“Î™ÎŸÎ£ ÎšÎ©ÎÎ£Î¤Î‘ÎÎ¤Î™ÎÎŸÎ£-Î Î›Î‘Î¤Î•Î™Î‘ Î’Î‘Î˜Î—Î£"/>
    <n v="37.990920000000003"/>
    <n v="23.725729999999999"/>
    <x v="0"/>
    <n v="40"/>
    <n v="2"/>
    <n v="6"/>
    <d v="2021-11-07T00:00:00"/>
    <n v="1.78"/>
    <n v="23"/>
    <n v="289"/>
    <n v="6"/>
    <s v="1319926"/>
    <n v="2021"/>
    <s v="November"/>
  </r>
  <r>
    <n v="51573207"/>
    <s v="Voda Luxury Residence #601"/>
    <n v="13031654"/>
    <s v="Ira &amp; Oleg"/>
    <s v="Î‘Î“Î™ÎŸÎ£ ÎšÎ©ÎÎ£Î¤Î‘ÎÎ¤Î™ÎÎŸÎ£-Î Î›Î‘Î¤Î•Î™Î‘ Î’Î‘Î˜Î—Î£"/>
    <n v="37.990929999999999"/>
    <n v="23.724029999999999"/>
    <x v="0"/>
    <n v="35"/>
    <n v="2"/>
    <n v="1"/>
    <d v="2021-09-13T00:00:00"/>
    <n v="0.28999999999999998"/>
    <n v="23"/>
    <n v="289"/>
    <n v="1"/>
    <s v="1319968"/>
    <n v="2021"/>
    <s v="September"/>
  </r>
  <r>
    <n v="51573244"/>
    <s v="Voda Luxury Residence #602"/>
    <n v="13031654"/>
    <s v="Ira &amp; Oleg"/>
    <s v="Î‘Î“Î™ÎŸÎ£ ÎšÎ©ÎÎ£Î¤Î‘ÎÎ¤Î™ÎÎŸÎ£-Î Î›Î‘Î¤Î•Î™Î‘ Î’Î‘Î˜Î—Î£"/>
    <n v="37.990850000000002"/>
    <n v="23.72363"/>
    <x v="0"/>
    <n v="35"/>
    <n v="2"/>
    <n v="6"/>
    <d v="2021-11-28T00:00:00"/>
    <n v="2.4300000000000002"/>
    <n v="23"/>
    <n v="283"/>
    <n v="6"/>
    <s v="1319973"/>
    <n v="2021"/>
    <s v="November"/>
  </r>
  <r>
    <n v="51573298"/>
    <s v="Voda Luxury Residence #001"/>
    <n v="13031654"/>
    <s v="Ira &amp; Oleg"/>
    <s v="Î‘Î“Î™ÎŸÎ£ ÎšÎ©ÎÎ£Î¤Î‘ÎÎ¤Î™ÎÎŸÎ£-Î Î›Î‘Î¤Î•Î™Î‘ Î’Î‘Î˜Î—Î£"/>
    <n v="37.990819999999999"/>
    <n v="23.7242"/>
    <x v="0"/>
    <n v="30"/>
    <n v="2"/>
    <n v="0"/>
    <m/>
    <m/>
    <n v="23"/>
    <n v="281"/>
    <n v="0"/>
    <s v="1319766"/>
    <m/>
    <m/>
  </r>
  <r>
    <n v="51577214"/>
    <s v="A central luxury apartment 10 min walk from metro"/>
    <n v="417825562"/>
    <s v="Michalakis"/>
    <s v="Î‘ÎœÎ Î•Î›ÎŸÎšÎ—Î ÎŸÎ™"/>
    <n v="37.987349999999999"/>
    <n v="23.764600000000002"/>
    <x v="0"/>
    <n v="45"/>
    <n v="3"/>
    <n v="5"/>
    <d v="2021-12-12T00:00:00"/>
    <n v="1.4"/>
    <n v="1"/>
    <n v="348"/>
    <n v="5"/>
    <s v="1327282"/>
    <n v="2021"/>
    <s v="December"/>
  </r>
  <r>
    <n v="51587719"/>
    <s v="Art home"/>
    <n v="417919811"/>
    <s v="Dimitrios"/>
    <s v="Î Î›Î‘Î¤Î•Î™Î‘ Î‘ÎœÎ•Î¡Î™ÎšÎ—Î£"/>
    <n v="38.000500000000002"/>
    <n v="23.73123"/>
    <x v="0"/>
    <n v="50"/>
    <n v="1"/>
    <n v="0"/>
    <m/>
    <m/>
    <n v="1"/>
    <n v="365"/>
    <n v="0"/>
    <s v="99345"/>
    <m/>
    <m/>
  </r>
  <r>
    <n v="51588216"/>
    <s v="The &quot;Suite&quot; by SPACEERS"/>
    <n v="11898939"/>
    <s v="Panos"/>
    <s v="Î Î›Î‘Î¤Î•Î™Î‘ Î‘Î¤Î¤Î™ÎšÎ—Î£"/>
    <n v="37.996209999999998"/>
    <n v="23.728950000000001"/>
    <x v="0"/>
    <n v="28"/>
    <n v="1"/>
    <n v="23"/>
    <d v="2021-12-16T00:00:00"/>
    <n v="5.56"/>
    <n v="8"/>
    <n v="343"/>
    <n v="23"/>
    <s v="1307546"/>
    <n v="2021"/>
    <s v="December"/>
  </r>
  <r>
    <n v="51588293"/>
    <s v="Deluxe Apartment"/>
    <n v="417432848"/>
    <s v="Mono"/>
    <s v="Î•ÎœÎ ÎŸÎ¡Î™ÎšÎŸ Î¤Î¡Î™Î“Î©ÎÎŸ-Î Î›Î‘ÎšÎ‘"/>
    <n v="37.976889999999997"/>
    <n v="23.724440000000001"/>
    <x v="0"/>
    <n v="165"/>
    <n v="1"/>
    <n v="0"/>
    <m/>
    <m/>
    <n v="5"/>
    <n v="357"/>
    <n v="0"/>
    <s v="1098885"/>
    <m/>
    <m/>
  </r>
  <r>
    <n v="51590656"/>
    <s v="Executive Apartment"/>
    <n v="417432848"/>
    <s v="Mono"/>
    <s v="Î•ÎœÎ ÎŸÎ¡Î™ÎšÎŸ Î¤Î¡Î™Î“Î©ÎÎŸ-Î Î›Î‘ÎšÎ‘"/>
    <n v="37.978409999999997"/>
    <n v="23.722999999999999"/>
    <x v="0"/>
    <n v="174"/>
    <n v="1"/>
    <n v="0"/>
    <m/>
    <m/>
    <n v="5"/>
    <n v="350"/>
    <n v="0"/>
    <s v="1098885"/>
    <m/>
    <m/>
  </r>
  <r>
    <n v="51590788"/>
    <s v="Family Maisonette with Acropolis View and Terrace"/>
    <n v="417432848"/>
    <s v="Mono"/>
    <s v="Î•ÎœÎ ÎŸÎ¡Î™ÎšÎŸ Î¤Î¡Î™Î“Î©ÎÎŸ-Î Î›Î‘ÎšÎ‘"/>
    <n v="37.977139999999999"/>
    <n v="23.724630000000001"/>
    <x v="0"/>
    <n v="284"/>
    <n v="1"/>
    <n v="1"/>
    <d v="2021-10-30T00:00:00"/>
    <n v="0.55000000000000004"/>
    <n v="5"/>
    <n v="327"/>
    <n v="1"/>
    <s v="1098885"/>
    <n v="2021"/>
    <s v="October"/>
  </r>
  <r>
    <n v="51591339"/>
    <s v="Loft Studio"/>
    <n v="417432848"/>
    <s v="Mono"/>
    <s v="Î•ÎœÎ ÎŸÎ¡Î™ÎšÎŸ Î¤Î¡Î™Î“Î©ÎÎŸ-Î Î›Î‘ÎšÎ‘"/>
    <n v="37.97683"/>
    <n v="23.724219999999999"/>
    <x v="0"/>
    <n v="131"/>
    <n v="1"/>
    <n v="0"/>
    <m/>
    <m/>
    <n v="5"/>
    <n v="279"/>
    <n v="0"/>
    <s v="1098885"/>
    <m/>
    <m/>
  </r>
  <r>
    <n v="51591447"/>
    <s v="Loft Suite"/>
    <n v="417432848"/>
    <s v="Mono"/>
    <s v="Î•ÎœÎ ÎŸÎ¡Î™ÎšÎŸ Î¤Î¡Î™Î“Î©ÎÎŸ-Î Î›Î‘ÎšÎ‘"/>
    <n v="37.978969999999997"/>
    <n v="23.723669999999998"/>
    <x v="0"/>
    <n v="167"/>
    <n v="1"/>
    <n v="0"/>
    <m/>
    <m/>
    <n v="5"/>
    <n v="346"/>
    <n v="0"/>
    <s v="1098885"/>
    <m/>
    <m/>
  </r>
  <r>
    <n v="51593684"/>
    <s v="Vintage and Central apartment for two"/>
    <n v="748818"/>
    <s v="George"/>
    <s v="Î Î‘Î“ÎšÎ¡Î‘Î¤Î™"/>
    <n v="37.966169999999998"/>
    <n v="23.746659999999999"/>
    <x v="0"/>
    <n v="51"/>
    <n v="2"/>
    <n v="8"/>
    <d v="2021-12-02T00:00:00"/>
    <n v="1.94"/>
    <n v="60"/>
    <n v="350"/>
    <n v="8"/>
    <s v="1308388"/>
    <n v="2021"/>
    <s v="December"/>
  </r>
  <r>
    <n v="51596740"/>
    <s v="Cozy apartment in the center of Athens"/>
    <n v="417983739"/>
    <s v="Lina"/>
    <s v="ÎÎ•ÎŸÎ£ ÎšÎŸÎ£ÎœÎŸÎ£"/>
    <n v="37.963430000000002"/>
    <n v="23.730409999999999"/>
    <x v="0"/>
    <n v="30"/>
    <n v="2"/>
    <n v="7"/>
    <d v="2021-11-22T00:00:00"/>
    <n v="1.64"/>
    <n v="1"/>
    <n v="351"/>
    <n v="7"/>
    <s v="1315222"/>
    <n v="2021"/>
    <s v="November"/>
  </r>
  <r>
    <n v="51608751"/>
    <s v="Neo Vintage homm in Groovy Koukaki"/>
    <n v="29927830"/>
    <s v="Homm Â®"/>
    <s v="ÎšÎŸÎ¥ÎšÎ‘ÎšÎ™-ÎœÎ‘ÎšÎ¡Î¥Î“Î™Î‘ÎÎÎ—"/>
    <n v="37.96537"/>
    <n v="23.722332000000002"/>
    <x v="0"/>
    <n v="46"/>
    <n v="2"/>
    <n v="7"/>
    <d v="2021-11-26T00:00:00"/>
    <n v="1.75"/>
    <n v="153"/>
    <n v="306"/>
    <n v="7"/>
    <s v="1319197"/>
    <n v="2021"/>
    <s v="November"/>
  </r>
  <r>
    <n v="51611241"/>
    <s v="CentraL44 OmG CaSuAl SuItE@ermou str."/>
    <n v="175796661"/>
    <s v="Giannis"/>
    <s v="Î•ÎœÎ ÎŸÎ¡Î™ÎšÎŸ Î¤Î¡Î™Î“Î©ÎÎŸ-Î Î›Î‘ÎšÎ‘"/>
    <n v="37.976295"/>
    <n v="23.729813"/>
    <x v="0"/>
    <n v="55"/>
    <n v="2"/>
    <n v="0"/>
    <m/>
    <m/>
    <n v="9"/>
    <n v="352"/>
    <n v="0"/>
    <s v="1055800"/>
    <m/>
    <m/>
  </r>
  <r>
    <n v="51612448"/>
    <s v="Renovated Apartment next to Panathenaic Stadium"/>
    <n v="1621474"/>
    <s v="Mint"/>
    <s v="Î£Î¤Î‘Î”Î™ÎŸ"/>
    <n v="37.968200000000003"/>
    <n v="23.738330000000001"/>
    <x v="0"/>
    <n v="55"/>
    <n v="2"/>
    <n v="2"/>
    <d v="2021-10-25T00:00:00"/>
    <n v="0.71"/>
    <n v="82"/>
    <n v="1"/>
    <n v="2"/>
    <s v="1320194"/>
    <n v="2021"/>
    <s v="October"/>
  </r>
  <r>
    <n v="51612846"/>
    <s v="Luxury Apartment in Plaka C"/>
    <n v="20104194"/>
    <s v="Upstreet"/>
    <s v="Î•ÎœÎ ÎŸÎ¡Î™ÎšÎŸ Î¤Î¡Î™Î“Î©ÎÎŸ-Î Î›Î‘ÎšÎ‘"/>
    <n v="37.974339000000001"/>
    <n v="23.729395"/>
    <x v="0"/>
    <n v="68"/>
    <n v="1"/>
    <n v="0"/>
    <m/>
    <m/>
    <n v="74"/>
    <n v="352"/>
    <n v="0"/>
    <s v="1337998"/>
    <m/>
    <m/>
  </r>
  <r>
    <n v="51615125"/>
    <s v="Luxury Apartment in Plaka D"/>
    <n v="20104194"/>
    <s v="Upstreet"/>
    <s v="Î•ÎœÎ ÎŸÎ¡Î™ÎšÎŸ Î¤Î¡Î™Î“Î©ÎÎŸ-Î Î›Î‘ÎšÎ‘"/>
    <n v="37.974339000000001"/>
    <n v="23.729395"/>
    <x v="0"/>
    <n v="68"/>
    <n v="1"/>
    <n v="4"/>
    <d v="2021-12-11T00:00:00"/>
    <n v="0.98"/>
    <n v="74"/>
    <n v="350"/>
    <n v="4"/>
    <s v="1337982"/>
    <n v="2021"/>
    <s v="December"/>
  </r>
  <r>
    <n v="51630671"/>
    <s v="Junior Suite"/>
    <n v="344915065"/>
    <s v="The Square Six"/>
    <s v="Î•ÎœÎ ÎŸÎ¡Î™ÎšÎŸ Î¤Î¡Î™Î“Î©ÎÎŸ-Î Î›Î‘ÎšÎ‘"/>
    <n v="37.974110000000003"/>
    <n v="23.733339999999998"/>
    <x v="0"/>
    <n v="100"/>
    <n v="2"/>
    <n v="0"/>
    <m/>
    <m/>
    <n v="5"/>
    <n v="353"/>
    <n v="0"/>
    <s v="1196048"/>
    <m/>
    <m/>
  </r>
  <r>
    <n v="51631984"/>
    <s v="Athens Gift, only 300m from Acropolis Museum"/>
    <n v="149346682"/>
    <s v="Myvacations"/>
    <s v="ÎšÎŸÎ¥ÎšÎ‘ÎšÎ™-ÎœÎ‘ÎšÎ¡Î¥Î“Î™Î‘ÎÎÎ—"/>
    <n v="37.966749999999998"/>
    <n v="23.72672"/>
    <x v="0"/>
    <n v="66"/>
    <n v="2"/>
    <n v="8"/>
    <d v="2021-11-13T00:00:00"/>
    <n v="2.0299999999999998"/>
    <n v="31"/>
    <n v="363"/>
    <n v="8"/>
    <s v="12345679000"/>
    <n v="2021"/>
    <s v="November"/>
  </r>
  <r>
    <n v="51633989"/>
    <s v="Two bedroom Apt in Syntagma - Ermou area"/>
    <n v="15824213"/>
    <s v="Dreamin Athens"/>
    <s v="Î•ÎœÎ ÎŸÎ¡Î™ÎšÎŸ Î¤Î¡Î™Î“Î©ÎÎŸ-Î Î›Î‘ÎšÎ‘"/>
    <n v="37.975490000000001"/>
    <n v="23.731369999999998"/>
    <x v="0"/>
    <n v="140"/>
    <n v="1"/>
    <n v="3"/>
    <d v="2021-10-31T00:00:00"/>
    <n v="1.32"/>
    <n v="12"/>
    <n v="299"/>
    <n v="3"/>
    <s v="1364791"/>
    <n v="2021"/>
    <s v="October"/>
  </r>
  <r>
    <n v="51636942"/>
    <s v="Beautiful apartment at 2nd floor"/>
    <n v="267547744"/>
    <s v="Î†ÏÎ·Ï‚"/>
    <s v="Î Î›Î‘Î¤Î•Î™Î‘ Î‘Î¤Î¤Î™ÎšÎ—Î£"/>
    <n v="37.993899999999996"/>
    <n v="23.726389999999999"/>
    <x v="0"/>
    <n v="37"/>
    <n v="1"/>
    <n v="4"/>
    <d v="2021-10-30T00:00:00"/>
    <n v="0.92"/>
    <n v="2"/>
    <n v="349"/>
    <n v="4"/>
    <s v="857179556"/>
    <n v="2021"/>
    <s v="October"/>
  </r>
  <r>
    <n v="51640036"/>
    <s v="Artistic 2BD apt. in the shades of Grey and Black"/>
    <n v="144814182"/>
    <s v="Dropebnb"/>
    <s v="Î˜Î—Î£Î•Î™ÎŸ"/>
    <n v="37.975845"/>
    <n v="23.717034999999999"/>
    <x v="0"/>
    <n v="80"/>
    <n v="2"/>
    <n v="3"/>
    <d v="2021-09-26T00:00:00"/>
    <n v="0.75"/>
    <n v="11"/>
    <n v="236"/>
    <n v="3"/>
    <s v="1308654"/>
    <n v="2021"/>
    <s v="September"/>
  </r>
  <r>
    <n v="51647416"/>
    <s v="4-Bed-Room in Monastiraki No.6"/>
    <n v="413811028"/>
    <s v="Maria"/>
    <s v="Î•ÎœÎ ÎŸÎ¡Î™ÎšÎŸ Î¤Î¡Î™Î“Î©ÎÎŸ-Î Î›Î‘ÎšÎ‘"/>
    <n v="37.981529999999999"/>
    <n v="23.726839999999999"/>
    <x v="2"/>
    <n v="39"/>
    <n v="1"/>
    <n v="0"/>
    <m/>
    <m/>
    <n v="18"/>
    <n v="365"/>
    <n v="0"/>
    <s v="1292659"/>
    <m/>
    <m/>
  </r>
  <r>
    <n v="51648340"/>
    <s v="Luxury flat in Hilton, Athens, 3' from Metro, VFM"/>
    <n v="418406263"/>
    <s v="Ioannis"/>
    <s v="Î™Î›Î™Î£Î™Î‘"/>
    <n v="37.976149999999997"/>
    <n v="23.751580000000001"/>
    <x v="0"/>
    <n v="33"/>
    <n v="2"/>
    <n v="1"/>
    <d v="2021-08-24T00:00:00"/>
    <n v="0.25"/>
    <n v="1"/>
    <n v="364"/>
    <n v="1"/>
    <s v="1289924"/>
    <n v="2021"/>
    <s v="August"/>
  </r>
  <r>
    <n v="51649199"/>
    <s v="Bed in 4-Beds-Room Monastiraki No.28"/>
    <n v="413811028"/>
    <s v="Maria"/>
    <s v="Î•ÎœÎ ÎŸÎ¡Î™ÎšÎŸ Î¤Î¡Î™Î“Î©ÎÎŸ-Î Î›Î‘ÎšÎ‘"/>
    <n v="37.983269999999997"/>
    <n v="23.72682"/>
    <x v="2"/>
    <n v="12"/>
    <n v="1"/>
    <n v="5"/>
    <d v="2021-10-29T00:00:00"/>
    <n v="1.28"/>
    <n v="18"/>
    <n v="363"/>
    <n v="5"/>
    <s v="1292659"/>
    <n v="2021"/>
    <s v="October"/>
  </r>
  <r>
    <n v="51654683"/>
    <s v="A&amp;K penthouse in Athens"/>
    <n v="372365058"/>
    <s v="Î‘Î³Î³ÎµÎ»Î¹ÎºÎ®"/>
    <s v="Î ÎŸÎ›Î¥Î“Î©ÎÎŸ"/>
    <n v="37.995010000000001"/>
    <n v="23.7576"/>
    <x v="0"/>
    <n v="28"/>
    <n v="2"/>
    <n v="8"/>
    <d v="2021-12-05T00:00:00"/>
    <n v="1.95"/>
    <n v="2"/>
    <n v="363"/>
    <n v="8"/>
    <s v="1322692"/>
    <n v="2021"/>
    <s v="December"/>
  </r>
  <r>
    <n v="51661338"/>
    <s v="1 bedroom with privet bathroom. Clean and cosy."/>
    <n v="418529210"/>
    <s v="Îœary"/>
    <s v="ÎšÎŸÎ›Î©ÎÎŸÎ£"/>
    <n v="37.987630000000003"/>
    <n v="23.715879999999999"/>
    <x v="1"/>
    <n v="25"/>
    <n v="1"/>
    <n v="0"/>
    <m/>
    <m/>
    <n v="1"/>
    <n v="177"/>
    <n v="0"/>
    <s v="Exempt"/>
    <m/>
    <m/>
  </r>
  <r>
    <n v="51665447"/>
    <s v="Asklipiou new modern central studio"/>
    <n v="182352216"/>
    <s v="Î™Ï‰Î¬Î½Î½Î·Ï‚"/>
    <s v="ÎœÎŸÎ¥Î£Î•Î™ÎŸ-Î•ÎžÎ‘Î¡Î§Î•Î™Î‘-ÎÎ•Î‘Î ÎŸÎ›Î—"/>
    <n v="37.984715000000001"/>
    <n v="23.740406"/>
    <x v="0"/>
    <n v="39"/>
    <n v="2"/>
    <n v="3"/>
    <d v="2021-12-05T00:00:00"/>
    <n v="2.25"/>
    <n v="1"/>
    <n v="352"/>
    <n v="3"/>
    <s v="1324426"/>
    <n v="2021"/>
    <s v="December"/>
  </r>
  <r>
    <n v="51674331"/>
    <s v="City Center 10 mins-Metro new renovated room#202"/>
    <n v="179567445"/>
    <s v="Gordon"/>
    <s v="ÎšÎ¥Î¨Î•Î›Î—"/>
    <n v="37.997770000000003"/>
    <n v="23.735939999999999"/>
    <x v="1"/>
    <n v="18"/>
    <n v="2"/>
    <n v="4"/>
    <d v="2021-11-27T00:00:00"/>
    <n v="0.98"/>
    <n v="8"/>
    <n v="31"/>
    <n v="4"/>
    <s v="1248216"/>
    <n v="2021"/>
    <s v="November"/>
  </r>
  <r>
    <n v="51675214"/>
    <s v="Keramikos Stylish living"/>
    <n v="47267002"/>
    <s v="TÃ¨o"/>
    <s v="Î’ÎŸÎ¤Î‘ÎÎ™ÎšÎŸÎ£"/>
    <n v="37.982610000000001"/>
    <n v="23.710470000000001"/>
    <x v="0"/>
    <n v="40"/>
    <n v="3"/>
    <n v="1"/>
    <d v="2021-11-11T00:00:00"/>
    <n v="0.7"/>
    <n v="20"/>
    <n v="340"/>
    <n v="1"/>
    <s v="1336592"/>
    <n v="2021"/>
    <s v="November"/>
  </r>
  <r>
    <n v="51676205"/>
    <s v="Elegant Suite by CloudKeys"/>
    <n v="220022946"/>
    <s v="CloudKeys"/>
    <s v="Î™Î›Î™Î£Î™Î‘"/>
    <n v="37.977730000000001"/>
    <n v="23.75271"/>
    <x v="0"/>
    <n v="71"/>
    <n v="1"/>
    <n v="0"/>
    <m/>
    <m/>
    <n v="30"/>
    <n v="318"/>
    <n v="0"/>
    <s v="1302058"/>
    <m/>
    <m/>
  </r>
  <r>
    <n v="51678473"/>
    <s v="Petal homm Contemporary Suite GF"/>
    <n v="29927830"/>
    <s v="Homm Â®"/>
    <s v="Î£Î¤Î‘Î”Î™ÎŸ"/>
    <n v="37.966450000000002"/>
    <n v="23.733879000000002"/>
    <x v="0"/>
    <n v="46"/>
    <n v="2"/>
    <n v="10"/>
    <d v="2021-12-19T00:00:00"/>
    <n v="2.73"/>
    <n v="153"/>
    <n v="303"/>
    <n v="10"/>
    <s v="1310084"/>
    <n v="2021"/>
    <s v="December"/>
  </r>
  <r>
    <n v="51678895"/>
    <s v="Petal homm Contemporary Suite 1F"/>
    <n v="29927830"/>
    <s v="Homm Â®"/>
    <s v="Î£Î¤Î‘Î”Î™ÎŸ"/>
    <n v="37.966414999999998"/>
    <n v="23.733879000000002"/>
    <x v="0"/>
    <n v="46"/>
    <n v="2"/>
    <n v="1"/>
    <d v="2021-10-24T00:00:00"/>
    <n v="0.49"/>
    <n v="153"/>
    <n v="305"/>
    <n v="1"/>
    <s v="1310117"/>
    <n v="2021"/>
    <s v="October"/>
  </r>
  <r>
    <n v="51679069"/>
    <s v="Petal homm Contemporary Suite 2F"/>
    <n v="29927830"/>
    <s v="Homm Â®"/>
    <s v="Î£Î¤Î‘Î”Î™ÎŸ"/>
    <n v="37.966434"/>
    <n v="23.733872999999999"/>
    <x v="0"/>
    <n v="46"/>
    <n v="2"/>
    <n v="5"/>
    <d v="2021-11-16T00:00:00"/>
    <n v="1.35"/>
    <n v="153"/>
    <n v="305"/>
    <n v="5"/>
    <s v="1310101"/>
    <n v="2021"/>
    <s v="November"/>
  </r>
  <r>
    <n v="51679337"/>
    <s v="Petal homm Contemporary Suite 3F"/>
    <n v="29927830"/>
    <s v="Homm Â®"/>
    <s v="Î£Î¤Î‘Î”Î™ÎŸ"/>
    <n v="37.966430000000003"/>
    <n v="23.733879999999999"/>
    <x v="0"/>
    <n v="46"/>
    <n v="2"/>
    <n v="12"/>
    <d v="2021-11-28T00:00:00"/>
    <n v="3.16"/>
    <n v="153"/>
    <n v="305"/>
    <n v="12"/>
    <s v="1310122"/>
    <n v="2021"/>
    <s v="November"/>
  </r>
  <r>
    <n v="51679668"/>
    <s v="Petal homm Contemporary Suite 4F w/ Acropolis View"/>
    <n v="29927830"/>
    <s v="Homm Â®"/>
    <s v="Î£Î¤Î‘Î”Î™ÎŸ"/>
    <n v="37.966414999999998"/>
    <n v="23.733917000000002"/>
    <x v="0"/>
    <n v="102"/>
    <n v="2"/>
    <n v="19"/>
    <d v="2021-12-20T00:00:00"/>
    <n v="4.83"/>
    <n v="153"/>
    <n v="289"/>
    <n v="19"/>
    <s v="1310159"/>
    <n v="2021"/>
    <s v="December"/>
  </r>
  <r>
    <n v="51684162"/>
    <s v="New 5* Lovely Apt in Koukaki at Acropolis &amp; Metro"/>
    <n v="59309638"/>
    <s v="Chris"/>
    <s v="ÎšÎŸÎ¥ÎšÎ‘ÎšÎ™-ÎœÎ‘ÎšÎ¡Î¥Î“Î™Î‘ÎÎÎ—"/>
    <n v="37.964129999999997"/>
    <n v="23.721209999999999"/>
    <x v="0"/>
    <n v="69"/>
    <n v="2"/>
    <n v="3"/>
    <d v="2021-11-22T00:00:00"/>
    <n v="0.95"/>
    <n v="6"/>
    <n v="365"/>
    <n v="3"/>
    <s v="1345834"/>
    <n v="2021"/>
    <s v="November"/>
  </r>
  <r>
    <n v="51689354"/>
    <s v="Lovely &amp; Cozy studio  &quot;Historic Center of Athens&quot;"/>
    <n v="3835212"/>
    <s v="Efthimis"/>
    <s v="ÎšÎ•Î¡Î‘ÎœÎ•Î™ÎšÎŸÎ£"/>
    <n v="37.97889"/>
    <n v="23.721730000000001"/>
    <x v="0"/>
    <n v="35"/>
    <n v="2"/>
    <n v="4"/>
    <d v="2021-12-07T00:00:00"/>
    <n v="2.5499999999999998"/>
    <n v="2"/>
    <n v="355"/>
    <n v="4"/>
    <s v="1396079"/>
    <n v="2021"/>
    <s v="December"/>
  </r>
  <r>
    <n v="51696957"/>
    <s v="Cozy 2 BR flat at Mavili Square - Xenias"/>
    <n v="290959880"/>
    <s v="Vicky"/>
    <s v="Î“ÎŸÎ¥Î”Î™"/>
    <n v="37.982750000000003"/>
    <n v="23.758980000000001"/>
    <x v="0"/>
    <n v="47"/>
    <n v="1"/>
    <n v="9"/>
    <d v="2021-12-15T00:00:00"/>
    <n v="2.39"/>
    <n v="2"/>
    <n v="315"/>
    <n v="9"/>
    <s v="1333092"/>
    <n v="2021"/>
    <s v="December"/>
  </r>
  <r>
    <n v="51701245"/>
    <s v="Karma Plaka Athens apartment 1 with private yard"/>
    <n v="63047603"/>
    <s v="Ioannis"/>
    <s v="Î•ÎœÎ ÎŸÎ¡Î™ÎšÎŸ Î¤Î¡Î™Î“Î©ÎÎŸ-Î Î›Î‘ÎšÎ‘"/>
    <n v="37.971429999999998"/>
    <n v="23.731780000000001"/>
    <x v="0"/>
    <n v="80"/>
    <n v="1"/>
    <n v="3"/>
    <d v="2021-11-16T00:00:00"/>
    <n v="0.78"/>
    <n v="6"/>
    <n v="355"/>
    <n v="3"/>
    <s v="1328832"/>
    <n v="2021"/>
    <s v="November"/>
  </r>
  <r>
    <n v="51711533"/>
    <s v="350m from museum of Acropolis A cozy &amp; quiet house"/>
    <n v="212935354"/>
    <s v="Petros"/>
    <s v="ÎšÎŸÎ¥ÎšÎ‘ÎšÎ™-ÎœÎ‘ÎšÎ¡Î¥Î“Î™Î‘ÎÎÎ—"/>
    <n v="37.96893"/>
    <n v="23.725110000000001"/>
    <x v="0"/>
    <n v="48"/>
    <n v="3"/>
    <n v="16"/>
    <d v="2021-12-13T00:00:00"/>
    <n v="4.49"/>
    <n v="1"/>
    <n v="90"/>
    <n v="16"/>
    <s v="1337286"/>
    <n v="2021"/>
    <s v="December"/>
  </r>
  <r>
    <n v="51717508"/>
    <s v="Classical Athenian Apartment"/>
    <n v="21088834"/>
    <s v="Spiros"/>
    <s v="ÎšÎ¥Î¨Î•Î›Î—"/>
    <n v="38.002670000000002"/>
    <n v="23.737649999999999"/>
    <x v="0"/>
    <n v="45"/>
    <n v="3"/>
    <n v="0"/>
    <m/>
    <m/>
    <n v="2"/>
    <n v="365"/>
    <n v="0"/>
    <s v="559357924"/>
    <m/>
    <m/>
  </r>
  <r>
    <n v="51722850"/>
    <s v="Elabnb Acropolis"/>
    <n v="77926998"/>
    <s v="Nelly"/>
    <s v="ÎšÎŸÎ¥ÎšÎ‘ÎšÎ™-ÎœÎ‘ÎšÎ¡Î¥Î“Î™Î‘ÎÎÎ—"/>
    <n v="37.964970000000001"/>
    <n v="23.72617"/>
    <x v="0"/>
    <n v="49"/>
    <n v="1"/>
    <n v="0"/>
    <m/>
    <m/>
    <n v="12"/>
    <n v="41"/>
    <n v="0"/>
    <s v="1338086"/>
    <m/>
    <m/>
  </r>
  <r>
    <n v="51727206"/>
    <s v="Athens heart 5ppl in syntagma square by MK"/>
    <n v="196403572"/>
    <s v="Marios"/>
    <s v="Î•ÎœÎ ÎŸÎ¡Î™ÎšÎŸ Î¤Î¡Î™Î“Î©ÎÎŸ-Î Î›Î‘ÎšÎ‘"/>
    <n v="37.97701"/>
    <n v="23.731770000000001"/>
    <x v="0"/>
    <n v="100"/>
    <n v="1"/>
    <n v="0"/>
    <m/>
    <m/>
    <n v="9"/>
    <n v="179"/>
    <n v="0"/>
    <s v="887124"/>
    <m/>
    <m/>
  </r>
  <r>
    <n v="51729011"/>
    <s v="Cozy 25mÂ² Penthouse with Acropolis View &amp; Balcony"/>
    <n v="419074390"/>
    <s v="A&amp;D"/>
    <s v="Î‘Î“Î™ÎŸÎ£ ÎšÎ©ÎÎ£Î¤Î‘ÎÎ¤Î™ÎÎŸÎ£-Î Î›Î‘Î¤Î•Î™Î‘ Î’Î‘Î˜Î—Î£"/>
    <n v="37.9846"/>
    <n v="23.719139999999999"/>
    <x v="0"/>
    <n v="53"/>
    <n v="2"/>
    <n v="6"/>
    <d v="2021-10-18T00:00:00"/>
    <n v="1.59"/>
    <n v="1"/>
    <n v="353"/>
    <n v="6"/>
    <s v="1310239"/>
    <n v="2021"/>
    <s v="October"/>
  </r>
  <r>
    <n v="51729113"/>
    <s v="Athens cozy Studio Apartment 30 sqm"/>
    <n v="269071645"/>
    <s v="Vasiliki"/>
    <s v="ÎšÎ¥Î¨Î•Î›Î—"/>
    <n v="37.999229999999997"/>
    <n v="23.74203"/>
    <x v="0"/>
    <n v="262"/>
    <n v="1"/>
    <n v="12"/>
    <d v="2021-12-16T00:00:00"/>
    <n v="3.08"/>
    <n v="2"/>
    <n v="351"/>
    <n v="12"/>
    <s v="1305845"/>
    <n v="2021"/>
    <s v="December"/>
  </r>
  <r>
    <n v="51737065"/>
    <s v="Bright &amp; Gentle apartment by the museum"/>
    <n v="22874640"/>
    <s v="Viktor"/>
    <s v="ÎœÎŸÎ¥Î£Î•Î™ÎŸ-Î•ÎžÎ‘Î¡Î§Î•Î™Î‘-ÎÎ•Î‘Î ÎŸÎ›Î—"/>
    <n v="37.988419999999998"/>
    <n v="23.733129999999999"/>
    <x v="0"/>
    <n v="49"/>
    <n v="3"/>
    <n v="3"/>
    <d v="2021-09-19T00:00:00"/>
    <n v="0.85"/>
    <n v="2"/>
    <n v="266"/>
    <n v="3"/>
    <s v="12345678901"/>
    <n v="2021"/>
    <s v="September"/>
  </r>
  <r>
    <n v="51737132"/>
    <s v="Spacious and Bright Apartment in Central Athens"/>
    <n v="1621474"/>
    <s v="Mint"/>
    <s v="Î Î›Î‘Î¤Î•Î™Î‘ Î‘Î¤Î¤Î™ÎšÎ—Î£"/>
    <n v="37.997010000000003"/>
    <n v="23.731760000000001"/>
    <x v="0"/>
    <n v="41"/>
    <n v="1"/>
    <n v="0"/>
    <m/>
    <m/>
    <n v="82"/>
    <n v="365"/>
    <n v="0"/>
    <s v="1326482"/>
    <m/>
    <m/>
  </r>
  <r>
    <n v="51739669"/>
    <s v="Karma Plaka Athens cozy apartment with  garden"/>
    <n v="63047603"/>
    <s v="Ioannis"/>
    <s v="Î•ÎœÎ ÎŸÎ¡Î™ÎšÎŸ Î¤Î¡Î™Î“Î©ÎÎŸ-Î Î›Î‘ÎšÎ‘"/>
    <n v="37.971319999999999"/>
    <n v="23.73152"/>
    <x v="0"/>
    <n v="80"/>
    <n v="1"/>
    <n v="9"/>
    <d v="2021-10-24T00:00:00"/>
    <n v="2.4500000000000002"/>
    <n v="6"/>
    <n v="353"/>
    <n v="9"/>
    <s v="1328960"/>
    <n v="2021"/>
    <s v="October"/>
  </r>
  <r>
    <n v="51739938"/>
    <s v="Romantic Luxury Hideaway Near Acropolis w/ Jacuzzi"/>
    <n v="123074489"/>
    <s v="Homer &amp; Isabella"/>
    <s v="ÎÎ•ÎŸÎ£ ÎšÎŸÎ£ÎœÎŸÎ£"/>
    <n v="37.964306000000001"/>
    <n v="23.728269999999998"/>
    <x v="0"/>
    <n v="144"/>
    <n v="1"/>
    <n v="22"/>
    <d v="2021-12-12T00:00:00"/>
    <n v="5.28"/>
    <n v="29"/>
    <n v="338"/>
    <n v="22"/>
    <s v="1149901"/>
    <n v="2021"/>
    <s v="December"/>
  </r>
  <r>
    <n v="51740206"/>
    <s v="Karma Plaka Athens apartment 3 with garden"/>
    <n v="63047603"/>
    <s v="Ioannis"/>
    <s v="Î•ÎœÎ ÎŸÎ¡Î™ÎšÎŸ Î¤Î¡Î™Î“Î©ÎÎŸ-Î Î›Î‘ÎšÎ‘"/>
    <n v="37.972529999999999"/>
    <n v="23.733830000000001"/>
    <x v="0"/>
    <n v="90"/>
    <n v="1"/>
    <n v="1"/>
    <d v="2021-10-03T00:00:00"/>
    <n v="0.37"/>
    <n v="6"/>
    <n v="349"/>
    <n v="1"/>
    <s v="1328996"/>
    <n v="2021"/>
    <s v="October"/>
  </r>
  <r>
    <n v="51740495"/>
    <s v="Karma Plaka  Athens luxury apartment with balcony"/>
    <n v="63047603"/>
    <s v="Ioannis"/>
    <s v="Î–Î‘Î Î Î•Î™ÎŸ"/>
    <n v="37.97184"/>
    <n v="23.733599999999999"/>
    <x v="0"/>
    <n v="120"/>
    <n v="1"/>
    <n v="0"/>
    <m/>
    <m/>
    <n v="6"/>
    <n v="362"/>
    <n v="0"/>
    <s v="1329101"/>
    <m/>
    <m/>
  </r>
  <r>
    <n v="51740727"/>
    <s v="Karma Plaka Athens two bedroom luxury apartment"/>
    <n v="63047603"/>
    <s v="Ioannis"/>
    <s v="Î•ÎœÎ ÎŸÎ¡Î™ÎšÎŸ Î¤Î¡Î™Î“Î©ÎÎŸ-Î Î›Î‘ÎšÎ‘"/>
    <n v="37.971130000000002"/>
    <n v="23.7318"/>
    <x v="0"/>
    <n v="120"/>
    <n v="1"/>
    <n v="1"/>
    <d v="2021-09-04T00:00:00"/>
    <n v="0.27"/>
    <n v="6"/>
    <n v="358"/>
    <n v="1"/>
    <s v="1329143"/>
    <n v="2021"/>
    <s v="September"/>
  </r>
  <r>
    <n v="51741025"/>
    <s v="Îšarma penthouse with private roof garden"/>
    <n v="63047603"/>
    <s v="Ioannis"/>
    <s v="Î•ÎœÎ ÎŸÎ¡Î™ÎšÎŸ Î¤Î¡Î™Î“Î©ÎÎŸ-Î Î›Î‘ÎšÎ‘"/>
    <n v="37.973170000000003"/>
    <n v="23.73302"/>
    <x v="0"/>
    <n v="150"/>
    <n v="1"/>
    <n v="0"/>
    <m/>
    <m/>
    <n v="6"/>
    <n v="363"/>
    <n v="0"/>
    <s v="1329021"/>
    <m/>
    <m/>
  </r>
  <r>
    <n v="51742683"/>
    <s v="6 beds Room in Monastiraki with Balcony No.3"/>
    <n v="413811028"/>
    <s v="Maria"/>
    <s v="Î•ÎœÎ ÎŸÎ¡Î™ÎšÎŸ Î¤Î¡Î™Î“Î©ÎÎŸ-Î Î›Î‘ÎšÎ‘"/>
    <n v="37.98151"/>
    <n v="23.725339999999999"/>
    <x v="1"/>
    <n v="83"/>
    <n v="1"/>
    <n v="0"/>
    <m/>
    <m/>
    <n v="18"/>
    <n v="365"/>
    <n v="0"/>
    <s v="1292670"/>
    <m/>
    <m/>
  </r>
  <r>
    <n v="51746587"/>
    <s v="Contemporary 2-BDR APT near Kalimarmaro &amp; Alsos"/>
    <n v="330622463"/>
    <s v="Spyros"/>
    <s v="Î Î‘Î“ÎšÎ¡Î‘Î¤Î™"/>
    <n v="37.967091000000003"/>
    <n v="23.745367000000002"/>
    <x v="0"/>
    <n v="139"/>
    <n v="2"/>
    <n v="9"/>
    <d v="2021-12-02T00:00:00"/>
    <n v="2.6"/>
    <n v="31"/>
    <n v="0"/>
    <n v="9"/>
    <s v="1331391"/>
    <n v="2021"/>
    <s v="December"/>
  </r>
  <r>
    <n v="51756904"/>
    <s v="NLH Monastiraki | Standard Double Room"/>
    <n v="160981038"/>
    <s v="Nlh"/>
    <s v="Î•ÎœÎ ÎŸÎ¡Î™ÎšÎŸ Î¤Î¡Î™Î“Î©ÎÎŸ-Î Î›Î‘ÎšÎ‘"/>
    <n v="37.978897000000003"/>
    <n v="23.726569999999999"/>
    <x v="1"/>
    <n v="84"/>
    <n v="1"/>
    <n v="1"/>
    <d v="2021-10-10T00:00:00"/>
    <n v="0.4"/>
    <n v="20"/>
    <n v="362"/>
    <n v="1"/>
    <s v="0206K134K0340101"/>
    <n v="2021"/>
    <s v="October"/>
  </r>
  <r>
    <n v="51757445"/>
    <s v="SOHO Artsy and Adorable 55sq meters apt. in Athens"/>
    <n v="402680060"/>
    <s v="VÂ² Development"/>
    <s v="Î‘Î“Î™ÎŸÎ£ ÎšÎ©ÎÎ£Î¤Î‘ÎÎ¤Î™ÎÎŸÎ£-Î Î›Î‘Î¤Î•Î™Î‘ Î’Î‘Î˜Î—Î£"/>
    <n v="37.984881999999999"/>
    <n v="23.717970000000001"/>
    <x v="0"/>
    <n v="35"/>
    <n v="2"/>
    <n v="9"/>
    <d v="2021-12-12T00:00:00"/>
    <n v="2.5"/>
    <n v="6"/>
    <n v="355"/>
    <n v="9"/>
    <s v="1319665"/>
    <n v="2021"/>
    <s v="December"/>
  </r>
  <r>
    <n v="51763031"/>
    <s v="Dusty Blue Central Athens Studio"/>
    <n v="1621474"/>
    <s v="Mint"/>
    <s v="Î˜Î—Î£Î•Î™ÎŸ"/>
    <n v="37.973529999999997"/>
    <n v="23.7133"/>
    <x v="0"/>
    <n v="49"/>
    <n v="1"/>
    <n v="5"/>
    <d v="2021-10-28T00:00:00"/>
    <n v="1.28"/>
    <n v="82"/>
    <n v="362"/>
    <n v="5"/>
    <s v="1309045"/>
    <n v="2021"/>
    <s v="October"/>
  </r>
  <r>
    <n v="51764669"/>
    <s v="ATHENS view penthouse!!"/>
    <n v="74343759"/>
    <s v="Stelios"/>
    <s v="Î Î›Î‘Î¤Î•Î™Î‘ Î‘Î¤Î¤Î™ÎšÎ—Î£"/>
    <n v="38.002204999999996"/>
    <n v="23.72533"/>
    <x v="0"/>
    <n v="40"/>
    <n v="2"/>
    <n v="18"/>
    <d v="2021-12-20T00:00:00"/>
    <n v="4.3499999999999996"/>
    <n v="10"/>
    <n v="144"/>
    <n v="18"/>
    <s v="1332230"/>
    <n v="2021"/>
    <s v="December"/>
  </r>
  <r>
    <n v="51765403"/>
    <s v="CasaGreek Luxurious Kato Patissia"/>
    <n v="44756503"/>
    <s v="Suzanna"/>
    <s v="ÎÎ™Î¡Î’Î‘ÎÎ‘"/>
    <n v="38.012390000000003"/>
    <n v="23.722819999999999"/>
    <x v="0"/>
    <n v="36"/>
    <n v="5"/>
    <n v="2"/>
    <d v="2021-10-27T00:00:00"/>
    <n v="0.9"/>
    <n v="2"/>
    <n v="50"/>
    <n v="2"/>
    <s v="165958"/>
    <n v="2021"/>
    <s v="October"/>
  </r>
  <r>
    <n v="51780189"/>
    <s v="Cute home in Thissio center"/>
    <n v="237767294"/>
    <s v="Wayhome"/>
    <s v="Î˜Î—Î£Î•Î™ÎŸ"/>
    <n v="37.974159999999998"/>
    <n v="23.71725"/>
    <x v="0"/>
    <n v="40"/>
    <n v="1"/>
    <n v="3"/>
    <d v="2021-10-24T00:00:00"/>
    <n v="0.74"/>
    <n v="7"/>
    <n v="365"/>
    <n v="3"/>
    <s v="1331711"/>
    <n v="2021"/>
    <s v="October"/>
  </r>
  <r>
    <n v="51781998"/>
    <s v="Athenian Aura Kolonaki - Feel Athens City Center"/>
    <n v="261736001"/>
    <s v="Giorgos"/>
    <s v="ÎšÎŸÎ›Î©ÎÎ‘ÎšÎ™"/>
    <n v="37.976451482124801"/>
    <n v="23.744866006185902"/>
    <x v="0"/>
    <n v="60"/>
    <n v="3"/>
    <n v="0"/>
    <m/>
    <m/>
    <n v="1"/>
    <n v="269"/>
    <n v="0"/>
    <s v="1169199590"/>
    <m/>
    <m/>
  </r>
  <r>
    <n v="51787340"/>
    <s v="1 Bedroom Luxury Apartment, in Athens Greece"/>
    <n v="234769609"/>
    <s v="ÎÎ¹ÎºÏŒÎ»Î±Ï‚"/>
    <s v="Î“ÎšÎ¥Î–Î—"/>
    <n v="37.992620000000002"/>
    <n v="23.74624"/>
    <x v="0"/>
    <n v="73"/>
    <n v="2"/>
    <n v="0"/>
    <m/>
    <m/>
    <n v="1"/>
    <n v="365"/>
    <n v="0"/>
    <s v="1332898"/>
    <m/>
    <m/>
  </r>
  <r>
    <n v="51793171"/>
    <s v="Spacious Apt in  Plaka area. 5 min from Parthenon"/>
    <n v="15824213"/>
    <s v="Dreamin Athens"/>
    <s v="Î•ÎœÎ ÎŸÎ¡Î™ÎšÎŸ Î¤Î¡Î™Î“Î©ÎÎŸ-Î Î›Î‘ÎšÎ‘"/>
    <n v="37.97175"/>
    <n v="23.73096"/>
    <x v="0"/>
    <n v="90"/>
    <n v="1"/>
    <n v="6"/>
    <d v="2021-10-12T00:00:00"/>
    <n v="1.64"/>
    <n v="12"/>
    <n v="356"/>
    <n v="6"/>
    <s v="1334340"/>
    <n v="2021"/>
    <s v="October"/>
  </r>
  <r>
    <n v="51795214"/>
    <s v="Best Price: Central Location Modern, Lovely Studio"/>
    <n v="419589964"/>
    <s v="Alexandros"/>
    <s v="ÎšÎŸÎ¥ÎšÎ‘ÎšÎ™-ÎœÎ‘ÎšÎ¡Î¥Î“Î™Î‘ÎÎÎ—"/>
    <n v="37.967509999999997"/>
    <n v="23.727350000000001"/>
    <x v="0"/>
    <n v="27"/>
    <n v="2"/>
    <n v="2"/>
    <d v="2021-09-06T00:00:00"/>
    <n v="0.51"/>
    <n v="1"/>
    <n v="351"/>
    <n v="2"/>
    <s v="Exempt"/>
    <n v="2021"/>
    <s v="September"/>
  </r>
  <r>
    <n v="51810406"/>
    <s v="Cosy two bedroom apartment in heart of Athens"/>
    <n v="336784436"/>
    <s v="Pam"/>
    <s v="Î‘Î“Î™ÎŸÎ£ ÎšÎ©ÎÎ£Î¤Î‘ÎÎ¤Î™ÎÎŸÎ£-Î Î›Î‘Î¤Î•Î™Î‘ Î’Î‘Î˜Î—Î£"/>
    <n v="37.983580000000003"/>
    <n v="23.724129999999999"/>
    <x v="0"/>
    <n v="70"/>
    <n v="2"/>
    <n v="5"/>
    <d v="2021-11-02T00:00:00"/>
    <n v="1.36"/>
    <n v="2"/>
    <n v="364"/>
    <n v="5"/>
    <s v="1320206"/>
    <n v="2021"/>
    <s v="November"/>
  </r>
  <r>
    <n v="51812178"/>
    <s v="NLH Monastiraki | Comfort Room"/>
    <n v="160981038"/>
    <s v="Nlh"/>
    <s v="Î•ÎœÎ ÎŸÎ¡Î™ÎšÎŸ Î¤Î¡Î™Î“Î©ÎÎŸ-Î Î›Î‘ÎšÎ‘"/>
    <n v="37.978897000000003"/>
    <n v="23.726569999999999"/>
    <x v="1"/>
    <n v="92"/>
    <n v="1"/>
    <n v="0"/>
    <m/>
    <m/>
    <n v="20"/>
    <n v="356"/>
    <n v="0"/>
    <s v="0206K134K0340101"/>
    <m/>
    <m/>
  </r>
  <r>
    <n v="51812645"/>
    <s v="NLH Monastiraki | Family Loft Suite"/>
    <n v="160981038"/>
    <s v="Nlh"/>
    <s v="Î•ÎœÎ ÎŸÎ¡Î™ÎšÎŸ Î¤Î¡Î™Î“Î©ÎÎŸ-Î Î›Î‘ÎšÎ‘"/>
    <n v="37.978897000000003"/>
    <n v="23.726569999999999"/>
    <x v="1"/>
    <n v="150"/>
    <n v="1"/>
    <n v="0"/>
    <m/>
    <m/>
    <n v="20"/>
    <n v="358"/>
    <n v="0"/>
    <s v="0206K134K0340101"/>
    <m/>
    <m/>
  </r>
  <r>
    <n v="51812859"/>
    <s v="Deluxe apartment with hot-tub - Athens center"/>
    <n v="159865487"/>
    <s v="Chris"/>
    <s v="Î•ÎœÎ ÎŸÎ¡Î™ÎšÎŸ Î¤Î¡Î™Î“Î©ÎÎŸ-Î Î›Î‘ÎšÎ‘"/>
    <n v="37.97748"/>
    <n v="23.724460000000001"/>
    <x v="0"/>
    <n v="75"/>
    <n v="1"/>
    <n v="13"/>
    <d v="2021-12-21T00:00:00"/>
    <n v="3.55"/>
    <n v="4"/>
    <n v="353"/>
    <n v="13"/>
    <s v="1246823"/>
    <n v="2021"/>
    <s v="December"/>
  </r>
  <r>
    <n v="51813157"/>
    <s v="NLH Monastiraki | Grand Loft Suite with Balcony"/>
    <n v="160981038"/>
    <s v="Nlh"/>
    <s v="Î•ÎœÎ ÎŸÎ¡Î™ÎšÎŸ Î¤Î¡Î™Î“Î©ÎÎŸ-Î Î›Î‘ÎšÎ‘"/>
    <n v="37.978897000000003"/>
    <n v="23.726569999999999"/>
    <x v="1"/>
    <n v="157"/>
    <n v="1"/>
    <n v="0"/>
    <m/>
    <m/>
    <n v="20"/>
    <n v="357"/>
    <n v="0"/>
    <s v="0206K134K0340101"/>
    <m/>
    <m/>
  </r>
  <r>
    <n v="51819619"/>
    <s v="Newly Renovated 2-BR Apt Central Athens  Pangrati"/>
    <n v="2713606"/>
    <s v="John"/>
    <s v="Î™Î›Î™Î£Î™Î‘"/>
    <n v="37.97354"/>
    <n v="23.751919999999998"/>
    <x v="0"/>
    <n v="93"/>
    <n v="5"/>
    <n v="1"/>
    <d v="2021-09-05T00:00:00"/>
    <n v="0.27"/>
    <n v="1"/>
    <n v="267"/>
    <n v="1"/>
    <s v="1284537"/>
    <n v="2021"/>
    <s v="September"/>
  </r>
  <r>
    <n v="51832930"/>
    <s v="NLH Monastiraki | Classic Double Room"/>
    <n v="160981038"/>
    <s v="Nlh"/>
    <s v="Î•ÎœÎ ÎŸÎ¡Î™ÎšÎŸ Î¤Î¡Î™Î“Î©ÎÎŸ-Î Î›Î‘ÎšÎ‘"/>
    <n v="37.978897000000003"/>
    <n v="23.726569999999999"/>
    <x v="1"/>
    <n v="99"/>
    <n v="1"/>
    <n v="0"/>
    <m/>
    <m/>
    <n v="20"/>
    <n v="363"/>
    <n v="0"/>
    <s v="0206K134K0340101"/>
    <m/>
    <m/>
  </r>
  <r>
    <n v="51834121"/>
    <s v="NLH Monastiraki | Deluxe Double Room with Balcony"/>
    <n v="160981038"/>
    <s v="Nlh"/>
    <s v="Î•ÎœÎ ÎŸÎ¡Î™ÎšÎŸ Î¤Î¡Î™Î“Î©ÎÎŸ-Î Î›Î‘ÎšÎ‘"/>
    <n v="37.978897000000003"/>
    <n v="23.726569999999999"/>
    <x v="1"/>
    <n v="103"/>
    <n v="1"/>
    <n v="1"/>
    <d v="2021-09-24T00:00:00"/>
    <n v="0.33"/>
    <n v="20"/>
    <n v="363"/>
    <n v="1"/>
    <s v="0206K134K0340101"/>
    <n v="2021"/>
    <s v="September"/>
  </r>
  <r>
    <n v="51834602"/>
    <s v="Homely apt in Neapoli, Exarcheia"/>
    <n v="154301094"/>
    <s v="Tegea"/>
    <s v="ÎœÎŸÎ¥Î£Î•Î™ÎŸ-Î•ÎžÎ‘Î¡Î§Î•Î™Î‘-ÎÎ•Î‘Î ÎŸÎ›Î—"/>
    <n v="37.983490000000003"/>
    <n v="23.740010000000002"/>
    <x v="0"/>
    <n v="22"/>
    <n v="1"/>
    <n v="6"/>
    <d v="2021-12-04T00:00:00"/>
    <n v="2.61"/>
    <n v="6"/>
    <n v="231"/>
    <n v="6"/>
    <s v="388908"/>
    <n v="2021"/>
    <s v="December"/>
  </r>
  <r>
    <n v="51835504"/>
    <s v="NLH Monastiraki | Superior Loft Suite with Balcony"/>
    <n v="160981038"/>
    <s v="Nlh"/>
    <s v="Î•ÎœÎ ÎŸÎ¡Î™ÎšÎŸ Î¤Î¡Î™Î“Î©ÎÎŸ-Î Î›Î‘ÎšÎ‘"/>
    <n v="37.978897000000003"/>
    <n v="23.726569999999999"/>
    <x v="1"/>
    <n v="142"/>
    <n v="1"/>
    <n v="0"/>
    <m/>
    <m/>
    <n v="20"/>
    <n v="365"/>
    <n v="0"/>
    <s v="0206K134K0340101"/>
    <m/>
    <m/>
  </r>
  <r>
    <n v="51835539"/>
    <s v="NLH Monastiraki | Premium Suite"/>
    <n v="160981038"/>
    <s v="Nlh"/>
    <s v="Î•ÎœÎ ÎŸÎ¡Î™ÎšÎŸ Î¤Î¡Î™Î“Î©ÎÎŸ-Î Î›Î‘ÎšÎ‘"/>
    <n v="37.978897000000003"/>
    <n v="23.726569999999999"/>
    <x v="1"/>
    <n v="134"/>
    <n v="1"/>
    <n v="0"/>
    <m/>
    <m/>
    <n v="20"/>
    <n v="360"/>
    <n v="0"/>
    <s v="0206K134K0340101"/>
    <m/>
    <m/>
  </r>
  <r>
    <n v="51836311"/>
    <s v="â˜†Brand New Boho-Chic 1 BD Apt in Central Athensâ˜†"/>
    <n v="153592692"/>
    <s v="Liroy &amp; Tal"/>
    <s v="Î“ÎšÎ‘Î–Î™"/>
    <n v="37.976559999999999"/>
    <n v="23.711739999999999"/>
    <x v="0"/>
    <n v="42"/>
    <n v="2"/>
    <n v="3"/>
    <d v="2021-11-21T00:00:00"/>
    <n v="0.87"/>
    <n v="15"/>
    <n v="268"/>
    <n v="3"/>
    <s v="1344290"/>
    <n v="2021"/>
    <s v="November"/>
  </r>
  <r>
    <n v="51836680"/>
    <s v="Social Friendly homm in Thiseio"/>
    <n v="29927830"/>
    <s v="Homm Â®"/>
    <s v="Î˜Î—Î£Î•Î™ÎŸ"/>
    <n v="37.977607999999996"/>
    <n v="23.722055000000001"/>
    <x v="0"/>
    <n v="48"/>
    <n v="2"/>
    <n v="7"/>
    <d v="2021-12-19T00:00:00"/>
    <n v="1.83"/>
    <n v="153"/>
    <n v="305"/>
    <n v="7"/>
    <s v="1105191"/>
    <n v="2021"/>
    <s v="December"/>
  </r>
  <r>
    <n v="51836922"/>
    <s v="Modernly Renovated Studio_Central Athens"/>
    <n v="1621474"/>
    <s v="Mint"/>
    <s v="Î Î›Î‘Î¤Î•Î™Î‘ Î‘Î¤Î¤Î™ÎšÎ—Î£"/>
    <n v="37.996049999999997"/>
    <n v="23.72212"/>
    <x v="0"/>
    <n v="34"/>
    <n v="1"/>
    <n v="1"/>
    <d v="2021-09-19T00:00:00"/>
    <n v="0.31"/>
    <n v="82"/>
    <n v="364"/>
    <n v="1"/>
    <s v="1326717"/>
    <n v="2021"/>
    <s v="September"/>
  </r>
  <r>
    <n v="51837446"/>
    <s v="Cozy apartment in the heart of Athens"/>
    <n v="159865487"/>
    <s v="Chris"/>
    <s v="Î•ÎœÎ ÎŸÎ¡Î™ÎšÎŸ Î¤Î¡Î™Î“Î©ÎÎŸ-Î Î›Î‘ÎšÎ‘"/>
    <n v="37.978929999999998"/>
    <n v="23.723960000000002"/>
    <x v="0"/>
    <n v="65"/>
    <n v="1"/>
    <n v="1"/>
    <d v="2021-10-10T00:00:00"/>
    <n v="0.4"/>
    <n v="4"/>
    <n v="347"/>
    <n v="1"/>
    <s v="1246850"/>
    <n v="2021"/>
    <s v="October"/>
  </r>
  <r>
    <n v="51839436"/>
    <s v="Cozy suite in the heart of Athens"/>
    <n v="159865487"/>
    <s v="Chris"/>
    <s v="Î•ÎœÎ ÎŸÎ¡Î™ÎšÎŸ Î¤Î¡Î™Î“Î©ÎÎŸ-Î Î›Î‘ÎšÎ‘"/>
    <n v="37.977040000000002"/>
    <n v="23.72467"/>
    <x v="0"/>
    <n v="65"/>
    <n v="1"/>
    <n v="0"/>
    <m/>
    <m/>
    <n v="4"/>
    <n v="346"/>
    <n v="0"/>
    <s v="1246870"/>
    <m/>
    <m/>
  </r>
  <r>
    <n v="51840087"/>
    <s v="Lovely maisonette in Psyri with Acropolis view!"/>
    <n v="159865487"/>
    <s v="Chris"/>
    <s v="Î˜Î—Î£Î•Î™ÎŸ"/>
    <n v="37.977899999999998"/>
    <n v="23.722460000000002"/>
    <x v="0"/>
    <n v="90"/>
    <n v="1"/>
    <n v="4"/>
    <d v="2021-11-03T00:00:00"/>
    <n v="1.76"/>
    <n v="4"/>
    <n v="352"/>
    <n v="4"/>
    <s v="1246903"/>
    <n v="2021"/>
    <s v="November"/>
  </r>
  <r>
    <n v="51851898"/>
    <s v="Bed in 4-beds room Monastiraki No. 27"/>
    <n v="413811028"/>
    <s v="Maria"/>
    <s v="Î•ÎœÎ ÎŸÎ¡Î™ÎšÎŸ Î¤Î¡Î™Î“Î©ÎÎŸ-Î Î›Î‘ÎšÎ‘"/>
    <n v="37.981470000000002"/>
    <n v="23.725719999999999"/>
    <x v="2"/>
    <n v="12"/>
    <n v="1"/>
    <n v="2"/>
    <d v="2021-11-02T00:00:00"/>
    <n v="0.73"/>
    <n v="18"/>
    <n v="365"/>
    <n v="2"/>
    <s v="1292622"/>
    <n v="2021"/>
    <s v="November"/>
  </r>
  <r>
    <n v="51852068"/>
    <s v="Bed in 4 beds-room Monastiraki No. 26"/>
    <n v="413811028"/>
    <s v="Maria"/>
    <s v="Î•ÎœÎ ÎŸÎ¡Î™ÎšÎŸ Î¤Î¡Î™Î“Î©ÎÎŸ-Î Î›Î‘ÎšÎ‘"/>
    <n v="37.983510000000003"/>
    <n v="23.726749999999999"/>
    <x v="2"/>
    <n v="12"/>
    <n v="1"/>
    <n v="0"/>
    <m/>
    <m/>
    <n v="18"/>
    <n v="365"/>
    <n v="0"/>
    <s v="1292662"/>
    <m/>
    <m/>
  </r>
  <r>
    <n v="51852130"/>
    <s v="Bed in 4- beds-Room Monastirki No.25"/>
    <n v="413811028"/>
    <s v="Maria"/>
    <s v="Î•ÎœÎ ÎŸÎ¡Î™ÎšÎŸ Î¤Î¡Î™Î“Î©ÎÎŸ-Î Î›Î‘ÎšÎ‘"/>
    <n v="37.983400000000003"/>
    <n v="23.726749999999999"/>
    <x v="2"/>
    <n v="12"/>
    <n v="1"/>
    <n v="3"/>
    <d v="2021-12-03T00:00:00"/>
    <n v="1.03"/>
    <n v="18"/>
    <n v="365"/>
    <n v="3"/>
    <s v="1292622"/>
    <n v="2021"/>
    <s v="December"/>
  </r>
  <r>
    <n v="51852169"/>
    <s v="Bed in 6 beds-room Monastiraki No. 17"/>
    <n v="413811028"/>
    <s v="Maria"/>
    <s v="Î•ÎœÎ ÎŸÎ¡Î™ÎšÎŸ Î¤Î¡Î™Î“Î©ÎÎŸ-Î Î›Î‘ÎšÎ‘"/>
    <n v="37.981490000000001"/>
    <n v="23.725359999999998"/>
    <x v="2"/>
    <n v="10"/>
    <n v="1"/>
    <n v="2"/>
    <d v="2021-11-15T00:00:00"/>
    <n v="0.6"/>
    <n v="18"/>
    <n v="365"/>
    <n v="2"/>
    <s v="1292659"/>
    <n v="2021"/>
    <s v="November"/>
  </r>
  <r>
    <n v="51852203"/>
    <s v="Bed in 6 beds-room Monastiraki No. 23"/>
    <n v="413811028"/>
    <s v="Maria"/>
    <s v="Î•ÎœÎ ÎŸÎ¡Î™ÎšÎŸ Î¤Î¡Î™Î“Î©ÎÎŸ-Î Î›Î‘ÎšÎ‘"/>
    <n v="37.983359999999998"/>
    <n v="23.72728"/>
    <x v="2"/>
    <n v="10"/>
    <n v="1"/>
    <n v="0"/>
    <m/>
    <m/>
    <n v="18"/>
    <n v="365"/>
    <n v="0"/>
    <s v="1292659"/>
    <m/>
    <m/>
  </r>
  <r>
    <n v="51852241"/>
    <s v="Bed in 6 beds-room Monastiraki No. 18"/>
    <n v="413811028"/>
    <s v="Maria"/>
    <s v="Î•ÎœÎ ÎŸÎ¡Î™ÎšÎŸ Î¤Î¡Î™Î“Î©ÎÎŸ-Î Î›Î‘ÎšÎ‘"/>
    <n v="37.98319"/>
    <n v="23.72682"/>
    <x v="2"/>
    <n v="10"/>
    <n v="1"/>
    <n v="2"/>
    <d v="2021-09-30T00:00:00"/>
    <n v="0.53"/>
    <n v="18"/>
    <n v="365"/>
    <n v="2"/>
    <s v="1292659"/>
    <n v="2021"/>
    <s v="September"/>
  </r>
  <r>
    <n v="51852747"/>
    <s v="NLH Monastiraki | Cozy Double Room"/>
    <n v="160981038"/>
    <s v="Nlh"/>
    <s v="Î•ÎœÎ ÎŸÎ¡Î™ÎšÎŸ Î¤Î¡Î™Î“Î©ÎÎŸ-Î Î›Î‘ÎšÎ‘"/>
    <n v="37.978900000000003"/>
    <n v="23.726569999999999"/>
    <x v="1"/>
    <n v="75"/>
    <n v="1"/>
    <n v="0"/>
    <m/>
    <m/>
    <n v="20"/>
    <n v="360"/>
    <n v="0"/>
    <s v="0206K134K0340101"/>
    <m/>
    <m/>
  </r>
  <r>
    <n v="51853157"/>
    <s v="A LUXURY SUITÎ• NEAR ACROPOLIS"/>
    <n v="419933484"/>
    <s v="Anthi"/>
    <s v="ÎÎ•ÎŸÎ£ ÎšÎŸÎ£ÎœÎŸÎ£"/>
    <n v="37.961770000000001"/>
    <n v="23.73057"/>
    <x v="0"/>
    <n v="47"/>
    <n v="2"/>
    <n v="16"/>
    <d v="2021-12-20T00:00:00"/>
    <n v="5.16"/>
    <n v="1"/>
    <n v="351"/>
    <n v="16"/>
    <s v="1345239"/>
    <n v="2021"/>
    <s v="December"/>
  </r>
  <r>
    <n v="51855748"/>
    <s v="Charming central apartment next to metro - Athens"/>
    <n v="420059798"/>
    <s v="Nikolas"/>
    <s v="ÎÎ•ÎŸÎ£ ÎšÎŸÎ£ÎœÎŸÎ£"/>
    <n v="37.956260999999998"/>
    <n v="23.727587"/>
    <x v="0"/>
    <n v="40"/>
    <n v="2"/>
    <n v="13"/>
    <d v="2021-12-20T00:00:00"/>
    <n v="4.1900000000000004"/>
    <n v="1"/>
    <n v="344"/>
    <n v="13"/>
    <s v="1342195"/>
    <n v="2021"/>
    <s v="December"/>
  </r>
  <r>
    <n v="51858029"/>
    <s v="Egli Apartments in Plaka_Clio"/>
    <n v="419308516"/>
    <s v="Pepa"/>
    <s v="Î•ÎœÎ ÎŸÎ¡Î™ÎšÎŸ Î¤Î¡Î™Î“Î©ÎÎŸ-Î Î›Î‘ÎšÎ‘"/>
    <n v="37.971780000000003"/>
    <n v="23.73171"/>
    <x v="0"/>
    <n v="42"/>
    <n v="1"/>
    <n v="0"/>
    <m/>
    <m/>
    <n v="4"/>
    <n v="365"/>
    <n v="0"/>
    <s v="1220209"/>
    <m/>
    <m/>
  </r>
  <r>
    <n v="51858215"/>
    <s v="Egli Apartments in Plaka_Erato"/>
    <n v="419308516"/>
    <s v="Pepa"/>
    <s v="Î•ÎœÎ ÎŸÎ¡Î™ÎšÎŸ Î¤Î¡Î™Î“Î©ÎÎŸ-Î Î›Î‘ÎšÎ‘"/>
    <n v="37.970559999999999"/>
    <n v="23.73151"/>
    <x v="0"/>
    <n v="42"/>
    <n v="1"/>
    <n v="0"/>
    <m/>
    <m/>
    <n v="4"/>
    <n v="365"/>
    <n v="0"/>
    <s v="1220155"/>
    <m/>
    <m/>
  </r>
  <r>
    <n v="51858648"/>
    <s v="Egli Apartments in Plaka_Iro"/>
    <n v="419308516"/>
    <s v="Pepa"/>
    <s v="Î•ÎœÎ ÎŸÎ¡Î™ÎšÎŸ Î¤Î¡Î™Î“Î©ÎÎŸ-Î Î›Î‘ÎšÎ‘"/>
    <n v="37.970480000000002"/>
    <n v="23.730370000000001"/>
    <x v="0"/>
    <n v="47"/>
    <n v="1"/>
    <n v="0"/>
    <m/>
    <m/>
    <n v="4"/>
    <n v="365"/>
    <n v="0"/>
    <s v="1220176"/>
    <m/>
    <m/>
  </r>
  <r>
    <n v="51858772"/>
    <s v="Egli Apartments in Plaka_Polixeni"/>
    <n v="419308516"/>
    <s v="Pepa"/>
    <s v="Î‘ÎšÎ¡ÎŸÎ ÎŸÎ›Î—"/>
    <n v="37.971870000000003"/>
    <n v="23.729849999999999"/>
    <x v="0"/>
    <n v="47"/>
    <n v="1"/>
    <n v="0"/>
    <m/>
    <m/>
    <n v="4"/>
    <n v="364"/>
    <n v="0"/>
    <s v="1220080"/>
    <m/>
    <m/>
  </r>
  <r>
    <n v="51890660"/>
    <s v="Penthouse Luxury Suite Athens City Center &amp; Hammam"/>
    <n v="414263861"/>
    <s v="Nikiou Suites"/>
    <s v="Î•ÎœÎ ÎŸÎ¡Î™ÎšÎŸ Î¤Î¡Î™Î“Î©ÎÎŸ-Î Î›Î‘ÎšÎ‘"/>
    <n v="37.977089999999997"/>
    <n v="23.729569999999999"/>
    <x v="1"/>
    <n v="290"/>
    <n v="1"/>
    <n v="0"/>
    <m/>
    <m/>
    <n v="9"/>
    <n v="247"/>
    <n v="0"/>
    <s v="4068803669"/>
    <m/>
    <m/>
  </r>
  <r>
    <n v="51896421"/>
    <s v="Helios Luxury Suite Athens City Center"/>
    <n v="414263861"/>
    <s v="Nikiou Suites"/>
    <s v="Î•ÎœÎ ÎŸÎ¡Î™ÎšÎŸ Î¤Î¡Î™Î“Î©ÎÎŸ-Î Î›Î‘ÎšÎ‘"/>
    <n v="37.977429999999998"/>
    <n v="23.727959999999999"/>
    <x v="1"/>
    <n v="250"/>
    <n v="1"/>
    <n v="1"/>
    <d v="2021-10-31T00:00:00"/>
    <n v="0.56000000000000005"/>
    <n v="9"/>
    <n v="180"/>
    <n v="1"/>
    <s v="4068803669"/>
    <n v="2021"/>
    <s v="October"/>
  </r>
  <r>
    <n v="51897000"/>
    <s v="Gaia Luxury Suite Athens City Center Patio View"/>
    <n v="414263861"/>
    <s v="Nikiou Suites"/>
    <s v="Î•ÎœÎ ÎŸÎ¡Î™ÎšÎŸ Î¤Î¡Î™Î“Î©ÎÎŸ-Î Î›Î‘ÎšÎ‘"/>
    <n v="37.979190000000003"/>
    <n v="23.72945"/>
    <x v="1"/>
    <n v="250"/>
    <n v="1"/>
    <n v="1"/>
    <d v="2021-09-17T00:00:00"/>
    <n v="0.31"/>
    <n v="9"/>
    <n v="282"/>
    <n v="1"/>
    <s v="4069803669"/>
    <n v="2021"/>
    <s v="September"/>
  </r>
  <r>
    <n v="51897269"/>
    <s v="Grey Luxury Suite Athens City Center Street View"/>
    <n v="414263861"/>
    <s v="Nikiou Suites"/>
    <s v="Î•ÎœÎ ÎŸÎ¡Î™ÎšÎŸ Î¤Î¡Î™Î“Î©ÎÎŸ-Î Î›Î‘ÎšÎ‘"/>
    <n v="37.978990000000003"/>
    <n v="23.727589999999999"/>
    <x v="1"/>
    <n v="170"/>
    <n v="1"/>
    <n v="0"/>
    <m/>
    <m/>
    <n v="9"/>
    <n v="252"/>
    <n v="0"/>
    <s v="4068803669"/>
    <m/>
    <m/>
  </r>
  <r>
    <n v="51897408"/>
    <s v="Agora Luxury Suite Athens City Center Hall View"/>
    <n v="414263861"/>
    <s v="Nikiou Suites"/>
    <s v="Î•ÎœÎ ÎŸÎ¡Î™ÎšÎŸ Î¤Î¡Î™Î“Î©ÎÎŸ-Î Î›Î‘ÎšÎ‘"/>
    <n v="37.979300000000002"/>
    <n v="23.729140000000001"/>
    <x v="1"/>
    <n v="150"/>
    <n v="1"/>
    <n v="0"/>
    <m/>
    <m/>
    <n v="9"/>
    <n v="171"/>
    <n v="0"/>
    <s v="4068803669"/>
    <m/>
    <m/>
  </r>
  <r>
    <n v="51914114"/>
    <s v="Athens Central 2BR Apartment!"/>
    <n v="609596"/>
    <s v="Iraklis"/>
    <s v="ÎšÎŸÎ¥ÎšÎ‘ÎšÎ™-ÎœÎ‘ÎšÎ¡Î¥Î“Î™Î‘ÎÎÎ—"/>
    <n v="37.96602"/>
    <n v="23.724519999999998"/>
    <x v="0"/>
    <n v="55"/>
    <n v="1"/>
    <n v="9"/>
    <d v="2021-12-01T00:00:00"/>
    <n v="2.4500000000000002"/>
    <n v="1"/>
    <n v="176"/>
    <n v="9"/>
    <s v="1297621"/>
    <n v="2021"/>
    <s v="December"/>
  </r>
  <r>
    <n v="51917383"/>
    <s v="Cozy apartment in Athens Downtown!"/>
    <n v="420512462"/>
    <s v="Dimitra"/>
    <s v="ÎÎ•ÎŸÎ£ ÎšÎŸÎ£ÎœÎŸÎ£"/>
    <n v="37.95872"/>
    <n v="23.736080000000001"/>
    <x v="0"/>
    <n v="59"/>
    <n v="2"/>
    <n v="3"/>
    <d v="2021-09-22T00:00:00"/>
    <n v="0.87"/>
    <n v="1"/>
    <n v="365"/>
    <n v="3"/>
    <s v="12349864"/>
    <n v="2021"/>
    <s v="September"/>
  </r>
  <r>
    <n v="51918413"/>
    <s v="Adorable, well-appointed  apt in Central Athens"/>
    <n v="420517939"/>
    <s v="Aggelos"/>
    <s v="Î Î‘Î“ÎšÎ¡Î‘Î¤Î™"/>
    <n v="37.963520000000003"/>
    <n v="23.746449999999999"/>
    <x v="0"/>
    <n v="104"/>
    <n v="2"/>
    <n v="1"/>
    <d v="2021-10-03T00:00:00"/>
    <n v="0.37"/>
    <n v="2"/>
    <n v="0"/>
    <n v="1"/>
    <s v="998899001"/>
    <n v="2021"/>
    <s v="October"/>
  </r>
  <r>
    <n v="51920342"/>
    <s v="JACUZZI IN ROMANTIC APARTMENT NEAR THE ACROPOLIS"/>
    <n v="353412189"/>
    <s v="Viktor"/>
    <s v="ÎšÎŸÎ¥ÎšÎ‘ÎšÎ™-ÎœÎ‘ÎšÎ¡Î¥Î“Î™Î‘ÎÎÎ—"/>
    <n v="37.964239999999997"/>
    <n v="23.723310000000001"/>
    <x v="0"/>
    <n v="190"/>
    <n v="1"/>
    <n v="0"/>
    <m/>
    <m/>
    <n v="7"/>
    <n v="362"/>
    <n v="0"/>
    <s v="1067860"/>
    <m/>
    <m/>
  </r>
  <r>
    <n v="51949631"/>
    <s v="ARIS Junior studio"/>
    <n v="323594998"/>
    <s v="Ari"/>
    <s v="ÎšÎ¥Î¨Î•Î›Î—"/>
    <n v="38.001903265830997"/>
    <n v="23.7357980998706"/>
    <x v="0"/>
    <n v="52"/>
    <n v="1"/>
    <n v="0"/>
    <m/>
    <m/>
    <n v="7"/>
    <n v="354"/>
    <n v="0"/>
    <s v="1213874"/>
    <m/>
    <m/>
  </r>
  <r>
    <n v="51949754"/>
    <s v="ARIS bright premium room with a balcony"/>
    <n v="323594998"/>
    <s v="Ari"/>
    <s v="ÎšÎ¥Î¨Î•Î›Î—"/>
    <n v="38.0015995809541"/>
    <n v="23.734773560626799"/>
    <x v="0"/>
    <n v="42"/>
    <n v="1"/>
    <n v="4"/>
    <d v="2021-12-13T00:00:00"/>
    <n v="1.5"/>
    <n v="7"/>
    <n v="346"/>
    <n v="4"/>
    <s v="1213874"/>
    <n v="2021"/>
    <s v="December"/>
  </r>
  <r>
    <n v="51949824"/>
    <s v="ARIS bright corner premium room"/>
    <n v="323594998"/>
    <s v="Ari"/>
    <s v="ÎšÎ¥Î¨Î•Î›Î—"/>
    <n v="38.0016897124652"/>
    <n v="23.734553843994401"/>
    <x v="0"/>
    <n v="42"/>
    <n v="1"/>
    <n v="1"/>
    <d v="2021-10-05T00:00:00"/>
    <n v="0.37"/>
    <n v="7"/>
    <n v="363"/>
    <n v="1"/>
    <s v="1213874"/>
    <n v="2021"/>
    <s v="October"/>
  </r>
  <r>
    <n v="51949943"/>
    <s v="ARIS King studio"/>
    <n v="323594998"/>
    <s v="Ari"/>
    <s v="ÎšÎ¥Î¨Î•Î›Î—"/>
    <n v="38.002079999999999"/>
    <n v="23.735980000000001"/>
    <x v="0"/>
    <n v="44"/>
    <n v="1"/>
    <n v="1"/>
    <d v="2021-10-02T00:00:00"/>
    <n v="0.36"/>
    <n v="7"/>
    <n v="358"/>
    <n v="1"/>
    <s v="1213874"/>
    <n v="2021"/>
    <s v="October"/>
  </r>
  <r>
    <n v="51950057"/>
    <s v="ARIS amazing double bedroom apartment"/>
    <n v="323594998"/>
    <s v="Ari"/>
    <s v="ÎšÎ¥Î¨Î•Î›Î—"/>
    <n v="38.002130000000001"/>
    <n v="23.735849999999999"/>
    <x v="0"/>
    <n v="57"/>
    <n v="1"/>
    <n v="0"/>
    <m/>
    <m/>
    <n v="7"/>
    <n v="365"/>
    <n v="0"/>
    <s v="1213874"/>
    <m/>
    <m/>
  </r>
  <r>
    <n v="51950119"/>
    <s v="ARIS King Suite"/>
    <n v="323594998"/>
    <s v="Ari"/>
    <s v="Î‘ÎÎ© ÎšÎ¥Î¨Î•Î›Î—"/>
    <n v="38.003513519019499"/>
    <n v="23.7346602355776"/>
    <x v="0"/>
    <n v="91"/>
    <n v="1"/>
    <n v="0"/>
    <m/>
    <m/>
    <n v="7"/>
    <n v="357"/>
    <n v="0"/>
    <s v="1213874"/>
    <m/>
    <m/>
  </r>
  <r>
    <n v="51958677"/>
    <s v="Juliet apartment- ÎŒÎ¼Î¿ÏÏ†Î¿ Î´Î¹Î±Î¼. ÎºÎ¿Î½Ï„Î± ÏƒÎµ Î½Î¿ÏƒÎ¿ÎºÎ¿Î¼ÎµÎ¹Î±"/>
    <n v="122556693"/>
    <s v="Juliet"/>
    <s v="Î“ÎŸÎ¥Î”Î™"/>
    <n v="37.98366"/>
    <n v="23.763850000000001"/>
    <x v="0"/>
    <n v="40"/>
    <n v="1"/>
    <n v="5"/>
    <d v="2021-11-23T00:00:00"/>
    <n v="1.92"/>
    <n v="1"/>
    <n v="352"/>
    <n v="5"/>
    <s v="1343590"/>
    <n v="2021"/>
    <s v="November"/>
  </r>
  <r>
    <n v="51970544"/>
    <s v="Penthouse, panoramic Acropolis view,closed parking"/>
    <n v="29913601"/>
    <s v="Ioannis"/>
    <s v="ÎÎ•ÎŸÎ£ ÎšÎŸÎ£ÎœÎŸÎ£"/>
    <n v="37.958669999999998"/>
    <n v="23.73001"/>
    <x v="0"/>
    <n v="55"/>
    <n v="3"/>
    <n v="3"/>
    <d v="2021-12-10T00:00:00"/>
    <n v="0.9"/>
    <n v="4"/>
    <n v="115"/>
    <n v="3"/>
    <s v="1339678"/>
    <n v="2021"/>
    <s v="December"/>
  </r>
  <r>
    <n v="51970661"/>
    <s v="Bed in 6 beds-room.Monastiraki No. 16"/>
    <n v="413811028"/>
    <s v="Maria"/>
    <s v="Î•ÎœÎ ÎŸÎ¡Î™ÎšÎŸ Î¤Î¡Î™Î“Î©ÎÎŸ-Î Î›Î‘ÎšÎ‘"/>
    <n v="37.98198"/>
    <n v="23.72514"/>
    <x v="2"/>
    <n v="10"/>
    <n v="1"/>
    <n v="3"/>
    <d v="2021-11-17T00:00:00"/>
    <n v="0.93"/>
    <n v="18"/>
    <n v="365"/>
    <n v="3"/>
    <s v="1292685"/>
    <n v="2021"/>
    <s v="November"/>
  </r>
  <r>
    <n v="51970740"/>
    <s v="Bed in 6 beds room Monastiraki No.15"/>
    <n v="413811028"/>
    <s v="Maria"/>
    <s v="Î•ÎœÎ ÎŸÎ¡Î™ÎšÎŸ Î¤Î¡Î™Î“Î©ÎÎŸ-Î Î›Î‘ÎšÎ‘"/>
    <n v="37.981299999999997"/>
    <n v="23.725269999999998"/>
    <x v="2"/>
    <n v="10"/>
    <n v="1"/>
    <n v="3"/>
    <d v="2021-11-23T00:00:00"/>
    <n v="1.76"/>
    <n v="18"/>
    <n v="178"/>
    <n v="3"/>
    <s v="1292685"/>
    <n v="2021"/>
    <s v="November"/>
  </r>
  <r>
    <n v="51970771"/>
    <s v="Bed in 4 beds room Monastiraki No. 24"/>
    <n v="413811028"/>
    <s v="Maria"/>
    <s v="Î•ÎœÎ ÎŸÎ¡Î™ÎšÎŸ Î¤Î¡Î™Î“Î©ÎÎŸ-Î Î›Î‘ÎšÎ‘"/>
    <n v="37.981409999999997"/>
    <n v="23.725280000000001"/>
    <x v="2"/>
    <n v="12"/>
    <n v="1"/>
    <n v="1"/>
    <d v="2021-09-15T00:00:00"/>
    <n v="0.3"/>
    <n v="18"/>
    <n v="365"/>
    <n v="1"/>
    <s v="1292685"/>
    <n v="2021"/>
    <s v="September"/>
  </r>
  <r>
    <n v="51973841"/>
    <s v="&quot;The garden&quot; Koukaki Sunny 2bedrooms 2 Bath"/>
    <n v="402552805"/>
    <s v="Doukas"/>
    <s v="ÎšÎŸÎ¥ÎšÎ‘ÎšÎ™-ÎœÎ‘ÎšÎ¡Î¥Î“Î™Î‘ÎÎÎ—"/>
    <n v="37.966349999999998"/>
    <n v="23.727219999999999"/>
    <x v="0"/>
    <n v="63"/>
    <n v="2"/>
    <n v="1"/>
    <d v="2021-11-01T00:00:00"/>
    <n v="0.56999999999999995"/>
    <n v="3"/>
    <n v="139"/>
    <n v="1"/>
    <s v="1350212"/>
    <n v="2021"/>
    <s v="November"/>
  </r>
  <r>
    <n v="51974764"/>
    <s v="Athens Bright Suite by Cloudkeys"/>
    <n v="220022946"/>
    <s v="CloudKeys"/>
    <s v="Î‘ÎœÎ Î•Î›ÎŸÎšÎ—Î ÎŸÎ™"/>
    <n v="37.988190000000003"/>
    <n v="23.762429999999998"/>
    <x v="0"/>
    <n v="83"/>
    <n v="1"/>
    <n v="0"/>
    <m/>
    <m/>
    <n v="30"/>
    <n v="271"/>
    <n v="0"/>
    <s v="1314906"/>
    <m/>
    <m/>
  </r>
  <r>
    <n v="51975397"/>
    <s v="&quot;'Acropolis at the palm of your hands'' apartment"/>
    <n v="92417478"/>
    <s v="Maria"/>
    <s v="Î‘ÎšÎ¡ÎŸÎ ÎŸÎ›Î—"/>
    <n v="37.970489999999998"/>
    <n v="23.72288"/>
    <x v="0"/>
    <n v="625"/>
    <n v="2"/>
    <n v="0"/>
    <m/>
    <m/>
    <n v="1"/>
    <n v="365"/>
    <n v="0"/>
    <s v="1339864"/>
    <m/>
    <m/>
  </r>
  <r>
    <n v="51976358"/>
    <s v="Cozy apartment centre of Athens near metro statio"/>
    <n v="260853760"/>
    <s v="Efi"/>
    <s v="Î‘Î“Î™ÎŸÎ£ Î•Î›Î•Î¥Î˜Î•Î¡Î™ÎŸÎ£"/>
    <n v="38.021009999999997"/>
    <n v="23.731580000000001"/>
    <x v="0"/>
    <n v="65"/>
    <n v="2"/>
    <n v="0"/>
    <m/>
    <m/>
    <n v="1"/>
    <n v="352"/>
    <n v="0"/>
    <s v="1343458"/>
    <m/>
    <m/>
  </r>
  <r>
    <n v="51977243"/>
    <s v="Heart of Athens - 2 Modern Bedroom Condo"/>
    <n v="420952515"/>
    <s v="Anna Maria"/>
    <s v="Î•ÎœÎ ÎŸÎ¡Î™ÎšÎŸ Î¤Î¡Î™Î“Î©ÎÎŸ-Î Î›Î‘ÎšÎ‘"/>
    <n v="37.975029999999997"/>
    <n v="23.730650000000001"/>
    <x v="0"/>
    <n v="95"/>
    <n v="2"/>
    <n v="8"/>
    <d v="2021-11-22T00:00:00"/>
    <n v="2.2200000000000002"/>
    <n v="1"/>
    <n v="357"/>
    <n v="8"/>
    <s v="1336980"/>
    <n v="2021"/>
    <s v="November"/>
  </r>
  <r>
    <n v="52008615"/>
    <s v="Stylish, modern apartment in Athens city centre."/>
    <n v="5514289"/>
    <s v="Panagiotis"/>
    <s v="Î Î›Î‘Î¤Î•Î™Î‘ Î‘Î¤Î¤Î™ÎšÎ—Î£"/>
    <n v="37.996760000000002"/>
    <n v="23.728480000000001"/>
    <x v="0"/>
    <n v="31"/>
    <n v="1"/>
    <n v="6"/>
    <d v="2021-11-12T00:00:00"/>
    <n v="1.84"/>
    <n v="1"/>
    <n v="329"/>
    <n v="6"/>
    <s v="1339890"/>
    <n v="2021"/>
    <s v="November"/>
  </r>
  <r>
    <n v="52017808"/>
    <s v="Absolute 2BR Apartment"/>
    <n v="20104194"/>
    <s v="Upstreet"/>
    <s v="ÎÎ•ÎŸÎ£ ÎšÎŸÎ£ÎœÎŸÎ£"/>
    <n v="37.961928999999998"/>
    <n v="23.726396999999999"/>
    <x v="0"/>
    <n v="75"/>
    <n v="2"/>
    <n v="5"/>
    <d v="2021-11-15T00:00:00"/>
    <n v="1.47"/>
    <n v="74"/>
    <n v="355"/>
    <n v="5"/>
    <s v="1343300"/>
    <n v="2021"/>
    <s v="November"/>
  </r>
  <r>
    <n v="52033106"/>
    <s v="Urban Shiny Studio 6 - 5&quot;min from historic center"/>
    <n v="90390850"/>
    <s v="Evan&amp;Anetta"/>
    <s v="Î•ÎœÎ ÎŸÎ¡Î™ÎšÎŸ Î¤Î¡Î™Î“Î©ÎÎŸ-Î Î›Î‘ÎšÎ‘"/>
    <n v="37.983474999999999"/>
    <n v="23.731138000000001"/>
    <x v="0"/>
    <n v="37"/>
    <n v="1"/>
    <n v="15"/>
    <d v="2021-12-04T00:00:00"/>
    <n v="4.74"/>
    <n v="39"/>
    <n v="80"/>
    <n v="15"/>
    <s v="1340410"/>
    <n v="2021"/>
    <s v="December"/>
  </r>
  <r>
    <n v="52048399"/>
    <s v="Work of Art Apartment @Pagrati"/>
    <n v="1621474"/>
    <s v="Mint"/>
    <s v="Î Î‘Î“ÎšÎ¡Î‘Î¤Î™"/>
    <n v="37.9649"/>
    <n v="23.747900000000001"/>
    <x v="0"/>
    <n v="53"/>
    <n v="1"/>
    <n v="1"/>
    <d v="2021-09-12T00:00:00"/>
    <n v="0.28999999999999998"/>
    <n v="82"/>
    <n v="267"/>
    <n v="1"/>
    <s v="1326169"/>
    <n v="2021"/>
    <s v="September"/>
  </r>
  <r>
    <n v="52048566"/>
    <s v="Contemporary &amp; chic in Central Athens near cultural sites."/>
    <n v="212011117"/>
    <s v="Georgios"/>
    <s v="Î•ÎœÎ ÎŸÎ¡Î™ÎšÎŸ Î¤Î¡Î™Î“Î©ÎÎŸ-Î Î›Î‘ÎšÎ‘"/>
    <n v="37.982939999999999"/>
    <n v="23.729810000000001"/>
    <x v="0"/>
    <n v="76"/>
    <n v="2"/>
    <n v="3"/>
    <d v="2021-12-01T00:00:00"/>
    <n v="1.07"/>
    <n v="2"/>
    <n v="354"/>
    <n v="3"/>
    <s v="23141516170"/>
    <n v="2021"/>
    <s v="December"/>
  </r>
  <r>
    <n v="52063137"/>
    <s v="Neo Luxury Suite"/>
    <n v="180896799"/>
    <s v="HCS HÎ©RIZÎ©N Cyprus Services"/>
    <s v="Î•ÎœÎ ÎŸÎ¡Î™ÎšÎŸ Î¤Î¡Î™Î“Î©ÎÎŸ-Î Î›Î‘ÎšÎ‘"/>
    <n v="37.974693000000002"/>
    <n v="23.732157000000001"/>
    <x v="0"/>
    <n v="61"/>
    <n v="1"/>
    <n v="1"/>
    <d v="2021-10-10T00:00:00"/>
    <n v="0.4"/>
    <n v="12"/>
    <n v="337"/>
    <n v="1"/>
    <s v="1340102"/>
    <n v="2021"/>
    <s v="October"/>
  </r>
  <r>
    <n v="52063494"/>
    <s v="Perla Luxury Suite Athens City Center Patio View"/>
    <n v="414263861"/>
    <s v="Nikiou Suites"/>
    <s v="Î•ÎœÎ ÎŸÎ¡Î™ÎšÎŸ Î¤Î¡Î™Î“Î©ÎÎŸ-Î Î›Î‘ÎšÎ‘"/>
    <n v="37.9771"/>
    <n v="23.729579999999999"/>
    <x v="1"/>
    <n v="150"/>
    <n v="1"/>
    <n v="0"/>
    <m/>
    <m/>
    <n v="9"/>
    <n v="243"/>
    <n v="0"/>
    <s v="4068803669"/>
    <m/>
    <m/>
  </r>
  <r>
    <n v="52063667"/>
    <s v="Koukaki Flat by Acropolis"/>
    <n v="421527462"/>
    <s v="Angelos"/>
    <s v="ÎšÎŸÎ¥ÎšÎ‘ÎšÎ™-ÎœÎ‘ÎšÎ¡Î¥Î“Î™Î‘ÎÎÎ—"/>
    <n v="37.964984999999999"/>
    <n v="23.724893999999999"/>
    <x v="0"/>
    <n v="50"/>
    <n v="2"/>
    <n v="5"/>
    <d v="2021-10-17T00:00:00"/>
    <n v="1.46"/>
    <n v="1"/>
    <n v="365"/>
    <n v="5"/>
    <s v="1309842"/>
    <n v="2021"/>
    <s v="October"/>
  </r>
  <r>
    <n v="52063929"/>
    <s v="Artistic Neoclassical Lux Apt - Heart of Athens"/>
    <n v="1994077"/>
    <s v="Manos"/>
    <s v="Î‘Î“Î™ÎŸÎ£ ÎšÎ©ÎÎ£Î¤Î‘ÎÎ¤Î™ÎÎŸÎ£-Î Î›Î‘Î¤Î•Î™Î‘ Î’Î‘Î˜Î—Î£"/>
    <n v="37.983322000000001"/>
    <n v="23.723213000000001"/>
    <x v="0"/>
    <n v="49"/>
    <n v="2"/>
    <n v="14"/>
    <d v="2021-11-28T00:00:00"/>
    <n v="4.08"/>
    <n v="1"/>
    <n v="356"/>
    <n v="14"/>
    <s v="1342031"/>
    <n v="2021"/>
    <s v="November"/>
  </r>
  <r>
    <n v="52067815"/>
    <s v="Royal Luxury Suite"/>
    <n v="180896799"/>
    <s v="HCS HÎ©RIZÎ©N Cyprus Services"/>
    <s v="Î•ÎœÎ ÎŸÎ¡Î™ÎšÎŸ Î¤Î¡Î™Î“Î©ÎÎŸ-Î Î›Î‘ÎšÎ‘"/>
    <n v="37.974693000000002"/>
    <n v="23.732157000000001"/>
    <x v="0"/>
    <n v="59"/>
    <n v="1"/>
    <n v="4"/>
    <d v="2021-11-12T00:00:00"/>
    <n v="1.69"/>
    <n v="12"/>
    <n v="353"/>
    <n v="4"/>
    <s v="1340001"/>
    <n v="2021"/>
    <s v="November"/>
  </r>
  <r>
    <n v="52067871"/>
    <s v="Chic, Charming Central Athens Apt."/>
    <n v="421573924"/>
    <s v="Panagiotis"/>
    <s v="ÎšÎŸÎ›Î©ÎÎ‘ÎšÎ™"/>
    <n v="37.978400000000001"/>
    <n v="23.74324"/>
    <x v="0"/>
    <n v="59"/>
    <n v="2"/>
    <n v="1"/>
    <d v="2021-09-30T00:00:00"/>
    <n v="0.35"/>
    <n v="1"/>
    <n v="357"/>
    <n v="1"/>
    <s v="92837465105"/>
    <n v="2021"/>
    <s v="September"/>
  </r>
  <r>
    <n v="52068779"/>
    <s v="Lovely Suite @ 5' from Syntagma Square"/>
    <n v="378074368"/>
    <s v="Silver Tree"/>
    <s v="Î•ÎœÎ ÎŸÎ¡Î™ÎšÎŸ Î¤Î¡Î™Î“Î©ÎÎŸ-Î Î›Î‘ÎšÎ‘"/>
    <n v="37.979959999999998"/>
    <n v="23.73114"/>
    <x v="0"/>
    <n v="100"/>
    <n v="1"/>
    <n v="0"/>
    <m/>
    <m/>
    <n v="3"/>
    <n v="365"/>
    <n v="0"/>
    <s v="0"/>
    <m/>
    <m/>
  </r>
  <r>
    <n v="52070072"/>
    <s v="Modern Suite"/>
    <n v="31583327"/>
    <s v="Jason"/>
    <s v="Î‘Î“Î™ÎŸÎ£ ÎšÎ©ÎÎ£Î¤Î‘ÎÎ¤Î™ÎÎŸÎ£-Î Î›Î‘Î¤Î•Î™Î‘ Î’Î‘Î˜Î—Î£"/>
    <n v="37.989829999999998"/>
    <n v="23.72691"/>
    <x v="0"/>
    <n v="20"/>
    <n v="3"/>
    <n v="7"/>
    <d v="2021-11-28T00:00:00"/>
    <n v="2.1"/>
    <n v="3"/>
    <n v="268"/>
    <n v="7"/>
    <s v="12345678901"/>
    <n v="2021"/>
    <s v="November"/>
  </r>
  <r>
    <n v="52078607"/>
    <s v="Stylish Luxury Apartment  Ampelokipi metro station"/>
    <n v="30888696"/>
    <s v="Chris"/>
    <s v="Î‘ÎœÎ Î•Î›ÎŸÎšÎ—Î ÎŸÎ™"/>
    <n v="37.98518"/>
    <n v="23.756489999999999"/>
    <x v="0"/>
    <n v="59"/>
    <n v="1"/>
    <n v="3"/>
    <d v="2021-12-12T00:00:00"/>
    <n v="1.32"/>
    <n v="2"/>
    <n v="352"/>
    <n v="3"/>
    <s v="2634"/>
    <n v="2021"/>
    <s v="December"/>
  </r>
  <r>
    <n v="52083332"/>
    <s v="Bed in 4 beds room Monastiraki No.23"/>
    <n v="413811028"/>
    <s v="Maria"/>
    <s v="Î•ÎœÎ ÎŸÎ¡Î™ÎšÎŸ Î¤Î¡Î™Î“Î©ÎÎŸ-Î Î›Î‘ÎšÎ‘"/>
    <n v="37.983179999999997"/>
    <n v="23.727450000000001"/>
    <x v="2"/>
    <n v="12"/>
    <n v="1"/>
    <n v="1"/>
    <d v="2021-09-21T00:00:00"/>
    <n v="0.32"/>
    <n v="18"/>
    <n v="365"/>
    <n v="1"/>
    <s v="1292659"/>
    <n v="2021"/>
    <s v="September"/>
  </r>
  <r>
    <n v="52083408"/>
    <s v="Bed in 4 beds room Monastiraki No. 2"/>
    <n v="413811028"/>
    <s v="Maria"/>
    <s v="Î•ÎœÎ ÎŸÎ¡Î™ÎšÎŸ Î¤Î¡Î™Î“Î©ÎÎŸ-Î Î›Î‘ÎšÎ‘"/>
    <n v="37.981630000000003"/>
    <n v="23.72701"/>
    <x v="2"/>
    <n v="12"/>
    <n v="1"/>
    <n v="0"/>
    <m/>
    <m/>
    <n v="18"/>
    <n v="365"/>
    <n v="0"/>
    <s v="1292659"/>
    <m/>
    <m/>
  </r>
  <r>
    <n v="52087155"/>
    <s v="Lovely  studio in the heart of Athens with balcony"/>
    <n v="46262694"/>
    <s v="Sophia"/>
    <s v="Î™Î›Î™Î£Î™Î‘"/>
    <n v="37.977170000000001"/>
    <n v="23.752130000000001"/>
    <x v="0"/>
    <n v="32"/>
    <n v="2"/>
    <n v="7"/>
    <d v="2021-12-10T00:00:00"/>
    <n v="2.08"/>
    <n v="2"/>
    <n v="351"/>
    <n v="7"/>
    <s v="1342296"/>
    <n v="2021"/>
    <s v="December"/>
  </r>
  <r>
    <n v="52104425"/>
    <s v="Luxury penthouse with jacuzzi in central athens"/>
    <n v="269555513"/>
    <s v="Karim"/>
    <s v="Î“ÎŸÎ¥Î”Î™"/>
    <n v="37.983139999999999"/>
    <n v="23.762080000000001"/>
    <x v="0"/>
    <n v="119"/>
    <n v="2"/>
    <n v="1"/>
    <d v="2021-12-11T00:00:00"/>
    <n v="1"/>
    <n v="1"/>
    <n v="359"/>
    <n v="1"/>
    <s v="Exempt"/>
    <n v="2021"/>
    <s v="December"/>
  </r>
  <r>
    <n v="52111726"/>
    <s v="Athens View Penthouse"/>
    <n v="178306516"/>
    <s v="Afroditi"/>
    <s v="ÎÎ™Î¡Î’Î‘ÎÎ‘"/>
    <n v="38.013210000000001"/>
    <n v="23.72644"/>
    <x v="0"/>
    <n v="51"/>
    <n v="1"/>
    <n v="2"/>
    <d v="2021-12-08T00:00:00"/>
    <n v="0.75"/>
    <n v="1"/>
    <n v="360"/>
    <n v="2"/>
    <s v="1354495"/>
    <n v="2021"/>
    <s v="December"/>
  </r>
  <r>
    <n v="52115640"/>
    <s v="LK15 - die echte Designerwohnung"/>
    <n v="375507998"/>
    <s v="Roman"/>
    <s v="Î Î›Î‘Î¤Î•Î™Î‘ Î‘ÎœÎ•Î¡Î™ÎšÎ—Î£"/>
    <n v="38.002670000000002"/>
    <n v="23.733560000000001"/>
    <x v="0"/>
    <n v="90"/>
    <n v="5"/>
    <n v="0"/>
    <m/>
    <m/>
    <n v="1"/>
    <n v="148"/>
    <n v="0"/>
    <s v="Exempt"/>
    <m/>
    <m/>
  </r>
  <r>
    <n v="52116295"/>
    <s v="ATHENS CENTER GARDEN FLAT"/>
    <n v="123231732"/>
    <s v="Panos"/>
    <s v="ÎœÎŸÎ¥Î£Î•Î™ÎŸ-Î•ÎžÎ‘Î¡Î§Î•Î™Î‘-ÎÎ•Î‘Î ÎŸÎ›Î—"/>
    <n v="37.989939999999997"/>
    <n v="23.736160000000002"/>
    <x v="0"/>
    <n v="56"/>
    <n v="1"/>
    <n v="9"/>
    <d v="2021-11-15T00:00:00"/>
    <n v="2.87"/>
    <n v="2"/>
    <n v="266"/>
    <n v="9"/>
    <s v="1340426"/>
    <n v="2021"/>
    <s v="November"/>
  </r>
  <r>
    <n v="52118513"/>
    <s v="Anafiotika FOS Cycladic Home!"/>
    <n v="31290848"/>
    <s v="Nasos"/>
    <s v="Î‘ÎšÎ¡ÎŸÎ ÎŸÎ›Î—"/>
    <n v="37.971561000000001"/>
    <n v="23.728909999999999"/>
    <x v="0"/>
    <n v="59"/>
    <n v="2"/>
    <n v="22"/>
    <d v="2021-12-14T00:00:00"/>
    <n v="6.53"/>
    <n v="16"/>
    <n v="157"/>
    <n v="22"/>
    <s v="1343261"/>
    <n v="2021"/>
    <s v="December"/>
  </r>
  <r>
    <n v="52119115"/>
    <s v="Newly Renovated Entire Apartment At Kypseli Athens"/>
    <n v="4820849"/>
    <s v="Mehmet"/>
    <s v="ÎšÎ¥Î¨Î•Î›Î—"/>
    <n v="38.002749999999999"/>
    <n v="23.744199999999999"/>
    <x v="0"/>
    <n v="33"/>
    <n v="2"/>
    <n v="1"/>
    <d v="2021-10-12T00:00:00"/>
    <n v="0.41"/>
    <n v="14"/>
    <n v="248"/>
    <n v="1"/>
    <s v="12345678000"/>
    <n v="2021"/>
    <s v="October"/>
  </r>
  <r>
    <n v="52119531"/>
    <s v="Sapphire Apartment in The Centre of Athens."/>
    <n v="421966528"/>
    <s v="Orbix"/>
    <s v="ÎšÎŸÎ¥ÎšÎ‘ÎšÎ™-ÎœÎ‘ÎšÎ¡Î¥Î“Î™Î‘ÎÎÎ—"/>
    <n v="37.96499"/>
    <n v="23.724450000000001"/>
    <x v="0"/>
    <n v="40"/>
    <n v="2"/>
    <n v="3"/>
    <d v="2021-10-30T00:00:00"/>
    <n v="1.1000000000000001"/>
    <n v="2"/>
    <n v="252"/>
    <n v="3"/>
    <s v="1379077"/>
    <n v="2021"/>
    <s v="October"/>
  </r>
  <r>
    <n v="52119635"/>
    <s v="MONK Deluxe Suite with Street View"/>
    <n v="421970068"/>
    <s v="Monk"/>
    <s v="Î•ÎœÎ ÎŸÎ¡Î™ÎšÎŸ Î¤Î¡Î™Î“Î©ÎÎŸ-Î Î›Î‘ÎšÎ‘"/>
    <n v="37.977263999999998"/>
    <n v="23.727346000000001"/>
    <x v="0"/>
    <n v="65"/>
    <n v="1"/>
    <n v="2"/>
    <d v="2021-12-12T00:00:00"/>
    <n v="2"/>
    <n v="4"/>
    <n v="365"/>
    <n v="2"/>
    <s v="1269161"/>
    <n v="2021"/>
    <s v="December"/>
  </r>
  <r>
    <n v="52120497"/>
    <s v="MONK Lifestyle Superior Suite with Street View"/>
    <n v="421970068"/>
    <s v="Monk"/>
    <s v="Î•ÎœÎ ÎŸÎ¡Î™ÎšÎŸ Î¤Î¡Î™Î“Î©ÎÎŸ-Î Î›Î‘ÎšÎ‘"/>
    <n v="37.976210000000002"/>
    <n v="23.727920000000001"/>
    <x v="0"/>
    <n v="65"/>
    <n v="1"/>
    <n v="3"/>
    <d v="2021-10-27T00:00:00"/>
    <n v="1.05"/>
    <n v="4"/>
    <n v="365"/>
    <n v="3"/>
    <s v="1269177"/>
    <n v="2021"/>
    <s v="October"/>
  </r>
  <r>
    <n v="52121131"/>
    <s v="MONK Lifestyle Superior Suite"/>
    <n v="421970068"/>
    <s v="Monk"/>
    <s v="Î•ÎœÎ ÎŸÎ¡Î™ÎšÎŸ Î¤Î¡Î™Î“Î©ÎÎŸ-Î Î›Î‘ÎšÎ‘"/>
    <n v="37.976239999999997"/>
    <n v="23.726939999999999"/>
    <x v="0"/>
    <n v="82"/>
    <n v="1"/>
    <n v="2"/>
    <d v="2021-10-22T00:00:00"/>
    <n v="0.67"/>
    <n v="4"/>
    <n v="365"/>
    <n v="2"/>
    <s v="1269220"/>
    <n v="2021"/>
    <s v="October"/>
  </r>
  <r>
    <n v="52121545"/>
    <s v="Amazing renovated apt in Central Athens near cultural sites."/>
    <n v="421981790"/>
    <s v="Theodoros"/>
    <s v="Î•ÎœÎ ÎŸÎ¡Î™ÎšÎŸ Î¤Î¡Î™Î“Î©ÎÎŸ-Î Î›Î‘ÎšÎ‘"/>
    <n v="37.975450000000002"/>
    <n v="23.734079999999999"/>
    <x v="0"/>
    <n v="86"/>
    <n v="3"/>
    <n v="4"/>
    <d v="2021-12-12T00:00:00"/>
    <n v="1.24"/>
    <n v="1"/>
    <n v="356"/>
    <n v="4"/>
    <s v="39682519674"/>
    <n v="2021"/>
    <s v="December"/>
  </r>
  <r>
    <n v="52122867"/>
    <s v="Luxury 1 Bedroom apartment in the center"/>
    <n v="421993086"/>
    <s v="Sabina"/>
    <s v="Î›Î¥ÎšÎ‘Î’Î—Î¤Î¤ÎŸÎ£"/>
    <n v="37.98348"/>
    <n v="23.743120000000001"/>
    <x v="0"/>
    <n v="140"/>
    <n v="2"/>
    <n v="0"/>
    <m/>
    <m/>
    <n v="1"/>
    <n v="364"/>
    <n v="0"/>
    <s v="Exempt"/>
    <m/>
    <m/>
  </r>
  <r>
    <n v="52124697"/>
    <s v="Amaltheia"/>
    <n v="346649977"/>
    <s v="Tourigo"/>
    <s v="Î£Î¤Î‘Î”Î™ÎŸ"/>
    <n v="37.965130000000002"/>
    <n v="23.743069999999999"/>
    <x v="0"/>
    <n v="700"/>
    <n v="3"/>
    <n v="7"/>
    <d v="2021-11-17T00:00:00"/>
    <n v="2.06"/>
    <n v="14"/>
    <n v="180"/>
    <n v="7"/>
    <s v="1365417"/>
    <n v="2021"/>
    <s v="November"/>
  </r>
  <r>
    <n v="52127883"/>
    <s v="Megaro orange flat"/>
    <n v="51124438"/>
    <s v="Matilda"/>
    <s v="Î™Î›Î™Î£Î™Î‘"/>
    <n v="37.97681"/>
    <n v="23.757349999999999"/>
    <x v="0"/>
    <n v="70"/>
    <n v="2"/>
    <n v="3"/>
    <d v="2021-10-31T00:00:00"/>
    <n v="1.01"/>
    <n v="2"/>
    <n v="353"/>
    <n v="3"/>
    <s v="1248359"/>
    <n v="2021"/>
    <s v="October"/>
  </r>
  <r>
    <n v="52137849"/>
    <s v="Live like a local in 2BDR in Athens city center!"/>
    <n v="173384199"/>
    <s v="Giorgos"/>
    <s v="Î Î•Î¤Î¡Î‘Î›Î©ÎÎ‘"/>
    <n v="37.968359999999997"/>
    <n v="23.703209999999999"/>
    <x v="0"/>
    <n v="45"/>
    <n v="2"/>
    <n v="3"/>
    <d v="2021-11-06T00:00:00"/>
    <n v="0.94"/>
    <n v="29"/>
    <n v="176"/>
    <n v="3"/>
    <s v="1239905"/>
    <n v="2021"/>
    <s v="November"/>
  </r>
  <r>
    <n v="52140748"/>
    <s v="SUPERB LOCATION! Stylish 1 br studio+patio/kitchen"/>
    <n v="824759"/>
    <s v="Dasha"/>
    <s v="ÎšÎŸÎ›Î©ÎÎ‘ÎšÎ™"/>
    <n v="37.978619999999999"/>
    <n v="23.74925"/>
    <x v="0"/>
    <n v="39"/>
    <n v="3"/>
    <n v="2"/>
    <d v="2021-11-03T00:00:00"/>
    <n v="0.85"/>
    <n v="2"/>
    <n v="365"/>
    <n v="2"/>
    <s v="1344216"/>
    <n v="2021"/>
    <s v="November"/>
  </r>
  <r>
    <n v="52146524"/>
    <s v="Big and bright apartment close to Acropolis"/>
    <n v="79106915"/>
    <s v="Alex"/>
    <s v="ÎÎ•ÎŸÎ£ ÎšÎŸÎ£ÎœÎŸÎ£"/>
    <n v="37.961239999999997"/>
    <n v="23.73021"/>
    <x v="0"/>
    <n v="36"/>
    <n v="2"/>
    <n v="0"/>
    <m/>
    <m/>
    <n v="3"/>
    <n v="86"/>
    <n v="0"/>
    <s v="Exempt"/>
    <m/>
    <m/>
  </r>
  <r>
    <n v="52149334"/>
    <s v="B1 Brown House Apartment"/>
    <n v="294222259"/>
    <s v="Melina"/>
    <s v="Î Î•Î¤Î¡Î‘Î›Î©ÎÎ‘"/>
    <n v="37.96698"/>
    <n v="23.70814"/>
    <x v="0"/>
    <n v="42"/>
    <n v="1"/>
    <n v="20"/>
    <d v="2021-12-14T00:00:00"/>
    <n v="5.77"/>
    <n v="14"/>
    <n v="261"/>
    <n v="20"/>
    <s v="1194575"/>
    <n v="2021"/>
    <s v="December"/>
  </r>
  <r>
    <n v="52160220"/>
    <s v="Apartment Erato next to Odeon of Herodes Atticus"/>
    <n v="184971311"/>
    <s v="Konstantinos"/>
    <s v="Î‘ÎšÎ¡ÎŸÎ ÎŸÎ›Î—"/>
    <n v="37.968350000000001"/>
    <n v="23.724609999999998"/>
    <x v="0"/>
    <n v="120"/>
    <n v="1"/>
    <n v="1"/>
    <d v="2021-09-26T00:00:00"/>
    <n v="0.34"/>
    <n v="14"/>
    <n v="332"/>
    <n v="1"/>
    <s v="1307466"/>
    <n v="2021"/>
    <s v="September"/>
  </r>
  <r>
    <n v="52160374"/>
    <s v="Romantic APT w/ Private Patio Next to Acropolis!"/>
    <n v="388937788"/>
    <s v="Spyros"/>
    <s v="Î‘ÎšÎ¡ÎŸÎ ÎŸÎ›Î—"/>
    <n v="37.972999999999999"/>
    <n v="23.719528"/>
    <x v="0"/>
    <n v="120"/>
    <n v="1"/>
    <n v="10"/>
    <d v="2021-12-16T00:00:00"/>
    <n v="2.97"/>
    <n v="4"/>
    <n v="351"/>
    <n v="10"/>
    <s v="1238329"/>
    <n v="2021"/>
    <s v="December"/>
  </r>
  <r>
    <n v="52161410"/>
    <s v="Apartment Ourania next to Herodion Theater"/>
    <n v="184971311"/>
    <s v="Konstantinos"/>
    <s v="ÎšÎŸÎ¥ÎšÎ‘ÎšÎ™-ÎœÎ‘ÎšÎ¡Î¥Î“Î™Î‘ÎÎÎ—"/>
    <n v="37.968000000000004"/>
    <n v="23.724779999999999"/>
    <x v="0"/>
    <n v="140"/>
    <n v="1"/>
    <n v="4"/>
    <d v="2021-12-12T00:00:00"/>
    <n v="1.35"/>
    <n v="14"/>
    <n v="288"/>
    <n v="4"/>
    <s v="1307510"/>
    <n v="2021"/>
    <s v="December"/>
  </r>
  <r>
    <n v="52161731"/>
    <s v="Two Bedroom Apartment in Metaxourgeio"/>
    <n v="1621474"/>
    <s v="Mint"/>
    <s v="Î‘Î“Î™ÎŸÎ£ ÎšÎ©ÎÎ£Î¤Î‘ÎÎ¤Î™ÎÎŸÎ£-Î Î›Î‘Î¤Î•Î™Î‘ Î’Î‘Î˜Î—Î£"/>
    <n v="37.984839999999998"/>
    <n v="23.719280000000001"/>
    <x v="0"/>
    <n v="57"/>
    <n v="1"/>
    <n v="4"/>
    <d v="2021-10-11T00:00:00"/>
    <n v="1.29"/>
    <n v="82"/>
    <n v="350"/>
    <n v="4"/>
    <s v="1340740"/>
    <n v="2021"/>
    <s v="October"/>
  </r>
  <r>
    <n v="52178689"/>
    <s v="Poliacron Acropolis View / Ancient Agora Athens"/>
    <n v="44515716"/>
    <s v="Thanos"/>
    <s v="Î•ÎœÎ ÎŸÎ¡Î™ÎšÎŸ Î¤Î¡Î™Î“Î©ÎÎŸ-Î Î›Î‘ÎšÎ‘"/>
    <n v="37.976640000000003"/>
    <n v="23.730270000000001"/>
    <x v="0"/>
    <n v="74"/>
    <n v="1"/>
    <n v="11"/>
    <d v="2021-12-12T00:00:00"/>
    <n v="6.73"/>
    <n v="1"/>
    <n v="341"/>
    <n v="11"/>
    <s v="1023847"/>
    <n v="2021"/>
    <s v="December"/>
  </r>
  <r>
    <n v="52179578"/>
    <s v="Contemporary Apartment with Amazing Views"/>
    <n v="48830369"/>
    <s v="Eleana"/>
    <s v="Î Î‘Î“ÎšÎ¡Î‘Î¤Î™"/>
    <n v="37.972011999999999"/>
    <n v="23.743756999999999"/>
    <x v="0"/>
    <n v="126"/>
    <n v="1"/>
    <n v="0"/>
    <m/>
    <m/>
    <n v="1"/>
    <n v="364"/>
    <n v="0"/>
    <s v="1367144"/>
    <m/>
    <m/>
  </r>
  <r>
    <n v="52180855"/>
    <s v="MONK Lifestyle Deluxe Suite"/>
    <n v="421970068"/>
    <s v="Monk"/>
    <s v="Î•ÎœÎ ÎŸÎ¡Î™ÎšÎŸ Î¤Î¡Î™Î“Î©ÎÎŸ-Î Î›Î‘ÎšÎ‘"/>
    <n v="37.978029999999997"/>
    <n v="23.728179999999998"/>
    <x v="0"/>
    <n v="65"/>
    <n v="1"/>
    <n v="0"/>
    <m/>
    <m/>
    <n v="4"/>
    <n v="365"/>
    <n v="0"/>
    <s v="1269198"/>
    <m/>
    <m/>
  </r>
  <r>
    <n v="52181083"/>
    <s v="ATHENS CENTER2-Î‘Î˜Î—ÎÎ‘ ÎšÎ•ÎÎ¤Î¡ÎŸ2"/>
    <n v="241399636"/>
    <s v="Leonidas"/>
    <s v="Î Î•Î¤Î¡Î‘Î›Î©ÎÎ‘"/>
    <n v="37.963590000000003"/>
    <n v="23.709330000000001"/>
    <x v="0"/>
    <n v="36"/>
    <n v="3"/>
    <n v="2"/>
    <d v="2021-09-25T00:00:00"/>
    <n v="0.62"/>
    <n v="2"/>
    <n v="0"/>
    <n v="2"/>
    <s v="1345531"/>
    <n v="2021"/>
    <s v="September"/>
  </r>
  <r>
    <n v="52182105"/>
    <s v="Phaedrus Living: Executive Kriel Suites 001"/>
    <n v="93691539"/>
    <s v="Phaedrus Living"/>
    <s v="Î‘ÎœÎ Î•Î›ÎŸÎšÎ—Î ÎŸÎ™"/>
    <n v="37.990540000000003"/>
    <n v="23.767230000000001"/>
    <x v="0"/>
    <n v="37"/>
    <n v="1"/>
    <n v="2"/>
    <d v="2021-10-23T00:00:00"/>
    <n v="0.75"/>
    <n v="16"/>
    <n v="364"/>
    <n v="2"/>
    <s v="1348887"/>
    <n v="2021"/>
    <s v="October"/>
  </r>
  <r>
    <n v="52183268"/>
    <s v="Phaedrus Living: Deluxe Kriel Suites 002"/>
    <n v="93691539"/>
    <s v="Phaedrus Living"/>
    <s v="Î‘ÎœÎ Î•Î›ÎŸÎšÎ—Î ÎŸÎ™"/>
    <n v="37.992100000000001"/>
    <n v="23.766220000000001"/>
    <x v="0"/>
    <n v="40"/>
    <n v="1"/>
    <n v="3"/>
    <d v="2021-12-03T00:00:00"/>
    <n v="2.2000000000000002"/>
    <n v="16"/>
    <n v="362"/>
    <n v="3"/>
    <s v="1348904"/>
    <n v="2021"/>
    <s v="December"/>
  </r>
  <r>
    <n v="52183556"/>
    <s v="Minimal Grey Appartment"/>
    <n v="117497501"/>
    <s v="Athina"/>
    <s v="Î‘ÎœÎ Î•Î›ÎŸÎšÎ—Î ÎŸÎ™"/>
    <n v="37.989710000000002"/>
    <n v="23.761299999999999"/>
    <x v="0"/>
    <n v="37"/>
    <n v="2"/>
    <n v="8"/>
    <d v="2021-11-15T00:00:00"/>
    <n v="2.93"/>
    <n v="1"/>
    <n v="79"/>
    <n v="8"/>
    <s v="1096029784"/>
    <n v="2021"/>
    <s v="November"/>
  </r>
  <r>
    <n v="52183570"/>
    <s v="Phaedrus Living: Modern Kriel Suites 003"/>
    <n v="93691539"/>
    <s v="Phaedrus Living"/>
    <s v="Î‘ÎœÎ Î•Î›ÎŸÎšÎ—Î ÎŸÎ™"/>
    <n v="37.992159999999998"/>
    <n v="23.76755"/>
    <x v="0"/>
    <n v="49"/>
    <n v="1"/>
    <n v="2"/>
    <d v="2021-10-11T00:00:00"/>
    <n v="0.73"/>
    <n v="16"/>
    <n v="344"/>
    <n v="2"/>
    <s v="1348930"/>
    <n v="2021"/>
    <s v="October"/>
  </r>
  <r>
    <n v="52183781"/>
    <s v="Superior Triple Studio | Street View"/>
    <n v="244702293"/>
    <s v="Enattica Syntagma"/>
    <s v="Î•ÎœÎ ÎŸÎ¡Î™ÎšÎŸ Î¤Î¡Î™Î“Î©ÎÎŸ-Î Î›Î‘ÎšÎ‘"/>
    <n v="37.975209999999997"/>
    <n v="23.733889999999999"/>
    <x v="1"/>
    <n v="104"/>
    <n v="1"/>
    <n v="0"/>
    <m/>
    <m/>
    <n v="5"/>
    <n v="365"/>
    <n v="0"/>
    <s v="1152259"/>
    <m/>
    <m/>
  </r>
  <r>
    <n v="52183842"/>
    <s v="Phaedrus Living: Executive Kriel Suites 101"/>
    <n v="93691539"/>
    <s v="Phaedrus Living"/>
    <s v="Î‘ÎœÎ Î•Î›ÎŸÎšÎ—Î ÎŸÎ™"/>
    <n v="37.99165"/>
    <n v="23.76735"/>
    <x v="0"/>
    <n v="41"/>
    <n v="1"/>
    <n v="3"/>
    <d v="2021-12-06T00:00:00"/>
    <n v="1.64"/>
    <n v="16"/>
    <n v="358"/>
    <n v="3"/>
    <s v="1348993"/>
    <n v="2021"/>
    <s v="December"/>
  </r>
  <r>
    <n v="52183954"/>
    <s v="Phaedrus Living: Modern Kriel Suites 103"/>
    <n v="93691539"/>
    <s v="Phaedrus Living"/>
    <s v="Î‘ÎœÎ Î•Î›ÎŸÎšÎ—Î ÎŸÎ™"/>
    <n v="37.992179999999998"/>
    <n v="23.765440000000002"/>
    <x v="0"/>
    <n v="34"/>
    <n v="1"/>
    <n v="1"/>
    <d v="2021-12-09T00:00:00"/>
    <n v="1"/>
    <n v="16"/>
    <n v="365"/>
    <n v="1"/>
    <s v="1349013"/>
    <n v="2021"/>
    <s v="December"/>
  </r>
  <r>
    <n v="52184040"/>
    <s v="Phaedrus Living: Deluxe Kriel Suites 102"/>
    <n v="93691539"/>
    <s v="Phaedrus Living"/>
    <s v="Î‘ÎœÎ Î•Î›ÎŸÎšÎ—Î ÎŸÎ™"/>
    <n v="37.990360000000003"/>
    <n v="23.766929999999999"/>
    <x v="0"/>
    <n v="36"/>
    <n v="1"/>
    <n v="2"/>
    <d v="2021-12-05T00:00:00"/>
    <n v="0.74"/>
    <n v="16"/>
    <n v="356"/>
    <n v="2"/>
    <s v="1348988"/>
    <n v="2021"/>
    <s v="December"/>
  </r>
  <r>
    <n v="52184098"/>
    <s v="Phaedrus Living: Executive Kriel Suites 201"/>
    <n v="93691539"/>
    <s v="Phaedrus Living"/>
    <s v="Î‘ÎœÎ Î•Î›ÎŸÎšÎ—Î ÎŸÎ™"/>
    <n v="37.991610000000001"/>
    <n v="23.767669999999999"/>
    <x v="0"/>
    <n v="49"/>
    <n v="1"/>
    <n v="3"/>
    <d v="2021-12-15T00:00:00"/>
    <n v="3"/>
    <n v="16"/>
    <n v="355"/>
    <n v="3"/>
    <s v="1349029"/>
    <n v="2021"/>
    <s v="December"/>
  </r>
  <r>
    <n v="52184177"/>
    <s v="Phaedrus Living: Luxury Kriel Suites 202"/>
    <n v="93691539"/>
    <s v="Phaedrus Living"/>
    <s v="Î‘ÎœÎ Î•Î›ÎŸÎšÎ—Î ÎŸÎ™"/>
    <n v="37.990340000000003"/>
    <n v="23.766929999999999"/>
    <x v="0"/>
    <n v="33"/>
    <n v="1"/>
    <n v="4"/>
    <d v="2021-12-22T00:00:00"/>
    <n v="2.0299999999999998"/>
    <n v="16"/>
    <n v="365"/>
    <n v="4"/>
    <s v="1349055"/>
    <n v="2021"/>
    <s v="December"/>
  </r>
  <r>
    <n v="52184258"/>
    <s v="Phaedrus Living: Modern Kriel Suites 203"/>
    <n v="93691539"/>
    <s v="Phaedrus Living"/>
    <s v="Î‘ÎœÎ Î•Î›ÎŸÎšÎ—Î ÎŸÎ™"/>
    <n v="37.992080000000001"/>
    <n v="23.765339999999998"/>
    <x v="0"/>
    <n v="43"/>
    <n v="1"/>
    <n v="1"/>
    <d v="2021-10-13T00:00:00"/>
    <n v="0.42"/>
    <n v="16"/>
    <n v="175"/>
    <n v="1"/>
    <s v="1349008"/>
    <n v="2021"/>
    <s v="October"/>
  </r>
  <r>
    <n v="52184303"/>
    <s v="Phaedrus Living: Modern Kriel Suites 204"/>
    <n v="93691539"/>
    <s v="Phaedrus Living"/>
    <s v="Î‘ÎœÎ Î•Î›ÎŸÎšÎ—Î ÎŸÎ™"/>
    <n v="37.990049999999997"/>
    <n v="23.765910000000002"/>
    <x v="0"/>
    <n v="44"/>
    <n v="1"/>
    <n v="2"/>
    <d v="2021-11-19T00:00:00"/>
    <n v="1.1299999999999999"/>
    <n v="16"/>
    <n v="362"/>
    <n v="2"/>
    <s v="1349060"/>
    <n v="2021"/>
    <s v="November"/>
  </r>
  <r>
    <n v="52184382"/>
    <s v="Phaedrus Living: Executive Kriel Suites 301"/>
    <n v="93691539"/>
    <s v="Phaedrus Living"/>
    <s v="Î‘ÎœÎ Î•Î›ÎŸÎšÎ—Î ÎŸÎ™"/>
    <n v="37.99044"/>
    <n v="23.765370000000001"/>
    <x v="0"/>
    <n v="49"/>
    <n v="1"/>
    <n v="2"/>
    <d v="2021-12-07T00:00:00"/>
    <n v="2"/>
    <n v="16"/>
    <n v="359"/>
    <n v="2"/>
    <s v="1349040"/>
    <n v="2021"/>
    <s v="December"/>
  </r>
  <r>
    <n v="52184428"/>
    <s v="Phaedrus Living: Luxury Kriel Suites 302"/>
    <n v="93691539"/>
    <s v="Phaedrus Living"/>
    <s v="Î‘ÎœÎ Î•Î›ÎŸÎšÎ—Î ÎŸÎ™"/>
    <n v="37.990380000000002"/>
    <n v="23.767289999999999"/>
    <x v="0"/>
    <n v="46"/>
    <n v="1"/>
    <n v="2"/>
    <d v="2021-12-05T00:00:00"/>
    <n v="1.22"/>
    <n v="16"/>
    <n v="361"/>
    <n v="2"/>
    <s v="1349076"/>
    <n v="2021"/>
    <s v="December"/>
  </r>
  <r>
    <n v="52184469"/>
    <s v="Phaedrus Living: Modern Kriel Suites 303"/>
    <n v="93691539"/>
    <s v="Phaedrus Living"/>
    <s v="Î‘ÎœÎ Î•Î›ÎŸÎšÎ—Î ÎŸÎ™"/>
    <n v="37.992260000000002"/>
    <n v="23.766739999999999"/>
    <x v="0"/>
    <n v="36"/>
    <n v="1"/>
    <n v="1"/>
    <d v="2021-12-16T00:00:00"/>
    <n v="1"/>
    <n v="16"/>
    <n v="364"/>
    <n v="1"/>
    <s v="1349109"/>
    <n v="2021"/>
    <s v="December"/>
  </r>
  <r>
    <n v="52184517"/>
    <s v="Phaedrus Living: Modern Kriel Suites 304"/>
    <n v="93691539"/>
    <s v="Phaedrus Living"/>
    <s v="Î‘ÎœÎ Î•Î›ÎŸÎšÎ—Î ÎŸÎ™"/>
    <n v="37.99006"/>
    <n v="23.765529999999998"/>
    <x v="0"/>
    <n v="37"/>
    <n v="1"/>
    <n v="2"/>
    <d v="2021-11-09T00:00:00"/>
    <n v="0.68"/>
    <n v="16"/>
    <n v="364"/>
    <n v="2"/>
    <s v="1349081"/>
    <n v="2021"/>
    <s v="November"/>
  </r>
  <r>
    <n v="52184940"/>
    <s v="Hip studio in Hip Pagrati"/>
    <n v="113353393"/>
    <s v="Harry"/>
    <s v="Î Î‘Î“ÎšÎ¡Î‘Î¤Î™"/>
    <n v="37.970962999999998"/>
    <n v="23.745934999999999"/>
    <x v="0"/>
    <n v="62"/>
    <n v="2"/>
    <n v="4"/>
    <d v="2021-11-14T00:00:00"/>
    <n v="1.74"/>
    <n v="25"/>
    <n v="363"/>
    <n v="4"/>
    <s v="1341380"/>
    <n v="2021"/>
    <s v="November"/>
  </r>
  <r>
    <n v="52190317"/>
    <s v="Museum backyard apartment"/>
    <n v="32948108"/>
    <s v="Michalis"/>
    <s v="Î‘Î“Î™ÎŸÎ£ ÎšÎ©ÎÎ£Î¤Î‘ÎÎ¤Î™ÎÎŸÎ£-Î Î›Î‘Î¤Î•Î™Î‘ Î’Î‘Î˜Î—Î£"/>
    <n v="37.989229999999999"/>
    <n v="23.729320000000001"/>
    <x v="0"/>
    <n v="38"/>
    <n v="1"/>
    <n v="1"/>
    <d v="2021-10-03T00:00:00"/>
    <n v="0.37"/>
    <n v="9"/>
    <n v="365"/>
    <n v="1"/>
    <s v="876076"/>
    <n v="2021"/>
    <s v="October"/>
  </r>
  <r>
    <n v="52211216"/>
    <s v="Cozy apartement with a stunning view of Lycabettus"/>
    <n v="343069015"/>
    <s v="Anastasia"/>
    <s v="Î Î‘Î“ÎšÎ¡Î‘Î¤Î™"/>
    <n v="37.969549999999998"/>
    <n v="23.749040000000001"/>
    <x v="0"/>
    <n v="32"/>
    <n v="2"/>
    <n v="6"/>
    <d v="2021-12-22T00:00:00"/>
    <n v="2.31"/>
    <n v="1"/>
    <n v="251"/>
    <n v="6"/>
    <s v="1346130"/>
    <n v="2021"/>
    <s v="December"/>
  </r>
  <r>
    <n v="52216561"/>
    <s v="B2 Blue House Apartment"/>
    <n v="294222259"/>
    <s v="Melina"/>
    <s v="Î Î•Î¤Î¡Î‘Î›Î©ÎÎ‘"/>
    <n v="37.9666"/>
    <n v="23.706040000000002"/>
    <x v="0"/>
    <n v="45"/>
    <n v="1"/>
    <n v="9"/>
    <d v="2021-12-21T00:00:00"/>
    <n v="2.93"/>
    <n v="14"/>
    <n v="342"/>
    <n v="9"/>
    <s v="1194575"/>
    <n v="2021"/>
    <s v="December"/>
  </r>
  <r>
    <n v="52218112"/>
    <s v="NEW! Classy 2bd+patio in the posh area of Athens!"/>
    <n v="824759"/>
    <s v="Dasha"/>
    <s v="ÎšÎŸÎ›Î©ÎÎ‘ÎšÎ™"/>
    <n v="37.978400000000001"/>
    <n v="23.749549999999999"/>
    <x v="0"/>
    <n v="59"/>
    <n v="3"/>
    <n v="2"/>
    <d v="2021-11-10T00:00:00"/>
    <n v="0.76"/>
    <n v="2"/>
    <n v="80"/>
    <n v="2"/>
    <s v="1344216"/>
    <n v="2021"/>
    <s v="November"/>
  </r>
  <r>
    <n v="52219520"/>
    <s v="STUNNING Penthouse with Acropolis View, ACROPOLIS"/>
    <n v="98187163"/>
    <s v="Eleni"/>
    <s v="ÎšÎŸÎ¥ÎšÎ‘ÎšÎ™-ÎœÎ‘ÎšÎ¡Î¥Î“Î™Î‘ÎÎÎ—"/>
    <n v="37.966239999999999"/>
    <n v="23.726430000000001"/>
    <x v="0"/>
    <n v="61"/>
    <n v="2"/>
    <n v="5"/>
    <d v="2021-12-12T00:00:00"/>
    <n v="3.66"/>
    <n v="1"/>
    <n v="352"/>
    <n v="5"/>
    <s v="1119531305"/>
    <n v="2021"/>
    <s v="December"/>
  </r>
  <r>
    <n v="52220236"/>
    <s v="Renovated 1 bedroom studio in Monastiraki"/>
    <n v="34203916"/>
    <s v="Athanasios"/>
    <s v="Î•ÎœÎ ÎŸÎ¡Î™ÎšÎŸ Î¤Î¡Î™Î“Î©ÎÎŸ-Î Î›Î‘ÎšÎ‘"/>
    <n v="37.978580000000001"/>
    <n v="23.727450000000001"/>
    <x v="0"/>
    <n v="38"/>
    <n v="1"/>
    <n v="8"/>
    <d v="2021-12-19T00:00:00"/>
    <n v="2.5"/>
    <n v="1"/>
    <n v="76"/>
    <n v="8"/>
    <s v="1348739"/>
    <n v="2021"/>
    <s v="December"/>
  </r>
  <r>
    <n v="52233256"/>
    <s v="FOS DownTown SUITES - Deluxe Room"/>
    <n v="422824931"/>
    <s v="Fos DownTown"/>
    <s v="Î•ÎœÎ ÎŸÎ¡Î™ÎšÎŸ Î¤Î¡Î™Î“Î©ÎÎŸ-Î Î›Î‘ÎšÎ‘"/>
    <n v="37.97683"/>
    <n v="23.731836000000001"/>
    <x v="1"/>
    <n v="86"/>
    <n v="1"/>
    <n v="0"/>
    <m/>
    <m/>
    <n v="7"/>
    <n v="361"/>
    <n v="0"/>
    <s v="14188300100"/>
    <m/>
    <m/>
  </r>
  <r>
    <n v="52233501"/>
    <s v="Gemelli I homm Apartment Skoufa str Kolonaki"/>
    <n v="29927830"/>
    <s v="Homm Â®"/>
    <s v="ÎœÎŸÎ¥Î£Î•Î™ÎŸ-Î•ÎžÎ‘Î¡Î§Î•Î™Î‘-ÎÎ•Î‘Î ÎŸÎ›Î—"/>
    <n v="37.981579000000004"/>
    <n v="23.737273999999999"/>
    <x v="0"/>
    <n v="41"/>
    <n v="2"/>
    <n v="3"/>
    <d v="2021-11-16T00:00:00"/>
    <n v="1.18"/>
    <n v="153"/>
    <n v="333"/>
    <n v="3"/>
    <s v="1342621"/>
    <n v="2021"/>
    <s v="November"/>
  </r>
  <r>
    <n v="52233971"/>
    <s v="Gemelli II homm Apartment Skoufa str Kolonaki"/>
    <n v="29927830"/>
    <s v="Homm Â®"/>
    <s v="ÎœÎŸÎ¥Î£Î•Î™ÎŸ-Î•ÎžÎ‘Î¡Î§Î•Î™Î‘-ÎÎ•Î‘Î ÎŸÎ›Î—"/>
    <n v="37.981579000000004"/>
    <n v="23.737273999999999"/>
    <x v="0"/>
    <n v="44"/>
    <n v="2"/>
    <n v="1"/>
    <d v="2021-12-18T00:00:00"/>
    <n v="1"/>
    <n v="153"/>
    <n v="337"/>
    <n v="1"/>
    <s v="1342722"/>
    <n v="2021"/>
    <s v="December"/>
  </r>
  <r>
    <n v="52239653"/>
    <s v="A lovely apartment in Athens"/>
    <n v="422871569"/>
    <s v="Shkelqim"/>
    <s v="Î‘ÎÎ© Î Î‘Î¤Î—Î£Î™Î‘"/>
    <n v="38.016300000000001"/>
    <n v="23.734439999999999"/>
    <x v="0"/>
    <n v="45"/>
    <n v="1"/>
    <n v="1"/>
    <d v="2021-10-17T00:00:00"/>
    <n v="0.44"/>
    <n v="1"/>
    <n v="365"/>
    <n v="1"/>
    <s v="1346937"/>
    <n v="2021"/>
    <s v="October"/>
  </r>
  <r>
    <n v="52249689"/>
    <s v="NLH Kerameikos | Standard Double Room"/>
    <n v="160981038"/>
    <s v="Nlh"/>
    <s v="Î Î•Î¤Î¡Î‘Î›Î©ÎÎ‘"/>
    <n v="37.978830000000002"/>
    <n v="23.720199999999998"/>
    <x v="1"/>
    <n v="53"/>
    <n v="1"/>
    <n v="0"/>
    <m/>
    <m/>
    <n v="20"/>
    <n v="357"/>
    <n v="0"/>
    <s v="0206K134K0340101"/>
    <m/>
    <m/>
  </r>
  <r>
    <n v="52249966"/>
    <s v="NLH Kerameikos | Family Room"/>
    <n v="160981038"/>
    <s v="Nlh"/>
    <s v="ÎšÎ•Î¡Î‘ÎœÎ•Î™ÎšÎŸÎ£"/>
    <n v="37.979669999999999"/>
    <n v="23.71949"/>
    <x v="1"/>
    <n v="69"/>
    <n v="1"/>
    <n v="0"/>
    <m/>
    <m/>
    <n v="20"/>
    <n v="356"/>
    <n v="0"/>
    <s v="0206K134K0340101"/>
    <m/>
    <m/>
  </r>
  <r>
    <n v="52250104"/>
    <s v="NLH Kerameikos | Comfort Room"/>
    <n v="160981038"/>
    <s v="Nlh"/>
    <s v="ÎšÎ•Î¡Î‘ÎœÎ•Î™ÎšÎŸÎ£"/>
    <n v="37.979550000000003"/>
    <n v="23.721620000000001"/>
    <x v="1"/>
    <n v="61"/>
    <n v="1"/>
    <n v="0"/>
    <m/>
    <m/>
    <n v="20"/>
    <n v="346"/>
    <n v="0"/>
    <s v="0206K134K0340101"/>
    <m/>
    <m/>
  </r>
  <r>
    <n v="52250826"/>
    <s v="NLH Kerameikos | Superior Suite Veranda"/>
    <n v="160981038"/>
    <s v="Nlh"/>
    <s v="Î‘Î“Î™ÎŸÎ£ ÎšÎ©ÎÎ£Î¤Î‘ÎÎ¤Î™ÎÎŸÎ£-Î Î›Î‘Î¤Î•Î™Î‘ Î’Î‘Î˜Î—Î£"/>
    <n v="37.98095"/>
    <n v="23.721029999999999"/>
    <x v="1"/>
    <n v="77"/>
    <n v="1"/>
    <n v="0"/>
    <m/>
    <m/>
    <n v="20"/>
    <n v="348"/>
    <n v="0"/>
    <s v="0206K134K0340101"/>
    <m/>
    <m/>
  </r>
  <r>
    <n v="52250930"/>
    <s v="Standard Double Room"/>
    <n v="422952414"/>
    <s v="Enattica"/>
    <s v="Î•ÎœÎ ÎŸÎ¡Î™ÎšÎŸ Î¤Î¡Î™Î“Î©ÎÎŸ-Î Î›Î‘ÎšÎ‘"/>
    <n v="37.976509999999998"/>
    <n v="23.729869999999998"/>
    <x v="0"/>
    <n v="91"/>
    <n v="1"/>
    <n v="2"/>
    <d v="2021-10-03T00:00:00"/>
    <n v="0.72"/>
    <n v="2"/>
    <n v="364"/>
    <n v="2"/>
    <s v="1152259"/>
    <n v="2021"/>
    <s v="October"/>
  </r>
  <r>
    <n v="52251417"/>
    <s v="Standard Triple Room"/>
    <n v="422952414"/>
    <s v="Enattica"/>
    <s v="Î•ÎœÎ ÎŸÎ¡Î™ÎšÎŸ Î¤Î¡Î™Î“Î©ÎÎŸ-Î Î›Î‘ÎšÎ‘"/>
    <n v="37.975740000000002"/>
    <n v="23.729939999999999"/>
    <x v="0"/>
    <n v="124"/>
    <n v="1"/>
    <n v="0"/>
    <m/>
    <m/>
    <n v="2"/>
    <n v="364"/>
    <n v="0"/>
    <s v="1152259"/>
    <m/>
    <m/>
  </r>
  <r>
    <n v="52251620"/>
    <s v="Plaka Filotheis Boutique apt B"/>
    <n v="31290848"/>
    <s v="Nasos"/>
    <s v="Î•ÎœÎ ÎŸÎ¡Î™ÎšÎŸ Î¤Î¡Î™Î“Î©ÎÎŸ-Î Î›Î‘ÎšÎ‘"/>
    <n v="37.974369000000003"/>
    <n v="23.730022000000002"/>
    <x v="0"/>
    <n v="60"/>
    <n v="2"/>
    <n v="3"/>
    <d v="2021-10-31T00:00:00"/>
    <n v="1.01"/>
    <n v="16"/>
    <n v="365"/>
    <n v="3"/>
    <s v="1355046"/>
    <n v="2021"/>
    <s v="October"/>
  </r>
  <r>
    <n v="52252946"/>
    <s v="Modern Hospitality- apt near Children's Hospital"/>
    <n v="260748138"/>
    <s v="Maria"/>
    <s v="Î“ÎŸÎ¥Î”Î™"/>
    <n v="37.986716999999999"/>
    <n v="23.766801999999998"/>
    <x v="0"/>
    <n v="55"/>
    <n v="2"/>
    <n v="0"/>
    <m/>
    <m/>
    <n v="2"/>
    <n v="339"/>
    <n v="0"/>
    <s v="1345749"/>
    <m/>
    <m/>
  </r>
  <r>
    <n v="52253067"/>
    <s v="Plaka Filotheis Cozy apt A"/>
    <n v="31290848"/>
    <s v="Nasos"/>
    <s v="Î•ÎœÎ ÎŸÎ¡Î™ÎšÎŸ Î¤Î¡Î™Î“Î©ÎÎŸ-Î Î›Î‘ÎšÎ‘"/>
    <n v="37.974369000000003"/>
    <n v="23.730022000000002"/>
    <x v="0"/>
    <n v="60"/>
    <n v="2"/>
    <n v="3"/>
    <d v="2021-11-02T00:00:00"/>
    <n v="1.1100000000000001"/>
    <n v="16"/>
    <n v="365"/>
    <n v="3"/>
    <s v="1355030"/>
    <n v="2021"/>
    <s v="November"/>
  </r>
  <r>
    <n v="52253526"/>
    <s v="Konstantinou Apartment - Smart &amp; rooftop terrasse"/>
    <n v="422958142"/>
    <s v="Konstantinou"/>
    <s v="Î‘Î“Î™ÎŸÎ£ Î•Î›Î•Î¥Î˜Î•Î¡Î™ÎŸÎ£"/>
    <n v="38.018000000000001"/>
    <n v="23.726189999999999"/>
    <x v="0"/>
    <n v="34"/>
    <n v="2"/>
    <n v="4"/>
    <d v="2021-12-05T00:00:00"/>
    <n v="1.94"/>
    <n v="1"/>
    <n v="346"/>
    <n v="4"/>
    <s v="1362660"/>
    <n v="2021"/>
    <s v="December"/>
  </r>
  <r>
    <n v="52255905"/>
    <s v="FOS DownTown SUITES - Junior Suite"/>
    <n v="422824931"/>
    <s v="Fos DownTown"/>
    <s v="Î•ÎœÎ ÎŸÎ¡Î™ÎšÎŸ Î¤Î¡Î™Î“Î©ÎÎŸ-Î Î›Î‘ÎšÎ‘"/>
    <n v="37.976050000000001"/>
    <n v="23.732050000000001"/>
    <x v="1"/>
    <n v="96"/>
    <n v="1"/>
    <n v="0"/>
    <m/>
    <m/>
    <n v="7"/>
    <n v="358"/>
    <n v="0"/>
    <s v="14188300100"/>
    <m/>
    <m/>
  </r>
  <r>
    <n v="52262995"/>
    <s v="Markos cosy studio"/>
    <n v="215808839"/>
    <s v="Markos"/>
    <s v="ÎœÎŸÎ¥Î£Î•Î™ÎŸ-Î•ÎžÎ‘Î¡Î§Î•Î™Î‘-ÎÎ•Î‘Î ÎŸÎ›Î—"/>
    <n v="37.9846"/>
    <n v="23.734159999999999"/>
    <x v="0"/>
    <n v="35"/>
    <n v="3"/>
    <n v="1"/>
    <d v="2021-10-07T00:00:00"/>
    <n v="0.38"/>
    <n v="1"/>
    <n v="173"/>
    <n v="1"/>
    <s v="1352200"/>
    <n v="2021"/>
    <s v="October"/>
  </r>
  <r>
    <n v="52271620"/>
    <s v="YourSpace1 in Athens/Kalimarmaro historical center"/>
    <n v="422745089"/>
    <s v="Nassis"/>
    <s v="Î£Î¤Î‘Î”Î™ÎŸ"/>
    <n v="37.969659999999998"/>
    <n v="23.742069999999998"/>
    <x v="1"/>
    <n v="17"/>
    <n v="1"/>
    <n v="0"/>
    <m/>
    <m/>
    <n v="13"/>
    <n v="177"/>
    <n v="0"/>
    <s v="210701"/>
    <m/>
    <m/>
  </r>
  <r>
    <n v="52272312"/>
    <s v="YourSpace2 in Athens/Kalimarmaro Historical center"/>
    <n v="422745089"/>
    <s v="Nassis"/>
    <s v="Î Î‘Î“ÎšÎ¡Î‘Î¤Î™"/>
    <n v="37.971690000000002"/>
    <n v="23.743469999999999"/>
    <x v="1"/>
    <n v="19"/>
    <n v="1"/>
    <n v="0"/>
    <m/>
    <m/>
    <n v="13"/>
    <n v="178"/>
    <n v="0"/>
    <s v="210702"/>
    <m/>
    <m/>
  </r>
  <r>
    <n v="52272935"/>
    <s v="YourSpace3 in Athens/Kalimarmaro Historical center"/>
    <n v="422745089"/>
    <s v="Nassis"/>
    <s v="Î Î‘Î“ÎšÎ¡Î‘Î¤Î™"/>
    <n v="37.97166"/>
    <n v="23.743639999999999"/>
    <x v="1"/>
    <n v="18"/>
    <n v="1"/>
    <n v="3"/>
    <d v="2021-11-21T00:00:00"/>
    <n v="1.67"/>
    <n v="13"/>
    <n v="180"/>
    <n v="3"/>
    <s v="210703"/>
    <n v="2021"/>
    <s v="November"/>
  </r>
  <r>
    <n v="52273163"/>
    <s v="NLH Kerameikos | Deluxe Double Room"/>
    <n v="160981038"/>
    <s v="Nlh"/>
    <s v="ÎšÎ•Î¡Î‘ÎœÎ•Î™ÎšÎŸÎ£"/>
    <n v="37.979089999999999"/>
    <n v="23.721640000000001"/>
    <x v="1"/>
    <n v="74"/>
    <n v="1"/>
    <n v="0"/>
    <m/>
    <m/>
    <n v="20"/>
    <n v="336"/>
    <n v="0"/>
    <s v="0206K134K0340101"/>
    <m/>
    <m/>
  </r>
  <r>
    <n v="52273762"/>
    <s v="NLH Kerameikos | Executive Suite Veranda"/>
    <n v="160981038"/>
    <s v="Nlh"/>
    <s v="Î Î•Î¤Î¡Î‘Î›Î©ÎÎ‘"/>
    <n v="37.979219999999998"/>
    <n v="23.719840000000001"/>
    <x v="1"/>
    <n v="81"/>
    <n v="1"/>
    <n v="0"/>
    <m/>
    <m/>
    <n v="20"/>
    <n v="340"/>
    <n v="0"/>
    <s v="0206K134K0340101"/>
    <m/>
    <m/>
  </r>
  <r>
    <n v="52273971"/>
    <s v="NLH Kerameikos | Acropolis View Suite"/>
    <n v="160981038"/>
    <s v="Nlh"/>
    <s v="ÎšÎ•Î¡Î‘ÎœÎ•Î™ÎšÎŸÎ£"/>
    <n v="37.978960000000001"/>
    <n v="23.721270000000001"/>
    <x v="1"/>
    <n v="98"/>
    <n v="1"/>
    <n v="0"/>
    <m/>
    <m/>
    <n v="20"/>
    <n v="359"/>
    <n v="0"/>
    <s v="0206K134K0340101"/>
    <m/>
    <m/>
  </r>
  <r>
    <n v="52274078"/>
    <s v="NLH Kerameikos | Grand Suite"/>
    <n v="160981038"/>
    <s v="Nlh"/>
    <s v="ÎšÎ•Î¡Î‘ÎœÎ•Î™ÎšÎŸÎ£"/>
    <n v="37.980449999999998"/>
    <n v="23.719830000000002"/>
    <x v="1"/>
    <n v="88"/>
    <n v="1"/>
    <n v="0"/>
    <m/>
    <m/>
    <n v="20"/>
    <n v="354"/>
    <n v="0"/>
    <s v="0206K134K0340101"/>
    <m/>
    <m/>
  </r>
  <r>
    <n v="52274249"/>
    <s v="FOS DownTown SUITES - Superior Suite"/>
    <n v="422824931"/>
    <s v="Fos DownTown"/>
    <s v="Î•ÎœÎ ÎŸÎ¡Î™ÎšÎŸ Î¤Î¡Î™Î“Î©ÎÎŸ-Î Î›Î‘ÎšÎ‘"/>
    <n v="37.976855999999998"/>
    <n v="23.731842"/>
    <x v="1"/>
    <n v="110"/>
    <n v="1"/>
    <n v="0"/>
    <m/>
    <m/>
    <n v="7"/>
    <n v="365"/>
    <n v="0"/>
    <s v="14188300100"/>
    <m/>
    <m/>
  </r>
  <r>
    <n v="52274462"/>
    <s v="YourSpace5 in Athens/Kalimarmaro Historical center"/>
    <n v="422745089"/>
    <s v="Nassis"/>
    <s v="Î£Î¤Î‘Î”Î™ÎŸ"/>
    <n v="37.969479999999997"/>
    <n v="23.742090000000001"/>
    <x v="0"/>
    <n v="17"/>
    <n v="1"/>
    <n v="4"/>
    <d v="2021-10-17T00:00:00"/>
    <n v="1.29"/>
    <n v="13"/>
    <n v="180"/>
    <n v="4"/>
    <s v="210705"/>
    <n v="2021"/>
    <s v="October"/>
  </r>
  <r>
    <n v="52274888"/>
    <s v="YourSpace6 in Athens/Kalimarmaro Historical center"/>
    <n v="422745089"/>
    <s v="Nassis"/>
    <s v="Î Î‘Î“ÎšÎ¡Î‘Î¤Î™"/>
    <n v="37.969810000000003"/>
    <n v="23.743259999999999"/>
    <x v="1"/>
    <n v="18"/>
    <n v="1"/>
    <n v="1"/>
    <d v="2021-10-12T00:00:00"/>
    <n v="0.41"/>
    <n v="13"/>
    <n v="180"/>
    <n v="1"/>
    <s v="210706"/>
    <n v="2021"/>
    <s v="October"/>
  </r>
  <r>
    <n v="52274942"/>
    <s v="FOS DownTown SUITES - Senior Suite"/>
    <n v="422824931"/>
    <s v="Fos DownTown"/>
    <s v="Î•ÎœÎ ÎŸÎ¡Î™ÎšÎŸ Î¤Î¡Î™Î“Î©ÎÎŸ-Î Î›Î‘ÎšÎ‘"/>
    <n v="37.97645"/>
    <n v="23.730789999999999"/>
    <x v="1"/>
    <n v="140"/>
    <n v="1"/>
    <n v="0"/>
    <m/>
    <m/>
    <n v="7"/>
    <n v="365"/>
    <n v="0"/>
    <s v="14188300100"/>
    <m/>
    <m/>
  </r>
  <r>
    <n v="52275258"/>
    <s v="YourSpace7 in Athens/Kalimarmaro Historical center"/>
    <n v="422745089"/>
    <s v="Nassis"/>
    <s v="Î Î‘Î“ÎšÎ¡Î‘Î¤Î™"/>
    <n v="37.971440000000001"/>
    <n v="23.743670000000002"/>
    <x v="1"/>
    <n v="19"/>
    <n v="1"/>
    <n v="1"/>
    <d v="2021-11-21T00:00:00"/>
    <n v="0.91"/>
    <n v="13"/>
    <n v="365"/>
    <n v="1"/>
    <s v="210707"/>
    <n v="2021"/>
    <s v="November"/>
  </r>
  <r>
    <n v="52275760"/>
    <s v="Historic Elegant 2 Bdr Apartment"/>
    <n v="570423"/>
    <s v="Despoina"/>
    <s v="Î•ÎœÎ ÎŸÎ¡Î™ÎšÎŸ Î¤Î¡Î™Î“Î©ÎÎŸ-Î Î›Î‘ÎšÎ‘"/>
    <n v="37.974449999999997"/>
    <n v="23.730560000000001"/>
    <x v="0"/>
    <n v="117"/>
    <n v="2"/>
    <n v="1"/>
    <d v="2021-12-12T00:00:00"/>
    <n v="1"/>
    <n v="2"/>
    <n v="359"/>
    <n v="1"/>
    <s v="230227"/>
    <n v="2021"/>
    <s v="December"/>
  </r>
  <r>
    <n v="52275780"/>
    <s v="FOS DownTown SUITES - Apartment"/>
    <n v="422824931"/>
    <s v="Fos DownTown"/>
    <s v="Î•ÎœÎ ÎŸÎ¡Î™ÎšÎŸ Î¤Î¡Î™Î“Î©ÎÎŸ-Î Î›Î‘ÎšÎ‘"/>
    <n v="37.977679999999999"/>
    <n v="23.732130000000002"/>
    <x v="1"/>
    <n v="150"/>
    <n v="1"/>
    <n v="0"/>
    <m/>
    <m/>
    <n v="7"/>
    <n v="347"/>
    <n v="0"/>
    <s v="14188300100"/>
    <m/>
    <m/>
  </r>
  <r>
    <n v="52276241"/>
    <s v="WineSpa1 Suite in Athens Historical center -Enjoy!"/>
    <n v="422745089"/>
    <s v="Nassis"/>
    <s v="Î Î‘Î“ÎšÎ¡Î‘Î¤Î™"/>
    <n v="37.97025"/>
    <n v="23.744240000000001"/>
    <x v="1"/>
    <n v="22"/>
    <n v="1"/>
    <n v="0"/>
    <m/>
    <m/>
    <n v="13"/>
    <n v="154"/>
    <n v="0"/>
    <s v="756931"/>
    <m/>
    <m/>
  </r>
  <r>
    <n v="52276749"/>
    <s v="FOS DownTown SUITES - Grand Suite"/>
    <n v="422824931"/>
    <s v="Fos DownTown"/>
    <s v="Î•ÎœÎ ÎŸÎ¡Î™ÎšÎŸ Î¤Î¡Î™Î“Î©ÎÎŸ-Î Î›Î‘ÎšÎ‘"/>
    <n v="37.982599999999998"/>
    <n v="23.72634"/>
    <x v="1"/>
    <n v="155"/>
    <n v="1"/>
    <n v="0"/>
    <m/>
    <m/>
    <n v="7"/>
    <n v="363"/>
    <n v="0"/>
    <s v="14188300100"/>
    <m/>
    <m/>
  </r>
  <r>
    <n v="52277096"/>
    <s v="WineSpa2 Suite in Athens Historical center - Enjoy"/>
    <n v="422745089"/>
    <s v="Nassis"/>
    <s v="Î Î‘Î“ÎšÎ¡Î‘Î¤Î™"/>
    <n v="37.971769999999999"/>
    <n v="23.742709999999999"/>
    <x v="1"/>
    <n v="20"/>
    <n v="1"/>
    <n v="0"/>
    <m/>
    <m/>
    <n v="13"/>
    <n v="156"/>
    <n v="0"/>
    <s v="756932"/>
    <m/>
    <m/>
  </r>
  <r>
    <n v="52277875"/>
    <s v="WineSpa3 Suite in Athens Historical center - Enjoy"/>
    <n v="422745089"/>
    <s v="Nassis"/>
    <s v="Î Î‘Î“ÎšÎ¡Î‘Î¤Î™"/>
    <n v="37.969749999999998"/>
    <n v="23.743110000000001"/>
    <x v="1"/>
    <n v="22"/>
    <n v="1"/>
    <n v="3"/>
    <d v="2021-10-30T00:00:00"/>
    <n v="1.1000000000000001"/>
    <n v="13"/>
    <n v="155"/>
    <n v="3"/>
    <s v="756933"/>
    <n v="2021"/>
    <s v="October"/>
  </r>
  <r>
    <n v="52279153"/>
    <s v="1BDR fully renovated, quiet with private patio"/>
    <n v="333699103"/>
    <s v="Hestia"/>
    <s v="ÎœÎŸÎ¥Î£Î•Î™ÎŸ-Î•ÎžÎ‘Î¡Î§Î•Î™Î‘-ÎÎ•Î‘Î ÎŸÎ›Î—"/>
    <n v="37.990299999999998"/>
    <n v="23.73743"/>
    <x v="0"/>
    <n v="110"/>
    <n v="1"/>
    <n v="0"/>
    <m/>
    <m/>
    <n v="21"/>
    <n v="346"/>
    <n v="0"/>
    <s v="1216945"/>
    <m/>
    <m/>
  </r>
  <r>
    <n v="52292244"/>
    <s v="FOS DownTown SUITES - Penthouse"/>
    <n v="422824931"/>
    <s v="Fos DownTown"/>
    <s v="Î•ÎœÎ ÎŸÎ¡Î™ÎšÎŸ Î¤Î¡Î™Î“Î©ÎÎŸ-Î Î›Î‘ÎšÎ‘"/>
    <n v="37.977200000000003"/>
    <n v="23.73058"/>
    <x v="1"/>
    <n v="145"/>
    <n v="1"/>
    <n v="0"/>
    <m/>
    <m/>
    <n v="7"/>
    <n v="364"/>
    <n v="0"/>
    <s v="14188300100"/>
    <m/>
    <m/>
  </r>
  <r>
    <n v="52297183"/>
    <s v="Athens life"/>
    <n v="113514876"/>
    <s v="Aleksandra"/>
    <s v="Î Î›Î‘Î¤Î•Î™Î‘ Î‘Î¤Î¤Î™ÎšÎ—Î£"/>
    <n v="37.99879"/>
    <n v="23.727630000000001"/>
    <x v="0"/>
    <n v="33"/>
    <n v="1"/>
    <n v="6"/>
    <d v="2021-10-24T00:00:00"/>
    <n v="1.98"/>
    <n v="1"/>
    <n v="140"/>
    <n v="6"/>
    <s v="1353223"/>
    <n v="2021"/>
    <s v="October"/>
  </r>
  <r>
    <n v="52297302"/>
    <s v="Athens Apartment at Kolonaki Metro Sration"/>
    <n v="339973983"/>
    <s v="Dimitrios"/>
    <s v="ÎšÎŸÎ›Î©ÎÎ‘ÎšÎ™"/>
    <n v="37.976410000000001"/>
    <n v="23.746639999999999"/>
    <x v="0"/>
    <n v="26"/>
    <n v="1"/>
    <n v="10"/>
    <d v="2021-11-29T00:00:00"/>
    <n v="3.13"/>
    <n v="1"/>
    <n v="361"/>
    <n v="10"/>
    <s v="1348972"/>
    <n v="2021"/>
    <s v="November"/>
  </r>
  <r>
    <n v="52300715"/>
    <s v="Athens SmArt Stay Apartment"/>
    <n v="266097571"/>
    <s v="Vesna"/>
    <s v="Î‘Î“Î™ÎŸÎ£ ÎšÎ©ÎÎ£Î¤Î‘ÎÎ¤Î™ÎÎŸÎ£-Î Î›Î‘Î¤Î•Î™Î‘ Î’Î‘Î˜Î—Î£"/>
    <n v="37.989739999999998"/>
    <n v="23.72259"/>
    <x v="0"/>
    <n v="34"/>
    <n v="1"/>
    <n v="0"/>
    <m/>
    <m/>
    <n v="10"/>
    <n v="324"/>
    <n v="0"/>
    <s v="538820"/>
    <m/>
    <m/>
  </r>
  <r>
    <n v="52301571"/>
    <s v="Warm cozy home in center city from metro 100 meter"/>
    <n v="371122573"/>
    <s v="Bella"/>
    <s v="Î Î›Î‘Î¤Î•Î™Î‘ Î‘Î¤Î¤Î™ÎšÎ—Î£"/>
    <n v="37.994750000000003"/>
    <n v="23.728919999999999"/>
    <x v="0"/>
    <n v="22"/>
    <n v="1"/>
    <n v="10"/>
    <d v="2021-12-08T00:00:00"/>
    <n v="3.16"/>
    <n v="3"/>
    <n v="86"/>
    <n v="10"/>
    <s v="Exempt"/>
    <n v="2021"/>
    <s v="December"/>
  </r>
  <r>
    <n v="52302944"/>
    <s v="shiny 2 bedrooms apartment @ 50m metro Metaxourgio"/>
    <n v="90390850"/>
    <s v="Evan&amp;Anetta"/>
    <s v="Î‘Î“Î™ÎŸÎ£ ÎšÎ©ÎÎ£Î¤Î‘ÎÎ¤Î™ÎÎŸÎ£-Î Î›Î‘Î¤Î•Î™Î‘ Î’Î‘Î˜Î—Î£"/>
    <n v="37.988132"/>
    <n v="23.721748000000002"/>
    <x v="0"/>
    <n v="46"/>
    <n v="1"/>
    <n v="16"/>
    <d v="2021-12-15T00:00:00"/>
    <n v="5.93"/>
    <n v="39"/>
    <n v="117"/>
    <n v="16"/>
    <s v="1172708"/>
    <n v="2021"/>
    <s v="December"/>
  </r>
  <r>
    <n v="52303332"/>
    <s v="Ilisia Park Contemporary 2BD Condo"/>
    <n v="194133744"/>
    <s v="Eleni &amp; Athina"/>
    <s v="Î™Î›Î™Î£Î™Î‘"/>
    <n v="37.977910000000001"/>
    <n v="23.754799999999999"/>
    <x v="0"/>
    <n v="90"/>
    <n v="1"/>
    <n v="4"/>
    <d v="2021-11-14T00:00:00"/>
    <n v="1.3"/>
    <n v="8"/>
    <n v="355"/>
    <n v="4"/>
    <s v="1364930"/>
    <n v="2021"/>
    <s v="November"/>
  </r>
  <r>
    <n v="52315294"/>
    <s v="Cozy apartment in the heart of the city"/>
    <n v="25485075"/>
    <s v="Nikolaos"/>
    <s v="Î–Î‘Î Î Î•Î™ÎŸ"/>
    <n v="37.971020000000003"/>
    <n v="23.741350000000001"/>
    <x v="0"/>
    <n v="100"/>
    <n v="3"/>
    <n v="0"/>
    <m/>
    <m/>
    <n v="3"/>
    <n v="365"/>
    <n v="0"/>
    <s v="1350313"/>
    <m/>
    <m/>
  </r>
  <r>
    <n v="52322348"/>
    <s v="PANORAMIC  VIEW TO ACROPOLIS AND LYCABETTUS"/>
    <n v="155516285"/>
    <s v="Î•Î»ÎµÏ…Î¸ÎµÏÎ¯Î±"/>
    <s v="ÎÎ•ÎŸÎ£ ÎšÎŸÎ£ÎœÎŸÎ£"/>
    <n v="37.959350000000001"/>
    <n v="23.736039999999999"/>
    <x v="0"/>
    <n v="40"/>
    <n v="6"/>
    <n v="1"/>
    <d v="2021-11-07T00:00:00"/>
    <n v="0.64"/>
    <n v="2"/>
    <n v="144"/>
    <n v="1"/>
    <s v="1350785"/>
    <n v="2021"/>
    <s v="November"/>
  </r>
  <r>
    <n v="52330447"/>
    <s v="Fos Residential Apartment - Senior Apartment"/>
    <n v="423533878"/>
    <s v="Fos Residential Apartments"/>
    <s v="Î•ÎœÎ ÎŸÎ¡Î™ÎšÎŸ Î¤Î¡Î™Î“Î©ÎÎŸ-Î Î›Î‘ÎšÎ‘"/>
    <n v="37.973675"/>
    <n v="23.729979"/>
    <x v="1"/>
    <n v="144"/>
    <n v="1"/>
    <n v="0"/>
    <m/>
    <m/>
    <n v="3"/>
    <n v="346"/>
    <n v="0"/>
    <s v="14188300100"/>
    <m/>
    <m/>
  </r>
  <r>
    <n v="52331189"/>
    <s v="Fos Residential Apartment - Grand Apartment"/>
    <n v="423533878"/>
    <s v="Fos Residential Apartments"/>
    <s v="Î•ÎœÎ ÎŸÎ¡Î™ÎšÎŸ Î¤Î¡Î™Î“Î©ÎÎŸ-Î Î›Î‘ÎšÎ‘"/>
    <n v="37.973666999999999"/>
    <n v="23.730022000000002"/>
    <x v="1"/>
    <n v="163"/>
    <n v="1"/>
    <n v="0"/>
    <m/>
    <m/>
    <n v="3"/>
    <n v="340"/>
    <n v="0"/>
    <s v="14188300100"/>
    <m/>
    <m/>
  </r>
  <r>
    <n v="52332102"/>
    <s v="Fos Residential Apartment - Presidential Apartment"/>
    <n v="423533878"/>
    <s v="Fos Residential Apartments"/>
    <s v="Î•ÎœÎ ÎŸÎ¡Î™ÎšÎŸ Î¤Î¡Î™Î“Î©ÎÎŸ-Î Î›Î‘ÎšÎ‘"/>
    <n v="37.973652000000001"/>
    <n v="23.730001000000001"/>
    <x v="1"/>
    <n v="239"/>
    <n v="1"/>
    <n v="0"/>
    <m/>
    <m/>
    <n v="3"/>
    <n v="311"/>
    <n v="0"/>
    <s v="14188300100"/>
    <m/>
    <m/>
  </r>
  <r>
    <n v="52332785"/>
    <s v="ðŸ’«Cost duplex apartment at PetralonaðŸ’«"/>
    <n v="270118855"/>
    <s v="Dimitris"/>
    <s v="Î Î•Î¤Î¡Î‘Î›Î©ÎÎ‘"/>
    <n v="37.972160000000002"/>
    <n v="23.70966"/>
    <x v="0"/>
    <n v="80"/>
    <n v="3"/>
    <n v="0"/>
    <m/>
    <m/>
    <n v="1"/>
    <n v="347"/>
    <n v="0"/>
    <s v="1351197"/>
    <m/>
    <m/>
  </r>
  <r>
    <n v="52357706"/>
    <s v="Stunning, 1-BDRM APT Next to Metro &amp; Acropolis!"/>
    <n v="330622463"/>
    <s v="Spyros"/>
    <s v="Î–Î‘Î Î Î•Î™ÎŸ"/>
    <n v="37.967498999999997"/>
    <n v="23.731387999999999"/>
    <x v="0"/>
    <n v="107"/>
    <n v="1"/>
    <n v="4"/>
    <d v="2021-10-25T00:00:00"/>
    <n v="1.41"/>
    <n v="31"/>
    <n v="365"/>
    <n v="4"/>
    <s v="1305925"/>
    <n v="2021"/>
    <s v="October"/>
  </r>
  <r>
    <n v="52359449"/>
    <s v="Maria's home (10 minutes from city centre)"/>
    <n v="310835509"/>
    <s v="TravelNest"/>
    <s v="Î£Î•Î ÎŸÎ›Î™Î‘"/>
    <n v="38.005380000000002"/>
    <n v="23.717110000000002"/>
    <x v="0"/>
    <n v="48"/>
    <n v="1"/>
    <n v="1"/>
    <d v="2021-11-01T00:00:00"/>
    <n v="0.56999999999999995"/>
    <n v="3"/>
    <n v="317"/>
    <n v="1"/>
    <s v="576254"/>
    <n v="2021"/>
    <s v="November"/>
  </r>
  <r>
    <n v="52361784"/>
    <s v="Athens Marble and Glass Oasis  Apt."/>
    <n v="48583762"/>
    <s v="George"/>
    <s v="ÎšÎŸÎ›Î©ÎÎ‘ÎšÎ™"/>
    <n v="37.979033999999999"/>
    <n v="23.740652000000001"/>
    <x v="0"/>
    <n v="170"/>
    <n v="2"/>
    <n v="3"/>
    <d v="2021-12-11T00:00:00"/>
    <n v="1.1000000000000001"/>
    <n v="1"/>
    <n v="26"/>
    <n v="3"/>
    <s v="1354740"/>
    <n v="2021"/>
    <s v="December"/>
  </r>
  <r>
    <n v="52380254"/>
    <s v="Yard"/>
    <n v="4031168"/>
    <s v="Yiannis"/>
    <s v="ÎšÎ•Î¡Î‘ÎœÎ•Î™ÎšÎŸÎ£"/>
    <n v="37.98395"/>
    <n v="23.716059999999999"/>
    <x v="0"/>
    <n v="37"/>
    <n v="2"/>
    <n v="2"/>
    <d v="2021-10-21T00:00:00"/>
    <n v="0.79"/>
    <n v="1"/>
    <n v="161"/>
    <n v="2"/>
    <s v="1354899"/>
    <n v="2021"/>
    <s v="October"/>
  </r>
  <r>
    <n v="52394397"/>
    <s v="Renovated Studio in the heart of Athens"/>
    <n v="34589267"/>
    <s v="Î”Î·Î¼Î·Ï„ÏÎ±"/>
    <s v="Î‘ÎœÎ Î•Î›ÎŸÎšÎ—Î ÎŸÎ™"/>
    <n v="37.98357"/>
    <n v="23.757539999999999"/>
    <x v="0"/>
    <n v="26"/>
    <n v="1"/>
    <n v="7"/>
    <d v="2021-12-01T00:00:00"/>
    <n v="2.39"/>
    <n v="1"/>
    <n v="336"/>
    <n v="7"/>
    <s v="583793"/>
    <n v="2021"/>
    <s v="December"/>
  </r>
  <r>
    <n v="52397141"/>
    <s v="Noelli. A cozy &amp; modern apartment."/>
    <n v="199980374"/>
    <s v="Ioanna"/>
    <s v="Î‘Î“Î™ÎŸÎ£ ÎšÎ©ÎÎ£Î¤Î‘ÎÎ¤Î™ÎÎŸÎ£-Î Î›Î‘Î¤Î•Î™Î‘ Î’Î‘Î˜Î—Î£"/>
    <n v="37.988840000000003"/>
    <n v="23.726959999999998"/>
    <x v="0"/>
    <n v="55"/>
    <n v="2"/>
    <n v="2"/>
    <d v="2021-10-27T00:00:00"/>
    <n v="0.98"/>
    <n v="1"/>
    <n v="341"/>
    <n v="2"/>
    <s v="1361425"/>
    <n v="2021"/>
    <s v="October"/>
  </r>
  <r>
    <n v="52399873"/>
    <s v="Brand new apartment with one bedroom next to Metro"/>
    <n v="1621474"/>
    <s v="Mint"/>
    <s v="Î Î›Î‘Î¤Î•Î™Î‘ Î‘Î¤Î¤Î™ÎšÎ—Î£"/>
    <n v="37.992840000000001"/>
    <n v="23.729990000000001"/>
    <x v="0"/>
    <n v="43"/>
    <n v="1"/>
    <n v="4"/>
    <d v="2021-11-21T00:00:00"/>
    <n v="1.48"/>
    <n v="82"/>
    <n v="337"/>
    <n v="4"/>
    <s v="591330"/>
    <n v="2021"/>
    <s v="November"/>
  </r>
  <r>
    <n v="52399890"/>
    <s v="Stylish studio for 2 ppl in Kolonaki"/>
    <n v="1621474"/>
    <s v="Mint"/>
    <s v="ÎšÎŸÎ›Î©ÎÎ‘ÎšÎ™"/>
    <n v="37.978520000000003"/>
    <n v="23.746259999999999"/>
    <x v="0"/>
    <n v="41"/>
    <n v="1"/>
    <n v="1"/>
    <d v="2021-10-08T00:00:00"/>
    <n v="0.39"/>
    <n v="82"/>
    <n v="352"/>
    <n v="1"/>
    <s v="1225638"/>
    <n v="2021"/>
    <s v="October"/>
  </r>
  <r>
    <n v="52418234"/>
    <s v="A heart apartment at Skouze Hill, Dirrachiou"/>
    <n v="240367992"/>
    <s v="Gpm"/>
    <s v="Î£Î•Î ÎŸÎ›Î™Î‘"/>
    <n v="38.003619999999998"/>
    <n v="23.719950000000001"/>
    <x v="0"/>
    <n v="41"/>
    <n v="1"/>
    <n v="2"/>
    <d v="2021-10-17T00:00:00"/>
    <n v="0.68"/>
    <n v="29"/>
    <n v="365"/>
    <n v="2"/>
    <s v="1352566"/>
    <n v="2021"/>
    <s v="October"/>
  </r>
  <r>
    <n v="52422013"/>
    <s v="Two Bedrooms Grand Suite G_01"/>
    <n v="424307898"/>
    <s v="Leonidas"/>
    <s v="ÎšÎŸÎ¥ÎšÎ‘ÎšÎ™-ÎœÎ‘ÎšÎ¡Î¥Î“Î™Î‘ÎÎÎ—"/>
    <n v="37.968048000000003"/>
    <n v="23.730388999999999"/>
    <x v="1"/>
    <n v="196"/>
    <n v="1"/>
    <n v="2"/>
    <d v="2021-10-24T00:00:00"/>
    <n v="0.88"/>
    <n v="5"/>
    <n v="358"/>
    <n v="2"/>
    <s v="1370720"/>
    <n v="2021"/>
    <s v="October"/>
  </r>
  <r>
    <n v="52431455"/>
    <s v="City Center 10 mins-Metro new renovated room#203"/>
    <n v="179567445"/>
    <s v="Gordon"/>
    <s v="ÎšÎ¥Î¨Î•Î›Î—"/>
    <n v="37.998260000000002"/>
    <n v="23.737749999999998"/>
    <x v="1"/>
    <n v="18"/>
    <n v="2"/>
    <n v="1"/>
    <d v="2021-10-01T00:00:00"/>
    <n v="0.36"/>
    <n v="8"/>
    <n v="39"/>
    <n v="1"/>
    <s v="1248216"/>
    <n v="2021"/>
    <s v="October"/>
  </r>
  <r>
    <n v="52433777"/>
    <s v="The Hostmaster Lavish Athenian Treasure"/>
    <n v="177854704"/>
    <s v="Emmanuela"/>
    <s v="Î™Î›Î™Î£Î™Î‘"/>
    <n v="37.977040000000002"/>
    <n v="23.754149999999999"/>
    <x v="0"/>
    <n v="135"/>
    <n v="1"/>
    <n v="3"/>
    <d v="2021-11-06T00:00:00"/>
    <n v="1.25"/>
    <n v="13"/>
    <n v="354"/>
    <n v="3"/>
    <s v="1333858"/>
    <n v="2021"/>
    <s v="November"/>
  </r>
  <r>
    <n v="52434125"/>
    <s v="Evenos Home /24h public transfer to airport &amp; city"/>
    <n v="424403501"/>
    <s v="Ioannis"/>
    <s v="Î‘ÎœÎ Î•Î›ÎŸÎšÎ—Î ÎŸÎ™"/>
    <n v="37.990780000000001"/>
    <n v="23.76643"/>
    <x v="0"/>
    <n v="40"/>
    <n v="1"/>
    <n v="11"/>
    <d v="2021-12-19T00:00:00"/>
    <n v="4.2300000000000004"/>
    <n v="1"/>
    <n v="352"/>
    <n v="11"/>
    <s v="1356400"/>
    <n v="2021"/>
    <s v="December"/>
  </r>
  <r>
    <n v="52434800"/>
    <s v="Cozy apartment in Athens"/>
    <n v="418235586"/>
    <s v="Chris"/>
    <s v="ÎÎ•ÎŸÎ£ ÎšÎŸÎ£ÎœÎŸÎ£"/>
    <n v="37.962978"/>
    <n v="23.726289999999999"/>
    <x v="0"/>
    <n v="51"/>
    <n v="1"/>
    <n v="14"/>
    <d v="2021-12-22T00:00:00"/>
    <n v="5.53"/>
    <n v="1"/>
    <n v="70"/>
    <n v="14"/>
    <s v="1340900"/>
    <n v="2021"/>
    <s v="December"/>
  </r>
  <r>
    <n v="52435000"/>
    <s v="Panoulias Apartments"/>
    <n v="147623541"/>
    <s v="Panagiotis"/>
    <s v="Î Î›Î‘Î¤Î•Î™Î‘ Î‘Î¤Î¤Î™ÎšÎ—Î£"/>
    <n v="37.99794"/>
    <n v="23.725709999999999"/>
    <x v="0"/>
    <n v="35"/>
    <n v="2"/>
    <n v="0"/>
    <m/>
    <m/>
    <n v="2"/>
    <n v="296"/>
    <n v="0"/>
    <s v="1356441"/>
    <m/>
    <m/>
  </r>
  <r>
    <n v="52436470"/>
    <s v="Urban apartment next to Acropolis, Dimitrakopoulou"/>
    <n v="240367992"/>
    <s v="Gpm"/>
    <s v="ÎšÎŸÎ¥ÎšÎ‘ÎšÎ™-ÎœÎ‘ÎšÎ¡Î¥Î“Î™Î‘ÎÎÎ—"/>
    <n v="37.963090000000001"/>
    <n v="23.7194"/>
    <x v="0"/>
    <n v="41"/>
    <n v="1"/>
    <n v="4"/>
    <d v="2021-11-12T00:00:00"/>
    <n v="1.46"/>
    <n v="29"/>
    <n v="365"/>
    <n v="4"/>
    <s v="1356457"/>
    <n v="2021"/>
    <s v="November"/>
  </r>
  <r>
    <n v="52450417"/>
    <s v="WSD Hera Lux New 2BD Apt with balcony near Metro"/>
    <n v="407200868"/>
    <s v="W.S.D Home Inn"/>
    <s v="ÎÎ™Î¡Î’Î‘ÎÎ‘"/>
    <n v="38.00656"/>
    <n v="23.724799999999998"/>
    <x v="0"/>
    <n v="33"/>
    <n v="1"/>
    <n v="8"/>
    <d v="2021-12-20T00:00:00"/>
    <n v="2.7"/>
    <n v="19"/>
    <n v="345"/>
    <n v="8"/>
    <s v="Exempt"/>
    <n v="2021"/>
    <s v="December"/>
  </r>
  <r>
    <n v="52451387"/>
    <s v="FiloÎ¾enia in Athens"/>
    <n v="269559537"/>
    <s v="Dimi"/>
    <s v="Î˜Î—Î£Î•Î™ÎŸ"/>
    <n v="37.973990000000001"/>
    <n v="23.714659999999999"/>
    <x v="0"/>
    <n v="40"/>
    <n v="1"/>
    <n v="20"/>
    <d v="2021-12-07T00:00:00"/>
    <n v="7.06"/>
    <n v="2"/>
    <n v="305"/>
    <n v="20"/>
    <s v="1356690"/>
    <n v="2021"/>
    <s v="December"/>
  </r>
  <r>
    <n v="52456312"/>
    <s v="Beauty of Central Athens 60sqm"/>
    <n v="21288829"/>
    <s v="Ioannis"/>
    <s v="Î Î›Î‘Î¤Î•Î™Î‘ Î‘Î¤Î¤Î™ÎšÎ—Î£"/>
    <n v="38.001779999999997"/>
    <n v="23.725359999999998"/>
    <x v="0"/>
    <n v="30"/>
    <n v="1"/>
    <n v="3"/>
    <d v="2021-11-01T00:00:00"/>
    <n v="1.05"/>
    <n v="2"/>
    <n v="343"/>
    <n v="3"/>
    <s v="1357316"/>
    <n v="2021"/>
    <s v="November"/>
  </r>
  <r>
    <n v="52463129"/>
    <s v="Panathenaic Stadium apartment with parking &amp; patio"/>
    <n v="149730266"/>
    <s v="Foteini"/>
    <s v="Î£Î¤Î‘Î”Î™ÎŸ"/>
    <n v="37.96575"/>
    <n v="23.744969999999999"/>
    <x v="0"/>
    <n v="69"/>
    <n v="1"/>
    <n v="11"/>
    <d v="2021-12-07T00:00:00"/>
    <n v="5.24"/>
    <n v="1"/>
    <n v="338"/>
    <n v="11"/>
    <s v="1356739"/>
    <n v="2021"/>
    <s v="December"/>
  </r>
  <r>
    <n v="52464030"/>
    <s v="Top floor apartment in the â¤ï¸ of Athens"/>
    <n v="168939"/>
    <s v="Georgia"/>
    <s v="Î’ÎŸÎ¤Î‘ÎÎ™ÎšÎŸÎ£"/>
    <n v="37.975679999999997"/>
    <n v="23.704219999999999"/>
    <x v="0"/>
    <n v="43"/>
    <n v="1"/>
    <n v="1"/>
    <d v="2021-11-26T00:00:00"/>
    <n v="1"/>
    <n v="1"/>
    <n v="92"/>
    <n v="1"/>
    <s v="1356830"/>
    <n v="2021"/>
    <s v="November"/>
  </r>
  <r>
    <n v="52478763"/>
    <s v="Pristine 1BR Apartment in Ampelokipoi Area"/>
    <n v="20104194"/>
    <s v="Upstreet"/>
    <s v="Î‘ÎœÎ Î•Î›ÎŸÎšÎ—Î ÎŸÎ™"/>
    <n v="37.990974000000001"/>
    <n v="23.758075999999999"/>
    <x v="0"/>
    <n v="97"/>
    <n v="1"/>
    <n v="2"/>
    <d v="2021-10-31T00:00:00"/>
    <n v="0.81"/>
    <n v="74"/>
    <n v="360"/>
    <n v="2"/>
    <s v="1182759"/>
    <n v="2021"/>
    <s v="October"/>
  </r>
  <r>
    <n v="52480698"/>
    <s v="WSD Baia Lux Modern New 1BD Suite -S1"/>
    <n v="407200868"/>
    <s v="W.S.D Home Inn"/>
    <s v="ÎšÎŸÎ¥ÎšÎ‘ÎšÎ™-ÎœÎ‘ÎšÎ¡Î¥Î“Î™Î‘ÎÎÎ—"/>
    <n v="37.959890000000001"/>
    <n v="23.720400000000001"/>
    <x v="0"/>
    <n v="25"/>
    <n v="1"/>
    <n v="4"/>
    <d v="2021-12-02T00:00:00"/>
    <n v="1.79"/>
    <n v="19"/>
    <n v="350"/>
    <n v="4"/>
    <s v="Exempt"/>
    <n v="2021"/>
    <s v="December"/>
  </r>
  <r>
    <n v="52483956"/>
    <s v="Stunning Apartment Semeli in picturesque Koukaki"/>
    <n v="184971311"/>
    <s v="Konstantinos"/>
    <s v="ÎšÎŸÎ¥ÎšÎ‘ÎšÎ™-ÎœÎ‘ÎšÎ¡Î¥Î“Î™Î‘ÎÎÎ—"/>
    <n v="37.965580000000003"/>
    <n v="23.724350000000001"/>
    <x v="0"/>
    <n v="130"/>
    <n v="1"/>
    <n v="0"/>
    <m/>
    <m/>
    <n v="14"/>
    <n v="266"/>
    <n v="0"/>
    <s v="1357215"/>
    <m/>
    <m/>
  </r>
  <r>
    <n v="52485142"/>
    <s v="Modern Apartment with 360 Rooftop City Views"/>
    <n v="37488992"/>
    <s v="Jon"/>
    <s v="ÎÎ•ÎŸÎ£ ÎšÎŸÎ£ÎœÎŸÎ£"/>
    <n v="37.96163"/>
    <n v="23.734860000000001"/>
    <x v="0"/>
    <n v="129"/>
    <n v="3"/>
    <n v="0"/>
    <m/>
    <m/>
    <n v="1"/>
    <n v="365"/>
    <n v="0"/>
    <s v="1357401"/>
    <m/>
    <m/>
  </r>
  <r>
    <n v="52485918"/>
    <s v="WSD Baia Lux  stylish New 1 BD Suite - F1"/>
    <n v="407200868"/>
    <s v="W.S.D Home Inn"/>
    <s v="ÎšÎŸÎ¥ÎšÎ‘ÎšÎ™-ÎœÎ‘ÎšÎ¡Î¥Î“Î™Î‘ÎÎÎ—"/>
    <n v="37.961570000000002"/>
    <n v="23.721299999999999"/>
    <x v="0"/>
    <n v="29"/>
    <n v="1"/>
    <n v="2"/>
    <d v="2021-11-21T00:00:00"/>
    <n v="1.18"/>
    <n v="19"/>
    <n v="342"/>
    <n v="2"/>
    <s v="Exempt"/>
    <n v="2021"/>
    <s v="November"/>
  </r>
  <r>
    <n v="52486036"/>
    <s v="WSD Baia Luxury Stylish 1BD Suite - S2"/>
    <n v="407200868"/>
    <s v="W.S.D Home Inn"/>
    <s v="ÎšÎŸÎ¥ÎšÎ‘ÎšÎ™-ÎœÎ‘ÎšÎ¡Î¥Î“Î™Î‘ÎÎÎ—"/>
    <n v="37.961590000000001"/>
    <n v="23.721340000000001"/>
    <x v="0"/>
    <n v="29"/>
    <n v="1"/>
    <n v="7"/>
    <d v="2021-12-12T00:00:00"/>
    <n v="3.04"/>
    <n v="19"/>
    <n v="347"/>
    <n v="7"/>
    <s v="Exempt"/>
    <n v="2021"/>
    <s v="December"/>
  </r>
  <r>
    <n v="52486085"/>
    <s v="Romantic apartment with jacuzzi 400-meter from metro"/>
    <n v="353412189"/>
    <s v="Viktor"/>
    <s v="ÎšÎŸÎ¥ÎšÎ‘ÎšÎ™-ÎœÎ‘ÎšÎ¡Î¥Î“Î™Î‘ÎÎÎ—"/>
    <n v="37.963900000000002"/>
    <n v="23.723669999999998"/>
    <x v="0"/>
    <n v="118"/>
    <n v="1"/>
    <n v="2"/>
    <d v="2021-12-08T00:00:00"/>
    <n v="1.1100000000000001"/>
    <n v="7"/>
    <n v="233"/>
    <n v="2"/>
    <s v="1067860"/>
    <n v="2021"/>
    <s v="December"/>
  </r>
  <r>
    <n v="52492292"/>
    <s v="Tranquil Loft | Newly Renovated | Historic Centre"/>
    <n v="196117447"/>
    <s v="Mary"/>
    <s v="ÎšÎ•Î¡Î‘ÎœÎ•Î™ÎšÎŸÎ£"/>
    <n v="37.980519999999999"/>
    <n v="23.722069999999999"/>
    <x v="0"/>
    <n v="61"/>
    <n v="1"/>
    <n v="14"/>
    <d v="2021-12-08T00:00:00"/>
    <n v="5.53"/>
    <n v="1"/>
    <n v="351"/>
    <n v="14"/>
    <s v="1354480"/>
    <n v="2021"/>
    <s v="December"/>
  </r>
  <r>
    <n v="52506471"/>
    <s v="Central Top Floor Artistic Penthouse 40m2 balcony"/>
    <n v="341069421"/>
    <s v="Nick"/>
    <s v="Î‘Î“Î™ÎŸÎ£ ÎšÎ©ÎÎ£Î¤Î‘ÎÎ¤Î™ÎÎŸÎ£-Î Î›Î‘Î¤Î•Î™Î‘ Î’Î‘Î˜Î—Î£"/>
    <n v="37.98997"/>
    <n v="23.728560000000002"/>
    <x v="0"/>
    <n v="60"/>
    <n v="2"/>
    <n v="5"/>
    <d v="2021-11-14T00:00:00"/>
    <n v="2.08"/>
    <n v="1"/>
    <n v="0"/>
    <n v="5"/>
    <s v="1361956"/>
    <n v="2021"/>
    <s v="November"/>
  </r>
  <r>
    <n v="52507116"/>
    <s v="Merilyn Central Apartment"/>
    <n v="135482892"/>
    <s v="Home+"/>
    <s v="ÎÎ•ÎŸÎ£ ÎšÎŸÎ£ÎœÎŸÎ£"/>
    <n v="37.962040000000002"/>
    <n v="23.727550000000001"/>
    <x v="0"/>
    <n v="30"/>
    <n v="1"/>
    <n v="2"/>
    <d v="2021-11-29T00:00:00"/>
    <n v="0.8"/>
    <n v="41"/>
    <n v="304"/>
    <n v="2"/>
    <s v="339825"/>
    <n v="2021"/>
    <s v="November"/>
  </r>
  <r>
    <n v="52507717"/>
    <s v="Spacious Apartment In Athens"/>
    <n v="195935153"/>
    <s v="Avi"/>
    <s v="ÎœÎŸÎ¥Î£Î•Î™ÎŸ-Î•ÎžÎ‘Î¡Î§Î•Î™Î‘-ÎÎ•Î‘Î ÎŸÎ›Î—"/>
    <n v="37.987904"/>
    <n v="23.740417000000001"/>
    <x v="0"/>
    <n v="39"/>
    <n v="2"/>
    <n v="0"/>
    <m/>
    <m/>
    <n v="1"/>
    <n v="342"/>
    <n v="0"/>
    <s v="1360928"/>
    <m/>
    <m/>
  </r>
  <r>
    <n v="52521041"/>
    <s v="Acropolis apartment @ Spa services @ jacuzzi"/>
    <n v="278825381"/>
    <s v="LiveLikeLocal"/>
    <s v="ÎšÎŸÎ¥ÎšÎ‘ÎšÎ™-ÎœÎ‘ÎšÎ¡Î¥Î“Î™Î‘ÎÎÎ—"/>
    <n v="37.96528"/>
    <n v="23.72419"/>
    <x v="0"/>
    <n v="129"/>
    <n v="1"/>
    <n v="0"/>
    <m/>
    <m/>
    <n v="15"/>
    <n v="0"/>
    <n v="0"/>
    <s v="1358940"/>
    <m/>
    <m/>
  </r>
  <r>
    <n v="52524539"/>
    <s v="Cosy 'n Quiet 5th floor apartment Downtown Athens"/>
    <n v="36836623"/>
    <s v="Panos"/>
    <s v="ÎœÎŸÎ¥Î£Î•Î™ÎŸ-Î•ÎžÎ‘Î¡Î§Î•Î™Î‘-ÎÎ•Î‘Î ÎŸÎ›Î—"/>
    <n v="37.988610000000001"/>
    <n v="23.729420000000001"/>
    <x v="0"/>
    <n v="45"/>
    <n v="3"/>
    <n v="1"/>
    <d v="2021-11-18T00:00:00"/>
    <n v="0.83"/>
    <n v="2"/>
    <n v="332"/>
    <n v="1"/>
    <s v="1360439"/>
    <n v="2021"/>
    <s v="November"/>
  </r>
  <r>
    <n v="52542662"/>
    <s v="WineSpa#5 Private room in Athens Historical center"/>
    <n v="422745089"/>
    <s v="Nassis"/>
    <s v="Î Î‘Î“ÎšÎ¡Î‘Î¤Î™"/>
    <n v="37.970300000000002"/>
    <n v="23.74447"/>
    <x v="1"/>
    <n v="18"/>
    <n v="1"/>
    <n v="1"/>
    <d v="2021-11-01T00:00:00"/>
    <n v="0.56999999999999995"/>
    <n v="13"/>
    <n v="180"/>
    <n v="1"/>
    <s v="756935"/>
    <n v="2021"/>
    <s v="November"/>
  </r>
  <r>
    <n v="52543562"/>
    <s v="WineSpa4 Private room in Athens Historical center"/>
    <n v="422745089"/>
    <s v="Nassis"/>
    <s v="Î Î‘Î“ÎšÎ¡Î‘Î¤Î™"/>
    <n v="37.972149999999999"/>
    <n v="23.744330000000001"/>
    <x v="1"/>
    <n v="17"/>
    <n v="1"/>
    <n v="2"/>
    <d v="2021-12-03T00:00:00"/>
    <n v="1.4"/>
    <n v="13"/>
    <n v="180"/>
    <n v="2"/>
    <s v="756934"/>
    <n v="2021"/>
    <s v="December"/>
  </r>
  <r>
    <n v="52546046"/>
    <s v="Athens Great View Kolonaki, Lycabettus"/>
    <n v="240367992"/>
    <s v="Gpm"/>
    <s v="ÎœÎŸÎ¥Î£Î•Î™ÎŸ-Î•ÎžÎ‘Î¡Î§Î•Î™Î‘-ÎÎ•Î‘Î ÎŸÎ›Î—"/>
    <n v="37.984450000000002"/>
    <n v="23.73995"/>
    <x v="0"/>
    <n v="61"/>
    <n v="1"/>
    <n v="5"/>
    <d v="2021-12-05T00:00:00"/>
    <n v="1.85"/>
    <n v="29"/>
    <n v="365"/>
    <n v="5"/>
    <s v="1394204"/>
    <n v="2021"/>
    <s v="December"/>
  </r>
  <r>
    <n v="52551546"/>
    <s v="Minimal 2BD loft-heart of Athens- private garage"/>
    <n v="95809980"/>
    <s v="Nikolaos"/>
    <s v="Î Î•Î¤Î¡Î‘Î›Î©ÎÎ‘"/>
    <n v="37.967807999999998"/>
    <n v="23.704739"/>
    <x v="0"/>
    <n v="28"/>
    <n v="2"/>
    <n v="4"/>
    <d v="2021-12-22T00:00:00"/>
    <n v="1.56"/>
    <n v="1"/>
    <n v="349"/>
    <n v="4"/>
    <s v="1359346"/>
    <n v="2021"/>
    <s v="December"/>
  </r>
  <r>
    <n v="52552823"/>
    <s v="Acropolis view at Panathinaic stadium"/>
    <n v="200998112"/>
    <s v="George"/>
    <s v="Î£Î¤Î‘Î”Î™ÎŸ"/>
    <n v="37.96669"/>
    <n v="23.744730000000001"/>
    <x v="0"/>
    <n v="69"/>
    <n v="1"/>
    <n v="12"/>
    <d v="2021-12-17T00:00:00"/>
    <n v="6"/>
    <n v="3"/>
    <n v="82"/>
    <n v="12"/>
    <s v="1365485"/>
    <n v="2021"/>
    <s v="December"/>
  </r>
  <r>
    <n v="52559026"/>
    <s v="The Dilan // Bunk"/>
    <n v="6010917"/>
    <s v="Ilias &amp; Danae"/>
    <s v="ÎÎ•ÎŸÎ£ ÎšÎŸÎ£ÎœÎŸÎ£"/>
    <n v="37.965040000000002"/>
    <n v="23.728660000000001"/>
    <x v="0"/>
    <n v="120"/>
    <n v="1"/>
    <n v="0"/>
    <m/>
    <m/>
    <n v="7"/>
    <n v="362"/>
    <n v="0"/>
    <s v="1173869"/>
    <m/>
    <m/>
  </r>
  <r>
    <n v="52559164"/>
    <s v="Two Î’edrooms Suites G_02 G_03"/>
    <n v="424307898"/>
    <s v="Leonidas"/>
    <s v="ÎšÎŸÎ¥ÎšÎ‘ÎšÎ™-ÎœÎ‘ÎšÎ¡Î¥Î“Î™Î‘ÎÎÎ—"/>
    <n v="37.967936999999999"/>
    <n v="23.730388999999999"/>
    <x v="1"/>
    <n v="150"/>
    <n v="1"/>
    <n v="1"/>
    <d v="2021-11-07T00:00:00"/>
    <n v="0.64"/>
    <n v="5"/>
    <n v="358"/>
    <n v="1"/>
    <s v="1370777"/>
    <n v="2021"/>
    <s v="November"/>
  </r>
  <r>
    <n v="52560013"/>
    <s v="Deluxe Room A_4,A_5,A_6,A_7"/>
    <n v="424307898"/>
    <s v="Leonidas"/>
    <s v="ÎšÎŸÎ¥ÎšÎ‘ÎšÎ™-ÎœÎ‘ÎšÎ¡Î¥Î“Î™Î‘ÎÎÎ—"/>
    <n v="37.96801"/>
    <n v="23.730336999999999"/>
    <x v="1"/>
    <n v="114"/>
    <n v="1"/>
    <n v="1"/>
    <d v="2021-11-14T00:00:00"/>
    <n v="0.75"/>
    <n v="5"/>
    <n v="361"/>
    <n v="1"/>
    <s v="1370800"/>
    <n v="2021"/>
    <s v="November"/>
  </r>
  <r>
    <n v="52560212"/>
    <s v="Junior Suites A_08, B_09"/>
    <n v="424307898"/>
    <s v="Leonidas"/>
    <s v="ÎÎ•ÎŸÎ£ ÎšÎŸÎ£ÎœÎŸÎ£"/>
    <n v="37.963740999999999"/>
    <n v="23.727423000000002"/>
    <x v="1"/>
    <n v="184"/>
    <n v="1"/>
    <n v="0"/>
    <m/>
    <m/>
    <n v="5"/>
    <n v="365"/>
    <n v="0"/>
    <s v="1370984"/>
    <m/>
    <m/>
  </r>
  <r>
    <n v="52560491"/>
    <s v="Deluxe Room with Balcony B_10, C_11"/>
    <n v="424307898"/>
    <s v="Leonidas"/>
    <s v="ÎšÎŸÎ¥ÎšÎ‘ÎšÎ™-ÎœÎ‘ÎšÎ¡Î¥Î“Î™Î‘ÎÎÎ—"/>
    <n v="37.968021"/>
    <n v="23.730405999999999"/>
    <x v="1"/>
    <n v="150"/>
    <n v="1"/>
    <n v="1"/>
    <d v="2021-12-11T00:00:00"/>
    <n v="1"/>
    <n v="5"/>
    <n v="354"/>
    <n v="1"/>
    <s v="1371030"/>
    <n v="2021"/>
    <s v="December"/>
  </r>
  <r>
    <n v="52560493"/>
    <s v="Athens View Rooftop Loft by the HostMaster"/>
    <n v="177854704"/>
    <s v="Emmanuela"/>
    <s v="Î£Î¤Î‘Î”Î™ÎŸ"/>
    <n v="37.967410000000001"/>
    <n v="23.74437"/>
    <x v="0"/>
    <n v="41"/>
    <n v="1"/>
    <n v="4"/>
    <d v="2021-11-28T00:00:00"/>
    <n v="2.1800000000000002"/>
    <n v="13"/>
    <n v="334"/>
    <n v="4"/>
    <s v="1363678"/>
    <n v="2021"/>
    <s v="November"/>
  </r>
  <r>
    <n v="52561160"/>
    <s v="Standard Double Room 102 | Project 3 Urban Hotel"/>
    <n v="425427681"/>
    <s v="Project 3 Urban Chic Athens"/>
    <s v="ÎšÎŸÎ›Î©ÎÎ‘ÎšÎ™"/>
    <n v="37.976869999999998"/>
    <n v="23.740760000000002"/>
    <x v="1"/>
    <n v="126"/>
    <n v="1"/>
    <n v="0"/>
    <m/>
    <m/>
    <n v="4"/>
    <n v="358"/>
    <n v="0"/>
    <s v="1210056"/>
    <m/>
    <m/>
  </r>
  <r>
    <n v="52561221"/>
    <s v="Parthenon view apartment next to Acropolis,Athens"/>
    <n v="350145220"/>
    <s v="Î£Ï„Î±ÏÏÎ¿Ï‚"/>
    <s v="ÎšÎŸÎ¥ÎšÎ‘ÎšÎ™-ÎœÎ‘ÎšÎ¡Î¥Î“Î™Î‘ÎÎÎ—"/>
    <n v="37.967449999999999"/>
    <n v="23.72608"/>
    <x v="0"/>
    <n v="55"/>
    <n v="2"/>
    <n v="1"/>
    <d v="2021-11-28T00:00:00"/>
    <n v="1"/>
    <n v="1"/>
    <n v="365"/>
    <n v="1"/>
    <s v="1376460"/>
    <n v="2021"/>
    <s v="November"/>
  </r>
  <r>
    <n v="52564729"/>
    <s v="Cozy 1Bd Flat in Historic Centre"/>
    <n v="425454053"/>
    <s v="Luciano"/>
    <s v="Î˜Î—Î£Î•Î™ÎŸ"/>
    <n v="37.976050999999998"/>
    <n v="23.716577999999998"/>
    <x v="0"/>
    <n v="41"/>
    <n v="2"/>
    <n v="5"/>
    <d v="2021-12-01T00:00:00"/>
    <n v="2.14"/>
    <n v="1"/>
    <n v="86"/>
    <n v="5"/>
    <s v="1359809"/>
    <n v="2021"/>
    <s v="December"/>
  </r>
  <r>
    <n v="52564968"/>
    <s v="Athens City, Apartment  #B , 100Mbps wifi"/>
    <n v="47267002"/>
    <s v="TÃ¨o"/>
    <s v="Î Î›Î‘Î¤Î•Î™Î‘ Î‘Î¤Î¤Î™ÎšÎ—Î£"/>
    <n v="37.999499999999998"/>
    <n v="23.722770000000001"/>
    <x v="0"/>
    <n v="60"/>
    <n v="3"/>
    <n v="2"/>
    <d v="2021-12-02T00:00:00"/>
    <n v="1.5"/>
    <n v="20"/>
    <n v="145"/>
    <n v="2"/>
    <s v="1235466"/>
    <n v="2021"/>
    <s v="December"/>
  </r>
  <r>
    <n v="52565540"/>
    <s v="&quot;Giant Art Deco Apart&quot; Athens Centre, 3R,2.5 bath"/>
    <n v="402552805"/>
    <s v="Doukas"/>
    <s v="Î‘Î“Î™ÎŸÎ£ ÎšÎ©ÎÎ£Î¤Î‘ÎÎ¤Î™ÎÎŸÎ£-Î Î›Î‘Î¤Î•Î™Î‘ Î’Î‘Î˜Î—Î£"/>
    <n v="37.984549999999999"/>
    <n v="23.719539999999999"/>
    <x v="0"/>
    <n v="52"/>
    <n v="2"/>
    <n v="3"/>
    <d v="2021-11-28T00:00:00"/>
    <n v="1.34"/>
    <n v="3"/>
    <n v="169"/>
    <n v="3"/>
    <s v="1350180"/>
    <n v="2021"/>
    <s v="November"/>
  </r>
  <r>
    <n v="52566623"/>
    <s v="OLD ATHENS _x000a_Thission _x000a_&quot;Bronze &amp; Copper Room&quot;"/>
    <n v="424307907"/>
    <s v="ÎšÏ‰Î½ÏƒÏ„Î±Î½Ï„Î¯Î½Î¿Ï‚"/>
    <s v="Î˜Î—Î£Î•Î™ÎŸ"/>
    <n v="37.978619999999999"/>
    <n v="23.721520000000002"/>
    <x v="0"/>
    <n v="60"/>
    <n v="2"/>
    <n v="0"/>
    <m/>
    <m/>
    <n v="1"/>
    <n v="364"/>
    <n v="0"/>
    <s v="1194427"/>
    <m/>
    <m/>
  </r>
  <r>
    <n v="52577315"/>
    <s v="ÎŒÎ¼Î¿ÏÏ†Î¿ Î®ÏƒÏ…Ï‡Î¿ Î´Î¹Î±Î¼Î­ÏÎ¹ÏƒÎ¼Î± ÏƒÎµ Ï€Î¿Î»Ï…ÎºÎ±Ï„Î¿Î¹ÎºÎ¯Î± Î¼Îµ ÎºÎ®Ï€Î¿"/>
    <n v="425570637"/>
    <s v="Î˜Ï‰Î¼Î±Î·"/>
    <s v="ÎÎ•ÎŸÎ£ ÎšÎŸÎ£ÎœÎŸÎ£"/>
    <n v="37.953159999999997"/>
    <n v="23.727319999999999"/>
    <x v="0"/>
    <n v="63"/>
    <n v="1"/>
    <n v="0"/>
    <m/>
    <m/>
    <n v="1"/>
    <n v="47"/>
    <n v="0"/>
    <s v="1312970"/>
    <m/>
    <m/>
  </r>
  <r>
    <n v="52581171"/>
    <s v="Katsanis luxury apt., stunning view of acropolis"/>
    <n v="128118540"/>
    <s v="Stelios"/>
    <s v="Î‘ÎšÎ¡ÎŸÎ ÎŸÎ›Î—"/>
    <n v="37.972991999999998"/>
    <n v="23.720386999999999"/>
    <x v="0"/>
    <n v="80"/>
    <n v="2"/>
    <n v="7"/>
    <d v="2021-12-21T00:00:00"/>
    <n v="3.23"/>
    <n v="2"/>
    <n v="138"/>
    <n v="7"/>
    <s v="1356845"/>
    <n v="2021"/>
    <s v="December"/>
  </r>
  <r>
    <n v="52581929"/>
    <s v="Comfortable room with direct view to Acropolis"/>
    <n v="425441414"/>
    <s v="Diogenes"/>
    <s v="Î‘ÎšÎ¡ÎŸÎ ÎŸÎ›Î—"/>
    <n v="37.975810000000003"/>
    <n v="23.723659999999999"/>
    <x v="1"/>
    <n v="57"/>
    <n v="1"/>
    <n v="1"/>
    <d v="2021-10-10T00:00:00"/>
    <n v="0.4"/>
    <n v="13"/>
    <n v="365"/>
    <n v="1"/>
    <s v="1354560"/>
    <n v="2021"/>
    <s v="October"/>
  </r>
  <r>
    <n v="52590425"/>
    <s v="OneStep Suite in Athens Historical center - Enjoy!"/>
    <n v="422745089"/>
    <s v="Nassis"/>
    <s v="Î£Î¤Î‘Î”Î™ÎŸ"/>
    <n v="37.969900000000003"/>
    <n v="23.74183"/>
    <x v="0"/>
    <n v="21"/>
    <n v="1"/>
    <n v="3"/>
    <d v="2021-11-21T00:00:00"/>
    <n v="1.22"/>
    <n v="13"/>
    <n v="180"/>
    <n v="3"/>
    <s v="210708"/>
    <n v="2021"/>
    <s v="November"/>
  </r>
  <r>
    <n v="52590734"/>
    <s v="Athens Neoclassical"/>
    <n v="430062417"/>
    <s v="Ilias"/>
    <s v="Î‘Î“Î™ÎŸÎ£ ÎšÎ©ÎÎ£Î¤Î‘ÎÎ¤Î™ÎÎŸÎ£-Î Î›Î‘Î¤Î•Î™Î‘ Î’Î‘Î˜Î—Î£"/>
    <n v="37.982193000000002"/>
    <n v="23.721143999999999"/>
    <x v="0"/>
    <n v="28"/>
    <n v="1"/>
    <n v="1"/>
    <d v="2021-11-14T00:00:00"/>
    <n v="0.75"/>
    <n v="1"/>
    <n v="339"/>
    <n v="1"/>
    <s v="1368146"/>
    <n v="2021"/>
    <s v="November"/>
  </r>
  <r>
    <n v="52594482"/>
    <s v="Cozy apartment Lycabetus View@Panathinaic stadium"/>
    <n v="200998112"/>
    <s v="George"/>
    <s v="Î£Î¤Î‘Î”Î™ÎŸ"/>
    <n v="37.968150000000001"/>
    <n v="23.74316"/>
    <x v="0"/>
    <n v="40"/>
    <n v="1"/>
    <n v="13"/>
    <d v="2021-12-15T00:00:00"/>
    <n v="5.82"/>
    <n v="3"/>
    <n v="86"/>
    <n v="13"/>
    <s v="1365443"/>
    <n v="2021"/>
    <s v="December"/>
  </r>
  <r>
    <n v="52594851"/>
    <s v="Acropolis view for 7 at Panathinaic Stadium"/>
    <n v="200998112"/>
    <s v="George"/>
    <s v="Î£Î¤Î‘Î”Î™ÎŸ"/>
    <n v="37.967759999999998"/>
    <n v="23.744350000000001"/>
    <x v="0"/>
    <n v="150"/>
    <n v="1"/>
    <n v="0"/>
    <m/>
    <m/>
    <n v="3"/>
    <n v="82"/>
    <n v="0"/>
    <s v="1360343"/>
    <m/>
    <m/>
  </r>
  <r>
    <n v="52598124"/>
    <s v="Single bed in mixed dorm in the center of Athens"/>
    <n v="425441414"/>
    <s v="Diogenes"/>
    <s v="Î˜Î—Î£Î•Î™ÎŸ"/>
    <n v="37.976660000000003"/>
    <n v="23.722460000000002"/>
    <x v="2"/>
    <n v="12"/>
    <n v="1"/>
    <n v="0"/>
    <m/>
    <m/>
    <n v="13"/>
    <n v="365"/>
    <n v="0"/>
    <s v="1350133"/>
    <m/>
    <m/>
  </r>
  <r>
    <n v="52598263"/>
    <s v="Single bed in mixed dorm in the center of Athens"/>
    <n v="425441414"/>
    <s v="Diogenes"/>
    <s v="Î•ÎœÎ ÎŸÎ¡Î™ÎšÎŸ Î¤Î¡Î™Î“Î©ÎÎŸ-Î Î›Î‘ÎšÎ‘"/>
    <n v="37.976030000000002"/>
    <n v="23.724250000000001"/>
    <x v="2"/>
    <n v="13"/>
    <n v="1"/>
    <n v="0"/>
    <m/>
    <m/>
    <n v="13"/>
    <n v="365"/>
    <n v="0"/>
    <s v="1351049"/>
    <m/>
    <m/>
  </r>
  <r>
    <n v="52598436"/>
    <s v="Single bed in mixed dorm in the center of Athens"/>
    <n v="425441414"/>
    <s v="Diogenes"/>
    <s v="Î˜Î—Î£Î•Î™ÎŸ"/>
    <n v="37.977159999999998"/>
    <n v="23.722519999999999"/>
    <x v="2"/>
    <n v="13"/>
    <n v="1"/>
    <n v="6"/>
    <d v="2021-12-21T00:00:00"/>
    <n v="2.31"/>
    <n v="13"/>
    <n v="363"/>
    <n v="6"/>
    <s v="1351054"/>
    <n v="2021"/>
    <s v="December"/>
  </r>
  <r>
    <n v="52604548"/>
    <s v="Cozy apartment in Exarcia district"/>
    <n v="65714690"/>
    <s v="Home"/>
    <s v="ÎœÎŸÎ¥Î£Î•Î™ÎŸ-Î•ÎžÎ‘Î¡Î§Î•Î™Î‘-ÎÎ•Î‘Î ÎŸÎ›Î—"/>
    <n v="37.988329999999998"/>
    <n v="23.734400000000001"/>
    <x v="0"/>
    <n v="41"/>
    <n v="2"/>
    <n v="1"/>
    <d v="2021-12-11T00:00:00"/>
    <n v="1"/>
    <n v="17"/>
    <n v="363"/>
    <n v="1"/>
    <s v="1296640"/>
    <n v="2021"/>
    <s v="December"/>
  </r>
  <r>
    <n v="52606055"/>
    <s v="Great Acropolis view apartment in City Center"/>
    <n v="1621474"/>
    <s v="Mint"/>
    <s v="Î‘Î“Î™ÎŸÎ£ ÎšÎ©ÎÎ£Î¤Î‘ÎÎ¤Î™ÎÎŸÎ£-Î Î›Î‘Î¤Î•Î™Î‘ Î’Î‘Î˜Î—Î£"/>
    <n v="37.982979999999998"/>
    <n v="23.722629999999999"/>
    <x v="0"/>
    <n v="49"/>
    <n v="1"/>
    <n v="1"/>
    <d v="2021-10-24T00:00:00"/>
    <n v="0.49"/>
    <n v="82"/>
    <n v="360"/>
    <n v="1"/>
    <s v="601996"/>
    <n v="2021"/>
    <s v="October"/>
  </r>
  <r>
    <n v="52606488"/>
    <s v="Elegant apt in Exarchia"/>
    <n v="65714690"/>
    <s v="Home"/>
    <s v="ÎœÎŸÎ¥Î£Î•Î™ÎŸ-Î•ÎžÎ‘Î¡Î§Î•Î™Î‘-ÎÎ•Î‘Î ÎŸÎ›Î—"/>
    <n v="37.989220000000003"/>
    <n v="23.737549999999999"/>
    <x v="0"/>
    <n v="41"/>
    <n v="2"/>
    <n v="1"/>
    <d v="2021-12-18T00:00:00"/>
    <n v="1"/>
    <n v="17"/>
    <n v="355"/>
    <n v="1"/>
    <s v="1296661"/>
    <n v="2021"/>
    <s v="December"/>
  </r>
  <r>
    <n v="52606856"/>
    <s v="Bohemian Junior Suite 301 I Project 3 Urban Hotel"/>
    <n v="425427681"/>
    <s v="Project 3 Urban Chic Athens"/>
    <s v="ÎšÎŸÎ›Î©ÎÎ‘ÎšÎ™"/>
    <n v="37.978969999999997"/>
    <n v="23.740410000000001"/>
    <x v="1"/>
    <n v="161"/>
    <n v="1"/>
    <n v="0"/>
    <m/>
    <m/>
    <n v="4"/>
    <n v="365"/>
    <n v="0"/>
    <s v="1210056"/>
    <m/>
    <m/>
  </r>
  <r>
    <n v="52606941"/>
    <s v="Urban Suite w Balcony 302 I Project 3 Urban Hotel"/>
    <n v="425427681"/>
    <s v="Project 3 Urban Chic Athens"/>
    <s v="ÎšÎŸÎ›Î©ÎÎ‘ÎšÎ™"/>
    <n v="37.977080000000001"/>
    <n v="23.740819999999999"/>
    <x v="1"/>
    <n v="171"/>
    <n v="1"/>
    <n v="0"/>
    <m/>
    <m/>
    <n v="4"/>
    <n v="361"/>
    <n v="0"/>
    <s v="1210056"/>
    <m/>
    <m/>
  </r>
  <r>
    <n v="52607088"/>
    <s v="Studio A2"/>
    <n v="158835185"/>
    <s v="Antreas"/>
    <s v="Î“ÎŸÎ¥Î”Î™"/>
    <n v="37.983960000000003"/>
    <n v="23.759620000000002"/>
    <x v="0"/>
    <n v="47"/>
    <n v="1"/>
    <n v="0"/>
    <m/>
    <m/>
    <n v="11"/>
    <n v="247"/>
    <n v="0"/>
    <s v="1148250"/>
    <m/>
    <m/>
  </r>
  <r>
    <n v="52607106"/>
    <s v="Studio C2"/>
    <n v="158835185"/>
    <s v="Antreas"/>
    <s v="Î“ÎŸÎ¥Î”Î™"/>
    <n v="37.984079999999999"/>
    <n v="23.761620000000001"/>
    <x v="0"/>
    <n v="47"/>
    <n v="1"/>
    <n v="0"/>
    <m/>
    <m/>
    <n v="11"/>
    <n v="249"/>
    <n v="0"/>
    <s v="1102537"/>
    <m/>
    <m/>
  </r>
  <r>
    <n v="52607129"/>
    <s v="Apartment C1"/>
    <n v="158835185"/>
    <s v="Antreas"/>
    <s v="Î“ÎŸÎ¥Î”Î™"/>
    <n v="37.984310000000001"/>
    <n v="23.760200000000001"/>
    <x v="0"/>
    <n v="52"/>
    <n v="1"/>
    <n v="0"/>
    <m/>
    <m/>
    <n v="11"/>
    <n v="248"/>
    <n v="0"/>
    <s v="1102154"/>
    <m/>
    <m/>
  </r>
  <r>
    <n v="52607205"/>
    <s v="Apartment E1"/>
    <n v="158835185"/>
    <s v="Antreas"/>
    <s v="Î“ÎŸÎ¥Î”Î™"/>
    <n v="37.984490000000001"/>
    <n v="23.76023"/>
    <x v="0"/>
    <n v="52"/>
    <n v="1"/>
    <n v="0"/>
    <m/>
    <m/>
    <n v="11"/>
    <n v="249"/>
    <n v="0"/>
    <s v="1075525"/>
    <m/>
    <m/>
  </r>
  <r>
    <n v="52607226"/>
    <s v="Studio D2"/>
    <n v="158835185"/>
    <s v="Antreas"/>
    <s v="Î“ÎŸÎ¥Î”Î™"/>
    <n v="37.982729999999997"/>
    <n v="23.761559999999999"/>
    <x v="0"/>
    <n v="47"/>
    <n v="1"/>
    <n v="0"/>
    <m/>
    <m/>
    <n v="11"/>
    <n v="242"/>
    <n v="0"/>
    <s v="1109263"/>
    <m/>
    <m/>
  </r>
  <r>
    <n v="52616829"/>
    <s v="Modern apartment 2 minutes from metro"/>
    <n v="79106915"/>
    <s v="Alex"/>
    <s v="Î‘ÎœÎ Î•Î›ÎŸÎšÎ—Î ÎŸÎ™"/>
    <n v="37.984940000000002"/>
    <n v="23.75544"/>
    <x v="0"/>
    <n v="32"/>
    <n v="3"/>
    <n v="0"/>
    <m/>
    <m/>
    <n v="3"/>
    <n v="86"/>
    <n v="0"/>
    <s v="Exempt"/>
    <m/>
    <m/>
  </r>
  <r>
    <n v="52622567"/>
    <s v="Cozy house near the center"/>
    <n v="362088261"/>
    <s v="Lesya"/>
    <s v="ÎšÎŸÎ›Î©ÎÎŸÎ£"/>
    <n v="37.999716688510098"/>
    <n v="23.716432875607801"/>
    <x v="0"/>
    <n v="48"/>
    <n v="2"/>
    <n v="0"/>
    <m/>
    <m/>
    <n v="1"/>
    <n v="221"/>
    <n v="0"/>
    <s v="372454"/>
    <m/>
    <m/>
  </r>
  <r>
    <n v="52623660"/>
    <s v="A big lovely sunny apartment at Plateia Koliat..."/>
    <n v="240367992"/>
    <s v="Gpm"/>
    <s v="Î Î‘Î¤Î—Î£Î™Î‘"/>
    <n v="38.010210000000001"/>
    <n v="23.732970000000002"/>
    <x v="0"/>
    <n v="54"/>
    <n v="1"/>
    <n v="1"/>
    <d v="2021-11-13T00:00:00"/>
    <n v="0.73"/>
    <n v="29"/>
    <n v="365"/>
    <n v="1"/>
    <s v="1354720"/>
    <n v="2021"/>
    <s v="November"/>
  </r>
  <r>
    <n v="52624282"/>
    <s v="Orama 2BDR homm in Ampelokipoi"/>
    <n v="29927830"/>
    <s v="Homm Â®"/>
    <s v="Î“ÎŸÎ¥Î”Î™"/>
    <n v="37.984177000000003"/>
    <n v="23.762293"/>
    <x v="0"/>
    <n v="55"/>
    <n v="2"/>
    <n v="2"/>
    <d v="2021-11-14T00:00:00"/>
    <n v="1.3"/>
    <n v="153"/>
    <n v="275"/>
    <n v="2"/>
    <s v="1342785"/>
    <n v="2021"/>
    <s v="November"/>
  </r>
  <r>
    <n v="52625403"/>
    <s v="ÎŸÎ¼Î¿ÏÏ†Î¿ Î´Î¹Î±Î¼ÎµÏÎ¹ÏƒÎ¼Î± Î¼Îµ Î¿Î»ÎµÏ‚ Ï„Î¹Ï‚ Ï€Î±ÏÎ¿Ï‡ÎµÏ‚ ÏƒÏ„Î·Î½ Î‘Î¸Î·Î½Î±"/>
    <n v="36119775"/>
    <s v="Polyvios"/>
    <s v="ÎÎ•ÎŸÎ£ ÎšÎŸÎ£ÎœÎŸÎ£"/>
    <n v="37.959299999999999"/>
    <n v="23.723459999999999"/>
    <x v="0"/>
    <n v="30"/>
    <n v="2"/>
    <n v="3"/>
    <d v="2021-12-01T00:00:00"/>
    <n v="1.45"/>
    <n v="1"/>
    <n v="266"/>
    <n v="3"/>
    <s v="1358270"/>
    <n v="2021"/>
    <s v="December"/>
  </r>
  <r>
    <n v="52625664"/>
    <s v="Designed studio near Monastiraki Square: Triple A1"/>
    <n v="3296820"/>
    <s v="Ronen"/>
    <s v="Î•ÎœÎ ÎŸÎ¡Î™ÎšÎŸ Î¤Î¡Î™Î“Î©ÎÎŸ-Î Î›Î‘ÎšÎ‘"/>
    <n v="37.978789999999996"/>
    <n v="23.729209999999998"/>
    <x v="0"/>
    <n v="10"/>
    <n v="1"/>
    <n v="9"/>
    <d v="2021-11-29T00:00:00"/>
    <n v="4.09"/>
    <n v="20"/>
    <n v="286"/>
    <n v="9"/>
    <s v="174959325"/>
    <n v="2021"/>
    <s v="November"/>
  </r>
  <r>
    <n v="52626347"/>
    <s v="Î Î±Î½Î­Î¼Î¿ÏÏ†Î¿ Î´Î¹Î±Î¼Î­ÏÎ¹ÏƒÎ¼Î± ÏƒÎµ Î¼Î¿Î½Ï„Î­ÏÎ½Î± Ï€Î¿Î»Ï…ÎºÎ±Ï„Î¿Î¹ÎºÎ¯Î±!!"/>
    <n v="426010592"/>
    <s v="ÎœÎ±ÏÎ¹Î½Î±"/>
    <s v="1ÎŸ ÎÎ•ÎšÎ¡ÎŸÎ¤Î‘Î¦Î•Î™ÎŸ"/>
    <n v="37.965710000000001"/>
    <n v="23.740220000000001"/>
    <x v="0"/>
    <n v="64"/>
    <n v="7"/>
    <n v="0"/>
    <m/>
    <m/>
    <n v="1"/>
    <n v="363"/>
    <n v="0"/>
    <s v="1366860"/>
    <m/>
    <m/>
  </r>
  <r>
    <n v="52626730"/>
    <s v="Designed studio near Monastiraki Square: Triple A2"/>
    <n v="3296820"/>
    <s v="Ronen"/>
    <s v="Î•ÎœÎ ÎŸÎ¡Î™ÎšÎŸ Î¤Î¡Î™Î“Î©ÎÎŸ-Î Î›Î‘ÎšÎ‘"/>
    <n v="37.9786"/>
    <n v="23.727170000000001"/>
    <x v="0"/>
    <n v="7"/>
    <n v="1"/>
    <n v="6"/>
    <d v="2021-12-11T00:00:00"/>
    <n v="3.21"/>
    <n v="20"/>
    <n v="284"/>
    <n v="6"/>
    <s v="174959325"/>
    <n v="2021"/>
    <s v="December"/>
  </r>
  <r>
    <n v="52627581"/>
    <s v="Designed studio near Monastiraki Square: Triple A3"/>
    <n v="3296820"/>
    <s v="Ronen"/>
    <s v="Î•ÎœÎ ÎŸÎ¡Î™ÎšÎŸ Î¤Î¡Î™Î“Î©ÎÎŸ-Î Î›Î‘ÎšÎ‘"/>
    <n v="37.977420000000002"/>
    <n v="23.727370000000001"/>
    <x v="0"/>
    <n v="17"/>
    <n v="1"/>
    <n v="9"/>
    <d v="2021-12-10T00:00:00"/>
    <n v="4.58"/>
    <n v="20"/>
    <n v="285"/>
    <n v="9"/>
    <s v="174959325"/>
    <n v="2021"/>
    <s v="December"/>
  </r>
  <r>
    <n v="52627794"/>
    <s v="Designed studio + Breakfast near Monastiraki SQR-4"/>
    <n v="3296820"/>
    <s v="Ronen"/>
    <s v="Î•ÎœÎ ÎŸÎ¡Î™ÎšÎŸ Î¤Î¡Î™Î“Î©ÎÎŸ-Î Î›Î‘ÎšÎ‘"/>
    <n v="37.979039999999998"/>
    <n v="23.729040000000001"/>
    <x v="0"/>
    <n v="9"/>
    <n v="1"/>
    <n v="5"/>
    <d v="2021-11-14T00:00:00"/>
    <n v="2.42"/>
    <n v="20"/>
    <n v="287"/>
    <n v="5"/>
    <s v="174959325"/>
    <n v="2021"/>
    <s v="November"/>
  </r>
  <r>
    <n v="52627933"/>
    <s v="Cute Studio 5min from the Subway"/>
    <n v="1621474"/>
    <s v="Mint"/>
    <s v="Î‘ÎœÎ Î•Î›ÎŸÎšÎ—Î ÎŸÎ™"/>
    <n v="37.990110000000001"/>
    <n v="23.757639999999999"/>
    <x v="0"/>
    <n v="40"/>
    <n v="1"/>
    <n v="3"/>
    <d v="2021-11-02T00:00:00"/>
    <n v="1.23"/>
    <n v="82"/>
    <n v="365"/>
    <n v="3"/>
    <s v="1359760"/>
    <n v="2021"/>
    <s v="November"/>
  </r>
  <r>
    <n v="52629097"/>
    <s v="Designed 1BR near Monastiraki Square: Triple A5"/>
    <n v="3296820"/>
    <s v="Ronen"/>
    <s v="Î•ÎœÎ ÎŸÎ¡Î™ÎšÎŸ Î¤Î¡Î™Î“Î©ÎÎŸ-Î Î›Î‘ÎšÎ‘"/>
    <n v="37.97757"/>
    <n v="23.729130000000001"/>
    <x v="0"/>
    <n v="11"/>
    <n v="1"/>
    <n v="8"/>
    <d v="2021-12-08T00:00:00"/>
    <n v="3.58"/>
    <n v="20"/>
    <n v="356"/>
    <n v="8"/>
    <s v="174959325"/>
    <n v="2021"/>
    <s v="December"/>
  </r>
  <r>
    <n v="52629367"/>
    <s v="Designed studio near Monastiraki Square: Triple A6"/>
    <n v="3296820"/>
    <s v="Ronen"/>
    <s v="Î•ÎœÎ ÎŸÎ¡Î™ÎšÎŸ Î¤Î¡Î™Î“Î©ÎÎŸ-Î Î›Î‘ÎšÎ‘"/>
    <n v="37.977119999999999"/>
    <n v="23.727599999999999"/>
    <x v="0"/>
    <n v="8"/>
    <n v="1"/>
    <n v="5"/>
    <d v="2021-11-28T00:00:00"/>
    <n v="2.5"/>
    <n v="20"/>
    <n v="284"/>
    <n v="5"/>
    <s v="174959325"/>
    <n v="2021"/>
    <s v="November"/>
  </r>
  <r>
    <n v="52629637"/>
    <s v="Designed studio near Monastiraki Square: Triple A7"/>
    <n v="3296820"/>
    <s v="Ronen"/>
    <s v="Î•ÎœÎ ÎŸÎ¡Î™ÎšÎŸ Î¤Î¡Î™Î“Î©ÎÎŸ-Î Î›Î‘ÎšÎ‘"/>
    <n v="37.977350000000001"/>
    <n v="23.72897"/>
    <x v="0"/>
    <n v="11"/>
    <n v="1"/>
    <n v="8"/>
    <d v="2021-12-18T00:00:00"/>
    <n v="3.69"/>
    <n v="20"/>
    <n v="284"/>
    <n v="8"/>
    <s v="174959325"/>
    <n v="2021"/>
    <s v="December"/>
  </r>
  <r>
    <n v="52629783"/>
    <s v="Designed studio near Monastiraki Square: Triple A8"/>
    <n v="3296820"/>
    <s v="Ronen"/>
    <s v="Î•ÎœÎ ÎŸÎ¡Î™ÎšÎŸ Î¤Î¡Î™Î“Î©ÎÎŸ-Î Î›Î‘ÎšÎ‘"/>
    <n v="37.97719"/>
    <n v="23.72869"/>
    <x v="0"/>
    <n v="12"/>
    <n v="1"/>
    <n v="3"/>
    <d v="2021-11-09T00:00:00"/>
    <n v="1.55"/>
    <n v="20"/>
    <n v="282"/>
    <n v="3"/>
    <s v="174959325"/>
    <n v="2021"/>
    <s v="November"/>
  </r>
  <r>
    <n v="52631861"/>
    <s v="Renovated apartment next to metro station"/>
    <n v="216607436"/>
    <s v="Chara"/>
    <s v="ÎÎ•ÎŸÎ£ ÎšÎŸÎ£ÎœÎŸÎ£"/>
    <n v="37.958500000000001"/>
    <n v="23.737169999999999"/>
    <x v="0"/>
    <n v="45"/>
    <n v="1"/>
    <n v="7"/>
    <d v="2021-12-19T00:00:00"/>
    <n v="5.25"/>
    <n v="1"/>
    <n v="361"/>
    <n v="7"/>
    <s v="1357076"/>
    <n v="2021"/>
    <s v="December"/>
  </r>
  <r>
    <n v="52641686"/>
    <s v="ÎŒÎ¼Î¿ÏÏ†Î¿ Î´Î¹Î±Î¼Î­ÏÎ¹ÏƒÎ¼Î± ÏƒÏ„Î¿ ÎºÎ­Î½Ï„ÏÎ¿ Ï„Î·Ï‚ Î‘Î¸Î·Î½Î±Ï‚"/>
    <n v="71538110"/>
    <s v="ÎÏ„Î±Î¹Î±Î½Î±"/>
    <s v="Î Î›Î‘Î¤Î•Î™Î‘ Î‘ÎœÎ•Î¡Î™ÎšÎ—Î£"/>
    <n v="38.000301"/>
    <n v="23.731186000000001"/>
    <x v="0"/>
    <n v="20"/>
    <n v="2"/>
    <n v="2"/>
    <d v="2021-12-03T00:00:00"/>
    <n v="1.4"/>
    <n v="2"/>
    <n v="354"/>
    <n v="2"/>
    <s v="1364457"/>
    <n v="2021"/>
    <s v="December"/>
  </r>
  <r>
    <n v="52642794"/>
    <s v="Xmas decorateStunning  Metaxourgeio metro 6 people"/>
    <n v="313704025"/>
    <s v="Tom"/>
    <s v="Î‘Î“Î™ÎŸÎ£ ÎšÎ©ÎÎ£Î¤Î‘ÎÎ¤Î™ÎÎŸÎ£-Î Î›Î‘Î¤Î•Î™Î‘ Î’Î‘Î˜Î—Î£"/>
    <n v="37.987340000000003"/>
    <n v="23.720269999999999"/>
    <x v="0"/>
    <n v="60"/>
    <n v="2"/>
    <n v="8"/>
    <d v="2021-12-21T00:00:00"/>
    <n v="3.69"/>
    <n v="1"/>
    <n v="71"/>
    <n v="8"/>
    <s v="1247686"/>
    <n v="2021"/>
    <s v="December"/>
  </r>
  <r>
    <n v="52643922"/>
    <s v="Stylish &amp; cozy apt in Exarchia"/>
    <n v="65714690"/>
    <s v="Home"/>
    <s v="ÎœÎŸÎ¥Î£Î•Î™ÎŸ-Î•ÎžÎ‘Î¡Î§Î•Î™Î‘-ÎÎ•Î‘Î ÎŸÎ›Î—"/>
    <n v="37.986330000000002"/>
    <n v="23.733989999999999"/>
    <x v="0"/>
    <n v="41"/>
    <n v="2"/>
    <n v="3"/>
    <d v="2021-11-23T00:00:00"/>
    <n v="1.7"/>
    <n v="17"/>
    <n v="358"/>
    <n v="3"/>
    <s v="1296635"/>
    <n v="2021"/>
    <s v="November"/>
  </r>
  <r>
    <n v="52645677"/>
    <s v="Luxury 2-Bedroom Apartment in the Center of Athens"/>
    <n v="357976509"/>
    <s v="Î“Î¹ÏŽÏÎ³Î¿Ï‚"/>
    <s v="Î™Î›Î™Î£Î™Î‘"/>
    <n v="37.977559999999997"/>
    <n v="23.755230000000001"/>
    <x v="0"/>
    <n v="75"/>
    <n v="2"/>
    <n v="1"/>
    <d v="2021-10-30T00:00:00"/>
    <n v="0.55000000000000004"/>
    <n v="1"/>
    <n v="356"/>
    <n v="1"/>
    <s v="1362676"/>
    <n v="2021"/>
    <s v="October"/>
  </r>
  <r>
    <n v="52654345"/>
    <s v="Luxurious stone and wood VILLA at Mets"/>
    <n v="99353246"/>
    <s v="Giota"/>
    <s v="Î“ÎŸÎ¥Î’Î‘"/>
    <n v="37.960022401598899"/>
    <n v="23.738691327659598"/>
    <x v="0"/>
    <n v="69"/>
    <n v="3"/>
    <n v="0"/>
    <m/>
    <m/>
    <n v="4"/>
    <n v="302"/>
    <n v="0"/>
    <s v="16431163"/>
    <m/>
    <m/>
  </r>
  <r>
    <n v="52662157"/>
    <s v="Deluxe Double Room 103 I Project 3 Urban Hotel"/>
    <n v="425427681"/>
    <s v="Project 3 Urban Chic Athens"/>
    <s v="ÎšÎŸÎ›Î©ÎÎ‘ÎšÎ™"/>
    <n v="37.979179999999999"/>
    <n v="23.740849999999998"/>
    <x v="1"/>
    <n v="140"/>
    <n v="1"/>
    <n v="0"/>
    <m/>
    <m/>
    <n v="4"/>
    <n v="365"/>
    <n v="0"/>
    <s v="1210056"/>
    <m/>
    <m/>
  </r>
  <r>
    <n v="52663856"/>
    <s v="* Acropolis view, heated jacuzzi rooftop studio *"/>
    <n v="240612421"/>
    <s v="Yannis &amp; Tax"/>
    <s v="Î£Î¤Î‘Î”Î™ÎŸ"/>
    <n v="37.965670000000003"/>
    <n v="23.735119999999998"/>
    <x v="0"/>
    <n v="159"/>
    <n v="2"/>
    <n v="17"/>
    <d v="2021-12-21T00:00:00"/>
    <n v="6.99"/>
    <n v="9"/>
    <n v="318"/>
    <n v="17"/>
    <s v="1362474"/>
    <n v="2021"/>
    <s v="December"/>
  </r>
  <r>
    <n v="52663890"/>
    <s v="Fabulous Apartment in Athens Downtown"/>
    <n v="420517939"/>
    <s v="Aggelos"/>
    <s v="Î Î‘Î“ÎšÎ¡Î‘Î¤Î™"/>
    <n v="37.973309999999998"/>
    <n v="23.747070000000001"/>
    <x v="0"/>
    <n v="54"/>
    <n v="2"/>
    <n v="1"/>
    <d v="2021-10-25T00:00:00"/>
    <n v="0.5"/>
    <n v="2"/>
    <n v="341"/>
    <n v="1"/>
    <s v="55559999701"/>
    <n v="2021"/>
    <s v="October"/>
  </r>
  <r>
    <n v="52667625"/>
    <s v="WSD Baia Stylish Comfort NEW One Bedroom Apt F2"/>
    <n v="407200868"/>
    <s v="W.S.D Home Inn"/>
    <s v="ÎšÎŸÎ¥ÎšÎ‘ÎšÎ™-ÎœÎ‘ÎšÎ¡Î¥Î“Î™Î‘ÎÎÎ—"/>
    <n v="37.961449999999999"/>
    <n v="23.72119"/>
    <x v="0"/>
    <n v="29"/>
    <n v="1"/>
    <n v="4"/>
    <d v="2021-11-28T00:00:00"/>
    <n v="1.94"/>
    <n v="19"/>
    <n v="359"/>
    <n v="4"/>
    <s v="Exempt"/>
    <n v="2021"/>
    <s v="November"/>
  </r>
  <r>
    <n v="52670420"/>
    <s v="Lovely apartment in Pagrati"/>
    <n v="426357932"/>
    <s v="Salwa"/>
    <s v="Î Î‘Î“ÎšÎ¡Î‘Î¤Î™"/>
    <n v="37.963794999999998"/>
    <n v="23.749016000000001"/>
    <x v="0"/>
    <n v="44"/>
    <n v="2"/>
    <n v="1"/>
    <d v="2021-11-16T00:00:00"/>
    <n v="0.79"/>
    <n v="1"/>
    <n v="0"/>
    <n v="1"/>
    <s v="1362002"/>
    <n v="2021"/>
    <s v="November"/>
  </r>
  <r>
    <n v="52679734"/>
    <s v="Two Bedroom renovated apartment near the Subway"/>
    <n v="135482892"/>
    <s v="Home+"/>
    <s v="ÎÎ•ÎŸÎ£ ÎšÎŸÎ£ÎœÎŸÎ£"/>
    <n v="37.964089999999999"/>
    <n v="23.728950000000001"/>
    <x v="0"/>
    <n v="40"/>
    <n v="1"/>
    <n v="3"/>
    <d v="2021-11-16T00:00:00"/>
    <n v="2.09"/>
    <n v="41"/>
    <n v="315"/>
    <n v="3"/>
    <s v="1362899"/>
    <n v="2021"/>
    <s v="November"/>
  </r>
  <r>
    <n v="52686555"/>
    <s v="Dave Red Athens - Urban room"/>
    <n v="426483140"/>
    <s v="Nikolaos"/>
    <s v="Î•ÎœÎ ÎŸÎ¡Î™ÎšÎŸ Î¤Î¡Î™Î“Î©ÎÎŸ-Î Î›Î‘ÎšÎ‘"/>
    <n v="37.986229999999999"/>
    <n v="23.727209999999999"/>
    <x v="1"/>
    <n v="57"/>
    <n v="1"/>
    <n v="0"/>
    <m/>
    <m/>
    <n v="1"/>
    <n v="312"/>
    <n v="0"/>
    <s v="1152227"/>
    <m/>
    <m/>
  </r>
  <r>
    <n v="52699466"/>
    <s v="Clean, comfortable apartment near the tram"/>
    <n v="426488294"/>
    <s v="Hui"/>
    <s v="ÎÎ•ÎŸÎ£ ÎšÎŸÎ£ÎœÎŸÎ£"/>
    <n v="37.955097000000002"/>
    <n v="23.721862999999999"/>
    <x v="0"/>
    <n v="35"/>
    <n v="1"/>
    <n v="2"/>
    <d v="2021-11-15T00:00:00"/>
    <n v="1.1499999999999999"/>
    <n v="2"/>
    <n v="171"/>
    <n v="2"/>
    <s v="1362655"/>
    <n v="2021"/>
    <s v="November"/>
  </r>
  <r>
    <n v="52702314"/>
    <s v="Single bed in mixed dorm in the center of Athens"/>
    <n v="425441414"/>
    <s v="Diogenes"/>
    <s v="Î•ÎœÎ ÎŸÎ¡Î™ÎšÎŸ Î¤Î¡Î™Î“Î©ÎÎŸ-Î Î›Î‘ÎšÎ‘"/>
    <n v="37.975859999999997"/>
    <n v="23.724170000000001"/>
    <x v="2"/>
    <n v="13"/>
    <n v="1"/>
    <n v="0"/>
    <m/>
    <m/>
    <n v="13"/>
    <n v="365"/>
    <n v="0"/>
    <s v="1351060"/>
    <m/>
    <m/>
  </r>
  <r>
    <n v="52702396"/>
    <s v="Single bed in mixed dorm in the center of Athens"/>
    <n v="425441414"/>
    <s v="Diogenes"/>
    <s v="Î•ÎœÎ ÎŸÎ¡Î™ÎšÎŸ Î¤Î¡Î™Î“Î©ÎÎŸ-Î Î›Î‘ÎšÎ‘"/>
    <n v="37.975850000000001"/>
    <n v="23.723659999999999"/>
    <x v="2"/>
    <n v="13"/>
    <n v="1"/>
    <n v="0"/>
    <m/>
    <m/>
    <n v="13"/>
    <n v="357"/>
    <n v="0"/>
    <s v="1353042"/>
    <m/>
    <m/>
  </r>
  <r>
    <n v="52702508"/>
    <s v="Single bed in mixed dorm in the center of Athens"/>
    <n v="425441414"/>
    <s v="Diogenes"/>
    <s v="Î•ÎœÎ ÎŸÎ¡Î™ÎšÎŸ Î¤Î¡Î™Î“Î©ÎÎŸ-Î Î›Î‘ÎšÎ‘"/>
    <n v="37.975929999999998"/>
    <n v="23.7239"/>
    <x v="2"/>
    <n v="13"/>
    <n v="1"/>
    <n v="0"/>
    <m/>
    <m/>
    <n v="13"/>
    <n v="365"/>
    <n v="0"/>
    <s v="1353170"/>
    <m/>
    <m/>
  </r>
  <r>
    <n v="52702546"/>
    <s v="Single bed in mixed dorm in the center of Athens"/>
    <n v="425441414"/>
    <s v="Diogenes"/>
    <s v="Î˜Î—Î£Î•Î™ÎŸ"/>
    <n v="37.977220000000003"/>
    <n v="23.72242"/>
    <x v="2"/>
    <n v="13"/>
    <n v="1"/>
    <n v="0"/>
    <m/>
    <m/>
    <n v="13"/>
    <n v="365"/>
    <n v="0"/>
    <s v="1353404"/>
    <m/>
    <m/>
  </r>
  <r>
    <n v="52702576"/>
    <s v="Single bed in mixed dorm in the center of Athens"/>
    <n v="425441414"/>
    <s v="Diogenes"/>
    <s v="Î•ÎœÎ ÎŸÎ¡Î™ÎšÎŸ Î¤Î¡Î™Î“Î©ÎÎŸ-Î Î›Î‘ÎšÎ‘"/>
    <n v="37.975790000000003"/>
    <n v="23.72457"/>
    <x v="2"/>
    <n v="13"/>
    <n v="1"/>
    <n v="1"/>
    <d v="2021-11-24T00:00:00"/>
    <n v="1"/>
    <n v="13"/>
    <n v="365"/>
    <n v="1"/>
    <s v="1353813"/>
    <n v="2021"/>
    <s v="November"/>
  </r>
  <r>
    <n v="52702621"/>
    <s v="Single bed in mixed dorm in the center of Athens"/>
    <n v="425441414"/>
    <s v="Diogenes"/>
    <s v="Î˜Î—Î£Î•Î™ÎŸ"/>
    <n v="37.976619999999997"/>
    <n v="23.722190000000001"/>
    <x v="2"/>
    <n v="13"/>
    <n v="1"/>
    <n v="0"/>
    <m/>
    <m/>
    <n v="13"/>
    <n v="365"/>
    <n v="0"/>
    <s v="1353914"/>
    <m/>
    <m/>
  </r>
  <r>
    <n v="52702663"/>
    <s v="Single bed in mixed dorm in the center of Athens"/>
    <n v="425441414"/>
    <s v="Diogenes"/>
    <s v="Î•ÎœÎ ÎŸÎ¡Î™ÎšÎŸ Î¤Î¡Î™Î“Î©ÎÎŸ-Î Î›Î‘ÎšÎ‘"/>
    <n v="37.975839999999998"/>
    <n v="23.724"/>
    <x v="2"/>
    <n v="13"/>
    <n v="1"/>
    <n v="0"/>
    <m/>
    <m/>
    <n v="13"/>
    <n v="365"/>
    <n v="0"/>
    <s v="1353920"/>
    <m/>
    <m/>
  </r>
  <r>
    <n v="52702686"/>
    <s v="Single bed in mixed dorm in the center of Athens"/>
    <n v="425441414"/>
    <s v="Diogenes"/>
    <s v="Î•ÎœÎ ÎŸÎ¡Î™ÎšÎŸ Î¤Î¡Î™Î“Î©ÎÎŸ-Î Î›Î‘ÎšÎ‘"/>
    <n v="37.975729999999999"/>
    <n v="23.724440000000001"/>
    <x v="2"/>
    <n v="13"/>
    <n v="1"/>
    <n v="0"/>
    <m/>
    <m/>
    <n v="13"/>
    <n v="365"/>
    <n v="0"/>
    <s v="1354119"/>
    <m/>
    <m/>
  </r>
  <r>
    <n v="52702707"/>
    <s v="Single bed in mixed dorm in the center of Athens"/>
    <n v="425441414"/>
    <s v="Diogenes"/>
    <s v="Î˜Î—Î£Î•Î™ÎŸ"/>
    <n v="37.976500000000001"/>
    <n v="23.722190000000001"/>
    <x v="2"/>
    <n v="13"/>
    <n v="1"/>
    <n v="0"/>
    <m/>
    <m/>
    <n v="13"/>
    <n v="365"/>
    <n v="0"/>
    <s v="1354210"/>
    <m/>
    <m/>
  </r>
  <r>
    <n v="52702761"/>
    <s v="heart of Athens Thisio"/>
    <n v="154790741"/>
    <s v="ÎšÏ‰Î½ÏƒÏ„Î±Î½Ï„Î¹Î½Î¿Ï‚"/>
    <s v="Î˜Î—Î£Î•Î™ÎŸ"/>
    <n v="37.97551"/>
    <n v="23.71752"/>
    <x v="0"/>
    <n v="51"/>
    <n v="1"/>
    <n v="1"/>
    <d v="2021-11-02T00:00:00"/>
    <n v="0.57999999999999996"/>
    <n v="1"/>
    <n v="349"/>
    <n v="1"/>
    <s v="Exempt"/>
    <n v="2021"/>
    <s v="November"/>
  </r>
  <r>
    <n v="52703821"/>
    <s v="Elizabeth spacious apartment"/>
    <n v="32948108"/>
    <s v="Michalis"/>
    <s v="Î Î›Î‘Î¤Î•Î™Î‘ Î‘Î¤Î¤Î™ÎšÎ—Î£"/>
    <n v="37.996850000000002"/>
    <n v="23.727039999999999"/>
    <x v="0"/>
    <n v="30"/>
    <n v="2"/>
    <n v="0"/>
    <m/>
    <m/>
    <n v="9"/>
    <n v="364"/>
    <n v="0"/>
    <s v="1363817"/>
    <m/>
    <m/>
  </r>
  <r>
    <n v="52714041"/>
    <s v="Central Athens 1B/R Apartment - 4th floor"/>
    <n v="59376128"/>
    <s v="Vaki"/>
    <s v="Î‘ÎÎ© ÎšÎ¥Î¨Î•Î›Î—"/>
    <n v="38.003030000000003"/>
    <n v="23.744009999999999"/>
    <x v="0"/>
    <n v="24"/>
    <n v="1"/>
    <n v="2"/>
    <d v="2021-11-25T00:00:00"/>
    <n v="0.98"/>
    <n v="4"/>
    <n v="353"/>
    <n v="2"/>
    <s v="1366264"/>
    <n v="2021"/>
    <s v="November"/>
  </r>
  <r>
    <n v="52714626"/>
    <s v="Central Athens 2B/R Apartment- 3rd floor"/>
    <n v="59376128"/>
    <s v="Vaki"/>
    <s v="ÎšÎ¥Î¨Î•Î›Î—"/>
    <n v="37.999830000000003"/>
    <n v="23.741800000000001"/>
    <x v="0"/>
    <n v="20"/>
    <n v="1"/>
    <n v="1"/>
    <d v="2021-11-21T00:00:00"/>
    <n v="0.91"/>
    <n v="4"/>
    <n v="349"/>
    <n v="1"/>
    <s v="1370469"/>
    <n v="2021"/>
    <s v="November"/>
  </r>
  <r>
    <n v="52726047"/>
    <s v="WSD Baia Lux New 1BD Acr Mountain View Suite E2"/>
    <n v="407200868"/>
    <s v="W.S.D Home Inn"/>
    <s v="ÎšÎŸÎ¥ÎšÎ‘ÎšÎ™-ÎœÎ‘ÎšÎ¡Î¥Î“Î™Î‘ÎÎÎ—"/>
    <n v="37.96049"/>
    <n v="23.72119"/>
    <x v="0"/>
    <n v="37"/>
    <n v="1"/>
    <n v="11"/>
    <d v="2021-12-22T00:00:00"/>
    <n v="4.71"/>
    <n v="19"/>
    <n v="357"/>
    <n v="11"/>
    <s v="Exempt"/>
    <n v="2021"/>
    <s v="December"/>
  </r>
  <r>
    <n v="52727686"/>
    <s v="LUXURY Apartment in the city center!"/>
    <n v="135615207"/>
    <s v="ÎŸÎ´Ï…ÏƒÏƒÎµÎ±Ï‚"/>
    <s v="Î Î›Î‘Î¤Î•Î™Î‘ Î‘Î¤Î¤Î™ÎšÎ—Î£"/>
    <n v="37.9951377886348"/>
    <n v="23.7260712846914"/>
    <x v="0"/>
    <n v="40"/>
    <n v="2"/>
    <n v="0"/>
    <m/>
    <m/>
    <n v="2"/>
    <n v="354"/>
    <n v="0"/>
    <s v="1395465"/>
    <m/>
    <m/>
  </r>
  <r>
    <n v="52730651"/>
    <s v="Stylish studio, easy access, centrally located"/>
    <n v="333699103"/>
    <s v="Hestia"/>
    <s v="ÎœÎŸÎ¥Î£Î•Î™ÎŸ-Î•ÎžÎ‘Î¡Î§Î•Î™Î‘-ÎÎ•Î‘Î ÎŸÎ›Î—"/>
    <n v="37.989890000000003"/>
    <n v="23.735250000000001"/>
    <x v="0"/>
    <n v="101"/>
    <n v="1"/>
    <n v="0"/>
    <m/>
    <m/>
    <n v="21"/>
    <n v="365"/>
    <n v="0"/>
    <s v="1216945"/>
    <m/>
    <m/>
  </r>
  <r>
    <n v="52731046"/>
    <s v="Joy | 45mÂ² apartment in the center of Athens"/>
    <n v="38499213"/>
    <s v="Spiros"/>
    <s v="ÎÎ•Î‘ ÎšÎ¥Î¨Î•Î›Î—"/>
    <n v="37.999229999999997"/>
    <n v="23.745950000000001"/>
    <x v="0"/>
    <n v="45"/>
    <n v="2"/>
    <n v="2"/>
    <d v="2021-12-18T00:00:00"/>
    <n v="2"/>
    <n v="4"/>
    <n v="327"/>
    <n v="2"/>
    <s v="1374807"/>
    <n v="2021"/>
    <s v="December"/>
  </r>
  <r>
    <n v="52731166"/>
    <s v="1BDR modern apartment near metro &amp;main attractions"/>
    <n v="333699103"/>
    <s v="Hestia"/>
    <s v="ÎœÎŸÎ¥Î£Î•Î™ÎŸ-Î•ÎžÎ‘Î¡Î§Î•Î™Î‘-ÎÎ•Î‘Î ÎŸÎ›Î—"/>
    <n v="37.989829999999998"/>
    <n v="23.736799999999999"/>
    <x v="0"/>
    <n v="103"/>
    <n v="1"/>
    <n v="0"/>
    <m/>
    <m/>
    <n v="21"/>
    <n v="365"/>
    <n v="0"/>
    <s v="1216945"/>
    <m/>
    <m/>
  </r>
  <r>
    <n v="52744030"/>
    <s v="[Bonni] - Modern flat in central Athens #1"/>
    <n v="219394325"/>
    <s v="Develop Trust"/>
    <s v="ÎšÎ¥Î¨Î•Î›Î—"/>
    <n v="38.001379999999997"/>
    <n v="23.733789999999999"/>
    <x v="0"/>
    <n v="31"/>
    <n v="3"/>
    <n v="4"/>
    <d v="2021-11-22T00:00:00"/>
    <n v="2.0299999999999998"/>
    <n v="24"/>
    <n v="352"/>
    <n v="4"/>
    <s v="1363683"/>
    <n v="2021"/>
    <s v="November"/>
  </r>
  <r>
    <n v="52744529"/>
    <s v="[Bonni] - Modern flat in Central Athens #2"/>
    <n v="219394325"/>
    <s v="Develop Trust"/>
    <s v="Î Î›Î‘Î¤Î•Î™Î‘ Î‘ÎœÎ•Î¡Î™ÎšÎ—Î£"/>
    <n v="38.001539999999999"/>
    <n v="23.733170000000001"/>
    <x v="0"/>
    <n v="39"/>
    <n v="3"/>
    <n v="2"/>
    <d v="2021-11-22T00:00:00"/>
    <n v="1"/>
    <n v="24"/>
    <n v="354"/>
    <n v="2"/>
    <s v="1363716"/>
    <n v="2021"/>
    <s v="November"/>
  </r>
  <r>
    <n v="52744828"/>
    <s v="[Bonni] - Modern flat in Central Athens #5"/>
    <n v="219394325"/>
    <s v="Develop Trust"/>
    <s v="ÎšÎ¥Î¨Î•Î›Î—"/>
    <n v="38.001300000000001"/>
    <n v="23.73507"/>
    <x v="0"/>
    <n v="40"/>
    <n v="3"/>
    <n v="3"/>
    <d v="2021-11-21T00:00:00"/>
    <n v="1.41"/>
    <n v="24"/>
    <n v="236"/>
    <n v="3"/>
    <s v="1365055"/>
    <n v="2021"/>
    <s v="November"/>
  </r>
  <r>
    <n v="52746020"/>
    <s v="Chique suite with Veranda in Athens"/>
    <n v="132091538"/>
    <s v="Nickolas"/>
    <s v="Î Î‘Î¤Î—Î£Î™Î‘"/>
    <n v="38.01437"/>
    <n v="23.732939999999999"/>
    <x v="0"/>
    <n v="55"/>
    <n v="1"/>
    <n v="1"/>
    <d v="2021-12-19T00:00:00"/>
    <n v="1"/>
    <n v="3"/>
    <n v="89"/>
    <n v="1"/>
    <s v="1227631"/>
    <n v="2021"/>
    <s v="December"/>
  </r>
  <r>
    <n v="52746774"/>
    <s v="1BDR, modern with park view, hype location"/>
    <n v="333699103"/>
    <s v="Hestia"/>
    <s v="ÎœÎŸÎ¥Î£Î•Î™ÎŸ-Î•ÎžÎ‘Î¡Î§Î•Î™Î‘-ÎÎ•Î‘Î ÎŸÎ›Î—"/>
    <n v="37.990430000000003"/>
    <n v="23.73537"/>
    <x v="0"/>
    <n v="112"/>
    <n v="1"/>
    <n v="0"/>
    <m/>
    <m/>
    <n v="21"/>
    <n v="365"/>
    <n v="0"/>
    <s v="1216945"/>
    <m/>
    <m/>
  </r>
  <r>
    <n v="52746943"/>
    <s v="1BDR stylish, brand new, ideally located,park view"/>
    <n v="333699103"/>
    <s v="Hestia"/>
    <s v="ÎœÎŸÎ¥Î£Î•Î™ÎŸ-Î•ÎžÎ‘Î¡Î§Î•Î™Î‘-ÎÎ•Î‘Î ÎŸÎ›Î—"/>
    <n v="37.99006"/>
    <n v="23.735309999999998"/>
    <x v="0"/>
    <n v="121"/>
    <n v="1"/>
    <n v="0"/>
    <m/>
    <m/>
    <n v="21"/>
    <n v="365"/>
    <n v="0"/>
    <s v="1216945"/>
    <m/>
    <m/>
  </r>
  <r>
    <n v="52747104"/>
    <s v="2BDR family friendly, fully equipped, ideal spot"/>
    <n v="333699103"/>
    <s v="Hestia"/>
    <s v="ÎœÎŸÎ¥Î£Î•Î™ÎŸ-Î•ÎžÎ‘Î¡Î§Î•Î™Î‘-ÎÎ•Î‘Î ÎŸÎ›Î—"/>
    <n v="37.989890000000003"/>
    <n v="23.736930000000001"/>
    <x v="0"/>
    <n v="129"/>
    <n v="1"/>
    <n v="0"/>
    <m/>
    <m/>
    <n v="21"/>
    <n v="365"/>
    <n v="0"/>
    <s v="1216945"/>
    <m/>
    <m/>
  </r>
  <r>
    <n v="52747353"/>
    <s v="2BDR with amazing landscape views, easy access"/>
    <n v="333699103"/>
    <s v="Hestia"/>
    <s v="ÎœÎŸÎ¥Î£Î•Î™ÎŸ-Î•ÎžÎ‘Î¡Î§Î•Î™Î‘-ÎÎ•Î‘Î ÎŸÎ›Î—"/>
    <n v="37.990229999999997"/>
    <n v="23.735499999999998"/>
    <x v="0"/>
    <n v="129"/>
    <n v="1"/>
    <n v="0"/>
    <m/>
    <m/>
    <n v="21"/>
    <n v="365"/>
    <n v="0"/>
    <s v="1216945"/>
    <m/>
    <m/>
  </r>
  <r>
    <n v="52752007"/>
    <s v="Acropolis House w/Courtyard &amp; Studio"/>
    <n v="2539665"/>
    <s v="Pygmalion"/>
    <s v="Î˜Î—Î£Î•Î™ÎŸ"/>
    <n v="37.974780000000003"/>
    <n v="23.718830000000001"/>
    <x v="0"/>
    <n v="100"/>
    <n v="2"/>
    <n v="0"/>
    <m/>
    <m/>
    <n v="10"/>
    <n v="288"/>
    <n v="0"/>
    <s v="1045258"/>
    <m/>
    <m/>
  </r>
  <r>
    <n v="52752849"/>
    <s v="Chic &amp; Minimal Apt. 5 min from Metro"/>
    <n v="144814182"/>
    <s v="Dropebnb"/>
    <s v="Î Î›Î‘Î¤Î•Î™Î‘ Î‘ÎœÎ•Î¡Î™ÎšÎ—Î£"/>
    <n v="38.002929999999999"/>
    <n v="23.727871"/>
    <x v="0"/>
    <n v="45"/>
    <n v="2"/>
    <n v="2"/>
    <d v="2021-11-14T00:00:00"/>
    <n v="0.88"/>
    <n v="11"/>
    <n v="362"/>
    <n v="2"/>
    <s v="1308633"/>
    <n v="2021"/>
    <s v="November"/>
  </r>
  <r>
    <n v="52753826"/>
    <s v="Spacious 7bd-7ba apt/Huge Roof Top-Unique Views!"/>
    <n v="23439759"/>
    <s v="Marianne"/>
    <s v="Î‘Î“Î™ÎŸÎ£ ÎšÎ©ÎÎ£Î¤Î‘ÎÎ¤Î™ÎÎŸÎ£-Î Î›Î‘Î¤Î•Î™Î‘ Î’Î‘Î˜Î—Î£"/>
    <n v="37.988776999999999"/>
    <n v="23.728909000000002"/>
    <x v="0"/>
    <n v="350"/>
    <n v="3"/>
    <n v="0"/>
    <m/>
    <m/>
    <n v="6"/>
    <n v="69"/>
    <n v="0"/>
    <s v="1366036"/>
    <m/>
    <m/>
  </r>
  <r>
    <n v="52762972"/>
    <s v="Cozy 3 apartment, close to Acropolis"/>
    <n v="236587402"/>
    <s v="Aikaterini"/>
    <s v="ÎÎ•ÎŸÎ£ ÎšÎŸÎ£ÎœÎŸÎ£"/>
    <n v="37.954430000000002"/>
    <n v="23.71726"/>
    <x v="0"/>
    <n v="35"/>
    <n v="3"/>
    <n v="1"/>
    <d v="2021-12-15T00:00:00"/>
    <n v="1"/>
    <n v="3"/>
    <n v="336"/>
    <n v="1"/>
    <s v="1369254"/>
    <n v="2021"/>
    <s v="December"/>
  </r>
  <r>
    <n v="52763656"/>
    <s v="Cozy Apartment in Athens close to Megaro Mousikis metro station"/>
    <n v="154290820"/>
    <s v="Î“ÎµÏŽÏÎ³Î¹Î¿Ï‚"/>
    <s v="Î“ÎŸÎ¥Î”Î™"/>
    <n v="37.980589999999999"/>
    <n v="23.75769"/>
    <x v="0"/>
    <n v="69"/>
    <n v="1"/>
    <n v="0"/>
    <m/>
    <m/>
    <n v="2"/>
    <n v="282"/>
    <n v="0"/>
    <s v="1354394"/>
    <m/>
    <m/>
  </r>
  <r>
    <n v="52766948"/>
    <s v="Renovated minimal apartment next to metro"/>
    <n v="135482892"/>
    <s v="Home+"/>
    <s v="Î•Î›Î›Î—ÎÎŸÎ¡Î©Î£Î©Î"/>
    <n v="37.996549999999999"/>
    <n v="23.772760000000002"/>
    <x v="0"/>
    <n v="44"/>
    <n v="1"/>
    <n v="1"/>
    <d v="2021-11-17T00:00:00"/>
    <n v="0.81"/>
    <n v="41"/>
    <n v="341"/>
    <n v="1"/>
    <s v="1367367"/>
    <n v="2021"/>
    <s v="November"/>
  </r>
  <r>
    <n v="52768253"/>
    <s v="SOUL Athens - Deluxe Penthouse wt Acropolis view"/>
    <n v="246740983"/>
    <s v="PAME Hotels"/>
    <s v="Î•ÎœÎ ÎŸÎ¡Î™ÎšÎŸ Î¤Î¡Î™Î“Î©ÎÎŸ-Î Î›Î‘ÎšÎ‘"/>
    <n v="37.97954"/>
    <n v="23.726410000000001"/>
    <x v="1"/>
    <n v="173"/>
    <n v="1"/>
    <n v="0"/>
    <m/>
    <m/>
    <n v="13"/>
    <n v="364"/>
    <n v="0"/>
    <s v="1200809"/>
    <m/>
    <m/>
  </r>
  <r>
    <n v="52782611"/>
    <s v="GreenOasis in Athens historical center - Enjoy!"/>
    <n v="422745089"/>
    <s v="Nassis"/>
    <s v="Î Î‘Î“ÎšÎ¡Î‘Î¤Î™"/>
    <n v="37.970610000000001"/>
    <n v="23.74173"/>
    <x v="0"/>
    <n v="30"/>
    <n v="1"/>
    <n v="0"/>
    <m/>
    <m/>
    <n v="13"/>
    <n v="79"/>
    <n v="0"/>
    <s v="238258"/>
    <m/>
    <m/>
  </r>
  <r>
    <n v="52784518"/>
    <s v="SMART Cozy Studio Apartment 30 sq.m Athens"/>
    <n v="427327229"/>
    <s v="Christos"/>
    <s v="Î‘ÎÎ© ÎšÎ¥Î¨Î•Î›Î—"/>
    <n v="38.004730000000002"/>
    <n v="23.735479999999999"/>
    <x v="0"/>
    <n v="30"/>
    <n v="2"/>
    <n v="12"/>
    <d v="2021-12-20T00:00:00"/>
    <n v="6.1"/>
    <n v="2"/>
    <n v="352"/>
    <n v="12"/>
    <s v="1365645"/>
    <n v="2021"/>
    <s v="December"/>
  </r>
  <r>
    <n v="52789842"/>
    <s v="Lovely flat in central Athens"/>
    <n v="14137142"/>
    <s v="Konstantinos"/>
    <s v="ÎœÎŸÎ¥Î£Î•Î™ÎŸ-Î•ÎžÎ‘Î¡Î§Î•Î™Î‘-ÎÎ•Î‘Î ÎŸÎ›Î—"/>
    <n v="37.983620000000002"/>
    <n v="23.738959999999999"/>
    <x v="0"/>
    <n v="36"/>
    <n v="2"/>
    <n v="5"/>
    <d v="2021-12-12T00:00:00"/>
    <n v="2.88"/>
    <n v="1"/>
    <n v="331"/>
    <n v="5"/>
    <s v="1366934"/>
    <n v="2021"/>
    <s v="December"/>
  </r>
  <r>
    <n v="52802371"/>
    <s v="WSD Hera Lux New Stylish 2BD Apt with balcony"/>
    <n v="407200868"/>
    <s v="W.S.D Home Inn"/>
    <s v="Î‘Î“Î™ÎŸÎ£ ÎšÎ©ÎÎ£Î¤Î‘ÎÎ¤Î™ÎÎŸÎ£-Î Î›Î‘Î¤Î•Î™Î‘ Î’Î‘Î˜Î—Î£"/>
    <n v="37.990079999999999"/>
    <n v="23.723009999999999"/>
    <x v="0"/>
    <n v="33"/>
    <n v="1"/>
    <n v="2"/>
    <d v="2021-11-21T00:00:00"/>
    <n v="1.02"/>
    <n v="19"/>
    <n v="338"/>
    <n v="2"/>
    <s v="Exempt"/>
    <n v="2021"/>
    <s v="November"/>
  </r>
  <r>
    <n v="52809823"/>
    <s v="SMART Studio Apartment 30 Sq.m Athens"/>
    <n v="427538047"/>
    <s v="Stephanos"/>
    <s v="ÎšÎ¥Î¨Î•Î›Î—"/>
    <n v="37.999180000000003"/>
    <n v="23.74015"/>
    <x v="0"/>
    <n v="30"/>
    <n v="2"/>
    <n v="6"/>
    <d v="2021-12-22T00:00:00"/>
    <n v="2.95"/>
    <n v="2"/>
    <n v="356"/>
    <n v="6"/>
    <s v="1366631"/>
    <n v="2021"/>
    <s v="December"/>
  </r>
  <r>
    <n v="52810712"/>
    <s v="BRAND NEW 2 BEDROOM APARTMENT"/>
    <n v="74343759"/>
    <s v="Stelios"/>
    <s v="Î Î›Î‘Î¤Î•Î™Î‘ Î‘Î¤Î¤Î™ÎšÎ—Î£"/>
    <n v="38.001950000000001"/>
    <n v="23.72495"/>
    <x v="0"/>
    <n v="34"/>
    <n v="3"/>
    <n v="7"/>
    <d v="2021-12-19T00:00:00"/>
    <n v="3.28"/>
    <n v="10"/>
    <n v="167"/>
    <n v="7"/>
    <s v="1366593"/>
    <n v="2021"/>
    <s v="December"/>
  </r>
  <r>
    <n v="52816453"/>
    <s v="E1 Boutique Jazz Apartment in Exarchia"/>
    <n v="294222259"/>
    <s v="Melina"/>
    <s v="ÎœÎŸÎ¥Î£Î•Î™ÎŸ-Î•ÎžÎ‘Î¡Î§Î•Î™Î‘-ÎÎ•Î‘Î ÎŸÎ›Î—"/>
    <n v="37.989190000000001"/>
    <n v="23.736889999999999"/>
    <x v="0"/>
    <n v="45"/>
    <n v="1"/>
    <n v="4"/>
    <d v="2021-12-03T00:00:00"/>
    <n v="1.97"/>
    <n v="14"/>
    <n v="259"/>
    <n v="4"/>
    <s v="1194575"/>
    <n v="2021"/>
    <s v="December"/>
  </r>
  <r>
    <n v="52818014"/>
    <s v="Beautiful apartment close to evagelismos metro"/>
    <n v="427611455"/>
    <s v="Ourania And Giorgos"/>
    <s v="Î Î‘Î“ÎšÎ¡Î‘Î¤Î™"/>
    <n v="37.972679999999997"/>
    <n v="23.749079999999999"/>
    <x v="0"/>
    <n v="41"/>
    <n v="1"/>
    <n v="9"/>
    <d v="2021-12-08T00:00:00"/>
    <n v="4.74"/>
    <n v="1"/>
    <n v="257"/>
    <n v="9"/>
    <s v="1371227"/>
    <n v="2021"/>
    <s v="December"/>
  </r>
  <r>
    <n v="52820712"/>
    <s v="Skouze Hill 2BD Lovely Apt 400m Attiki Subway"/>
    <n v="427633776"/>
    <s v="Peter"/>
    <s v="ÎšÎŸÎ›Î©ÎÎŸÎ£"/>
    <n v="38.001750000000001"/>
    <n v="23.720120000000001"/>
    <x v="0"/>
    <n v="39"/>
    <n v="1"/>
    <n v="0"/>
    <m/>
    <m/>
    <n v="2"/>
    <n v="50"/>
    <n v="0"/>
    <s v="1366610"/>
    <m/>
    <m/>
  </r>
  <r>
    <n v="52839080"/>
    <s v="Smart &amp; Elegant Suites in the heart of Athens"/>
    <n v="427805978"/>
    <s v="Fire"/>
    <s v="Î‘Î“Î™ÎŸÎ£ ÎšÎ©ÎÎ£Î¤Î‘ÎÎ¤Î™ÎÎŸÎ£-Î Î›Î‘Î¤Î•Î™Î‘ Î’Î‘Î˜Î—Î£"/>
    <n v="37.984786999999997"/>
    <n v="23.720015"/>
    <x v="1"/>
    <n v="49"/>
    <n v="1"/>
    <n v="1"/>
    <d v="2021-12-04T00:00:00"/>
    <n v="1"/>
    <n v="5"/>
    <n v="365"/>
    <n v="1"/>
    <s v="1234567"/>
    <n v="2021"/>
    <s v="December"/>
  </r>
  <r>
    <n v="52840550"/>
    <s v="Large 2 bedroom flat | Larissa metro | 80 SM2"/>
    <n v="18409357"/>
    <s v="Vincent"/>
    <s v="Î Î›Î‘Î¤Î•Î™Î‘ Î‘Î¤Î¤Î™ÎšÎ—Î£"/>
    <n v="37.994039999999998"/>
    <n v="23.722480000000001"/>
    <x v="0"/>
    <n v="38"/>
    <n v="3"/>
    <n v="1"/>
    <d v="2021-11-14T00:00:00"/>
    <n v="0.75"/>
    <n v="1"/>
    <n v="365"/>
    <n v="1"/>
    <s v="1377106"/>
    <n v="2021"/>
    <s v="November"/>
  </r>
  <r>
    <n v="52847826"/>
    <s v="athensotel.com"/>
    <n v="427885878"/>
    <s v="Hostex"/>
    <s v="Î•ÎœÎ ÎŸÎ¡Î™ÎšÎŸ Î¤Î¡Î™Î“Î©ÎÎŸ-Î Î›Î‘ÎšÎ‘"/>
    <n v="37.977843999999997"/>
    <n v="23.725892999999999"/>
    <x v="1"/>
    <n v="56"/>
    <n v="1"/>
    <n v="3"/>
    <d v="2021-11-07T00:00:00"/>
    <n v="1.48"/>
    <n v="2"/>
    <n v="365"/>
    <n v="3"/>
    <s v="1047747"/>
    <n v="2021"/>
    <s v="November"/>
  </r>
  <r>
    <n v="52848896"/>
    <s v="Nina's Athens Rooms: NAFSIKA"/>
    <n v="284950282"/>
    <s v="Teo"/>
    <s v="Î•ÎœÎ ÎŸÎ¡Î™ÎšÎŸ Î¤Î¡Î™Î“Î©ÎÎŸ-Î Î›Î‘ÎšÎ‘"/>
    <n v="37.976799999999997"/>
    <n v="23.7272"/>
    <x v="1"/>
    <n v="31"/>
    <n v="2"/>
    <n v="6"/>
    <d v="2021-12-07T00:00:00"/>
    <n v="3.4"/>
    <n v="6"/>
    <n v="338"/>
    <n v="6"/>
    <s v="1338782"/>
    <n v="2021"/>
    <s v="December"/>
  </r>
  <r>
    <n v="52849087"/>
    <s v="athensred.com"/>
    <n v="427885878"/>
    <s v="Hostex"/>
    <s v="Î•ÎœÎ ÎŸÎ¡Î™ÎšÎŸ Î¤Î¡Î™Î“Î©ÎÎŸ-Î Î›Î‘ÎšÎ‘"/>
    <n v="37.979816"/>
    <n v="23.724316000000002"/>
    <x v="1"/>
    <n v="60"/>
    <n v="1"/>
    <n v="0"/>
    <m/>
    <m/>
    <n v="2"/>
    <n v="343"/>
    <n v="0"/>
    <s v="1095235"/>
    <m/>
    <m/>
  </r>
  <r>
    <n v="52849591"/>
    <s v="Sunny Loft with Acropolis View"/>
    <n v="248509376"/>
    <s v="So &amp; Pen Akinita"/>
    <s v="Î Î•Î¤Î¡Î‘Î›Î©ÎÎ‘"/>
    <n v="37.967350000000003"/>
    <n v="23.71106"/>
    <x v="0"/>
    <n v="88"/>
    <n v="3"/>
    <n v="2"/>
    <d v="2021-11-07T00:00:00"/>
    <n v="1.1299999999999999"/>
    <n v="2"/>
    <n v="299"/>
    <n v="2"/>
    <s v="1369818"/>
    <n v="2021"/>
    <s v="November"/>
  </r>
  <r>
    <n v="52850313"/>
    <s v="Exarchia cozy apartment"/>
    <n v="240481675"/>
    <s v="Gianttrip"/>
    <s v="ÎœÎŸÎ¥Î£Î•Î™ÎŸ-Î•ÎžÎ‘Î¡Î§Î•Î™Î‘-ÎÎ•Î‘Î ÎŸÎ›Î—"/>
    <n v="37.989919999999998"/>
    <n v="23.735320000000002"/>
    <x v="0"/>
    <n v="45"/>
    <n v="2"/>
    <n v="0"/>
    <m/>
    <m/>
    <n v="14"/>
    <n v="352"/>
    <n v="0"/>
    <s v="1344571"/>
    <m/>
    <m/>
  </r>
  <r>
    <n v="52867761"/>
    <s v="ROMANTIC DELUXE SVITE wise Jacuzzi and Sauna"/>
    <n v="353412189"/>
    <s v="Viktor"/>
    <s v="ÎšÎŸÎ¥ÎšÎ‘ÎšÎ™-ÎœÎ‘ÎšÎ¡Î¥Î“Î™Î‘ÎÎÎ—"/>
    <n v="37.963250000000002"/>
    <n v="23.722200000000001"/>
    <x v="0"/>
    <n v="89"/>
    <n v="1"/>
    <n v="13"/>
    <d v="2021-12-06T00:00:00"/>
    <n v="6.39"/>
    <n v="7"/>
    <n v="363"/>
    <n v="13"/>
    <s v="1365586"/>
    <n v="2021"/>
    <s v="December"/>
  </r>
  <r>
    <n v="52870549"/>
    <s v="Spacious penthouse apt in Exarchia"/>
    <n v="65714690"/>
    <s v="Home"/>
    <s v="ÎœÎŸÎ¥Î£Î•Î™ÎŸ-Î•ÎžÎ‘Î¡Î§Î•Î™Î‘-ÎÎ•Î‘Î ÎŸÎ›Î—"/>
    <n v="37.985990000000001"/>
    <n v="23.73498"/>
    <x v="0"/>
    <n v="75"/>
    <n v="2"/>
    <n v="2"/>
    <d v="2021-12-07T00:00:00"/>
    <n v="1.4"/>
    <n v="17"/>
    <n v="357"/>
    <n v="2"/>
    <s v="1296620"/>
    <n v="2021"/>
    <s v="December"/>
  </r>
  <r>
    <n v="52870973"/>
    <s v="Stylish Lina Verde in Psiri Athens Historic Center"/>
    <n v="428062380"/>
    <s v="Atlas Investments"/>
    <s v="Î˜Î—Î£Î•Î™ÎŸ"/>
    <n v="37.97739"/>
    <n v="23.723006999999999"/>
    <x v="0"/>
    <n v="40"/>
    <n v="2"/>
    <n v="0"/>
    <m/>
    <m/>
    <n v="2"/>
    <n v="158"/>
    <n v="0"/>
    <s v="1365215"/>
    <m/>
    <m/>
  </r>
  <r>
    <n v="52888016"/>
    <s v="Lovely two bedroom apt in Ampelokipoi"/>
    <n v="65714690"/>
    <s v="Home"/>
    <s v="Î‘ÎœÎ Î•Î›ÎŸÎšÎ—Î ÎŸÎ™"/>
    <n v="37.985869999999998"/>
    <n v="23.756419999999999"/>
    <x v="0"/>
    <n v="43"/>
    <n v="2"/>
    <n v="0"/>
    <m/>
    <m/>
    <n v="17"/>
    <n v="174"/>
    <n v="0"/>
    <s v="1296677"/>
    <m/>
    <m/>
  </r>
  <r>
    <n v="52888459"/>
    <s v="Î£Î±Î½ ÏƒÏ„Î¿ ÏƒÏ€Î¯Ï„Î¹ ÏƒÎ±Ï‚  ÏƒÏ„Î¿ ÎšÎ¿Ï…ÎºÎ¬ÎºÎ¹"/>
    <n v="264549744"/>
    <s v="Konstantia"/>
    <s v="ÎšÎŸÎ¥ÎšÎ‘ÎšÎ™-ÎœÎ‘ÎšÎ¡Î¥Î“Î™Î‘ÎÎÎ—"/>
    <n v="37.963734000000002"/>
    <n v="23.724028000000001"/>
    <x v="0"/>
    <n v="55"/>
    <n v="2"/>
    <n v="0"/>
    <m/>
    <m/>
    <n v="1"/>
    <n v="88"/>
    <n v="0"/>
    <s v="1366981"/>
    <m/>
    <m/>
  </r>
  <r>
    <n v="52889050"/>
    <s v="Apartment with mountain view"/>
    <n v="428199338"/>
    <s v="Julie"/>
    <s v="Î‘Î“Î™ÎŸÎ£ ÎšÎ©ÎÎ£Î¤Î‘ÎÎ¤Î™ÎÎŸÎ£-Î Î›Î‘Î¤Î•Î™Î‘ Î’Î‘Î˜Î—Î£"/>
    <n v="37.991219999999998"/>
    <n v="23.726150000000001"/>
    <x v="0"/>
    <n v="38"/>
    <n v="3"/>
    <n v="1"/>
    <d v="2021-12-02T00:00:00"/>
    <n v="1"/>
    <n v="1"/>
    <n v="78"/>
    <n v="1"/>
    <s v="1379928"/>
    <n v="2021"/>
    <s v="December"/>
  </r>
  <r>
    <n v="52889610"/>
    <s v="Acropolis View Suite with Steam Bath - Canis Major"/>
    <n v="428202824"/>
    <s v="Canis"/>
    <s v="Î•ÎœÎ ÎŸÎ¡Î™ÎšÎŸ Î¤Î¡Î™Î“Î©ÎÎŸ-Î Î›Î‘ÎšÎ‘"/>
    <n v="37.976264999999998"/>
    <n v="23.727022000000002"/>
    <x v="0"/>
    <n v="281"/>
    <n v="1"/>
    <n v="0"/>
    <m/>
    <m/>
    <n v="2"/>
    <n v="353"/>
    <n v="0"/>
    <s v="0206Îš124Îš0300201"/>
    <m/>
    <m/>
  </r>
  <r>
    <n v="52890268"/>
    <s v="ATHINA luxury living 60m2"/>
    <n v="18339918"/>
    <s v="George"/>
    <s v="Î•ÎœÎ ÎŸÎ¡Î™ÎšÎŸ Î¤Î¡Î™Î“Î©ÎÎŸ-Î Î›Î‘ÎšÎ‘"/>
    <n v="37.982681556120099"/>
    <n v="23.732396297989101"/>
    <x v="0"/>
    <n v="100"/>
    <n v="1"/>
    <n v="0"/>
    <m/>
    <m/>
    <n v="2"/>
    <n v="236"/>
    <n v="0"/>
    <s v="1182600"/>
    <m/>
    <m/>
  </r>
  <r>
    <n v="52890418"/>
    <s v="Acropolis View Suite - Canis Major"/>
    <n v="428202824"/>
    <s v="Canis"/>
    <s v="Î•ÎœÎ ÎŸÎ¡Î™ÎšÎŸ Î¤Î¡Î™Î“Î©ÎÎŸ-Î Î›Î‘ÎšÎ‘"/>
    <n v="37.976264999999998"/>
    <n v="23.727022000000002"/>
    <x v="0"/>
    <n v="263"/>
    <n v="1"/>
    <n v="0"/>
    <m/>
    <m/>
    <n v="2"/>
    <n v="339"/>
    <n v="0"/>
    <s v="0206Îš124Îš0300201"/>
    <m/>
    <m/>
  </r>
  <r>
    <n v="52928606"/>
    <s v="Acropolis Premium Residence"/>
    <n v="114156592"/>
    <s v="Bill &amp; John"/>
    <s v="Î•ÎœÎ ÎŸÎ¡Î™ÎšÎŸ Î¤Î¡Î™Î“Î©ÎÎŸ-Î Î›Î‘ÎšÎ‘"/>
    <n v="37.973970000000001"/>
    <n v="23.733650000000001"/>
    <x v="0"/>
    <n v="301"/>
    <n v="1"/>
    <n v="2"/>
    <d v="2021-12-19T00:00:00"/>
    <n v="1.46"/>
    <n v="32"/>
    <n v="355"/>
    <n v="2"/>
    <s v="1365831"/>
    <n v="2021"/>
    <s v="December"/>
  </r>
  <r>
    <n v="52929553"/>
    <s v="Small Gem nearby Acropolis B"/>
    <n v="92310506"/>
    <s v="Sokol"/>
    <s v="Î Î•Î¤Î¡Î‘Î›Î©ÎÎ‘"/>
    <n v="37.972320000000003"/>
    <n v="23.71332"/>
    <x v="0"/>
    <n v="38"/>
    <n v="1"/>
    <n v="2"/>
    <d v="2021-12-05T00:00:00"/>
    <n v="2"/>
    <n v="30"/>
    <n v="350"/>
    <n v="2"/>
    <s v="1370820"/>
    <n v="2021"/>
    <s v="December"/>
  </r>
  <r>
    <n v="52931278"/>
    <s v="Romantic 1-BDR Love-Nest Next to Olympic Stadium!"/>
    <n v="388937788"/>
    <s v="Spyros"/>
    <s v="Î–Î‘Î Î Î•Î™ÎŸ"/>
    <n v="37.967159000000002"/>
    <n v="23.735146"/>
    <x v="0"/>
    <n v="103"/>
    <n v="2"/>
    <n v="5"/>
    <d v="2021-11-28T00:00:00"/>
    <n v="3.13"/>
    <n v="4"/>
    <n v="354"/>
    <n v="5"/>
    <s v="1372213"/>
    <n v="2021"/>
    <s v="November"/>
  </r>
  <r>
    <n v="52932049"/>
    <s v="Hephaestus"/>
    <n v="346649977"/>
    <s v="Tourigo"/>
    <s v="Î Î•Î¤Î¡Î‘Î›Î©ÎÎ‘"/>
    <n v="37.965809999999998"/>
    <n v="23.709140000000001"/>
    <x v="0"/>
    <n v="50"/>
    <n v="2"/>
    <n v="1"/>
    <d v="2021-12-20T00:00:00"/>
    <n v="1"/>
    <n v="14"/>
    <n v="359"/>
    <n v="1"/>
    <s v="1396775"/>
    <n v="2021"/>
    <s v="December"/>
  </r>
  <r>
    <n v="52933341"/>
    <s v="Kerameikos Group Friendly apartment"/>
    <n v="103217576"/>
    <s v="Loukas"/>
    <s v="ÎšÎ•Î¡Î‘ÎœÎ•Î™ÎšÎŸÎ£"/>
    <n v="37.98104"/>
    <n v="23.712710000000001"/>
    <x v="0"/>
    <n v="200"/>
    <n v="1"/>
    <n v="4"/>
    <d v="2021-12-04T00:00:00"/>
    <n v="3.64"/>
    <n v="25"/>
    <n v="359"/>
    <n v="4"/>
    <s v="1365772"/>
    <n v="2021"/>
    <s v="December"/>
  </r>
  <r>
    <n v="52944035"/>
    <s v="Apartment next to the metro and Acropolis!"/>
    <n v="234675400"/>
    <s v="Marianna"/>
    <s v="ÎšÎŸÎ¥ÎšÎ‘ÎšÎ™-ÎœÎ‘ÎšÎ¡Î¥Î“Î™Î‘ÎÎÎ—"/>
    <n v="37.966880000000003"/>
    <n v="23.729479999999999"/>
    <x v="0"/>
    <n v="70"/>
    <n v="1"/>
    <n v="0"/>
    <m/>
    <m/>
    <n v="1"/>
    <n v="365"/>
    <n v="0"/>
    <s v="1371859"/>
    <m/>
    <m/>
  </r>
  <r>
    <n v="52944570"/>
    <s v="Renovated 3 Bedrooms Apartment in the Center (14)"/>
    <n v="103217576"/>
    <s v="Loukas"/>
    <s v="Î Î›Î‘Î¤Î•Î™Î‘ Î‘Î¤Î¤Î™ÎšÎ—Î£"/>
    <n v="37.993679999999998"/>
    <n v="23.730160000000001"/>
    <x v="0"/>
    <n v="109"/>
    <n v="1"/>
    <n v="1"/>
    <d v="2021-10-27T00:00:00"/>
    <n v="0.52"/>
    <n v="25"/>
    <n v="364"/>
    <n v="1"/>
    <s v="1136902"/>
    <n v="2021"/>
    <s v="October"/>
  </r>
  <r>
    <n v="52944805"/>
    <s v="Acropolis View 4 Bedrooms Apartment in Athens (20)"/>
    <n v="103217576"/>
    <s v="Loukas"/>
    <s v="Î‘Î“Î™ÎŸÎ£ ÎšÎ©ÎÎ£Î¤Î‘ÎÎ¤Î™ÎÎŸÎ£-Î Î›Î‘Î¤Î•Î™Î‘ Î’Î‘Î˜Î—Î£"/>
    <n v="37.991340000000001"/>
    <n v="23.72878"/>
    <x v="0"/>
    <n v="121"/>
    <n v="1"/>
    <n v="2"/>
    <d v="2021-12-03T00:00:00"/>
    <n v="1.1100000000000001"/>
    <n v="25"/>
    <n v="360"/>
    <n v="2"/>
    <s v="1352009"/>
    <n v="2021"/>
    <s v="December"/>
  </r>
  <r>
    <n v="52944824"/>
    <s v="Spacious 5 - bedrooms apartment in the center (10)"/>
    <n v="103217576"/>
    <s v="Loukas"/>
    <s v="Î Î›Î‘Î¤Î•Î™Î‘ Î‘Î¤Î¤Î™ÎšÎ—Î£"/>
    <n v="37.992069999999998"/>
    <n v="23.72907"/>
    <x v="0"/>
    <n v="146"/>
    <n v="1"/>
    <n v="0"/>
    <m/>
    <m/>
    <n v="25"/>
    <n v="347"/>
    <n v="0"/>
    <s v="1136944"/>
    <m/>
    <m/>
  </r>
  <r>
    <n v="52944850"/>
    <s v="Athens Budget 3 Bedrooms Apartment near Metro (9)"/>
    <n v="103217576"/>
    <s v="Loukas"/>
    <s v="Î Î›Î‘Î¤Î•Î™Î‘ Î‘Î¤Î¤Î™ÎšÎ—Î£"/>
    <n v="37.99353"/>
    <n v="23.730180000000001"/>
    <x v="0"/>
    <n v="94"/>
    <n v="1"/>
    <n v="2"/>
    <d v="2021-11-28T00:00:00"/>
    <n v="1.43"/>
    <n v="25"/>
    <n v="354"/>
    <n v="2"/>
    <s v="1137011"/>
    <n v="2021"/>
    <s v="November"/>
  </r>
  <r>
    <n v="52944872"/>
    <s v="Acropolis View Budget 3 Bedrooms Apartment (28)"/>
    <n v="103217576"/>
    <s v="Loukas"/>
    <s v="ÎšÎ•Î¡Î‘ÎœÎ•Î™ÎšÎŸÎ£"/>
    <n v="37.980179999999997"/>
    <n v="23.718689999999999"/>
    <x v="0"/>
    <n v="117"/>
    <n v="1"/>
    <n v="2"/>
    <d v="2021-11-21T00:00:00"/>
    <n v="1.28"/>
    <n v="25"/>
    <n v="363"/>
    <n v="2"/>
    <s v="1137953"/>
    <n v="2021"/>
    <s v="November"/>
  </r>
  <r>
    <n v="52944882"/>
    <s v="Acropolis View Apartment near Kerameikos Metro (5)"/>
    <n v="103217576"/>
    <s v="Loukas"/>
    <s v="Î“ÎšÎ‘Î–Î™"/>
    <n v="37.978819999999999"/>
    <n v="23.711040000000001"/>
    <x v="0"/>
    <n v="116"/>
    <n v="1"/>
    <n v="4"/>
    <d v="2021-12-04T00:00:00"/>
    <n v="2.5499999999999998"/>
    <n v="25"/>
    <n v="364"/>
    <n v="4"/>
    <s v="943170"/>
    <n v="2021"/>
    <s v="December"/>
  </r>
  <r>
    <n v="52944973"/>
    <s v="Lovely 4 - bedroom apartment in Athens (11)"/>
    <n v="103217576"/>
    <s v="Loukas"/>
    <s v="ÎœÎŸÎ¥Î£Î•Î™ÎŸ-Î•ÎžÎ‘Î¡Î§Î•Î™Î‘-ÎÎ•Î‘Î ÎŸÎ›Î—"/>
    <n v="37.990490000000001"/>
    <n v="23.73066"/>
    <x v="0"/>
    <n v="122"/>
    <n v="1"/>
    <n v="2"/>
    <d v="2021-12-05T00:00:00"/>
    <n v="1.58"/>
    <n v="25"/>
    <n v="363"/>
    <n v="2"/>
    <s v="1136991"/>
    <n v="2021"/>
    <s v="December"/>
  </r>
  <r>
    <n v="52944990"/>
    <s v="Group Friendly Budget Apartment in Kerameikos (23)"/>
    <n v="103217576"/>
    <s v="Loukas"/>
    <s v="ÎšÎ•Î¡Î‘ÎœÎ•Î™ÎšÎŸÎ£"/>
    <n v="37.980820000000001"/>
    <n v="23.713000000000001"/>
    <x v="0"/>
    <n v="85"/>
    <n v="1"/>
    <n v="0"/>
    <m/>
    <m/>
    <n v="25"/>
    <n v="365"/>
    <n v="0"/>
    <s v="1365767"/>
    <m/>
    <m/>
  </r>
  <r>
    <n v="52945009"/>
    <s v="Full renovated spacious 3 bedrooms apartment (16)"/>
    <n v="103217576"/>
    <s v="Loukas"/>
    <s v="Î Î›Î‘Î¤Î•Î™Î‘ Î‘Î¤Î¤Î™ÎšÎ—Î£"/>
    <n v="37.993810000000003"/>
    <n v="23.727060000000002"/>
    <x v="0"/>
    <n v="113"/>
    <n v="1"/>
    <n v="1"/>
    <d v="2021-11-21T00:00:00"/>
    <n v="0.91"/>
    <n v="25"/>
    <n v="361"/>
    <n v="1"/>
    <s v="1353202"/>
    <n v="2021"/>
    <s v="November"/>
  </r>
  <r>
    <n v="52948071"/>
    <s v="4 bedrm 4 ba Acropolis terrace"/>
    <n v="2810938"/>
    <s v="Carole"/>
    <s v="Î Î‘Î“ÎšÎ¡Î‘Î¤Î™"/>
    <n v="37.968640000000001"/>
    <n v="23.750509999999998"/>
    <x v="0"/>
    <n v="259"/>
    <n v="3"/>
    <n v="0"/>
    <m/>
    <m/>
    <n v="4"/>
    <n v="84"/>
    <n v="0"/>
    <s v="1188027"/>
    <m/>
    <m/>
  </r>
  <r>
    <n v="52958251"/>
    <s v="Designed studio + Breakfast near Monastiraki SQR-7"/>
    <n v="3296820"/>
    <s v="Ronen"/>
    <s v="Î•ÎœÎ ÎŸÎ¡Î™ÎšÎŸ Î¤Î¡Î™Î“Î©ÎÎŸ-Î Î›Î‘ÎšÎ‘"/>
    <n v="37.9788"/>
    <n v="23.7288"/>
    <x v="0"/>
    <n v="10"/>
    <n v="1"/>
    <n v="0"/>
    <m/>
    <m/>
    <n v="20"/>
    <n v="284"/>
    <n v="0"/>
    <s v="174959325"/>
    <m/>
    <m/>
  </r>
  <r>
    <n v="52958584"/>
    <s v="Small Gem nearby Acropolis A"/>
    <n v="92310506"/>
    <s v="Sokol"/>
    <s v="Î Î•Î¤Î¡Î‘Î›Î©ÎÎ‘"/>
    <n v="37.97278"/>
    <n v="23.71264"/>
    <x v="0"/>
    <n v="42"/>
    <n v="1"/>
    <n v="9"/>
    <d v="2021-12-05T00:00:00"/>
    <n v="4.74"/>
    <n v="30"/>
    <n v="355"/>
    <n v="9"/>
    <s v="1371232"/>
    <n v="2021"/>
    <s v="December"/>
  </r>
  <r>
    <n v="52959003"/>
    <s v="Designed studio + Breakfast near Monastiraki SQR-8"/>
    <n v="3296820"/>
    <s v="Ronen"/>
    <s v="Î•ÎœÎ ÎŸÎ¡Î™ÎšÎŸ Î¤Î¡Î™Î“Î©ÎÎŸ-Î Î›Î‘ÎšÎ‘"/>
    <n v="37.976990000000001"/>
    <n v="23.728439999999999"/>
    <x v="0"/>
    <n v="10"/>
    <n v="1"/>
    <n v="0"/>
    <m/>
    <m/>
    <n v="20"/>
    <n v="282"/>
    <n v="0"/>
    <s v="174959325"/>
    <m/>
    <m/>
  </r>
  <r>
    <n v="52959554"/>
    <s v="King size bed"/>
    <n v="142353607"/>
    <s v="Î£Ï„Î±Î¼Î±Ï„Î·Ï‚"/>
    <s v="ÎÎ•ÎŸÎ£ ÎšÎŸÎ£ÎœÎŸÎ£"/>
    <n v="37.957160000000002"/>
    <n v="23.731369999999998"/>
    <x v="1"/>
    <n v="21"/>
    <n v="1"/>
    <n v="0"/>
    <m/>
    <m/>
    <n v="3"/>
    <n v="365"/>
    <n v="0"/>
    <s v="240858"/>
    <m/>
    <m/>
  </r>
  <r>
    <n v="52959885"/>
    <s v="3 floor beds"/>
    <n v="142353607"/>
    <s v="Î£Ï„Î±Î¼Î±Ï„Î·Ï‚"/>
    <s v="ÎÎ•ÎŸÎ£ ÎšÎŸÎ£ÎœÎŸÎ£"/>
    <n v="37.95599"/>
    <n v="23.731120000000001"/>
    <x v="1"/>
    <n v="39"/>
    <n v="1"/>
    <n v="0"/>
    <m/>
    <m/>
    <n v="3"/>
    <n v="365"/>
    <n v="0"/>
    <s v="240858"/>
    <m/>
    <m/>
  </r>
  <r>
    <n v="52959925"/>
    <s v="Athens Spacious 4 Bedrooms 2 Bathrooms Apartment"/>
    <n v="103217576"/>
    <s v="Loukas"/>
    <s v="Î‘Î“Î™ÎŸÎ£ ÎšÎ©ÎÎ£Î¤Î‘ÎÎ¤Î™ÎÎŸÎ£-Î Î›Î‘Î¤Î•Î™Î‘ Î’Î‘Î˜Î—Î£"/>
    <n v="37.985280000000003"/>
    <n v="23.723520000000001"/>
    <x v="0"/>
    <n v="95"/>
    <n v="1"/>
    <n v="1"/>
    <d v="2021-11-14T00:00:00"/>
    <n v="0.75"/>
    <n v="25"/>
    <n v="361"/>
    <n v="1"/>
    <s v="1137032"/>
    <n v="2021"/>
    <s v="November"/>
  </r>
  <r>
    <n v="52960060"/>
    <s v="Huge Apartment above Victoria Metro Station (37)"/>
    <n v="103217576"/>
    <s v="Loukas"/>
    <s v="Î Î•Î”Î™ÎŸ Î‘Î¡Î•Î©Î£"/>
    <n v="37.99192"/>
    <n v="23.73141"/>
    <x v="0"/>
    <n v="106"/>
    <n v="1"/>
    <n v="0"/>
    <m/>
    <m/>
    <n v="25"/>
    <n v="357"/>
    <n v="0"/>
    <s v="173685"/>
    <m/>
    <m/>
  </r>
  <r>
    <n v="52960132"/>
    <s v="Athens Center Spacious Apartment 5th floor (33)"/>
    <n v="103217576"/>
    <s v="Loukas"/>
    <s v="ÎœÎŸÎ¥Î£Î•Î™ÎŸ-Î•ÎžÎ‘Î¡Î§Î•Î™Î‘-ÎÎ•Î‘Î ÎŸÎ›Î—"/>
    <n v="37.987990000000003"/>
    <n v="23.730460000000001"/>
    <x v="0"/>
    <n v="95"/>
    <n v="1"/>
    <n v="2"/>
    <d v="2021-12-05T00:00:00"/>
    <n v="1.5"/>
    <n v="25"/>
    <n v="359"/>
    <n v="2"/>
    <s v="173608"/>
    <n v="2021"/>
    <s v="December"/>
  </r>
  <r>
    <n v="52960206"/>
    <s v="Budget Apartment for groups at Kerameikos Metro 26"/>
    <n v="103217576"/>
    <s v="Loukas"/>
    <s v="ÎšÎ•Î¡Î‘ÎœÎ•Î™ÎšÎŸÎ£"/>
    <n v="37.98113"/>
    <n v="23.712900000000001"/>
    <x v="0"/>
    <n v="74"/>
    <n v="1"/>
    <n v="0"/>
    <m/>
    <m/>
    <n v="25"/>
    <n v="363"/>
    <n v="0"/>
    <s v="1168806"/>
    <m/>
    <m/>
  </r>
  <r>
    <n v="52960261"/>
    <s v="Budget Apartment for groups at Kerameikos Metro 25"/>
    <n v="103217576"/>
    <s v="Loukas"/>
    <s v="ÎšÎ•Î¡Î‘ÎœÎ•Î™ÎšÎŸÎ£"/>
    <n v="37.980170000000001"/>
    <n v="23.71292"/>
    <x v="0"/>
    <n v="78"/>
    <n v="1"/>
    <n v="0"/>
    <m/>
    <m/>
    <n v="25"/>
    <n v="363"/>
    <n v="0"/>
    <s v="1169223"/>
    <m/>
    <m/>
  </r>
  <r>
    <n v="52960340"/>
    <s v="Athens Superior Apartment with Acropolis View (24)"/>
    <n v="103217576"/>
    <s v="Loukas"/>
    <s v="ÎšÎ•Î¡Î‘ÎœÎ•Î™ÎšÎŸÎ£"/>
    <n v="37.979700000000001"/>
    <n v="23.710899999999999"/>
    <x v="0"/>
    <n v="132"/>
    <n v="1"/>
    <n v="1"/>
    <d v="2021-11-08T00:00:00"/>
    <n v="0.65"/>
    <n v="25"/>
    <n v="362"/>
    <n v="1"/>
    <s v="1168933"/>
    <n v="2021"/>
    <s v="November"/>
  </r>
  <r>
    <n v="52960460"/>
    <s v="Renovated Big Apartment for Groups near Metro (12)"/>
    <n v="103217576"/>
    <s v="Loukas"/>
    <s v="Î Î›Î‘Î¤Î•Î™Î‘ Î‘Î¤Î¤Î™ÎšÎ—Î£"/>
    <n v="37.99427"/>
    <n v="23.72889"/>
    <x v="0"/>
    <n v="126"/>
    <n v="1"/>
    <n v="0"/>
    <m/>
    <m/>
    <n v="25"/>
    <n v="364"/>
    <n v="0"/>
    <s v="1353202"/>
    <m/>
    <m/>
  </r>
  <r>
    <n v="52960525"/>
    <s v="Budget Apartment for Groups in Athens Center (39)"/>
    <n v="103217576"/>
    <s v="Loukas"/>
    <s v="Î Î›Î‘Î¤Î•Î™Î‘ Î‘Î¤Î¤Î™ÎšÎ—Î£"/>
    <n v="37.994120000000002"/>
    <n v="23.72955"/>
    <x v="0"/>
    <n v="110"/>
    <n v="1"/>
    <n v="2"/>
    <d v="2021-11-17T00:00:00"/>
    <n v="1.1100000000000001"/>
    <n v="25"/>
    <n v="365"/>
    <n v="2"/>
    <s v="940044"/>
    <n v="2021"/>
    <s v="November"/>
  </r>
  <r>
    <n v="52960574"/>
    <s v="Big Budget Apartment for Groups in Athens (40)"/>
    <n v="103217576"/>
    <s v="Loukas"/>
    <s v="Î Î›Î‘Î¤Î•Î™Î‘ Î‘ÎœÎ•Î¡Î™ÎšÎ—Î£"/>
    <n v="37.999859999999998"/>
    <n v="23.730650000000001"/>
    <x v="0"/>
    <n v="97"/>
    <n v="1"/>
    <n v="0"/>
    <m/>
    <m/>
    <n v="25"/>
    <n v="363"/>
    <n v="0"/>
    <s v="669285"/>
    <m/>
    <m/>
  </r>
  <r>
    <n v="52960621"/>
    <s v="Budget Apartment in Athens Center near Metro  (8)"/>
    <n v="103217576"/>
    <s v="Loukas"/>
    <s v="Î Î›Î‘Î¤Î•Î™Î‘ Î‘Î¤Î¤Î™ÎšÎ—Î£"/>
    <n v="37.994300000000003"/>
    <n v="23.727650000000001"/>
    <x v="0"/>
    <n v="85"/>
    <n v="1"/>
    <n v="0"/>
    <m/>
    <m/>
    <n v="25"/>
    <n v="353"/>
    <n v="0"/>
    <s v="1137027"/>
    <m/>
    <m/>
  </r>
  <r>
    <n v="52963088"/>
    <s v="4 min from metro and 10 min from Central Athens"/>
    <n v="1560939"/>
    <s v="AntÃ³nio"/>
    <s v="Î Î›Î‘Î¤Î•Î™Î‘ Î‘Î¤Î¤Î™ÎšÎ—Î£"/>
    <n v="38.002409999999998"/>
    <n v="23.725519999999999"/>
    <x v="0"/>
    <n v="28"/>
    <n v="3"/>
    <n v="0"/>
    <m/>
    <m/>
    <n v="2"/>
    <n v="2"/>
    <n v="0"/>
    <s v="996392"/>
    <m/>
    <m/>
  </r>
  <r>
    <n v="52964096"/>
    <s v="Acropolis,near the Syntagma,55 square meters"/>
    <n v="428795305"/>
    <s v="Jannie"/>
    <s v="Î–Î‘Î Î Î•Î™ÎŸ"/>
    <n v="37.966698000000001"/>
    <n v="23.734762"/>
    <x v="0"/>
    <n v="55"/>
    <n v="1"/>
    <n v="3"/>
    <d v="2021-12-05T00:00:00"/>
    <n v="2.25"/>
    <n v="1"/>
    <n v="365"/>
    <n v="3"/>
    <s v="Exempt"/>
    <n v="2021"/>
    <s v="December"/>
  </r>
  <r>
    <n v="52966055"/>
    <s v="Art Gallery Apartment"/>
    <n v="160843255"/>
    <s v="Christos"/>
    <s v="ÎšÎŸÎ›Î©ÎÎ‘ÎšÎ™"/>
    <n v="37.978000000000002"/>
    <n v="23.739740000000001"/>
    <x v="0"/>
    <n v="290"/>
    <n v="3"/>
    <n v="2"/>
    <d v="2021-11-06T00:00:00"/>
    <n v="1.05"/>
    <n v="2"/>
    <n v="361"/>
    <n v="2"/>
    <s v="74793"/>
    <n v="2021"/>
    <s v="November"/>
  </r>
  <r>
    <n v="52973032"/>
    <s v="Cozy city house"/>
    <n v="32895798"/>
    <s v="Stefano"/>
    <s v="Î‘ÎœÎ Î•Î›ÎŸÎšÎ—Î ÎŸÎ™"/>
    <n v="37.989559999999997"/>
    <n v="23.761189999999999"/>
    <x v="0"/>
    <n v="45"/>
    <n v="2"/>
    <n v="1"/>
    <d v="2021-11-24T00:00:00"/>
    <n v="1"/>
    <n v="2"/>
    <n v="325"/>
    <n v="1"/>
    <s v="10364858197"/>
    <n v="2021"/>
    <s v="November"/>
  </r>
  <r>
    <n v="52975833"/>
    <s v="â˜…2br renovated flat close to Ampelokipoi metroâ˜…"/>
    <n v="8793456"/>
    <s v="Nik"/>
    <s v="ÎœÎŸÎ¥Î£Î•Î™ÎŸ-Î•ÎžÎ‘Î¡Î§Î•Î™Î‘-ÎÎ•Î‘Î ÎŸÎ›Î—"/>
    <n v="37.989159999999998"/>
    <n v="23.7468"/>
    <x v="0"/>
    <n v="59"/>
    <n v="3"/>
    <n v="1"/>
    <d v="2021-11-07T00:00:00"/>
    <n v="0.64"/>
    <n v="6"/>
    <n v="316"/>
    <n v="1"/>
    <s v="1366854"/>
    <n v="2021"/>
    <s v="November"/>
  </r>
  <r>
    <n v="52975997"/>
    <s v="Lovely apartment/1bedroom next to metro"/>
    <n v="398929253"/>
    <s v="Î‘Î»Î­Î¾Î±Î½Î´ÏÎ¿Ï‚"/>
    <s v="Î Î›Î‘Î¤Î•Î™Î‘ Î‘ÎœÎ•Î¡Î™ÎšÎ—Î£"/>
    <n v="38.007190000000001"/>
    <n v="23.732469999999999"/>
    <x v="0"/>
    <n v="32"/>
    <n v="3"/>
    <n v="3"/>
    <d v="2021-11-30T00:00:00"/>
    <n v="1.91"/>
    <n v="3"/>
    <n v="155"/>
    <n v="3"/>
    <s v="1372739"/>
    <n v="2021"/>
    <s v="November"/>
  </r>
  <r>
    <n v="52977230"/>
    <s v="Stylish Studio Hideaway with Courtyard in Pagrati"/>
    <n v="330622463"/>
    <s v="Spyros"/>
    <s v="Î Î‘Î“ÎšÎ¡Î‘Î¤Î™"/>
    <n v="37.964260000000003"/>
    <n v="23.74699"/>
    <x v="0"/>
    <n v="90"/>
    <n v="2"/>
    <n v="1"/>
    <d v="2021-12-16T00:00:00"/>
    <n v="1"/>
    <n v="31"/>
    <n v="334"/>
    <n v="1"/>
    <s v="1372240"/>
    <n v="2021"/>
    <s v="December"/>
  </r>
  <r>
    <n v="52979307"/>
    <s v="Romantic Studio Hideaway with Courtyard in Pagrati"/>
    <n v="330622463"/>
    <s v="Spyros"/>
    <s v="Î Î‘Î“ÎšÎ¡Î‘Î¤Î™"/>
    <n v="37.964260000000003"/>
    <n v="23.74699"/>
    <x v="0"/>
    <n v="90"/>
    <n v="2"/>
    <n v="2"/>
    <d v="2021-11-23T00:00:00"/>
    <n v="1.54"/>
    <n v="31"/>
    <n v="339"/>
    <n v="2"/>
    <s v="1372255"/>
    <n v="2021"/>
    <s v="November"/>
  </r>
  <r>
    <n v="52979965"/>
    <s v="The Freshly Renovated Flat"/>
    <n v="1621474"/>
    <s v="Mint"/>
    <s v="Î“ÎŸÎ¥Î”Î™"/>
    <n v="37.982089999999999"/>
    <n v="23.763280000000002"/>
    <x v="0"/>
    <n v="59"/>
    <n v="1"/>
    <n v="1"/>
    <d v="2021-12-02T00:00:00"/>
    <n v="1"/>
    <n v="82"/>
    <n v="365"/>
    <n v="1"/>
    <s v="1346480"/>
    <n v="2021"/>
    <s v="December"/>
  </r>
  <r>
    <n v="52979987"/>
    <s v="Retro Chic Athenian Apartment"/>
    <n v="1621474"/>
    <s v="Mint"/>
    <s v="Î Î›Î‘Î¤Î•Î™Î‘ Î‘ÎœÎ•Î¡Î™ÎšÎ—Î£"/>
    <n v="38.000909999999998"/>
    <n v="23.729800000000001"/>
    <x v="0"/>
    <n v="42"/>
    <n v="1"/>
    <n v="0"/>
    <m/>
    <m/>
    <n v="82"/>
    <n v="358"/>
    <n v="0"/>
    <s v="1358981"/>
    <m/>
    <m/>
  </r>
  <r>
    <n v="52993517"/>
    <s v="Athens Triumph Apartment (21)"/>
    <n v="103217576"/>
    <s v="Loukas"/>
    <s v="Î Î›Î‘Î¤Î•Î™Î‘ Î‘Î¤Î¤Î™ÎšÎ—Î£"/>
    <n v="37.993600000000001"/>
    <n v="23.72824"/>
    <x v="0"/>
    <n v="129"/>
    <n v="1"/>
    <n v="0"/>
    <m/>
    <m/>
    <n v="25"/>
    <n v="173"/>
    <n v="0"/>
    <s v="439965"/>
    <m/>
    <m/>
  </r>
  <r>
    <n v="52995476"/>
    <s v="WSD Hera New Lux Modern 2BD Apt with City View Bal"/>
    <n v="407200868"/>
    <s v="W.S.D Home Inn"/>
    <s v="Î‘Î“Î™ÎŸÎ£ ÎšÎ©ÎÎ£Î¤Î‘ÎÎ¤Î™ÎÎŸÎ£-Î Î›Î‘Î¤Î•Î™Î‘ Î’Î‘Î˜Î—Î£"/>
    <n v="37.991527237691599"/>
    <n v="23.723776106140299"/>
    <x v="0"/>
    <n v="31"/>
    <n v="1"/>
    <n v="1"/>
    <d v="2021-11-21T00:00:00"/>
    <n v="0.91"/>
    <n v="19"/>
    <n v="350"/>
    <n v="1"/>
    <s v="Exempt"/>
    <n v="2021"/>
    <s v="November"/>
  </r>
  <r>
    <n v="52999469"/>
    <s v="Elegant Studio in Central Athens (Unit A1)"/>
    <n v="361159759"/>
    <s v="Antonia"/>
    <s v="Î•ÎœÎ ÎŸÎ¡Î™ÎšÎŸ Î¤Î¡Î™Î“Î©ÎÎŸ-Î Î›Î‘ÎšÎ‘"/>
    <n v="37.97578"/>
    <n v="23.728670000000001"/>
    <x v="0"/>
    <n v="94"/>
    <n v="2"/>
    <n v="1"/>
    <d v="2021-11-24T00:00:00"/>
    <n v="1"/>
    <n v="8"/>
    <n v="359"/>
    <n v="1"/>
    <s v="1373671"/>
    <n v="2021"/>
    <s v="November"/>
  </r>
  <r>
    <n v="53001959"/>
    <s v="Stylish Lina Rosso in Psiri Athens Historic Center"/>
    <n v="428062380"/>
    <s v="Atlas Investments"/>
    <s v="Î˜Î—Î£Î•Î™ÎŸ"/>
    <n v="37.97739"/>
    <n v="23.723006999999999"/>
    <x v="0"/>
    <n v="37"/>
    <n v="2"/>
    <n v="1"/>
    <d v="2021-12-13T00:00:00"/>
    <n v="1"/>
    <n v="2"/>
    <n v="123"/>
    <n v="1"/>
    <s v="1365236"/>
    <n v="2021"/>
    <s v="December"/>
  </r>
  <r>
    <n v="53002036"/>
    <s v="Katehaki Cosy Apartment"/>
    <n v="174565237"/>
    <s v="Gregory"/>
    <s v="Î•Î›Î›Î—ÎÎŸÎ¡Î©Î£Î©Î"/>
    <n v="37.993270000000003"/>
    <n v="23.773330000000001"/>
    <x v="0"/>
    <n v="50"/>
    <n v="1"/>
    <n v="6"/>
    <d v="2021-12-12T00:00:00"/>
    <n v="3.83"/>
    <n v="1"/>
    <n v="356"/>
    <n v="6"/>
    <s v="1372032"/>
    <n v="2021"/>
    <s v="December"/>
  </r>
  <r>
    <n v="53018205"/>
    <s v="New Luxury Studio in the Heart of Thiseio."/>
    <n v="421966528"/>
    <s v="Orbix"/>
    <s v="Î˜Î—Î£Î•Î™ÎŸ"/>
    <n v="37.975811381842199"/>
    <n v="23.717905325364001"/>
    <x v="0"/>
    <n v="41"/>
    <n v="2"/>
    <n v="0"/>
    <m/>
    <m/>
    <n v="2"/>
    <n v="157"/>
    <n v="0"/>
    <s v="1386096"/>
    <m/>
    <m/>
  </r>
  <r>
    <n v="53018310"/>
    <s v="Orange Apartment - Athens Center, 3 BD, 1.5 BATH"/>
    <n v="77457889"/>
    <s v="Î Î±Î½Î±Î³Î¹ÏŽÏ„Î·Ï‚"/>
    <s v="Î Î•Î”Î™ÎŸ Î‘Î¡Î•Î©Î£"/>
    <n v="37.991759999999999"/>
    <n v="23.738"/>
    <x v="0"/>
    <n v="100"/>
    <n v="2"/>
    <n v="0"/>
    <m/>
    <m/>
    <n v="36"/>
    <n v="76"/>
    <n v="0"/>
    <s v="1362916"/>
    <m/>
    <m/>
  </r>
  <r>
    <n v="53019141"/>
    <s v="Kato Patissia 3 bedrooms ÎšÎ¬Ï„Ï‰ Î Î±Ï„Î®ÏƒÎ¹Î± 3 ÎºÎ»Î¹Î½Î¿ÏƒÎºÎµÏ€Î¬"/>
    <n v="426692092"/>
    <s v="Young"/>
    <s v="Î Î‘Î¤Î—Î£Î™Î‘"/>
    <n v="38.011147000000001"/>
    <n v="23.732593999999999"/>
    <x v="0"/>
    <n v="55"/>
    <n v="3"/>
    <n v="0"/>
    <m/>
    <m/>
    <n v="1"/>
    <n v="344"/>
    <n v="0"/>
    <s v="Exempt"/>
    <m/>
    <m/>
  </r>
  <r>
    <n v="53021518"/>
    <s v="SMART cozy studio apartment 30 sq.m at Athens"/>
    <n v="427327229"/>
    <s v="Christos"/>
    <s v="Î‘ÎÎ© ÎšÎ¥Î¨Î•Î›Î—"/>
    <n v="38.0045"/>
    <n v="23.736499999999999"/>
    <x v="0"/>
    <n v="300"/>
    <n v="1"/>
    <n v="5"/>
    <d v="2021-12-18T00:00:00"/>
    <n v="3.66"/>
    <n v="2"/>
    <n v="352"/>
    <n v="5"/>
    <s v="1365645"/>
    <n v="2021"/>
    <s v="December"/>
  </r>
  <r>
    <n v="53021589"/>
    <s v="Dreamy Flat for 2 in Athens Center"/>
    <n v="1621474"/>
    <s v="Mint"/>
    <s v="Î‘ÎÎ© ÎšÎ¥Î¨Î•Î›Î—"/>
    <n v="38.003549999999997"/>
    <n v="23.73649"/>
    <x v="0"/>
    <n v="31"/>
    <n v="1"/>
    <n v="0"/>
    <m/>
    <m/>
    <n v="82"/>
    <n v="336"/>
    <n v="0"/>
    <s v="1362480"/>
    <m/>
    <m/>
  </r>
  <r>
    <n v="53025399"/>
    <s v="Athenian home *new apartment*"/>
    <n v="47815648"/>
    <s v="Athenian Home"/>
    <s v="ÎÎ™Î¡Î’Î‘ÎÎ‘"/>
    <n v="38.011940000000003"/>
    <n v="23.722079999999998"/>
    <x v="0"/>
    <n v="35"/>
    <n v="1"/>
    <n v="7"/>
    <d v="2021-12-19T00:00:00"/>
    <n v="7"/>
    <n v="6"/>
    <n v="355"/>
    <n v="7"/>
    <s v="1372297"/>
    <n v="2021"/>
    <s v="December"/>
  </r>
  <r>
    <n v="53025916"/>
    <s v="WORK OR VACATION  IN SHARED APPARTMENT 135 SM"/>
    <n v="1394146"/>
    <s v="Konstantinos"/>
    <s v="Î Î‘Î“ÎšÎ¡Î‘Î¤Î™"/>
    <n v="37.969234"/>
    <n v="23.744364000000001"/>
    <x v="1"/>
    <n v="20"/>
    <n v="1"/>
    <n v="2"/>
    <d v="2021-12-20T00:00:00"/>
    <n v="2"/>
    <n v="2"/>
    <n v="365"/>
    <n v="2"/>
    <s v="1374344"/>
    <n v="2021"/>
    <s v="December"/>
  </r>
  <r>
    <n v="53041869"/>
    <s v="Plaza Familia (18)"/>
    <n v="103217576"/>
    <s v="Loukas"/>
    <s v="Î Î›Î‘Î¤Î•Î™Î‘ Î‘Î¤Î¤Î™ÎšÎ—Î£"/>
    <n v="37.992370000000001"/>
    <n v="23.729949999999999"/>
    <x v="0"/>
    <n v="134"/>
    <n v="1"/>
    <n v="0"/>
    <m/>
    <m/>
    <n v="25"/>
    <n v="360"/>
    <n v="0"/>
    <s v="1352726"/>
    <m/>
    <m/>
  </r>
  <r>
    <n v="53055332"/>
    <s v="Family/Business friendly 2bedroom apartment"/>
    <n v="398929253"/>
    <s v="Î‘Î»Î­Î¾Î±Î½Î´ÏÎ¿Ï‚"/>
    <s v="Î Î›Î‘Î¤Î•Î™Î‘ Î‘ÎœÎ•Î¡Î™ÎšÎ—Î£"/>
    <n v="38.000950000000003"/>
    <n v="23.728580000000001"/>
    <x v="0"/>
    <n v="45"/>
    <n v="2"/>
    <n v="1"/>
    <d v="2021-12-14T00:00:00"/>
    <n v="1"/>
    <n v="3"/>
    <n v="353"/>
    <n v="1"/>
    <s v="1373198"/>
    <n v="2021"/>
    <s v="December"/>
  </r>
  <r>
    <n v="53055872"/>
    <s v="Apricot Apartment - Athens Center, 6 BD, 2.5 BATH"/>
    <n v="77457889"/>
    <s v="Î Î±Î½Î±Î³Î¹ÏŽÏ„Î·Ï‚"/>
    <s v="Î Î•Î”Î™ÎŸ Î‘Î¡Î•Î©Î£"/>
    <n v="37.992379999999997"/>
    <n v="23.738099999999999"/>
    <x v="0"/>
    <n v="160"/>
    <n v="2"/>
    <n v="0"/>
    <m/>
    <m/>
    <n v="36"/>
    <n v="76"/>
    <n v="0"/>
    <s v="1362979"/>
    <m/>
    <m/>
  </r>
  <r>
    <n v="53056102"/>
    <s v="Lemon Apartment - Athens Center, 3 BD, 1 BATH"/>
    <n v="77457889"/>
    <s v="Î Î±Î½Î±Î³Î¹ÏŽÏ„Î·Ï‚"/>
    <s v="Î Î•Î”Î™ÎŸ Î‘Î¡Î•Î©Î£"/>
    <n v="37.991039999999998"/>
    <n v="23.738019999999999"/>
    <x v="0"/>
    <n v="80"/>
    <n v="2"/>
    <n v="0"/>
    <m/>
    <m/>
    <n v="36"/>
    <n v="76"/>
    <n v="0"/>
    <s v="1362942"/>
    <m/>
    <m/>
  </r>
  <r>
    <n v="53057010"/>
    <s v="Eftychia's Apartment"/>
    <n v="429502189"/>
    <s v="Î•Ï…Ï„Ï…Ï‡Î¯Î±"/>
    <s v="Î“ÎŸÎ¥Î’Î‘"/>
    <n v="37.959229999999998"/>
    <n v="23.74492"/>
    <x v="0"/>
    <n v="42"/>
    <n v="2"/>
    <n v="2"/>
    <d v="2021-11-19T00:00:00"/>
    <n v="1.36"/>
    <n v="1"/>
    <n v="365"/>
    <n v="2"/>
    <s v="1372377"/>
    <n v="2021"/>
    <s v="November"/>
  </r>
  <r>
    <n v="53057255"/>
    <s v="Boutique Apartment Syntagma Athens"/>
    <n v="225869474"/>
    <s v="Gemoro S.A."/>
    <s v="Î•ÎœÎ ÎŸÎ¡Î™ÎšÎŸ Î¤Î¡Î™Î“Î©ÎÎŸ-Î Î›Î‘ÎšÎ‘"/>
    <n v="37.978499999999997"/>
    <n v="23.732890000000001"/>
    <x v="0"/>
    <n v="55"/>
    <n v="1"/>
    <n v="0"/>
    <m/>
    <m/>
    <n v="5"/>
    <n v="364"/>
    <n v="0"/>
    <s v="1268441"/>
    <m/>
    <m/>
  </r>
  <r>
    <n v="53058110"/>
    <s v="Elegant Suite in Central Athens (Unit A2)"/>
    <n v="361159759"/>
    <s v="Antonia"/>
    <s v="Î•ÎœÎ ÎŸÎ¡Î™ÎšÎŸ Î¤Î¡Î™Î“Î©ÎÎŸ-Î Î›Î‘ÎšÎ‘"/>
    <n v="37.975859999999997"/>
    <n v="23.727139999999999"/>
    <x v="0"/>
    <n v="58"/>
    <n v="2"/>
    <n v="1"/>
    <d v="2021-11-25T00:00:00"/>
    <n v="1"/>
    <n v="8"/>
    <n v="365"/>
    <n v="1"/>
    <s v="1373671"/>
    <n v="2021"/>
    <s v="November"/>
  </r>
  <r>
    <n v="53058621"/>
    <s v="Elegant Studio in Central Athens (Unit A3)"/>
    <n v="361159759"/>
    <s v="Antonia"/>
    <s v="Î•ÎœÎ ÎŸÎ¡Î™ÎšÎŸ Î¤Î¡Î™Î“Î©ÎÎŸ-Î Î›Î‘ÎšÎ‘"/>
    <n v="37.974600000000002"/>
    <n v="23.728860000000001"/>
    <x v="0"/>
    <n v="85"/>
    <n v="2"/>
    <n v="2"/>
    <d v="2021-12-04T00:00:00"/>
    <n v="1.5"/>
    <n v="8"/>
    <n v="364"/>
    <n v="2"/>
    <s v="1373650"/>
    <n v="2021"/>
    <s v="December"/>
  </r>
  <r>
    <n v="53058727"/>
    <s v="MELO Athens -  2 bed Suite with Jacuzzi &amp; Balcony"/>
    <n v="246740983"/>
    <s v="PAME Hotels"/>
    <s v="Î•ÎœÎ ÎŸÎ¡Î™ÎšÎŸ Î¤Î¡Î™Î“Î©ÎÎŸ-Î Î›Î‘ÎšÎ‘"/>
    <n v="37.978400000000001"/>
    <n v="23.7239"/>
    <x v="1"/>
    <n v="171"/>
    <n v="1"/>
    <n v="0"/>
    <m/>
    <m/>
    <n v="13"/>
    <n v="347"/>
    <n v="0"/>
    <s v="1227504"/>
    <m/>
    <m/>
  </r>
  <r>
    <n v="53058813"/>
    <s v="Elegant Studio in Central Athens (Unit B1)"/>
    <n v="361159759"/>
    <s v="Antonia"/>
    <s v="Î•ÎœÎ ÎŸÎ¡Î™ÎšÎŸ Î¤Î¡Î™Î“Î©ÎÎŸ-Î Î›Î‘ÎšÎ‘"/>
    <n v="37.974539999999998"/>
    <n v="23.7272"/>
    <x v="0"/>
    <n v="95"/>
    <n v="2"/>
    <n v="0"/>
    <m/>
    <m/>
    <n v="8"/>
    <n v="365"/>
    <n v="0"/>
    <s v="1373666"/>
    <m/>
    <m/>
  </r>
  <r>
    <n v="53058956"/>
    <s v="Elegant Suite in Central Athens (Unit B2)"/>
    <n v="361159759"/>
    <s v="Antonia"/>
    <s v="Î•ÎœÎ ÎŸÎ¡Î™ÎšÎŸ Î¤Î¡Î™Î“Î©ÎÎŸ-Î Î›Î‘ÎšÎ‘"/>
    <n v="37.976059999999997"/>
    <n v="23.728739999999998"/>
    <x v="1"/>
    <n v="65"/>
    <n v="2"/>
    <n v="1"/>
    <d v="2021-11-07T00:00:00"/>
    <n v="0.64"/>
    <n v="8"/>
    <n v="360"/>
    <n v="1"/>
    <s v="1373666"/>
    <n v="2021"/>
    <s v="November"/>
  </r>
  <r>
    <n v="53059073"/>
    <s v="Detached house 1km from Acropolis Filopappou Hill."/>
    <n v="199782043"/>
    <s v="ÎÎ¯ÎºÎ¿Ï‚"/>
    <s v="Î Î•Î¤Î¡Î‘Î›Î©ÎÎ‘"/>
    <n v="37.964799999999997"/>
    <n v="23.713080000000001"/>
    <x v="0"/>
    <n v="72"/>
    <n v="1"/>
    <n v="0"/>
    <m/>
    <m/>
    <n v="2"/>
    <n v="361"/>
    <n v="0"/>
    <s v="565146656"/>
    <m/>
    <m/>
  </r>
  <r>
    <n v="53059184"/>
    <s v="Apartment 1km from Acropolis Filoppapou Hill."/>
    <n v="199782043"/>
    <s v="ÎÎ¯ÎºÎ¿Ï‚"/>
    <s v="Î‘ÎšÎ¡ÎŸÎ ÎŸÎ›Î—"/>
    <n v="37.963610000000003"/>
    <n v="23.71705"/>
    <x v="0"/>
    <n v="50"/>
    <n v="1"/>
    <n v="2"/>
    <d v="2021-12-05T00:00:00"/>
    <n v="2"/>
    <n v="2"/>
    <n v="349"/>
    <n v="2"/>
    <s v="1137795380"/>
    <n v="2021"/>
    <s v="December"/>
  </r>
  <r>
    <n v="53062629"/>
    <s v="ÎŸ ÎžÎ­Î½Î¹Î¿Ï‚ Î–ÎµÏÏ‚ ÏƒÎ±Ï‚ Ï€ÎµÏÎ¹Î¼Î­Î½ÎµÎ¹ ÏƒÏ„Î·Î½ Î‘Î¸Î®Î½Î±..!"/>
    <n v="429544481"/>
    <s v="Î˜ÎµÎ¿Î´ÏŽÏÎ±"/>
    <s v="Î Î•Î¤Î¡Î‘Î›Î©ÎÎ‘"/>
    <n v="37.965206000000002"/>
    <n v="23.705663999999999"/>
    <x v="0"/>
    <n v="50"/>
    <n v="2"/>
    <n v="0"/>
    <m/>
    <m/>
    <n v="1"/>
    <n v="342"/>
    <n v="0"/>
    <s v="1372074"/>
    <m/>
    <m/>
  </r>
  <r>
    <n v="53063081"/>
    <s v="Estia Athens, at the Historical Center"/>
    <n v="115004295"/>
    <s v="Joey"/>
    <s v="Î˜Î—Î£Î•Î™ÎŸ"/>
    <n v="37.975394999999999"/>
    <n v="23.717009000000001"/>
    <x v="0"/>
    <n v="78"/>
    <n v="2"/>
    <n v="1"/>
    <d v="2021-11-12T00:00:00"/>
    <n v="0.71"/>
    <n v="1"/>
    <n v="354"/>
    <n v="1"/>
    <s v="1367898"/>
    <n v="2021"/>
    <s v="November"/>
  </r>
  <r>
    <n v="53072931"/>
    <s v="Lavish Studio, unmatched location"/>
    <n v="430109474"/>
    <s v="Nauva"/>
    <s v="Î•ÎœÎ ÎŸÎ¡Î™ÎšÎŸ Î¤Î¡Î™Î“Î©ÎÎŸ-Î Î›Î‘ÎšÎ‘"/>
    <n v="37.973179999999999"/>
    <n v="23.73395"/>
    <x v="0"/>
    <n v="54"/>
    <n v="2"/>
    <n v="1"/>
    <d v="2021-12-11T00:00:00"/>
    <n v="1"/>
    <n v="1"/>
    <n v="152"/>
    <n v="1"/>
    <s v="1373120"/>
    <n v="2021"/>
    <s v="December"/>
  </r>
  <r>
    <n v="53084462"/>
    <s v="Cozy LOFT Îšypseli with  a yard"/>
    <n v="351549217"/>
    <s v="Olga"/>
    <s v="Î Î‘Î¤Î—Î£Î™Î‘"/>
    <n v="38.008360628938803"/>
    <n v="23.737233455451499"/>
    <x v="0"/>
    <n v="29"/>
    <n v="1"/>
    <n v="3"/>
    <d v="2021-12-12T00:00:00"/>
    <n v="3"/>
    <n v="1"/>
    <n v="362"/>
    <n v="3"/>
    <s v="1373055"/>
    <n v="2021"/>
    <s v="December"/>
  </r>
  <r>
    <n v="53085050"/>
    <s v="Romantic Studio With Sky-Roof Near Acropolis!"/>
    <n v="330622463"/>
    <s v="Spyros"/>
    <s v="Î–Î‘Î Î Î•Î™ÎŸ"/>
    <n v="37.967049000000003"/>
    <n v="23.731310000000001"/>
    <x v="0"/>
    <n v="81"/>
    <n v="2"/>
    <n v="5"/>
    <d v="2021-12-05T00:00:00"/>
    <n v="3.95"/>
    <n v="31"/>
    <n v="357"/>
    <n v="5"/>
    <s v="1304227"/>
    <n v="2021"/>
    <s v="December"/>
  </r>
  <r>
    <n v="53085779"/>
    <s v="Acropolis Sweet House 4"/>
    <n v="389089363"/>
    <s v="ÎœÎ™Î§ÎŸÎ£ ÎœÎ¿Î½Î¿Ï€ÏÎ¿ÏƒÏ‰Ï€Î· Î™ÎºÎµ"/>
    <s v="ÎšÎŸÎ¥ÎšÎ‘ÎšÎ™-ÎœÎ‘ÎšÎ¡Î¥Î“Î™Î‘ÎÎÎ—"/>
    <n v="37.967649999999999"/>
    <n v="23.729500000000002"/>
    <x v="0"/>
    <n v="58"/>
    <n v="2"/>
    <n v="7"/>
    <d v="2021-12-16T00:00:00"/>
    <n v="4.7699999999999996"/>
    <n v="9"/>
    <n v="363"/>
    <n v="7"/>
    <s v="1373953"/>
    <n v="2021"/>
    <s v="December"/>
  </r>
  <r>
    <n v="53098715"/>
    <s v="GYZI PENTHOUSE ROOMS A"/>
    <n v="429857142"/>
    <s v="Mike"/>
    <s v="Î“ÎšÎ¥Î–Î—"/>
    <n v="37.990969999999997"/>
    <n v="23.748740000000002"/>
    <x v="1"/>
    <n v="30"/>
    <n v="1"/>
    <n v="1"/>
    <d v="2021-11-12T00:00:00"/>
    <n v="0.71"/>
    <n v="4"/>
    <n v="365"/>
    <n v="1"/>
    <s v="1359936"/>
    <n v="2021"/>
    <s v="November"/>
  </r>
  <r>
    <n v="53100388"/>
    <s v="Mango Apartment - Athens Center, 3 BD, 1 BATH"/>
    <n v="77457889"/>
    <s v="Î Î±Î½Î±Î³Î¹ÏŽÏ„Î·Ï‚"/>
    <s v="ÎœÎŸÎ¥Î£Î•Î™ÎŸ-Î•ÎžÎ‘Î¡Î§Î•Î™Î‘-ÎÎ•Î‘Î ÎŸÎ›Î—"/>
    <n v="37.990270000000002"/>
    <n v="23.738379999999999"/>
    <x v="0"/>
    <n v="70"/>
    <n v="2"/>
    <n v="0"/>
    <m/>
    <m/>
    <n v="36"/>
    <n v="76"/>
    <n v="0"/>
    <s v="1362937"/>
    <m/>
    <m/>
  </r>
  <r>
    <n v="53100547"/>
    <s v="Kiwi Apartment - Athens Center, 3 BD, 1 BATH"/>
    <n v="77457889"/>
    <s v="Î Î±Î½Î±Î³Î¹ÏŽÏ„Î·Ï‚"/>
    <s v="ÎœÎŸÎ¥Î£Î•Î™ÎŸ-Î•ÎžÎ‘Î¡Î§Î•Î™Î‘-ÎÎ•Î‘Î ÎŸÎ›Î—"/>
    <n v="37.99042"/>
    <n v="23.739619999999999"/>
    <x v="0"/>
    <n v="70"/>
    <n v="2"/>
    <n v="0"/>
    <m/>
    <m/>
    <n v="36"/>
    <n v="76"/>
    <n v="0"/>
    <s v="1362963"/>
    <m/>
    <m/>
  </r>
  <r>
    <n v="53101051"/>
    <s v="small apartment for the needs of a couple"/>
    <n v="358352374"/>
    <s v="Nikoslaos"/>
    <s v="Î‘Î“Î™ÎŸÎ£ ÎšÎ©ÎÎ£Î¤Î‘ÎÎ¤Î™ÎÎŸÎ£-Î Î›Î‘Î¤Î•Î™Î‘ Î’Î‘Î˜Î—Î£"/>
    <n v="37.991019999999999"/>
    <n v="23.722259999999999"/>
    <x v="0"/>
    <n v="30"/>
    <n v="1"/>
    <n v="1"/>
    <d v="2021-12-09T00:00:00"/>
    <n v="1"/>
    <n v="1"/>
    <n v="354"/>
    <n v="1"/>
    <s v="1371514"/>
    <n v="2021"/>
    <s v="December"/>
  </r>
  <r>
    <n v="53108310"/>
    <s v="HEAVENLY NOOK OF RELAXATION IN GAZI"/>
    <n v="429933884"/>
    <s v="Christos"/>
    <s v="Î“ÎšÎ‘Î–Î™"/>
    <n v="37.976059999999997"/>
    <n v="23.706910000000001"/>
    <x v="0"/>
    <n v="30"/>
    <n v="2"/>
    <n v="3"/>
    <d v="2021-12-06T00:00:00"/>
    <n v="2.25"/>
    <n v="1"/>
    <n v="0"/>
    <n v="3"/>
    <s v="1319298"/>
    <n v="2021"/>
    <s v="December"/>
  </r>
  <r>
    <n v="53109452"/>
    <s v="1BR and sofabed for 4P near AUEB Attica Subway"/>
    <n v="427633776"/>
    <s v="Peter"/>
    <s v="Î Î›Î‘Î¤Î•Î™Î‘ Î‘Î¤Î¤Î™ÎšÎ—Î£"/>
    <n v="37.997807000000002"/>
    <n v="23.728688999999999"/>
    <x v="0"/>
    <n v="35"/>
    <n v="1"/>
    <n v="3"/>
    <d v="2021-12-12T00:00:00"/>
    <n v="2.81"/>
    <n v="2"/>
    <n v="69"/>
    <n v="3"/>
    <s v="1243610"/>
    <n v="2021"/>
    <s v="December"/>
  </r>
  <r>
    <n v="53112306"/>
    <s v="SMART Studio apartment 30 sq.m Athens"/>
    <n v="427538047"/>
    <s v="Stephanos"/>
    <s v="ÎšÎ¥Î¨Î•Î›Î—"/>
    <n v="37.99906"/>
    <n v="23.74164"/>
    <x v="0"/>
    <n v="261"/>
    <n v="1"/>
    <n v="3"/>
    <d v="2021-12-10T00:00:00"/>
    <n v="2"/>
    <n v="2"/>
    <n v="356"/>
    <n v="3"/>
    <s v="1366631"/>
    <n v="2021"/>
    <s v="December"/>
  </r>
  <r>
    <n v="53121918"/>
    <s v="Elegant apartment in Exarchia"/>
    <n v="65714690"/>
    <s v="Home"/>
    <s v="ÎœÎŸÎ¥Î£Î•Î™ÎŸ-Î•ÎžÎ‘Î¡Î§Î•Î™Î‘-ÎÎ•Î‘Î ÎŸÎ›Î—"/>
    <n v="37.987819999999999"/>
    <n v="23.735320000000002"/>
    <x v="0"/>
    <n v="66"/>
    <n v="2"/>
    <n v="0"/>
    <m/>
    <m/>
    <n v="17"/>
    <n v="362"/>
    <n v="0"/>
    <s v="1296635"/>
    <m/>
    <m/>
  </r>
  <r>
    <n v="53125251"/>
    <s v="Loft with panoramic view, stylish &amp; fully equipped"/>
    <n v="333699103"/>
    <s v="Hestia"/>
    <s v="ÎœÎŸÎ¥Î£Î•Î™ÎŸ-Î•ÎžÎ‘Î¡Î§Î•Î™Î‘-ÎÎ•Î‘Î ÎŸÎ›Î—"/>
    <n v="37.989710000000002"/>
    <n v="23.735769999999999"/>
    <x v="0"/>
    <n v="130"/>
    <n v="1"/>
    <n v="0"/>
    <m/>
    <m/>
    <n v="21"/>
    <n v="365"/>
    <n v="0"/>
    <s v="1216945"/>
    <m/>
    <m/>
  </r>
  <r>
    <n v="53125568"/>
    <s v="2BDR family friendly with panoramic views"/>
    <n v="333699103"/>
    <s v="Hestia"/>
    <s v="ÎœÎŸÎ¥Î£Î•Î™ÎŸ-Î•ÎžÎ‘Î¡Î§Î•Î™Î‘-ÎÎ•Î‘Î ÎŸÎ›Î—"/>
    <n v="37.990569999999998"/>
    <n v="23.737279999999998"/>
    <x v="0"/>
    <n v="149"/>
    <n v="1"/>
    <n v="0"/>
    <m/>
    <m/>
    <n v="21"/>
    <n v="365"/>
    <n v="0"/>
    <s v="1216945"/>
    <m/>
    <m/>
  </r>
  <r>
    <n v="53138956"/>
    <s v="Cozy Apartment near Acropolis - Azurite"/>
    <n v="248409239"/>
    <s v="Giannis"/>
    <s v="ÎšÎ•Î¡Î‘ÎœÎ•Î™ÎšÎŸÎ£"/>
    <n v="37.9786"/>
    <n v="23.720960000000002"/>
    <x v="0"/>
    <n v="177"/>
    <n v="1"/>
    <n v="4"/>
    <d v="2021-12-07T00:00:00"/>
    <n v="4"/>
    <n v="8"/>
    <n v="358"/>
    <n v="4"/>
    <s v="1376130"/>
    <n v="2021"/>
    <s v="December"/>
  </r>
  <r>
    <n v="53139542"/>
    <s v="Luxury apt with Acropolis view Terrace and Jacuzzi"/>
    <n v="248409239"/>
    <s v="Giannis"/>
    <s v="Î˜Î—Î£Î•Î™ÎŸ"/>
    <n v="37.977060000000002"/>
    <n v="23.72185"/>
    <x v="0"/>
    <n v="143"/>
    <n v="1"/>
    <n v="4"/>
    <d v="2021-12-21T00:00:00"/>
    <n v="4"/>
    <n v="8"/>
    <n v="348"/>
    <n v="4"/>
    <s v="1376087"/>
    <n v="2021"/>
    <s v="December"/>
  </r>
  <r>
    <n v="53139565"/>
    <s v="White n' Sunny Flat for 4 ppl"/>
    <n v="1621474"/>
    <s v="Mint"/>
    <s v="ÎœÎŸÎ¥Î£Î•Î™ÎŸ-Î•ÎžÎ‘Î¡Î§Î•Î™Î‘-ÎÎ•Î‘Î ÎŸÎ›Î—"/>
    <n v="37.985750000000003"/>
    <n v="23.73452"/>
    <x v="0"/>
    <n v="35"/>
    <n v="1"/>
    <n v="0"/>
    <m/>
    <m/>
    <n v="82"/>
    <n v="356"/>
    <n v="0"/>
    <s v="1367325"/>
    <m/>
    <m/>
  </r>
  <r>
    <n v="53140353"/>
    <s v="Modern full apt near acropolis/vaccinatedHosts"/>
    <n v="32601523"/>
    <s v="Stella And Nikos"/>
    <s v="ÎšÎŸÎ¥ÎšÎ‘ÎšÎ™-ÎœÎ‘ÎšÎ¡Î¥Î“Î™Î‘ÎÎÎ—"/>
    <n v="37.963900000000002"/>
    <n v="23.721990000000002"/>
    <x v="0"/>
    <n v="138"/>
    <n v="1"/>
    <n v="1"/>
    <d v="2021-11-21T00:00:00"/>
    <n v="0.91"/>
    <n v="18"/>
    <n v="361"/>
    <n v="1"/>
    <s v="1258389"/>
    <n v="2021"/>
    <s v="November"/>
  </r>
  <r>
    <n v="53147000"/>
    <s v="ACROPOLIS LUX COZY APARTMENT"/>
    <n v="214763944"/>
    <s v="Natasa"/>
    <s v="ÎšÎŸÎ¥ÎšÎ‘ÎšÎ™-ÎœÎ‘ÎšÎ¡Î¥Î“Î™Î‘ÎÎÎ—"/>
    <n v="37.965620000000001"/>
    <n v="23.724080000000001"/>
    <x v="0"/>
    <n v="39"/>
    <n v="2"/>
    <n v="4"/>
    <d v="2021-12-12T00:00:00"/>
    <n v="2.79"/>
    <n v="1"/>
    <n v="357"/>
    <n v="4"/>
    <s v="1376110"/>
    <n v="2021"/>
    <s v="December"/>
  </r>
  <r>
    <n v="53147774"/>
    <s v="2 Bedrooms Apartment Center of Athens 4 min Subway"/>
    <n v="291499735"/>
    <s v="Michael"/>
    <s v="ÎÎ•ÎŸÎ£ ÎšÎŸÎ£ÎœÎŸÎ£"/>
    <n v="37.961449999999999"/>
    <n v="23.727550000000001"/>
    <x v="0"/>
    <n v="52"/>
    <n v="2"/>
    <n v="1"/>
    <d v="2021-11-25T00:00:00"/>
    <n v="1"/>
    <n v="2"/>
    <n v="53"/>
    <n v="1"/>
    <s v="1374510"/>
    <n v="2021"/>
    <s v="November"/>
  </r>
  <r>
    <n v="53158196"/>
    <s v="Calypso (brand new apartment 5' from the metro)"/>
    <n v="234274047"/>
    <s v="ÎœÎ±ÏÎ¹Î±"/>
    <s v="Î£Î•Î ÎŸÎ›Î™Î‘"/>
    <n v="38.004593299271498"/>
    <n v="23.7196602526673"/>
    <x v="0"/>
    <n v="46"/>
    <n v="1"/>
    <n v="0"/>
    <m/>
    <m/>
    <n v="2"/>
    <n v="200"/>
    <n v="0"/>
    <s v="1194582241"/>
    <m/>
    <m/>
  </r>
  <r>
    <n v="53158964"/>
    <s v="White Harmony apartment!"/>
    <n v="70297345"/>
    <s v="Stavros"/>
    <s v="Î Î›Î‘Î¤Î•Î™Î‘ Î‘Î¤Î¤Î™ÎšÎ—Î£"/>
    <n v="37.996150999999998"/>
    <n v="23.724003"/>
    <x v="0"/>
    <n v="26"/>
    <n v="1"/>
    <n v="0"/>
    <m/>
    <m/>
    <n v="8"/>
    <n v="349"/>
    <n v="0"/>
    <s v="1375325"/>
    <m/>
    <m/>
  </r>
  <r>
    <n v="53160553"/>
    <s v="Bright contemporary apartment"/>
    <n v="430348209"/>
    <s v="GoldRnd"/>
    <s v="ÎœÎŸÎ¥Î£Î•Î™ÎŸ-Î•ÎžÎ‘Î¡Î§Î•Î™Î‘-ÎÎ•Î‘Î ÎŸÎ›Î—"/>
    <n v="37.986969999999999"/>
    <n v="23.732970000000002"/>
    <x v="0"/>
    <n v="27"/>
    <n v="1"/>
    <n v="1"/>
    <d v="2021-12-10T00:00:00"/>
    <n v="1"/>
    <n v="1"/>
    <n v="346"/>
    <n v="1"/>
    <s v="1382290"/>
    <n v="2021"/>
    <s v="December"/>
  </r>
  <r>
    <n v="53162509"/>
    <s v="Royal Pagrati Kallimarmaro Apt 100m 3 bedr 6guests"/>
    <n v="116959547"/>
    <s v="Nikos"/>
    <s v="Î Î‘Î“ÎšÎ¡Î‘Î¤Î™"/>
    <n v="37.969499999999996"/>
    <n v="23.743639999999999"/>
    <x v="0"/>
    <n v="60"/>
    <n v="7"/>
    <n v="0"/>
    <m/>
    <m/>
    <n v="2"/>
    <n v="364"/>
    <n v="0"/>
    <s v="925638"/>
    <m/>
    <m/>
  </r>
  <r>
    <n v="53164032"/>
    <s v=".B. NEXT TO METRO MODERN APARTMENT *"/>
    <n v="430366417"/>
    <s v="Ioulianou"/>
    <s v="Î Î›Î‘Î¤Î•Î™Î‘ Î‘Î¤Î¤Î™ÎšÎ—Î£"/>
    <n v="37.993110000000001"/>
    <n v="23.72683"/>
    <x v="0"/>
    <n v="35"/>
    <n v="1"/>
    <n v="2"/>
    <d v="2021-11-26T00:00:00"/>
    <n v="1.76"/>
    <n v="2"/>
    <n v="365"/>
    <n v="2"/>
    <s v="1092325"/>
    <n v="2021"/>
    <s v="November"/>
  </r>
  <r>
    <n v="53164481"/>
    <s v="*W* NEXT TO METRO NEW MODERN APARTMENT *"/>
    <n v="430366417"/>
    <s v="Ioulianou"/>
    <s v="Î Î›Î‘Î¤Î•Î™Î‘ Î‘Î¤Î¤Î™ÎšÎ—Î£"/>
    <n v="37.993040000000001"/>
    <n v="23.72654"/>
    <x v="0"/>
    <n v="35"/>
    <n v="1"/>
    <n v="2"/>
    <d v="2021-12-01T00:00:00"/>
    <n v="1.87"/>
    <n v="2"/>
    <n v="360"/>
    <n v="2"/>
    <s v="1092330"/>
    <n v="2021"/>
    <s v="December"/>
  </r>
  <r>
    <n v="53168015"/>
    <s v="Burgundy Apartment in the city center"/>
    <n v="430400865"/>
    <s v="Hui"/>
    <s v="Î Î›Î‘Î¤Î•Î™Î‘ Î‘Î¤Î¤Î™ÎšÎ—Î£"/>
    <n v="37.994603385511503"/>
    <n v="23.7291673341742"/>
    <x v="0"/>
    <n v="29"/>
    <n v="2"/>
    <n v="0"/>
    <m/>
    <m/>
    <n v="1"/>
    <n v="83"/>
    <n v="0"/>
    <s v="1384428"/>
    <m/>
    <m/>
  </r>
  <r>
    <n v="53171523"/>
    <s v="Art Pantheon First floor (4 Bdr) â€¢ Acropolis area"/>
    <n v="289947812"/>
    <s v="Andreas &amp; Roula"/>
    <s v="Î•ÎœÎ ÎŸÎ¡Î™ÎšÎŸ Î¤Î¡Î™Î“Î©ÎÎŸ-Î Î›Î‘ÎšÎ‘"/>
    <n v="37.97092"/>
    <n v="23.732060000000001"/>
    <x v="0"/>
    <n v="371"/>
    <n v="1"/>
    <n v="0"/>
    <m/>
    <m/>
    <n v="6"/>
    <n v="288"/>
    <n v="0"/>
    <s v="1293932"/>
    <m/>
    <m/>
  </r>
  <r>
    <n v="53178894"/>
    <s v="hommÂ® Trikoupi Residence E1"/>
    <n v="29927830"/>
    <s v="Homm Â®"/>
    <s v="ÎœÎŸÎ¥Î£Î•Î™ÎŸ-Î•ÎžÎ‘Î¡Î§Î•Î™Î‘-ÎÎ•Î‘Î ÎŸÎ›Î—"/>
    <n v="37.988048999999997"/>
    <n v="23.742895000000001"/>
    <x v="0"/>
    <n v="59"/>
    <n v="1"/>
    <n v="0"/>
    <m/>
    <m/>
    <n v="153"/>
    <n v="38"/>
    <n v="0"/>
    <s v="1376682"/>
    <m/>
    <m/>
  </r>
  <r>
    <n v="53180754"/>
    <s v="Cozy apartment with side Acropolis view"/>
    <n v="237767294"/>
    <s v="Wayhome"/>
    <s v="Î‘Î“Î™ÎŸÎ£ ÎšÎ©ÎÎ£Î¤Î‘ÎÎ¤Î™ÎÎŸÎ£-Î Î›Î‘Î¤Î•Î™Î‘ Î’Î‘Î˜Î—Î£"/>
    <n v="37.982979999999998"/>
    <n v="23.72"/>
    <x v="0"/>
    <n v="37"/>
    <n v="1"/>
    <n v="0"/>
    <m/>
    <m/>
    <n v="7"/>
    <n v="362"/>
    <n v="0"/>
    <s v="5994464"/>
    <m/>
    <m/>
  </r>
  <r>
    <n v="53181646"/>
    <s v="Affordable cozy suite near metro in center Athens"/>
    <n v="371122573"/>
    <s v="Bella"/>
    <s v="Î Î›Î‘Î¤Î•Î™Î‘ Î‘Î¤Î¤Î™ÎšÎ—Î£"/>
    <n v="37.994864999999997"/>
    <n v="23.728701000000001"/>
    <x v="0"/>
    <n v="21"/>
    <n v="1"/>
    <n v="4"/>
    <d v="2021-12-12T00:00:00"/>
    <n v="3.08"/>
    <n v="3"/>
    <n v="90"/>
    <n v="4"/>
    <s v="Exempt"/>
    <n v="2021"/>
    <s v="December"/>
  </r>
  <r>
    <n v="53181989"/>
    <s v="Private room in a beautiful flat with amazing view"/>
    <n v="3519983"/>
    <s v="Alexandra"/>
    <s v="Î“ÎšÎ¥Î–Î—"/>
    <n v="37.990900000000003"/>
    <n v="23.750959999999999"/>
    <x v="1"/>
    <n v="30"/>
    <n v="3"/>
    <n v="0"/>
    <m/>
    <m/>
    <n v="2"/>
    <n v="88"/>
    <n v="0"/>
    <s v="1095564"/>
    <m/>
    <m/>
  </r>
  <r>
    <n v="53182212"/>
    <s v="Green Gem"/>
    <n v="2312608"/>
    <s v="Jeff"/>
    <s v="Î‘ÎÎ© ÎšÎ¥Î¨Î•Î›Î—"/>
    <n v="38.00365"/>
    <n v="23.743790000000001"/>
    <x v="0"/>
    <n v="30"/>
    <n v="8"/>
    <n v="0"/>
    <m/>
    <m/>
    <n v="2"/>
    <n v="27"/>
    <n v="0"/>
    <s v="119082"/>
    <m/>
    <m/>
  </r>
  <r>
    <n v="53192187"/>
    <s v="Chrishome"/>
    <n v="178896271"/>
    <s v="Christos"/>
    <s v="ÎšÎŸÎ¥ÎšÎ‘ÎšÎ™-ÎœÎ‘ÎšÎ¡Î¥Î“Î™Î‘ÎÎÎ—"/>
    <n v="37.96414"/>
    <n v="23.724309999999999"/>
    <x v="0"/>
    <n v="60"/>
    <n v="2"/>
    <n v="0"/>
    <m/>
    <m/>
    <n v="1"/>
    <n v="363"/>
    <n v="0"/>
    <s v="1373692"/>
    <m/>
    <m/>
  </r>
  <r>
    <n v="53198715"/>
    <s v="Suite 2 Bedrooms by Be My Guest"/>
    <n v="138097567"/>
    <s v="Be My Guest"/>
    <s v="Î˜Î—Î£Î•Î™ÎŸ"/>
    <n v="37.97625"/>
    <n v="23.716760000000001"/>
    <x v="0"/>
    <n v="68"/>
    <n v="1"/>
    <n v="0"/>
    <m/>
    <m/>
    <n v="8"/>
    <n v="334"/>
    <n v="0"/>
    <s v="917900"/>
    <m/>
    <m/>
  </r>
  <r>
    <n v="53199953"/>
    <s v="Central &amp; Comfortable, with Acropolis view"/>
    <n v="430675933"/>
    <s v="Chroma"/>
    <s v="ÎÎ•ÎŸÎ£ ÎšÎŸÎ£ÎœÎŸÎ£"/>
    <n v="37.957602999999999"/>
    <n v="23.727340999999999"/>
    <x v="0"/>
    <n v="57"/>
    <n v="2"/>
    <n v="1"/>
    <d v="2021-11-14T00:00:00"/>
    <n v="0.75"/>
    <n v="1"/>
    <n v="343"/>
    <n v="1"/>
    <s v="1376205"/>
    <n v="2021"/>
    <s v="November"/>
  </r>
  <r>
    <n v="53206976"/>
    <s v="GYZI PENTHOUSE ROOMS B"/>
    <n v="429857142"/>
    <s v="Mike"/>
    <s v="Î“ÎšÎ¥Î–Î—"/>
    <n v="37.990250000000003"/>
    <n v="23.750409999999999"/>
    <x v="1"/>
    <n v="29"/>
    <n v="1"/>
    <n v="2"/>
    <d v="2021-12-15T00:00:00"/>
    <n v="1.58"/>
    <n v="4"/>
    <n v="363"/>
    <n v="2"/>
    <s v="1359941"/>
    <n v="2021"/>
    <s v="December"/>
  </r>
  <r>
    <n v="53207220"/>
    <s v="GYZI PENTHOUSE ROOMS C"/>
    <n v="429857142"/>
    <s v="Mike"/>
    <s v="Î“ÎšÎ¥Î–Î—"/>
    <n v="37.990969999999997"/>
    <n v="23.750109999999999"/>
    <x v="1"/>
    <n v="29"/>
    <n v="1"/>
    <n v="0"/>
    <m/>
    <m/>
    <n v="4"/>
    <n v="365"/>
    <n v="0"/>
    <s v="1359957"/>
    <m/>
    <m/>
  </r>
  <r>
    <n v="53207288"/>
    <s v="GYZI PENTHOUSE ROOMS D"/>
    <n v="429857142"/>
    <s v="Mike"/>
    <s v="Î“ÎšÎ¥Î–Î—"/>
    <n v="37.990830000000003"/>
    <n v="23.750499999999999"/>
    <x v="1"/>
    <n v="29"/>
    <n v="1"/>
    <n v="0"/>
    <m/>
    <m/>
    <n v="4"/>
    <n v="365"/>
    <n v="0"/>
    <s v="1359962"/>
    <m/>
    <m/>
  </r>
  <r>
    <n v="53208440"/>
    <s v="Acropolis view vintage style apartment"/>
    <n v="127779989"/>
    <s v="Thanos"/>
    <s v="ÎšÎŸÎ¥ÎšÎ‘ÎšÎ™-ÎœÎ‘ÎšÎ¡Î¥Î“Î™Î‘ÎÎÎ—"/>
    <n v="37.964910000000003"/>
    <n v="23.724019999999999"/>
    <x v="0"/>
    <n v="42"/>
    <n v="1"/>
    <n v="3"/>
    <d v="2021-12-11T00:00:00"/>
    <n v="3"/>
    <n v="1"/>
    <n v="171"/>
    <n v="3"/>
    <s v="500871259"/>
    <n v="2021"/>
    <s v="December"/>
  </r>
  <r>
    <n v="53212540"/>
    <s v="Athens city, 2 bedrooms apartment #A 100Mbps wifi"/>
    <n v="425455388"/>
    <s v="Aetoma"/>
    <s v="Î Î›Î‘Î¤Î•Î™Î‘ Î‘Î¤Î¤Î™ÎšÎ—Î£"/>
    <n v="37.998980000000003"/>
    <n v="23.72297"/>
    <x v="0"/>
    <n v="60"/>
    <n v="3"/>
    <n v="0"/>
    <m/>
    <m/>
    <n v="1"/>
    <n v="364"/>
    <n v="0"/>
    <s v="1235430"/>
    <m/>
    <m/>
  </r>
  <r>
    <n v="53223722"/>
    <s v="Newly Renovated 2BR Apt!"/>
    <n v="31290848"/>
    <s v="Nasos"/>
    <s v="Î‘Î“Î™ÎŸÎ£ ÎšÎ©ÎÎ£Î¤Î‘ÎÎ¤Î™ÎÎŸÎ£-Î Î›Î‘Î¤Î•Î™Î‘ Î’Î‘Î˜Î—Î£"/>
    <n v="37.987338999999999"/>
    <n v="23.722526999999999"/>
    <x v="0"/>
    <n v="38"/>
    <n v="3"/>
    <n v="1"/>
    <d v="2021-12-05T00:00:00"/>
    <n v="1"/>
    <n v="16"/>
    <n v="355"/>
    <n v="1"/>
    <s v="1376210"/>
    <n v="2021"/>
    <s v="December"/>
  </r>
  <r>
    <n v="53228209"/>
    <s v="Prime Location 2 BR APT next to the Acropolis"/>
    <n v="113353393"/>
    <s v="Harry"/>
    <s v="ÎšÎŸÎ¥ÎšÎ‘ÎšÎ™-ÎœÎ‘ÎšÎ¡Î¥Î“Î™Î‘ÎÎÎ—"/>
    <n v="37.967480000000002"/>
    <n v="23.730399999999999"/>
    <x v="0"/>
    <n v="62"/>
    <n v="2"/>
    <n v="0"/>
    <m/>
    <m/>
    <n v="25"/>
    <n v="307"/>
    <n v="0"/>
    <s v="1379035"/>
    <m/>
    <m/>
  </r>
  <r>
    <n v="53228340"/>
    <s v="A cozy minimal apartment at Koukaki, Dimitrako..."/>
    <n v="240367992"/>
    <s v="Gpm"/>
    <s v="ÎšÎŸÎ¥ÎšÎ‘ÎšÎ™-ÎœÎ‘ÎšÎ¡Î¥Î“Î™Î‘ÎÎÎ—"/>
    <n v="37.961970000000001"/>
    <n v="23.7226"/>
    <x v="0"/>
    <n v="42"/>
    <n v="1"/>
    <n v="1"/>
    <d v="2021-11-17T00:00:00"/>
    <n v="0.81"/>
    <n v="29"/>
    <n v="365"/>
    <n v="1"/>
    <s v="1365321"/>
    <n v="2021"/>
    <s v="November"/>
  </r>
  <r>
    <n v="53231154"/>
    <s v="Sunny apartment close to the Acropolis"/>
    <n v="203462820"/>
    <s v="Annie"/>
    <s v="ÎšÎŸÎ¥ÎšÎ‘ÎšÎ™-ÎœÎ‘ÎšÎ¡Î¥Î“Î™Î‘ÎÎÎ—"/>
    <n v="37.963520000000003"/>
    <n v="23.721399999999999"/>
    <x v="0"/>
    <n v="65"/>
    <n v="2"/>
    <n v="0"/>
    <m/>
    <m/>
    <n v="3"/>
    <n v="365"/>
    <n v="0"/>
    <s v="1378181"/>
    <m/>
    <m/>
  </r>
  <r>
    <n v="53264859"/>
    <s v="Modern apartment next to Attiki metro station"/>
    <n v="431218179"/>
    <s v="Lorenc"/>
    <s v="Î Î›Î‘Î¤Î•Î™Î‘ Î‘Î¤Î¤Î™ÎšÎ—Î£"/>
    <n v="38.001368999999997"/>
    <n v="23.720887999999999"/>
    <x v="0"/>
    <n v="47"/>
    <n v="2"/>
    <n v="0"/>
    <m/>
    <m/>
    <n v="1"/>
    <n v="364"/>
    <n v="0"/>
    <s v="1368428"/>
    <m/>
    <m/>
  </r>
  <r>
    <n v="53265528"/>
    <s v="Diotima traditional house 100m from Acropolis"/>
    <n v="431222340"/>
    <s v="George"/>
    <s v="ÎšÎ•Î¡Î‘ÎœÎ•Î™ÎšÎŸÎ£"/>
    <n v="37.979469999999999"/>
    <n v="23.72"/>
    <x v="0"/>
    <n v="200"/>
    <n v="1"/>
    <n v="0"/>
    <m/>
    <m/>
    <n v="1"/>
    <n v="360"/>
    <n v="0"/>
    <s v="502951"/>
    <m/>
    <m/>
  </r>
  <r>
    <n v="53266417"/>
    <s v="The PrintingHouse Loft in Athens"/>
    <n v="113548208"/>
    <s v="Mary"/>
    <s v="Î•ÎœÎ ÎŸÎ¡Î™ÎšÎŸ Î¤Î¡Î™Î“Î©ÎÎŸ-Î Î›Î‘ÎšÎ‘"/>
    <n v="37.980899999999998"/>
    <n v="23.724460000000001"/>
    <x v="0"/>
    <n v="66"/>
    <n v="2"/>
    <n v="0"/>
    <m/>
    <m/>
    <n v="38"/>
    <n v="355"/>
    <n v="0"/>
    <s v="1385759"/>
    <m/>
    <m/>
  </r>
  <r>
    <n v="53266557"/>
    <s v="bed in a 6 bed dorm @ Art Of Living Athens"/>
    <n v="403639239"/>
    <s v="Anastasios"/>
    <s v="Î Î•Î¤Î¡Î‘Î›Î©ÎÎ‘"/>
    <n v="37.974620000000002"/>
    <n v="23.71209"/>
    <x v="2"/>
    <n v="17"/>
    <n v="1"/>
    <n v="0"/>
    <m/>
    <m/>
    <n v="28"/>
    <n v="299"/>
    <n v="0"/>
    <s v="1377536"/>
    <m/>
    <m/>
  </r>
  <r>
    <n v="53267726"/>
    <s v="Luxurious loft with Acropolis view"/>
    <n v="17286570"/>
    <s v="Dimitris"/>
    <s v="Î£Î¤Î‘Î”Î™ÎŸ"/>
    <n v="37.966250000000002"/>
    <n v="23.734490000000001"/>
    <x v="0"/>
    <n v="57"/>
    <n v="3"/>
    <n v="0"/>
    <m/>
    <m/>
    <n v="1"/>
    <n v="334"/>
    <n v="0"/>
    <s v="415140"/>
    <m/>
    <m/>
  </r>
  <r>
    <n v="53275651"/>
    <s v="My Family Memories Sweet Home"/>
    <n v="230076166"/>
    <s v="Marilou"/>
    <s v="Î‘Î“Î™ÎŸÎ£ ÎšÎ©ÎÎ£Î¤Î‘ÎÎ¤Î™ÎÎŸÎ£-Î Î›Î‘Î¤Î•Î™Î‘ Î’Î‘Î˜Î—Î£"/>
    <n v="37.988320000000002"/>
    <n v="23.728960000000001"/>
    <x v="0"/>
    <n v="16"/>
    <n v="1"/>
    <n v="0"/>
    <m/>
    <m/>
    <n v="2"/>
    <n v="177"/>
    <n v="0"/>
    <s v="1378463"/>
    <m/>
    <m/>
  </r>
  <r>
    <n v="53281964"/>
    <s v="Î¡ÎµÏ„Î¹ÏÎ­ Î“Ï‰Î½Î¹Î±ÎºÏŒ 5 Î¬Ï„Î¿Î¼Î±, 5Î¿Ï…, Î²ÎµÏÎ¬Î½Ï„Î± Î¼Îµ Î¸Î­Î±, 80 Ï„Î¼"/>
    <n v="130957615"/>
    <s v="Dimitrios"/>
    <s v="Î Î›Î‘Î¤Î•Î™Î‘ Î‘Î¤Î¤Î™ÎšÎ—Î£"/>
    <n v="37.993270000000003"/>
    <n v="23.7255"/>
    <x v="0"/>
    <n v="38"/>
    <n v="1"/>
    <n v="0"/>
    <m/>
    <m/>
    <n v="1"/>
    <n v="55"/>
    <n v="0"/>
    <s v="Exempt"/>
    <m/>
    <m/>
  </r>
  <r>
    <n v="53285027"/>
    <s v="New Acropolis 3BR neighbouring the Gods"/>
    <n v="31290848"/>
    <s v="Nasos"/>
    <s v="ÎšÎŸÎ¥ÎšÎ‘ÎšÎ™-ÎœÎ‘ÎšÎ¡Î¥Î“Î™Î‘ÎÎÎ—"/>
    <n v="37.968669426358503"/>
    <n v="23.7259269184994"/>
    <x v="0"/>
    <n v="90"/>
    <n v="3"/>
    <n v="0"/>
    <m/>
    <m/>
    <n v="16"/>
    <n v="312"/>
    <n v="0"/>
    <s v="1391038"/>
    <m/>
    <m/>
  </r>
  <r>
    <n v="53285247"/>
    <s v="Artistsâ€™ favorite Spacious Loft near Acropolis!"/>
    <n v="22227167"/>
    <s v="Alexandros"/>
    <s v="ÎšÎ•Î¡Î‘ÎœÎ•Î™ÎšÎŸÎ£"/>
    <n v="37.98039"/>
    <n v="23.72391"/>
    <x v="0"/>
    <n v="75"/>
    <n v="1"/>
    <n v="0"/>
    <m/>
    <m/>
    <n v="26"/>
    <n v="354"/>
    <n v="0"/>
    <s v="524953"/>
    <m/>
    <m/>
  </r>
  <r>
    <n v="53286517"/>
    <s v="Bed in a 6 bed dorm @ Art of Living Athens"/>
    <n v="403639239"/>
    <s v="Anastasios"/>
    <s v="Î“ÎšÎ‘Î–Î™"/>
    <n v="37.976320000000001"/>
    <n v="23.71078"/>
    <x v="2"/>
    <n v="17"/>
    <n v="1"/>
    <n v="0"/>
    <m/>
    <m/>
    <n v="28"/>
    <n v="298"/>
    <n v="0"/>
    <s v="1377174"/>
    <m/>
    <m/>
  </r>
  <r>
    <n v="53286522"/>
    <s v="Bed in a 6 bed dorm @ Art Of Living Athens"/>
    <n v="403639239"/>
    <s v="Anastasios"/>
    <s v="Î Î•Î¤Î¡Î‘Î›Î©ÎÎ‘"/>
    <n v="37.97654"/>
    <n v="23.71264"/>
    <x v="2"/>
    <n v="17"/>
    <n v="1"/>
    <n v="0"/>
    <m/>
    <m/>
    <n v="28"/>
    <n v="299"/>
    <n v="0"/>
    <s v="1377169"/>
    <m/>
    <m/>
  </r>
  <r>
    <n v="53286633"/>
    <s v="Bed in a 6 bed dorm @ Art of Living Athens"/>
    <n v="403639239"/>
    <s v="Anastasios"/>
    <s v="Î Î•Î¤Î¡Î‘Î›Î©ÎÎ‘"/>
    <n v="37.976129999999998"/>
    <n v="23.712309999999999"/>
    <x v="2"/>
    <n v="17"/>
    <n v="1"/>
    <n v="0"/>
    <m/>
    <m/>
    <n v="28"/>
    <n v="298"/>
    <n v="0"/>
    <s v="1377127"/>
    <m/>
    <m/>
  </r>
  <r>
    <n v="53286754"/>
    <s v="Bed in a 6 bed dorm @ Art of Living Athens"/>
    <n v="403639239"/>
    <s v="Anastasios"/>
    <s v="Î“ÎšÎ‘Î–Î™"/>
    <n v="37.97607"/>
    <n v="23.710909999999998"/>
    <x v="2"/>
    <n v="17"/>
    <n v="1"/>
    <n v="0"/>
    <m/>
    <m/>
    <n v="28"/>
    <n v="298"/>
    <n v="0"/>
    <s v="1377111"/>
    <m/>
    <m/>
  </r>
  <r>
    <n v="53286891"/>
    <s v="Bed in a 6 bed dorm @ Art of Living Athens"/>
    <n v="403639239"/>
    <s v="Anastasios"/>
    <s v="Î˜Î—Î£Î•Î™ÎŸ"/>
    <n v="37.974789999999999"/>
    <n v="23.712820000000001"/>
    <x v="2"/>
    <n v="17"/>
    <n v="1"/>
    <n v="0"/>
    <m/>
    <m/>
    <n v="28"/>
    <n v="299"/>
    <n v="0"/>
    <s v="1377005"/>
    <m/>
    <m/>
  </r>
  <r>
    <n v="53286977"/>
    <s v="Bed in a 6 bed dorm  @ Art of Living Athens"/>
    <n v="403639239"/>
    <s v="Anastasios"/>
    <s v="Î Î•Î¤Î¡Î‘Î›Î©ÎÎ‘"/>
    <n v="37.976410000000001"/>
    <n v="23.712319999999998"/>
    <x v="2"/>
    <n v="17"/>
    <n v="1"/>
    <n v="0"/>
    <m/>
    <m/>
    <n v="28"/>
    <n v="298"/>
    <n v="0"/>
    <s v="1376990"/>
    <m/>
    <m/>
  </r>
  <r>
    <n v="53287040"/>
    <s v="Bed in a 6 bed dorm @ Art of Living Athens"/>
    <n v="403639239"/>
    <s v="Anastasios"/>
    <s v="Î Î•Î¤Î¡Î‘Î›Î©ÎÎ‘"/>
    <n v="37.974530000000001"/>
    <n v="23.712499999999999"/>
    <x v="2"/>
    <n v="17"/>
    <n v="1"/>
    <n v="0"/>
    <m/>
    <m/>
    <n v="28"/>
    <n v="299"/>
    <n v="0"/>
    <s v="1376985"/>
    <m/>
    <m/>
  </r>
  <r>
    <n v="53287079"/>
    <s v="Bed in a 6 bed dorm @Art Of Living Athens"/>
    <n v="403639239"/>
    <s v="Anastasios"/>
    <s v="Î Î•Î¤Î¡Î‘Î›Î©ÎÎ‘"/>
    <n v="37.974620000000002"/>
    <n v="23.710740000000001"/>
    <x v="2"/>
    <n v="17"/>
    <n v="1"/>
    <n v="0"/>
    <m/>
    <m/>
    <n v="28"/>
    <n v="329"/>
    <n v="0"/>
    <s v="1376970"/>
    <m/>
    <m/>
  </r>
  <r>
    <n v="53287140"/>
    <s v="Bed in a 6 bed dorm @ Art of Living Athens"/>
    <n v="403639239"/>
    <s v="Anastasios"/>
    <s v="Î Î•Î¤Î¡Î‘Î›Î©ÎÎ‘"/>
    <n v="37.975760000000001"/>
    <n v="23.712669999999999"/>
    <x v="2"/>
    <n v="17"/>
    <n v="1"/>
    <n v="0"/>
    <m/>
    <m/>
    <n v="28"/>
    <n v="299"/>
    <n v="0"/>
    <s v="1376959"/>
    <m/>
    <m/>
  </r>
  <r>
    <n v="53287141"/>
    <s v="Bed in a 6 bed dorm @Art Of Living Athens"/>
    <n v="403639239"/>
    <s v="Anastasios"/>
    <s v="Î Î•Î¤Î¡Î‘Î›Î©ÎÎ‘"/>
    <n v="37.976320000000001"/>
    <n v="23.712800000000001"/>
    <x v="2"/>
    <n v="17"/>
    <n v="1"/>
    <n v="0"/>
    <m/>
    <m/>
    <n v="28"/>
    <n v="329"/>
    <n v="0"/>
    <s v="1376943"/>
    <m/>
    <m/>
  </r>
  <r>
    <n v="53287180"/>
    <s v="Bed in a 8 bed dorm mix @ Art Of Living Athens"/>
    <n v="403639239"/>
    <s v="Anastasios"/>
    <s v="Î Î•Î¤Î¡Î‘Î›Î©ÎÎ‘"/>
    <n v="37.974550000000001"/>
    <n v="23.712"/>
    <x v="2"/>
    <n v="15"/>
    <n v="1"/>
    <n v="0"/>
    <m/>
    <m/>
    <n v="28"/>
    <n v="329"/>
    <n v="0"/>
    <s v="1376938"/>
    <m/>
    <m/>
  </r>
  <r>
    <n v="53287345"/>
    <s v="Bed in a 8 bed dorm mix @Art Of Living Athens"/>
    <n v="403639239"/>
    <s v="Anastasios"/>
    <s v="Î Î•Î¤Î¡Î‘Î›Î©ÎÎ‘"/>
    <n v="37.976590000000002"/>
    <n v="23.712820000000001"/>
    <x v="2"/>
    <n v="15"/>
    <n v="1"/>
    <n v="1"/>
    <d v="2021-11-27T00:00:00"/>
    <n v="1"/>
    <n v="28"/>
    <n v="329"/>
    <n v="1"/>
    <s v="1376917"/>
    <n v="2021"/>
    <s v="November"/>
  </r>
  <r>
    <n v="53287424"/>
    <s v="Bed in a 8 bed dorm mix @ Art of Living Athens"/>
    <n v="403639239"/>
    <s v="Anastasios"/>
    <s v="Î Î•Î¤Î¡Î‘Î›Î©ÎÎ‘"/>
    <n v="37.974519999999998"/>
    <n v="23.71218"/>
    <x v="2"/>
    <n v="15"/>
    <n v="1"/>
    <n v="0"/>
    <m/>
    <m/>
    <n v="28"/>
    <n v="328"/>
    <n v="0"/>
    <s v="1376884"/>
    <m/>
    <m/>
  </r>
  <r>
    <n v="53287446"/>
    <s v="Bed in a 8 bed dorm mix @Art Of Living Athens"/>
    <n v="403639239"/>
    <s v="Anastasios"/>
    <s v="Î Î•Î¤Î¡Î‘Î›Î©ÎÎ‘"/>
    <n v="37.975960000000001"/>
    <n v="23.71266"/>
    <x v="2"/>
    <n v="15"/>
    <n v="1"/>
    <n v="0"/>
    <m/>
    <m/>
    <n v="28"/>
    <n v="329"/>
    <n v="0"/>
    <s v="1376884"/>
    <m/>
    <m/>
  </r>
  <r>
    <n v="53287518"/>
    <s v="Bed in a 8 bed dorm mix @ Art Of Living Athens"/>
    <n v="403639239"/>
    <s v="Anastasios"/>
    <s v="Î Î•Î¤Î¡Î‘Î›Î©ÎÎ‘"/>
    <n v="37.975119999999997"/>
    <n v="23.710719999999998"/>
    <x v="2"/>
    <n v="15"/>
    <n v="1"/>
    <n v="0"/>
    <m/>
    <m/>
    <n v="28"/>
    <n v="329"/>
    <n v="0"/>
    <s v="1376890"/>
    <m/>
    <m/>
  </r>
  <r>
    <n v="53287597"/>
    <s v="Bed in a 8 bed dorm mix @ Art Of Living Athens"/>
    <n v="403639239"/>
    <s v="Anastasios"/>
    <s v="Î Î•Î¤Î¡Î‘Î›Î©ÎÎ‘"/>
    <n v="37.974530000000001"/>
    <n v="23.710909999999998"/>
    <x v="2"/>
    <n v="15"/>
    <n v="1"/>
    <n v="0"/>
    <m/>
    <m/>
    <n v="28"/>
    <n v="321"/>
    <n v="0"/>
    <s v="1376879"/>
    <m/>
    <m/>
  </r>
  <r>
    <n v="53287653"/>
    <s v="Bed in a 8 bed dorm mix @ Art Of Living Athens"/>
    <n v="403639239"/>
    <s v="Anastasios"/>
    <s v="Î“ÎšÎ‘Î–Î™"/>
    <n v="37.976199999999999"/>
    <n v="23.710460000000001"/>
    <x v="2"/>
    <n v="15"/>
    <n v="1"/>
    <n v="1"/>
    <d v="2021-11-23T00:00:00"/>
    <n v="1"/>
    <n v="28"/>
    <n v="319"/>
    <n v="1"/>
    <s v="1376863"/>
    <n v="2021"/>
    <s v="November"/>
  </r>
  <r>
    <n v="53287742"/>
    <s v="Bed in a 8 bed dorm mix @ Art Of Living Athens"/>
    <n v="403639239"/>
    <s v="Anastasios"/>
    <s v="Î“ÎšÎ‘Î–Î™"/>
    <n v="37.97598"/>
    <n v="23.710560000000001"/>
    <x v="2"/>
    <n v="15"/>
    <n v="1"/>
    <n v="0"/>
    <m/>
    <m/>
    <n v="28"/>
    <n v="328"/>
    <n v="0"/>
    <s v="1376858"/>
    <m/>
    <m/>
  </r>
  <r>
    <n v="53287820"/>
    <s v="Bed in a 6 bed female dorm @ Art Of Living Athens"/>
    <n v="403639239"/>
    <s v="Anastasios"/>
    <s v="Î Î•Î¤Î¡Î‘Î›Î©ÎÎ‘"/>
    <n v="37.974499999999999"/>
    <n v="23.71123"/>
    <x v="2"/>
    <n v="17"/>
    <n v="1"/>
    <n v="0"/>
    <m/>
    <m/>
    <n v="28"/>
    <n v="299"/>
    <n v="0"/>
    <s v="1376837"/>
    <m/>
    <m/>
  </r>
  <r>
    <n v="53287937"/>
    <s v="Bed in a 6 bed female dorm @ Art Of Living Athens"/>
    <n v="403639239"/>
    <s v="Anastasios"/>
    <s v="Î Î•Î¤Î¡Î‘Î›Î©ÎÎ‘"/>
    <n v="37.97578"/>
    <n v="23.71266"/>
    <x v="2"/>
    <n v="17"/>
    <n v="1"/>
    <n v="0"/>
    <m/>
    <m/>
    <n v="28"/>
    <n v="299"/>
    <n v="0"/>
    <s v="1376581"/>
    <m/>
    <m/>
  </r>
  <r>
    <n v="53287997"/>
    <s v="Bed in a 6 bed female dorm @ Art Of Living Athens"/>
    <n v="403639239"/>
    <s v="Anastasios"/>
    <s v="Î Î•Î¤Î¡Î‘Î›Î©ÎÎ‘"/>
    <n v="37.974449999999997"/>
    <n v="23.712219999999999"/>
    <x v="2"/>
    <n v="17"/>
    <n v="1"/>
    <n v="0"/>
    <m/>
    <m/>
    <n v="28"/>
    <n v="329"/>
    <n v="0"/>
    <s v="1376576"/>
    <m/>
    <m/>
  </r>
  <r>
    <n v="53288058"/>
    <s v="Bed in a 6 bed female dorm @ Art Of Living Athens"/>
    <n v="403639239"/>
    <s v="Anastasios"/>
    <s v="Î Î•Î¤Î¡Î‘Î›Î©ÎÎ‘"/>
    <n v="37.976489999999998"/>
    <n v="23.712219999999999"/>
    <x v="2"/>
    <n v="17"/>
    <n v="1"/>
    <n v="0"/>
    <m/>
    <m/>
    <n v="28"/>
    <n v="329"/>
    <n v="0"/>
    <s v="1376560"/>
    <m/>
    <m/>
  </r>
  <r>
    <n v="53288108"/>
    <s v="Bed in a 6 bed female dorm @ Art Of Living Athens"/>
    <n v="403639239"/>
    <s v="Anastasios"/>
    <s v="Î“ÎšÎ‘Î–Î™"/>
    <n v="37.976649999999999"/>
    <n v="23.711449999999999"/>
    <x v="2"/>
    <n v="17"/>
    <n v="1"/>
    <n v="0"/>
    <m/>
    <m/>
    <n v="28"/>
    <n v="329"/>
    <n v="0"/>
    <s v="1376555"/>
    <m/>
    <m/>
  </r>
  <r>
    <n v="53288862"/>
    <s v="Smart &amp; Modern Suites in the heart of Athens"/>
    <n v="427805978"/>
    <s v="Fire"/>
    <s v="Î‘Î“Î™ÎŸÎ£ ÎšÎ©ÎÎ£Î¤Î‘ÎÎ¤Î™ÎÎŸÎ£-Î Î›Î‘Î¤Î•Î™Î‘ Î’Î‘Î˜Î—Î£"/>
    <n v="37.984786999999997"/>
    <n v="23.720015"/>
    <x v="1"/>
    <n v="49"/>
    <n v="1"/>
    <n v="0"/>
    <m/>
    <m/>
    <n v="5"/>
    <n v="365"/>
    <n v="0"/>
    <s v="123456"/>
    <m/>
    <m/>
  </r>
  <r>
    <n v="53306617"/>
    <s v="Newly renovated quiet apartment"/>
    <n v="426488294"/>
    <s v="Hui"/>
    <s v="ÎÎ•ÎŸÎ£ ÎšÎŸÎ£ÎœÎŸÎ£"/>
    <n v="37.955097000000002"/>
    <n v="23.721862999999999"/>
    <x v="0"/>
    <n v="33"/>
    <n v="1"/>
    <n v="0"/>
    <m/>
    <m/>
    <n v="2"/>
    <n v="170"/>
    <n v="0"/>
    <s v="1362655"/>
    <m/>
    <m/>
  </r>
  <r>
    <n v="53306980"/>
    <s v="Modern penthouse apartment next to Kolonaki square"/>
    <n v="431567912"/>
    <s v="Uxs"/>
    <s v="ÎšÎŸÎ›Î©ÎÎ‘ÎšÎ™"/>
    <n v="37.97804"/>
    <n v="23.739159999999998"/>
    <x v="0"/>
    <n v="50"/>
    <n v="3"/>
    <n v="0"/>
    <m/>
    <m/>
    <n v="1"/>
    <n v="355"/>
    <n v="0"/>
    <s v="742042"/>
    <m/>
    <m/>
  </r>
  <r>
    <n v="53312656"/>
    <s v="Modern loft with a great view of Athens!"/>
    <n v="431614253"/>
    <s v="Mar"/>
    <s v="Î Î•Î¤Î¡Î‘Î›Î©ÎÎ‘"/>
    <n v="37.975369999999998"/>
    <n v="23.710730000000002"/>
    <x v="0"/>
    <n v="46"/>
    <n v="2"/>
    <n v="0"/>
    <m/>
    <m/>
    <n v="1"/>
    <n v="353"/>
    <n v="0"/>
    <s v="1380335"/>
    <m/>
    <m/>
  </r>
  <r>
    <n v="53321457"/>
    <s v="Orange dream"/>
    <n v="91702578"/>
    <s v="Î§ÏÎ®ÏƒÏ„Î¿Ï‚"/>
    <s v="ÎšÎ¥Î¨Î•Î›Î—"/>
    <n v="37.997529999999998"/>
    <n v="23.734300000000001"/>
    <x v="1"/>
    <n v="15"/>
    <n v="1"/>
    <n v="0"/>
    <m/>
    <m/>
    <n v="12"/>
    <n v="361"/>
    <n v="0"/>
    <s v="1144144155"/>
    <m/>
    <m/>
  </r>
  <r>
    <n v="53322292"/>
    <s v="Athens Studio by Metro Near Acropolis"/>
    <n v="268485847"/>
    <s v="Ioannis"/>
    <s v="Î Î•Î¤Î¡Î‘Î›Î©ÎÎ‘"/>
    <n v="37.965778534346498"/>
    <n v="23.7044573913651"/>
    <x v="0"/>
    <n v="28"/>
    <n v="7"/>
    <n v="0"/>
    <m/>
    <m/>
    <n v="1"/>
    <n v="365"/>
    <n v="0"/>
    <s v="1380382"/>
    <m/>
    <m/>
  </r>
  <r>
    <n v="53322901"/>
    <s v="Sunlit and stylish 5th floor apartment"/>
    <n v="431706905"/>
    <s v="Georgia"/>
    <s v="ÎšÎŸÎ›Î©ÎÎ‘ÎšÎ™"/>
    <n v="37.977164999999999"/>
    <n v="23.745514"/>
    <x v="0"/>
    <n v="91"/>
    <n v="3"/>
    <n v="0"/>
    <m/>
    <m/>
    <n v="1"/>
    <n v="351"/>
    <n v="0"/>
    <s v="1367372"/>
    <m/>
    <m/>
  </r>
  <r>
    <n v="53325586"/>
    <s v="1 Min. Away From Kerameikos Metro/Gkazi_x000a_Cozy 1+1 !"/>
    <n v="215547020"/>
    <s v="Gurol Cj"/>
    <s v="ÎšÎ•Î¡Î‘ÎœÎ•Î™ÎšÎŸÎ£"/>
    <n v="37.980440000000002"/>
    <n v="23.711500000000001"/>
    <x v="0"/>
    <n v="27"/>
    <n v="1"/>
    <n v="2"/>
    <d v="2021-12-22T00:00:00"/>
    <n v="2"/>
    <n v="1"/>
    <n v="324"/>
    <n v="2"/>
    <s v="10987654321"/>
    <n v="2021"/>
    <s v="December"/>
  </r>
  <r>
    <n v="53334089"/>
    <s v="Iasonos Suites Athens"/>
    <n v="427805978"/>
    <s v="Fire"/>
    <s v="Î‘Î“Î™ÎŸÎ£ ÎšÎ©ÎÎ£Î¤Î‘ÎÎ¤Î™ÎÎŸÎ£-Î Î›Î‘Î¤Î•Î™Î‘ Î’Î‘Î˜Î—Î£"/>
    <n v="37.984340000000003"/>
    <n v="23.721160000000001"/>
    <x v="1"/>
    <n v="49"/>
    <n v="1"/>
    <n v="3"/>
    <d v="2021-11-23T00:00:00"/>
    <n v="2.5"/>
    <n v="5"/>
    <n v="365"/>
    <n v="3"/>
    <s v="2121344"/>
    <n v="2021"/>
    <s v="November"/>
  </r>
  <r>
    <n v="53335896"/>
    <s v="Art Of Living Athens- 4beds private room with pool"/>
    <n v="403639239"/>
    <s v="Anastasios"/>
    <s v="Î“ÎšÎ‘Î–Î™"/>
    <n v="37.976430000000001"/>
    <n v="23.710629999999998"/>
    <x v="1"/>
    <n v="54"/>
    <n v="1"/>
    <n v="0"/>
    <m/>
    <m/>
    <n v="28"/>
    <n v="350"/>
    <n v="0"/>
    <s v="1377536"/>
    <m/>
    <m/>
  </r>
  <r>
    <n v="53336721"/>
    <s v="Art Of Living Athens- 4beds private room with pool"/>
    <n v="403639239"/>
    <s v="Anastasios"/>
    <s v="Î Î•Î¤Î¡Î‘Î›Î©ÎÎ‘"/>
    <n v="37.976050000000001"/>
    <n v="23.71246"/>
    <x v="1"/>
    <n v="54"/>
    <n v="1"/>
    <n v="0"/>
    <m/>
    <m/>
    <n v="28"/>
    <n v="350"/>
    <n v="0"/>
    <s v="1377515"/>
    <m/>
    <m/>
  </r>
  <r>
    <n v="53342604"/>
    <s v="Lovely Apartment in an Excellent area"/>
    <n v="419319835"/>
    <s v="Paris"/>
    <s v="Î Î‘Î“ÎšÎ¡Î‘Î¤Î™"/>
    <n v="37.972470000000001"/>
    <n v="23.748290000000001"/>
    <x v="0"/>
    <n v="45"/>
    <n v="2"/>
    <n v="1"/>
    <d v="2021-11-28T00:00:00"/>
    <n v="1"/>
    <n v="1"/>
    <n v="365"/>
    <n v="1"/>
    <s v="1378490"/>
    <n v="2021"/>
    <s v="November"/>
  </r>
  <r>
    <n v="53352217"/>
    <s v="Î‘ Beautiful Budget Apartment for Groups (A3)"/>
    <n v="103217576"/>
    <s v="Loukas"/>
    <s v="Î Î›Î‘Î¤Î•Î™Î‘ Î‘Î¤Î¤Î™ÎšÎ—Î£"/>
    <n v="37.993470000000002"/>
    <n v="23.728069999999999"/>
    <x v="0"/>
    <n v="114"/>
    <n v="1"/>
    <n v="1"/>
    <d v="2021-11-23T00:00:00"/>
    <n v="1"/>
    <n v="25"/>
    <n v="363"/>
    <n v="1"/>
    <s v="943170"/>
    <n v="2021"/>
    <s v="November"/>
  </r>
  <r>
    <n v="53352240"/>
    <s v="Spacious &amp; Stylish 3-BRM near Acropolis Museum"/>
    <n v="7858163"/>
    <s v="Konstantinos"/>
    <s v="ÎšÎŸÎ¥ÎšÎ‘ÎšÎ™-ÎœÎ‘ÎšÎ¡Î¥Î“Î™Î‘ÎÎÎ—"/>
    <n v="37.968106299714002"/>
    <n v="23.731095444061701"/>
    <x v="0"/>
    <n v="96"/>
    <n v="2"/>
    <n v="0"/>
    <m/>
    <m/>
    <n v="2"/>
    <n v="17"/>
    <n v="0"/>
    <s v="1382062"/>
    <m/>
    <m/>
  </r>
  <r>
    <n v="53353381"/>
    <s v="Plaka Arch Suites-Junior Suite"/>
    <n v="431975770"/>
    <s v="Î‘Ï€Î¿ÏƒÏ„Î¿Î»Î¿Ï‚"/>
    <s v="Î•ÎœÎ ÎŸÎ¡Î™ÎšÎŸ Î¤Î¡Î™Î“Î©ÎÎŸ-Î Î›Î‘ÎšÎ‘"/>
    <n v="37.971839405804701"/>
    <n v="23.7309458990716"/>
    <x v="1"/>
    <n v="516"/>
    <n v="1"/>
    <n v="0"/>
    <m/>
    <m/>
    <n v="3"/>
    <n v="293"/>
    <n v="0"/>
    <s v="1121301"/>
    <m/>
    <m/>
  </r>
  <r>
    <n v="53354110"/>
    <s v="Plaka Arch Suites-Executive Suite with Balcony"/>
    <n v="431975770"/>
    <s v="Î‘Ï€Î¿ÏƒÏ„Î¿Î»Î¿Ï‚"/>
    <s v="Î–Î‘Î Î Î•Î™ÎŸ"/>
    <n v="37.970080000000003"/>
    <n v="23.73143"/>
    <x v="1"/>
    <n v="104"/>
    <n v="1"/>
    <n v="0"/>
    <m/>
    <m/>
    <n v="3"/>
    <n v="351"/>
    <n v="0"/>
    <s v="1121301"/>
    <m/>
    <m/>
  </r>
  <r>
    <n v="53357769"/>
    <s v="Luxury studio with Acropolis view"/>
    <n v="97730258"/>
    <s v="Zain"/>
    <s v="ÎÎ•ÎŸÎ£ ÎšÎŸÎ£ÎœÎŸÎ£"/>
    <n v="37.958179999999999"/>
    <n v="23.734220000000001"/>
    <x v="0"/>
    <n v="38"/>
    <n v="2"/>
    <n v="0"/>
    <m/>
    <m/>
    <n v="4"/>
    <n v="259"/>
    <n v="0"/>
    <s v="12304560777"/>
    <m/>
    <m/>
  </r>
  <r>
    <n v="53368776"/>
    <s v="Petit Keramikos Studio - Historic Center"/>
    <n v="113548208"/>
    <s v="Mary"/>
    <s v="ÎšÎ•Î¡Î‘ÎœÎ•Î™ÎšÎŸÎ£"/>
    <n v="37.982610000000001"/>
    <n v="23.71564"/>
    <x v="0"/>
    <n v="42"/>
    <n v="2"/>
    <n v="0"/>
    <m/>
    <m/>
    <n v="38"/>
    <n v="363"/>
    <n v="0"/>
    <s v="1385701"/>
    <m/>
    <m/>
  </r>
  <r>
    <n v="53369838"/>
    <s v="Athens Experience in Exarchia, big terrace"/>
    <n v="113548208"/>
    <s v="Mary"/>
    <s v="Î•ÎœÎ ÎŸÎ¡Î™ÎšÎŸ Î¤Î¡Î™Î“Î©ÎÎŸ-Î Î›Î‘ÎšÎ‘"/>
    <n v="37.983434044183802"/>
    <n v="23.733243831180701"/>
    <x v="0"/>
    <n v="83"/>
    <n v="2"/>
    <n v="0"/>
    <m/>
    <m/>
    <n v="38"/>
    <n v="363"/>
    <n v="0"/>
    <s v="1378140"/>
    <m/>
    <m/>
  </r>
  <r>
    <n v="53370749"/>
    <s v="Comfortable 2-bedroom apartment in Athens"/>
    <n v="432122886"/>
    <s v="Dimitris"/>
    <s v="ÎÎ•ÎŸÎ£ ÎšÎŸÎ£ÎœÎŸÎ£"/>
    <n v="37.962960218266097"/>
    <n v="23.7305112138176"/>
    <x v="0"/>
    <n v="48"/>
    <n v="3"/>
    <n v="0"/>
    <m/>
    <m/>
    <n v="1"/>
    <n v="160"/>
    <n v="0"/>
    <s v="1384698"/>
    <m/>
    <m/>
  </r>
  <r>
    <n v="53371335"/>
    <s v="Beautiful Ampelokipoi 2BR, 6 min walk to Panormou Metro, by Blueground"/>
    <n v="221534605"/>
    <s v="Blueground"/>
    <s v="Î‘ÎœÎ Î•Î›ÎŸÎšÎ—Î ÎŸÎ™"/>
    <n v="37.989440999999999"/>
    <n v="23.762609000000001"/>
    <x v="0"/>
    <n v="52"/>
    <n v="2"/>
    <n v="0"/>
    <m/>
    <m/>
    <n v="3"/>
    <n v="361"/>
    <n v="0"/>
    <s v="1374370"/>
    <m/>
    <m/>
  </r>
  <r>
    <n v="53372169"/>
    <s v="Plaka Arch Suite with Partial Acropolis View"/>
    <n v="431975770"/>
    <s v="Î‘Ï€Î¿ÏƒÏ„Î¿Î»Î¿Ï‚"/>
    <s v="Î‘ÎšÎ¡ÎŸÎ ÎŸÎ›Î—"/>
    <n v="37.970312007883301"/>
    <n v="23.729430209941999"/>
    <x v="1"/>
    <n v="256"/>
    <n v="1"/>
    <n v="0"/>
    <m/>
    <m/>
    <n v="3"/>
    <n v="351"/>
    <n v="0"/>
    <s v="1121301"/>
    <m/>
    <m/>
  </r>
  <r>
    <n v="53374437"/>
    <s v="Stylish and cozy apartment near the center"/>
    <n v="178023446"/>
    <s v="Î§ÏÎ¹ÏƒÏ„Î¹Î½Î±"/>
    <s v="ÎÎ™Î¡Î’Î‘ÎÎ‘"/>
    <n v="38.014870000000002"/>
    <n v="23.722259999999999"/>
    <x v="0"/>
    <n v="26"/>
    <n v="1"/>
    <n v="5"/>
    <d v="2021-12-20T00:00:00"/>
    <n v="4.29"/>
    <n v="2"/>
    <n v="361"/>
    <n v="5"/>
    <s v="1380080"/>
    <n v="2021"/>
    <s v="December"/>
  </r>
  <r>
    <n v="53379176"/>
    <s v="Dimi's cozy 37 Îœ2 apartment In Koukaki"/>
    <n v="432189547"/>
    <s v="Dimitrios"/>
    <s v="ÎšÎŸÎ¥ÎšÎ‘ÎšÎ™-ÎœÎ‘ÎšÎ¡Î¥Î“Î™Î‘ÎÎÎ—"/>
    <n v="37.963459999999998"/>
    <n v="23.721990000000002"/>
    <x v="0"/>
    <n v="24"/>
    <n v="3"/>
    <n v="0"/>
    <m/>
    <m/>
    <n v="1"/>
    <n v="356"/>
    <n v="0"/>
    <s v="1383729"/>
    <m/>
    <m/>
  </r>
  <r>
    <n v="53388719"/>
    <s v="Acropolis cozy and stylish apartment next to metro"/>
    <n v="104363322"/>
    <s v="Sotiris"/>
    <s v="ÎšÎŸÎ¥ÎšÎ‘ÎšÎ™-ÎœÎ‘ÎšÎ¡Î¥Î“Î™Î‘ÎÎÎ—"/>
    <n v="37.9656972611062"/>
    <n v="23.723980991535701"/>
    <x v="0"/>
    <n v="43"/>
    <n v="2"/>
    <n v="0"/>
    <m/>
    <m/>
    <n v="4"/>
    <n v="337"/>
    <n v="0"/>
    <s v="1390510"/>
    <m/>
    <m/>
  </r>
  <r>
    <n v="53393558"/>
    <s v="The Athens Gathering, Hip area and sightseeing"/>
    <n v="113548208"/>
    <s v="Mary"/>
    <s v="ÎšÎŸÎ¥ÎšÎ‘ÎšÎ™-ÎœÎ‘ÎšÎ¡Î¥Î“Î™Î‘ÎÎÎ—"/>
    <n v="37.963059110078099"/>
    <n v="23.719671257167398"/>
    <x v="0"/>
    <n v="138"/>
    <n v="2"/>
    <n v="1"/>
    <d v="2021-12-17T00:00:00"/>
    <n v="1"/>
    <n v="38"/>
    <n v="351"/>
    <n v="1"/>
    <s v="1234678"/>
    <n v="2021"/>
    <s v="December"/>
  </r>
  <r>
    <n v="53395269"/>
    <s v="National theater studios 1@5min historic center"/>
    <n v="432021175"/>
    <s v="Philip"/>
    <s v="Î•ÎœÎ ÎŸÎ¡Î™ÎšÎŸ Î¤Î¡Î™Î“Î©ÎÎŸ-Î Î›Î‘ÎšÎ‘"/>
    <n v="37.985064999999999"/>
    <n v="23.724769999999999"/>
    <x v="0"/>
    <n v="29"/>
    <n v="1"/>
    <n v="0"/>
    <m/>
    <m/>
    <n v="6"/>
    <n v="257"/>
    <n v="0"/>
    <s v="1383118"/>
    <m/>
    <m/>
  </r>
  <r>
    <n v="53396640"/>
    <s v="National Theater studios 2@5min historic center"/>
    <n v="432021175"/>
    <s v="Philip"/>
    <s v="Î•ÎœÎ ÎŸÎ¡Î™ÎšÎŸ Î¤Î¡Î™Î“Î©ÎÎŸ-Î Î›Î‘ÎšÎ‘"/>
    <n v="37.985064999999999"/>
    <n v="23.724769999999999"/>
    <x v="0"/>
    <n v="29"/>
    <n v="1"/>
    <n v="0"/>
    <m/>
    <m/>
    <n v="6"/>
    <n v="53"/>
    <n v="0"/>
    <s v="1383085"/>
    <m/>
    <m/>
  </r>
  <r>
    <n v="53397053"/>
    <s v="National theater studios 3@5min historic center"/>
    <n v="432021175"/>
    <s v="Philip"/>
    <s v="Î•ÎœÎ ÎŸÎ¡Î™ÎšÎŸ Î¤Î¡Î™Î“Î©ÎÎŸ-Î Î›Î‘ÎšÎ‘"/>
    <n v="37.985064999999999"/>
    <n v="23.724769999999999"/>
    <x v="0"/>
    <n v="29"/>
    <n v="1"/>
    <n v="0"/>
    <m/>
    <m/>
    <n v="6"/>
    <n v="63"/>
    <n v="0"/>
    <s v="1383090"/>
    <m/>
    <m/>
  </r>
  <r>
    <n v="53398509"/>
    <s v="Theodorable Blue Home Down Town Athens so Athenian"/>
    <n v="430272188"/>
    <s v="Theodora"/>
    <s v="Î Î‘Î“ÎšÎ¡Î‘Î¤Î™"/>
    <n v="37.96566"/>
    <n v="23.747430000000001"/>
    <x v="0"/>
    <n v="200"/>
    <n v="1"/>
    <n v="0"/>
    <m/>
    <m/>
    <n v="1"/>
    <n v="364"/>
    <n v="0"/>
    <s v="1384110"/>
    <m/>
    <m/>
  </r>
  <r>
    <n v="53398896"/>
    <s v="Flat in the heart of Athens! (Wi-Fi)"/>
    <n v="72062910"/>
    <s v="Maria"/>
    <s v="ÎšÎŸÎ›Î©ÎÎŸÎ£"/>
    <n v="37.997747292661103"/>
    <n v="23.717127130966499"/>
    <x v="0"/>
    <n v="38"/>
    <n v="2"/>
    <n v="0"/>
    <m/>
    <m/>
    <n v="1"/>
    <n v="334"/>
    <n v="0"/>
    <s v="1381932"/>
    <m/>
    <m/>
  </r>
  <r>
    <n v="53406784"/>
    <s v="Central &amp; Modern 90sq meters apt. in Athens"/>
    <n v="402680060"/>
    <s v="VÂ² Development"/>
    <s v="Î‘ÎœÎ Î•Î›ÎŸÎšÎ—Î ÎŸÎ™"/>
    <n v="37.990259999999999"/>
    <n v="23.76238"/>
    <x v="0"/>
    <n v="53"/>
    <n v="2"/>
    <n v="0"/>
    <m/>
    <m/>
    <n v="6"/>
    <n v="355"/>
    <n v="0"/>
    <s v="1362862"/>
    <m/>
    <m/>
  </r>
  <r>
    <n v="53407196"/>
    <s v="(C) Downtown Apartment, near metro, bus &amp; market"/>
    <n v="148489740"/>
    <s v="Maria &amp; Manolis"/>
    <s v="Î‘ÎœÎ Î•Î›ÎŸÎšÎ—Î ÎŸÎ™"/>
    <n v="37.987969999999997"/>
    <n v="23.766649999999998"/>
    <x v="0"/>
    <n v="24"/>
    <n v="2"/>
    <n v="2"/>
    <d v="2021-12-12T00:00:00"/>
    <n v="2"/>
    <n v="1"/>
    <n v="205"/>
    <n v="2"/>
    <s v="1382492"/>
    <n v="2021"/>
    <s v="December"/>
  </r>
  <r>
    <n v="53412570"/>
    <s v="Elegant Apartment in Central Athens (Unit A*)"/>
    <n v="361159759"/>
    <s v="Antonia"/>
    <s v="Î•ÎœÎ ÎŸÎ¡Î™ÎšÎŸ Î¤Î¡Î™Î“Î©ÎÎŸ-Î Î›Î‘ÎšÎ‘"/>
    <n v="37.974469999999997"/>
    <n v="23.726739999999999"/>
    <x v="0"/>
    <n v="120"/>
    <n v="2"/>
    <n v="0"/>
    <m/>
    <m/>
    <n v="8"/>
    <n v="360"/>
    <n v="0"/>
    <s v="1373671"/>
    <m/>
    <m/>
  </r>
  <r>
    <n v="53424582"/>
    <s v="[Bonni] - 3 bd apartment next to Megaro Mousikis"/>
    <n v="219394325"/>
    <s v="Develop Trust"/>
    <s v="Î™Î›Î™Î£Î™Î‘"/>
    <n v="37.978149999999999"/>
    <n v="23.752980000000001"/>
    <x v="0"/>
    <n v="50"/>
    <n v="2"/>
    <n v="3"/>
    <d v="2021-12-20T00:00:00"/>
    <n v="3"/>
    <n v="24"/>
    <n v="357"/>
    <n v="3"/>
    <s v="1383920"/>
    <n v="2021"/>
    <s v="December"/>
  </r>
  <r>
    <n v="53425180"/>
    <s v="Chic Ampelokipoi 2BR, 3 min walk to Megaro Moussikis Metro, by Blueground"/>
    <n v="221534605"/>
    <s v="Blueground"/>
    <s v="Î“ÎŸÎ¥Î”Î™"/>
    <n v="37.981756923872098"/>
    <n v="23.757521969674499"/>
    <x v="0"/>
    <n v="63"/>
    <n v="2"/>
    <n v="0"/>
    <m/>
    <m/>
    <n v="3"/>
    <n v="324"/>
    <n v="0"/>
    <s v="1381470"/>
    <m/>
    <m/>
  </r>
  <r>
    <n v="53426029"/>
    <s v="Cozy flat 2 mins walk fm Fokionos Negri, Kypseli"/>
    <n v="65191062"/>
    <s v="(Kay)"/>
    <s v="ÎÎ•Î‘ ÎšÎ¥Î¨Î•Î›Î—"/>
    <n v="37.999339999999997"/>
    <n v="23.742370000000001"/>
    <x v="0"/>
    <n v="35"/>
    <n v="2"/>
    <n v="2"/>
    <d v="2021-12-12T00:00:00"/>
    <n v="2"/>
    <n v="1"/>
    <n v="356"/>
    <n v="2"/>
    <s v="397606"/>
    <n v="2021"/>
    <s v="December"/>
  </r>
  <r>
    <n v="53426532"/>
    <s v="Bright  apt. with lovely view in Lycabettus!"/>
    <n v="432584437"/>
    <s v="Aggelika"/>
    <s v="ÎœÎŸÎ¥Î£Î•Î™ÎŸ-Î•ÎžÎ‘Î¡Î§Î•Î™Î‘-ÎÎ•Î‘Î ÎŸÎ›Î—"/>
    <n v="37.987780000000001"/>
    <n v="23.745629999999998"/>
    <x v="0"/>
    <n v="54"/>
    <n v="2"/>
    <n v="1"/>
    <d v="2021-12-01T00:00:00"/>
    <n v="1"/>
    <n v="1"/>
    <n v="360"/>
    <n v="1"/>
    <s v="74845596"/>
    <n v="2021"/>
    <s v="December"/>
  </r>
  <r>
    <n v="53430642"/>
    <s v="Cozy, comfortable apartment in the center of Athens!"/>
    <n v="432620760"/>
    <s v="Klaurennt"/>
    <s v="ÎÎ•ÎŸÎ£ ÎšÎŸÎ£ÎœÎŸÎ£"/>
    <n v="37.962090000000003"/>
    <n v="23.72606"/>
    <x v="0"/>
    <n v="46"/>
    <n v="2"/>
    <n v="1"/>
    <d v="2021-11-27T00:00:00"/>
    <n v="1"/>
    <n v="1"/>
    <n v="358"/>
    <n v="1"/>
    <s v="1984526680"/>
    <n v="2021"/>
    <s v="November"/>
  </r>
  <r>
    <n v="53439067"/>
    <s v="Little Athens"/>
    <n v="432697127"/>
    <s v="Kalliopi"/>
    <s v="Î“ÎŸÎ¥Î”Î™"/>
    <n v="37.980800000000002"/>
    <n v="23.76041"/>
    <x v="0"/>
    <n v="88"/>
    <n v="3"/>
    <n v="0"/>
    <m/>
    <m/>
    <n v="1"/>
    <n v="353"/>
    <n v="0"/>
    <s v="1371822"/>
    <m/>
    <m/>
  </r>
  <r>
    <n v="53440422"/>
    <s v="National Theater studios 4@5min historic center"/>
    <n v="432021175"/>
    <s v="Philip"/>
    <s v="Î•ÎœÎ ÎŸÎ¡Î™ÎšÎŸ Î¤Î¡Î™Î“Î©ÎÎŸ-Î Î›Î‘ÎšÎ‘"/>
    <n v="37.985064999999999"/>
    <n v="23.724769999999999"/>
    <x v="0"/>
    <n v="28"/>
    <n v="1"/>
    <n v="0"/>
    <m/>
    <m/>
    <n v="6"/>
    <n v="62"/>
    <n v="0"/>
    <s v="1383139"/>
    <m/>
    <m/>
  </r>
  <r>
    <n v="53440515"/>
    <s v="National Theater studios 5@5min historic center"/>
    <n v="432021175"/>
    <s v="Philip"/>
    <s v="Î•ÎœÎ ÎŸÎ¡Î™ÎšÎŸ Î¤Î¡Î™Î“Î©ÎÎŸ-Î Î›Î‘ÎšÎ‘"/>
    <n v="37.985064999999999"/>
    <n v="23.724769999999999"/>
    <x v="0"/>
    <n v="28"/>
    <n v="1"/>
    <n v="0"/>
    <m/>
    <m/>
    <n v="6"/>
    <n v="59"/>
    <n v="0"/>
    <s v="1383123"/>
    <m/>
    <m/>
  </r>
  <r>
    <n v="53440630"/>
    <s v="National Theater studios 6@5min historic center"/>
    <n v="432021175"/>
    <s v="Philip"/>
    <s v="Î•ÎœÎ ÎŸÎ¡Î™ÎšÎŸ Î¤Î¡Î™Î“Î©ÎÎŸ-Î Î›Î‘ÎšÎ‘"/>
    <n v="37.985064999999999"/>
    <n v="23.724769999999999"/>
    <x v="0"/>
    <n v="27"/>
    <n v="1"/>
    <n v="0"/>
    <m/>
    <m/>
    <n v="6"/>
    <n v="260"/>
    <n v="0"/>
    <s v="1383064"/>
    <m/>
    <m/>
  </r>
  <r>
    <n v="53444395"/>
    <s v="Iasonos Smart &amp; Elegant Suites Athens A1"/>
    <n v="427805978"/>
    <s v="Fire"/>
    <s v="Î‘Î“Î™ÎŸÎ£ ÎšÎ©ÎÎ£Î¤Î‘ÎÎ¤Î™ÎÎŸÎ£-Î Î›Î‘Î¤Î•Î™Î‘ Î’Î‘Î˜Î—Î£"/>
    <n v="37.984999999999999"/>
    <n v="23.721129999999999"/>
    <x v="1"/>
    <n v="60"/>
    <n v="1"/>
    <n v="0"/>
    <m/>
    <m/>
    <n v="5"/>
    <n v="365"/>
    <n v="0"/>
    <s v="4147414"/>
    <m/>
    <m/>
  </r>
  <r>
    <n v="53451932"/>
    <s v="Neos Kosmos Boutique Apartment"/>
    <n v="142843834"/>
    <s v="Eirini"/>
    <s v="ÎÎ•ÎŸÎ£ ÎšÎŸÎ£ÎœÎŸÎ£"/>
    <n v="37.955230650761798"/>
    <n v="23.7270503372064"/>
    <x v="0"/>
    <n v="79"/>
    <n v="2"/>
    <n v="1"/>
    <d v="2021-12-19T00:00:00"/>
    <n v="1"/>
    <n v="1"/>
    <n v="81"/>
    <n v="1"/>
    <s v="1384922"/>
    <n v="2021"/>
    <s v="December"/>
  </r>
  <r>
    <n v="53467142"/>
    <s v="Athens Heart"/>
    <n v="32895798"/>
    <s v="Stefano"/>
    <s v="ÎšÎ¥Î¨Î•Î›Î—"/>
    <n v="38.001690000000004"/>
    <n v="23.73939"/>
    <x v="0"/>
    <n v="99"/>
    <n v="2"/>
    <n v="0"/>
    <m/>
    <m/>
    <n v="2"/>
    <n v="365"/>
    <n v="0"/>
    <s v="1383675"/>
    <m/>
    <m/>
  </r>
  <r>
    <n v="53468645"/>
    <s v="Pretty homm in Famous Kypseli 2BDR"/>
    <n v="29927830"/>
    <s v="Homm Â®"/>
    <s v="ÎÎ•Î‘ ÎšÎ¥Î¨Î•Î›Î—"/>
    <n v="37.999957999999999"/>
    <n v="23.743492"/>
    <x v="0"/>
    <n v="38"/>
    <n v="2"/>
    <n v="0"/>
    <m/>
    <m/>
    <n v="153"/>
    <n v="302"/>
    <n v="0"/>
    <s v="1373592"/>
    <m/>
    <m/>
  </r>
  <r>
    <n v="53468699"/>
    <s v="Lovely apartment next to metro, close to Acropolis"/>
    <n v="70309574"/>
    <s v="Christine"/>
    <s v="Î‘Î“Î™ÎŸÎ£ ÎšÎ©ÎÎ£Î¤Î‘ÎÎ¤Î™ÎÎŸÎ£-Î Î›Î‘Î¤Î•Î™Î‘ Î’Î‘Î˜Î—Î£"/>
    <n v="37.986822361156101"/>
    <n v="23.720448352100899"/>
    <x v="0"/>
    <n v="28"/>
    <n v="1"/>
    <n v="0"/>
    <m/>
    <m/>
    <n v="1"/>
    <n v="325"/>
    <n v="0"/>
    <s v="1385296"/>
    <m/>
    <m/>
  </r>
  <r>
    <n v="53468803"/>
    <s v="Cozy 3BD Apartment near Acropolis &amp; Plaka"/>
    <n v="6518607"/>
    <s v="Chris"/>
    <s v="ÎÎ•ÎŸÎ£ ÎšÎŸÎ£ÎœÎŸÎ£"/>
    <n v="37.966929999999998"/>
    <n v="23.73002"/>
    <x v="0"/>
    <n v="44"/>
    <n v="1"/>
    <n v="1"/>
    <d v="2021-12-07T00:00:00"/>
    <n v="1"/>
    <n v="3"/>
    <n v="352"/>
    <n v="1"/>
    <s v="1250321"/>
    <n v="2021"/>
    <s v="December"/>
  </r>
  <r>
    <n v="53469261"/>
    <s v="Pallineon house loft"/>
    <n v="432977699"/>
    <s v="Pallineon House"/>
    <s v="Î Î•Î¤Î¡Î‘Î›Î©ÎÎ‘"/>
    <n v="37.971130000000002"/>
    <n v="23.7121"/>
    <x v="0"/>
    <n v="178"/>
    <n v="2"/>
    <n v="0"/>
    <m/>
    <m/>
    <n v="1"/>
    <n v="332"/>
    <n v="0"/>
    <s v="1221036"/>
    <m/>
    <m/>
  </r>
  <r>
    <n v="53471535"/>
    <s v="Kallithea, studio bien Ã©quipÃ© et situÃ©"/>
    <n v="414043803"/>
    <s v="Nelly"/>
    <s v="Î‘ÎšÎ¡ÎŸÎ ÎŸÎ›Î—"/>
    <n v="37.962750750068999"/>
    <n v="23.716169126674401"/>
    <x v="0"/>
    <n v="18"/>
    <n v="2"/>
    <n v="0"/>
    <m/>
    <m/>
    <n v="1"/>
    <n v="214"/>
    <n v="0"/>
    <s v="1393132"/>
    <m/>
    <m/>
  </r>
  <r>
    <n v="53472749"/>
    <s v="Sun-Splashed 2-BDR Corner APT with Hillside views!"/>
    <n v="123074489"/>
    <s v="Homer &amp; Isabella"/>
    <s v="ÎšÎŸÎ¥ÎšÎ‘ÎšÎ™-ÎœÎ‘ÎšÎ¡Î¥Î“Î™Î‘ÎÎÎ—"/>
    <n v="37.963673"/>
    <n v="23.721329000000001"/>
    <x v="0"/>
    <n v="139"/>
    <n v="1"/>
    <n v="1"/>
    <d v="2021-12-12T00:00:00"/>
    <n v="1"/>
    <n v="29"/>
    <n v="339"/>
    <n v="1"/>
    <s v="1239650"/>
    <n v="2021"/>
    <s v="December"/>
  </r>
  <r>
    <n v="53474260"/>
    <s v="NEW: Your perfect home, Varnava Square, Pagrati"/>
    <n v="410823"/>
    <s v="Dadi"/>
    <s v="Î£Î¤Î‘Î”Î™ÎŸ"/>
    <n v="37.9665280371132"/>
    <n v="23.744815718336199"/>
    <x v="0"/>
    <n v="39"/>
    <n v="3"/>
    <n v="0"/>
    <m/>
    <m/>
    <n v="3"/>
    <n v="78"/>
    <n v="0"/>
    <s v="1384890"/>
    <m/>
    <m/>
  </r>
  <r>
    <n v="53478941"/>
    <s v="Î‘cropolis View luxury Suite @ metro Thissio"/>
    <n v="90390850"/>
    <s v="Evan&amp;Anetta"/>
    <s v="Î˜Î—Î£Î•Î™ÎŸ"/>
    <n v="37.977500999999997"/>
    <n v="23.722304999999999"/>
    <x v="0"/>
    <n v="55"/>
    <n v="2"/>
    <n v="3"/>
    <d v="2021-12-06T00:00:00"/>
    <n v="3"/>
    <n v="39"/>
    <n v="301"/>
    <n v="3"/>
    <s v="1381645"/>
    <n v="2021"/>
    <s v="December"/>
  </r>
  <r>
    <n v="53480023"/>
    <s v="Art Of Living Athens-double bed private room ðŸ–¼"/>
    <n v="403639239"/>
    <s v="Anastasios"/>
    <s v="Î“ÎšÎ‘Î–Î™"/>
    <n v="37.976590000000002"/>
    <n v="23.711970000000001"/>
    <x v="1"/>
    <n v="40"/>
    <n v="1"/>
    <n v="0"/>
    <m/>
    <m/>
    <n v="28"/>
    <n v="350"/>
    <n v="0"/>
    <s v="1376540"/>
    <m/>
    <m/>
  </r>
  <r>
    <n v="53480483"/>
    <s v="Art Of Living-6bed private room &amp; shared pool ðŸ–¼"/>
    <n v="403639239"/>
    <s v="Anastasios"/>
    <s v="Î Î•Î¤Î¡Î‘Î›Î©ÎÎ‘"/>
    <n v="37.974559999999997"/>
    <n v="23.712150000000001"/>
    <x v="1"/>
    <n v="50"/>
    <n v="1"/>
    <n v="0"/>
    <m/>
    <m/>
    <n v="28"/>
    <n v="350"/>
    <n v="0"/>
    <s v="1376534"/>
    <m/>
    <m/>
  </r>
  <r>
    <n v="53485677"/>
    <s v="Single Room | Cosmopolit Hotel"/>
    <n v="432984211"/>
    <s v="Cosmopolit"/>
    <s v="Î•ÎœÎ ÎŸÎ¡Î™ÎšÎŸ Î¤Î¡Î™Î“Î©ÎÎŸ-Î Î›Î‘ÎšÎ‘"/>
    <n v="37.986046128102302"/>
    <n v="23.728725161330399"/>
    <x v="1"/>
    <n v="27"/>
    <n v="1"/>
    <n v="0"/>
    <m/>
    <m/>
    <n v="4"/>
    <n v="270"/>
    <n v="0"/>
    <s v="0206K011A0018400"/>
    <m/>
    <m/>
  </r>
  <r>
    <n v="53485701"/>
    <s v="Double Room | Cosmopolit Hotel"/>
    <n v="432984211"/>
    <s v="Cosmopolit"/>
    <s v="Î•ÎœÎ ÎŸÎ¡Î™ÎšÎŸ Î¤Î¡Î™Î“Î©ÎÎŸ-Î Î›Î‘ÎšÎ‘"/>
    <n v="37.985969242722902"/>
    <n v="23.727033767904899"/>
    <x v="1"/>
    <n v="33"/>
    <n v="1"/>
    <n v="0"/>
    <m/>
    <m/>
    <n v="4"/>
    <n v="270"/>
    <n v="0"/>
    <s v="0206K011A0018400"/>
    <m/>
    <m/>
  </r>
  <r>
    <n v="53485715"/>
    <s v="Twin Room | Cosmopolit Hotel"/>
    <n v="432984211"/>
    <s v="Cosmopolit"/>
    <s v="Î•ÎœÎ ÎŸÎ¡Î™ÎšÎŸ Î¤Î¡Î™Î“Î©ÎÎŸ-Î Î›Î‘ÎšÎ‘"/>
    <n v="37.984082175729199"/>
    <n v="23.726813103099602"/>
    <x v="1"/>
    <n v="33"/>
    <n v="1"/>
    <n v="1"/>
    <d v="2021-12-22T00:00:00"/>
    <n v="1"/>
    <n v="4"/>
    <n v="270"/>
    <n v="1"/>
    <s v="0206K011A0018400"/>
    <n v="2021"/>
    <s v="December"/>
  </r>
  <r>
    <n v="53485735"/>
    <s v="Triple Room Ensuite | Cosmopolit Hotel"/>
    <n v="432984211"/>
    <s v="Cosmopolit"/>
    <s v="Î•ÎœÎ ÎŸÎ¡Î™ÎšÎŸ Î¤Î¡Î™Î“Î©ÎÎŸ-Î Î›Î‘ÎšÎ‘"/>
    <n v="37.984109781823499"/>
    <n v="23.7273219354045"/>
    <x v="1"/>
    <n v="33"/>
    <n v="1"/>
    <n v="0"/>
    <m/>
    <m/>
    <n v="4"/>
    <n v="269"/>
    <n v="0"/>
    <s v="0206K011A0018400"/>
    <m/>
    <m/>
  </r>
  <r>
    <n v="53485825"/>
    <s v="Classic Room | Heritage Hill Hotel"/>
    <n v="429351598"/>
    <s v="Heritage Hill"/>
    <s v="ÎÎ•ÎŸÎ£ ÎšÎŸÎ£ÎœÎŸÎ£"/>
    <n v="37.961612984312602"/>
    <n v="23.725112345805901"/>
    <x v="1"/>
    <n v="80"/>
    <n v="1"/>
    <n v="0"/>
    <m/>
    <m/>
    <n v="6"/>
    <n v="365"/>
    <n v="0"/>
    <s v="1209826"/>
    <m/>
    <m/>
  </r>
  <r>
    <n v="53485873"/>
    <s v="Superior Room | Heritage Hill Hotel"/>
    <n v="429351598"/>
    <s v="Heritage Hill"/>
    <s v="ÎÎ•ÎŸÎ£ ÎšÎŸÎ£ÎœÎŸÎ£"/>
    <n v="37.962753461313802"/>
    <n v="23.725201883168101"/>
    <x v="1"/>
    <n v="128"/>
    <n v="1"/>
    <n v="0"/>
    <m/>
    <m/>
    <n v="6"/>
    <n v="365"/>
    <n v="0"/>
    <s v="1209826"/>
    <m/>
    <m/>
  </r>
  <r>
    <n v="53485888"/>
    <s v="Premium Room | Heritage Hill Hotel"/>
    <n v="429351598"/>
    <s v="Heritage Hill"/>
    <s v="ÎšÎŸÎ¥ÎšÎ‘ÎšÎ™-ÎœÎ‘ÎšÎ¡Î¥Î“Î™Î‘ÎÎÎ—"/>
    <n v="37.962024031552097"/>
    <n v="23.723268371961801"/>
    <x v="1"/>
    <n v="176"/>
    <n v="1"/>
    <n v="0"/>
    <m/>
    <m/>
    <n v="6"/>
    <n v="365"/>
    <n v="0"/>
    <s v="1209826"/>
    <m/>
    <m/>
  </r>
  <r>
    <n v="53485913"/>
    <s v="Executive Room | Heritage Hill Hotel"/>
    <n v="429351598"/>
    <s v="Heritage Hill"/>
    <s v="ÎÎ•ÎŸÎ£ ÎšÎŸÎ£ÎœÎŸÎ£"/>
    <n v="37.961353401948998"/>
    <n v="23.723778664102799"/>
    <x v="1"/>
    <n v="104"/>
    <n v="1"/>
    <n v="0"/>
    <m/>
    <m/>
    <n v="6"/>
    <n v="365"/>
    <n v="0"/>
    <s v="1209826"/>
    <m/>
    <m/>
  </r>
  <r>
    <n v="53485943"/>
    <s v="Heritage Hill Hotel Suites | Heritage Hill Hotel"/>
    <n v="429351598"/>
    <s v="Heritage Hill"/>
    <s v="ÎÎ•ÎŸÎ£ ÎšÎŸÎ£ÎœÎŸÎ£"/>
    <n v="37.963419944511401"/>
    <n v="23.7253978939966"/>
    <x v="1"/>
    <n v="200"/>
    <n v="1"/>
    <n v="0"/>
    <m/>
    <m/>
    <n v="6"/>
    <n v="10"/>
    <n v="0"/>
    <s v="1209826"/>
    <m/>
    <m/>
  </r>
  <r>
    <n v="53485977"/>
    <s v="Lifestyle Suite | Heritage Hill Hotel"/>
    <n v="429351598"/>
    <s v="Heritage Hill"/>
    <s v="ÎÎ•ÎŸÎ£ ÎšÎŸÎ£ÎœÎŸÎ£"/>
    <n v="37.961261705538"/>
    <n v="23.724862953349898"/>
    <x v="1"/>
    <n v="264"/>
    <n v="1"/>
    <n v="0"/>
    <m/>
    <m/>
    <n v="6"/>
    <n v="365"/>
    <n v="0"/>
    <s v="1209826"/>
    <m/>
    <m/>
  </r>
  <r>
    <n v="53486450"/>
    <s v="NS PLACE Monastiraki"/>
    <n v="20609102"/>
    <s v="NSplace"/>
    <s v="Î•ÎœÎ ÎŸÎ¡Î™ÎšÎŸ Î¤Î¡Î™Î“Î©ÎÎŸ-Î Î›Î‘ÎšÎ‘"/>
    <n v="37.9750592040767"/>
    <n v="23.726582926154201"/>
    <x v="0"/>
    <n v="129"/>
    <n v="1"/>
    <n v="0"/>
    <m/>
    <m/>
    <n v="6"/>
    <n v="338"/>
    <n v="0"/>
    <s v="0206K124K0300201"/>
    <m/>
    <m/>
  </r>
  <r>
    <n v="53486831"/>
    <s v="Superb Studio in the Athenian City Center"/>
    <n v="433120301"/>
    <s v="Iordanka"/>
    <s v="Î•ÎœÎ ÎŸÎ¡Î™ÎšÎŸ Î¤Î¡Î™Î“Î©ÎÎŸ-Î Î›Î‘ÎšÎ‘"/>
    <n v="37.975153975859001"/>
    <n v="23.7302688613931"/>
    <x v="0"/>
    <n v="53"/>
    <n v="1"/>
    <n v="0"/>
    <m/>
    <m/>
    <n v="1"/>
    <n v="365"/>
    <n v="0"/>
    <s v="1376698"/>
    <m/>
    <m/>
  </r>
  <r>
    <n v="53487277"/>
    <s v="Single | Athens Hawks"/>
    <n v="432981424"/>
    <s v="Athens"/>
    <s v="Î•ÎœÎ ÎŸÎ¡Î™ÎšÎŸ Î¤Î¡Î™Î“Î©ÎÎŸ-Î Î›Î‘ÎšÎ‘"/>
    <n v="37.982344226589397"/>
    <n v="23.7256366419237"/>
    <x v="1"/>
    <n v="32"/>
    <n v="1"/>
    <n v="0"/>
    <m/>
    <m/>
    <n v="13"/>
    <n v="270"/>
    <n v="0"/>
    <s v="1134817"/>
    <m/>
    <m/>
  </r>
  <r>
    <n v="53487299"/>
    <s v="Double | Athens Hawks"/>
    <n v="432981424"/>
    <s v="Athens"/>
    <s v="Î•ÎœÎ ÎŸÎ¡Î™ÎšÎŸ Î¤Î¡Î™Î“Î©ÎÎŸ-Î Î›Î‘ÎšÎ‘"/>
    <n v="37.9816307771152"/>
    <n v="23.723502715427401"/>
    <x v="1"/>
    <n v="35"/>
    <n v="1"/>
    <n v="0"/>
    <m/>
    <m/>
    <n v="13"/>
    <n v="270"/>
    <n v="0"/>
    <s v="1134817"/>
    <m/>
    <m/>
  </r>
  <r>
    <n v="53487371"/>
    <s v="KYPSELI PLATINUM"/>
    <n v="14536309"/>
    <s v="Athenian Life Collection"/>
    <s v="ÎšÎ¥Î¨Î•Î›Î—"/>
    <n v="38.000544153309797"/>
    <n v="23.737129493098799"/>
    <x v="0"/>
    <n v="63"/>
    <n v="3"/>
    <n v="1"/>
    <d v="2021-12-05T00:00:00"/>
    <n v="1"/>
    <n v="8"/>
    <n v="352"/>
    <n v="1"/>
    <s v="1384677"/>
    <n v="2021"/>
    <s v="December"/>
  </r>
  <r>
    <n v="53487372"/>
    <s v="Twin | Athens Hawks"/>
    <n v="432981424"/>
    <s v="Athens"/>
    <s v="Î•ÎœÎ ÎŸÎ¡Î™ÎšÎŸ Î¤Î¡Î™Î“Î©ÎÎŸ-Î Î›Î‘ÎšÎ‘"/>
    <n v="37.981015700916203"/>
    <n v="23.724188300912498"/>
    <x v="1"/>
    <n v="37"/>
    <n v="1"/>
    <n v="0"/>
    <m/>
    <m/>
    <n v="13"/>
    <n v="270"/>
    <n v="0"/>
    <s v="1134817"/>
    <m/>
    <m/>
  </r>
  <r>
    <n v="53487391"/>
    <s v="Triple | Athens Hawks"/>
    <n v="432981424"/>
    <s v="Athens"/>
    <s v="Î•ÎœÎ ÎŸÎ¡Î™ÎšÎŸ Î¤Î¡Î™Î“Î©ÎÎŸ-Î Î›Î‘ÎšÎ‘"/>
    <n v="37.9812317865822"/>
    <n v="23.725380882404998"/>
    <x v="1"/>
    <n v="43"/>
    <n v="1"/>
    <n v="0"/>
    <m/>
    <m/>
    <n v="13"/>
    <n v="270"/>
    <n v="0"/>
    <s v="1134817"/>
    <m/>
    <m/>
  </r>
  <r>
    <n v="53487407"/>
    <s v="Quadruple | Athens Hawks"/>
    <n v="432981424"/>
    <s v="Athens"/>
    <s v="Î•ÎœÎ ÎŸÎ¡Î™ÎšÎŸ Î¤Î¡Î™Î“Î©ÎÎŸ-Î Î›Î‘ÎšÎ‘"/>
    <n v="37.981649603897402"/>
    <n v="23.725763232377801"/>
    <x v="1"/>
    <n v="59"/>
    <n v="1"/>
    <n v="0"/>
    <m/>
    <m/>
    <n v="13"/>
    <n v="270"/>
    <n v="0"/>
    <s v="1134817"/>
    <m/>
    <m/>
  </r>
  <r>
    <n v="53487423"/>
    <s v="4 Bed Mixed Dorm | Athens Hawks"/>
    <n v="432981424"/>
    <s v="Athens"/>
    <s v="Î•ÎœÎ ÎŸÎ¡Î™ÎšÎŸ Î¤Î¡Î™Î“Î©ÎÎŸ-Î Î›Î‘ÎšÎ‘"/>
    <n v="37.981330219901203"/>
    <n v="23.723934461719999"/>
    <x v="2"/>
    <n v="15"/>
    <n v="1"/>
    <n v="0"/>
    <m/>
    <m/>
    <n v="13"/>
    <n v="266"/>
    <n v="0"/>
    <s v="1134817"/>
    <m/>
    <m/>
  </r>
  <r>
    <n v="53487794"/>
    <s v="Cozy apartment near metro/train/bus/taxi station."/>
    <n v="344058648"/>
    <s v="Attikibnb"/>
    <s v="Î Î›Î‘Î¤Î•Î™Î‘ Î‘ÎœÎ•Î¡Î™ÎšÎ—Î£"/>
    <n v="38.007205999999996"/>
    <n v="23.731960000000001"/>
    <x v="0"/>
    <n v="34"/>
    <n v="2"/>
    <n v="0"/>
    <m/>
    <m/>
    <n v="1"/>
    <n v="180"/>
    <n v="0"/>
    <s v="1374795"/>
    <m/>
    <m/>
  </r>
  <r>
    <n v="53487803"/>
    <s v="4 Bed Female Dorm | Athens Hawks"/>
    <n v="432981424"/>
    <s v="Athens"/>
    <s v="Î•ÎœÎ ÎŸÎ¡Î™ÎšÎŸ Î¤Î¡Î™Î“Î©ÎÎŸ-Î Î›Î‘ÎšÎ‘"/>
    <n v="37.981287881474998"/>
    <n v="23.723963892457199"/>
    <x v="2"/>
    <n v="17"/>
    <n v="1"/>
    <n v="0"/>
    <m/>
    <m/>
    <n v="13"/>
    <n v="270"/>
    <n v="0"/>
    <s v="1134817"/>
    <m/>
    <m/>
  </r>
  <r>
    <n v="53487824"/>
    <s v="6 Bed Dorm | Athens Hawks"/>
    <n v="432981424"/>
    <s v="Athens"/>
    <s v="Î•ÎœÎ ÎŸÎ¡Î™ÎšÎŸ Î¤Î¡Î™Î“Î©ÎÎŸ-Î Î›Î‘ÎšÎ‘"/>
    <n v="37.9829600483205"/>
    <n v="23.725749787292401"/>
    <x v="2"/>
    <n v="15"/>
    <n v="1"/>
    <n v="0"/>
    <m/>
    <m/>
    <n v="13"/>
    <n v="270"/>
    <n v="0"/>
    <s v="1134817"/>
    <m/>
    <m/>
  </r>
  <r>
    <n v="53487850"/>
    <s v="8 Bed Dorm | Athens Hawks"/>
    <n v="432981424"/>
    <s v="Athens"/>
    <s v="Î•ÎœÎ ÎŸÎ¡Î™ÎšÎŸ Î¤Î¡Î™Î“Î©ÎÎŸ-Î Î›Î‘ÎšÎ‘"/>
    <n v="37.981022624935903"/>
    <n v="23.725737124467202"/>
    <x v="2"/>
    <n v="13"/>
    <n v="1"/>
    <n v="0"/>
    <m/>
    <m/>
    <n v="13"/>
    <n v="267"/>
    <n v="0"/>
    <s v="1134817"/>
    <m/>
    <m/>
  </r>
  <r>
    <n v="53487881"/>
    <s v="10 Bed Dorm | Athens Hawks"/>
    <n v="432981424"/>
    <s v="Athens"/>
    <s v="Î•ÎœÎ ÎŸÎ¡Î™ÎšÎŸ Î¤Î¡Î™Î“Î©ÎÎŸ-Î Î›Î‘ÎšÎ‘"/>
    <n v="37.9810617366279"/>
    <n v="23.725351275370201"/>
    <x v="2"/>
    <n v="12"/>
    <n v="1"/>
    <n v="0"/>
    <m/>
    <m/>
    <n v="13"/>
    <n v="270"/>
    <n v="0"/>
    <s v="1134817"/>
    <m/>
    <m/>
  </r>
  <r>
    <n v="53487914"/>
    <s v="Acropolis View Apartment | Athens Hawks"/>
    <n v="432981424"/>
    <s v="Athens"/>
    <s v="Î•ÎœÎ ÎŸÎ¡Î™ÎšÎŸ Î¤Î¡Î™Î“Î©ÎÎŸ-Î Î›Î‘ÎšÎ‘"/>
    <n v="37.982907754431203"/>
    <n v="23.725610874116299"/>
    <x v="1"/>
    <n v="57"/>
    <n v="1"/>
    <n v="0"/>
    <m/>
    <m/>
    <n v="13"/>
    <n v="268"/>
    <n v="0"/>
    <s v="1134817"/>
    <m/>
    <m/>
  </r>
  <r>
    <n v="53487956"/>
    <s v="6 Bed Family Room | Athens Hawks"/>
    <n v="432981424"/>
    <s v="Athens"/>
    <s v="Î•ÎœÎ ÎŸÎ¡Î™ÎšÎŸ Î¤Î¡Î™Î“Î©ÎÎŸ-Î Î›Î‘ÎšÎ‘"/>
    <n v="37.981490129375999"/>
    <n v="23.723787945358598"/>
    <x v="1"/>
    <n v="68"/>
    <n v="1"/>
    <n v="0"/>
    <m/>
    <m/>
    <n v="13"/>
    <n v="263"/>
    <n v="0"/>
    <s v="1134817"/>
    <m/>
    <m/>
  </r>
  <r>
    <n v="53487991"/>
    <s v="8 Bed Female Dorm | Athens Hawks"/>
    <n v="432981424"/>
    <s v="Athens"/>
    <s v="Î•ÎœÎ ÎŸÎ¡Î™ÎšÎŸ Î¤Î¡Î™Î“Î©ÎÎŸ-Î Î›Î‘ÎšÎ‘"/>
    <n v="37.981209615677599"/>
    <n v="23.723555605921899"/>
    <x v="2"/>
    <n v="12"/>
    <n v="1"/>
    <n v="0"/>
    <m/>
    <m/>
    <n v="13"/>
    <n v="270"/>
    <n v="0"/>
    <s v="1134817"/>
    <m/>
    <m/>
  </r>
  <r>
    <n v="53494600"/>
    <s v="Seven Seconds Away"/>
    <n v="138097567"/>
    <s v="Be My Guest"/>
    <s v="Î˜Î—Î£Î•Î™ÎŸ"/>
    <n v="37.975059552889199"/>
    <n v="23.717404369674998"/>
    <x v="0"/>
    <n v="56"/>
    <n v="1"/>
    <n v="0"/>
    <m/>
    <m/>
    <n v="8"/>
    <n v="356"/>
    <n v="0"/>
    <s v="1386033"/>
    <m/>
    <m/>
  </r>
  <r>
    <n v="53503237"/>
    <s v="Athenâ€™s Jewel, heart of the Acropolis"/>
    <n v="433253603"/>
    <s v="Elie"/>
    <s v="ÎšÎŸÎ¥ÎšÎ‘ÎšÎ™-ÎœÎ‘ÎšÎ¡Î¥Î“Î™Î‘ÎÎÎ—"/>
    <n v="37.967468239415702"/>
    <n v="23.728580851211898"/>
    <x v="0"/>
    <n v="46"/>
    <n v="2"/>
    <n v="2"/>
    <d v="2021-12-15T00:00:00"/>
    <n v="2"/>
    <n v="1"/>
    <n v="344"/>
    <n v="2"/>
    <s v="1386623"/>
    <n v="2021"/>
    <s v="December"/>
  </r>
  <r>
    <n v="53504064"/>
    <s v="Î‘Î˜Î—ÎÎ‘ ÎÎ•Î‘ Î¦Î™Î›Î‘Î”Î•Î›Î¦Î•Î™Î‘ .Î”Î¥ÎŸ Î‘Î¥Î¤ÎŸÎÎŸÎœÎ‘ Î£Î¤ÎŸÎ¥ÎÎ¤Î™ÎŸ Î¦Î™Î›ÎŸÎž"/>
    <n v="282775110"/>
    <s v="Maik"/>
    <s v="Î Î¡ÎŸÎœÎ ÎŸÎÎ‘"/>
    <n v="38.034497088919302"/>
    <n v="23.739686292738298"/>
    <x v="1"/>
    <n v="24"/>
    <n v="1"/>
    <n v="0"/>
    <m/>
    <m/>
    <n v="1"/>
    <n v="337"/>
    <n v="0"/>
    <s v="Exempt"/>
    <m/>
    <m/>
  </r>
  <r>
    <n v="53505599"/>
    <s v="CLOSE TO CENTER OF ATHENS APARTMENT"/>
    <n v="432969453"/>
    <s v="Christina"/>
    <s v="Î Î‘Î“ÎšÎ¡Î‘Î¤Î™"/>
    <n v="37.964663209363103"/>
    <n v="23.748196884579698"/>
    <x v="0"/>
    <n v="22"/>
    <n v="5"/>
    <n v="0"/>
    <m/>
    <m/>
    <n v="1"/>
    <n v="113"/>
    <n v="0"/>
    <s v="691380"/>
    <m/>
    <m/>
  </r>
  <r>
    <n v="53506382"/>
    <s v="SOUL Athens Hotel - Posh and Cozy near Acropolis"/>
    <n v="246740983"/>
    <s v="PAME Hotels"/>
    <s v="Î•ÎœÎ ÎŸÎ¡Î™ÎšÎŸ Î¤Î¡Î™Î“Î©ÎÎŸ-Î Î›Î‘ÎšÎ‘"/>
    <n v="37.980089999999997"/>
    <n v="23.724430000000002"/>
    <x v="1"/>
    <n v="54"/>
    <n v="1"/>
    <n v="0"/>
    <m/>
    <m/>
    <n v="13"/>
    <n v="365"/>
    <n v="0"/>
    <s v="1200809"/>
    <m/>
    <m/>
  </r>
  <r>
    <n v="53508156"/>
    <s v="Bright suit near Panathenaic Stadiumã€metroã€Hilton"/>
    <n v="431610304"/>
    <s v="Di"/>
    <s v="Î Î‘Î“ÎšÎ¡Î‘Î¤Î™"/>
    <n v="37.971119999999999"/>
    <n v="23.75038"/>
    <x v="0"/>
    <n v="27"/>
    <n v="1"/>
    <n v="1"/>
    <d v="2021-11-29T00:00:00"/>
    <n v="1"/>
    <n v="1"/>
    <n v="69"/>
    <n v="1"/>
    <s v="1340708"/>
    <n v="2021"/>
    <s v="November"/>
  </r>
  <r>
    <n v="53508371"/>
    <s v="Super Downtown Luxury Studio @ 150m metro Thisio"/>
    <n v="90390850"/>
    <s v="Evan&amp;Anetta"/>
    <s v="Î˜Î—Î£Î•Î™ÎŸ"/>
    <n v="37.977500999999997"/>
    <n v="23.722304999999999"/>
    <x v="0"/>
    <n v="38"/>
    <n v="1"/>
    <n v="1"/>
    <d v="2021-12-08T00:00:00"/>
    <n v="1"/>
    <n v="39"/>
    <n v="82"/>
    <n v="1"/>
    <s v="1381666"/>
    <n v="2021"/>
    <s v="December"/>
  </r>
  <r>
    <n v="53509990"/>
    <s v="Acropolis Astonishing View Suite @ metro Keramikos"/>
    <n v="90390850"/>
    <s v="Evan&amp;Anetta"/>
    <s v="Î’ÎŸÎ¤Î‘ÎÎ™ÎšÎŸÎ£"/>
    <n v="37.981625000000001"/>
    <n v="23.711006000000001"/>
    <x v="0"/>
    <n v="48"/>
    <n v="1"/>
    <n v="0"/>
    <m/>
    <m/>
    <n v="39"/>
    <n v="285"/>
    <n v="0"/>
    <s v="1388796"/>
    <m/>
    <m/>
  </r>
  <r>
    <n v="53523211"/>
    <s v="hommÂ® Trikoupi Residence C3"/>
    <n v="29927830"/>
    <s v="Homm Â®"/>
    <s v="ÎœÎŸÎ¥Î£Î•Î™ÎŸ-Î•ÎžÎ‘Î¡Î§Î•Î™Î‘-ÎÎ•Î‘Î ÎŸÎ›Î—"/>
    <n v="37.988048999999997"/>
    <n v="23.742895000000001"/>
    <x v="0"/>
    <n v="50"/>
    <n v="1"/>
    <n v="0"/>
    <m/>
    <m/>
    <n v="153"/>
    <n v="71"/>
    <n v="0"/>
    <s v="1385440"/>
    <m/>
    <m/>
  </r>
  <r>
    <n v="53524786"/>
    <s v="Party friendly apartment for groups"/>
    <n v="103217576"/>
    <s v="Loukas"/>
    <s v="Î™Î›Î™Î£Î™Î‘"/>
    <n v="37.973245522947401"/>
    <n v="23.754472770009698"/>
    <x v="0"/>
    <n v="202"/>
    <n v="1"/>
    <n v="1"/>
    <d v="2021-12-12T00:00:00"/>
    <n v="1"/>
    <n v="25"/>
    <n v="57"/>
    <n v="1"/>
    <s v="259927"/>
    <n v="2021"/>
    <s v="December"/>
  </r>
  <r>
    <n v="53528405"/>
    <s v="Lamda Vintage Studio"/>
    <n v="8986209"/>
    <s v="Lamda"/>
    <s v="ÎšÎ•Î¡Î‘ÎœÎ•Î™ÎšÎŸÎ£"/>
    <n v="37.978844494870501"/>
    <n v="23.713705627658499"/>
    <x v="0"/>
    <n v="33"/>
    <n v="1"/>
    <n v="0"/>
    <m/>
    <m/>
    <n v="2"/>
    <n v="321"/>
    <n v="0"/>
    <s v="1220703"/>
    <m/>
    <m/>
  </r>
  <r>
    <n v="53533669"/>
    <s v="WSD Baia Luxury Stylish New One Bedroom Apt C1"/>
    <n v="407200868"/>
    <s v="W.S.D Home Inn"/>
    <s v="ÎšÎŸÎ¥ÎšÎ‘ÎšÎ™-ÎœÎ‘ÎšÎ¡Î¥Î“Î™Î‘ÎÎÎ—"/>
    <n v="37.960008735151"/>
    <n v="23.7205725838364"/>
    <x v="0"/>
    <n v="28"/>
    <n v="1"/>
    <n v="1"/>
    <d v="2021-11-27T00:00:00"/>
    <n v="1"/>
    <n v="19"/>
    <n v="353"/>
    <n v="1"/>
    <s v="Exempt"/>
    <n v="2021"/>
    <s v="November"/>
  </r>
  <r>
    <n v="53536067"/>
    <s v="Sunny apartment on 4th floor"/>
    <n v="415496686"/>
    <s v="Stavroula"/>
    <s v="ÎÎ•ÎŸÎ£ ÎšÎŸÎ£ÎœÎŸÎ£"/>
    <n v="37.964718522746502"/>
    <n v="23.730860368280901"/>
    <x v="0"/>
    <n v="60"/>
    <n v="2"/>
    <n v="1"/>
    <d v="2021-12-15T00:00:00"/>
    <n v="1"/>
    <n v="2"/>
    <n v="345"/>
    <n v="1"/>
    <s v="1388079"/>
    <n v="2021"/>
    <s v="December"/>
  </r>
  <r>
    <n v="53538406"/>
    <s v="In the heart of Athens - New fully equipped apt"/>
    <n v="204301874"/>
    <s v="Joelle"/>
    <s v="ÎÎ•ÎŸÎ£ ÎšÎŸÎ£ÎœÎŸÎ£"/>
    <n v="37.965004397197603"/>
    <n v="23.729480596343301"/>
    <x v="0"/>
    <n v="64"/>
    <n v="3"/>
    <n v="0"/>
    <m/>
    <m/>
    <n v="1"/>
    <n v="350"/>
    <n v="0"/>
    <s v="1336672"/>
    <m/>
    <m/>
  </r>
  <r>
    <n v="53538419"/>
    <s v="[Bonni] - Cozy apartment in Neos Kosmos !"/>
    <n v="219394325"/>
    <s v="Develop Trust"/>
    <s v="ÎÎ•ÎŸÎ£ ÎšÎŸÎ£ÎœÎŸÎ£"/>
    <n v="37.958845458293602"/>
    <n v="23.732977036581701"/>
    <x v="0"/>
    <n v="32"/>
    <n v="3"/>
    <n v="0"/>
    <m/>
    <m/>
    <n v="24"/>
    <n v="353"/>
    <n v="0"/>
    <s v="1382015"/>
    <m/>
    <m/>
  </r>
  <r>
    <n v="53538970"/>
    <s v="Cozy and comfortable apartment in Athens Center"/>
    <n v="296645691"/>
    <s v="Maria"/>
    <s v="Î Î‘Î“ÎšÎ¡Î‘Î¤Î™"/>
    <n v="37.970443171170203"/>
    <n v="23.743375836771001"/>
    <x v="0"/>
    <n v="74"/>
    <n v="2"/>
    <n v="5"/>
    <d v="2021-12-17T00:00:00"/>
    <n v="5"/>
    <n v="1"/>
    <n v="359"/>
    <n v="5"/>
    <s v="1385536"/>
    <n v="2021"/>
    <s v="December"/>
  </r>
  <r>
    <n v="53555781"/>
    <s v="Unique Urban Cave w/ Pool Table Near Acropolis!"/>
    <n v="123074489"/>
    <s v="Homer &amp; Isabella"/>
    <s v="Î˜Î—Î£Î•Î™ÎŸ"/>
    <n v="37.974285000000002"/>
    <n v="23.716791000000001"/>
    <x v="0"/>
    <n v="127"/>
    <n v="2"/>
    <n v="1"/>
    <d v="2021-12-20T00:00:00"/>
    <n v="1"/>
    <n v="29"/>
    <n v="365"/>
    <n v="1"/>
    <s v="1387141"/>
    <n v="2021"/>
    <s v="December"/>
  </r>
  <r>
    <n v="53563820"/>
    <s v="Minimal 2-BDR Apt Near Acropolis By The Homis"/>
    <n v="123074489"/>
    <s v="Homer &amp; Isabella"/>
    <s v="Î˜Î—Î£Î•Î™ÎŸ"/>
    <n v="37.974285000000002"/>
    <n v="23.716791000000001"/>
    <x v="0"/>
    <n v="119"/>
    <n v="1"/>
    <n v="0"/>
    <m/>
    <m/>
    <n v="29"/>
    <n v="364"/>
    <n v="0"/>
    <s v="1387178"/>
    <m/>
    <m/>
  </r>
  <r>
    <n v="53565106"/>
    <s v="House of Zeus"/>
    <n v="433770080"/>
    <s v="Marlen"/>
    <s v="Î˜Î—Î£Î•Î™ÎŸ"/>
    <n v="37.975079000000001"/>
    <n v="23.717703"/>
    <x v="0"/>
    <n v="28"/>
    <n v="3"/>
    <n v="0"/>
    <m/>
    <m/>
    <n v="1"/>
    <n v="352"/>
    <n v="0"/>
    <s v="1395524"/>
    <m/>
    <m/>
  </r>
  <r>
    <n v="53565459"/>
    <s v="Nadiaâ€™s Boutique Apartment, Athens"/>
    <n v="229422600"/>
    <s v="Nadia"/>
    <s v="ÎšÎ¥Î¨Î•Î›Î—"/>
    <n v="37.999388801832403"/>
    <n v="23.7353927522372"/>
    <x v="0"/>
    <n v="49"/>
    <n v="2"/>
    <n v="2"/>
    <d v="2021-12-20T00:00:00"/>
    <n v="2"/>
    <n v="2"/>
    <n v="361"/>
    <n v="2"/>
    <s v="1386650"/>
    <n v="2021"/>
    <s v="December"/>
  </r>
  <r>
    <n v="53568020"/>
    <s v="New Luxurious Apart-15min walk to Acropolis Museum"/>
    <n v="425466907"/>
    <s v="Eva Eleni"/>
    <s v="ÎÎ•ÎŸÎ£ ÎšÎŸÎ£ÎœÎŸÎ£"/>
    <n v="37.961280000000002"/>
    <n v="23.73048"/>
    <x v="0"/>
    <n v="36"/>
    <n v="1"/>
    <n v="4"/>
    <d v="2021-12-22T00:00:00"/>
    <n v="4"/>
    <n v="1"/>
    <n v="80"/>
    <n v="4"/>
    <s v="1386691"/>
    <n v="2021"/>
    <s v="December"/>
  </r>
  <r>
    <n v="53597939"/>
    <s v="Elegant Apartment in Central Athens (Unit B*)"/>
    <n v="361159759"/>
    <s v="Antonia"/>
    <s v="Î•ÎœÎ ÎŸÎ¡Î™ÎšÎŸ Î¤Î¡Î™Î“Î©ÎÎŸ-Î Î›Î‘ÎšÎ‘"/>
    <n v="37.976169631659197"/>
    <n v="23.729068373731"/>
    <x v="0"/>
    <n v="96"/>
    <n v="2"/>
    <n v="0"/>
    <m/>
    <m/>
    <n v="8"/>
    <n v="362"/>
    <n v="0"/>
    <s v="1373671"/>
    <m/>
    <m/>
  </r>
  <r>
    <n v="53601532"/>
    <s v="Ruan-At019"/>
    <n v="428201678"/>
    <s v="Fenglin"/>
    <s v="Î£Î¤Î‘Î˜ÎœÎŸÎ£ Î›Î‘Î¡Î™Î£Î—Î£"/>
    <n v="37.994811144852598"/>
    <n v="23.720131847889999"/>
    <x v="0"/>
    <n v="50"/>
    <n v="2"/>
    <n v="0"/>
    <m/>
    <m/>
    <n v="2"/>
    <n v="89"/>
    <n v="0"/>
    <s v="1372314"/>
    <m/>
    <m/>
  </r>
  <r>
    <n v="53616747"/>
    <s v="Design drop in Athensâ€™ center"/>
    <n v="150289820"/>
    <s v="Con"/>
    <s v="Î Î›Î‘Î¤Î•Î™Î‘ Î‘Î¤Î¤Î™ÎšÎ—Î£"/>
    <n v="37.997718999999996"/>
    <n v="23.730087000000001"/>
    <x v="0"/>
    <n v="34"/>
    <n v="2"/>
    <n v="1"/>
    <d v="2021-12-05T00:00:00"/>
    <n v="1"/>
    <n v="1"/>
    <n v="365"/>
    <n v="1"/>
    <s v="1387693"/>
    <n v="2021"/>
    <s v="December"/>
  </r>
  <r>
    <n v="53617322"/>
    <s v="George Studio"/>
    <n v="434197249"/>
    <s v="Î“ÎµÏ‰ÏÎ³Î¹Î¿Ï‚"/>
    <s v="Î•ÎœÎ ÎŸÎ¡Î™ÎšÎŸ Î¤Î¡Î™Î“Î©ÎÎŸ-Î Î›Î‘ÎšÎ‘"/>
    <n v="37.973282982977302"/>
    <n v="23.728233428579902"/>
    <x v="0"/>
    <n v="100"/>
    <n v="1"/>
    <n v="0"/>
    <m/>
    <m/>
    <n v="1"/>
    <n v="267"/>
    <n v="0"/>
    <s v="501561"/>
    <m/>
    <m/>
  </r>
  <r>
    <n v="53617628"/>
    <s v="Monastiraki Classy  Flat"/>
    <n v="375396445"/>
    <s v="ITravelhome"/>
    <s v="Î˜Î—Î£Î•Î™ÎŸ"/>
    <n v="37.978289826329899"/>
    <n v="23.722219746877201"/>
    <x v="0"/>
    <n v="47"/>
    <n v="2"/>
    <n v="0"/>
    <m/>
    <m/>
    <n v="4"/>
    <n v="360"/>
    <n v="0"/>
    <s v="1224284"/>
    <m/>
    <m/>
  </r>
  <r>
    <n v="53618519"/>
    <s v="HiEndAccomodation-TopLocation (W-Art 201)"/>
    <n v="2718115"/>
    <s v="Alex &amp; Maria | Preffered |"/>
    <s v="1ÎŸ ÎÎ•ÎšÎ¡ÎŸÎ¤Î‘Î¦Î•Î™ÎŸ"/>
    <n v="37.964799999999997"/>
    <n v="23.73976"/>
    <x v="0"/>
    <n v="100"/>
    <n v="2"/>
    <n v="0"/>
    <m/>
    <m/>
    <n v="24"/>
    <n v="22"/>
    <n v="0"/>
    <s v="12345678901"/>
    <m/>
    <m/>
  </r>
  <r>
    <n v="53620236"/>
    <s v="Athinaion Recreation Suites - Suite 1 OREAS"/>
    <n v="5701515"/>
    <s v="Zisis"/>
    <s v="Î‘ÎœÎ Î•Î›ÎŸÎšÎ—Î ÎŸÎ™"/>
    <n v="37.9870634518618"/>
    <n v="23.762237351009301"/>
    <x v="1"/>
    <n v="110"/>
    <n v="1"/>
    <n v="0"/>
    <m/>
    <m/>
    <n v="4"/>
    <n v="363"/>
    <n v="0"/>
    <s v="1358318"/>
    <m/>
    <m/>
  </r>
  <r>
    <n v="53620829"/>
    <s v="Athinaion Recreation Suites -_x000a_Suite 2 NAIAS"/>
    <n v="5701515"/>
    <s v="Zisis"/>
    <s v="Î‘ÎœÎ Î•Î›ÎŸÎšÎ—Î ÎŸÎ™"/>
    <n v="37.986621475608601"/>
    <n v="23.760388191617899"/>
    <x v="1"/>
    <n v="159"/>
    <n v="1"/>
    <n v="0"/>
    <m/>
    <m/>
    <n v="4"/>
    <n v="360"/>
    <n v="0"/>
    <s v="1358318"/>
    <m/>
    <m/>
  </r>
  <r>
    <n v="53627501"/>
    <s v="Stylish 2-BDR Apt in Centre of Athens By The Homis"/>
    <n v="123074489"/>
    <s v="Homer &amp; Isabella"/>
    <s v="Î‘Î“Î™ÎŸÎ£ ÎšÎ©ÎÎ£Î¤Î‘ÎÎ¤Î™ÎÎŸÎ£-Î Î›Î‘Î¤Î•Î™Î‘ Î’Î‘Î˜Î—Î£"/>
    <n v="37.981979000000003"/>
    <n v="23.721916"/>
    <x v="0"/>
    <n v="100"/>
    <n v="2"/>
    <n v="1"/>
    <d v="2021-12-22T00:00:00"/>
    <n v="1"/>
    <n v="29"/>
    <n v="360"/>
    <n v="1"/>
    <s v="1387199"/>
    <n v="2021"/>
    <s v="December"/>
  </r>
  <r>
    <n v="53637518"/>
    <s v="Junior Suite with Terrace  by 33 Solonos Suites"/>
    <n v="114156592"/>
    <s v="Bill &amp; John"/>
    <s v="ÎšÎŸÎ›Î©ÎÎ‘ÎšÎ™"/>
    <n v="37.979171999999998"/>
    <n v="23.737611999999999"/>
    <x v="1"/>
    <n v="136"/>
    <n v="1"/>
    <n v="0"/>
    <m/>
    <m/>
    <n v="32"/>
    <n v="365"/>
    <n v="0"/>
    <s v="1393195"/>
    <m/>
    <m/>
  </r>
  <r>
    <n v="53638201"/>
    <s v="Deluxe Junior Suite by 33 Solonos Suites"/>
    <n v="114156592"/>
    <s v="Bill &amp; John"/>
    <s v="ÎšÎŸÎ›Î©ÎÎ‘ÎšÎ™"/>
    <n v="37.979171999999998"/>
    <n v="23.737611999999999"/>
    <x v="1"/>
    <n v="164"/>
    <n v="1"/>
    <n v="0"/>
    <m/>
    <m/>
    <n v="32"/>
    <n v="365"/>
    <n v="0"/>
    <s v="1393195"/>
    <m/>
    <m/>
  </r>
  <r>
    <n v="53639033"/>
    <s v="Queen Suite by 33 Solonos Suites"/>
    <n v="114156592"/>
    <s v="Bill &amp; John"/>
    <s v="Î•ÎœÎ ÎŸÎ¡Î™ÎšÎŸ Î¤Î¡Î™Î“Î©ÎÎŸ-Î Î›Î‘ÎšÎ‘"/>
    <n v="37.979652635648499"/>
    <n v="23.7364863380249"/>
    <x v="0"/>
    <n v="178"/>
    <n v="1"/>
    <n v="0"/>
    <m/>
    <m/>
    <n v="32"/>
    <n v="365"/>
    <n v="0"/>
    <s v="1393195"/>
    <m/>
    <m/>
  </r>
  <r>
    <n v="53642270"/>
    <s v="ATHENS CENTER GARDEN LOFT"/>
    <n v="123231732"/>
    <s v="Panos"/>
    <s v="ÎœÎŸÎ¥Î£Î•Î™ÎŸ-Î•ÎžÎ‘Î¡Î§Î•Î™Î‘-ÎÎ•Î‘Î ÎŸÎ›Î—"/>
    <n v="37.987611017705497"/>
    <n v="23.736168498240001"/>
    <x v="0"/>
    <n v="36"/>
    <n v="1"/>
    <n v="0"/>
    <m/>
    <m/>
    <n v="2"/>
    <n v="357"/>
    <n v="0"/>
    <s v="1387907"/>
    <m/>
    <m/>
  </r>
  <r>
    <n v="53652205"/>
    <s v="Single Room"/>
    <n v="434367059"/>
    <s v="Areos"/>
    <s v="ÎœÎŸÎ¥Î£Î•Î™ÎŸ-Î•ÎžÎ‘Î¡Î§Î•Î™Î‘-ÎÎ•Î‘Î ÎŸÎ›Î—"/>
    <n v="37.989789530312699"/>
    <n v="23.7347157963809"/>
    <x v="1"/>
    <n v="46"/>
    <n v="1"/>
    <n v="0"/>
    <m/>
    <m/>
    <n v="3"/>
    <n v="360"/>
    <n v="0"/>
    <s v="0207K13K40080401"/>
    <m/>
    <m/>
  </r>
  <r>
    <n v="53652234"/>
    <s v="Double Room"/>
    <n v="434367059"/>
    <s v="Areos"/>
    <s v="ÎœÎŸÎ¥Î£Î•Î™ÎŸ-Î•ÎžÎ‘Î¡Î§Î•Î™Î‘-ÎÎ•Î‘Î ÎŸÎ›Î—"/>
    <n v="37.990121569571301"/>
    <n v="23.734657315465299"/>
    <x v="1"/>
    <n v="59"/>
    <n v="1"/>
    <n v="0"/>
    <m/>
    <m/>
    <n v="3"/>
    <n v="358"/>
    <n v="0"/>
    <s v="0207Îš13Îš40080401"/>
    <m/>
    <m/>
  </r>
  <r>
    <n v="53652268"/>
    <s v="Triple room"/>
    <n v="434367059"/>
    <s v="Areos"/>
    <s v="ÎœÎŸÎ¥Î£Î•Î™ÎŸ-Î•ÎžÎ‘Î¡Î§Î•Î™Î‘-ÎÎ•Î‘Î ÎŸÎ›Î—"/>
    <n v="37.9912203377719"/>
    <n v="23.734863745013001"/>
    <x v="1"/>
    <n v="69"/>
    <n v="1"/>
    <n v="0"/>
    <m/>
    <m/>
    <n v="3"/>
    <n v="365"/>
    <n v="0"/>
    <s v="0207K13K40080401"/>
    <m/>
    <m/>
  </r>
  <r>
    <n v="53653985"/>
    <s v="Deluxe Double Rooms by 33 Solonos Suites"/>
    <n v="114156592"/>
    <s v="Bill &amp; John"/>
    <s v="ÎšÎŸÎ›Î©ÎÎ‘ÎšÎ™"/>
    <n v="37.979171999999998"/>
    <n v="23.737611999999999"/>
    <x v="1"/>
    <n v="92"/>
    <n v="1"/>
    <n v="0"/>
    <m/>
    <m/>
    <n v="32"/>
    <n v="360"/>
    <n v="0"/>
    <s v="1393195"/>
    <m/>
    <m/>
  </r>
  <r>
    <n v="53654125"/>
    <s v="Junior Suites by 33 Solonos Suites"/>
    <n v="114156592"/>
    <s v="Bill &amp; John"/>
    <s v="ÎšÎŸÎ›Î©ÎÎ‘ÎšÎ™"/>
    <n v="37.979171999999998"/>
    <n v="23.737611999999999"/>
    <x v="1"/>
    <n v="120"/>
    <n v="1"/>
    <n v="0"/>
    <m/>
    <m/>
    <n v="32"/>
    <n v="362"/>
    <n v="0"/>
    <s v="1393195"/>
    <m/>
    <m/>
  </r>
  <r>
    <n v="53654227"/>
    <s v="Superior Suites by 33 Solonos Suites"/>
    <n v="114156592"/>
    <s v="Bill &amp; John"/>
    <s v="ÎšÎŸÎ›Î©ÎÎ‘ÎšÎ™"/>
    <n v="37.979171999999998"/>
    <n v="23.737611999999999"/>
    <x v="1"/>
    <n v="123"/>
    <n v="1"/>
    <n v="0"/>
    <m/>
    <m/>
    <n v="32"/>
    <n v="365"/>
    <n v="0"/>
    <s v="1393195"/>
    <m/>
    <m/>
  </r>
  <r>
    <n v="53654464"/>
    <s v="Suite with balcony by 33 Solonos Suites"/>
    <n v="114156592"/>
    <s v="Bill &amp; John"/>
    <s v="ÎšÎŸÎ›Î©ÎÎ‘ÎšÎ™"/>
    <n v="37.979171999999998"/>
    <n v="23.737611999999999"/>
    <x v="0"/>
    <n v="131"/>
    <n v="1"/>
    <n v="0"/>
    <m/>
    <m/>
    <n v="32"/>
    <n v="365"/>
    <n v="0"/>
    <s v="1393195"/>
    <m/>
    <m/>
  </r>
  <r>
    <n v="53654923"/>
    <s v="Executive Suites by 33 Solonos Suites"/>
    <n v="114156592"/>
    <s v="Bill &amp; John"/>
    <s v="ÎšÎŸÎ›Î©ÎÎ‘ÎšÎ™"/>
    <n v="37.979171999999998"/>
    <n v="23.737611999999999"/>
    <x v="1"/>
    <n v="120"/>
    <n v="1"/>
    <n v="0"/>
    <m/>
    <m/>
    <n v="32"/>
    <n v="365"/>
    <n v="0"/>
    <s v="1393195"/>
    <m/>
    <m/>
  </r>
  <r>
    <n v="53655115"/>
    <s v="Modern Athenian Habitat near Acropolis &amp; Metro!"/>
    <n v="330622463"/>
    <s v="Spyros"/>
    <s v="Î–Î‘Î Î Î•Î™ÎŸ"/>
    <n v="37.967044999999999"/>
    <n v="23.731318000000002"/>
    <x v="0"/>
    <n v="94"/>
    <n v="2"/>
    <n v="1"/>
    <d v="2021-12-16T00:00:00"/>
    <n v="1"/>
    <n v="31"/>
    <n v="354"/>
    <n v="1"/>
    <s v="1304295"/>
    <n v="2021"/>
    <s v="December"/>
  </r>
  <r>
    <n v="53655449"/>
    <s v="5th Floor Unique &amp; Central Apartment"/>
    <n v="1621474"/>
    <s v="Mint"/>
    <s v="Î Î›Î‘Î¤Î•Î™Î‘ Î‘ÎœÎ•Î¡Î™ÎšÎ—Î£"/>
    <n v="38.003269025659698"/>
    <n v="23.729826392553299"/>
    <x v="0"/>
    <n v="49"/>
    <n v="1"/>
    <n v="0"/>
    <m/>
    <m/>
    <n v="82"/>
    <n v="355"/>
    <n v="0"/>
    <s v="1384167"/>
    <m/>
    <m/>
  </r>
  <r>
    <n v="53658928"/>
    <s v="GK Aria"/>
    <n v="24703234"/>
    <s v="Fotis"/>
    <s v="Î‘ÎšÎ¡ÎŸÎ ÎŸÎ›Î—"/>
    <n v="37.969610020131199"/>
    <n v="23.729910044352099"/>
    <x v="0"/>
    <n v="70"/>
    <n v="1"/>
    <n v="0"/>
    <m/>
    <m/>
    <n v="3"/>
    <n v="362"/>
    <n v="0"/>
    <s v="0"/>
    <m/>
    <m/>
  </r>
  <r>
    <n v="53667368"/>
    <s v="Athens Guesthouse"/>
    <n v="56059829"/>
    <s v="Apostolis"/>
    <s v="Î Î›Î‘Î¤Î•Î™Î‘ Î‘Î¤Î¤Î™ÎšÎ—Î£"/>
    <n v="37.997599999999998"/>
    <n v="23.721399999999999"/>
    <x v="0"/>
    <n v="38"/>
    <n v="2"/>
    <n v="0"/>
    <m/>
    <m/>
    <n v="1"/>
    <n v="150"/>
    <n v="0"/>
    <s v="1390365"/>
    <m/>
    <m/>
  </r>
  <r>
    <n v="53667434"/>
    <s v="Cozy central Aprt near the metro station Attiki"/>
    <n v="413494691"/>
    <s v="Alesia"/>
    <s v="Î Î›Î‘Î¤Î•Î™Î‘ Î‘ÎœÎ•Î¡Î™ÎšÎ—Î£"/>
    <n v="38.0005443109754"/>
    <n v="23.7292021835204"/>
    <x v="0"/>
    <n v="23"/>
    <n v="2"/>
    <n v="1"/>
    <d v="2021-12-19T00:00:00"/>
    <n v="1"/>
    <n v="2"/>
    <n v="351"/>
    <n v="1"/>
    <s v="1384529"/>
    <n v="2021"/>
    <s v="December"/>
  </r>
  <r>
    <n v="53669590"/>
    <s v="Boho Studio / Hilton Area-ÎœÎ­Î³Î±ÏÎ¿ ÎœÎ¿Ï…ÏƒÎ¹ÎºÎ®Ï‚ / Athens"/>
    <n v="243848388"/>
    <s v="The Place Beyond The Pines"/>
    <s v="Î™Î›Î™Î£Î™Î‘"/>
    <n v="37.977051986330601"/>
    <n v="23.752480099425402"/>
    <x v="0"/>
    <n v="33"/>
    <n v="1"/>
    <n v="0"/>
    <m/>
    <m/>
    <n v="1"/>
    <n v="76"/>
    <n v="0"/>
    <s v="1389714"/>
    <m/>
    <m/>
  </r>
  <r>
    <n v="53669637"/>
    <s v="GK Vintage Apartment"/>
    <n v="24703234"/>
    <s v="Fotis"/>
    <s v="Î•ÎœÎ ÎŸÎ¡Î™ÎšÎŸ Î¤Î¡Î™Î“Î©ÎÎŸ-Î Î›Î‘ÎšÎ‘"/>
    <n v="37.9733316122608"/>
    <n v="23.733846877669901"/>
    <x v="0"/>
    <n v="48"/>
    <n v="1"/>
    <n v="0"/>
    <m/>
    <m/>
    <n v="3"/>
    <n v="349"/>
    <n v="0"/>
    <s v="0"/>
    <m/>
    <m/>
  </r>
  <r>
    <n v="53672300"/>
    <s v="Î”Î¹Î±Î¼Î­ÏÎ¹ÏƒÎ¼Î± Î¼Îµ Î¸Î­Î± Ï„Î·Î½ Î‘ÎºÏÏŒÏ€Î¿Î»Î· ÏƒÏ„Î¿ ÎœÎ¿Î½Î±ÏƒÏ„Î·ÏÎ¬ÎºÎ¹!"/>
    <n v="325832622"/>
    <s v="Olga"/>
    <s v="Î•ÎœÎ ÎŸÎ¡Î™ÎšÎŸ Î¤Î¡Î™Î“Î©ÎÎŸ-Î Î›Î‘ÎšÎ‘"/>
    <n v="37.977844345310402"/>
    <n v="23.7275875377474"/>
    <x v="0"/>
    <n v="88"/>
    <n v="2"/>
    <n v="0"/>
    <m/>
    <m/>
    <n v="1"/>
    <n v="365"/>
    <n v="0"/>
    <s v="997035"/>
    <m/>
    <m/>
  </r>
  <r>
    <n v="53672879"/>
    <s v="Renovated apartment in the center of Athens (15)"/>
    <n v="103217576"/>
    <s v="Loukas"/>
    <s v="Î‘Î“Î™ÎŸÎ£ ÎšÎ©ÎÎ£Î¤Î‘ÎÎ¤Î™ÎÎŸÎ£-Î Î›Î‘Î¤Î•Î™Î‘ Î’Î‘Î˜Î—Î£"/>
    <n v="37.991296121982103"/>
    <n v="23.7251373836915"/>
    <x v="0"/>
    <n v="84"/>
    <n v="1"/>
    <n v="0"/>
    <m/>
    <m/>
    <n v="25"/>
    <n v="336"/>
    <n v="0"/>
    <s v="1182950"/>
    <m/>
    <m/>
  </r>
  <r>
    <n v="53685743"/>
    <s v="LUX &amp; COOL APARTAMENTS IN ATHENS - PSIRi"/>
    <n v="371055520"/>
    <s v="Bledar"/>
    <s v="Î•ÎœÎ ÎŸÎ¡Î™ÎšÎŸ Î¤Î¡Î™Î“Î©ÎÎŸ-Î Î›Î‘ÎšÎ‘"/>
    <n v="37.978975710735597"/>
    <n v="23.724511310653199"/>
    <x v="0"/>
    <n v="50"/>
    <n v="2"/>
    <n v="2"/>
    <d v="2021-12-19T00:00:00"/>
    <n v="2"/>
    <n v="2"/>
    <n v="362"/>
    <n v="2"/>
    <s v="Exempt"/>
    <n v="2021"/>
    <s v="December"/>
  </r>
  <r>
    <n v="53692465"/>
    <s v="Î‘ Rare Lux Artistic RENV Gem opposite EMST Museum"/>
    <n v="113353393"/>
    <s v="Harry"/>
    <s v="ÎšÎŸÎ¥ÎšÎ‘ÎšÎ™-ÎœÎ‘ÎšÎ¡Î¥Î“Î™Î‘ÎÎÎ—"/>
    <n v="37.964177419545202"/>
    <n v="23.7237430940712"/>
    <x v="0"/>
    <n v="86"/>
    <n v="2"/>
    <n v="0"/>
    <m/>
    <m/>
    <n v="25"/>
    <n v="360"/>
    <n v="0"/>
    <s v="1389937"/>
    <m/>
    <m/>
  </r>
  <r>
    <n v="53692880"/>
    <s v="Near by metro,2 bedroom cozy and bright apartment"/>
    <n v="434864281"/>
    <s v="Yahya"/>
    <s v="Î‘Î“Î™ÎŸÎ£ Î•Î›Î•Î¥Î˜Î•Î¡Î™ÎŸÎ£"/>
    <n v="38.013137279183702"/>
    <n v="23.728758634202102"/>
    <x v="0"/>
    <n v="48"/>
    <n v="4"/>
    <n v="0"/>
    <m/>
    <m/>
    <n v="1"/>
    <n v="291"/>
    <n v="0"/>
    <s v="Exempt"/>
    <m/>
    <m/>
  </r>
  <r>
    <n v="53692883"/>
    <s v="Athens One, A2 apartment (brand new, near Metro)"/>
    <n v="370238565"/>
    <s v="Nikolaos"/>
    <s v="Î•ÎœÎ ÎŸÎ¡Î™ÎšÎŸ Î¤Î¡Î™Î“Î©ÎÎŸ-Î Î›Î‘ÎšÎ‘"/>
    <n v="37.9830358714445"/>
    <n v="23.7311219062275"/>
    <x v="0"/>
    <n v="48"/>
    <n v="4"/>
    <n v="0"/>
    <m/>
    <m/>
    <n v="5"/>
    <n v="266"/>
    <n v="0"/>
    <s v="1143044"/>
    <m/>
    <m/>
  </r>
  <r>
    <n v="53693034"/>
    <s v="Î‰ÏƒÏ…Ï‡Î¿ Î´Î¹Î±Î¼Î­ÏÎ¹ÏƒÎ¼Î± ÏƒÏ„Î¿ ÎºÎ­Î½Ï„ÏÎ¿ Ï„Î·Ï‚ Î‘Î¸Î®Î½Î±Ï‚."/>
    <n v="24894318"/>
    <s v="Andreas"/>
    <s v="Î‘Î“Î™ÎŸÎ£ ÎšÎ©ÎÎ£Î¤Î‘ÎÎ¤Î™ÎÎŸÎ£-Î Î›Î‘Î¤Î•Î™Î‘ Î’Î‘Î˜Î—Î£"/>
    <n v="37.990758998624798"/>
    <n v="23.721714300866399"/>
    <x v="0"/>
    <n v="23"/>
    <n v="7"/>
    <n v="0"/>
    <m/>
    <m/>
    <n v="1"/>
    <n v="343"/>
    <n v="0"/>
    <s v="1391781"/>
    <m/>
    <m/>
  </r>
  <r>
    <n v="53693288"/>
    <s v="Petit Paradis"/>
    <n v="434869524"/>
    <s v="Yongqun"/>
    <s v="ÎÎ™Î¡Î’Î‘ÎÎ‘"/>
    <n v="38.013035417290602"/>
    <n v="23.723017339955799"/>
    <x v="0"/>
    <n v="27"/>
    <n v="3"/>
    <n v="0"/>
    <m/>
    <m/>
    <n v="1"/>
    <n v="326"/>
    <n v="0"/>
    <s v="1297500"/>
    <m/>
    <m/>
  </r>
  <r>
    <n v="53696205"/>
    <s v="Your lovely central home in buzzing Exarchia"/>
    <n v="251790045"/>
    <s v="Nadja"/>
    <s v="ÎœÎŸÎ¥Î£Î•Î™ÎŸ-Î•ÎžÎ‘Î¡Î§Î•Î™Î‘-ÎÎ•Î‘Î ÎŸÎ›Î—"/>
    <n v="37.985549420461098"/>
    <n v="23.7335561830002"/>
    <x v="0"/>
    <n v="48"/>
    <n v="2"/>
    <n v="1"/>
    <d v="2021-12-19T00:00:00"/>
    <n v="1"/>
    <n v="8"/>
    <n v="356"/>
    <n v="1"/>
    <s v="1378300"/>
    <n v="2021"/>
    <s v="December"/>
  </r>
  <r>
    <n v="53698850"/>
    <s v="Cozy Family Apartment"/>
    <n v="434912232"/>
    <s v="Î‘Î¸Î·Î½Î¬"/>
    <s v="Î•Î›Î›Î—ÎÎŸÎ¡Î©Î£Î©Î"/>
    <n v="37.994825884346596"/>
    <n v="23.768115169649601"/>
    <x v="0"/>
    <n v="56"/>
    <n v="3"/>
    <n v="0"/>
    <m/>
    <m/>
    <n v="1"/>
    <n v="365"/>
    <n v="0"/>
    <s v="549458481"/>
    <m/>
    <m/>
  </r>
  <r>
    <n v="53699533"/>
    <s v="AirCozy Kallithea Studio"/>
    <n v="30244664"/>
    <s v="Panagiotis"/>
    <s v="ÎÎ•ÎŸÎ£ ÎšÎŸÎ£ÎœÎŸÎ£"/>
    <n v="37.954520000000002"/>
    <n v="23.71012"/>
    <x v="0"/>
    <n v="35"/>
    <n v="1"/>
    <n v="0"/>
    <m/>
    <m/>
    <n v="1"/>
    <n v="359"/>
    <n v="0"/>
    <s v="1390259"/>
    <m/>
    <m/>
  </r>
  <r>
    <n v="53702193"/>
    <s v="Athens-acropolis apartment."/>
    <n v="300498633"/>
    <s v="Pantelis"/>
    <s v="Î‘ÎšÎ¡ÎŸÎ ÎŸÎ›Î—"/>
    <n v="37.9637817145409"/>
    <n v="23.716802657282098"/>
    <x v="0"/>
    <n v="26"/>
    <n v="2"/>
    <n v="3"/>
    <d v="2021-12-20T00:00:00"/>
    <n v="3"/>
    <n v="2"/>
    <n v="355"/>
    <n v="3"/>
    <s v="1384560"/>
    <n v="2021"/>
    <s v="December"/>
  </r>
  <r>
    <n v="53703222"/>
    <s v="Budget apartment near Museum of History."/>
    <n v="313724034"/>
    <s v="Eleni"/>
    <s v="Î Î›Î‘Î¤Î•Î™Î‘ Î‘Î¤Î¤Î™ÎšÎ—Î£"/>
    <n v="37.9957500161388"/>
    <n v="23.729999233133899"/>
    <x v="0"/>
    <n v="35"/>
    <n v="2"/>
    <n v="0"/>
    <m/>
    <m/>
    <n v="1"/>
    <n v="77"/>
    <n v="0"/>
    <s v="12345678901"/>
    <m/>
    <m/>
  </r>
  <r>
    <n v="53712212"/>
    <s v="NLH Kerameikos | Economy AMEA"/>
    <n v="160981038"/>
    <s v="Nlh"/>
    <s v="ÎšÎ•Î¡Î‘ÎœÎ•Î™ÎšÎŸÎ£"/>
    <n v="37.980446738093903"/>
    <n v="23.721645284054301"/>
    <x v="1"/>
    <n v="122"/>
    <n v="1"/>
    <n v="0"/>
    <m/>
    <m/>
    <n v="20"/>
    <n v="0"/>
    <n v="0"/>
    <s v="0206K134K0340101"/>
    <m/>
    <m/>
  </r>
  <r>
    <n v="53716424"/>
    <s v="Nikis Artistic Flat/ Syntagma square"/>
    <n v="435054741"/>
    <s v="Georgios"/>
    <s v="Î•ÎœÎ ÎŸÎ¡Î™ÎšÎŸ Î¤Î¡Î™Î“Î©ÎÎŸ-Î Î›Î‘ÎšÎ‘"/>
    <n v="37.975276560432697"/>
    <n v="23.734171419849901"/>
    <x v="0"/>
    <n v="90"/>
    <n v="2"/>
    <n v="1"/>
    <d v="2021-12-19T00:00:00"/>
    <n v="1"/>
    <n v="2"/>
    <n v="354"/>
    <n v="1"/>
    <s v="1385891"/>
    <n v="2021"/>
    <s v="December"/>
  </r>
  <r>
    <n v="53717717"/>
    <s v="Athinaion Recreation Suites - Suite 3 DRYAS"/>
    <n v="5701515"/>
    <s v="Zisis"/>
    <s v="Î‘ÎœÎ Î•Î›ÎŸÎšÎ—Î ÎŸÎ™"/>
    <n v="37.986708687557901"/>
    <n v="23.760946551273701"/>
    <x v="1"/>
    <n v="119"/>
    <n v="1"/>
    <n v="1"/>
    <d v="2021-12-11T00:00:00"/>
    <n v="1"/>
    <n v="4"/>
    <n v="365"/>
    <n v="1"/>
    <s v="1358318"/>
    <n v="2021"/>
    <s v="December"/>
  </r>
  <r>
    <n v="53719103"/>
    <s v="A Beautiful apartment in the center of Athens!"/>
    <n v="197911279"/>
    <s v="Î˜ÎµÏ‰Î´Î¿ÏÎ¿Ï‚"/>
    <s v="Î Î•Î¤Î¡Î‘Î›Î©ÎÎ‘"/>
    <n v="37.973030000000001"/>
    <n v="23.708600000000001"/>
    <x v="0"/>
    <n v="30"/>
    <n v="2"/>
    <n v="1"/>
    <d v="2021-12-19T00:00:00"/>
    <n v="1"/>
    <n v="1"/>
    <n v="168"/>
    <n v="1"/>
    <s v="1392799"/>
    <n v="2021"/>
    <s v="December"/>
  </r>
  <r>
    <n v="53721210"/>
    <s v="Brand-new Stylish flat in Heart of Athens"/>
    <n v="1653525"/>
    <s v="Nikos"/>
    <s v="Î Î‘Î“ÎšÎ¡Î‘Î¤Î™"/>
    <n v="37.969971000000001"/>
    <n v="23.749590000000001"/>
    <x v="0"/>
    <n v="50"/>
    <n v="2"/>
    <n v="0"/>
    <m/>
    <m/>
    <n v="13"/>
    <n v="355"/>
    <n v="0"/>
    <s v="1388855"/>
    <m/>
    <m/>
  </r>
  <r>
    <n v="53731670"/>
    <s v="Susanna's incredible apartment near Acropolis"/>
    <n v="435181331"/>
    <s v="Susanne"/>
    <s v="Î Î•Î¤Î¡Î‘Î›Î©ÎÎ‘"/>
    <n v="37.968760685500897"/>
    <n v="23.713275601180001"/>
    <x v="0"/>
    <n v="90"/>
    <n v="2"/>
    <n v="0"/>
    <m/>
    <m/>
    <n v="1"/>
    <n v="242"/>
    <n v="0"/>
    <s v="1391426"/>
    <m/>
    <m/>
  </r>
  <r>
    <n v="53746379"/>
    <s v="Nikis luxurious studio/ Syntagma square"/>
    <n v="435054741"/>
    <s v="Georgios"/>
    <s v="Î•ÎœÎ ÎŸÎ¡Î™ÎšÎŸ Î¤Î¡Î™Î“Î©ÎÎŸ-Î Î›Î‘ÎšÎ‘"/>
    <n v="37.974879999999999"/>
    <n v="23.733232000000001"/>
    <x v="0"/>
    <n v="50"/>
    <n v="2"/>
    <n v="0"/>
    <m/>
    <m/>
    <n v="2"/>
    <n v="354"/>
    <n v="0"/>
    <s v="27622205"/>
    <m/>
    <m/>
  </r>
  <r>
    <n v="53748545"/>
    <s v="Love luxury central apartment"/>
    <n v="135482892"/>
    <s v="Home+"/>
    <s v="Î•ÎœÎ ÎŸÎ¡Î™ÎšÎŸ Î¤Î¡Î™Î“Î©ÎÎŸ-Î Î›Î‘ÎšÎ‘"/>
    <n v="37.9787133553777"/>
    <n v="23.732790156243201"/>
    <x v="0"/>
    <n v="70"/>
    <n v="1"/>
    <n v="0"/>
    <m/>
    <m/>
    <n v="41"/>
    <n v="352"/>
    <n v="0"/>
    <s v="1096912"/>
    <m/>
    <m/>
  </r>
  <r>
    <n v="53749261"/>
    <s v="Aristophanes luxury flat Psyrri square"/>
    <n v="135482892"/>
    <s v="Home+"/>
    <s v="Î•ÎœÎ ÎŸÎ¡Î™ÎšÎŸ Î¤Î¡Î™Î“Î©ÎÎŸ-Î Î›Î‘ÎšÎ‘"/>
    <n v="37.977998908471299"/>
    <n v="23.723712566687301"/>
    <x v="0"/>
    <n v="45"/>
    <n v="1"/>
    <n v="0"/>
    <m/>
    <m/>
    <n v="41"/>
    <n v="360"/>
    <n v="0"/>
    <s v="854336"/>
    <m/>
    <m/>
  </r>
  <r>
    <n v="53750580"/>
    <s v="Acropolis Museum View Executive Apartment"/>
    <n v="107569996"/>
    <s v="Anny &amp; Emilia"/>
    <s v="ÎšÎŸÎ¥ÎšÎ‘ÎšÎ™-ÎœÎ‘ÎšÎ¡Î¥Î“Î™Î‘ÎÎÎ—"/>
    <n v="37.967419"/>
    <n v="23.729191"/>
    <x v="0"/>
    <n v="220"/>
    <n v="1"/>
    <n v="0"/>
    <m/>
    <m/>
    <n v="6"/>
    <n v="274"/>
    <n v="0"/>
    <s v="0206E60000696401"/>
    <m/>
    <m/>
  </r>
  <r>
    <n v="53762062"/>
    <s v="Sunlit Kallimarmaro 3BR, 7 min walk to Tram &amp; Shops, by Blueground"/>
    <n v="221534605"/>
    <s v="Blueground"/>
    <s v="1ÎŸ ÎÎ•ÎšÎ¡ÎŸÎ¤Î‘Î¦Î•Î™ÎŸ"/>
    <n v="37.965187"/>
    <n v="23.740110000000001"/>
    <x v="0"/>
    <n v="76"/>
    <n v="2"/>
    <n v="0"/>
    <m/>
    <m/>
    <n v="3"/>
    <n v="356"/>
    <n v="0"/>
    <s v="1113367"/>
    <m/>
    <m/>
  </r>
  <r>
    <n v="53763239"/>
    <s v="Chloe Boutique Apartments Nikis"/>
    <n v="160067956"/>
    <s v="Nicholas"/>
    <s v="Î•ÎœÎ ÎŸÎ¡Î™ÎšÎŸ Î¤Î¡Î™Î“Î©ÎÎŸ-Î Î›Î‘ÎšÎ‘"/>
    <n v="37.975900048601197"/>
    <n v="23.732035924194399"/>
    <x v="0"/>
    <n v="165"/>
    <n v="2"/>
    <n v="1"/>
    <d v="2021-12-20T00:00:00"/>
    <n v="1"/>
    <n v="4"/>
    <n v="346"/>
    <n v="1"/>
    <s v="1369280"/>
    <n v="2021"/>
    <s v="December"/>
  </r>
  <r>
    <n v="53781737"/>
    <s v="Central 2 BD flat in Thissio, near Akropolis"/>
    <n v="1653525"/>
    <s v="Nikos"/>
    <s v="Î˜Î—Î£Î•Î™ÎŸ"/>
    <n v="37.976151000000002"/>
    <n v="23.715077999999998"/>
    <x v="0"/>
    <n v="64"/>
    <n v="2"/>
    <n v="0"/>
    <m/>
    <m/>
    <n v="13"/>
    <n v="358"/>
    <n v="0"/>
    <s v="1345914"/>
    <m/>
    <m/>
  </r>
  <r>
    <n v="53805791"/>
    <s v="KYPSELI PEARL"/>
    <n v="14536309"/>
    <s v="Athenian Life Collection"/>
    <s v="ÎšÎ¥Î¨Î•Î›Î—"/>
    <n v="38.001138551736403"/>
    <n v="23.737342894167401"/>
    <x v="0"/>
    <n v="89"/>
    <n v="2"/>
    <n v="0"/>
    <m/>
    <m/>
    <n v="8"/>
    <n v="354"/>
    <n v="0"/>
    <s v="1392990"/>
    <m/>
    <m/>
  </r>
  <r>
    <n v="53806521"/>
    <s v="City Appartment 2"/>
    <n v="75367164"/>
    <s v="Efthymios"/>
    <s v="ÎœÎŸÎ¥Î£Î•Î™ÎŸ-Î•ÎžÎ‘Î¡Î§Î•Î™Î‘-ÎÎ•Î‘Î ÎŸÎ›Î—"/>
    <n v="37.984312010967301"/>
    <n v="23.734339431759"/>
    <x v="0"/>
    <n v="39"/>
    <n v="3"/>
    <n v="0"/>
    <m/>
    <m/>
    <n v="2"/>
    <n v="365"/>
    <n v="0"/>
    <s v="1168410809"/>
    <m/>
    <m/>
  </r>
  <r>
    <n v="53820116"/>
    <s v="TheHostMaster Picturesque Acropolis Hill Penthouse"/>
    <n v="177854704"/>
    <s v="Emmanuela"/>
    <s v="Î•ÎœÎ ÎŸÎ¡Î™ÎšÎŸ Î¤Î¡Î™Î“Î©ÎÎŸ-Î Î›Î‘ÎšÎ‘"/>
    <n v="37.975920000000002"/>
    <n v="23.729810000000001"/>
    <x v="0"/>
    <n v="144"/>
    <n v="1"/>
    <n v="0"/>
    <m/>
    <m/>
    <n v="13"/>
    <n v="300"/>
    <n v="0"/>
    <s v="1395279"/>
    <m/>
    <m/>
  </r>
  <r>
    <n v="53820889"/>
    <s v="Amazing Apartment w/ veranda in Great Location for Cultural Sites!"/>
    <n v="404651145"/>
    <s v="George"/>
    <s v="Î•ÎœÎ ÎŸÎ¡Î™ÎšÎŸ Î¤Î¡Î™Î“Î©ÎÎŸ-Î Î›Î‘ÎšÎ‘"/>
    <n v="37.978052825565797"/>
    <n v="23.7249688206679"/>
    <x v="0"/>
    <n v="51"/>
    <n v="2"/>
    <n v="0"/>
    <m/>
    <m/>
    <n v="4"/>
    <n v="351"/>
    <n v="0"/>
    <s v="124885977"/>
    <m/>
    <m/>
  </r>
  <r>
    <n v="53822216"/>
    <s v="Getaway apartment close to Monastiraki Station *4"/>
    <n v="404651145"/>
    <s v="George"/>
    <s v="Î•ÎœÎ ÎŸÎ¡Î™ÎšÎŸ Î¤Î¡Î™Î“Î©ÎÎŸ-Î Î›Î‘ÎšÎ‘"/>
    <n v="37.979283087100697"/>
    <n v="23.7249940006953"/>
    <x v="0"/>
    <n v="41"/>
    <n v="2"/>
    <n v="0"/>
    <m/>
    <m/>
    <n v="4"/>
    <n v="358"/>
    <n v="0"/>
    <s v="748569412"/>
    <m/>
    <m/>
  </r>
  <r>
    <n v="53823235"/>
    <s v="Homey studio in Athens Downtown"/>
    <n v="404651145"/>
    <s v="George"/>
    <s v="Î•ÎœÎ ÎŸÎ¡Î™ÎšÎŸ Î¤Î¡Î™Î“Î©ÎÎŸ-Î Î›Î‘ÎšÎ‘"/>
    <n v="37.977812208658797"/>
    <n v="23.725536564199601"/>
    <x v="0"/>
    <n v="50"/>
    <n v="2"/>
    <n v="0"/>
    <m/>
    <m/>
    <n v="4"/>
    <n v="359"/>
    <n v="0"/>
    <s v="11859000001"/>
    <m/>
    <m/>
  </r>
  <r>
    <n v="53823244"/>
    <s v="Peaceful apartment in Central Athens with Veranda"/>
    <n v="404651145"/>
    <s v="George"/>
    <s v="Î•ÎœÎ ÎŸÎ¡Î™ÎšÎŸ Î¤Î¡Î™Î“Î©ÎÎŸ-Î Î›Î‘ÎšÎ‘"/>
    <n v="37.978897263825097"/>
    <n v="23.724910175159199"/>
    <x v="0"/>
    <n v="54"/>
    <n v="2"/>
    <n v="0"/>
    <m/>
    <m/>
    <n v="4"/>
    <n v="348"/>
    <n v="0"/>
    <s v="1988745854"/>
    <m/>
    <m/>
  </r>
  <r>
    <n v="53823660"/>
    <s v="Acropolis Veranda Residence"/>
    <n v="6855082"/>
    <s v="Mariliza"/>
    <s v="Î•ÎœÎ ÎŸÎ¡Î™ÎšÎŸ Î¤Î¡Î™Î“Î©ÎÎŸ-Î Î›Î‘ÎšÎ‘"/>
    <n v="37.9715266431364"/>
    <n v="23.731951911044501"/>
    <x v="0"/>
    <n v="189"/>
    <n v="2"/>
    <n v="1"/>
    <d v="2021-12-20T00:00:00"/>
    <n v="1"/>
    <n v="1"/>
    <n v="346"/>
    <n v="1"/>
    <s v="1172085"/>
    <n v="2021"/>
    <s v="December"/>
  </r>
  <r>
    <n v="53825721"/>
    <s v="Stone House in the Heart of Athens"/>
    <n v="248409239"/>
    <s v="Giannis"/>
    <s v="Î Î›Î‘Î¤Î•Î™Î‘ Î‘Î¤Î¤Î™ÎšÎ—Î£"/>
    <n v="38.001125147937302"/>
    <n v="23.724626162724"/>
    <x v="0"/>
    <n v="40"/>
    <n v="2"/>
    <n v="0"/>
    <m/>
    <m/>
    <n v="8"/>
    <n v="266"/>
    <n v="0"/>
    <s v="1394383"/>
    <m/>
    <m/>
  </r>
  <r>
    <n v="53827500"/>
    <s v="Athinaion Recreation Suites - Suite 4 NIRIIDES"/>
    <n v="5701515"/>
    <s v="Zisis"/>
    <s v="Î‘ÎœÎ Î•Î›ÎŸÎšÎ—Î ÎŸÎ™"/>
    <n v="37.986726350620998"/>
    <n v="23.760362150659599"/>
    <x v="1"/>
    <n v="88"/>
    <n v="1"/>
    <n v="0"/>
    <m/>
    <m/>
    <n v="4"/>
    <n v="180"/>
    <n v="0"/>
    <s v="1358318"/>
    <m/>
    <m/>
  </r>
  <r>
    <n v="53837492"/>
    <s v="Wonderful renovated apartment with private patio"/>
    <n v="1621474"/>
    <s v="Mint"/>
    <s v="ÎÎ•ÎŸÎ£ ÎšÎŸÎ£ÎœÎŸÎ£"/>
    <n v="37.963757196883499"/>
    <n v="23.727922561376101"/>
    <x v="0"/>
    <n v="45"/>
    <n v="1"/>
    <n v="0"/>
    <m/>
    <m/>
    <n v="82"/>
    <n v="365"/>
    <n v="0"/>
    <s v="1388573"/>
    <m/>
    <m/>
  </r>
  <r>
    <n v="53839516"/>
    <s v="ðŸ› Unlock Athens from sunny studio near Acropolis"/>
    <n v="173384199"/>
    <s v="Giorgos"/>
    <s v="Î•ÎœÎ ÎŸÎ¡Î™ÎšÎŸ Î¤Î¡Î™Î“Î©ÎÎŸ-Î Î›Î‘ÎšÎ‘"/>
    <n v="37.974405195577802"/>
    <n v="23.733155493787802"/>
    <x v="0"/>
    <n v="42"/>
    <n v="1"/>
    <n v="0"/>
    <m/>
    <m/>
    <n v="29"/>
    <n v="349"/>
    <n v="0"/>
    <s v="1394378"/>
    <m/>
    <m/>
  </r>
  <r>
    <n v="53841748"/>
    <s v="Acropolis Select Flat"/>
    <n v="375396445"/>
    <s v="ITravelhome"/>
    <s v="ÎšÎŸÎ¥ÎšÎ‘ÎšÎ™-ÎœÎ‘ÎšÎ¡Î¥Î“Î™Î‘ÎÎÎ—"/>
    <n v="37.9667571935437"/>
    <n v="23.728178080797001"/>
    <x v="0"/>
    <n v="48"/>
    <n v="3"/>
    <n v="0"/>
    <m/>
    <m/>
    <n v="4"/>
    <n v="358"/>
    <n v="0"/>
    <s v="1225565"/>
    <m/>
    <m/>
  </r>
  <r>
    <n v="53841791"/>
    <s v="AÎ½Î±ÎºÎ±Î¹Î½Î¹ÏƒÎ¼Î­Î½Î¿ Studio, Ï€Î»Î®ÏÏ‰Ï‚ ÎµÎ¾Î¿Ï€Î»Î¹ÏƒÎ¼Î­Î½Î¿."/>
    <n v="411457272"/>
    <s v="Katerina"/>
    <s v="ÎšÎ¥Î¨Î•Î›Î—"/>
    <n v="37.9971467714441"/>
    <n v="23.734507322808401"/>
    <x v="0"/>
    <n v="11"/>
    <n v="1"/>
    <n v="0"/>
    <m/>
    <m/>
    <n v="1"/>
    <n v="174"/>
    <n v="0"/>
    <s v="1394745"/>
    <m/>
    <m/>
  </r>
  <r>
    <n v="53853360"/>
    <s v="Koukaki Urban House"/>
    <n v="22835740"/>
    <s v="Lefteris"/>
    <s v="ÎšÎŸÎ¥ÎšÎ‘ÎšÎ™-ÎœÎ‘ÎšÎ¡Î¥Î“Î™Î‘ÎÎÎ—"/>
    <n v="37.964240302040899"/>
    <n v="23.7228702607858"/>
    <x v="0"/>
    <n v="122"/>
    <n v="2"/>
    <n v="0"/>
    <m/>
    <m/>
    <n v="2"/>
    <n v="365"/>
    <n v="0"/>
    <s v="1394670"/>
    <m/>
    <m/>
  </r>
  <r>
    <n v="53860969"/>
    <s v="Welcome Home - One bedroom apartment"/>
    <n v="108455423"/>
    <s v="Panagiotis"/>
    <s v="Î Î‘Î“ÎšÎ¡Î‘Î¤Î™"/>
    <n v="37.965807803555698"/>
    <n v="23.755495268148501"/>
    <x v="0"/>
    <n v="24"/>
    <n v="7"/>
    <n v="0"/>
    <m/>
    <m/>
    <n v="1"/>
    <n v="351"/>
    <n v="0"/>
    <s v="1390795"/>
    <m/>
    <m/>
  </r>
  <r>
    <n v="53861387"/>
    <s v="Elegant 2 BedRoom Evelpidon Apartment"/>
    <n v="427805978"/>
    <s v="Fire"/>
    <s v="ÎÎ•Î‘ ÎšÎ¥Î¨Î•Î›Î—"/>
    <n v="37.997195861338298"/>
    <n v="23.744278650952399"/>
    <x v="0"/>
    <n v="72"/>
    <n v="2"/>
    <n v="0"/>
    <m/>
    <m/>
    <n v="5"/>
    <n v="358"/>
    <n v="0"/>
    <s v="90202290111"/>
    <m/>
    <m/>
  </r>
  <r>
    <n v="53873947"/>
    <s v="The Treasury Apartment (brand new, central, metro)"/>
    <n v="370238565"/>
    <s v="Nikolaos"/>
    <s v="Î‘ÎœÎ Î•Î›ÎŸÎšÎ—Î ÎŸÎ™"/>
    <n v="37.988942904994701"/>
    <n v="23.758521459520502"/>
    <x v="0"/>
    <n v="59"/>
    <n v="3"/>
    <n v="0"/>
    <m/>
    <m/>
    <n v="5"/>
    <n v="165"/>
    <n v="0"/>
    <s v="1372521"/>
    <m/>
    <m/>
  </r>
  <r>
    <n v="53874029"/>
    <s v="Blue room in 190sm 60s apartment"/>
    <n v="93001098"/>
    <s v="Kristina"/>
    <s v="ÎœÎŸÎ¥Î£Î•Î™ÎŸ-Î•ÎžÎ‘Î¡Î§Î•Î™Î‘-ÎÎ•Î‘Î ÎŸÎ›Î—"/>
    <n v="37.989145904989101"/>
    <n v="23.739350390049101"/>
    <x v="1"/>
    <n v="19"/>
    <n v="2"/>
    <n v="0"/>
    <m/>
    <m/>
    <n v="5"/>
    <n v="175"/>
    <n v="0"/>
    <s v="1253879"/>
    <m/>
    <m/>
  </r>
  <r>
    <n v="53876059"/>
    <s v="Good central area HOME + Terrace Acropolis view 3"/>
    <n v="64015974"/>
    <s v="Veronica"/>
    <s v="Î“ÎŸÎ¥Î’Î‘"/>
    <n v="37.960398997042901"/>
    <n v="23.743443231575998"/>
    <x v="0"/>
    <n v="23"/>
    <n v="1"/>
    <n v="0"/>
    <m/>
    <m/>
    <n v="3"/>
    <n v="354"/>
    <n v="0"/>
    <s v="1395848"/>
    <m/>
    <m/>
  </r>
  <r>
    <n v="53889031"/>
    <s v="COZY AND SUNNY APARTMENT WITH VIEW NEAR ACROPOLIS"/>
    <n v="436490586"/>
    <s v="Haris"/>
    <s v="Î‘ÎšÎ¡ÎŸÎ ÎŸÎ›Î—"/>
    <n v="37.964749995955998"/>
    <n v="23.716025017340101"/>
    <x v="0"/>
    <n v="32"/>
    <n v="4"/>
    <n v="0"/>
    <m/>
    <m/>
    <n v="1"/>
    <n v="334"/>
    <n v="0"/>
    <s v="21019"/>
    <m/>
    <m/>
  </r>
  <r>
    <n v="53897583"/>
    <s v="Jacuzzi&amp;Sauna in Romantic Svite"/>
    <n v="353412189"/>
    <s v="Viktor"/>
    <s v="ÎšÎŸÎ¥ÎšÎ‘ÎšÎ™-ÎœÎ‘ÎšÎ¡Î¥Î“Î™Î‘ÎÎÎ—"/>
    <n v="37.961790909916999"/>
    <n v="23.720692380605499"/>
    <x v="0"/>
    <n v="159"/>
    <n v="2"/>
    <n v="0"/>
    <m/>
    <m/>
    <n v="7"/>
    <n v="363"/>
    <n v="0"/>
    <s v="176460823"/>
    <m/>
    <m/>
  </r>
  <r>
    <n v="53898876"/>
    <s v="Dioni Luxury apartement in Koukaki"/>
    <n v="436613083"/>
    <s v="Despoina"/>
    <s v="ÎšÎŸÎ¥ÎšÎ‘ÎšÎ™-ÎœÎ‘ÎšÎ¡Î¥Î“Î™Î‘ÎÎÎ—"/>
    <n v="37.961410000000001"/>
    <n v="23.72184"/>
    <x v="0"/>
    <n v="80"/>
    <n v="1"/>
    <n v="0"/>
    <m/>
    <m/>
    <n v="1"/>
    <n v="364"/>
    <n v="0"/>
    <s v="1021269"/>
    <m/>
    <m/>
  </r>
  <r>
    <n v="53910733"/>
    <s v="An urban apartment at plateia Koliatsou"/>
    <n v="240367992"/>
    <s v="Gpm"/>
    <s v="Î Î‘Î¤Î—Î£Î™Î‘"/>
    <n v="38.009717737739301"/>
    <n v="23.734867802080601"/>
    <x v="0"/>
    <n v="39"/>
    <n v="1"/>
    <n v="0"/>
    <m/>
    <m/>
    <n v="29"/>
    <n v="365"/>
    <n v="0"/>
    <s v="1386378"/>
    <m/>
    <m/>
  </r>
  <r>
    <n v="53912961"/>
    <s v="Cozy Comfy Studio. A nest for 2 in lively Koukaki."/>
    <n v="113353393"/>
    <s v="Harry"/>
    <s v="ÎšÎŸÎ¥ÎšÎ‘ÎšÎ™-ÎœÎ‘ÎšÎ¡Î¥Î“Î™Î‘ÎÎÎ—"/>
    <n v="37.9635799490339"/>
    <n v="23.719495929894201"/>
    <x v="0"/>
    <n v="26"/>
    <n v="5"/>
    <n v="0"/>
    <m/>
    <m/>
    <n v="25"/>
    <n v="352"/>
    <n v="0"/>
    <s v="1389958"/>
    <m/>
    <m/>
  </r>
  <r>
    <n v="53913944"/>
    <s v="Charming, classic Athens Apt. in town center"/>
    <n v="35760684"/>
    <s v="Eleni"/>
    <s v="Î˜Î—Î£Î•Î™ÎŸ"/>
    <n v="37.978232581112898"/>
    <n v="23.721392588906401"/>
    <x v="0"/>
    <n v="101"/>
    <n v="2"/>
    <n v="0"/>
    <m/>
    <m/>
    <n v="5"/>
    <n v="360"/>
    <n v="0"/>
    <s v="88999910101"/>
    <m/>
    <m/>
  </r>
  <r>
    <n v="53913979"/>
    <s v="Beautiful Apt. closed to Monastiraki!"/>
    <n v="35760684"/>
    <s v="Eleni"/>
    <s v="ÎšÎ•Î¡Î‘ÎœÎ•Î™ÎšÎŸÎ£"/>
    <n v="37.980057583318803"/>
    <n v="23.719821265444399"/>
    <x v="0"/>
    <n v="90"/>
    <n v="2"/>
    <n v="0"/>
    <m/>
    <m/>
    <n v="5"/>
    <n v="360"/>
    <n v="0"/>
    <s v="88749558874"/>
    <m/>
    <m/>
  </r>
  <r>
    <n v="53914527"/>
    <s v="Cosy duplex apartment at Petralona"/>
    <n v="195674383"/>
    <s v="Selda"/>
    <s v="Î Î•Î¤Î¡Î‘Î›Î©ÎÎ‘"/>
    <n v="37.974261542687103"/>
    <n v="23.709321898421599"/>
    <x v="0"/>
    <n v="48"/>
    <n v="3"/>
    <n v="0"/>
    <m/>
    <m/>
    <n v="1"/>
    <n v="354"/>
    <n v="0"/>
    <s v="Exempt"/>
    <m/>
    <m/>
  </r>
  <r>
    <n v="53914614"/>
    <s v="Classical vibes in this deluxe apt. in heart of Athens!"/>
    <n v="35760684"/>
    <s v="Eleni"/>
    <s v="ÎšÎ•Î¡Î‘ÎœÎ•Î™ÎšÎŸÎ£"/>
    <n v="37.980330000000002"/>
    <n v="23.721530000000001"/>
    <x v="0"/>
    <n v="90"/>
    <n v="2"/>
    <n v="0"/>
    <m/>
    <m/>
    <n v="5"/>
    <n v="360"/>
    <n v="0"/>
    <s v="33332541105"/>
    <m/>
    <m/>
  </r>
  <r>
    <n v="53915110"/>
    <s v="Family Room at the Trendy by Athens Prime Hotels"/>
    <n v="436756020"/>
    <s v="Paris"/>
    <s v="Î•ÎœÎ ÎŸÎ¡Î™ÎšÎŸ Î¤Î¡Î™Î“Î©ÎÎŸ-Î Î›Î‘ÎšÎ‘"/>
    <n v="37.985432000000003"/>
    <n v="23.732206000000001"/>
    <x v="1"/>
    <n v="143"/>
    <n v="1"/>
    <n v="0"/>
    <m/>
    <m/>
    <n v="1"/>
    <n v="324"/>
    <n v="0"/>
    <s v="1190373"/>
    <m/>
    <m/>
  </r>
  <r>
    <n v="53916052"/>
    <s v="Modern, stylish and big apartment in Athens center"/>
    <n v="436763650"/>
    <s v="Styliani"/>
    <s v="Î‘Î“Î™ÎŸÎ£ ÎšÎ©ÎÎ£Î¤Î‘ÎÎ¤Î™ÎÎŸÎ£-Î Î›Î‘Î¤Î•Î™Î‘ Î’Î‘Î˜Î—Î£"/>
    <n v="37.984031439083303"/>
    <n v="23.721455175608199"/>
    <x v="0"/>
    <n v="70"/>
    <n v="2"/>
    <n v="0"/>
    <m/>
    <m/>
    <n v="1"/>
    <n v="364"/>
    <n v="0"/>
    <s v="1393010"/>
    <m/>
    <m/>
  </r>
  <r>
    <n v="53928165"/>
    <s v="About love AT015"/>
    <n v="428201678"/>
    <s v="Fenglin"/>
    <s v="Î‘Î“Î™ÎŸÎ£ ÎšÎ©ÎÎ£Î¤Î‘ÎÎ¤Î™ÎÎŸÎ£-Î Î›Î‘Î¤Î•Î™Î‘ Î’Î‘Î˜Î—Î£"/>
    <n v="37.9914769037375"/>
    <n v="23.723228957686199"/>
    <x v="0"/>
    <n v="40"/>
    <n v="2"/>
    <n v="0"/>
    <m/>
    <m/>
    <n v="2"/>
    <n v="167"/>
    <n v="0"/>
    <s v="1372314"/>
    <m/>
    <m/>
  </r>
  <r>
    <n v="53930376"/>
    <s v="Superior Queen Room by 33 Solonos suites"/>
    <n v="114156592"/>
    <s v="Bill &amp; John"/>
    <s v="ÎšÎŸÎ›Î©ÎÎ‘ÎšÎ™"/>
    <n v="37.979828584804899"/>
    <n v="23.7368439468273"/>
    <x v="1"/>
    <n v="110"/>
    <n v="1"/>
    <n v="0"/>
    <m/>
    <m/>
    <n v="32"/>
    <n v="365"/>
    <n v="0"/>
    <s v="1393195"/>
    <m/>
    <m/>
  </r>
  <r>
    <n v="53932240"/>
    <s v="2 room sunny modern apartment, top floor + balcony"/>
    <n v="34801484"/>
    <s v="Daria"/>
    <s v="Î‘Î“Î™ÎŸÎ£ ÎšÎ©ÎÎ£Î¤Î‘ÎÎ¤Î™ÎÎŸÎ£-Î Î›Î‘Î¤Î•Î™Î‘ Î’Î‘Î˜Î—Î£"/>
    <n v="37.982810000000001"/>
    <n v="23.718969999999999"/>
    <x v="0"/>
    <n v="33"/>
    <n v="4"/>
    <n v="0"/>
    <m/>
    <m/>
    <n v="1"/>
    <n v="276"/>
    <n v="0"/>
    <s v="Exempt"/>
    <m/>
    <m/>
  </r>
  <r>
    <n v="53934984"/>
    <s v="Î”Î¹Î±Î¼Î­ÏÎ¹ÏƒÎ¼Î± ÏƒÏ„Î·Î½ Ï€Î»Î±Ï„ÎµÎ¯Î± Î‘Ï„Ï„Î¹ÎºÎ®Ï‚ ,Ï€Î»Î·ÏƒÎ¯Î¿Î½ Ï„Î¿Ï… Î¼ÎµÏ„ÏÏŒ"/>
    <n v="381802767"/>
    <s v="Hakob"/>
    <s v="Î£Î¤Î‘Î˜ÎœÎŸÎ£ Î›Î‘Î¡Î™Î£Î—Î£"/>
    <n v="37.997002039740401"/>
    <n v="23.720508498484701"/>
    <x v="0"/>
    <n v="32"/>
    <n v="1"/>
    <n v="0"/>
    <m/>
    <m/>
    <n v="1"/>
    <n v="365"/>
    <n v="0"/>
    <s v="Exempt"/>
    <m/>
    <m/>
  </r>
  <r>
    <n v="53938913"/>
    <s v="A.P Athens"/>
    <n v="423806621"/>
    <s v="Anna"/>
    <s v="ÎÎ•Î‘ ÎšÎ¥Î¨Î•Î›Î—"/>
    <n v="37.996459048463699"/>
    <n v="23.744231379763701"/>
    <x v="0"/>
    <n v="40"/>
    <n v="1"/>
    <n v="0"/>
    <m/>
    <m/>
    <n v="1"/>
    <n v="365"/>
    <n v="0"/>
    <s v="139692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CF76C-CF52-4A4A-A993-AD2D28D39D95}" name="PivotTable8" cacheId="1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Room Type">
  <location ref="B66:C70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7"/>
  </rowFields>
  <rowItems count="4">
    <i>
      <x/>
    </i>
    <i>
      <x v="2"/>
    </i>
    <i>
      <x v="1"/>
    </i>
    <i>
      <x v="3"/>
    </i>
  </rowItems>
  <colItems count="1">
    <i/>
  </colItems>
  <dataFields count="1">
    <dataField name="Count of license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80A69-FD8A-4F8B-A5BD-A594970C352C}" name="PivotTable6" cacheId="1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Room Type">
  <location ref="B52:C5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4">
    <i>
      <x v="3"/>
    </i>
    <i>
      <x v="1"/>
    </i>
    <i>
      <x/>
    </i>
    <i>
      <x v="2"/>
    </i>
  </rowItems>
  <colItems count="1">
    <i/>
  </colItems>
  <dataFields count="1">
    <dataField name="Average of availability_365" fld="14" subtotal="average" baseField="7" baseItem="0" numFmtId="1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B4D4B-F830-4EAC-B4F8-BE5775C3E1DF}" name="PivotTable3" cacheId="1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Room Type">
  <location ref="B29:C3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2"/>
    </i>
    <i>
      <x/>
    </i>
    <i>
      <x v="3"/>
    </i>
    <i>
      <x v="1"/>
    </i>
  </rowItems>
  <colItems count="1">
    <i/>
  </colItems>
  <dataFields count="1">
    <dataField name="Average of minimum_nights" fld="9" subtotal="average" baseField="7" baseItem="0" numFmtId="1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FF660-B73B-48D1-BDD9-426E24E74DCE}" name="PivotTable2" cacheId="1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 rowHeaderCaption="Room Type">
  <location ref="B18:C22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2"/>
    </i>
    <i>
      <x v="1"/>
    </i>
    <i>
      <x v="3"/>
    </i>
  </rowItems>
  <colItems count="1">
    <i/>
  </colItems>
  <dataFields count="1">
    <dataField name="Count of id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A067-44CA-4EB3-B09A-3FC892C2FF0D}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 rowHeaderCaption="Room Type">
  <location ref="B7:C1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1"/>
    </i>
    <i>
      <x v="2"/>
    </i>
    <i>
      <x/>
    </i>
    <i>
      <x v="3"/>
    </i>
  </rowItems>
  <colItems count="1">
    <i/>
  </colItems>
  <dataFields count="1">
    <dataField name="Average of price" fld="8" subtotal="average" baseField="7" baseItem="0" numFmtId="3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C2DBDF-DE85-47E3-A122-73072FFC6742}" autoFormatId="16" applyNumberFormats="0" applyBorderFormats="0" applyFontFormats="0" applyPatternFormats="0" applyAlignmentFormats="0" applyWidthHeightFormats="0">
  <queryTableRefresh nextId="20">
    <queryTableFields count="19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" tableColumnId="5"/>
      <queryTableField id="6" name="latitude" tableColumnId="6"/>
      <queryTableField id="7" name="longitude" tableColumnId="7"/>
      <queryTableField id="8" name="room_type" tableColumnId="8"/>
      <queryTableField id="9" name="price" tableColumnId="9"/>
      <queryTableField id="10" name="minimum_nights" tableColumnId="10"/>
      <queryTableField id="11" name="number_of_reviews" tableColumnId="11"/>
      <queryTableField id="12" name="last_review" tableColumnId="12"/>
      <queryTableField id="13" name="reviews_per_month" tableColumnId="13"/>
      <queryTableField id="14" name="calculated_host_listings_count" tableColumnId="14"/>
      <queryTableField id="15" name="availability_365" tableColumnId="15"/>
      <queryTableField id="16" name="number_of_reviews_ltm" tableColumnId="16"/>
      <queryTableField id="17" name="license" tableColumnId="17"/>
      <queryTableField id="18" name="last_review - year" tableColumnId="18"/>
      <queryTableField id="19" name="Month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EE7244-A899-44C2-B78D-C59E8BEEF797}" name="Athens_Airbnb_Data" displayName="Athens_Airbnb_Data" ref="A1:S9674" tableType="queryTable" totalsRowShown="0">
  <autoFilter ref="A1:S9674" xr:uid="{E0EE7244-A899-44C2-B78D-C59E8BEEF797}"/>
  <tableColumns count="19">
    <tableColumn id="1" xr3:uid="{E0B7D0A2-DBBC-4B7F-9904-B17C291531BA}" uniqueName="1" name="id" queryTableFieldId="1"/>
    <tableColumn id="2" xr3:uid="{DE684B73-64A9-422E-9EF4-CFC1B075F93A}" uniqueName="2" name="name" queryTableFieldId="2" dataDxfId="6"/>
    <tableColumn id="3" xr3:uid="{28DE4E3C-5A71-4CCE-BCE5-4244349B8578}" uniqueName="3" name="host_id" queryTableFieldId="3"/>
    <tableColumn id="4" xr3:uid="{D1D3239B-8CC3-40ED-B881-E46EE156D714}" uniqueName="4" name="host_name" queryTableFieldId="4" dataDxfId="5"/>
    <tableColumn id="5" xr3:uid="{51977BE0-E149-433D-BFA2-AF89CF7C84ED}" uniqueName="5" name="neighbourhood" queryTableFieldId="5" dataDxfId="4"/>
    <tableColumn id="6" xr3:uid="{3FDF6A7B-8930-417D-93FA-FD882AAA2208}" uniqueName="6" name="latitude" queryTableFieldId="6"/>
    <tableColumn id="7" xr3:uid="{84D974D5-69BA-4297-ACF8-9A669BD007BA}" uniqueName="7" name="longitude" queryTableFieldId="7"/>
    <tableColumn id="8" xr3:uid="{DD15B1F0-54F3-48DE-9E67-0E09D33ECE53}" uniqueName="8" name="room_type" queryTableFieldId="8" dataDxfId="3"/>
    <tableColumn id="9" xr3:uid="{4346FD9C-C2AA-4CCF-B394-AE468673F8A3}" uniqueName="9" name="price" queryTableFieldId="9"/>
    <tableColumn id="10" xr3:uid="{76D4C6EC-5512-4C84-9F04-D28AEB801A4A}" uniqueName="10" name="minimum_nights" queryTableFieldId="10"/>
    <tableColumn id="11" xr3:uid="{D2EEE1B2-52C8-498C-9461-A3C1C38D0137}" uniqueName="11" name="number_of_reviews" queryTableFieldId="11"/>
    <tableColumn id="12" xr3:uid="{47DBF664-306B-44F7-AAA3-E8BAFC46DD21}" uniqueName="12" name="last_review" queryTableFieldId="12" dataDxfId="2"/>
    <tableColumn id="13" xr3:uid="{E520621F-D2BD-47AD-8BE0-2134DB9AED48}" uniqueName="13" name="reviews_per_month" queryTableFieldId="13"/>
    <tableColumn id="14" xr3:uid="{CA37CE7C-D872-4A2E-8A90-69037A8CD765}" uniqueName="14" name="calculated_host_listings_count" queryTableFieldId="14"/>
    <tableColumn id="15" xr3:uid="{86D02746-3D95-4120-BCBB-C07F92DB0A89}" uniqueName="15" name="availability_365" queryTableFieldId="15"/>
    <tableColumn id="16" xr3:uid="{59FFCF3B-41E2-4ECB-82E5-CC28CB902FC1}" uniqueName="16" name="number_of_reviews_ltm" queryTableFieldId="16"/>
    <tableColumn id="17" xr3:uid="{0A2847E2-60D2-47B1-89F1-0F0286880426}" uniqueName="17" name="license" queryTableFieldId="17" dataDxfId="1"/>
    <tableColumn id="18" xr3:uid="{B09E1416-C035-4AE1-B685-C8B1B08D68AD}" uniqueName="18" name="last_review - year" queryTableFieldId="18"/>
    <tableColumn id="19" xr3:uid="{0A159C54-F7E4-4F44-A887-5907894E9B29}" uniqueName="19" name="Month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22A4E-61CD-46B2-8FB4-E4E5AA11D359}">
  <dimension ref="A1:S9674"/>
  <sheetViews>
    <sheetView workbookViewId="0">
      <selection activeCell="Q1" sqref="Q1"/>
    </sheetView>
  </sheetViews>
  <sheetFormatPr defaultRowHeight="14.5" x14ac:dyDescent="0.35"/>
  <cols>
    <col min="1" max="1" width="8.81640625" bestFit="1" customWidth="1"/>
    <col min="2" max="2" width="80.7265625" bestFit="1" customWidth="1"/>
    <col min="3" max="3" width="9.81640625" bestFit="1" customWidth="1"/>
    <col min="4" max="4" width="35.08984375" bestFit="1" customWidth="1"/>
    <col min="5" max="5" width="38.08984375" bestFit="1" customWidth="1"/>
    <col min="6" max="7" width="11.81640625" bestFit="1" customWidth="1"/>
    <col min="8" max="8" width="13.81640625" bestFit="1" customWidth="1"/>
    <col min="9" max="9" width="7.36328125" bestFit="1" customWidth="1"/>
    <col min="10" max="10" width="17.36328125" bestFit="1" customWidth="1"/>
    <col min="11" max="11" width="19.453125" bestFit="1" customWidth="1"/>
    <col min="12" max="12" width="12.453125" bestFit="1" customWidth="1"/>
    <col min="13" max="13" width="19.453125" bestFit="1" customWidth="1"/>
    <col min="14" max="14" width="29.36328125" bestFit="1" customWidth="1"/>
    <col min="15" max="15" width="16.26953125" bestFit="1" customWidth="1"/>
    <col min="16" max="16" width="23.08984375" bestFit="1" customWidth="1"/>
    <col min="17" max="17" width="59.453125" bestFit="1" customWidth="1"/>
    <col min="18" max="18" width="17.453125" bestFit="1" customWidth="1"/>
    <col min="19" max="19" width="9.6328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10595</v>
      </c>
      <c r="B2" s="1" t="s">
        <v>19</v>
      </c>
      <c r="C2">
        <v>37177</v>
      </c>
      <c r="D2" s="1" t="s">
        <v>20</v>
      </c>
      <c r="E2" s="1" t="s">
        <v>21</v>
      </c>
      <c r="F2">
        <v>37.988630000000001</v>
      </c>
      <c r="G2">
        <v>23.765270000000001</v>
      </c>
      <c r="H2" s="1" t="s">
        <v>22</v>
      </c>
      <c r="I2">
        <v>70</v>
      </c>
      <c r="J2">
        <v>1</v>
      </c>
      <c r="K2">
        <v>32</v>
      </c>
      <c r="L2" s="2">
        <v>44463</v>
      </c>
      <c r="M2">
        <v>0.25</v>
      </c>
      <c r="N2">
        <v>6</v>
      </c>
      <c r="O2">
        <v>114</v>
      </c>
      <c r="P2">
        <v>7</v>
      </c>
      <c r="Q2" s="1" t="s">
        <v>11896</v>
      </c>
      <c r="R2">
        <v>2021</v>
      </c>
      <c r="S2" s="1" t="s">
        <v>23</v>
      </c>
    </row>
    <row r="3" spans="1:19" x14ac:dyDescent="0.35">
      <c r="A3">
        <v>10990</v>
      </c>
      <c r="B3" s="1" t="s">
        <v>24</v>
      </c>
      <c r="C3">
        <v>37177</v>
      </c>
      <c r="D3" s="1" t="s">
        <v>20</v>
      </c>
      <c r="E3" s="1" t="s">
        <v>21</v>
      </c>
      <c r="F3">
        <v>37.98903</v>
      </c>
      <c r="G3">
        <v>23.764479999999999</v>
      </c>
      <c r="H3" s="1" t="s">
        <v>22</v>
      </c>
      <c r="I3">
        <v>50</v>
      </c>
      <c r="J3">
        <v>1</v>
      </c>
      <c r="K3">
        <v>54</v>
      </c>
      <c r="L3" s="2">
        <v>44501</v>
      </c>
      <c r="M3">
        <v>0.48</v>
      </c>
      <c r="N3">
        <v>6</v>
      </c>
      <c r="O3">
        <v>364</v>
      </c>
      <c r="P3">
        <v>10</v>
      </c>
      <c r="Q3" s="1" t="s">
        <v>11897</v>
      </c>
      <c r="R3">
        <v>2021</v>
      </c>
      <c r="S3" s="1" t="s">
        <v>25</v>
      </c>
    </row>
    <row r="4" spans="1:19" x14ac:dyDescent="0.35">
      <c r="A4">
        <v>10993</v>
      </c>
      <c r="B4" s="1" t="s">
        <v>26</v>
      </c>
      <c r="C4">
        <v>37177</v>
      </c>
      <c r="D4" s="1" t="s">
        <v>20</v>
      </c>
      <c r="E4" s="1" t="s">
        <v>21</v>
      </c>
      <c r="F4">
        <v>37.988880000000002</v>
      </c>
      <c r="G4">
        <v>23.76473</v>
      </c>
      <c r="H4" s="1" t="s">
        <v>22</v>
      </c>
      <c r="I4">
        <v>38</v>
      </c>
      <c r="J4">
        <v>1</v>
      </c>
      <c r="K4">
        <v>76</v>
      </c>
      <c r="L4" s="2">
        <v>44539</v>
      </c>
      <c r="M4">
        <v>0.67</v>
      </c>
      <c r="N4">
        <v>6</v>
      </c>
      <c r="O4">
        <v>312</v>
      </c>
      <c r="P4">
        <v>22</v>
      </c>
      <c r="Q4" s="1" t="s">
        <v>11898</v>
      </c>
      <c r="R4">
        <v>2021</v>
      </c>
      <c r="S4" s="1" t="s">
        <v>27</v>
      </c>
    </row>
    <row r="5" spans="1:19" x14ac:dyDescent="0.35">
      <c r="A5">
        <v>10995</v>
      </c>
      <c r="B5" s="1" t="s">
        <v>28</v>
      </c>
      <c r="C5">
        <v>37177</v>
      </c>
      <c r="D5" s="1" t="s">
        <v>20</v>
      </c>
      <c r="E5" s="1" t="s">
        <v>21</v>
      </c>
      <c r="F5">
        <v>37.98903</v>
      </c>
      <c r="G5">
        <v>23.764479999999999</v>
      </c>
      <c r="H5" s="1" t="s">
        <v>22</v>
      </c>
      <c r="I5">
        <v>48</v>
      </c>
      <c r="J5">
        <v>1</v>
      </c>
      <c r="K5">
        <v>27</v>
      </c>
      <c r="L5" s="2">
        <v>44508</v>
      </c>
      <c r="M5">
        <v>0.19</v>
      </c>
      <c r="N5">
        <v>6</v>
      </c>
      <c r="O5">
        <v>236</v>
      </c>
      <c r="P5">
        <v>4</v>
      </c>
      <c r="Q5" s="1" t="s">
        <v>11899</v>
      </c>
      <c r="R5">
        <v>2021</v>
      </c>
      <c r="S5" s="1" t="s">
        <v>25</v>
      </c>
    </row>
    <row r="6" spans="1:19" x14ac:dyDescent="0.35">
      <c r="A6">
        <v>27262</v>
      </c>
      <c r="B6" s="1" t="s">
        <v>29</v>
      </c>
      <c r="C6">
        <v>37177</v>
      </c>
      <c r="D6" s="1" t="s">
        <v>20</v>
      </c>
      <c r="E6" s="1" t="s">
        <v>21</v>
      </c>
      <c r="F6">
        <v>37.989240000000002</v>
      </c>
      <c r="G6">
        <v>23.765000000000001</v>
      </c>
      <c r="H6" s="1" t="s">
        <v>22</v>
      </c>
      <c r="I6">
        <v>52</v>
      </c>
      <c r="J6">
        <v>1</v>
      </c>
      <c r="K6">
        <v>17</v>
      </c>
      <c r="L6" s="2">
        <v>43838</v>
      </c>
      <c r="M6">
        <v>0.15</v>
      </c>
      <c r="N6">
        <v>6</v>
      </c>
      <c r="O6">
        <v>176</v>
      </c>
      <c r="P6">
        <v>0</v>
      </c>
      <c r="Q6" s="1" t="s">
        <v>11900</v>
      </c>
      <c r="R6">
        <v>2020</v>
      </c>
      <c r="S6" s="1" t="s">
        <v>30</v>
      </c>
    </row>
    <row r="7" spans="1:19" x14ac:dyDescent="0.35">
      <c r="A7">
        <v>28186</v>
      </c>
      <c r="B7" s="1" t="s">
        <v>31</v>
      </c>
      <c r="C7">
        <v>121318</v>
      </c>
      <c r="D7" s="1" t="s">
        <v>32</v>
      </c>
      <c r="E7" s="1" t="s">
        <v>33</v>
      </c>
      <c r="F7">
        <v>37.975450000000002</v>
      </c>
      <c r="G7">
        <v>23.728919999999999</v>
      </c>
      <c r="H7" s="1" t="s">
        <v>22</v>
      </c>
      <c r="I7">
        <v>54</v>
      </c>
      <c r="J7">
        <v>2</v>
      </c>
      <c r="K7">
        <v>466</v>
      </c>
      <c r="L7" s="2">
        <v>44507</v>
      </c>
      <c r="M7">
        <v>3.99</v>
      </c>
      <c r="N7">
        <v>2</v>
      </c>
      <c r="O7">
        <v>358</v>
      </c>
      <c r="P7">
        <v>11</v>
      </c>
      <c r="Q7" s="1" t="s">
        <v>11901</v>
      </c>
      <c r="R7">
        <v>2021</v>
      </c>
      <c r="S7" s="1" t="s">
        <v>25</v>
      </c>
    </row>
    <row r="8" spans="1:19" x14ac:dyDescent="0.35">
      <c r="A8">
        <v>31155</v>
      </c>
      <c r="B8" s="1" t="s">
        <v>34</v>
      </c>
      <c r="C8">
        <v>133845</v>
      </c>
      <c r="D8" s="1" t="s">
        <v>35</v>
      </c>
      <c r="E8" s="1" t="s">
        <v>36</v>
      </c>
      <c r="F8">
        <v>37.979619999999997</v>
      </c>
      <c r="G8">
        <v>23.715890000000002</v>
      </c>
      <c r="H8" s="1" t="s">
        <v>37</v>
      </c>
      <c r="I8">
        <v>39</v>
      </c>
      <c r="J8">
        <v>1</v>
      </c>
      <c r="K8">
        <v>0</v>
      </c>
      <c r="L8" s="2"/>
      <c r="N8">
        <v>1</v>
      </c>
      <c r="O8">
        <v>0</v>
      </c>
      <c r="P8">
        <v>0</v>
      </c>
      <c r="Q8" s="1"/>
      <c r="S8" s="1"/>
    </row>
    <row r="9" spans="1:19" x14ac:dyDescent="0.35">
      <c r="A9">
        <v>33945</v>
      </c>
      <c r="B9" s="1" t="s">
        <v>38</v>
      </c>
      <c r="C9">
        <v>146553</v>
      </c>
      <c r="D9" s="1" t="s">
        <v>39</v>
      </c>
      <c r="E9" s="1" t="s">
        <v>40</v>
      </c>
      <c r="F9">
        <v>38.006729999999997</v>
      </c>
      <c r="G9">
        <v>23.72775</v>
      </c>
      <c r="H9" s="1" t="s">
        <v>22</v>
      </c>
      <c r="I9">
        <v>30</v>
      </c>
      <c r="J9">
        <v>5</v>
      </c>
      <c r="K9">
        <v>71</v>
      </c>
      <c r="L9" s="2">
        <v>43695</v>
      </c>
      <c r="M9">
        <v>0.52</v>
      </c>
      <c r="N9">
        <v>2</v>
      </c>
      <c r="O9">
        <v>344</v>
      </c>
      <c r="P9">
        <v>0</v>
      </c>
      <c r="Q9" s="1"/>
      <c r="R9">
        <v>2019</v>
      </c>
      <c r="S9" s="1" t="s">
        <v>41</v>
      </c>
    </row>
    <row r="10" spans="1:19" x14ac:dyDescent="0.35">
      <c r="A10">
        <v>49489</v>
      </c>
      <c r="B10" s="1" t="s">
        <v>42</v>
      </c>
      <c r="C10">
        <v>225612</v>
      </c>
      <c r="D10" s="1" t="s">
        <v>43</v>
      </c>
      <c r="E10" s="1" t="s">
        <v>33</v>
      </c>
      <c r="F10">
        <v>37.976700000000001</v>
      </c>
      <c r="G10">
        <v>23.730640000000001</v>
      </c>
      <c r="H10" s="1" t="s">
        <v>22</v>
      </c>
      <c r="I10">
        <v>120</v>
      </c>
      <c r="J10">
        <v>2</v>
      </c>
      <c r="K10">
        <v>121</v>
      </c>
      <c r="L10" s="2">
        <v>43745</v>
      </c>
      <c r="M10">
        <v>0.96</v>
      </c>
      <c r="N10">
        <v>1</v>
      </c>
      <c r="O10">
        <v>262</v>
      </c>
      <c r="P10">
        <v>0</v>
      </c>
      <c r="Q10" s="1" t="s">
        <v>11902</v>
      </c>
      <c r="R10">
        <v>2019</v>
      </c>
      <c r="S10" s="1" t="s">
        <v>44</v>
      </c>
    </row>
    <row r="11" spans="1:19" x14ac:dyDescent="0.35">
      <c r="A11">
        <v>54637</v>
      </c>
      <c r="B11" s="1" t="s">
        <v>45</v>
      </c>
      <c r="C11">
        <v>256676</v>
      </c>
      <c r="D11" s="1" t="s">
        <v>46</v>
      </c>
      <c r="E11" s="1" t="s">
        <v>47</v>
      </c>
      <c r="F11">
        <v>37.969189999999998</v>
      </c>
      <c r="G11">
        <v>23.743539999999999</v>
      </c>
      <c r="H11" s="1" t="s">
        <v>22</v>
      </c>
      <c r="I11">
        <v>70</v>
      </c>
      <c r="J11">
        <v>10</v>
      </c>
      <c r="K11">
        <v>3</v>
      </c>
      <c r="L11" s="2">
        <v>43132</v>
      </c>
      <c r="M11">
        <v>0.03</v>
      </c>
      <c r="N11">
        <v>1</v>
      </c>
      <c r="O11">
        <v>363</v>
      </c>
      <c r="P11">
        <v>0</v>
      </c>
      <c r="Q11" s="1"/>
      <c r="R11">
        <v>2018</v>
      </c>
      <c r="S11" s="1" t="s">
        <v>48</v>
      </c>
    </row>
    <row r="12" spans="1:19" x14ac:dyDescent="0.35">
      <c r="A12">
        <v>59663</v>
      </c>
      <c r="B12" s="1" t="s">
        <v>49</v>
      </c>
      <c r="C12">
        <v>286911</v>
      </c>
      <c r="D12" s="1" t="s">
        <v>50</v>
      </c>
      <c r="E12" s="1" t="s">
        <v>51</v>
      </c>
      <c r="F12">
        <v>37.990180000000002</v>
      </c>
      <c r="G12">
        <v>23.72185</v>
      </c>
      <c r="H12" s="1" t="s">
        <v>22</v>
      </c>
      <c r="I12">
        <v>55</v>
      </c>
      <c r="J12">
        <v>2</v>
      </c>
      <c r="K12">
        <v>346</v>
      </c>
      <c r="L12" s="2">
        <v>44541</v>
      </c>
      <c r="M12">
        <v>2.58</v>
      </c>
      <c r="N12">
        <v>1</v>
      </c>
      <c r="O12">
        <v>320</v>
      </c>
      <c r="P12">
        <v>15</v>
      </c>
      <c r="Q12" s="1" t="s">
        <v>11903</v>
      </c>
      <c r="R12">
        <v>2021</v>
      </c>
      <c r="S12" s="1" t="s">
        <v>27</v>
      </c>
    </row>
    <row r="13" spans="1:19" x14ac:dyDescent="0.35">
      <c r="A13">
        <v>60394</v>
      </c>
      <c r="B13" s="1" t="s">
        <v>52</v>
      </c>
      <c r="C13">
        <v>290864</v>
      </c>
      <c r="D13" s="1" t="s">
        <v>53</v>
      </c>
      <c r="E13" s="1" t="s">
        <v>54</v>
      </c>
      <c r="F13">
        <v>37.967379999999999</v>
      </c>
      <c r="G13">
        <v>23.740379999999998</v>
      </c>
      <c r="H13" s="1" t="s">
        <v>22</v>
      </c>
      <c r="I13">
        <v>28</v>
      </c>
      <c r="J13">
        <v>6</v>
      </c>
      <c r="K13">
        <v>10</v>
      </c>
      <c r="L13" s="2">
        <v>44509</v>
      </c>
      <c r="M13">
        <v>0.12</v>
      </c>
      <c r="N13">
        <v>1</v>
      </c>
      <c r="O13">
        <v>227</v>
      </c>
      <c r="P13">
        <v>1</v>
      </c>
      <c r="Q13" s="1"/>
      <c r="R13">
        <v>2021</v>
      </c>
      <c r="S13" s="1" t="s">
        <v>25</v>
      </c>
    </row>
    <row r="14" spans="1:19" x14ac:dyDescent="0.35">
      <c r="A14">
        <v>83097</v>
      </c>
      <c r="B14" s="1" t="s">
        <v>55</v>
      </c>
      <c r="C14">
        <v>452494</v>
      </c>
      <c r="D14" s="1" t="s">
        <v>56</v>
      </c>
      <c r="E14" s="1" t="s">
        <v>54</v>
      </c>
      <c r="F14">
        <v>37.96519</v>
      </c>
      <c r="G14">
        <v>23.74549</v>
      </c>
      <c r="H14" s="1" t="s">
        <v>22</v>
      </c>
      <c r="I14">
        <v>45</v>
      </c>
      <c r="J14">
        <v>4</v>
      </c>
      <c r="K14">
        <v>21</v>
      </c>
      <c r="L14" s="2">
        <v>42210</v>
      </c>
      <c r="M14">
        <v>0.17</v>
      </c>
      <c r="N14">
        <v>1</v>
      </c>
      <c r="O14">
        <v>350</v>
      </c>
      <c r="P14">
        <v>0</v>
      </c>
      <c r="Q14" s="1"/>
      <c r="R14">
        <v>2015</v>
      </c>
      <c r="S14" s="1" t="s">
        <v>57</v>
      </c>
    </row>
    <row r="15" spans="1:19" x14ac:dyDescent="0.35">
      <c r="A15">
        <v>85539</v>
      </c>
      <c r="B15" s="1" t="s">
        <v>58</v>
      </c>
      <c r="C15">
        <v>468541</v>
      </c>
      <c r="D15" s="1" t="s">
        <v>59</v>
      </c>
      <c r="E15" s="1" t="s">
        <v>51</v>
      </c>
      <c r="F15">
        <v>37.991280000000003</v>
      </c>
      <c r="G15">
        <v>23.729649999999999</v>
      </c>
      <c r="H15" s="1" t="s">
        <v>22</v>
      </c>
      <c r="I15">
        <v>75</v>
      </c>
      <c r="J15">
        <v>4</v>
      </c>
      <c r="K15">
        <v>0</v>
      </c>
      <c r="L15" s="2"/>
      <c r="N15">
        <v>1</v>
      </c>
      <c r="O15">
        <v>365</v>
      </c>
      <c r="P15">
        <v>0</v>
      </c>
      <c r="Q15" s="1"/>
      <c r="S15" s="1"/>
    </row>
    <row r="16" spans="1:19" x14ac:dyDescent="0.35">
      <c r="A16">
        <v>119682</v>
      </c>
      <c r="B16" s="1" t="s">
        <v>60</v>
      </c>
      <c r="C16">
        <v>603724</v>
      </c>
      <c r="D16" s="1" t="s">
        <v>61</v>
      </c>
      <c r="E16" s="1" t="s">
        <v>62</v>
      </c>
      <c r="F16">
        <v>37.972670000000001</v>
      </c>
      <c r="G16">
        <v>23.72672</v>
      </c>
      <c r="H16" s="1" t="s">
        <v>22</v>
      </c>
      <c r="I16">
        <v>65</v>
      </c>
      <c r="J16">
        <v>2</v>
      </c>
      <c r="K16">
        <v>122</v>
      </c>
      <c r="L16" s="2">
        <v>43742</v>
      </c>
      <c r="M16">
        <v>0.96</v>
      </c>
      <c r="N16">
        <v>1</v>
      </c>
      <c r="O16">
        <v>230</v>
      </c>
      <c r="P16">
        <v>0</v>
      </c>
      <c r="Q16" s="1" t="s">
        <v>11904</v>
      </c>
      <c r="R16">
        <v>2019</v>
      </c>
      <c r="S16" s="1" t="s">
        <v>44</v>
      </c>
    </row>
    <row r="17" spans="1:19" x14ac:dyDescent="0.35">
      <c r="A17">
        <v>131133</v>
      </c>
      <c r="B17" s="1" t="s">
        <v>63</v>
      </c>
      <c r="C17">
        <v>640163</v>
      </c>
      <c r="D17" s="1" t="s">
        <v>64</v>
      </c>
      <c r="E17" s="1" t="s">
        <v>65</v>
      </c>
      <c r="F17">
        <v>38.001719999999999</v>
      </c>
      <c r="G17">
        <v>23.748660000000001</v>
      </c>
      <c r="H17" s="1" t="s">
        <v>22</v>
      </c>
      <c r="I17">
        <v>72</v>
      </c>
      <c r="J17">
        <v>2</v>
      </c>
      <c r="K17">
        <v>32</v>
      </c>
      <c r="L17" s="2">
        <v>44548</v>
      </c>
      <c r="M17">
        <v>0.27</v>
      </c>
      <c r="N17">
        <v>9</v>
      </c>
      <c r="O17">
        <v>365</v>
      </c>
      <c r="P17">
        <v>3</v>
      </c>
      <c r="Q17" s="1" t="s">
        <v>11905</v>
      </c>
      <c r="R17">
        <v>2021</v>
      </c>
      <c r="S17" s="1" t="s">
        <v>27</v>
      </c>
    </row>
    <row r="18" spans="1:19" x14ac:dyDescent="0.35">
      <c r="A18">
        <v>133835</v>
      </c>
      <c r="B18" s="1" t="s">
        <v>66</v>
      </c>
      <c r="C18">
        <v>656936</v>
      </c>
      <c r="D18" s="1" t="s">
        <v>67</v>
      </c>
      <c r="E18" s="1" t="s">
        <v>68</v>
      </c>
      <c r="F18">
        <v>37.977939999999997</v>
      </c>
      <c r="G18">
        <v>23.74371</v>
      </c>
      <c r="H18" s="1" t="s">
        <v>22</v>
      </c>
      <c r="I18">
        <v>45</v>
      </c>
      <c r="J18">
        <v>3</v>
      </c>
      <c r="K18">
        <v>9</v>
      </c>
      <c r="L18" s="2">
        <v>44530</v>
      </c>
      <c r="M18">
        <v>7.0000000000000007E-2</v>
      </c>
      <c r="N18">
        <v>1</v>
      </c>
      <c r="O18">
        <v>364</v>
      </c>
      <c r="P18">
        <v>3</v>
      </c>
      <c r="Q18" s="1" t="s">
        <v>11906</v>
      </c>
      <c r="R18">
        <v>2021</v>
      </c>
      <c r="S18" s="1" t="s">
        <v>25</v>
      </c>
    </row>
    <row r="19" spans="1:19" x14ac:dyDescent="0.35">
      <c r="A19">
        <v>133906</v>
      </c>
      <c r="B19" s="1" t="s">
        <v>69</v>
      </c>
      <c r="C19">
        <v>640163</v>
      </c>
      <c r="D19" s="1" t="s">
        <v>64</v>
      </c>
      <c r="E19" s="1" t="s">
        <v>65</v>
      </c>
      <c r="F19">
        <v>38.001719999999999</v>
      </c>
      <c r="G19">
        <v>23.748660000000001</v>
      </c>
      <c r="H19" s="1" t="s">
        <v>22</v>
      </c>
      <c r="I19">
        <v>77</v>
      </c>
      <c r="J19">
        <v>2</v>
      </c>
      <c r="K19">
        <v>47</v>
      </c>
      <c r="L19" s="2">
        <v>44517</v>
      </c>
      <c r="M19">
        <v>0.37</v>
      </c>
      <c r="N19">
        <v>9</v>
      </c>
      <c r="O19">
        <v>355</v>
      </c>
      <c r="P19">
        <v>8</v>
      </c>
      <c r="Q19" s="1" t="s">
        <v>11907</v>
      </c>
      <c r="R19">
        <v>2021</v>
      </c>
      <c r="S19" s="1" t="s">
        <v>25</v>
      </c>
    </row>
    <row r="20" spans="1:19" x14ac:dyDescent="0.35">
      <c r="A20">
        <v>138386</v>
      </c>
      <c r="B20" s="1" t="s">
        <v>70</v>
      </c>
      <c r="C20">
        <v>675611</v>
      </c>
      <c r="D20" s="1" t="s">
        <v>71</v>
      </c>
      <c r="E20" s="1" t="s">
        <v>47</v>
      </c>
      <c r="F20">
        <v>37.967829999999999</v>
      </c>
      <c r="G20">
        <v>23.749700000000001</v>
      </c>
      <c r="H20" s="1" t="s">
        <v>22</v>
      </c>
      <c r="I20">
        <v>58</v>
      </c>
      <c r="J20">
        <v>3</v>
      </c>
      <c r="K20">
        <v>59</v>
      </c>
      <c r="L20" s="2">
        <v>43850</v>
      </c>
      <c r="M20">
        <v>0.47</v>
      </c>
      <c r="N20">
        <v>1</v>
      </c>
      <c r="O20">
        <v>52</v>
      </c>
      <c r="P20">
        <v>0</v>
      </c>
      <c r="Q20" s="1" t="s">
        <v>11908</v>
      </c>
      <c r="R20">
        <v>2020</v>
      </c>
      <c r="S20" s="1" t="s">
        <v>30</v>
      </c>
    </row>
    <row r="21" spans="1:19" x14ac:dyDescent="0.35">
      <c r="A21">
        <v>154243</v>
      </c>
      <c r="B21" s="1" t="s">
        <v>72</v>
      </c>
      <c r="C21">
        <v>741851</v>
      </c>
      <c r="D21" s="1" t="s">
        <v>73</v>
      </c>
      <c r="E21" s="1" t="s">
        <v>74</v>
      </c>
      <c r="F21">
        <v>37.98574</v>
      </c>
      <c r="G21">
        <v>23.733229999999999</v>
      </c>
      <c r="H21" s="1" t="s">
        <v>22</v>
      </c>
      <c r="I21">
        <v>55</v>
      </c>
      <c r="J21">
        <v>3</v>
      </c>
      <c r="K21">
        <v>179</v>
      </c>
      <c r="L21" s="2">
        <v>44525</v>
      </c>
      <c r="M21">
        <v>1.41</v>
      </c>
      <c r="N21">
        <v>1</v>
      </c>
      <c r="O21">
        <v>359</v>
      </c>
      <c r="P21">
        <v>4</v>
      </c>
      <c r="Q21" s="1" t="s">
        <v>11909</v>
      </c>
      <c r="R21">
        <v>2021</v>
      </c>
      <c r="S21" s="1" t="s">
        <v>25</v>
      </c>
    </row>
    <row r="22" spans="1:19" x14ac:dyDescent="0.35">
      <c r="A22">
        <v>155654</v>
      </c>
      <c r="B22" s="1" t="s">
        <v>75</v>
      </c>
      <c r="C22">
        <v>712602</v>
      </c>
      <c r="D22" s="1" t="s">
        <v>64</v>
      </c>
      <c r="E22" s="1" t="s">
        <v>62</v>
      </c>
      <c r="F22">
        <v>37.96828</v>
      </c>
      <c r="G22">
        <v>23.72906</v>
      </c>
      <c r="H22" s="1" t="s">
        <v>22</v>
      </c>
      <c r="I22">
        <v>60</v>
      </c>
      <c r="J22">
        <v>2</v>
      </c>
      <c r="K22">
        <v>31</v>
      </c>
      <c r="L22" s="2">
        <v>44476</v>
      </c>
      <c r="M22">
        <v>0.34</v>
      </c>
      <c r="N22">
        <v>2</v>
      </c>
      <c r="O22">
        <v>352</v>
      </c>
      <c r="P22">
        <v>4</v>
      </c>
      <c r="Q22" s="1" t="s">
        <v>11910</v>
      </c>
      <c r="R22">
        <v>2021</v>
      </c>
      <c r="S22" s="1" t="s">
        <v>44</v>
      </c>
    </row>
    <row r="23" spans="1:19" x14ac:dyDescent="0.35">
      <c r="A23">
        <v>157869</v>
      </c>
      <c r="B23" s="1" t="s">
        <v>76</v>
      </c>
      <c r="C23">
        <v>650923</v>
      </c>
      <c r="D23" s="1" t="s">
        <v>77</v>
      </c>
      <c r="E23" s="1" t="s">
        <v>54</v>
      </c>
      <c r="F23">
        <v>37.966000000000001</v>
      </c>
      <c r="G23">
        <v>23.744430000000001</v>
      </c>
      <c r="H23" s="1" t="s">
        <v>22</v>
      </c>
      <c r="I23">
        <v>61</v>
      </c>
      <c r="J23">
        <v>1</v>
      </c>
      <c r="K23">
        <v>173</v>
      </c>
      <c r="L23" s="2">
        <v>44470</v>
      </c>
      <c r="M23">
        <v>1.39</v>
      </c>
      <c r="N23">
        <v>8</v>
      </c>
      <c r="O23">
        <v>321</v>
      </c>
      <c r="P23">
        <v>2</v>
      </c>
      <c r="Q23" s="1" t="s">
        <v>11911</v>
      </c>
      <c r="R23">
        <v>2021</v>
      </c>
      <c r="S23" s="1" t="s">
        <v>44</v>
      </c>
    </row>
    <row r="24" spans="1:19" x14ac:dyDescent="0.35">
      <c r="A24">
        <v>167416</v>
      </c>
      <c r="B24" s="1" t="s">
        <v>78</v>
      </c>
      <c r="C24">
        <v>797823</v>
      </c>
      <c r="D24" s="1" t="s">
        <v>79</v>
      </c>
      <c r="E24" s="1" t="s">
        <v>80</v>
      </c>
      <c r="F24">
        <v>38.008760000000002</v>
      </c>
      <c r="G24">
        <v>23.73967</v>
      </c>
      <c r="H24" s="1" t="s">
        <v>22</v>
      </c>
      <c r="I24">
        <v>74</v>
      </c>
      <c r="J24">
        <v>14</v>
      </c>
      <c r="K24">
        <v>0</v>
      </c>
      <c r="L24" s="2"/>
      <c r="N24">
        <v>1</v>
      </c>
      <c r="O24">
        <v>0</v>
      </c>
      <c r="P24">
        <v>0</v>
      </c>
      <c r="Q24" s="1"/>
      <c r="S24" s="1"/>
    </row>
    <row r="25" spans="1:19" x14ac:dyDescent="0.35">
      <c r="A25">
        <v>179705</v>
      </c>
      <c r="B25" s="1" t="s">
        <v>81</v>
      </c>
      <c r="C25">
        <v>860485</v>
      </c>
      <c r="D25" s="1" t="s">
        <v>82</v>
      </c>
      <c r="E25" s="1" t="s">
        <v>33</v>
      </c>
      <c r="F25">
        <v>37.974359999999997</v>
      </c>
      <c r="G25">
        <v>23.73366</v>
      </c>
      <c r="H25" s="1" t="s">
        <v>22</v>
      </c>
      <c r="I25">
        <v>35</v>
      </c>
      <c r="J25">
        <v>2</v>
      </c>
      <c r="K25">
        <v>117</v>
      </c>
      <c r="L25" s="2">
        <v>44493</v>
      </c>
      <c r="M25">
        <v>1</v>
      </c>
      <c r="N25">
        <v>2</v>
      </c>
      <c r="O25">
        <v>323</v>
      </c>
      <c r="P25">
        <v>5</v>
      </c>
      <c r="Q25" s="1"/>
      <c r="R25">
        <v>2021</v>
      </c>
      <c r="S25" s="1" t="s">
        <v>44</v>
      </c>
    </row>
    <row r="26" spans="1:19" x14ac:dyDescent="0.35">
      <c r="A26">
        <v>185936</v>
      </c>
      <c r="B26" s="1" t="s">
        <v>83</v>
      </c>
      <c r="C26">
        <v>885156</v>
      </c>
      <c r="D26" s="1" t="s">
        <v>84</v>
      </c>
      <c r="E26" s="1" t="s">
        <v>85</v>
      </c>
      <c r="F26">
        <v>37.978580000000001</v>
      </c>
      <c r="G26">
        <v>23.709669999999999</v>
      </c>
      <c r="H26" s="1" t="s">
        <v>37</v>
      </c>
      <c r="I26">
        <v>30</v>
      </c>
      <c r="J26">
        <v>7</v>
      </c>
      <c r="K26">
        <v>0</v>
      </c>
      <c r="L26" s="2"/>
      <c r="N26">
        <v>1</v>
      </c>
      <c r="O26">
        <v>0</v>
      </c>
      <c r="P26">
        <v>0</v>
      </c>
      <c r="Q26" s="1"/>
      <c r="S26" s="1"/>
    </row>
    <row r="27" spans="1:19" x14ac:dyDescent="0.35">
      <c r="A27">
        <v>196935</v>
      </c>
      <c r="B27" s="1" t="s">
        <v>86</v>
      </c>
      <c r="C27">
        <v>860485</v>
      </c>
      <c r="D27" s="1" t="s">
        <v>82</v>
      </c>
      <c r="E27" s="1" t="s">
        <v>33</v>
      </c>
      <c r="F27">
        <v>37.97401</v>
      </c>
      <c r="G27">
        <v>23.731739999999999</v>
      </c>
      <c r="H27" s="1" t="s">
        <v>22</v>
      </c>
      <c r="I27">
        <v>36</v>
      </c>
      <c r="J27">
        <v>2</v>
      </c>
      <c r="K27">
        <v>51</v>
      </c>
      <c r="L27" s="2">
        <v>44487</v>
      </c>
      <c r="M27">
        <v>0.41</v>
      </c>
      <c r="N27">
        <v>2</v>
      </c>
      <c r="O27">
        <v>323</v>
      </c>
      <c r="P27">
        <v>4</v>
      </c>
      <c r="Q27" s="1"/>
      <c r="R27">
        <v>2021</v>
      </c>
      <c r="S27" s="1" t="s">
        <v>44</v>
      </c>
    </row>
    <row r="28" spans="1:19" x14ac:dyDescent="0.35">
      <c r="A28">
        <v>251361</v>
      </c>
      <c r="B28" s="1" t="s">
        <v>87</v>
      </c>
      <c r="C28">
        <v>592616</v>
      </c>
      <c r="D28" s="1" t="s">
        <v>88</v>
      </c>
      <c r="E28" s="1" t="s">
        <v>89</v>
      </c>
      <c r="F28">
        <v>38.018729999999998</v>
      </c>
      <c r="G28">
        <v>23.74465</v>
      </c>
      <c r="H28" s="1" t="s">
        <v>22</v>
      </c>
      <c r="I28">
        <v>133</v>
      </c>
      <c r="J28">
        <v>5</v>
      </c>
      <c r="K28">
        <v>1</v>
      </c>
      <c r="L28" s="2">
        <v>41417</v>
      </c>
      <c r="M28">
        <v>0.01</v>
      </c>
      <c r="N28">
        <v>1</v>
      </c>
      <c r="O28">
        <v>365</v>
      </c>
      <c r="P28">
        <v>0</v>
      </c>
      <c r="Q28" s="1"/>
      <c r="R28">
        <v>2013</v>
      </c>
      <c r="S28" s="1" t="s">
        <v>90</v>
      </c>
    </row>
    <row r="29" spans="1:19" x14ac:dyDescent="0.35">
      <c r="A29">
        <v>270611</v>
      </c>
      <c r="B29" s="1" t="s">
        <v>91</v>
      </c>
      <c r="C29">
        <v>1416651</v>
      </c>
      <c r="D29" s="1" t="s">
        <v>92</v>
      </c>
      <c r="E29" s="1" t="s">
        <v>51</v>
      </c>
      <c r="F29">
        <v>37.985860000000002</v>
      </c>
      <c r="G29">
        <v>23.724319999999999</v>
      </c>
      <c r="H29" s="1" t="s">
        <v>22</v>
      </c>
      <c r="I29">
        <v>40</v>
      </c>
      <c r="J29">
        <v>3</v>
      </c>
      <c r="K29">
        <v>42</v>
      </c>
      <c r="L29" s="2">
        <v>44528</v>
      </c>
      <c r="M29">
        <v>0.37</v>
      </c>
      <c r="N29">
        <v>1</v>
      </c>
      <c r="O29">
        <v>362</v>
      </c>
      <c r="P29">
        <v>10</v>
      </c>
      <c r="Q29" s="1" t="s">
        <v>11912</v>
      </c>
      <c r="R29">
        <v>2021</v>
      </c>
      <c r="S29" s="1" t="s">
        <v>25</v>
      </c>
    </row>
    <row r="30" spans="1:19" x14ac:dyDescent="0.35">
      <c r="A30">
        <v>270954</v>
      </c>
      <c r="B30" s="1" t="s">
        <v>93</v>
      </c>
      <c r="C30">
        <v>1418201</v>
      </c>
      <c r="D30" s="1" t="s">
        <v>94</v>
      </c>
      <c r="E30" s="1" t="s">
        <v>36</v>
      </c>
      <c r="F30">
        <v>37.980200000000004</v>
      </c>
      <c r="G30">
        <v>23.723569999999999</v>
      </c>
      <c r="H30" s="1" t="s">
        <v>22</v>
      </c>
      <c r="I30">
        <v>82</v>
      </c>
      <c r="J30">
        <v>2</v>
      </c>
      <c r="K30">
        <v>24</v>
      </c>
      <c r="L30" s="2">
        <v>44486</v>
      </c>
      <c r="M30">
        <v>0.21</v>
      </c>
      <c r="N30">
        <v>40</v>
      </c>
      <c r="O30">
        <v>305</v>
      </c>
      <c r="P30">
        <v>5</v>
      </c>
      <c r="Q30" s="1"/>
      <c r="R30">
        <v>2021</v>
      </c>
      <c r="S30" s="1" t="s">
        <v>44</v>
      </c>
    </row>
    <row r="31" spans="1:19" x14ac:dyDescent="0.35">
      <c r="A31">
        <v>270973</v>
      </c>
      <c r="B31" s="1" t="s">
        <v>95</v>
      </c>
      <c r="C31">
        <v>1418201</v>
      </c>
      <c r="D31" s="1" t="s">
        <v>94</v>
      </c>
      <c r="E31" s="1" t="s">
        <v>36</v>
      </c>
      <c r="F31">
        <v>37.980200000000004</v>
      </c>
      <c r="G31">
        <v>23.723569999999999</v>
      </c>
      <c r="H31" s="1" t="s">
        <v>22</v>
      </c>
      <c r="I31">
        <v>82</v>
      </c>
      <c r="J31">
        <v>2</v>
      </c>
      <c r="K31">
        <v>13</v>
      </c>
      <c r="L31" s="2">
        <v>44508</v>
      </c>
      <c r="M31">
        <v>0.15</v>
      </c>
      <c r="N31">
        <v>40</v>
      </c>
      <c r="O31">
        <v>315</v>
      </c>
      <c r="P31">
        <v>7</v>
      </c>
      <c r="Q31" s="1"/>
      <c r="R31">
        <v>2021</v>
      </c>
      <c r="S31" s="1" t="s">
        <v>25</v>
      </c>
    </row>
    <row r="32" spans="1:19" x14ac:dyDescent="0.35">
      <c r="A32">
        <v>281158</v>
      </c>
      <c r="B32" s="1" t="s">
        <v>96</v>
      </c>
      <c r="C32">
        <v>640163</v>
      </c>
      <c r="D32" s="1" t="s">
        <v>64</v>
      </c>
      <c r="E32" s="1" t="s">
        <v>97</v>
      </c>
      <c r="F32">
        <v>37.992530000000002</v>
      </c>
      <c r="G32">
        <v>23.73115</v>
      </c>
      <c r="H32" s="1" t="s">
        <v>22</v>
      </c>
      <c r="I32">
        <v>45</v>
      </c>
      <c r="J32">
        <v>2</v>
      </c>
      <c r="K32">
        <v>57</v>
      </c>
      <c r="L32" s="2">
        <v>43890</v>
      </c>
      <c r="M32">
        <v>0.48</v>
      </c>
      <c r="N32">
        <v>9</v>
      </c>
      <c r="O32">
        <v>144</v>
      </c>
      <c r="P32">
        <v>0</v>
      </c>
      <c r="Q32" s="1" t="s">
        <v>11913</v>
      </c>
      <c r="R32">
        <v>2020</v>
      </c>
      <c r="S32" s="1" t="s">
        <v>48</v>
      </c>
    </row>
    <row r="33" spans="1:19" x14ac:dyDescent="0.35">
      <c r="A33">
        <v>306234</v>
      </c>
      <c r="B33" s="1" t="s">
        <v>98</v>
      </c>
      <c r="C33">
        <v>1574876</v>
      </c>
      <c r="D33" s="1" t="s">
        <v>99</v>
      </c>
      <c r="E33" s="1" t="s">
        <v>33</v>
      </c>
      <c r="F33">
        <v>37.97851</v>
      </c>
      <c r="G33">
        <v>23.724789999999999</v>
      </c>
      <c r="H33" s="1" t="s">
        <v>22</v>
      </c>
      <c r="I33">
        <v>240</v>
      </c>
      <c r="J33">
        <v>2</v>
      </c>
      <c r="K33">
        <v>481</v>
      </c>
      <c r="L33" s="2">
        <v>44542</v>
      </c>
      <c r="M33">
        <v>4.3099999999999996</v>
      </c>
      <c r="N33">
        <v>3</v>
      </c>
      <c r="O33">
        <v>290</v>
      </c>
      <c r="P33">
        <v>42</v>
      </c>
      <c r="Q33" s="1" t="s">
        <v>11914</v>
      </c>
      <c r="R33">
        <v>2021</v>
      </c>
      <c r="S33" s="1" t="s">
        <v>27</v>
      </c>
    </row>
    <row r="34" spans="1:19" x14ac:dyDescent="0.35">
      <c r="A34">
        <v>308157</v>
      </c>
      <c r="B34" s="1" t="s">
        <v>100</v>
      </c>
      <c r="C34">
        <v>1585338</v>
      </c>
      <c r="D34" s="1" t="s">
        <v>101</v>
      </c>
      <c r="E34" s="1" t="s">
        <v>74</v>
      </c>
      <c r="F34">
        <v>37.987290000000002</v>
      </c>
      <c r="G34">
        <v>23.743110000000001</v>
      </c>
      <c r="H34" s="1" t="s">
        <v>22</v>
      </c>
      <c r="I34">
        <v>58</v>
      </c>
      <c r="J34">
        <v>4</v>
      </c>
      <c r="K34">
        <v>2</v>
      </c>
      <c r="L34" s="2">
        <v>42465</v>
      </c>
      <c r="M34">
        <v>0.03</v>
      </c>
      <c r="N34">
        <v>15</v>
      </c>
      <c r="O34">
        <v>365</v>
      </c>
      <c r="P34">
        <v>0</v>
      </c>
      <c r="Q34" s="1" t="s">
        <v>11915</v>
      </c>
      <c r="R34">
        <v>2016</v>
      </c>
      <c r="S34" s="1" t="s">
        <v>102</v>
      </c>
    </row>
    <row r="35" spans="1:19" x14ac:dyDescent="0.35">
      <c r="A35">
        <v>360940</v>
      </c>
      <c r="B35" s="1" t="s">
        <v>103</v>
      </c>
      <c r="C35">
        <v>1824707</v>
      </c>
      <c r="D35" s="1" t="s">
        <v>104</v>
      </c>
      <c r="E35" s="1" t="s">
        <v>105</v>
      </c>
      <c r="F35">
        <v>38.006100000000004</v>
      </c>
      <c r="G35">
        <v>23.734529999999999</v>
      </c>
      <c r="H35" s="1" t="s">
        <v>22</v>
      </c>
      <c r="I35">
        <v>58</v>
      </c>
      <c r="J35">
        <v>2</v>
      </c>
      <c r="K35">
        <v>21</v>
      </c>
      <c r="L35" s="2">
        <v>42938</v>
      </c>
      <c r="M35">
        <v>0.21</v>
      </c>
      <c r="N35">
        <v>1</v>
      </c>
      <c r="O35">
        <v>365</v>
      </c>
      <c r="P35">
        <v>0</v>
      </c>
      <c r="Q35" s="1"/>
      <c r="R35">
        <v>2017</v>
      </c>
      <c r="S35" s="1" t="s">
        <v>57</v>
      </c>
    </row>
    <row r="36" spans="1:19" x14ac:dyDescent="0.35">
      <c r="A36">
        <v>361393</v>
      </c>
      <c r="B36" s="1" t="s">
        <v>106</v>
      </c>
      <c r="C36">
        <v>1826598</v>
      </c>
      <c r="D36" s="1" t="s">
        <v>107</v>
      </c>
      <c r="E36" s="1" t="s">
        <v>33</v>
      </c>
      <c r="F36">
        <v>37.977739999999997</v>
      </c>
      <c r="G36">
        <v>23.73</v>
      </c>
      <c r="H36" s="1" t="s">
        <v>22</v>
      </c>
      <c r="I36">
        <v>49</v>
      </c>
      <c r="J36">
        <v>2</v>
      </c>
      <c r="K36">
        <v>195</v>
      </c>
      <c r="L36" s="2">
        <v>43520</v>
      </c>
      <c r="M36">
        <v>1.66</v>
      </c>
      <c r="N36">
        <v>5</v>
      </c>
      <c r="O36">
        <v>31</v>
      </c>
      <c r="P36">
        <v>0</v>
      </c>
      <c r="Q36" s="1" t="s">
        <v>108</v>
      </c>
      <c r="R36">
        <v>2019</v>
      </c>
      <c r="S36" s="1" t="s">
        <v>48</v>
      </c>
    </row>
    <row r="37" spans="1:19" x14ac:dyDescent="0.35">
      <c r="A37">
        <v>401423</v>
      </c>
      <c r="B37" s="1" t="s">
        <v>109</v>
      </c>
      <c r="C37">
        <v>745805</v>
      </c>
      <c r="D37" s="1" t="s">
        <v>110</v>
      </c>
      <c r="E37" s="1" t="s">
        <v>62</v>
      </c>
      <c r="F37">
        <v>37.968260000000001</v>
      </c>
      <c r="G37">
        <v>23.72777</v>
      </c>
      <c r="H37" s="1" t="s">
        <v>22</v>
      </c>
      <c r="I37">
        <v>65</v>
      </c>
      <c r="J37">
        <v>2</v>
      </c>
      <c r="K37">
        <v>448</v>
      </c>
      <c r="L37" s="2">
        <v>44542</v>
      </c>
      <c r="M37">
        <v>3.83</v>
      </c>
      <c r="N37">
        <v>1</v>
      </c>
      <c r="O37">
        <v>343</v>
      </c>
      <c r="P37">
        <v>19</v>
      </c>
      <c r="Q37" s="1" t="s">
        <v>11916</v>
      </c>
      <c r="R37">
        <v>2021</v>
      </c>
      <c r="S37" s="1" t="s">
        <v>27</v>
      </c>
    </row>
    <row r="38" spans="1:19" x14ac:dyDescent="0.35">
      <c r="A38">
        <v>408907</v>
      </c>
      <c r="B38" s="1" t="s">
        <v>111</v>
      </c>
      <c r="C38">
        <v>2035514</v>
      </c>
      <c r="D38" s="1" t="s">
        <v>112</v>
      </c>
      <c r="E38" s="1" t="s">
        <v>51</v>
      </c>
      <c r="F38">
        <v>37.98395</v>
      </c>
      <c r="G38">
        <v>23.72165</v>
      </c>
      <c r="H38" s="1" t="s">
        <v>22</v>
      </c>
      <c r="I38">
        <v>50</v>
      </c>
      <c r="J38">
        <v>1</v>
      </c>
      <c r="K38">
        <v>169</v>
      </c>
      <c r="L38" s="2">
        <v>43624</v>
      </c>
      <c r="M38">
        <v>1.45</v>
      </c>
      <c r="N38">
        <v>1</v>
      </c>
      <c r="O38">
        <v>0</v>
      </c>
      <c r="P38">
        <v>0</v>
      </c>
      <c r="Q38" s="1" t="s">
        <v>11917</v>
      </c>
      <c r="R38">
        <v>2019</v>
      </c>
      <c r="S38" s="1" t="s">
        <v>113</v>
      </c>
    </row>
    <row r="39" spans="1:19" x14ac:dyDescent="0.35">
      <c r="A39">
        <v>411452</v>
      </c>
      <c r="B39" s="1" t="s">
        <v>114</v>
      </c>
      <c r="C39">
        <v>944962</v>
      </c>
      <c r="D39" s="1" t="s">
        <v>115</v>
      </c>
      <c r="E39" s="1" t="s">
        <v>21</v>
      </c>
      <c r="F39">
        <v>37.993380000000002</v>
      </c>
      <c r="G39">
        <v>23.771550000000001</v>
      </c>
      <c r="H39" s="1" t="s">
        <v>22</v>
      </c>
      <c r="I39">
        <v>32</v>
      </c>
      <c r="J39">
        <v>7</v>
      </c>
      <c r="K39">
        <v>332</v>
      </c>
      <c r="L39" s="2">
        <v>44472</v>
      </c>
      <c r="M39">
        <v>2.86</v>
      </c>
      <c r="N39">
        <v>2</v>
      </c>
      <c r="O39">
        <v>358</v>
      </c>
      <c r="P39">
        <v>7</v>
      </c>
      <c r="Q39" s="1"/>
      <c r="R39">
        <v>2021</v>
      </c>
      <c r="S39" s="1" t="s">
        <v>44</v>
      </c>
    </row>
    <row r="40" spans="1:19" x14ac:dyDescent="0.35">
      <c r="A40">
        <v>441091</v>
      </c>
      <c r="B40" s="1" t="s">
        <v>116</v>
      </c>
      <c r="C40">
        <v>2185512</v>
      </c>
      <c r="D40" s="1" t="s">
        <v>117</v>
      </c>
      <c r="E40" s="1" t="s">
        <v>97</v>
      </c>
      <c r="F40">
        <v>37.993830000000003</v>
      </c>
      <c r="G40">
        <v>23.727399999999999</v>
      </c>
      <c r="H40" s="1" t="s">
        <v>22</v>
      </c>
      <c r="I40">
        <v>60</v>
      </c>
      <c r="J40">
        <v>7</v>
      </c>
      <c r="K40">
        <v>24</v>
      </c>
      <c r="L40" s="2">
        <v>43798</v>
      </c>
      <c r="M40">
        <v>0.21</v>
      </c>
      <c r="N40">
        <v>1</v>
      </c>
      <c r="O40">
        <v>365</v>
      </c>
      <c r="P40">
        <v>0</v>
      </c>
      <c r="Q40" s="1"/>
      <c r="R40">
        <v>2019</v>
      </c>
      <c r="S40" s="1" t="s">
        <v>25</v>
      </c>
    </row>
    <row r="41" spans="1:19" x14ac:dyDescent="0.35">
      <c r="A41">
        <v>448768</v>
      </c>
      <c r="B41" s="1" t="s">
        <v>118</v>
      </c>
      <c r="C41">
        <v>2228424</v>
      </c>
      <c r="D41" s="1" t="s">
        <v>119</v>
      </c>
      <c r="E41" s="1" t="s">
        <v>51</v>
      </c>
      <c r="F41">
        <v>37.991599999999998</v>
      </c>
      <c r="G41">
        <v>23.729019999999998</v>
      </c>
      <c r="H41" s="1" t="s">
        <v>22</v>
      </c>
      <c r="I41">
        <v>55</v>
      </c>
      <c r="J41">
        <v>7</v>
      </c>
      <c r="K41">
        <v>68</v>
      </c>
      <c r="L41" s="2">
        <v>44520</v>
      </c>
      <c r="M41">
        <v>0.6</v>
      </c>
      <c r="N41">
        <v>1</v>
      </c>
      <c r="O41">
        <v>78</v>
      </c>
      <c r="P41">
        <v>4</v>
      </c>
      <c r="Q41" s="1" t="s">
        <v>11918</v>
      </c>
      <c r="R41">
        <v>2021</v>
      </c>
      <c r="S41" s="1" t="s">
        <v>25</v>
      </c>
    </row>
    <row r="42" spans="1:19" x14ac:dyDescent="0.35">
      <c r="A42">
        <v>452159</v>
      </c>
      <c r="B42" s="1" t="s">
        <v>120</v>
      </c>
      <c r="C42">
        <v>640163</v>
      </c>
      <c r="D42" s="1" t="s">
        <v>64</v>
      </c>
      <c r="E42" s="1" t="s">
        <v>65</v>
      </c>
      <c r="F42">
        <v>38.001750000000001</v>
      </c>
      <c r="G42">
        <v>23.7486</v>
      </c>
      <c r="H42" s="1" t="s">
        <v>22</v>
      </c>
      <c r="I42">
        <v>1807</v>
      </c>
      <c r="J42">
        <v>2</v>
      </c>
      <c r="K42">
        <v>56</v>
      </c>
      <c r="L42" s="2">
        <v>43833</v>
      </c>
      <c r="M42">
        <v>0.54</v>
      </c>
      <c r="N42">
        <v>9</v>
      </c>
      <c r="O42">
        <v>144</v>
      </c>
      <c r="P42">
        <v>0</v>
      </c>
      <c r="Q42" s="1" t="s">
        <v>11919</v>
      </c>
      <c r="R42">
        <v>2020</v>
      </c>
      <c r="S42" s="1" t="s">
        <v>30</v>
      </c>
    </row>
    <row r="43" spans="1:19" x14ac:dyDescent="0.35">
      <c r="A43">
        <v>469140</v>
      </c>
      <c r="B43" s="1" t="s">
        <v>121</v>
      </c>
      <c r="C43">
        <v>2289590</v>
      </c>
      <c r="D43" s="1" t="s">
        <v>122</v>
      </c>
      <c r="E43" s="1" t="s">
        <v>123</v>
      </c>
      <c r="F43">
        <v>37.976649999999999</v>
      </c>
      <c r="G43">
        <v>23.718499999999999</v>
      </c>
      <c r="H43" s="1" t="s">
        <v>22</v>
      </c>
      <c r="I43">
        <v>89</v>
      </c>
      <c r="J43">
        <v>2</v>
      </c>
      <c r="K43">
        <v>60</v>
      </c>
      <c r="L43" s="2">
        <v>44137</v>
      </c>
      <c r="M43">
        <v>0.51</v>
      </c>
      <c r="N43">
        <v>13</v>
      </c>
      <c r="O43">
        <v>301</v>
      </c>
      <c r="P43">
        <v>0</v>
      </c>
      <c r="Q43" s="1" t="s">
        <v>11920</v>
      </c>
      <c r="R43">
        <v>2020</v>
      </c>
      <c r="S43" s="1" t="s">
        <v>25</v>
      </c>
    </row>
    <row r="44" spans="1:19" x14ac:dyDescent="0.35">
      <c r="A44">
        <v>470219</v>
      </c>
      <c r="B44" s="1" t="s">
        <v>124</v>
      </c>
      <c r="C44">
        <v>2289590</v>
      </c>
      <c r="D44" s="1" t="s">
        <v>122</v>
      </c>
      <c r="E44" s="1" t="s">
        <v>123</v>
      </c>
      <c r="F44">
        <v>37.975250000000003</v>
      </c>
      <c r="G44">
        <v>23.719570000000001</v>
      </c>
      <c r="H44" s="1" t="s">
        <v>22</v>
      </c>
      <c r="I44">
        <v>64</v>
      </c>
      <c r="J44">
        <v>1000</v>
      </c>
      <c r="K44">
        <v>16</v>
      </c>
      <c r="L44" s="2">
        <v>44116</v>
      </c>
      <c r="M44">
        <v>0.15</v>
      </c>
      <c r="N44">
        <v>13</v>
      </c>
      <c r="O44">
        <v>251</v>
      </c>
      <c r="P44">
        <v>0</v>
      </c>
      <c r="Q44" s="1" t="s">
        <v>11921</v>
      </c>
      <c r="R44">
        <v>2020</v>
      </c>
      <c r="S44" s="1" t="s">
        <v>44</v>
      </c>
    </row>
    <row r="45" spans="1:19" x14ac:dyDescent="0.35">
      <c r="A45">
        <v>474719</v>
      </c>
      <c r="B45" s="1" t="s">
        <v>125</v>
      </c>
      <c r="C45">
        <v>1826598</v>
      </c>
      <c r="D45" s="1" t="s">
        <v>107</v>
      </c>
      <c r="E45" s="1" t="s">
        <v>33</v>
      </c>
      <c r="F45">
        <v>37.979520000000001</v>
      </c>
      <c r="G45">
        <v>23.729990000000001</v>
      </c>
      <c r="H45" s="1" t="s">
        <v>22</v>
      </c>
      <c r="I45">
        <v>50</v>
      </c>
      <c r="J45">
        <v>1</v>
      </c>
      <c r="K45">
        <v>249</v>
      </c>
      <c r="L45" s="2">
        <v>44482</v>
      </c>
      <c r="M45">
        <v>2.21</v>
      </c>
      <c r="N45">
        <v>5</v>
      </c>
      <c r="O45">
        <v>0</v>
      </c>
      <c r="P45">
        <v>2</v>
      </c>
      <c r="Q45" s="1" t="s">
        <v>108</v>
      </c>
      <c r="R45">
        <v>2021</v>
      </c>
      <c r="S45" s="1" t="s">
        <v>44</v>
      </c>
    </row>
    <row r="46" spans="1:19" x14ac:dyDescent="0.35">
      <c r="A46">
        <v>478626</v>
      </c>
      <c r="B46" s="1" t="s">
        <v>126</v>
      </c>
      <c r="C46">
        <v>2370772</v>
      </c>
      <c r="D46" s="1" t="s">
        <v>127</v>
      </c>
      <c r="E46" s="1" t="s">
        <v>33</v>
      </c>
      <c r="F46">
        <v>37.978430000000003</v>
      </c>
      <c r="G46">
        <v>23.725639999999999</v>
      </c>
      <c r="H46" s="1" t="s">
        <v>22</v>
      </c>
      <c r="I46">
        <v>120</v>
      </c>
      <c r="J46">
        <v>1</v>
      </c>
      <c r="K46">
        <v>1</v>
      </c>
      <c r="L46" s="2">
        <v>42167</v>
      </c>
      <c r="M46">
        <v>0.01</v>
      </c>
      <c r="N46">
        <v>9</v>
      </c>
      <c r="O46">
        <v>365</v>
      </c>
      <c r="P46">
        <v>0</v>
      </c>
      <c r="Q46" s="1" t="s">
        <v>128</v>
      </c>
      <c r="R46">
        <v>2015</v>
      </c>
      <c r="S46" s="1" t="s">
        <v>113</v>
      </c>
    </row>
    <row r="47" spans="1:19" x14ac:dyDescent="0.35">
      <c r="A47">
        <v>484852</v>
      </c>
      <c r="B47" s="1" t="s">
        <v>129</v>
      </c>
      <c r="C47">
        <v>408081</v>
      </c>
      <c r="D47" s="1" t="s">
        <v>104</v>
      </c>
      <c r="E47" s="1" t="s">
        <v>130</v>
      </c>
      <c r="F47">
        <v>37.995339999999999</v>
      </c>
      <c r="G47">
        <v>23.740580000000001</v>
      </c>
      <c r="H47" s="1" t="s">
        <v>22</v>
      </c>
      <c r="I47">
        <v>23</v>
      </c>
      <c r="J47">
        <v>5</v>
      </c>
      <c r="K47">
        <v>52</v>
      </c>
      <c r="L47" s="2">
        <v>44375</v>
      </c>
      <c r="M47">
        <v>0.45</v>
      </c>
      <c r="N47">
        <v>1</v>
      </c>
      <c r="O47">
        <v>206</v>
      </c>
      <c r="P47">
        <v>1</v>
      </c>
      <c r="Q47" s="1" t="s">
        <v>11922</v>
      </c>
      <c r="R47">
        <v>2021</v>
      </c>
      <c r="S47" s="1" t="s">
        <v>113</v>
      </c>
    </row>
    <row r="48" spans="1:19" x14ac:dyDescent="0.35">
      <c r="A48">
        <v>484925</v>
      </c>
      <c r="B48" s="1" t="s">
        <v>131</v>
      </c>
      <c r="C48">
        <v>2371962</v>
      </c>
      <c r="D48" s="1" t="s">
        <v>132</v>
      </c>
      <c r="E48" s="1" t="s">
        <v>33</v>
      </c>
      <c r="F48">
        <v>37.972909999999999</v>
      </c>
      <c r="G48">
        <v>23.72739</v>
      </c>
      <c r="H48" s="1" t="s">
        <v>22</v>
      </c>
      <c r="I48">
        <v>125</v>
      </c>
      <c r="J48">
        <v>1</v>
      </c>
      <c r="K48">
        <v>262</v>
      </c>
      <c r="L48" s="2">
        <v>44528</v>
      </c>
      <c r="M48">
        <v>2.2599999999999998</v>
      </c>
      <c r="N48">
        <v>2</v>
      </c>
      <c r="O48">
        <v>288</v>
      </c>
      <c r="P48">
        <v>29</v>
      </c>
      <c r="Q48" s="1" t="s">
        <v>11923</v>
      </c>
      <c r="R48">
        <v>2021</v>
      </c>
      <c r="S48" s="1" t="s">
        <v>25</v>
      </c>
    </row>
    <row r="49" spans="1:19" x14ac:dyDescent="0.35">
      <c r="A49">
        <v>495212</v>
      </c>
      <c r="B49" s="1" t="s">
        <v>133</v>
      </c>
      <c r="C49">
        <v>2446066</v>
      </c>
      <c r="D49" s="1" t="s">
        <v>134</v>
      </c>
      <c r="E49" s="1" t="s">
        <v>135</v>
      </c>
      <c r="F49">
        <v>37.96716</v>
      </c>
      <c r="G49">
        <v>23.726759999999999</v>
      </c>
      <c r="H49" s="1" t="s">
        <v>22</v>
      </c>
      <c r="I49">
        <v>75</v>
      </c>
      <c r="J49">
        <v>7</v>
      </c>
      <c r="K49">
        <v>12</v>
      </c>
      <c r="L49" s="2">
        <v>44514</v>
      </c>
      <c r="M49">
        <v>0.19</v>
      </c>
      <c r="N49">
        <v>1</v>
      </c>
      <c r="O49">
        <v>274</v>
      </c>
      <c r="P49">
        <v>2</v>
      </c>
      <c r="Q49" s="1" t="s">
        <v>11924</v>
      </c>
      <c r="R49">
        <v>2021</v>
      </c>
      <c r="S49" s="1" t="s">
        <v>25</v>
      </c>
    </row>
    <row r="50" spans="1:19" x14ac:dyDescent="0.35">
      <c r="A50">
        <v>496416</v>
      </c>
      <c r="B50" s="1" t="s">
        <v>136</v>
      </c>
      <c r="C50">
        <v>1418201</v>
      </c>
      <c r="D50" s="1" t="s">
        <v>94</v>
      </c>
      <c r="E50" s="1" t="s">
        <v>36</v>
      </c>
      <c r="F50">
        <v>37.980200000000004</v>
      </c>
      <c r="G50">
        <v>23.723569999999999</v>
      </c>
      <c r="H50" s="1" t="s">
        <v>22</v>
      </c>
      <c r="I50">
        <v>76</v>
      </c>
      <c r="J50">
        <v>2</v>
      </c>
      <c r="K50">
        <v>8</v>
      </c>
      <c r="L50" s="2">
        <v>44485</v>
      </c>
      <c r="M50">
        <v>0.09</v>
      </c>
      <c r="N50">
        <v>40</v>
      </c>
      <c r="O50">
        <v>305</v>
      </c>
      <c r="P50">
        <v>2</v>
      </c>
      <c r="Q50" s="1"/>
      <c r="R50">
        <v>2021</v>
      </c>
      <c r="S50" s="1" t="s">
        <v>44</v>
      </c>
    </row>
    <row r="51" spans="1:19" x14ac:dyDescent="0.35">
      <c r="A51">
        <v>496503</v>
      </c>
      <c r="B51" s="1" t="s">
        <v>137</v>
      </c>
      <c r="C51">
        <v>1418201</v>
      </c>
      <c r="D51" s="1" t="s">
        <v>94</v>
      </c>
      <c r="E51" s="1" t="s">
        <v>36</v>
      </c>
      <c r="F51">
        <v>37.980200000000004</v>
      </c>
      <c r="G51">
        <v>23.723569999999999</v>
      </c>
      <c r="H51" s="1" t="s">
        <v>22</v>
      </c>
      <c r="I51">
        <v>159</v>
      </c>
      <c r="J51">
        <v>2</v>
      </c>
      <c r="K51">
        <v>8</v>
      </c>
      <c r="L51" s="2">
        <v>42994</v>
      </c>
      <c r="M51">
        <v>0.09</v>
      </c>
      <c r="N51">
        <v>40</v>
      </c>
      <c r="O51">
        <v>349</v>
      </c>
      <c r="P51">
        <v>0</v>
      </c>
      <c r="Q51" s="1"/>
      <c r="R51">
        <v>2017</v>
      </c>
      <c r="S51" s="1" t="s">
        <v>23</v>
      </c>
    </row>
    <row r="52" spans="1:19" x14ac:dyDescent="0.35">
      <c r="A52">
        <v>496561</v>
      </c>
      <c r="B52" s="1" t="s">
        <v>138</v>
      </c>
      <c r="C52">
        <v>2371962</v>
      </c>
      <c r="D52" s="1" t="s">
        <v>132</v>
      </c>
      <c r="E52" s="1" t="s">
        <v>62</v>
      </c>
      <c r="F52">
        <v>37.972769999999997</v>
      </c>
      <c r="G52">
        <v>23.727450000000001</v>
      </c>
      <c r="H52" s="1" t="s">
        <v>22</v>
      </c>
      <c r="I52">
        <v>80</v>
      </c>
      <c r="J52">
        <v>1</v>
      </c>
      <c r="K52">
        <v>17</v>
      </c>
      <c r="L52" s="2">
        <v>44416</v>
      </c>
      <c r="M52">
        <v>0.27</v>
      </c>
      <c r="N52">
        <v>2</v>
      </c>
      <c r="O52">
        <v>362</v>
      </c>
      <c r="P52">
        <v>2</v>
      </c>
      <c r="Q52" s="1" t="s">
        <v>11923</v>
      </c>
      <c r="R52">
        <v>2021</v>
      </c>
      <c r="S52" s="1" t="s">
        <v>41</v>
      </c>
    </row>
    <row r="53" spans="1:19" x14ac:dyDescent="0.35">
      <c r="A53">
        <v>497502</v>
      </c>
      <c r="B53" s="1" t="s">
        <v>139</v>
      </c>
      <c r="C53">
        <v>2456294</v>
      </c>
      <c r="D53" s="1" t="s">
        <v>140</v>
      </c>
      <c r="E53" s="1" t="s">
        <v>54</v>
      </c>
      <c r="F53">
        <v>37.968870000000003</v>
      </c>
      <c r="G53">
        <v>23.742740000000001</v>
      </c>
      <c r="H53" s="1" t="s">
        <v>22</v>
      </c>
      <c r="I53">
        <v>127</v>
      </c>
      <c r="J53">
        <v>1</v>
      </c>
      <c r="K53">
        <v>9</v>
      </c>
      <c r="L53" s="2">
        <v>43011</v>
      </c>
      <c r="M53">
        <v>0.09</v>
      </c>
      <c r="N53">
        <v>7</v>
      </c>
      <c r="O53">
        <v>0</v>
      </c>
      <c r="P53">
        <v>0</v>
      </c>
      <c r="Q53" s="1" t="s">
        <v>11925</v>
      </c>
      <c r="R53">
        <v>2017</v>
      </c>
      <c r="S53" s="1" t="s">
        <v>44</v>
      </c>
    </row>
    <row r="54" spans="1:19" x14ac:dyDescent="0.35">
      <c r="A54">
        <v>498604</v>
      </c>
      <c r="B54" s="1" t="s">
        <v>141</v>
      </c>
      <c r="C54">
        <v>2461282</v>
      </c>
      <c r="D54" s="1" t="s">
        <v>142</v>
      </c>
      <c r="E54" s="1" t="s">
        <v>62</v>
      </c>
      <c r="F54">
        <v>37.963410000000003</v>
      </c>
      <c r="G54">
        <v>23.718160000000001</v>
      </c>
      <c r="H54" s="1" t="s">
        <v>22</v>
      </c>
      <c r="I54">
        <v>40</v>
      </c>
      <c r="J54">
        <v>3</v>
      </c>
      <c r="K54">
        <v>102</v>
      </c>
      <c r="L54" s="2">
        <v>44440</v>
      </c>
      <c r="M54">
        <v>0.91</v>
      </c>
      <c r="N54">
        <v>1</v>
      </c>
      <c r="O54">
        <v>329</v>
      </c>
      <c r="P54">
        <v>5</v>
      </c>
      <c r="Q54" s="1" t="s">
        <v>11926</v>
      </c>
      <c r="R54">
        <v>2021</v>
      </c>
      <c r="S54" s="1" t="s">
        <v>23</v>
      </c>
    </row>
    <row r="55" spans="1:19" x14ac:dyDescent="0.35">
      <c r="A55">
        <v>502779</v>
      </c>
      <c r="B55" s="1" t="s">
        <v>143</v>
      </c>
      <c r="C55">
        <v>1418201</v>
      </c>
      <c r="D55" s="1" t="s">
        <v>94</v>
      </c>
      <c r="E55" s="1" t="s">
        <v>36</v>
      </c>
      <c r="F55">
        <v>37.980200000000004</v>
      </c>
      <c r="G55">
        <v>23.723569999999999</v>
      </c>
      <c r="H55" s="1" t="s">
        <v>22</v>
      </c>
      <c r="I55">
        <v>417</v>
      </c>
      <c r="J55">
        <v>2</v>
      </c>
      <c r="K55">
        <v>37</v>
      </c>
      <c r="L55" s="2">
        <v>44529</v>
      </c>
      <c r="M55">
        <v>0.33</v>
      </c>
      <c r="N55">
        <v>40</v>
      </c>
      <c r="O55">
        <v>305</v>
      </c>
      <c r="P55">
        <v>16</v>
      </c>
      <c r="Q55" s="1"/>
      <c r="R55">
        <v>2021</v>
      </c>
      <c r="S55" s="1" t="s">
        <v>25</v>
      </c>
    </row>
    <row r="56" spans="1:19" x14ac:dyDescent="0.35">
      <c r="A56">
        <v>502842</v>
      </c>
      <c r="B56" s="1" t="s">
        <v>144</v>
      </c>
      <c r="C56">
        <v>1418201</v>
      </c>
      <c r="D56" s="1" t="s">
        <v>94</v>
      </c>
      <c r="E56" s="1" t="s">
        <v>36</v>
      </c>
      <c r="F56">
        <v>37.980200000000004</v>
      </c>
      <c r="G56">
        <v>23.723569999999999</v>
      </c>
      <c r="H56" s="1" t="s">
        <v>22</v>
      </c>
      <c r="I56">
        <v>76</v>
      </c>
      <c r="J56">
        <v>2</v>
      </c>
      <c r="K56">
        <v>7</v>
      </c>
      <c r="L56" s="2">
        <v>44486</v>
      </c>
      <c r="M56">
        <v>0.09</v>
      </c>
      <c r="N56">
        <v>40</v>
      </c>
      <c r="O56">
        <v>307</v>
      </c>
      <c r="P56">
        <v>3</v>
      </c>
      <c r="Q56" s="1"/>
      <c r="R56">
        <v>2021</v>
      </c>
      <c r="S56" s="1" t="s">
        <v>44</v>
      </c>
    </row>
    <row r="57" spans="1:19" x14ac:dyDescent="0.35">
      <c r="A57">
        <v>502879</v>
      </c>
      <c r="B57" s="1" t="s">
        <v>145</v>
      </c>
      <c r="C57">
        <v>1418201</v>
      </c>
      <c r="D57" s="1" t="s">
        <v>94</v>
      </c>
      <c r="E57" s="1" t="s">
        <v>36</v>
      </c>
      <c r="F57">
        <v>37.980200000000004</v>
      </c>
      <c r="G57">
        <v>23.723569999999999</v>
      </c>
      <c r="H57" s="1" t="s">
        <v>22</v>
      </c>
      <c r="I57">
        <v>76</v>
      </c>
      <c r="J57">
        <v>2</v>
      </c>
      <c r="K57">
        <v>20</v>
      </c>
      <c r="L57" s="2">
        <v>44486</v>
      </c>
      <c r="M57">
        <v>0.19</v>
      </c>
      <c r="N57">
        <v>40</v>
      </c>
      <c r="O57">
        <v>310</v>
      </c>
      <c r="P57">
        <v>4</v>
      </c>
      <c r="Q57" s="1"/>
      <c r="R57">
        <v>2021</v>
      </c>
      <c r="S57" s="1" t="s">
        <v>44</v>
      </c>
    </row>
    <row r="58" spans="1:19" x14ac:dyDescent="0.35">
      <c r="A58">
        <v>505720</v>
      </c>
      <c r="B58" s="1" t="s">
        <v>146</v>
      </c>
      <c r="C58">
        <v>2456294</v>
      </c>
      <c r="D58" s="1" t="s">
        <v>140</v>
      </c>
      <c r="E58" s="1" t="s">
        <v>54</v>
      </c>
      <c r="F58">
        <v>37.968800000000002</v>
      </c>
      <c r="G58">
        <v>23.742760000000001</v>
      </c>
      <c r="H58" s="1" t="s">
        <v>22</v>
      </c>
      <c r="I58">
        <v>121</v>
      </c>
      <c r="J58">
        <v>1</v>
      </c>
      <c r="K58">
        <v>18</v>
      </c>
      <c r="L58" s="2">
        <v>43347</v>
      </c>
      <c r="M58">
        <v>0.17</v>
      </c>
      <c r="N58">
        <v>7</v>
      </c>
      <c r="O58">
        <v>0</v>
      </c>
      <c r="P58">
        <v>0</v>
      </c>
      <c r="Q58" s="1" t="s">
        <v>11927</v>
      </c>
      <c r="R58">
        <v>2018</v>
      </c>
      <c r="S58" s="1" t="s">
        <v>23</v>
      </c>
    </row>
    <row r="59" spans="1:19" x14ac:dyDescent="0.35">
      <c r="A59">
        <v>505769</v>
      </c>
      <c r="B59" s="1" t="s">
        <v>147</v>
      </c>
      <c r="C59">
        <v>2456294</v>
      </c>
      <c r="D59" s="1" t="s">
        <v>140</v>
      </c>
      <c r="E59" s="1" t="s">
        <v>54</v>
      </c>
      <c r="F59">
        <v>37.968800000000002</v>
      </c>
      <c r="G59">
        <v>23.742760000000001</v>
      </c>
      <c r="H59" s="1" t="s">
        <v>22</v>
      </c>
      <c r="I59">
        <v>58</v>
      </c>
      <c r="J59">
        <v>1</v>
      </c>
      <c r="K59">
        <v>5</v>
      </c>
      <c r="L59" s="2">
        <v>42750</v>
      </c>
      <c r="M59">
        <v>0.05</v>
      </c>
      <c r="N59">
        <v>7</v>
      </c>
      <c r="O59">
        <v>0</v>
      </c>
      <c r="P59">
        <v>0</v>
      </c>
      <c r="Q59" s="1" t="s">
        <v>11928</v>
      </c>
      <c r="R59">
        <v>2017</v>
      </c>
      <c r="S59" s="1" t="s">
        <v>30</v>
      </c>
    </row>
    <row r="60" spans="1:19" x14ac:dyDescent="0.35">
      <c r="A60">
        <v>536123</v>
      </c>
      <c r="B60" s="1" t="s">
        <v>148</v>
      </c>
      <c r="C60">
        <v>1418201</v>
      </c>
      <c r="D60" s="1" t="s">
        <v>94</v>
      </c>
      <c r="E60" s="1" t="s">
        <v>135</v>
      </c>
      <c r="F60">
        <v>37.966479999999997</v>
      </c>
      <c r="G60">
        <v>23.727599999999999</v>
      </c>
      <c r="H60" s="1" t="s">
        <v>22</v>
      </c>
      <c r="I60">
        <v>62</v>
      </c>
      <c r="J60">
        <v>3</v>
      </c>
      <c r="K60">
        <v>35</v>
      </c>
      <c r="L60" s="2">
        <v>44516</v>
      </c>
      <c r="M60">
        <v>0.32</v>
      </c>
      <c r="N60">
        <v>40</v>
      </c>
      <c r="O60">
        <v>365</v>
      </c>
      <c r="P60">
        <v>5</v>
      </c>
      <c r="Q60" s="1"/>
      <c r="R60">
        <v>2021</v>
      </c>
      <c r="S60" s="1" t="s">
        <v>25</v>
      </c>
    </row>
    <row r="61" spans="1:19" x14ac:dyDescent="0.35">
      <c r="A61">
        <v>536197</v>
      </c>
      <c r="B61" s="1" t="s">
        <v>149</v>
      </c>
      <c r="C61">
        <v>1418201</v>
      </c>
      <c r="D61" s="1" t="s">
        <v>94</v>
      </c>
      <c r="E61" s="1" t="s">
        <v>33</v>
      </c>
      <c r="F61">
        <v>37.975059999999999</v>
      </c>
      <c r="G61">
        <v>23.73068</v>
      </c>
      <c r="H61" s="1" t="s">
        <v>22</v>
      </c>
      <c r="I61">
        <v>88</v>
      </c>
      <c r="J61">
        <v>2</v>
      </c>
      <c r="K61">
        <v>32</v>
      </c>
      <c r="L61" s="2">
        <v>42611</v>
      </c>
      <c r="M61">
        <v>0.28000000000000003</v>
      </c>
      <c r="N61">
        <v>40</v>
      </c>
      <c r="O61">
        <v>266</v>
      </c>
      <c r="P61">
        <v>0</v>
      </c>
      <c r="Q61" s="1"/>
      <c r="R61">
        <v>2016</v>
      </c>
      <c r="S61" s="1" t="s">
        <v>41</v>
      </c>
    </row>
    <row r="62" spans="1:19" x14ac:dyDescent="0.35">
      <c r="A62">
        <v>540986</v>
      </c>
      <c r="B62" s="1" t="s">
        <v>150</v>
      </c>
      <c r="C62">
        <v>2456294</v>
      </c>
      <c r="D62" s="1" t="s">
        <v>140</v>
      </c>
      <c r="E62" s="1" t="s">
        <v>54</v>
      </c>
      <c r="F62">
        <v>37.968800000000002</v>
      </c>
      <c r="G62">
        <v>23.742750000000001</v>
      </c>
      <c r="H62" s="1" t="s">
        <v>22</v>
      </c>
      <c r="I62">
        <v>131</v>
      </c>
      <c r="J62">
        <v>1</v>
      </c>
      <c r="K62">
        <v>98</v>
      </c>
      <c r="L62" s="2">
        <v>43408</v>
      </c>
      <c r="M62">
        <v>0.93</v>
      </c>
      <c r="N62">
        <v>7</v>
      </c>
      <c r="O62">
        <v>0</v>
      </c>
      <c r="P62">
        <v>0</v>
      </c>
      <c r="Q62" s="1" t="s">
        <v>11929</v>
      </c>
      <c r="R62">
        <v>2018</v>
      </c>
      <c r="S62" s="1" t="s">
        <v>25</v>
      </c>
    </row>
    <row r="63" spans="1:19" x14ac:dyDescent="0.35">
      <c r="A63">
        <v>541001</v>
      </c>
      <c r="B63" s="1" t="s">
        <v>151</v>
      </c>
      <c r="C63">
        <v>2456294</v>
      </c>
      <c r="D63" s="1" t="s">
        <v>140</v>
      </c>
      <c r="E63" s="1" t="s">
        <v>54</v>
      </c>
      <c r="F63">
        <v>37.968800000000002</v>
      </c>
      <c r="G63">
        <v>23.742750000000001</v>
      </c>
      <c r="H63" s="1" t="s">
        <v>22</v>
      </c>
      <c r="I63">
        <v>121</v>
      </c>
      <c r="J63">
        <v>1</v>
      </c>
      <c r="K63">
        <v>4</v>
      </c>
      <c r="L63" s="2">
        <v>42155</v>
      </c>
      <c r="M63">
        <v>0.04</v>
      </c>
      <c r="N63">
        <v>7</v>
      </c>
      <c r="O63">
        <v>0</v>
      </c>
      <c r="P63">
        <v>0</v>
      </c>
      <c r="Q63" s="1" t="s">
        <v>11930</v>
      </c>
      <c r="R63">
        <v>2015</v>
      </c>
      <c r="S63" s="1" t="s">
        <v>90</v>
      </c>
    </row>
    <row r="64" spans="1:19" x14ac:dyDescent="0.35">
      <c r="A64">
        <v>545520</v>
      </c>
      <c r="B64" s="1" t="s">
        <v>152</v>
      </c>
      <c r="C64">
        <v>2456294</v>
      </c>
      <c r="D64" s="1" t="s">
        <v>140</v>
      </c>
      <c r="E64" s="1" t="s">
        <v>54</v>
      </c>
      <c r="F64">
        <v>37.968870000000003</v>
      </c>
      <c r="G64">
        <v>23.742740000000001</v>
      </c>
      <c r="H64" s="1" t="s">
        <v>22</v>
      </c>
      <c r="I64">
        <v>83</v>
      </c>
      <c r="J64">
        <v>1</v>
      </c>
      <c r="K64">
        <v>76</v>
      </c>
      <c r="L64" s="2">
        <v>42931</v>
      </c>
      <c r="M64">
        <v>0.68</v>
      </c>
      <c r="N64">
        <v>7</v>
      </c>
      <c r="O64">
        <v>0</v>
      </c>
      <c r="P64">
        <v>0</v>
      </c>
      <c r="Q64" s="1" t="s">
        <v>11931</v>
      </c>
      <c r="R64">
        <v>2017</v>
      </c>
      <c r="S64" s="1" t="s">
        <v>57</v>
      </c>
    </row>
    <row r="65" spans="1:19" x14ac:dyDescent="0.35">
      <c r="A65">
        <v>545616</v>
      </c>
      <c r="B65" s="1" t="s">
        <v>153</v>
      </c>
      <c r="C65">
        <v>2456294</v>
      </c>
      <c r="D65" s="1" t="s">
        <v>140</v>
      </c>
      <c r="E65" s="1" t="s">
        <v>54</v>
      </c>
      <c r="F65">
        <v>37.968800000000002</v>
      </c>
      <c r="G65">
        <v>23.742750000000001</v>
      </c>
      <c r="H65" s="1" t="s">
        <v>22</v>
      </c>
      <c r="I65">
        <v>170</v>
      </c>
      <c r="J65">
        <v>1</v>
      </c>
      <c r="K65">
        <v>0</v>
      </c>
      <c r="L65" s="2"/>
      <c r="N65">
        <v>7</v>
      </c>
      <c r="O65">
        <v>0</v>
      </c>
      <c r="P65">
        <v>0</v>
      </c>
      <c r="Q65" s="1" t="s">
        <v>11932</v>
      </c>
      <c r="S65" s="1"/>
    </row>
    <row r="66" spans="1:19" x14ac:dyDescent="0.35">
      <c r="A66">
        <v>565235</v>
      </c>
      <c r="B66" s="1" t="s">
        <v>154</v>
      </c>
      <c r="C66">
        <v>2779638</v>
      </c>
      <c r="D66" s="1" t="s">
        <v>155</v>
      </c>
      <c r="E66" s="1" t="s">
        <v>156</v>
      </c>
      <c r="F66">
        <v>37.97</v>
      </c>
      <c r="G66">
        <v>23.71237</v>
      </c>
      <c r="H66" s="1" t="s">
        <v>22</v>
      </c>
      <c r="I66">
        <v>60</v>
      </c>
      <c r="J66">
        <v>3</v>
      </c>
      <c r="K66">
        <v>14</v>
      </c>
      <c r="L66" s="2">
        <v>44401</v>
      </c>
      <c r="M66">
        <v>0.15</v>
      </c>
      <c r="N66">
        <v>1</v>
      </c>
      <c r="O66">
        <v>358</v>
      </c>
      <c r="P66">
        <v>1</v>
      </c>
      <c r="Q66" s="1" t="s">
        <v>11933</v>
      </c>
      <c r="R66">
        <v>2021</v>
      </c>
      <c r="S66" s="1" t="s">
        <v>57</v>
      </c>
    </row>
    <row r="67" spans="1:19" x14ac:dyDescent="0.35">
      <c r="A67">
        <v>571492</v>
      </c>
      <c r="B67" s="1" t="s">
        <v>157</v>
      </c>
      <c r="C67">
        <v>2810938</v>
      </c>
      <c r="D67" s="1" t="s">
        <v>158</v>
      </c>
      <c r="E67" s="1" t="s">
        <v>159</v>
      </c>
      <c r="F67">
        <v>37.961320000000001</v>
      </c>
      <c r="G67">
        <v>23.73912</v>
      </c>
      <c r="H67" s="1" t="s">
        <v>22</v>
      </c>
      <c r="I67">
        <v>294</v>
      </c>
      <c r="J67">
        <v>3</v>
      </c>
      <c r="K67">
        <v>14</v>
      </c>
      <c r="L67" s="2">
        <v>44515</v>
      </c>
      <c r="M67">
        <v>0.13</v>
      </c>
      <c r="N67">
        <v>4</v>
      </c>
      <c r="O67">
        <v>80</v>
      </c>
      <c r="P67">
        <v>3</v>
      </c>
      <c r="Q67" s="1" t="s">
        <v>11934</v>
      </c>
      <c r="R67">
        <v>2021</v>
      </c>
      <c r="S67" s="1" t="s">
        <v>25</v>
      </c>
    </row>
    <row r="68" spans="1:19" x14ac:dyDescent="0.35">
      <c r="A68">
        <v>571876</v>
      </c>
      <c r="B68" s="1" t="s">
        <v>160</v>
      </c>
      <c r="C68">
        <v>2814842</v>
      </c>
      <c r="D68" s="1" t="s">
        <v>161</v>
      </c>
      <c r="E68" s="1" t="s">
        <v>33</v>
      </c>
      <c r="F68">
        <v>37.975380000000001</v>
      </c>
      <c r="G68">
        <v>23.73264</v>
      </c>
      <c r="H68" s="1" t="s">
        <v>22</v>
      </c>
      <c r="I68">
        <v>40</v>
      </c>
      <c r="J68">
        <v>2</v>
      </c>
      <c r="K68">
        <v>370</v>
      </c>
      <c r="L68" s="2">
        <v>44508</v>
      </c>
      <c r="M68">
        <v>3.3</v>
      </c>
      <c r="N68">
        <v>1</v>
      </c>
      <c r="O68">
        <v>338</v>
      </c>
      <c r="P68">
        <v>20</v>
      </c>
      <c r="Q68" s="1" t="s">
        <v>11935</v>
      </c>
      <c r="R68">
        <v>2021</v>
      </c>
      <c r="S68" s="1" t="s">
        <v>25</v>
      </c>
    </row>
    <row r="69" spans="1:19" x14ac:dyDescent="0.35">
      <c r="A69">
        <v>572435</v>
      </c>
      <c r="B69" s="1" t="s">
        <v>162</v>
      </c>
      <c r="C69">
        <v>2810938</v>
      </c>
      <c r="D69" s="1" t="s">
        <v>158</v>
      </c>
      <c r="E69" s="1" t="s">
        <v>163</v>
      </c>
      <c r="F69">
        <v>37.96302</v>
      </c>
      <c r="G69">
        <v>23.739730000000002</v>
      </c>
      <c r="H69" s="1" t="s">
        <v>22</v>
      </c>
      <c r="I69">
        <v>189</v>
      </c>
      <c r="J69">
        <v>3</v>
      </c>
      <c r="K69">
        <v>10</v>
      </c>
      <c r="L69" s="2">
        <v>43281</v>
      </c>
      <c r="M69">
        <v>0.12</v>
      </c>
      <c r="N69">
        <v>4</v>
      </c>
      <c r="O69">
        <v>90</v>
      </c>
      <c r="P69">
        <v>0</v>
      </c>
      <c r="Q69" s="1" t="s">
        <v>11936</v>
      </c>
      <c r="R69">
        <v>2018</v>
      </c>
      <c r="S69" s="1" t="s">
        <v>113</v>
      </c>
    </row>
    <row r="70" spans="1:19" x14ac:dyDescent="0.35">
      <c r="A70">
        <v>590287</v>
      </c>
      <c r="B70" s="1" t="s">
        <v>164</v>
      </c>
      <c r="C70">
        <v>2602995</v>
      </c>
      <c r="D70" s="1" t="s">
        <v>165</v>
      </c>
      <c r="E70" s="1" t="s">
        <v>166</v>
      </c>
      <c r="F70">
        <v>38.025120000000001</v>
      </c>
      <c r="G70">
        <v>23.73536</v>
      </c>
      <c r="H70" s="1" t="s">
        <v>22</v>
      </c>
      <c r="I70">
        <v>28</v>
      </c>
      <c r="J70">
        <v>2</v>
      </c>
      <c r="K70">
        <v>246</v>
      </c>
      <c r="L70" s="2">
        <v>44151</v>
      </c>
      <c r="M70">
        <v>2.15</v>
      </c>
      <c r="N70">
        <v>1</v>
      </c>
      <c r="O70">
        <v>205</v>
      </c>
      <c r="P70">
        <v>0</v>
      </c>
      <c r="Q70" s="1" t="s">
        <v>11937</v>
      </c>
      <c r="R70">
        <v>2020</v>
      </c>
      <c r="S70" s="1" t="s">
        <v>25</v>
      </c>
    </row>
    <row r="71" spans="1:19" x14ac:dyDescent="0.35">
      <c r="A71">
        <v>593916</v>
      </c>
      <c r="B71" s="1" t="s">
        <v>167</v>
      </c>
      <c r="C71">
        <v>708364</v>
      </c>
      <c r="D71" s="1" t="s">
        <v>168</v>
      </c>
      <c r="E71" s="1" t="s">
        <v>33</v>
      </c>
      <c r="F71">
        <v>37.974809999999998</v>
      </c>
      <c r="G71">
        <v>23.728179999999998</v>
      </c>
      <c r="H71" s="1" t="s">
        <v>22</v>
      </c>
      <c r="I71">
        <v>70</v>
      </c>
      <c r="J71">
        <v>2</v>
      </c>
      <c r="K71">
        <v>142</v>
      </c>
      <c r="L71" s="2">
        <v>44441</v>
      </c>
      <c r="M71">
        <v>1.26</v>
      </c>
      <c r="N71">
        <v>2</v>
      </c>
      <c r="O71">
        <v>17</v>
      </c>
      <c r="P71">
        <v>13</v>
      </c>
      <c r="Q71" s="1" t="s">
        <v>11938</v>
      </c>
      <c r="R71">
        <v>2021</v>
      </c>
      <c r="S71" s="1" t="s">
        <v>23</v>
      </c>
    </row>
    <row r="72" spans="1:19" x14ac:dyDescent="0.35">
      <c r="A72">
        <v>596137</v>
      </c>
      <c r="B72" s="1" t="s">
        <v>169</v>
      </c>
      <c r="C72">
        <v>2946672</v>
      </c>
      <c r="D72" s="1" t="s">
        <v>170</v>
      </c>
      <c r="E72" s="1" t="s">
        <v>171</v>
      </c>
      <c r="F72">
        <v>37.986420000000003</v>
      </c>
      <c r="G72">
        <v>23.765550000000001</v>
      </c>
      <c r="H72" s="1" t="s">
        <v>22</v>
      </c>
      <c r="I72">
        <v>35</v>
      </c>
      <c r="J72">
        <v>3</v>
      </c>
      <c r="K72">
        <v>66</v>
      </c>
      <c r="L72" s="2">
        <v>42725</v>
      </c>
      <c r="M72">
        <v>0.57999999999999996</v>
      </c>
      <c r="N72">
        <v>1</v>
      </c>
      <c r="O72">
        <v>268</v>
      </c>
      <c r="P72">
        <v>0</v>
      </c>
      <c r="Q72" s="1" t="s">
        <v>11939</v>
      </c>
      <c r="R72">
        <v>2016</v>
      </c>
      <c r="S72" s="1" t="s">
        <v>27</v>
      </c>
    </row>
    <row r="73" spans="1:19" x14ac:dyDescent="0.35">
      <c r="A73">
        <v>631150</v>
      </c>
      <c r="B73" s="1" t="s">
        <v>172</v>
      </c>
      <c r="C73">
        <v>3137668</v>
      </c>
      <c r="D73" s="1" t="s">
        <v>173</v>
      </c>
      <c r="E73" s="1" t="s">
        <v>62</v>
      </c>
      <c r="F73">
        <v>37.968249999999998</v>
      </c>
      <c r="G73">
        <v>23.728390000000001</v>
      </c>
      <c r="H73" s="1" t="s">
        <v>22</v>
      </c>
      <c r="I73">
        <v>75</v>
      </c>
      <c r="J73">
        <v>2</v>
      </c>
      <c r="K73">
        <v>188</v>
      </c>
      <c r="L73" s="2">
        <v>44514</v>
      </c>
      <c r="M73">
        <v>1.75</v>
      </c>
      <c r="N73">
        <v>2</v>
      </c>
      <c r="O73">
        <v>352</v>
      </c>
      <c r="P73">
        <v>20</v>
      </c>
      <c r="Q73" s="1" t="s">
        <v>11940</v>
      </c>
      <c r="R73">
        <v>2021</v>
      </c>
      <c r="S73" s="1" t="s">
        <v>25</v>
      </c>
    </row>
    <row r="74" spans="1:19" x14ac:dyDescent="0.35">
      <c r="A74">
        <v>641721</v>
      </c>
      <c r="B74" s="1" t="s">
        <v>174</v>
      </c>
      <c r="C74">
        <v>3206172</v>
      </c>
      <c r="D74" s="1" t="s">
        <v>175</v>
      </c>
      <c r="E74" s="1" t="s">
        <v>33</v>
      </c>
      <c r="F74">
        <v>37.978070000000002</v>
      </c>
      <c r="G74">
        <v>23.733260000000001</v>
      </c>
      <c r="H74" s="1" t="s">
        <v>22</v>
      </c>
      <c r="I74">
        <v>600</v>
      </c>
      <c r="J74">
        <v>7</v>
      </c>
      <c r="K74">
        <v>0</v>
      </c>
      <c r="L74" s="2"/>
      <c r="N74">
        <v>1</v>
      </c>
      <c r="O74">
        <v>365</v>
      </c>
      <c r="P74">
        <v>0</v>
      </c>
      <c r="Q74" s="1"/>
      <c r="S74" s="1"/>
    </row>
    <row r="75" spans="1:19" x14ac:dyDescent="0.35">
      <c r="A75">
        <v>644785</v>
      </c>
      <c r="B75" s="1" t="s">
        <v>176</v>
      </c>
      <c r="C75">
        <v>2425678</v>
      </c>
      <c r="D75" s="1" t="s">
        <v>177</v>
      </c>
      <c r="E75" s="1" t="s">
        <v>85</v>
      </c>
      <c r="F75">
        <v>37.97607</v>
      </c>
      <c r="G75">
        <v>23.709700000000002</v>
      </c>
      <c r="H75" s="1" t="s">
        <v>22</v>
      </c>
      <c r="I75">
        <v>37</v>
      </c>
      <c r="J75">
        <v>2</v>
      </c>
      <c r="K75">
        <v>281</v>
      </c>
      <c r="L75" s="2">
        <v>44549</v>
      </c>
      <c r="M75">
        <v>3.87</v>
      </c>
      <c r="N75">
        <v>1</v>
      </c>
      <c r="O75">
        <v>226</v>
      </c>
      <c r="P75">
        <v>41</v>
      </c>
      <c r="Q75" s="1" t="s">
        <v>11941</v>
      </c>
      <c r="R75">
        <v>2021</v>
      </c>
      <c r="S75" s="1" t="s">
        <v>27</v>
      </c>
    </row>
    <row r="76" spans="1:19" x14ac:dyDescent="0.35">
      <c r="A76">
        <v>653639</v>
      </c>
      <c r="B76" s="1" t="s">
        <v>178</v>
      </c>
      <c r="C76">
        <v>1418201</v>
      </c>
      <c r="D76" s="1" t="s">
        <v>94</v>
      </c>
      <c r="E76" s="1" t="s">
        <v>36</v>
      </c>
      <c r="F76">
        <v>37.980130000000003</v>
      </c>
      <c r="G76">
        <v>23.72354</v>
      </c>
      <c r="H76" s="1" t="s">
        <v>22</v>
      </c>
      <c r="I76">
        <v>159</v>
      </c>
      <c r="J76">
        <v>2</v>
      </c>
      <c r="K76">
        <v>28</v>
      </c>
      <c r="L76" s="2">
        <v>44510</v>
      </c>
      <c r="M76">
        <v>0.31</v>
      </c>
      <c r="N76">
        <v>40</v>
      </c>
      <c r="O76">
        <v>349</v>
      </c>
      <c r="P76">
        <v>3</v>
      </c>
      <c r="Q76" s="1"/>
      <c r="R76">
        <v>2021</v>
      </c>
      <c r="S76" s="1" t="s">
        <v>25</v>
      </c>
    </row>
    <row r="77" spans="1:19" x14ac:dyDescent="0.35">
      <c r="A77">
        <v>681173</v>
      </c>
      <c r="B77" s="1" t="s">
        <v>179</v>
      </c>
      <c r="C77">
        <v>3468523</v>
      </c>
      <c r="D77" s="1" t="s">
        <v>180</v>
      </c>
      <c r="E77" s="1" t="s">
        <v>74</v>
      </c>
      <c r="F77">
        <v>37.987310000000001</v>
      </c>
      <c r="G77">
        <v>23.737819999999999</v>
      </c>
      <c r="H77" s="1" t="s">
        <v>22</v>
      </c>
      <c r="I77">
        <v>50</v>
      </c>
      <c r="J77">
        <v>5</v>
      </c>
      <c r="K77">
        <v>39</v>
      </c>
      <c r="L77" s="2">
        <v>44498</v>
      </c>
      <c r="M77">
        <v>0.51</v>
      </c>
      <c r="N77">
        <v>1</v>
      </c>
      <c r="O77">
        <v>297</v>
      </c>
      <c r="P77">
        <v>8</v>
      </c>
      <c r="Q77" s="1" t="s">
        <v>11942</v>
      </c>
      <c r="R77">
        <v>2021</v>
      </c>
      <c r="S77" s="1" t="s">
        <v>44</v>
      </c>
    </row>
    <row r="78" spans="1:19" x14ac:dyDescent="0.35">
      <c r="A78">
        <v>688483</v>
      </c>
      <c r="B78" s="1" t="s">
        <v>181</v>
      </c>
      <c r="C78">
        <v>3514860</v>
      </c>
      <c r="D78" s="1" t="s">
        <v>182</v>
      </c>
      <c r="E78" s="1" t="s">
        <v>54</v>
      </c>
      <c r="F78">
        <v>37.966349999999998</v>
      </c>
      <c r="G78">
        <v>23.73546</v>
      </c>
      <c r="H78" s="1" t="s">
        <v>37</v>
      </c>
      <c r="I78">
        <v>25</v>
      </c>
      <c r="J78">
        <v>2</v>
      </c>
      <c r="K78">
        <v>110</v>
      </c>
      <c r="L78" s="2">
        <v>44487</v>
      </c>
      <c r="M78">
        <v>0.98</v>
      </c>
      <c r="N78">
        <v>2</v>
      </c>
      <c r="O78">
        <v>268</v>
      </c>
      <c r="P78">
        <v>6</v>
      </c>
      <c r="Q78" s="1"/>
      <c r="R78">
        <v>2021</v>
      </c>
      <c r="S78" s="1" t="s">
        <v>44</v>
      </c>
    </row>
    <row r="79" spans="1:19" x14ac:dyDescent="0.35">
      <c r="A79">
        <v>691025</v>
      </c>
      <c r="B79" s="1" t="s">
        <v>183</v>
      </c>
      <c r="C79">
        <v>3514860</v>
      </c>
      <c r="D79" s="1" t="s">
        <v>182</v>
      </c>
      <c r="E79" s="1" t="s">
        <v>54</v>
      </c>
      <c r="F79">
        <v>37.966149999999999</v>
      </c>
      <c r="G79">
        <v>23.734629999999999</v>
      </c>
      <c r="H79" s="1" t="s">
        <v>22</v>
      </c>
      <c r="I79">
        <v>55</v>
      </c>
      <c r="J79">
        <v>2</v>
      </c>
      <c r="K79">
        <v>57</v>
      </c>
      <c r="L79" s="2">
        <v>43689</v>
      </c>
      <c r="M79">
        <v>0.51</v>
      </c>
      <c r="N79">
        <v>2</v>
      </c>
      <c r="O79">
        <v>178</v>
      </c>
      <c r="P79">
        <v>0</v>
      </c>
      <c r="Q79" s="1"/>
      <c r="R79">
        <v>2019</v>
      </c>
      <c r="S79" s="1" t="s">
        <v>41</v>
      </c>
    </row>
    <row r="80" spans="1:19" x14ac:dyDescent="0.35">
      <c r="A80">
        <v>695173</v>
      </c>
      <c r="B80" s="1" t="s">
        <v>184</v>
      </c>
      <c r="C80">
        <v>3557919</v>
      </c>
      <c r="D80" s="1" t="s">
        <v>185</v>
      </c>
      <c r="E80" s="1" t="s">
        <v>186</v>
      </c>
      <c r="F80">
        <v>37.963410000000003</v>
      </c>
      <c r="G80">
        <v>23.728750000000002</v>
      </c>
      <c r="H80" s="1" t="s">
        <v>22</v>
      </c>
      <c r="I80">
        <v>90</v>
      </c>
      <c r="J80">
        <v>5</v>
      </c>
      <c r="K80">
        <v>224</v>
      </c>
      <c r="L80" s="2">
        <v>44521</v>
      </c>
      <c r="M80">
        <v>2.4</v>
      </c>
      <c r="N80">
        <v>1</v>
      </c>
      <c r="O80">
        <v>246</v>
      </c>
      <c r="P80">
        <v>4</v>
      </c>
      <c r="Q80" s="1" t="s">
        <v>11943</v>
      </c>
      <c r="R80">
        <v>2021</v>
      </c>
      <c r="S80" s="1" t="s">
        <v>25</v>
      </c>
    </row>
    <row r="81" spans="1:19" x14ac:dyDescent="0.35">
      <c r="A81">
        <v>699974</v>
      </c>
      <c r="B81" s="1" t="s">
        <v>187</v>
      </c>
      <c r="C81">
        <v>2942620</v>
      </c>
      <c r="D81" s="1" t="s">
        <v>188</v>
      </c>
      <c r="E81" s="1" t="s">
        <v>74</v>
      </c>
      <c r="F81">
        <v>37.987904</v>
      </c>
      <c r="G81">
        <v>23.740780000000001</v>
      </c>
      <c r="H81" s="1" t="s">
        <v>22</v>
      </c>
      <c r="I81">
        <v>39</v>
      </c>
      <c r="J81">
        <v>3</v>
      </c>
      <c r="K81">
        <v>84</v>
      </c>
      <c r="L81" s="2">
        <v>44439</v>
      </c>
      <c r="M81">
        <v>0.75</v>
      </c>
      <c r="N81">
        <v>1</v>
      </c>
      <c r="O81">
        <v>109</v>
      </c>
      <c r="P81">
        <v>1</v>
      </c>
      <c r="Q81" s="1" t="s">
        <v>11944</v>
      </c>
      <c r="R81">
        <v>2021</v>
      </c>
      <c r="S81" s="1" t="s">
        <v>41</v>
      </c>
    </row>
    <row r="82" spans="1:19" x14ac:dyDescent="0.35">
      <c r="A82">
        <v>702480</v>
      </c>
      <c r="B82" s="1" t="s">
        <v>189</v>
      </c>
      <c r="C82">
        <v>2539665</v>
      </c>
      <c r="D82" s="1" t="s">
        <v>190</v>
      </c>
      <c r="E82" s="1" t="s">
        <v>191</v>
      </c>
      <c r="F82">
        <v>38.001100000000001</v>
      </c>
      <c r="G82">
        <v>23.716259999999998</v>
      </c>
      <c r="H82" s="1" t="s">
        <v>22</v>
      </c>
      <c r="I82">
        <v>31</v>
      </c>
      <c r="J82">
        <v>2</v>
      </c>
      <c r="K82">
        <v>469</v>
      </c>
      <c r="L82" s="2">
        <v>44533</v>
      </c>
      <c r="M82">
        <v>4.1900000000000004</v>
      </c>
      <c r="N82">
        <v>10</v>
      </c>
      <c r="O82">
        <v>351</v>
      </c>
      <c r="P82">
        <v>22</v>
      </c>
      <c r="Q82" s="1" t="s">
        <v>11945</v>
      </c>
      <c r="R82">
        <v>2021</v>
      </c>
      <c r="S82" s="1" t="s">
        <v>27</v>
      </c>
    </row>
    <row r="83" spans="1:19" x14ac:dyDescent="0.35">
      <c r="A83">
        <v>709960</v>
      </c>
      <c r="B83" s="1" t="s">
        <v>192</v>
      </c>
      <c r="C83">
        <v>2534881</v>
      </c>
      <c r="D83" s="1" t="s">
        <v>193</v>
      </c>
      <c r="E83" s="1" t="s">
        <v>123</v>
      </c>
      <c r="F83">
        <v>37.973849999999999</v>
      </c>
      <c r="G83">
        <v>23.715669999999999</v>
      </c>
      <c r="H83" s="1" t="s">
        <v>22</v>
      </c>
      <c r="I83">
        <v>79</v>
      </c>
      <c r="J83">
        <v>5</v>
      </c>
      <c r="K83">
        <v>127</v>
      </c>
      <c r="L83" s="2">
        <v>44509</v>
      </c>
      <c r="M83">
        <v>1.21</v>
      </c>
      <c r="N83">
        <v>2</v>
      </c>
      <c r="O83">
        <v>150</v>
      </c>
      <c r="P83">
        <v>7</v>
      </c>
      <c r="Q83" s="1" t="s">
        <v>11946</v>
      </c>
      <c r="R83">
        <v>2021</v>
      </c>
      <c r="S83" s="1" t="s">
        <v>25</v>
      </c>
    </row>
    <row r="84" spans="1:19" x14ac:dyDescent="0.35">
      <c r="A84">
        <v>711554</v>
      </c>
      <c r="B84" s="1" t="s">
        <v>194</v>
      </c>
      <c r="C84">
        <v>3625710</v>
      </c>
      <c r="D84" s="1" t="s">
        <v>195</v>
      </c>
      <c r="E84" s="1" t="s">
        <v>62</v>
      </c>
      <c r="F84">
        <v>37.963439999999999</v>
      </c>
      <c r="G84">
        <v>23.71838</v>
      </c>
      <c r="H84" s="1" t="s">
        <v>22</v>
      </c>
      <c r="I84">
        <v>51</v>
      </c>
      <c r="J84">
        <v>3</v>
      </c>
      <c r="K84">
        <v>307</v>
      </c>
      <c r="L84" s="2">
        <v>44537</v>
      </c>
      <c r="M84">
        <v>2.76</v>
      </c>
      <c r="N84">
        <v>2</v>
      </c>
      <c r="O84">
        <v>346</v>
      </c>
      <c r="P84">
        <v>21</v>
      </c>
      <c r="Q84" s="1" t="s">
        <v>11947</v>
      </c>
      <c r="R84">
        <v>2021</v>
      </c>
      <c r="S84" s="1" t="s">
        <v>27</v>
      </c>
    </row>
    <row r="85" spans="1:19" x14ac:dyDescent="0.35">
      <c r="A85">
        <v>718941</v>
      </c>
      <c r="B85" s="1" t="s">
        <v>196</v>
      </c>
      <c r="C85">
        <v>2810938</v>
      </c>
      <c r="D85" s="1" t="s">
        <v>158</v>
      </c>
      <c r="E85" s="1" t="s">
        <v>47</v>
      </c>
      <c r="F85">
        <v>37.966790000000003</v>
      </c>
      <c r="G85">
        <v>23.750039999999998</v>
      </c>
      <c r="H85" s="1" t="s">
        <v>22</v>
      </c>
      <c r="I85">
        <v>310</v>
      </c>
      <c r="J85">
        <v>3</v>
      </c>
      <c r="K85">
        <v>6</v>
      </c>
      <c r="L85" s="2">
        <v>43252</v>
      </c>
      <c r="M85">
        <v>0.05</v>
      </c>
      <c r="N85">
        <v>4</v>
      </c>
      <c r="O85">
        <v>84</v>
      </c>
      <c r="P85">
        <v>0</v>
      </c>
      <c r="Q85" s="1" t="s">
        <v>11948</v>
      </c>
      <c r="R85">
        <v>2018</v>
      </c>
      <c r="S85" s="1" t="s">
        <v>113</v>
      </c>
    </row>
    <row r="86" spans="1:19" x14ac:dyDescent="0.35">
      <c r="A86">
        <v>724485</v>
      </c>
      <c r="B86" s="1" t="s">
        <v>197</v>
      </c>
      <c r="C86">
        <v>3745284</v>
      </c>
      <c r="D86" s="1" t="s">
        <v>198</v>
      </c>
      <c r="E86" s="1" t="s">
        <v>74</v>
      </c>
      <c r="F86">
        <v>37.989849999999997</v>
      </c>
      <c r="G86">
        <v>23.73779</v>
      </c>
      <c r="H86" s="1" t="s">
        <v>22</v>
      </c>
      <c r="I86">
        <v>22</v>
      </c>
      <c r="J86">
        <v>3</v>
      </c>
      <c r="K86">
        <v>463</v>
      </c>
      <c r="L86" s="2">
        <v>43906</v>
      </c>
      <c r="M86">
        <v>4.1500000000000004</v>
      </c>
      <c r="N86">
        <v>1</v>
      </c>
      <c r="O86">
        <v>38</v>
      </c>
      <c r="P86">
        <v>0</v>
      </c>
      <c r="Q86" s="1" t="s">
        <v>11949</v>
      </c>
      <c r="R86">
        <v>2020</v>
      </c>
      <c r="S86" s="1" t="s">
        <v>199</v>
      </c>
    </row>
    <row r="87" spans="1:19" x14ac:dyDescent="0.35">
      <c r="A87">
        <v>725215</v>
      </c>
      <c r="B87" s="1" t="s">
        <v>200</v>
      </c>
      <c r="C87">
        <v>640163</v>
      </c>
      <c r="D87" s="1" t="s">
        <v>64</v>
      </c>
      <c r="E87" s="1" t="s">
        <v>97</v>
      </c>
      <c r="F87">
        <v>37.992519999999999</v>
      </c>
      <c r="G87">
        <v>23.731120000000001</v>
      </c>
      <c r="H87" s="1" t="s">
        <v>22</v>
      </c>
      <c r="I87">
        <v>45</v>
      </c>
      <c r="J87">
        <v>2</v>
      </c>
      <c r="K87">
        <v>16</v>
      </c>
      <c r="L87" s="2">
        <v>43868</v>
      </c>
      <c r="M87">
        <v>0.15</v>
      </c>
      <c r="N87">
        <v>9</v>
      </c>
      <c r="O87">
        <v>113</v>
      </c>
      <c r="P87">
        <v>0</v>
      </c>
      <c r="Q87" s="1" t="s">
        <v>11950</v>
      </c>
      <c r="R87">
        <v>2020</v>
      </c>
      <c r="S87" s="1" t="s">
        <v>48</v>
      </c>
    </row>
    <row r="88" spans="1:19" x14ac:dyDescent="0.35">
      <c r="A88">
        <v>726412</v>
      </c>
      <c r="B88" s="1" t="s">
        <v>201</v>
      </c>
      <c r="C88">
        <v>2534881</v>
      </c>
      <c r="D88" s="1" t="s">
        <v>193</v>
      </c>
      <c r="E88" s="1" t="s">
        <v>156</v>
      </c>
      <c r="F88">
        <v>37.973129999999998</v>
      </c>
      <c r="G88">
        <v>23.715</v>
      </c>
      <c r="H88" s="1" t="s">
        <v>37</v>
      </c>
      <c r="I88">
        <v>25</v>
      </c>
      <c r="J88">
        <v>19</v>
      </c>
      <c r="K88">
        <v>4</v>
      </c>
      <c r="L88" s="2">
        <v>42786</v>
      </c>
      <c r="M88">
        <v>0.04</v>
      </c>
      <c r="N88">
        <v>2</v>
      </c>
      <c r="O88">
        <v>5</v>
      </c>
      <c r="P88">
        <v>0</v>
      </c>
      <c r="Q88" s="1"/>
      <c r="R88">
        <v>2017</v>
      </c>
      <c r="S88" s="1" t="s">
        <v>48</v>
      </c>
    </row>
    <row r="89" spans="1:19" x14ac:dyDescent="0.35">
      <c r="A89">
        <v>727374</v>
      </c>
      <c r="B89" s="1" t="s">
        <v>202</v>
      </c>
      <c r="C89">
        <v>3756353</v>
      </c>
      <c r="D89" s="1" t="s">
        <v>203</v>
      </c>
      <c r="E89" s="1" t="s">
        <v>204</v>
      </c>
      <c r="F89">
        <v>38.015009999999997</v>
      </c>
      <c r="G89">
        <v>23.725819999999999</v>
      </c>
      <c r="H89" s="1" t="s">
        <v>22</v>
      </c>
      <c r="I89">
        <v>27</v>
      </c>
      <c r="J89">
        <v>3</v>
      </c>
      <c r="K89">
        <v>452</v>
      </c>
      <c r="L89" s="2">
        <v>44547</v>
      </c>
      <c r="M89">
        <v>4.07</v>
      </c>
      <c r="N89">
        <v>2</v>
      </c>
      <c r="O89">
        <v>326</v>
      </c>
      <c r="P89">
        <v>37</v>
      </c>
      <c r="Q89" s="1" t="s">
        <v>11951</v>
      </c>
      <c r="R89">
        <v>2021</v>
      </c>
      <c r="S89" s="1" t="s">
        <v>27</v>
      </c>
    </row>
    <row r="90" spans="1:19" x14ac:dyDescent="0.35">
      <c r="A90">
        <v>751280</v>
      </c>
      <c r="B90" s="1" t="s">
        <v>205</v>
      </c>
      <c r="C90">
        <v>3950691</v>
      </c>
      <c r="D90" s="1" t="s">
        <v>206</v>
      </c>
      <c r="E90" s="1" t="s">
        <v>135</v>
      </c>
      <c r="F90">
        <v>37.966965000000002</v>
      </c>
      <c r="G90">
        <v>23.727931999999999</v>
      </c>
      <c r="H90" s="1" t="s">
        <v>22</v>
      </c>
      <c r="I90">
        <v>61</v>
      </c>
      <c r="J90">
        <v>6</v>
      </c>
      <c r="K90">
        <v>87</v>
      </c>
      <c r="L90" s="2">
        <v>44353</v>
      </c>
      <c r="M90">
        <v>0.81</v>
      </c>
      <c r="N90">
        <v>1</v>
      </c>
      <c r="O90">
        <v>356</v>
      </c>
      <c r="P90">
        <v>1</v>
      </c>
      <c r="Q90" s="1" t="s">
        <v>11952</v>
      </c>
      <c r="R90">
        <v>2021</v>
      </c>
      <c r="S90" s="1" t="s">
        <v>113</v>
      </c>
    </row>
    <row r="91" spans="1:19" x14ac:dyDescent="0.35">
      <c r="A91">
        <v>752058</v>
      </c>
      <c r="B91" s="1" t="s">
        <v>207</v>
      </c>
      <c r="C91">
        <v>3954884</v>
      </c>
      <c r="D91" s="1" t="s">
        <v>208</v>
      </c>
      <c r="E91" s="1" t="s">
        <v>105</v>
      </c>
      <c r="F91">
        <v>38.003979999999999</v>
      </c>
      <c r="G91">
        <v>23.7319</v>
      </c>
      <c r="H91" s="1" t="s">
        <v>22</v>
      </c>
      <c r="I91">
        <v>46</v>
      </c>
      <c r="J91">
        <v>3</v>
      </c>
      <c r="K91">
        <v>177</v>
      </c>
      <c r="L91" s="2">
        <v>44520</v>
      </c>
      <c r="M91">
        <v>1.67</v>
      </c>
      <c r="N91">
        <v>1</v>
      </c>
      <c r="O91">
        <v>0</v>
      </c>
      <c r="P91">
        <v>5</v>
      </c>
      <c r="Q91" s="1" t="s">
        <v>11953</v>
      </c>
      <c r="R91">
        <v>2021</v>
      </c>
      <c r="S91" s="1" t="s">
        <v>25</v>
      </c>
    </row>
    <row r="92" spans="1:19" x14ac:dyDescent="0.35">
      <c r="A92">
        <v>758870</v>
      </c>
      <c r="B92" s="1" t="s">
        <v>209</v>
      </c>
      <c r="C92">
        <v>3999271</v>
      </c>
      <c r="D92" s="1" t="s">
        <v>210</v>
      </c>
      <c r="E92" s="1" t="s">
        <v>36</v>
      </c>
      <c r="F92">
        <v>37.981679999999997</v>
      </c>
      <c r="G92">
        <v>23.722750000000001</v>
      </c>
      <c r="H92" s="1" t="s">
        <v>22</v>
      </c>
      <c r="I92">
        <v>59</v>
      </c>
      <c r="J92">
        <v>1</v>
      </c>
      <c r="K92">
        <v>73</v>
      </c>
      <c r="L92" s="2">
        <v>42858</v>
      </c>
      <c r="M92">
        <v>0.7</v>
      </c>
      <c r="N92">
        <v>2</v>
      </c>
      <c r="O92">
        <v>90</v>
      </c>
      <c r="P92">
        <v>0</v>
      </c>
      <c r="Q92" s="1"/>
      <c r="R92">
        <v>2017</v>
      </c>
      <c r="S92" s="1" t="s">
        <v>90</v>
      </c>
    </row>
    <row r="93" spans="1:19" x14ac:dyDescent="0.35">
      <c r="A93">
        <v>767272</v>
      </c>
      <c r="B93" s="1" t="s">
        <v>211</v>
      </c>
      <c r="C93">
        <v>964919</v>
      </c>
      <c r="D93" s="1" t="s">
        <v>212</v>
      </c>
      <c r="E93" s="1" t="s">
        <v>51</v>
      </c>
      <c r="F93">
        <v>37.984470000000002</v>
      </c>
      <c r="G93">
        <v>23.721119999999999</v>
      </c>
      <c r="H93" s="1" t="s">
        <v>22</v>
      </c>
      <c r="I93">
        <v>350</v>
      </c>
      <c r="J93">
        <v>3</v>
      </c>
      <c r="K93">
        <v>2</v>
      </c>
      <c r="L93" s="2">
        <v>42895</v>
      </c>
      <c r="M93">
        <v>0.02</v>
      </c>
      <c r="N93">
        <v>1</v>
      </c>
      <c r="O93">
        <v>365</v>
      </c>
      <c r="P93">
        <v>0</v>
      </c>
      <c r="Q93" s="1"/>
      <c r="R93">
        <v>2017</v>
      </c>
      <c r="S93" s="1" t="s">
        <v>113</v>
      </c>
    </row>
    <row r="94" spans="1:19" x14ac:dyDescent="0.35">
      <c r="A94">
        <v>778192</v>
      </c>
      <c r="B94" s="1" t="s">
        <v>213</v>
      </c>
      <c r="C94">
        <v>556615</v>
      </c>
      <c r="D94" s="1" t="s">
        <v>214</v>
      </c>
      <c r="E94" s="1" t="s">
        <v>33</v>
      </c>
      <c r="F94">
        <v>37.98518</v>
      </c>
      <c r="G94">
        <v>23.72926</v>
      </c>
      <c r="H94" s="1" t="s">
        <v>22</v>
      </c>
      <c r="I94">
        <v>67</v>
      </c>
      <c r="J94">
        <v>2</v>
      </c>
      <c r="K94">
        <v>50</v>
      </c>
      <c r="L94" s="2">
        <v>44484</v>
      </c>
      <c r="M94">
        <v>0.46</v>
      </c>
      <c r="N94">
        <v>12</v>
      </c>
      <c r="O94">
        <v>365</v>
      </c>
      <c r="P94">
        <v>3</v>
      </c>
      <c r="Q94" s="1"/>
      <c r="R94">
        <v>2021</v>
      </c>
      <c r="S94" s="1" t="s">
        <v>44</v>
      </c>
    </row>
    <row r="95" spans="1:19" x14ac:dyDescent="0.35">
      <c r="A95">
        <v>783955</v>
      </c>
      <c r="B95" s="1" t="s">
        <v>215</v>
      </c>
      <c r="C95">
        <v>4134047</v>
      </c>
      <c r="D95" s="1" t="s">
        <v>216</v>
      </c>
      <c r="E95" s="1" t="s">
        <v>74</v>
      </c>
      <c r="F95">
        <v>37.988570000000003</v>
      </c>
      <c r="G95">
        <v>23.73404</v>
      </c>
      <c r="H95" s="1" t="s">
        <v>22</v>
      </c>
      <c r="I95">
        <v>70</v>
      </c>
      <c r="J95">
        <v>3</v>
      </c>
      <c r="K95">
        <v>0</v>
      </c>
      <c r="L95" s="2"/>
      <c r="N95">
        <v>1</v>
      </c>
      <c r="O95">
        <v>362</v>
      </c>
      <c r="P95">
        <v>0</v>
      </c>
      <c r="Q95" s="1"/>
      <c r="S95" s="1"/>
    </row>
    <row r="96" spans="1:19" x14ac:dyDescent="0.35">
      <c r="A96">
        <v>784414</v>
      </c>
      <c r="B96" s="1" t="s">
        <v>217</v>
      </c>
      <c r="C96">
        <v>4136310</v>
      </c>
      <c r="D96" s="1" t="s">
        <v>218</v>
      </c>
      <c r="E96" s="1" t="s">
        <v>97</v>
      </c>
      <c r="F96">
        <v>37.998600000000003</v>
      </c>
      <c r="G96">
        <v>23.728280000000002</v>
      </c>
      <c r="H96" s="1" t="s">
        <v>22</v>
      </c>
      <c r="I96">
        <v>30</v>
      </c>
      <c r="J96">
        <v>1</v>
      </c>
      <c r="K96">
        <v>1</v>
      </c>
      <c r="L96" s="2">
        <v>42597</v>
      </c>
      <c r="M96">
        <v>0.02</v>
      </c>
      <c r="N96">
        <v>1</v>
      </c>
      <c r="O96">
        <v>365</v>
      </c>
      <c r="P96">
        <v>0</v>
      </c>
      <c r="Q96" s="1" t="s">
        <v>11954</v>
      </c>
      <c r="R96">
        <v>2016</v>
      </c>
      <c r="S96" s="1" t="s">
        <v>41</v>
      </c>
    </row>
    <row r="97" spans="1:19" x14ac:dyDescent="0.35">
      <c r="A97">
        <v>800755</v>
      </c>
      <c r="B97" s="1" t="s">
        <v>219</v>
      </c>
      <c r="C97">
        <v>121318</v>
      </c>
      <c r="D97" s="1" t="s">
        <v>32</v>
      </c>
      <c r="E97" s="1" t="s">
        <v>33</v>
      </c>
      <c r="F97">
        <v>37.978349999999999</v>
      </c>
      <c r="G97">
        <v>23.723680000000002</v>
      </c>
      <c r="H97" s="1" t="s">
        <v>22</v>
      </c>
      <c r="I97">
        <v>297</v>
      </c>
      <c r="J97">
        <v>2</v>
      </c>
      <c r="K97">
        <v>282</v>
      </c>
      <c r="L97" s="2">
        <v>44519</v>
      </c>
      <c r="M97">
        <v>2.62</v>
      </c>
      <c r="N97">
        <v>2</v>
      </c>
      <c r="O97">
        <v>353</v>
      </c>
      <c r="P97">
        <v>47</v>
      </c>
      <c r="Q97" s="1" t="s">
        <v>11955</v>
      </c>
      <c r="R97">
        <v>2021</v>
      </c>
      <c r="S97" s="1" t="s">
        <v>25</v>
      </c>
    </row>
    <row r="98" spans="1:19" x14ac:dyDescent="0.35">
      <c r="A98">
        <v>807239</v>
      </c>
      <c r="B98" s="1" t="s">
        <v>220</v>
      </c>
      <c r="C98">
        <v>4248171</v>
      </c>
      <c r="D98" s="1" t="s">
        <v>221</v>
      </c>
      <c r="E98" s="1" t="s">
        <v>89</v>
      </c>
      <c r="F98">
        <v>38.020809999999997</v>
      </c>
      <c r="G98">
        <v>23.74098</v>
      </c>
      <c r="H98" s="1" t="s">
        <v>22</v>
      </c>
      <c r="I98">
        <v>40</v>
      </c>
      <c r="J98">
        <v>3</v>
      </c>
      <c r="K98">
        <v>5</v>
      </c>
      <c r="L98" s="2">
        <v>43619</v>
      </c>
      <c r="M98">
        <v>0.06</v>
      </c>
      <c r="N98">
        <v>1</v>
      </c>
      <c r="O98">
        <v>198</v>
      </c>
      <c r="P98">
        <v>0</v>
      </c>
      <c r="Q98" s="1"/>
      <c r="R98">
        <v>2019</v>
      </c>
      <c r="S98" s="1" t="s">
        <v>113</v>
      </c>
    </row>
    <row r="99" spans="1:19" x14ac:dyDescent="0.35">
      <c r="A99">
        <v>809874</v>
      </c>
      <c r="B99" s="1" t="s">
        <v>222</v>
      </c>
      <c r="C99">
        <v>4259738</v>
      </c>
      <c r="D99" s="1" t="s">
        <v>79</v>
      </c>
      <c r="E99" s="1" t="s">
        <v>135</v>
      </c>
      <c r="F99">
        <v>37.962150000000001</v>
      </c>
      <c r="G99">
        <v>23.721789999999999</v>
      </c>
      <c r="H99" s="1" t="s">
        <v>22</v>
      </c>
      <c r="I99">
        <v>74</v>
      </c>
      <c r="J99">
        <v>3</v>
      </c>
      <c r="K99">
        <v>77</v>
      </c>
      <c r="L99" s="2">
        <v>44464</v>
      </c>
      <c r="M99">
        <v>0.73</v>
      </c>
      <c r="N99">
        <v>1</v>
      </c>
      <c r="O99">
        <v>269</v>
      </c>
      <c r="P99">
        <v>4</v>
      </c>
      <c r="Q99" s="1"/>
      <c r="R99">
        <v>2021</v>
      </c>
      <c r="S99" s="1" t="s">
        <v>23</v>
      </c>
    </row>
    <row r="100" spans="1:19" x14ac:dyDescent="0.35">
      <c r="A100">
        <v>814119</v>
      </c>
      <c r="B100" s="1" t="s">
        <v>223</v>
      </c>
      <c r="C100">
        <v>4277991</v>
      </c>
      <c r="D100" s="1" t="s">
        <v>224</v>
      </c>
      <c r="E100" s="1" t="s">
        <v>68</v>
      </c>
      <c r="F100">
        <v>37.979469999999999</v>
      </c>
      <c r="G100">
        <v>23.751149999999999</v>
      </c>
      <c r="H100" s="1" t="s">
        <v>22</v>
      </c>
      <c r="I100">
        <v>99</v>
      </c>
      <c r="J100">
        <v>1</v>
      </c>
      <c r="K100">
        <v>3</v>
      </c>
      <c r="L100" s="2">
        <v>44459</v>
      </c>
      <c r="M100">
        <v>7.0000000000000007E-2</v>
      </c>
      <c r="N100">
        <v>1</v>
      </c>
      <c r="O100">
        <v>365</v>
      </c>
      <c r="P100">
        <v>1</v>
      </c>
      <c r="Q100" s="1" t="s">
        <v>11956</v>
      </c>
      <c r="R100">
        <v>2021</v>
      </c>
      <c r="S100" s="1" t="s">
        <v>23</v>
      </c>
    </row>
    <row r="101" spans="1:19" x14ac:dyDescent="0.35">
      <c r="A101">
        <v>814643</v>
      </c>
      <c r="B101" s="1" t="s">
        <v>225</v>
      </c>
      <c r="C101">
        <v>4280158</v>
      </c>
      <c r="D101" s="1" t="s">
        <v>226</v>
      </c>
      <c r="E101" s="1" t="s">
        <v>21</v>
      </c>
      <c r="F101">
        <v>37.98518</v>
      </c>
      <c r="G101">
        <v>23.753329999999998</v>
      </c>
      <c r="H101" s="1" t="s">
        <v>22</v>
      </c>
      <c r="I101">
        <v>35</v>
      </c>
      <c r="J101">
        <v>3</v>
      </c>
      <c r="K101">
        <v>30</v>
      </c>
      <c r="L101" s="2">
        <v>43630</v>
      </c>
      <c r="M101">
        <v>0.32</v>
      </c>
      <c r="N101">
        <v>1</v>
      </c>
      <c r="O101">
        <v>7</v>
      </c>
      <c r="P101">
        <v>0</v>
      </c>
      <c r="Q101" s="1"/>
      <c r="R101">
        <v>2019</v>
      </c>
      <c r="S101" s="1" t="s">
        <v>113</v>
      </c>
    </row>
    <row r="102" spans="1:19" x14ac:dyDescent="0.35">
      <c r="A102">
        <v>878526</v>
      </c>
      <c r="B102" s="1" t="s">
        <v>227</v>
      </c>
      <c r="C102">
        <v>4544938</v>
      </c>
      <c r="D102" s="1" t="s">
        <v>228</v>
      </c>
      <c r="E102" s="1" t="s">
        <v>229</v>
      </c>
      <c r="F102">
        <v>37.978679999999997</v>
      </c>
      <c r="G102">
        <v>23.754239999999999</v>
      </c>
      <c r="H102" s="1" t="s">
        <v>22</v>
      </c>
      <c r="I102">
        <v>60</v>
      </c>
      <c r="J102">
        <v>2</v>
      </c>
      <c r="K102">
        <v>23</v>
      </c>
      <c r="L102" s="2">
        <v>43723</v>
      </c>
      <c r="M102">
        <v>0.26</v>
      </c>
      <c r="N102">
        <v>1</v>
      </c>
      <c r="O102">
        <v>297</v>
      </c>
      <c r="P102">
        <v>0</v>
      </c>
      <c r="Q102" s="1" t="s">
        <v>11957</v>
      </c>
      <c r="R102">
        <v>2019</v>
      </c>
      <c r="S102" s="1" t="s">
        <v>23</v>
      </c>
    </row>
    <row r="103" spans="1:19" x14ac:dyDescent="0.35">
      <c r="A103">
        <v>886724</v>
      </c>
      <c r="B103" s="1" t="s">
        <v>230</v>
      </c>
      <c r="C103">
        <v>4700824</v>
      </c>
      <c r="D103" s="1" t="s">
        <v>231</v>
      </c>
      <c r="E103" s="1" t="s">
        <v>232</v>
      </c>
      <c r="F103">
        <v>37.997450000000001</v>
      </c>
      <c r="G103">
        <v>23.739730000000002</v>
      </c>
      <c r="H103" s="1" t="s">
        <v>22</v>
      </c>
      <c r="I103">
        <v>45</v>
      </c>
      <c r="J103">
        <v>3</v>
      </c>
      <c r="K103">
        <v>19</v>
      </c>
      <c r="L103" s="2">
        <v>43293</v>
      </c>
      <c r="M103">
        <v>0.21</v>
      </c>
      <c r="N103">
        <v>1</v>
      </c>
      <c r="O103">
        <v>363</v>
      </c>
      <c r="P103">
        <v>0</v>
      </c>
      <c r="Q103" s="1" t="s">
        <v>11958</v>
      </c>
      <c r="R103">
        <v>2018</v>
      </c>
      <c r="S103" s="1" t="s">
        <v>57</v>
      </c>
    </row>
    <row r="104" spans="1:19" x14ac:dyDescent="0.35">
      <c r="A104">
        <v>891184</v>
      </c>
      <c r="B104" s="1" t="s">
        <v>233</v>
      </c>
      <c r="C104">
        <v>4723074</v>
      </c>
      <c r="D104" s="1" t="s">
        <v>195</v>
      </c>
      <c r="E104" s="1" t="s">
        <v>51</v>
      </c>
      <c r="F104">
        <v>37.982480000000002</v>
      </c>
      <c r="G104">
        <v>23.72045</v>
      </c>
      <c r="H104" s="1" t="s">
        <v>37</v>
      </c>
      <c r="I104">
        <v>40</v>
      </c>
      <c r="J104">
        <v>2</v>
      </c>
      <c r="K104">
        <v>46</v>
      </c>
      <c r="L104" s="2">
        <v>43342</v>
      </c>
      <c r="M104">
        <v>0.43</v>
      </c>
      <c r="N104">
        <v>2</v>
      </c>
      <c r="O104">
        <v>236</v>
      </c>
      <c r="P104">
        <v>0</v>
      </c>
      <c r="Q104" s="1" t="s">
        <v>11959</v>
      </c>
      <c r="R104">
        <v>2018</v>
      </c>
      <c r="S104" s="1" t="s">
        <v>41</v>
      </c>
    </row>
    <row r="105" spans="1:19" x14ac:dyDescent="0.35">
      <c r="A105">
        <v>896212</v>
      </c>
      <c r="B105" s="1" t="s">
        <v>234</v>
      </c>
      <c r="C105">
        <v>4777984</v>
      </c>
      <c r="D105" s="1" t="s">
        <v>235</v>
      </c>
      <c r="E105" s="1" t="s">
        <v>74</v>
      </c>
      <c r="F105">
        <v>37.988439999999997</v>
      </c>
      <c r="G105">
        <v>23.73845</v>
      </c>
      <c r="H105" s="1" t="s">
        <v>22</v>
      </c>
      <c r="I105">
        <v>40</v>
      </c>
      <c r="J105">
        <v>2</v>
      </c>
      <c r="K105">
        <v>351</v>
      </c>
      <c r="L105" s="2">
        <v>44551</v>
      </c>
      <c r="M105">
        <v>3.27</v>
      </c>
      <c r="N105">
        <v>17</v>
      </c>
      <c r="O105">
        <v>283</v>
      </c>
      <c r="P105">
        <v>35</v>
      </c>
      <c r="Q105" s="1" t="s">
        <v>11960</v>
      </c>
      <c r="R105">
        <v>2021</v>
      </c>
      <c r="S105" s="1" t="s">
        <v>27</v>
      </c>
    </row>
    <row r="106" spans="1:19" x14ac:dyDescent="0.35">
      <c r="A106">
        <v>905315</v>
      </c>
      <c r="B106" s="1" t="s">
        <v>236</v>
      </c>
      <c r="C106">
        <v>4777984</v>
      </c>
      <c r="D106" s="1" t="s">
        <v>235</v>
      </c>
      <c r="E106" s="1" t="s">
        <v>74</v>
      </c>
      <c r="F106">
        <v>37.988410000000002</v>
      </c>
      <c r="G106">
        <v>23.737130000000001</v>
      </c>
      <c r="H106" s="1" t="s">
        <v>22</v>
      </c>
      <c r="I106">
        <v>41</v>
      </c>
      <c r="J106">
        <v>2</v>
      </c>
      <c r="K106">
        <v>367</v>
      </c>
      <c r="L106" s="2">
        <v>44529</v>
      </c>
      <c r="M106">
        <v>3.46</v>
      </c>
      <c r="N106">
        <v>17</v>
      </c>
      <c r="O106">
        <v>342</v>
      </c>
      <c r="P106">
        <v>14</v>
      </c>
      <c r="Q106" s="1" t="s">
        <v>11961</v>
      </c>
      <c r="R106">
        <v>2021</v>
      </c>
      <c r="S106" s="1" t="s">
        <v>25</v>
      </c>
    </row>
    <row r="107" spans="1:19" x14ac:dyDescent="0.35">
      <c r="A107">
        <v>912287</v>
      </c>
      <c r="B107" s="1" t="s">
        <v>237</v>
      </c>
      <c r="C107">
        <v>4895067</v>
      </c>
      <c r="D107" s="1" t="s">
        <v>238</v>
      </c>
      <c r="E107" s="1" t="s">
        <v>239</v>
      </c>
      <c r="F107">
        <v>38.003189999999996</v>
      </c>
      <c r="G107">
        <v>23.74494</v>
      </c>
      <c r="H107" s="1" t="s">
        <v>22</v>
      </c>
      <c r="I107">
        <v>18</v>
      </c>
      <c r="J107">
        <v>30</v>
      </c>
      <c r="K107">
        <v>116</v>
      </c>
      <c r="L107" s="2">
        <v>44551</v>
      </c>
      <c r="M107">
        <v>1.0900000000000001</v>
      </c>
      <c r="N107">
        <v>1</v>
      </c>
      <c r="O107">
        <v>154</v>
      </c>
      <c r="P107">
        <v>3</v>
      </c>
      <c r="Q107" s="1" t="s">
        <v>11962</v>
      </c>
      <c r="R107">
        <v>2021</v>
      </c>
      <c r="S107" s="1" t="s">
        <v>27</v>
      </c>
    </row>
    <row r="108" spans="1:19" x14ac:dyDescent="0.35">
      <c r="A108">
        <v>912425</v>
      </c>
      <c r="B108" s="1" t="s">
        <v>240</v>
      </c>
      <c r="C108">
        <v>4895605</v>
      </c>
      <c r="D108" s="1" t="s">
        <v>241</v>
      </c>
      <c r="E108" s="1" t="s">
        <v>97</v>
      </c>
      <c r="F108">
        <v>37.993740000000003</v>
      </c>
      <c r="G108">
        <v>23.730830000000001</v>
      </c>
      <c r="H108" s="1" t="s">
        <v>22</v>
      </c>
      <c r="I108">
        <v>55</v>
      </c>
      <c r="J108">
        <v>7</v>
      </c>
      <c r="K108">
        <v>56</v>
      </c>
      <c r="L108" s="2">
        <v>44417</v>
      </c>
      <c r="M108">
        <v>1.02</v>
      </c>
      <c r="N108">
        <v>1</v>
      </c>
      <c r="O108">
        <v>362</v>
      </c>
      <c r="P108">
        <v>1</v>
      </c>
      <c r="Q108" s="1" t="s">
        <v>11963</v>
      </c>
      <c r="R108">
        <v>2021</v>
      </c>
      <c r="S108" s="1" t="s">
        <v>41</v>
      </c>
    </row>
    <row r="109" spans="1:19" x14ac:dyDescent="0.35">
      <c r="A109">
        <v>918776</v>
      </c>
      <c r="B109" s="1" t="s">
        <v>242</v>
      </c>
      <c r="C109">
        <v>4935030</v>
      </c>
      <c r="D109" s="1" t="s">
        <v>243</v>
      </c>
      <c r="E109" s="1" t="s">
        <v>33</v>
      </c>
      <c r="F109">
        <v>37.978050000000003</v>
      </c>
      <c r="G109">
        <v>23.725809999999999</v>
      </c>
      <c r="H109" s="1" t="s">
        <v>22</v>
      </c>
      <c r="I109">
        <v>40</v>
      </c>
      <c r="J109">
        <v>3</v>
      </c>
      <c r="K109">
        <v>392</v>
      </c>
      <c r="L109" s="2">
        <v>44535</v>
      </c>
      <c r="M109">
        <v>3.66</v>
      </c>
      <c r="N109">
        <v>3</v>
      </c>
      <c r="O109">
        <v>218</v>
      </c>
      <c r="P109">
        <v>36</v>
      </c>
      <c r="Q109" s="1" t="s">
        <v>244</v>
      </c>
      <c r="R109">
        <v>2021</v>
      </c>
      <c r="S109" s="1" t="s">
        <v>27</v>
      </c>
    </row>
    <row r="110" spans="1:19" x14ac:dyDescent="0.35">
      <c r="A110">
        <v>918812</v>
      </c>
      <c r="B110" s="1" t="s">
        <v>245</v>
      </c>
      <c r="C110">
        <v>4935030</v>
      </c>
      <c r="D110" s="1" t="s">
        <v>243</v>
      </c>
      <c r="E110" s="1" t="s">
        <v>62</v>
      </c>
      <c r="F110">
        <v>37.971089999999997</v>
      </c>
      <c r="G110">
        <v>23.72954</v>
      </c>
      <c r="H110" s="1" t="s">
        <v>22</v>
      </c>
      <c r="I110">
        <v>32</v>
      </c>
      <c r="J110">
        <v>2</v>
      </c>
      <c r="K110">
        <v>363</v>
      </c>
      <c r="L110" s="2">
        <v>44119</v>
      </c>
      <c r="M110">
        <v>3.41</v>
      </c>
      <c r="N110">
        <v>3</v>
      </c>
      <c r="O110">
        <v>0</v>
      </c>
      <c r="P110">
        <v>0</v>
      </c>
      <c r="Q110" s="1" t="s">
        <v>246</v>
      </c>
      <c r="R110">
        <v>2020</v>
      </c>
      <c r="S110" s="1" t="s">
        <v>44</v>
      </c>
    </row>
    <row r="111" spans="1:19" x14ac:dyDescent="0.35">
      <c r="A111">
        <v>940213</v>
      </c>
      <c r="B111" s="1" t="s">
        <v>247</v>
      </c>
      <c r="C111">
        <v>1418201</v>
      </c>
      <c r="D111" s="1" t="s">
        <v>94</v>
      </c>
      <c r="E111" s="1" t="s">
        <v>36</v>
      </c>
      <c r="F111">
        <v>37.980200000000004</v>
      </c>
      <c r="G111">
        <v>23.723569999999999</v>
      </c>
      <c r="H111" s="1" t="s">
        <v>22</v>
      </c>
      <c r="I111">
        <v>236</v>
      </c>
      <c r="J111">
        <v>2</v>
      </c>
      <c r="K111">
        <v>23</v>
      </c>
      <c r="L111" s="2">
        <v>43898</v>
      </c>
      <c r="M111">
        <v>0.23</v>
      </c>
      <c r="N111">
        <v>40</v>
      </c>
      <c r="O111">
        <v>339</v>
      </c>
      <c r="P111">
        <v>0</v>
      </c>
      <c r="Q111" s="1"/>
      <c r="R111">
        <v>2020</v>
      </c>
      <c r="S111" s="1" t="s">
        <v>199</v>
      </c>
    </row>
    <row r="112" spans="1:19" x14ac:dyDescent="0.35">
      <c r="A112">
        <v>947552</v>
      </c>
      <c r="B112" s="1" t="s">
        <v>248</v>
      </c>
      <c r="C112">
        <v>5136160</v>
      </c>
      <c r="D112" s="1" t="s">
        <v>249</v>
      </c>
      <c r="E112" s="1" t="s">
        <v>68</v>
      </c>
      <c r="F112">
        <v>37.979109999999999</v>
      </c>
      <c r="G112">
        <v>23.745529999999999</v>
      </c>
      <c r="H112" s="1" t="s">
        <v>22</v>
      </c>
      <c r="I112">
        <v>150</v>
      </c>
      <c r="J112">
        <v>4</v>
      </c>
      <c r="K112">
        <v>36</v>
      </c>
      <c r="L112" s="2">
        <v>44534</v>
      </c>
      <c r="M112">
        <v>0.34</v>
      </c>
      <c r="N112">
        <v>1</v>
      </c>
      <c r="O112">
        <v>109</v>
      </c>
      <c r="P112">
        <v>4</v>
      </c>
      <c r="Q112" s="1" t="s">
        <v>11964</v>
      </c>
      <c r="R112">
        <v>2021</v>
      </c>
      <c r="S112" s="1" t="s">
        <v>27</v>
      </c>
    </row>
    <row r="113" spans="1:19" x14ac:dyDescent="0.35">
      <c r="A113">
        <v>956127</v>
      </c>
      <c r="B113" s="1" t="s">
        <v>250</v>
      </c>
      <c r="C113">
        <v>5044938</v>
      </c>
      <c r="D113" s="1" t="s">
        <v>251</v>
      </c>
      <c r="E113" s="1" t="s">
        <v>68</v>
      </c>
      <c r="F113">
        <v>37.976860000000002</v>
      </c>
      <c r="G113">
        <v>23.746390000000002</v>
      </c>
      <c r="H113" s="1" t="s">
        <v>22</v>
      </c>
      <c r="I113">
        <v>180</v>
      </c>
      <c r="J113">
        <v>2</v>
      </c>
      <c r="K113">
        <v>185</v>
      </c>
      <c r="L113" s="2">
        <v>44525</v>
      </c>
      <c r="M113">
        <v>1.77</v>
      </c>
      <c r="N113">
        <v>2</v>
      </c>
      <c r="O113">
        <v>247</v>
      </c>
      <c r="P113">
        <v>10</v>
      </c>
      <c r="Q113" s="1" t="s">
        <v>11965</v>
      </c>
      <c r="R113">
        <v>2021</v>
      </c>
      <c r="S113" s="1" t="s">
        <v>25</v>
      </c>
    </row>
    <row r="114" spans="1:19" x14ac:dyDescent="0.35">
      <c r="A114">
        <v>956538</v>
      </c>
      <c r="B114" s="1" t="s">
        <v>252</v>
      </c>
      <c r="C114">
        <v>5198545</v>
      </c>
      <c r="D114" s="1" t="s">
        <v>253</v>
      </c>
      <c r="E114" s="1" t="s">
        <v>36</v>
      </c>
      <c r="F114">
        <v>37.980580000000003</v>
      </c>
      <c r="G114">
        <v>23.723369999999999</v>
      </c>
      <c r="H114" s="1" t="s">
        <v>22</v>
      </c>
      <c r="I114">
        <v>90</v>
      </c>
      <c r="J114">
        <v>7</v>
      </c>
      <c r="K114">
        <v>11</v>
      </c>
      <c r="L114" s="2">
        <v>42473</v>
      </c>
      <c r="M114">
        <v>0.11</v>
      </c>
      <c r="N114">
        <v>1</v>
      </c>
      <c r="O114">
        <v>83</v>
      </c>
      <c r="P114">
        <v>0</v>
      </c>
      <c r="Q114" s="1" t="s">
        <v>11966</v>
      </c>
      <c r="R114">
        <v>2016</v>
      </c>
      <c r="S114" s="1" t="s">
        <v>102</v>
      </c>
    </row>
    <row r="115" spans="1:19" x14ac:dyDescent="0.35">
      <c r="A115">
        <v>968409</v>
      </c>
      <c r="B115" s="1" t="s">
        <v>254</v>
      </c>
      <c r="C115">
        <v>460553</v>
      </c>
      <c r="D115" s="1" t="s">
        <v>255</v>
      </c>
      <c r="E115" s="1" t="s">
        <v>171</v>
      </c>
      <c r="F115">
        <v>37.982199999999999</v>
      </c>
      <c r="G115">
        <v>23.756509999999999</v>
      </c>
      <c r="H115" s="1" t="s">
        <v>22</v>
      </c>
      <c r="I115">
        <v>65</v>
      </c>
      <c r="J115">
        <v>2</v>
      </c>
      <c r="K115">
        <v>12</v>
      </c>
      <c r="L115" s="2">
        <v>42687</v>
      </c>
      <c r="M115">
        <v>0.13</v>
      </c>
      <c r="N115">
        <v>1</v>
      </c>
      <c r="O115">
        <v>365</v>
      </c>
      <c r="P115">
        <v>0</v>
      </c>
      <c r="Q115" s="1"/>
      <c r="R115">
        <v>2016</v>
      </c>
      <c r="S115" s="1" t="s">
        <v>25</v>
      </c>
    </row>
    <row r="116" spans="1:19" x14ac:dyDescent="0.35">
      <c r="A116">
        <v>974442</v>
      </c>
      <c r="B116" s="1" t="s">
        <v>256</v>
      </c>
      <c r="C116">
        <v>3349638</v>
      </c>
      <c r="D116" s="1" t="s">
        <v>119</v>
      </c>
      <c r="E116" s="1" t="s">
        <v>74</v>
      </c>
      <c r="F116">
        <v>37.988570000000003</v>
      </c>
      <c r="G116">
        <v>23.746400000000001</v>
      </c>
      <c r="H116" s="1" t="s">
        <v>22</v>
      </c>
      <c r="I116">
        <v>34</v>
      </c>
      <c r="J116">
        <v>3</v>
      </c>
      <c r="K116">
        <v>5</v>
      </c>
      <c r="L116" s="2">
        <v>43312</v>
      </c>
      <c r="M116">
        <v>0.08</v>
      </c>
      <c r="N116">
        <v>3</v>
      </c>
      <c r="O116">
        <v>248</v>
      </c>
      <c r="P116">
        <v>0</v>
      </c>
      <c r="Q116" s="1" t="s">
        <v>11967</v>
      </c>
      <c r="R116">
        <v>2018</v>
      </c>
      <c r="S116" s="1" t="s">
        <v>57</v>
      </c>
    </row>
    <row r="117" spans="1:19" x14ac:dyDescent="0.35">
      <c r="A117">
        <v>1004858</v>
      </c>
      <c r="B117" s="1" t="s">
        <v>257</v>
      </c>
      <c r="C117">
        <v>5527135</v>
      </c>
      <c r="D117" s="1" t="s">
        <v>79</v>
      </c>
      <c r="E117" s="1" t="s">
        <v>258</v>
      </c>
      <c r="F117">
        <v>37.985990000000001</v>
      </c>
      <c r="G117">
        <v>23.715859999999999</v>
      </c>
      <c r="H117" s="1" t="s">
        <v>22</v>
      </c>
      <c r="I117">
        <v>150</v>
      </c>
      <c r="J117">
        <v>2</v>
      </c>
      <c r="K117">
        <v>32</v>
      </c>
      <c r="L117" s="2">
        <v>44121</v>
      </c>
      <c r="M117">
        <v>0.31</v>
      </c>
      <c r="N117">
        <v>1</v>
      </c>
      <c r="O117">
        <v>0</v>
      </c>
      <c r="P117">
        <v>0</v>
      </c>
      <c r="Q117" s="1"/>
      <c r="R117">
        <v>2020</v>
      </c>
      <c r="S117" s="1" t="s">
        <v>44</v>
      </c>
    </row>
    <row r="118" spans="1:19" x14ac:dyDescent="0.35">
      <c r="A118">
        <v>1046994</v>
      </c>
      <c r="B118" s="1" t="s">
        <v>259</v>
      </c>
      <c r="C118">
        <v>1418201</v>
      </c>
      <c r="D118" s="1" t="s">
        <v>94</v>
      </c>
      <c r="E118" s="1" t="s">
        <v>36</v>
      </c>
      <c r="F118">
        <v>37.980200000000004</v>
      </c>
      <c r="G118">
        <v>23.723569999999999</v>
      </c>
      <c r="H118" s="1" t="s">
        <v>22</v>
      </c>
      <c r="I118">
        <v>327</v>
      </c>
      <c r="J118">
        <v>2</v>
      </c>
      <c r="K118">
        <v>24</v>
      </c>
      <c r="L118" s="2">
        <v>44490</v>
      </c>
      <c r="M118">
        <v>0.27</v>
      </c>
      <c r="N118">
        <v>40</v>
      </c>
      <c r="O118">
        <v>308</v>
      </c>
      <c r="P118">
        <v>4</v>
      </c>
      <c r="Q118" s="1"/>
      <c r="R118">
        <v>2021</v>
      </c>
      <c r="S118" s="1" t="s">
        <v>44</v>
      </c>
    </row>
    <row r="119" spans="1:19" x14ac:dyDescent="0.35">
      <c r="A119">
        <v>1085660</v>
      </c>
      <c r="B119" s="1" t="s">
        <v>260</v>
      </c>
      <c r="C119">
        <v>4382275</v>
      </c>
      <c r="D119" s="1" t="s">
        <v>261</v>
      </c>
      <c r="E119" s="1" t="s">
        <v>186</v>
      </c>
      <c r="F119">
        <v>37.963470000000001</v>
      </c>
      <c r="G119">
        <v>23.731449999999999</v>
      </c>
      <c r="H119" s="1" t="s">
        <v>22</v>
      </c>
      <c r="I119">
        <v>50</v>
      </c>
      <c r="J119">
        <v>3</v>
      </c>
      <c r="K119">
        <v>33</v>
      </c>
      <c r="L119" s="2">
        <v>41803</v>
      </c>
      <c r="M119">
        <v>0.31</v>
      </c>
      <c r="N119">
        <v>1</v>
      </c>
      <c r="O119">
        <v>205</v>
      </c>
      <c r="P119">
        <v>0</v>
      </c>
      <c r="Q119" s="1"/>
      <c r="R119">
        <v>2014</v>
      </c>
      <c r="S119" s="1" t="s">
        <v>113</v>
      </c>
    </row>
    <row r="120" spans="1:19" x14ac:dyDescent="0.35">
      <c r="A120">
        <v>1090225</v>
      </c>
      <c r="B120" s="1" t="s">
        <v>262</v>
      </c>
      <c r="C120">
        <v>640163</v>
      </c>
      <c r="D120" s="1" t="s">
        <v>64</v>
      </c>
      <c r="E120" s="1" t="s">
        <v>97</v>
      </c>
      <c r="F120">
        <v>37.994630000000001</v>
      </c>
      <c r="G120">
        <v>23.729330000000001</v>
      </c>
      <c r="H120" s="1" t="s">
        <v>22</v>
      </c>
      <c r="I120">
        <v>50</v>
      </c>
      <c r="J120">
        <v>2</v>
      </c>
      <c r="K120">
        <v>21</v>
      </c>
      <c r="L120" s="2">
        <v>43782</v>
      </c>
      <c r="M120">
        <v>0.2</v>
      </c>
      <c r="N120">
        <v>9</v>
      </c>
      <c r="O120">
        <v>113</v>
      </c>
      <c r="P120">
        <v>0</v>
      </c>
      <c r="Q120" s="1" t="s">
        <v>11968</v>
      </c>
      <c r="R120">
        <v>2019</v>
      </c>
      <c r="S120" s="1" t="s">
        <v>25</v>
      </c>
    </row>
    <row r="121" spans="1:19" x14ac:dyDescent="0.35">
      <c r="A121">
        <v>1094063</v>
      </c>
      <c r="B121" s="1" t="s">
        <v>263</v>
      </c>
      <c r="C121">
        <v>6010917</v>
      </c>
      <c r="D121" s="1" t="s">
        <v>264</v>
      </c>
      <c r="E121" s="1" t="s">
        <v>62</v>
      </c>
      <c r="F121">
        <v>37.967030000000001</v>
      </c>
      <c r="G121">
        <v>23.724340000000002</v>
      </c>
      <c r="H121" s="1" t="s">
        <v>22</v>
      </c>
      <c r="I121">
        <v>65</v>
      </c>
      <c r="J121">
        <v>1</v>
      </c>
      <c r="K121">
        <v>344</v>
      </c>
      <c r="L121" s="2">
        <v>44467</v>
      </c>
      <c r="M121">
        <v>3.29</v>
      </c>
      <c r="N121">
        <v>7</v>
      </c>
      <c r="O121">
        <v>92</v>
      </c>
      <c r="P121">
        <v>3</v>
      </c>
      <c r="Q121" s="1" t="s">
        <v>11969</v>
      </c>
      <c r="R121">
        <v>2021</v>
      </c>
      <c r="S121" s="1" t="s">
        <v>23</v>
      </c>
    </row>
    <row r="122" spans="1:19" x14ac:dyDescent="0.35">
      <c r="A122">
        <v>1116076</v>
      </c>
      <c r="B122" s="1" t="s">
        <v>265</v>
      </c>
      <c r="C122">
        <v>6125356</v>
      </c>
      <c r="D122" s="1" t="s">
        <v>266</v>
      </c>
      <c r="E122" s="1" t="s">
        <v>33</v>
      </c>
      <c r="F122">
        <v>37.977229999999999</v>
      </c>
      <c r="G122">
        <v>23.72841</v>
      </c>
      <c r="H122" s="1" t="s">
        <v>22</v>
      </c>
      <c r="I122">
        <v>60</v>
      </c>
      <c r="J122">
        <v>2</v>
      </c>
      <c r="K122">
        <v>65</v>
      </c>
      <c r="L122" s="2">
        <v>44501</v>
      </c>
      <c r="M122">
        <v>0.62</v>
      </c>
      <c r="N122">
        <v>1</v>
      </c>
      <c r="O122">
        <v>364</v>
      </c>
      <c r="P122">
        <v>4</v>
      </c>
      <c r="Q122" s="1" t="s">
        <v>11970</v>
      </c>
      <c r="R122">
        <v>2021</v>
      </c>
      <c r="S122" s="1" t="s">
        <v>25</v>
      </c>
    </row>
    <row r="123" spans="1:19" x14ac:dyDescent="0.35">
      <c r="A123">
        <v>1122600</v>
      </c>
      <c r="B123" s="1" t="s">
        <v>267</v>
      </c>
      <c r="C123">
        <v>6158911</v>
      </c>
      <c r="D123" s="1" t="s">
        <v>268</v>
      </c>
      <c r="E123" s="1" t="s">
        <v>123</v>
      </c>
      <c r="F123">
        <v>37.977130000000002</v>
      </c>
      <c r="G123">
        <v>23.721579999999999</v>
      </c>
      <c r="H123" s="1" t="s">
        <v>22</v>
      </c>
      <c r="I123">
        <v>55</v>
      </c>
      <c r="J123">
        <v>2</v>
      </c>
      <c r="K123">
        <v>202</v>
      </c>
      <c r="L123" s="2">
        <v>43752</v>
      </c>
      <c r="M123">
        <v>2.2599999999999998</v>
      </c>
      <c r="N123">
        <v>1</v>
      </c>
      <c r="O123">
        <v>284</v>
      </c>
      <c r="P123">
        <v>0</v>
      </c>
      <c r="Q123" s="1" t="s">
        <v>269</v>
      </c>
      <c r="R123">
        <v>2019</v>
      </c>
      <c r="S123" s="1" t="s">
        <v>44</v>
      </c>
    </row>
    <row r="124" spans="1:19" x14ac:dyDescent="0.35">
      <c r="A124">
        <v>1154316</v>
      </c>
      <c r="B124" s="1" t="s">
        <v>270</v>
      </c>
      <c r="C124">
        <v>6325987</v>
      </c>
      <c r="D124" s="1" t="s">
        <v>271</v>
      </c>
      <c r="E124" s="1" t="s">
        <v>135</v>
      </c>
      <c r="F124">
        <v>37.96387</v>
      </c>
      <c r="G124">
        <v>23.720749999999999</v>
      </c>
      <c r="H124" s="1" t="s">
        <v>22</v>
      </c>
      <c r="I124">
        <v>60</v>
      </c>
      <c r="J124">
        <v>2</v>
      </c>
      <c r="K124">
        <v>108</v>
      </c>
      <c r="L124" s="2">
        <v>43777</v>
      </c>
      <c r="M124">
        <v>1.04</v>
      </c>
      <c r="N124">
        <v>1</v>
      </c>
      <c r="O124">
        <v>364</v>
      </c>
      <c r="P124">
        <v>0</v>
      </c>
      <c r="Q124" s="1"/>
      <c r="R124">
        <v>2019</v>
      </c>
      <c r="S124" s="1" t="s">
        <v>25</v>
      </c>
    </row>
    <row r="125" spans="1:19" x14ac:dyDescent="0.35">
      <c r="A125">
        <v>1177492</v>
      </c>
      <c r="B125" s="1" t="s">
        <v>272</v>
      </c>
      <c r="C125">
        <v>6442400</v>
      </c>
      <c r="D125" s="1" t="s">
        <v>273</v>
      </c>
      <c r="E125" s="1" t="s">
        <v>274</v>
      </c>
      <c r="F125">
        <v>37.967319000000003</v>
      </c>
      <c r="G125">
        <v>23.735406999999999</v>
      </c>
      <c r="H125" s="1" t="s">
        <v>22</v>
      </c>
      <c r="I125">
        <v>35</v>
      </c>
      <c r="J125">
        <v>1</v>
      </c>
      <c r="K125">
        <v>753</v>
      </c>
      <c r="L125" s="2">
        <v>44540</v>
      </c>
      <c r="M125">
        <v>7.23</v>
      </c>
      <c r="N125">
        <v>1</v>
      </c>
      <c r="O125">
        <v>343</v>
      </c>
      <c r="P125">
        <v>39</v>
      </c>
      <c r="Q125" s="1" t="s">
        <v>11971</v>
      </c>
      <c r="R125">
        <v>2021</v>
      </c>
      <c r="S125" s="1" t="s">
        <v>27</v>
      </c>
    </row>
    <row r="126" spans="1:19" x14ac:dyDescent="0.35">
      <c r="A126">
        <v>1208210</v>
      </c>
      <c r="B126" s="1" t="s">
        <v>275</v>
      </c>
      <c r="C126">
        <v>594546</v>
      </c>
      <c r="D126" s="1" t="s">
        <v>276</v>
      </c>
      <c r="E126" s="1" t="s">
        <v>62</v>
      </c>
      <c r="F126">
        <v>37.968449999999997</v>
      </c>
      <c r="G126">
        <v>23.728729999999999</v>
      </c>
      <c r="H126" s="1" t="s">
        <v>22</v>
      </c>
      <c r="I126">
        <v>55</v>
      </c>
      <c r="J126">
        <v>2</v>
      </c>
      <c r="K126">
        <v>287</v>
      </c>
      <c r="L126" s="2">
        <v>44514</v>
      </c>
      <c r="M126">
        <v>2.77</v>
      </c>
      <c r="N126">
        <v>2</v>
      </c>
      <c r="O126">
        <v>218</v>
      </c>
      <c r="P126">
        <v>24</v>
      </c>
      <c r="Q126" s="1" t="s">
        <v>11972</v>
      </c>
      <c r="R126">
        <v>2021</v>
      </c>
      <c r="S126" s="1" t="s">
        <v>25</v>
      </c>
    </row>
    <row r="127" spans="1:19" x14ac:dyDescent="0.35">
      <c r="A127">
        <v>1211595</v>
      </c>
      <c r="B127" s="1" t="s">
        <v>277</v>
      </c>
      <c r="C127">
        <v>6615488</v>
      </c>
      <c r="D127" s="1" t="s">
        <v>278</v>
      </c>
      <c r="E127" s="1" t="s">
        <v>163</v>
      </c>
      <c r="F127">
        <v>37.964660000000002</v>
      </c>
      <c r="G127">
        <v>23.737390000000001</v>
      </c>
      <c r="H127" s="1" t="s">
        <v>22</v>
      </c>
      <c r="I127">
        <v>30</v>
      </c>
      <c r="J127">
        <v>3</v>
      </c>
      <c r="K127">
        <v>8</v>
      </c>
      <c r="L127" s="2">
        <v>42289</v>
      </c>
      <c r="M127">
        <v>0.08</v>
      </c>
      <c r="N127">
        <v>1</v>
      </c>
      <c r="O127">
        <v>298</v>
      </c>
      <c r="P127">
        <v>0</v>
      </c>
      <c r="Q127" s="1"/>
      <c r="R127">
        <v>2015</v>
      </c>
      <c r="S127" s="1" t="s">
        <v>44</v>
      </c>
    </row>
    <row r="128" spans="1:19" x14ac:dyDescent="0.35">
      <c r="A128">
        <v>1214643</v>
      </c>
      <c r="B128" s="1" t="s">
        <v>279</v>
      </c>
      <c r="C128">
        <v>6630475</v>
      </c>
      <c r="D128" s="1" t="s">
        <v>280</v>
      </c>
      <c r="E128" s="1" t="s">
        <v>21</v>
      </c>
      <c r="F128">
        <v>37.995269999999998</v>
      </c>
      <c r="G128">
        <v>23.76651</v>
      </c>
      <c r="H128" s="1" t="s">
        <v>22</v>
      </c>
      <c r="I128">
        <v>40</v>
      </c>
      <c r="J128">
        <v>2</v>
      </c>
      <c r="K128">
        <v>171</v>
      </c>
      <c r="L128" s="2">
        <v>44085</v>
      </c>
      <c r="M128">
        <v>1.68</v>
      </c>
      <c r="N128">
        <v>1</v>
      </c>
      <c r="O128">
        <v>185</v>
      </c>
      <c r="P128">
        <v>0</v>
      </c>
      <c r="Q128" s="1" t="s">
        <v>11973</v>
      </c>
      <c r="R128">
        <v>2020</v>
      </c>
      <c r="S128" s="1" t="s">
        <v>23</v>
      </c>
    </row>
    <row r="129" spans="1:19" x14ac:dyDescent="0.35">
      <c r="A129">
        <v>1215055</v>
      </c>
      <c r="B129" s="1" t="s">
        <v>281</v>
      </c>
      <c r="C129">
        <v>13115279</v>
      </c>
      <c r="D129" s="1" t="s">
        <v>282</v>
      </c>
      <c r="E129" s="1" t="s">
        <v>62</v>
      </c>
      <c r="F129">
        <v>37.970649999999999</v>
      </c>
      <c r="G129">
        <v>23.729310000000002</v>
      </c>
      <c r="H129" s="1" t="s">
        <v>22</v>
      </c>
      <c r="I129">
        <v>192</v>
      </c>
      <c r="J129">
        <v>2</v>
      </c>
      <c r="K129">
        <v>236</v>
      </c>
      <c r="L129" s="2">
        <v>44508</v>
      </c>
      <c r="M129">
        <v>2.4300000000000002</v>
      </c>
      <c r="N129">
        <v>7</v>
      </c>
      <c r="O129">
        <v>277</v>
      </c>
      <c r="P129">
        <v>16</v>
      </c>
      <c r="Q129" s="1" t="s">
        <v>11974</v>
      </c>
      <c r="R129">
        <v>2021</v>
      </c>
      <c r="S129" s="1" t="s">
        <v>25</v>
      </c>
    </row>
    <row r="130" spans="1:19" x14ac:dyDescent="0.35">
      <c r="A130">
        <v>1216176</v>
      </c>
      <c r="B130" s="1" t="s">
        <v>283</v>
      </c>
      <c r="C130">
        <v>4549583</v>
      </c>
      <c r="D130" s="1" t="s">
        <v>284</v>
      </c>
      <c r="E130" s="1" t="s">
        <v>62</v>
      </c>
      <c r="F130">
        <v>37.970390000000002</v>
      </c>
      <c r="G130">
        <v>23.7288</v>
      </c>
      <c r="H130" s="1" t="s">
        <v>22</v>
      </c>
      <c r="I130">
        <v>220</v>
      </c>
      <c r="J130">
        <v>3</v>
      </c>
      <c r="K130">
        <v>202</v>
      </c>
      <c r="L130" s="2">
        <v>44511</v>
      </c>
      <c r="M130">
        <v>1.96</v>
      </c>
      <c r="N130">
        <v>1</v>
      </c>
      <c r="O130">
        <v>344</v>
      </c>
      <c r="P130">
        <v>22</v>
      </c>
      <c r="Q130" s="1" t="s">
        <v>11975</v>
      </c>
      <c r="R130">
        <v>2021</v>
      </c>
      <c r="S130" s="1" t="s">
        <v>25</v>
      </c>
    </row>
    <row r="131" spans="1:19" x14ac:dyDescent="0.35">
      <c r="A131">
        <v>1219269</v>
      </c>
      <c r="B131" s="1" t="s">
        <v>285</v>
      </c>
      <c r="C131">
        <v>6651770</v>
      </c>
      <c r="D131" s="1" t="s">
        <v>286</v>
      </c>
      <c r="E131" s="1" t="s">
        <v>287</v>
      </c>
      <c r="F131">
        <v>37.97972</v>
      </c>
      <c r="G131">
        <v>23.740729999999999</v>
      </c>
      <c r="H131" s="1" t="s">
        <v>22</v>
      </c>
      <c r="I131">
        <v>27</v>
      </c>
      <c r="J131">
        <v>3</v>
      </c>
      <c r="K131">
        <v>10</v>
      </c>
      <c r="L131" s="2">
        <v>43850</v>
      </c>
      <c r="M131">
        <v>0.1</v>
      </c>
      <c r="N131">
        <v>2</v>
      </c>
      <c r="O131">
        <v>0</v>
      </c>
      <c r="P131">
        <v>0</v>
      </c>
      <c r="Q131" s="1"/>
      <c r="R131">
        <v>2020</v>
      </c>
      <c r="S131" s="1" t="s">
        <v>30</v>
      </c>
    </row>
    <row r="132" spans="1:19" x14ac:dyDescent="0.35">
      <c r="A132">
        <v>1222185</v>
      </c>
      <c r="B132" s="1" t="s">
        <v>288</v>
      </c>
      <c r="C132">
        <v>6667386</v>
      </c>
      <c r="D132" s="1" t="s">
        <v>289</v>
      </c>
      <c r="E132" s="1" t="s">
        <v>258</v>
      </c>
      <c r="F132">
        <v>37.991700000000002</v>
      </c>
      <c r="G132">
        <v>23.708780000000001</v>
      </c>
      <c r="H132" s="1" t="s">
        <v>22</v>
      </c>
      <c r="I132">
        <v>144</v>
      </c>
      <c r="J132">
        <v>3</v>
      </c>
      <c r="K132">
        <v>58</v>
      </c>
      <c r="L132" s="2">
        <v>43730</v>
      </c>
      <c r="M132">
        <v>0.57999999999999996</v>
      </c>
      <c r="N132">
        <v>1</v>
      </c>
      <c r="O132">
        <v>0</v>
      </c>
      <c r="P132">
        <v>0</v>
      </c>
      <c r="Q132" s="1" t="s">
        <v>11976</v>
      </c>
      <c r="R132">
        <v>2019</v>
      </c>
      <c r="S132" s="1" t="s">
        <v>23</v>
      </c>
    </row>
    <row r="133" spans="1:19" x14ac:dyDescent="0.35">
      <c r="A133">
        <v>1223199</v>
      </c>
      <c r="B133" s="1" t="s">
        <v>290</v>
      </c>
      <c r="C133">
        <v>5222732</v>
      </c>
      <c r="D133" s="1" t="s">
        <v>291</v>
      </c>
      <c r="E133" s="1" t="s">
        <v>232</v>
      </c>
      <c r="F133">
        <v>37.998339999999999</v>
      </c>
      <c r="G133">
        <v>23.737639999999999</v>
      </c>
      <c r="H133" s="1" t="s">
        <v>37</v>
      </c>
      <c r="I133">
        <v>30</v>
      </c>
      <c r="J133">
        <v>3</v>
      </c>
      <c r="K133">
        <v>151</v>
      </c>
      <c r="L133" s="2">
        <v>43768</v>
      </c>
      <c r="M133">
        <v>1.46</v>
      </c>
      <c r="N133">
        <v>5</v>
      </c>
      <c r="O133">
        <v>346</v>
      </c>
      <c r="P133">
        <v>0</v>
      </c>
      <c r="Q133" s="1" t="s">
        <v>11977</v>
      </c>
      <c r="R133">
        <v>2019</v>
      </c>
      <c r="S133" s="1" t="s">
        <v>44</v>
      </c>
    </row>
    <row r="134" spans="1:19" x14ac:dyDescent="0.35">
      <c r="A134">
        <v>1245373</v>
      </c>
      <c r="B134" s="1" t="s">
        <v>292</v>
      </c>
      <c r="C134">
        <v>6786657</v>
      </c>
      <c r="D134" s="1" t="s">
        <v>293</v>
      </c>
      <c r="E134" s="1" t="s">
        <v>74</v>
      </c>
      <c r="F134">
        <v>37.983939999999997</v>
      </c>
      <c r="G134">
        <v>23.73451</v>
      </c>
      <c r="H134" s="1" t="s">
        <v>22</v>
      </c>
      <c r="I134">
        <v>80</v>
      </c>
      <c r="J134">
        <v>1</v>
      </c>
      <c r="K134">
        <v>63</v>
      </c>
      <c r="L134" s="2">
        <v>44433</v>
      </c>
      <c r="M134">
        <v>0.61</v>
      </c>
      <c r="N134">
        <v>1</v>
      </c>
      <c r="O134">
        <v>365</v>
      </c>
      <c r="P134">
        <v>1</v>
      </c>
      <c r="Q134" s="1"/>
      <c r="R134">
        <v>2021</v>
      </c>
      <c r="S134" s="1" t="s">
        <v>41</v>
      </c>
    </row>
    <row r="135" spans="1:19" x14ac:dyDescent="0.35">
      <c r="A135">
        <v>1259830</v>
      </c>
      <c r="B135" s="1" t="s">
        <v>294</v>
      </c>
      <c r="C135">
        <v>3622853</v>
      </c>
      <c r="D135" s="1" t="s">
        <v>295</v>
      </c>
      <c r="E135" s="1" t="s">
        <v>36</v>
      </c>
      <c r="F135">
        <v>37.981029999999997</v>
      </c>
      <c r="G135">
        <v>23.71538</v>
      </c>
      <c r="H135" s="1" t="s">
        <v>22</v>
      </c>
      <c r="I135">
        <v>54</v>
      </c>
      <c r="J135">
        <v>1</v>
      </c>
      <c r="K135">
        <v>213</v>
      </c>
      <c r="L135" s="2">
        <v>44494</v>
      </c>
      <c r="M135">
        <v>2.09</v>
      </c>
      <c r="N135">
        <v>6</v>
      </c>
      <c r="O135">
        <v>285</v>
      </c>
      <c r="P135">
        <v>35</v>
      </c>
      <c r="Q135" s="1" t="s">
        <v>11978</v>
      </c>
      <c r="R135">
        <v>2021</v>
      </c>
      <c r="S135" s="1" t="s">
        <v>44</v>
      </c>
    </row>
    <row r="136" spans="1:19" x14ac:dyDescent="0.35">
      <c r="A136">
        <v>1272844</v>
      </c>
      <c r="B136" s="1" t="s">
        <v>296</v>
      </c>
      <c r="C136">
        <v>2717857</v>
      </c>
      <c r="D136" s="1" t="s">
        <v>297</v>
      </c>
      <c r="E136" s="1" t="s">
        <v>163</v>
      </c>
      <c r="F136">
        <v>37.965249999999997</v>
      </c>
      <c r="G136">
        <v>23.739909999999998</v>
      </c>
      <c r="H136" s="1" t="s">
        <v>22</v>
      </c>
      <c r="I136">
        <v>25</v>
      </c>
      <c r="J136">
        <v>3</v>
      </c>
      <c r="K136">
        <v>163</v>
      </c>
      <c r="L136" s="2">
        <v>44431</v>
      </c>
      <c r="M136">
        <v>1.6</v>
      </c>
      <c r="N136">
        <v>1</v>
      </c>
      <c r="O136">
        <v>325</v>
      </c>
      <c r="P136">
        <v>5</v>
      </c>
      <c r="Q136" s="1" t="s">
        <v>11979</v>
      </c>
      <c r="R136">
        <v>2021</v>
      </c>
      <c r="S136" s="1" t="s">
        <v>41</v>
      </c>
    </row>
    <row r="137" spans="1:19" x14ac:dyDescent="0.35">
      <c r="A137">
        <v>1274262</v>
      </c>
      <c r="B137" s="1" t="s">
        <v>298</v>
      </c>
      <c r="C137">
        <v>6936206</v>
      </c>
      <c r="D137" s="1" t="s">
        <v>67</v>
      </c>
      <c r="E137" s="1" t="s">
        <v>97</v>
      </c>
      <c r="F137">
        <v>37.99333</v>
      </c>
      <c r="G137">
        <v>23.729310000000002</v>
      </c>
      <c r="H137" s="1" t="s">
        <v>22</v>
      </c>
      <c r="I137">
        <v>53</v>
      </c>
      <c r="J137">
        <v>2</v>
      </c>
      <c r="K137">
        <v>13</v>
      </c>
      <c r="L137" s="2">
        <v>42610</v>
      </c>
      <c r="M137">
        <v>0.13</v>
      </c>
      <c r="N137">
        <v>1</v>
      </c>
      <c r="O137">
        <v>364</v>
      </c>
      <c r="P137">
        <v>0</v>
      </c>
      <c r="Q137" s="1"/>
      <c r="R137">
        <v>2016</v>
      </c>
      <c r="S137" s="1" t="s">
        <v>41</v>
      </c>
    </row>
    <row r="138" spans="1:19" x14ac:dyDescent="0.35">
      <c r="A138">
        <v>1286210</v>
      </c>
      <c r="B138" s="1" t="s">
        <v>299</v>
      </c>
      <c r="C138">
        <v>372161</v>
      </c>
      <c r="D138" s="1" t="s">
        <v>300</v>
      </c>
      <c r="E138" s="1" t="s">
        <v>21</v>
      </c>
      <c r="F138">
        <v>37.988280000000003</v>
      </c>
      <c r="G138">
        <v>23.757059999999999</v>
      </c>
      <c r="H138" s="1" t="s">
        <v>22</v>
      </c>
      <c r="I138">
        <v>48</v>
      </c>
      <c r="J138">
        <v>5</v>
      </c>
      <c r="K138">
        <v>8</v>
      </c>
      <c r="L138" s="2">
        <v>43312</v>
      </c>
      <c r="M138">
        <v>0.08</v>
      </c>
      <c r="N138">
        <v>1</v>
      </c>
      <c r="O138">
        <v>56</v>
      </c>
      <c r="P138">
        <v>0</v>
      </c>
      <c r="Q138" s="1"/>
      <c r="R138">
        <v>2018</v>
      </c>
      <c r="S138" s="1" t="s">
        <v>57</v>
      </c>
    </row>
    <row r="139" spans="1:19" x14ac:dyDescent="0.35">
      <c r="A139">
        <v>1315027</v>
      </c>
      <c r="B139" s="1" t="s">
        <v>301</v>
      </c>
      <c r="C139">
        <v>6993996</v>
      </c>
      <c r="D139" s="1" t="s">
        <v>302</v>
      </c>
      <c r="E139" s="1" t="s">
        <v>229</v>
      </c>
      <c r="F139">
        <v>37.972769999999997</v>
      </c>
      <c r="G139">
        <v>23.754429999999999</v>
      </c>
      <c r="H139" s="1" t="s">
        <v>22</v>
      </c>
      <c r="I139">
        <v>69</v>
      </c>
      <c r="J139">
        <v>444</v>
      </c>
      <c r="K139">
        <v>12</v>
      </c>
      <c r="L139" s="2">
        <v>41816</v>
      </c>
      <c r="M139">
        <v>0.12</v>
      </c>
      <c r="N139">
        <v>1</v>
      </c>
      <c r="O139">
        <v>365</v>
      </c>
      <c r="P139">
        <v>0</v>
      </c>
      <c r="Q139" s="1"/>
      <c r="R139">
        <v>2014</v>
      </c>
      <c r="S139" s="1" t="s">
        <v>113</v>
      </c>
    </row>
    <row r="140" spans="1:19" x14ac:dyDescent="0.35">
      <c r="A140">
        <v>1368303</v>
      </c>
      <c r="B140" s="1" t="s">
        <v>303</v>
      </c>
      <c r="C140">
        <v>7327234</v>
      </c>
      <c r="D140" s="1" t="s">
        <v>304</v>
      </c>
      <c r="E140" s="1" t="s">
        <v>21</v>
      </c>
      <c r="F140">
        <v>37.99436</v>
      </c>
      <c r="G140">
        <v>23.766660000000002</v>
      </c>
      <c r="H140" s="1" t="s">
        <v>22</v>
      </c>
      <c r="I140">
        <v>50</v>
      </c>
      <c r="J140">
        <v>1</v>
      </c>
      <c r="K140">
        <v>272</v>
      </c>
      <c r="L140" s="2">
        <v>44438</v>
      </c>
      <c r="M140">
        <v>2.7</v>
      </c>
      <c r="N140">
        <v>2</v>
      </c>
      <c r="O140">
        <v>205</v>
      </c>
      <c r="P140">
        <v>3</v>
      </c>
      <c r="Q140" s="1" t="s">
        <v>305</v>
      </c>
      <c r="R140">
        <v>2021</v>
      </c>
      <c r="S140" s="1" t="s">
        <v>41</v>
      </c>
    </row>
    <row r="141" spans="1:19" x14ac:dyDescent="0.35">
      <c r="A141">
        <v>1372935</v>
      </c>
      <c r="B141" s="1" t="s">
        <v>306</v>
      </c>
      <c r="C141">
        <v>6330438</v>
      </c>
      <c r="D141" s="1" t="s">
        <v>307</v>
      </c>
      <c r="E141" s="1" t="s">
        <v>33</v>
      </c>
      <c r="F141">
        <v>37.97587</v>
      </c>
      <c r="G141">
        <v>23.73311</v>
      </c>
      <c r="H141" s="1" t="s">
        <v>22</v>
      </c>
      <c r="I141">
        <v>80</v>
      </c>
      <c r="J141">
        <v>2</v>
      </c>
      <c r="K141">
        <v>45</v>
      </c>
      <c r="L141" s="2">
        <v>42658</v>
      </c>
      <c r="M141">
        <v>0.45</v>
      </c>
      <c r="N141">
        <v>1</v>
      </c>
      <c r="O141">
        <v>322</v>
      </c>
      <c r="P141">
        <v>0</v>
      </c>
      <c r="Q141" s="1" t="s">
        <v>11980</v>
      </c>
      <c r="R141">
        <v>2016</v>
      </c>
      <c r="S141" s="1" t="s">
        <v>44</v>
      </c>
    </row>
    <row r="142" spans="1:19" x14ac:dyDescent="0.35">
      <c r="A142">
        <v>1374299</v>
      </c>
      <c r="B142" s="1" t="s">
        <v>308</v>
      </c>
      <c r="C142">
        <v>3756353</v>
      </c>
      <c r="D142" s="1" t="s">
        <v>203</v>
      </c>
      <c r="E142" s="1" t="s">
        <v>204</v>
      </c>
      <c r="F142">
        <v>38.015009999999997</v>
      </c>
      <c r="G142">
        <v>23.725819999999999</v>
      </c>
      <c r="H142" s="1" t="s">
        <v>22</v>
      </c>
      <c r="I142">
        <v>37</v>
      </c>
      <c r="J142">
        <v>2</v>
      </c>
      <c r="K142">
        <v>392</v>
      </c>
      <c r="L142" s="2">
        <v>44544</v>
      </c>
      <c r="M142">
        <v>3.88</v>
      </c>
      <c r="N142">
        <v>2</v>
      </c>
      <c r="O142">
        <v>275</v>
      </c>
      <c r="P142">
        <v>27</v>
      </c>
      <c r="Q142" s="1" t="s">
        <v>11981</v>
      </c>
      <c r="R142">
        <v>2021</v>
      </c>
      <c r="S142" s="1" t="s">
        <v>27</v>
      </c>
    </row>
    <row r="143" spans="1:19" x14ac:dyDescent="0.35">
      <c r="A143">
        <v>1426453</v>
      </c>
      <c r="B143" s="1" t="s">
        <v>309</v>
      </c>
      <c r="C143">
        <v>7672336</v>
      </c>
      <c r="D143" s="1" t="s">
        <v>310</v>
      </c>
      <c r="E143" s="1" t="s">
        <v>36</v>
      </c>
      <c r="F143">
        <v>37.981650000000002</v>
      </c>
      <c r="G143">
        <v>23.71818</v>
      </c>
      <c r="H143" s="1" t="s">
        <v>22</v>
      </c>
      <c r="I143">
        <v>50</v>
      </c>
      <c r="J143">
        <v>1</v>
      </c>
      <c r="K143">
        <v>80</v>
      </c>
      <c r="L143" s="2">
        <v>44420</v>
      </c>
      <c r="M143">
        <v>0.79</v>
      </c>
      <c r="N143">
        <v>2</v>
      </c>
      <c r="O143">
        <v>175</v>
      </c>
      <c r="P143">
        <v>5</v>
      </c>
      <c r="Q143" s="1" t="s">
        <v>11982</v>
      </c>
      <c r="R143">
        <v>2021</v>
      </c>
      <c r="S143" s="1" t="s">
        <v>41</v>
      </c>
    </row>
    <row r="144" spans="1:19" x14ac:dyDescent="0.35">
      <c r="A144">
        <v>1447443</v>
      </c>
      <c r="B144" s="1" t="s">
        <v>311</v>
      </c>
      <c r="C144">
        <v>652941</v>
      </c>
      <c r="D144" s="1" t="s">
        <v>293</v>
      </c>
      <c r="E144" s="1" t="s">
        <v>33</v>
      </c>
      <c r="F144">
        <v>37.97054</v>
      </c>
      <c r="G144">
        <v>23.731629999999999</v>
      </c>
      <c r="H144" s="1" t="s">
        <v>22</v>
      </c>
      <c r="I144">
        <v>49</v>
      </c>
      <c r="J144">
        <v>1</v>
      </c>
      <c r="K144">
        <v>327</v>
      </c>
      <c r="L144" s="2">
        <v>44486</v>
      </c>
      <c r="M144">
        <v>3.31</v>
      </c>
      <c r="N144">
        <v>2</v>
      </c>
      <c r="O144">
        <v>173</v>
      </c>
      <c r="P144">
        <v>19</v>
      </c>
      <c r="Q144" s="1" t="s">
        <v>11983</v>
      </c>
      <c r="R144">
        <v>2021</v>
      </c>
      <c r="S144" s="1" t="s">
        <v>44</v>
      </c>
    </row>
    <row r="145" spans="1:19" x14ac:dyDescent="0.35">
      <c r="A145">
        <v>1452284</v>
      </c>
      <c r="B145" s="1" t="s">
        <v>312</v>
      </c>
      <c r="C145">
        <v>556615</v>
      </c>
      <c r="D145" s="1" t="s">
        <v>214</v>
      </c>
      <c r="E145" s="1" t="s">
        <v>33</v>
      </c>
      <c r="F145">
        <v>37.98404</v>
      </c>
      <c r="G145">
        <v>23.728760000000001</v>
      </c>
      <c r="H145" s="1" t="s">
        <v>22</v>
      </c>
      <c r="I145">
        <v>112</v>
      </c>
      <c r="J145">
        <v>2</v>
      </c>
      <c r="K145">
        <v>88</v>
      </c>
      <c r="L145" s="2">
        <v>44411</v>
      </c>
      <c r="M145">
        <v>0.88</v>
      </c>
      <c r="N145">
        <v>12</v>
      </c>
      <c r="O145">
        <v>365</v>
      </c>
      <c r="P145">
        <v>1</v>
      </c>
      <c r="Q145" s="1"/>
      <c r="R145">
        <v>2021</v>
      </c>
      <c r="S145" s="1" t="s">
        <v>41</v>
      </c>
    </row>
    <row r="146" spans="1:19" x14ac:dyDescent="0.35">
      <c r="A146">
        <v>1470809</v>
      </c>
      <c r="B146" s="1" t="s">
        <v>313</v>
      </c>
      <c r="C146">
        <v>6993450</v>
      </c>
      <c r="D146" s="1" t="s">
        <v>127</v>
      </c>
      <c r="E146" s="1" t="s">
        <v>62</v>
      </c>
      <c r="F146">
        <v>37.966940000000001</v>
      </c>
      <c r="G146">
        <v>23.7211</v>
      </c>
      <c r="H146" s="1" t="s">
        <v>22</v>
      </c>
      <c r="I146">
        <v>100</v>
      </c>
      <c r="J146">
        <v>3</v>
      </c>
      <c r="K146">
        <v>3</v>
      </c>
      <c r="L146" s="2">
        <v>42099</v>
      </c>
      <c r="M146">
        <v>0.03</v>
      </c>
      <c r="N146">
        <v>2</v>
      </c>
      <c r="O146">
        <v>364</v>
      </c>
      <c r="P146">
        <v>0</v>
      </c>
      <c r="Q146" s="1"/>
      <c r="R146">
        <v>2015</v>
      </c>
      <c r="S146" s="1" t="s">
        <v>102</v>
      </c>
    </row>
    <row r="147" spans="1:19" x14ac:dyDescent="0.35">
      <c r="A147">
        <v>1473284</v>
      </c>
      <c r="B147" s="1" t="s">
        <v>314</v>
      </c>
      <c r="C147">
        <v>6993450</v>
      </c>
      <c r="D147" s="1" t="s">
        <v>127</v>
      </c>
      <c r="E147" s="1" t="s">
        <v>62</v>
      </c>
      <c r="F147">
        <v>37.966850000000001</v>
      </c>
      <c r="G147">
        <v>23.720559999999999</v>
      </c>
      <c r="H147" s="1" t="s">
        <v>37</v>
      </c>
      <c r="I147">
        <v>40</v>
      </c>
      <c r="J147">
        <v>2</v>
      </c>
      <c r="K147">
        <v>15</v>
      </c>
      <c r="L147" s="2">
        <v>42985</v>
      </c>
      <c r="M147">
        <v>0.15</v>
      </c>
      <c r="N147">
        <v>2</v>
      </c>
      <c r="O147">
        <v>364</v>
      </c>
      <c r="P147">
        <v>0</v>
      </c>
      <c r="Q147" s="1"/>
      <c r="R147">
        <v>2017</v>
      </c>
      <c r="S147" s="1" t="s">
        <v>23</v>
      </c>
    </row>
    <row r="148" spans="1:19" x14ac:dyDescent="0.35">
      <c r="A148">
        <v>1473469</v>
      </c>
      <c r="B148" s="1" t="s">
        <v>315</v>
      </c>
      <c r="C148">
        <v>5222732</v>
      </c>
      <c r="D148" s="1" t="s">
        <v>291</v>
      </c>
      <c r="E148" s="1" t="s">
        <v>232</v>
      </c>
      <c r="F148">
        <v>38.000259999999997</v>
      </c>
      <c r="G148">
        <v>23.738230000000001</v>
      </c>
      <c r="H148" s="1" t="s">
        <v>37</v>
      </c>
      <c r="I148">
        <v>30</v>
      </c>
      <c r="J148">
        <v>3</v>
      </c>
      <c r="K148">
        <v>83</v>
      </c>
      <c r="L148" s="2">
        <v>43854</v>
      </c>
      <c r="M148">
        <v>0.82</v>
      </c>
      <c r="N148">
        <v>5</v>
      </c>
      <c r="O148">
        <v>269</v>
      </c>
      <c r="P148">
        <v>0</v>
      </c>
      <c r="Q148" s="1" t="s">
        <v>11984</v>
      </c>
      <c r="R148">
        <v>2020</v>
      </c>
      <c r="S148" s="1" t="s">
        <v>30</v>
      </c>
    </row>
    <row r="149" spans="1:19" x14ac:dyDescent="0.35">
      <c r="A149">
        <v>1484797</v>
      </c>
      <c r="B149" s="1" t="s">
        <v>316</v>
      </c>
      <c r="C149">
        <v>7943398</v>
      </c>
      <c r="D149" s="1" t="s">
        <v>317</v>
      </c>
      <c r="E149" s="1" t="s">
        <v>135</v>
      </c>
      <c r="F149">
        <v>37.962600000000002</v>
      </c>
      <c r="G149">
        <v>23.720749999999999</v>
      </c>
      <c r="H149" s="1" t="s">
        <v>22</v>
      </c>
      <c r="I149">
        <v>54</v>
      </c>
      <c r="J149">
        <v>3</v>
      </c>
      <c r="K149">
        <v>563</v>
      </c>
      <c r="L149" s="2">
        <v>44543</v>
      </c>
      <c r="M149">
        <v>5.53</v>
      </c>
      <c r="N149">
        <v>2</v>
      </c>
      <c r="O149">
        <v>254</v>
      </c>
      <c r="P149">
        <v>6</v>
      </c>
      <c r="Q149" s="1" t="s">
        <v>11985</v>
      </c>
      <c r="R149">
        <v>2021</v>
      </c>
      <c r="S149" s="1" t="s">
        <v>27</v>
      </c>
    </row>
    <row r="150" spans="1:19" x14ac:dyDescent="0.35">
      <c r="A150">
        <v>1499953</v>
      </c>
      <c r="B150" s="1" t="s">
        <v>318</v>
      </c>
      <c r="C150">
        <v>8015565</v>
      </c>
      <c r="D150" s="1" t="s">
        <v>319</v>
      </c>
      <c r="E150" s="1" t="s">
        <v>287</v>
      </c>
      <c r="F150">
        <v>37.978650000000002</v>
      </c>
      <c r="G150">
        <v>23.741520000000001</v>
      </c>
      <c r="H150" s="1" t="s">
        <v>22</v>
      </c>
      <c r="I150">
        <v>139</v>
      </c>
      <c r="J150">
        <v>2</v>
      </c>
      <c r="K150">
        <v>137</v>
      </c>
      <c r="L150" s="2">
        <v>44502</v>
      </c>
      <c r="M150">
        <v>1.35</v>
      </c>
      <c r="N150">
        <v>1</v>
      </c>
      <c r="O150">
        <v>336</v>
      </c>
      <c r="P150">
        <v>5</v>
      </c>
      <c r="Q150" s="1" t="s">
        <v>11986</v>
      </c>
      <c r="R150">
        <v>2021</v>
      </c>
      <c r="S150" s="1" t="s">
        <v>25</v>
      </c>
    </row>
    <row r="151" spans="1:19" x14ac:dyDescent="0.35">
      <c r="A151">
        <v>1516652</v>
      </c>
      <c r="B151" s="1" t="s">
        <v>320</v>
      </c>
      <c r="C151">
        <v>8098022</v>
      </c>
      <c r="D151" s="1" t="s">
        <v>173</v>
      </c>
      <c r="E151" s="1" t="s">
        <v>156</v>
      </c>
      <c r="F151">
        <v>37.963929999999998</v>
      </c>
      <c r="G151">
        <v>23.710920000000002</v>
      </c>
      <c r="H151" s="1" t="s">
        <v>22</v>
      </c>
      <c r="I151">
        <v>44</v>
      </c>
      <c r="J151">
        <v>1</v>
      </c>
      <c r="K151">
        <v>0</v>
      </c>
      <c r="L151" s="2"/>
      <c r="N151">
        <v>1</v>
      </c>
      <c r="O151">
        <v>0</v>
      </c>
      <c r="P151">
        <v>0</v>
      </c>
      <c r="Q151" s="1"/>
      <c r="S151" s="1"/>
    </row>
    <row r="152" spans="1:19" x14ac:dyDescent="0.35">
      <c r="A152">
        <v>1529526</v>
      </c>
      <c r="B152" s="1" t="s">
        <v>321</v>
      </c>
      <c r="C152">
        <v>8158292</v>
      </c>
      <c r="D152" s="1" t="s">
        <v>322</v>
      </c>
      <c r="E152" s="1" t="s">
        <v>191</v>
      </c>
      <c r="F152">
        <v>37.998820000000002</v>
      </c>
      <c r="G152">
        <v>23.718499999999999</v>
      </c>
      <c r="H152" s="1" t="s">
        <v>22</v>
      </c>
      <c r="I152">
        <v>50</v>
      </c>
      <c r="J152">
        <v>2</v>
      </c>
      <c r="K152">
        <v>408</v>
      </c>
      <c r="L152" s="2">
        <v>44534</v>
      </c>
      <c r="M152">
        <v>5.05</v>
      </c>
      <c r="N152">
        <v>1</v>
      </c>
      <c r="O152">
        <v>355</v>
      </c>
      <c r="P152">
        <v>33</v>
      </c>
      <c r="Q152" s="1" t="s">
        <v>11987</v>
      </c>
      <c r="R152">
        <v>2021</v>
      </c>
      <c r="S152" s="1" t="s">
        <v>27</v>
      </c>
    </row>
    <row r="153" spans="1:19" x14ac:dyDescent="0.35">
      <c r="A153">
        <v>1568065</v>
      </c>
      <c r="B153" s="1" t="s">
        <v>323</v>
      </c>
      <c r="C153">
        <v>8339895</v>
      </c>
      <c r="D153" s="1" t="s">
        <v>324</v>
      </c>
      <c r="E153" s="1" t="s">
        <v>68</v>
      </c>
      <c r="F153">
        <v>37.977080000000001</v>
      </c>
      <c r="G153">
        <v>23.742850000000001</v>
      </c>
      <c r="H153" s="1" t="s">
        <v>22</v>
      </c>
      <c r="I153">
        <v>85</v>
      </c>
      <c r="J153">
        <v>6</v>
      </c>
      <c r="K153">
        <v>66</v>
      </c>
      <c r="L153" s="2">
        <v>44452</v>
      </c>
      <c r="M153">
        <v>0.72</v>
      </c>
      <c r="N153">
        <v>2</v>
      </c>
      <c r="O153">
        <v>251</v>
      </c>
      <c r="P153">
        <v>9</v>
      </c>
      <c r="Q153" s="1" t="s">
        <v>11988</v>
      </c>
      <c r="R153">
        <v>2021</v>
      </c>
      <c r="S153" s="1" t="s">
        <v>23</v>
      </c>
    </row>
    <row r="154" spans="1:19" x14ac:dyDescent="0.35">
      <c r="A154">
        <v>1575982</v>
      </c>
      <c r="B154" s="1" t="s">
        <v>325</v>
      </c>
      <c r="C154">
        <v>70840</v>
      </c>
      <c r="D154" s="1" t="s">
        <v>326</v>
      </c>
      <c r="E154" s="1" t="s">
        <v>68</v>
      </c>
      <c r="F154">
        <v>37.977020000000003</v>
      </c>
      <c r="G154">
        <v>23.742529999999999</v>
      </c>
      <c r="H154" s="1" t="s">
        <v>22</v>
      </c>
      <c r="I154">
        <v>45</v>
      </c>
      <c r="J154">
        <v>5</v>
      </c>
      <c r="K154">
        <v>17</v>
      </c>
      <c r="L154" s="2">
        <v>44516</v>
      </c>
      <c r="M154">
        <v>0.18</v>
      </c>
      <c r="N154">
        <v>1</v>
      </c>
      <c r="O154">
        <v>238</v>
      </c>
      <c r="P154">
        <v>3</v>
      </c>
      <c r="Q154" s="1"/>
      <c r="R154">
        <v>2021</v>
      </c>
      <c r="S154" s="1" t="s">
        <v>25</v>
      </c>
    </row>
    <row r="155" spans="1:19" x14ac:dyDescent="0.35">
      <c r="A155">
        <v>1627870</v>
      </c>
      <c r="B155" s="1" t="s">
        <v>327</v>
      </c>
      <c r="C155">
        <v>3635281</v>
      </c>
      <c r="D155" s="1" t="s">
        <v>328</v>
      </c>
      <c r="E155" s="1" t="s">
        <v>156</v>
      </c>
      <c r="F155">
        <v>37.969589999999997</v>
      </c>
      <c r="G155">
        <v>23.710529999999999</v>
      </c>
      <c r="H155" s="1" t="s">
        <v>22</v>
      </c>
      <c r="I155">
        <v>74</v>
      </c>
      <c r="J155">
        <v>28</v>
      </c>
      <c r="K155">
        <v>10</v>
      </c>
      <c r="L155" s="2">
        <v>44470</v>
      </c>
      <c r="M155">
        <v>0.13</v>
      </c>
      <c r="N155">
        <v>5</v>
      </c>
      <c r="O155">
        <v>175</v>
      </c>
      <c r="P155">
        <v>2</v>
      </c>
      <c r="Q155" s="1" t="s">
        <v>11989</v>
      </c>
      <c r="R155">
        <v>2021</v>
      </c>
      <c r="S155" s="1" t="s">
        <v>44</v>
      </c>
    </row>
    <row r="156" spans="1:19" x14ac:dyDescent="0.35">
      <c r="A156">
        <v>1639002</v>
      </c>
      <c r="B156" s="1" t="s">
        <v>329</v>
      </c>
      <c r="C156">
        <v>8703008</v>
      </c>
      <c r="D156" s="1" t="s">
        <v>330</v>
      </c>
      <c r="E156" s="1" t="s">
        <v>74</v>
      </c>
      <c r="F156">
        <v>37.987279999999998</v>
      </c>
      <c r="G156">
        <v>23.747029999999999</v>
      </c>
      <c r="H156" s="1" t="s">
        <v>22</v>
      </c>
      <c r="I156">
        <v>38</v>
      </c>
      <c r="J156">
        <v>2</v>
      </c>
      <c r="K156">
        <v>3</v>
      </c>
      <c r="L156" s="2">
        <v>42874</v>
      </c>
      <c r="M156">
        <v>0.05</v>
      </c>
      <c r="N156">
        <v>3</v>
      </c>
      <c r="O156">
        <v>345</v>
      </c>
      <c r="P156">
        <v>0</v>
      </c>
      <c r="Q156" s="1" t="s">
        <v>11990</v>
      </c>
      <c r="R156">
        <v>2017</v>
      </c>
      <c r="S156" s="1" t="s">
        <v>90</v>
      </c>
    </row>
    <row r="157" spans="1:19" x14ac:dyDescent="0.35">
      <c r="A157">
        <v>1654320</v>
      </c>
      <c r="B157" s="1" t="s">
        <v>331</v>
      </c>
      <c r="C157">
        <v>1781590</v>
      </c>
      <c r="D157" s="1" t="s">
        <v>332</v>
      </c>
      <c r="E157" s="1" t="s">
        <v>74</v>
      </c>
      <c r="F157">
        <v>37.983429999999998</v>
      </c>
      <c r="G157">
        <v>23.739229999999999</v>
      </c>
      <c r="H157" s="1" t="s">
        <v>22</v>
      </c>
      <c r="I157">
        <v>72</v>
      </c>
      <c r="J157">
        <v>3</v>
      </c>
      <c r="K157">
        <v>30</v>
      </c>
      <c r="L157" s="2">
        <v>44499</v>
      </c>
      <c r="M157">
        <v>1.03</v>
      </c>
      <c r="N157">
        <v>1</v>
      </c>
      <c r="O157">
        <v>169</v>
      </c>
      <c r="P157">
        <v>16</v>
      </c>
      <c r="Q157" s="1" t="s">
        <v>11991</v>
      </c>
      <c r="R157">
        <v>2021</v>
      </c>
      <c r="S157" s="1" t="s">
        <v>44</v>
      </c>
    </row>
    <row r="158" spans="1:19" x14ac:dyDescent="0.35">
      <c r="A158">
        <v>1659222</v>
      </c>
      <c r="B158" s="1" t="s">
        <v>333</v>
      </c>
      <c r="C158">
        <v>8792981</v>
      </c>
      <c r="D158" s="1" t="s">
        <v>155</v>
      </c>
      <c r="E158" s="1" t="s">
        <v>186</v>
      </c>
      <c r="F158">
        <v>37.95928</v>
      </c>
      <c r="G158">
        <v>23.736910000000002</v>
      </c>
      <c r="H158" s="1" t="s">
        <v>22</v>
      </c>
      <c r="I158">
        <v>37</v>
      </c>
      <c r="J158">
        <v>5</v>
      </c>
      <c r="K158">
        <v>0</v>
      </c>
      <c r="L158" s="2"/>
      <c r="N158">
        <v>1</v>
      </c>
      <c r="O158">
        <v>365</v>
      </c>
      <c r="P158">
        <v>0</v>
      </c>
      <c r="Q158" s="1"/>
      <c r="S158" s="1"/>
    </row>
    <row r="159" spans="1:19" x14ac:dyDescent="0.35">
      <c r="A159">
        <v>1672696</v>
      </c>
      <c r="B159" s="1" t="s">
        <v>334</v>
      </c>
      <c r="C159">
        <v>8852839</v>
      </c>
      <c r="D159" s="1" t="s">
        <v>335</v>
      </c>
      <c r="E159" s="1" t="s">
        <v>336</v>
      </c>
      <c r="F159">
        <v>37.978360000000002</v>
      </c>
      <c r="G159">
        <v>23.70879</v>
      </c>
      <c r="H159" s="1" t="s">
        <v>22</v>
      </c>
      <c r="I159">
        <v>83</v>
      </c>
      <c r="J159">
        <v>2</v>
      </c>
      <c r="K159">
        <v>33</v>
      </c>
      <c r="L159" s="2">
        <v>44487</v>
      </c>
      <c r="M159">
        <v>1.1000000000000001</v>
      </c>
      <c r="N159">
        <v>2</v>
      </c>
      <c r="O159">
        <v>142</v>
      </c>
      <c r="P159">
        <v>4</v>
      </c>
      <c r="Q159" s="1" t="s">
        <v>11992</v>
      </c>
      <c r="R159">
        <v>2021</v>
      </c>
      <c r="S159" s="1" t="s">
        <v>44</v>
      </c>
    </row>
    <row r="160" spans="1:19" x14ac:dyDescent="0.35">
      <c r="A160">
        <v>1676813</v>
      </c>
      <c r="B160" s="1" t="s">
        <v>337</v>
      </c>
      <c r="C160">
        <v>3931781</v>
      </c>
      <c r="D160" s="1" t="s">
        <v>79</v>
      </c>
      <c r="E160" s="1" t="s">
        <v>123</v>
      </c>
      <c r="F160">
        <v>37.973820000000003</v>
      </c>
      <c r="G160">
        <v>23.714130000000001</v>
      </c>
      <c r="H160" s="1" t="s">
        <v>22</v>
      </c>
      <c r="I160">
        <v>48</v>
      </c>
      <c r="J160">
        <v>5</v>
      </c>
      <c r="K160">
        <v>14</v>
      </c>
      <c r="L160" s="2">
        <v>44417</v>
      </c>
      <c r="M160">
        <v>0.14000000000000001</v>
      </c>
      <c r="N160">
        <v>1</v>
      </c>
      <c r="O160">
        <v>352</v>
      </c>
      <c r="P160">
        <v>1</v>
      </c>
      <c r="Q160" s="1"/>
      <c r="R160">
        <v>2021</v>
      </c>
      <c r="S160" s="1" t="s">
        <v>41</v>
      </c>
    </row>
    <row r="161" spans="1:19" x14ac:dyDescent="0.35">
      <c r="A161">
        <v>1708578</v>
      </c>
      <c r="B161" s="1" t="s">
        <v>338</v>
      </c>
      <c r="C161">
        <v>9014897</v>
      </c>
      <c r="D161" s="1" t="s">
        <v>46</v>
      </c>
      <c r="E161" s="1" t="s">
        <v>74</v>
      </c>
      <c r="F161">
        <v>37.988939999999999</v>
      </c>
      <c r="G161">
        <v>23.73873</v>
      </c>
      <c r="H161" s="1" t="s">
        <v>22</v>
      </c>
      <c r="I161">
        <v>19</v>
      </c>
      <c r="J161">
        <v>5</v>
      </c>
      <c r="K161">
        <v>67</v>
      </c>
      <c r="L161" s="2">
        <v>44470</v>
      </c>
      <c r="M161">
        <v>0.68</v>
      </c>
      <c r="N161">
        <v>2</v>
      </c>
      <c r="O161">
        <v>126</v>
      </c>
      <c r="P161">
        <v>3</v>
      </c>
      <c r="Q161" s="1" t="s">
        <v>11993</v>
      </c>
      <c r="R161">
        <v>2021</v>
      </c>
      <c r="S161" s="1" t="s">
        <v>44</v>
      </c>
    </row>
    <row r="162" spans="1:19" x14ac:dyDescent="0.35">
      <c r="A162">
        <v>1728675</v>
      </c>
      <c r="B162" s="1" t="s">
        <v>339</v>
      </c>
      <c r="C162">
        <v>4533113</v>
      </c>
      <c r="D162" s="1" t="s">
        <v>340</v>
      </c>
      <c r="E162" s="1" t="s">
        <v>51</v>
      </c>
      <c r="F162">
        <v>37.987679999999997</v>
      </c>
      <c r="G162">
        <v>23.721260000000001</v>
      </c>
      <c r="H162" s="1" t="s">
        <v>22</v>
      </c>
      <c r="I162">
        <v>30</v>
      </c>
      <c r="J162">
        <v>3</v>
      </c>
      <c r="K162">
        <v>243</v>
      </c>
      <c r="L162" s="2">
        <v>44487</v>
      </c>
      <c r="M162">
        <v>2.4500000000000002</v>
      </c>
      <c r="N162">
        <v>1</v>
      </c>
      <c r="O162">
        <v>203</v>
      </c>
      <c r="P162">
        <v>7</v>
      </c>
      <c r="Q162" s="1" t="s">
        <v>11994</v>
      </c>
      <c r="R162">
        <v>2021</v>
      </c>
      <c r="S162" s="1" t="s">
        <v>44</v>
      </c>
    </row>
    <row r="163" spans="1:19" x14ac:dyDescent="0.35">
      <c r="A163">
        <v>1734269</v>
      </c>
      <c r="B163" s="1" t="s">
        <v>341</v>
      </c>
      <c r="C163">
        <v>3625710</v>
      </c>
      <c r="D163" s="1" t="s">
        <v>195</v>
      </c>
      <c r="E163" s="1" t="s">
        <v>186</v>
      </c>
      <c r="F163">
        <v>37.959580000000003</v>
      </c>
      <c r="G163">
        <v>23.72467</v>
      </c>
      <c r="H163" s="1" t="s">
        <v>22</v>
      </c>
      <c r="I163">
        <v>23</v>
      </c>
      <c r="J163">
        <v>3</v>
      </c>
      <c r="K163">
        <v>135</v>
      </c>
      <c r="L163" s="2">
        <v>44544</v>
      </c>
      <c r="M163">
        <v>1.43</v>
      </c>
      <c r="N163">
        <v>2</v>
      </c>
      <c r="O163">
        <v>236</v>
      </c>
      <c r="P163">
        <v>12</v>
      </c>
      <c r="Q163" s="1" t="s">
        <v>11995</v>
      </c>
      <c r="R163">
        <v>2021</v>
      </c>
      <c r="S163" s="1" t="s">
        <v>27</v>
      </c>
    </row>
    <row r="164" spans="1:19" x14ac:dyDescent="0.35">
      <c r="A164">
        <v>1743425</v>
      </c>
      <c r="B164" s="1" t="s">
        <v>342</v>
      </c>
      <c r="C164">
        <v>9014897</v>
      </c>
      <c r="D164" s="1" t="s">
        <v>46</v>
      </c>
      <c r="E164" s="1" t="s">
        <v>74</v>
      </c>
      <c r="F164">
        <v>37.98742</v>
      </c>
      <c r="G164">
        <v>23.736889999999999</v>
      </c>
      <c r="H164" s="1" t="s">
        <v>22</v>
      </c>
      <c r="I164">
        <v>61</v>
      </c>
      <c r="J164">
        <v>3</v>
      </c>
      <c r="K164">
        <v>220</v>
      </c>
      <c r="L164" s="2">
        <v>44539</v>
      </c>
      <c r="M164">
        <v>2.25</v>
      </c>
      <c r="N164">
        <v>2</v>
      </c>
      <c r="O164">
        <v>152</v>
      </c>
      <c r="P164">
        <v>28</v>
      </c>
      <c r="Q164" s="1" t="s">
        <v>11996</v>
      </c>
      <c r="R164">
        <v>2021</v>
      </c>
      <c r="S164" s="1" t="s">
        <v>27</v>
      </c>
    </row>
    <row r="165" spans="1:19" x14ac:dyDescent="0.35">
      <c r="A165">
        <v>1793287</v>
      </c>
      <c r="B165" s="1" t="s">
        <v>343</v>
      </c>
      <c r="C165">
        <v>3670650</v>
      </c>
      <c r="D165" s="1" t="s">
        <v>344</v>
      </c>
      <c r="E165" s="1" t="s">
        <v>68</v>
      </c>
      <c r="F165">
        <v>37.97842</v>
      </c>
      <c r="G165">
        <v>23.740320000000001</v>
      </c>
      <c r="H165" s="1" t="s">
        <v>22</v>
      </c>
      <c r="I165">
        <v>120</v>
      </c>
      <c r="J165">
        <v>3</v>
      </c>
      <c r="K165">
        <v>0</v>
      </c>
      <c r="L165" s="2"/>
      <c r="N165">
        <v>1</v>
      </c>
      <c r="O165">
        <v>358</v>
      </c>
      <c r="P165">
        <v>0</v>
      </c>
      <c r="Q165" s="1"/>
      <c r="S165" s="1"/>
    </row>
    <row r="166" spans="1:19" x14ac:dyDescent="0.35">
      <c r="A166">
        <v>1826249</v>
      </c>
      <c r="B166" s="1" t="s">
        <v>345</v>
      </c>
      <c r="C166">
        <v>9556344</v>
      </c>
      <c r="D166" s="1" t="s">
        <v>346</v>
      </c>
      <c r="E166" s="1" t="s">
        <v>347</v>
      </c>
      <c r="F166">
        <v>37.994329999999998</v>
      </c>
      <c r="G166">
        <v>23.749890000000001</v>
      </c>
      <c r="H166" s="1" t="s">
        <v>37</v>
      </c>
      <c r="I166">
        <v>24</v>
      </c>
      <c r="J166">
        <v>2</v>
      </c>
      <c r="K166">
        <v>244</v>
      </c>
      <c r="L166" s="2">
        <v>44498</v>
      </c>
      <c r="M166">
        <v>2.65</v>
      </c>
      <c r="N166">
        <v>1</v>
      </c>
      <c r="O166">
        <v>254</v>
      </c>
      <c r="P166">
        <v>5</v>
      </c>
      <c r="Q166" s="1" t="s">
        <v>11997</v>
      </c>
      <c r="R166">
        <v>2021</v>
      </c>
      <c r="S166" s="1" t="s">
        <v>44</v>
      </c>
    </row>
    <row r="167" spans="1:19" x14ac:dyDescent="0.35">
      <c r="A167">
        <v>1845240</v>
      </c>
      <c r="B167" s="1" t="s">
        <v>348</v>
      </c>
      <c r="C167">
        <v>9640455</v>
      </c>
      <c r="D167" s="1" t="s">
        <v>268</v>
      </c>
      <c r="E167" s="1" t="s">
        <v>47</v>
      </c>
      <c r="F167">
        <v>37.972349999999999</v>
      </c>
      <c r="G167">
        <v>23.743659999999998</v>
      </c>
      <c r="H167" s="1" t="s">
        <v>22</v>
      </c>
      <c r="I167">
        <v>34</v>
      </c>
      <c r="J167">
        <v>2</v>
      </c>
      <c r="K167">
        <v>347</v>
      </c>
      <c r="L167" s="2">
        <v>44523</v>
      </c>
      <c r="M167">
        <v>3.52</v>
      </c>
      <c r="N167">
        <v>2</v>
      </c>
      <c r="O167">
        <v>325</v>
      </c>
      <c r="P167">
        <v>10</v>
      </c>
      <c r="Q167" s="1" t="s">
        <v>11998</v>
      </c>
      <c r="R167">
        <v>2021</v>
      </c>
      <c r="S167" s="1" t="s">
        <v>25</v>
      </c>
    </row>
    <row r="168" spans="1:19" x14ac:dyDescent="0.35">
      <c r="A168">
        <v>1895040</v>
      </c>
      <c r="B168" s="1" t="s">
        <v>349</v>
      </c>
      <c r="C168">
        <v>1702039</v>
      </c>
      <c r="D168" s="1" t="s">
        <v>350</v>
      </c>
      <c r="E168" s="1" t="s">
        <v>232</v>
      </c>
      <c r="F168">
        <v>37.998469999999998</v>
      </c>
      <c r="G168">
        <v>23.739709999999999</v>
      </c>
      <c r="H168" s="1" t="s">
        <v>22</v>
      </c>
      <c r="I168">
        <v>64</v>
      </c>
      <c r="J168">
        <v>3</v>
      </c>
      <c r="K168">
        <v>32</v>
      </c>
      <c r="L168" s="2">
        <v>44297</v>
      </c>
      <c r="M168">
        <v>0.39</v>
      </c>
      <c r="N168">
        <v>1</v>
      </c>
      <c r="O168">
        <v>338</v>
      </c>
      <c r="P168">
        <v>3</v>
      </c>
      <c r="Q168" s="1"/>
      <c r="R168">
        <v>2021</v>
      </c>
      <c r="S168" s="1" t="s">
        <v>102</v>
      </c>
    </row>
    <row r="169" spans="1:19" x14ac:dyDescent="0.35">
      <c r="A169">
        <v>1900810</v>
      </c>
      <c r="B169" s="1" t="s">
        <v>351</v>
      </c>
      <c r="C169">
        <v>1585338</v>
      </c>
      <c r="D169" s="1" t="s">
        <v>101</v>
      </c>
      <c r="E169" s="1" t="s">
        <v>68</v>
      </c>
      <c r="F169">
        <v>37.977089999999997</v>
      </c>
      <c r="G169">
        <v>23.745000000000001</v>
      </c>
      <c r="H169" s="1" t="s">
        <v>22</v>
      </c>
      <c r="I169">
        <v>76</v>
      </c>
      <c r="J169">
        <v>5</v>
      </c>
      <c r="K169">
        <v>5</v>
      </c>
      <c r="L169" s="2">
        <v>43358</v>
      </c>
      <c r="M169">
        <v>0.06</v>
      </c>
      <c r="N169">
        <v>15</v>
      </c>
      <c r="O169">
        <v>355</v>
      </c>
      <c r="P169">
        <v>0</v>
      </c>
      <c r="Q169" s="1" t="s">
        <v>11999</v>
      </c>
      <c r="R169">
        <v>2018</v>
      </c>
      <c r="S169" s="1" t="s">
        <v>23</v>
      </c>
    </row>
    <row r="170" spans="1:19" x14ac:dyDescent="0.35">
      <c r="A170">
        <v>1927601</v>
      </c>
      <c r="B170" s="1" t="s">
        <v>352</v>
      </c>
      <c r="C170">
        <v>9985001</v>
      </c>
      <c r="D170" s="1" t="s">
        <v>353</v>
      </c>
      <c r="E170" s="1" t="s">
        <v>135</v>
      </c>
      <c r="F170">
        <v>37.968299999999999</v>
      </c>
      <c r="G170">
        <v>23.729839999999999</v>
      </c>
      <c r="H170" s="1" t="s">
        <v>22</v>
      </c>
      <c r="I170">
        <v>65</v>
      </c>
      <c r="J170">
        <v>1</v>
      </c>
      <c r="K170">
        <v>23</v>
      </c>
      <c r="L170" s="2">
        <v>43015</v>
      </c>
      <c r="M170">
        <v>0.3</v>
      </c>
      <c r="N170">
        <v>2</v>
      </c>
      <c r="O170">
        <v>364</v>
      </c>
      <c r="P170">
        <v>0</v>
      </c>
      <c r="Q170" s="1" t="s">
        <v>354</v>
      </c>
      <c r="R170">
        <v>2017</v>
      </c>
      <c r="S170" s="1" t="s">
        <v>44</v>
      </c>
    </row>
    <row r="171" spans="1:19" x14ac:dyDescent="0.35">
      <c r="A171">
        <v>1952753</v>
      </c>
      <c r="B171" s="1" t="s">
        <v>355</v>
      </c>
      <c r="C171">
        <v>10095309</v>
      </c>
      <c r="D171" s="1" t="s">
        <v>356</v>
      </c>
      <c r="E171" s="1" t="s">
        <v>65</v>
      </c>
      <c r="F171">
        <v>37.997639999999997</v>
      </c>
      <c r="G171">
        <v>23.743020000000001</v>
      </c>
      <c r="H171" s="1" t="s">
        <v>22</v>
      </c>
      <c r="I171">
        <v>40</v>
      </c>
      <c r="J171">
        <v>2</v>
      </c>
      <c r="K171">
        <v>123</v>
      </c>
      <c r="L171" s="2">
        <v>44484</v>
      </c>
      <c r="M171">
        <v>1.27</v>
      </c>
      <c r="N171">
        <v>1</v>
      </c>
      <c r="O171">
        <v>326</v>
      </c>
      <c r="P171">
        <v>3</v>
      </c>
      <c r="Q171" s="1" t="s">
        <v>12000</v>
      </c>
      <c r="R171">
        <v>2021</v>
      </c>
      <c r="S171" s="1" t="s">
        <v>44</v>
      </c>
    </row>
    <row r="172" spans="1:19" x14ac:dyDescent="0.35">
      <c r="A172">
        <v>1980894</v>
      </c>
      <c r="B172" s="1" t="s">
        <v>357</v>
      </c>
      <c r="C172">
        <v>9626098</v>
      </c>
      <c r="D172" s="1" t="s">
        <v>358</v>
      </c>
      <c r="E172" s="1" t="s">
        <v>186</v>
      </c>
      <c r="F172">
        <v>37.964700000000001</v>
      </c>
      <c r="G172">
        <v>23.732849999999999</v>
      </c>
      <c r="H172" s="1" t="s">
        <v>37</v>
      </c>
      <c r="I172">
        <v>260</v>
      </c>
      <c r="J172">
        <v>7</v>
      </c>
      <c r="K172">
        <v>2</v>
      </c>
      <c r="L172" s="2">
        <v>42953</v>
      </c>
      <c r="M172">
        <v>0.03</v>
      </c>
      <c r="N172">
        <v>1</v>
      </c>
      <c r="O172">
        <v>0</v>
      </c>
      <c r="P172">
        <v>0</v>
      </c>
      <c r="Q172" s="1" t="s">
        <v>12001</v>
      </c>
      <c r="R172">
        <v>2017</v>
      </c>
      <c r="S172" s="1" t="s">
        <v>41</v>
      </c>
    </row>
    <row r="173" spans="1:19" x14ac:dyDescent="0.35">
      <c r="A173">
        <v>1989905</v>
      </c>
      <c r="B173" s="1" t="s">
        <v>359</v>
      </c>
      <c r="C173">
        <v>748818</v>
      </c>
      <c r="D173" s="1" t="s">
        <v>79</v>
      </c>
      <c r="E173" s="1" t="s">
        <v>36</v>
      </c>
      <c r="F173">
        <v>37.981079999999999</v>
      </c>
      <c r="G173">
        <v>23.713360000000002</v>
      </c>
      <c r="H173" s="1" t="s">
        <v>22</v>
      </c>
      <c r="I173">
        <v>96</v>
      </c>
      <c r="J173">
        <v>2</v>
      </c>
      <c r="K173">
        <v>84</v>
      </c>
      <c r="L173" s="2">
        <v>44142</v>
      </c>
      <c r="M173">
        <v>0.91</v>
      </c>
      <c r="N173">
        <v>60</v>
      </c>
      <c r="O173">
        <v>342</v>
      </c>
      <c r="P173">
        <v>0</v>
      </c>
      <c r="Q173" s="1" t="s">
        <v>12002</v>
      </c>
      <c r="R173">
        <v>2020</v>
      </c>
      <c r="S173" s="1" t="s">
        <v>25</v>
      </c>
    </row>
    <row r="174" spans="1:19" x14ac:dyDescent="0.35">
      <c r="A174">
        <v>2025216</v>
      </c>
      <c r="B174" s="1" t="s">
        <v>360</v>
      </c>
      <c r="C174">
        <v>1585338</v>
      </c>
      <c r="D174" s="1" t="s">
        <v>101</v>
      </c>
      <c r="E174" s="1" t="s">
        <v>74</v>
      </c>
      <c r="F174">
        <v>37.987290000000002</v>
      </c>
      <c r="G174">
        <v>23.743120000000001</v>
      </c>
      <c r="H174" s="1" t="s">
        <v>22</v>
      </c>
      <c r="I174">
        <v>57</v>
      </c>
      <c r="J174">
        <v>4</v>
      </c>
      <c r="K174">
        <v>2</v>
      </c>
      <c r="L174" s="2">
        <v>44414</v>
      </c>
      <c r="M174">
        <v>0.02</v>
      </c>
      <c r="N174">
        <v>15</v>
      </c>
      <c r="O174">
        <v>342</v>
      </c>
      <c r="P174">
        <v>1</v>
      </c>
      <c r="Q174" s="1" t="s">
        <v>12003</v>
      </c>
      <c r="R174">
        <v>2021</v>
      </c>
      <c r="S174" s="1" t="s">
        <v>41</v>
      </c>
    </row>
    <row r="175" spans="1:19" x14ac:dyDescent="0.35">
      <c r="A175">
        <v>2064939</v>
      </c>
      <c r="B175" s="1" t="s">
        <v>361</v>
      </c>
      <c r="C175">
        <v>10487683</v>
      </c>
      <c r="D175" s="1" t="s">
        <v>362</v>
      </c>
      <c r="E175" s="1" t="s">
        <v>33</v>
      </c>
      <c r="F175">
        <v>37.98115</v>
      </c>
      <c r="G175">
        <v>23.735510000000001</v>
      </c>
      <c r="H175" s="1" t="s">
        <v>22</v>
      </c>
      <c r="I175">
        <v>54</v>
      </c>
      <c r="J175">
        <v>2</v>
      </c>
      <c r="K175">
        <v>21</v>
      </c>
      <c r="L175" s="2">
        <v>44547</v>
      </c>
      <c r="M175">
        <v>0.71</v>
      </c>
      <c r="N175">
        <v>1</v>
      </c>
      <c r="O175">
        <v>77</v>
      </c>
      <c r="P175">
        <v>4</v>
      </c>
      <c r="Q175" s="1" t="s">
        <v>12004</v>
      </c>
      <c r="R175">
        <v>2021</v>
      </c>
      <c r="S175" s="1" t="s">
        <v>27</v>
      </c>
    </row>
    <row r="176" spans="1:19" x14ac:dyDescent="0.35">
      <c r="A176">
        <v>2069270</v>
      </c>
      <c r="B176" s="1" t="s">
        <v>363</v>
      </c>
      <c r="C176">
        <v>10581143</v>
      </c>
      <c r="D176" s="1" t="s">
        <v>364</v>
      </c>
      <c r="E176" s="1" t="s">
        <v>68</v>
      </c>
      <c r="F176">
        <v>37.977629999999998</v>
      </c>
      <c r="G176">
        <v>23.739000000000001</v>
      </c>
      <c r="H176" s="1" t="s">
        <v>22</v>
      </c>
      <c r="I176">
        <v>174</v>
      </c>
      <c r="J176">
        <v>3</v>
      </c>
      <c r="K176">
        <v>20</v>
      </c>
      <c r="L176" s="2">
        <v>43865</v>
      </c>
      <c r="M176">
        <v>0.22</v>
      </c>
      <c r="N176">
        <v>9</v>
      </c>
      <c r="O176">
        <v>0</v>
      </c>
      <c r="P176">
        <v>0</v>
      </c>
      <c r="Q176" s="1" t="s">
        <v>12005</v>
      </c>
      <c r="R176">
        <v>2020</v>
      </c>
      <c r="S176" s="1" t="s">
        <v>48</v>
      </c>
    </row>
    <row r="177" spans="1:19" x14ac:dyDescent="0.35">
      <c r="A177">
        <v>2108703</v>
      </c>
      <c r="B177" s="1" t="s">
        <v>365</v>
      </c>
      <c r="C177">
        <v>216378268</v>
      </c>
      <c r="D177" s="1" t="s">
        <v>366</v>
      </c>
      <c r="E177" s="1" t="s">
        <v>62</v>
      </c>
      <c r="F177">
        <v>37.971110000000003</v>
      </c>
      <c r="G177">
        <v>23.730029999999999</v>
      </c>
      <c r="H177" s="1" t="s">
        <v>22</v>
      </c>
      <c r="I177">
        <v>54</v>
      </c>
      <c r="J177">
        <v>1</v>
      </c>
      <c r="K177">
        <v>306</v>
      </c>
      <c r="L177" s="2">
        <v>44550</v>
      </c>
      <c r="M177">
        <v>3.28</v>
      </c>
      <c r="N177">
        <v>2</v>
      </c>
      <c r="O177">
        <v>343</v>
      </c>
      <c r="P177">
        <v>55</v>
      </c>
      <c r="Q177" s="1"/>
      <c r="R177">
        <v>2021</v>
      </c>
      <c r="S177" s="1" t="s">
        <v>27</v>
      </c>
    </row>
    <row r="178" spans="1:19" x14ac:dyDescent="0.35">
      <c r="A178">
        <v>2133917</v>
      </c>
      <c r="B178" s="1" t="s">
        <v>367</v>
      </c>
      <c r="C178">
        <v>10888595</v>
      </c>
      <c r="D178" s="1" t="s">
        <v>193</v>
      </c>
      <c r="E178" s="1" t="s">
        <v>258</v>
      </c>
      <c r="F178">
        <v>37.986910000000002</v>
      </c>
      <c r="G178">
        <v>23.71444</v>
      </c>
      <c r="H178" s="1" t="s">
        <v>22</v>
      </c>
      <c r="I178">
        <v>224</v>
      </c>
      <c r="J178">
        <v>1</v>
      </c>
      <c r="K178">
        <v>318</v>
      </c>
      <c r="L178" s="2">
        <v>44540</v>
      </c>
      <c r="M178">
        <v>3.27</v>
      </c>
      <c r="N178">
        <v>1</v>
      </c>
      <c r="O178">
        <v>354</v>
      </c>
      <c r="P178">
        <v>38</v>
      </c>
      <c r="Q178" s="1" t="s">
        <v>12006</v>
      </c>
      <c r="R178">
        <v>2021</v>
      </c>
      <c r="S178" s="1" t="s">
        <v>27</v>
      </c>
    </row>
    <row r="179" spans="1:19" x14ac:dyDescent="0.35">
      <c r="A179">
        <v>2148876</v>
      </c>
      <c r="B179" s="1" t="s">
        <v>368</v>
      </c>
      <c r="C179">
        <v>5483061</v>
      </c>
      <c r="D179" s="1" t="s">
        <v>369</v>
      </c>
      <c r="E179" s="1" t="s">
        <v>171</v>
      </c>
      <c r="F179">
        <v>37.981830000000002</v>
      </c>
      <c r="G179">
        <v>23.759830000000001</v>
      </c>
      <c r="H179" s="1" t="s">
        <v>22</v>
      </c>
      <c r="I179">
        <v>70</v>
      </c>
      <c r="J179">
        <v>7</v>
      </c>
      <c r="K179">
        <v>24</v>
      </c>
      <c r="L179" s="2">
        <v>43706</v>
      </c>
      <c r="M179">
        <v>0.27</v>
      </c>
      <c r="N179">
        <v>1</v>
      </c>
      <c r="O179">
        <v>275</v>
      </c>
      <c r="P179">
        <v>0</v>
      </c>
      <c r="Q179" s="1"/>
      <c r="R179">
        <v>2019</v>
      </c>
      <c r="S179" s="1" t="s">
        <v>41</v>
      </c>
    </row>
    <row r="180" spans="1:19" x14ac:dyDescent="0.35">
      <c r="A180">
        <v>2202169</v>
      </c>
      <c r="B180" s="1" t="s">
        <v>370</v>
      </c>
      <c r="C180">
        <v>9011268</v>
      </c>
      <c r="D180" s="1" t="s">
        <v>371</v>
      </c>
      <c r="E180" s="1" t="s">
        <v>204</v>
      </c>
      <c r="F180">
        <v>38.01502</v>
      </c>
      <c r="G180">
        <v>23.726019999999998</v>
      </c>
      <c r="H180" s="1" t="s">
        <v>22</v>
      </c>
      <c r="I180">
        <v>50</v>
      </c>
      <c r="J180">
        <v>1</v>
      </c>
      <c r="K180">
        <v>133</v>
      </c>
      <c r="L180" s="2">
        <v>43749</v>
      </c>
      <c r="M180">
        <v>1.59</v>
      </c>
      <c r="N180">
        <v>2</v>
      </c>
      <c r="O180">
        <v>83</v>
      </c>
      <c r="P180">
        <v>0</v>
      </c>
      <c r="Q180" s="1"/>
      <c r="R180">
        <v>2019</v>
      </c>
      <c r="S180" s="1" t="s">
        <v>44</v>
      </c>
    </row>
    <row r="181" spans="1:19" x14ac:dyDescent="0.35">
      <c r="A181">
        <v>2219385</v>
      </c>
      <c r="B181" s="1" t="s">
        <v>372</v>
      </c>
      <c r="C181">
        <v>11322414</v>
      </c>
      <c r="D181" s="1" t="s">
        <v>373</v>
      </c>
      <c r="E181" s="1" t="s">
        <v>54</v>
      </c>
      <c r="F181">
        <v>37.965380000000003</v>
      </c>
      <c r="G181">
        <v>23.742920000000002</v>
      </c>
      <c r="H181" s="1" t="s">
        <v>22</v>
      </c>
      <c r="I181">
        <v>58</v>
      </c>
      <c r="J181">
        <v>2</v>
      </c>
      <c r="K181">
        <v>23</v>
      </c>
      <c r="L181" s="2">
        <v>44546</v>
      </c>
      <c r="M181">
        <v>0.3</v>
      </c>
      <c r="N181">
        <v>2</v>
      </c>
      <c r="O181">
        <v>73</v>
      </c>
      <c r="P181">
        <v>7</v>
      </c>
      <c r="Q181" s="1" t="s">
        <v>12007</v>
      </c>
      <c r="R181">
        <v>2021</v>
      </c>
      <c r="S181" s="1" t="s">
        <v>27</v>
      </c>
    </row>
    <row r="182" spans="1:19" x14ac:dyDescent="0.35">
      <c r="A182">
        <v>2263679</v>
      </c>
      <c r="B182" s="1" t="s">
        <v>374</v>
      </c>
      <c r="C182">
        <v>11548006</v>
      </c>
      <c r="D182" s="1" t="s">
        <v>307</v>
      </c>
      <c r="E182" s="1" t="s">
        <v>54</v>
      </c>
      <c r="F182">
        <v>37.968220000000002</v>
      </c>
      <c r="G182">
        <v>23.73865</v>
      </c>
      <c r="H182" s="1" t="s">
        <v>22</v>
      </c>
      <c r="I182">
        <v>150</v>
      </c>
      <c r="J182">
        <v>5</v>
      </c>
      <c r="K182">
        <v>1</v>
      </c>
      <c r="L182" s="2">
        <v>41771</v>
      </c>
      <c r="M182">
        <v>0.01</v>
      </c>
      <c r="N182">
        <v>1</v>
      </c>
      <c r="O182">
        <v>365</v>
      </c>
      <c r="P182">
        <v>0</v>
      </c>
      <c r="Q182" s="1"/>
      <c r="R182">
        <v>2014</v>
      </c>
      <c r="S182" s="1" t="s">
        <v>90</v>
      </c>
    </row>
    <row r="183" spans="1:19" x14ac:dyDescent="0.35">
      <c r="A183">
        <v>2266094</v>
      </c>
      <c r="B183" s="1" t="s">
        <v>375</v>
      </c>
      <c r="C183">
        <v>3519983</v>
      </c>
      <c r="D183" s="1" t="s">
        <v>376</v>
      </c>
      <c r="E183" s="1" t="s">
        <v>347</v>
      </c>
      <c r="F183">
        <v>37.992139999999999</v>
      </c>
      <c r="G183">
        <v>23.749230000000001</v>
      </c>
      <c r="H183" s="1" t="s">
        <v>22</v>
      </c>
      <c r="I183">
        <v>60</v>
      </c>
      <c r="J183">
        <v>3</v>
      </c>
      <c r="K183">
        <v>49</v>
      </c>
      <c r="L183" s="2">
        <v>44490</v>
      </c>
      <c r="M183">
        <v>0.56999999999999995</v>
      </c>
      <c r="N183">
        <v>2</v>
      </c>
      <c r="O183">
        <v>67</v>
      </c>
      <c r="P183">
        <v>3</v>
      </c>
      <c r="Q183" s="1" t="s">
        <v>12008</v>
      </c>
      <c r="R183">
        <v>2021</v>
      </c>
      <c r="S183" s="1" t="s">
        <v>44</v>
      </c>
    </row>
    <row r="184" spans="1:19" x14ac:dyDescent="0.35">
      <c r="A184">
        <v>2305770</v>
      </c>
      <c r="B184" s="1" t="s">
        <v>377</v>
      </c>
      <c r="C184">
        <v>11777249</v>
      </c>
      <c r="D184" s="1" t="s">
        <v>268</v>
      </c>
      <c r="E184" s="1" t="s">
        <v>135</v>
      </c>
      <c r="F184">
        <v>37.964269999999999</v>
      </c>
      <c r="G184">
        <v>23.720649999999999</v>
      </c>
      <c r="H184" s="1" t="s">
        <v>22</v>
      </c>
      <c r="I184">
        <v>55</v>
      </c>
      <c r="J184">
        <v>5</v>
      </c>
      <c r="K184">
        <v>541</v>
      </c>
      <c r="L184" s="2">
        <v>44499</v>
      </c>
      <c r="M184">
        <v>5.66</v>
      </c>
      <c r="N184">
        <v>2</v>
      </c>
      <c r="O184">
        <v>276</v>
      </c>
      <c r="P184">
        <v>3</v>
      </c>
      <c r="Q184" s="1" t="s">
        <v>12009</v>
      </c>
      <c r="R184">
        <v>2021</v>
      </c>
      <c r="S184" s="1" t="s">
        <v>44</v>
      </c>
    </row>
    <row r="185" spans="1:19" x14ac:dyDescent="0.35">
      <c r="A185">
        <v>2322698</v>
      </c>
      <c r="B185" s="1" t="s">
        <v>378</v>
      </c>
      <c r="C185">
        <v>9679915</v>
      </c>
      <c r="D185" s="1" t="s">
        <v>379</v>
      </c>
      <c r="E185" s="1" t="s">
        <v>33</v>
      </c>
      <c r="F185">
        <v>37.980469999999997</v>
      </c>
      <c r="G185">
        <v>23.724209999999999</v>
      </c>
      <c r="H185" s="1" t="s">
        <v>22</v>
      </c>
      <c r="I185">
        <v>70</v>
      </c>
      <c r="J185">
        <v>2</v>
      </c>
      <c r="K185">
        <v>93</v>
      </c>
      <c r="L185" s="2">
        <v>44473</v>
      </c>
      <c r="M185">
        <v>1.4</v>
      </c>
      <c r="N185">
        <v>1</v>
      </c>
      <c r="O185">
        <v>81</v>
      </c>
      <c r="P185">
        <v>4</v>
      </c>
      <c r="Q185" s="1" t="s">
        <v>12010</v>
      </c>
      <c r="R185">
        <v>2021</v>
      </c>
      <c r="S185" s="1" t="s">
        <v>44</v>
      </c>
    </row>
    <row r="186" spans="1:19" x14ac:dyDescent="0.35">
      <c r="A186">
        <v>2362698</v>
      </c>
      <c r="B186" s="1" t="s">
        <v>380</v>
      </c>
      <c r="C186">
        <v>12068199</v>
      </c>
      <c r="D186" s="1" t="s">
        <v>381</v>
      </c>
      <c r="E186" s="1" t="s">
        <v>336</v>
      </c>
      <c r="F186">
        <v>37.979520000000001</v>
      </c>
      <c r="G186">
        <v>23.70288</v>
      </c>
      <c r="H186" s="1" t="s">
        <v>22</v>
      </c>
      <c r="I186">
        <v>109</v>
      </c>
      <c r="J186">
        <v>2</v>
      </c>
      <c r="K186">
        <v>145</v>
      </c>
      <c r="L186" s="2">
        <v>44522</v>
      </c>
      <c r="M186">
        <v>1.55</v>
      </c>
      <c r="N186">
        <v>1</v>
      </c>
      <c r="O186">
        <v>266</v>
      </c>
      <c r="P186">
        <v>10</v>
      </c>
      <c r="Q186" s="1" t="s">
        <v>12011</v>
      </c>
      <c r="R186">
        <v>2021</v>
      </c>
      <c r="S186" s="1" t="s">
        <v>25</v>
      </c>
    </row>
    <row r="187" spans="1:19" x14ac:dyDescent="0.35">
      <c r="A187">
        <v>2411465</v>
      </c>
      <c r="B187" s="1" t="s">
        <v>382</v>
      </c>
      <c r="C187">
        <v>12324240</v>
      </c>
      <c r="D187" s="1" t="s">
        <v>383</v>
      </c>
      <c r="E187" s="1" t="s">
        <v>68</v>
      </c>
      <c r="F187">
        <v>37.979819999999997</v>
      </c>
      <c r="G187">
        <v>23.74541</v>
      </c>
      <c r="H187" s="1" t="s">
        <v>22</v>
      </c>
      <c r="I187">
        <v>28</v>
      </c>
      <c r="J187">
        <v>2</v>
      </c>
      <c r="K187">
        <v>57</v>
      </c>
      <c r="L187" s="2">
        <v>43744</v>
      </c>
      <c r="M187">
        <v>0.61</v>
      </c>
      <c r="N187">
        <v>1</v>
      </c>
      <c r="O187">
        <v>298</v>
      </c>
      <c r="P187">
        <v>0</v>
      </c>
      <c r="Q187" s="1" t="s">
        <v>12012</v>
      </c>
      <c r="R187">
        <v>2019</v>
      </c>
      <c r="S187" s="1" t="s">
        <v>44</v>
      </c>
    </row>
    <row r="188" spans="1:19" x14ac:dyDescent="0.35">
      <c r="A188">
        <v>2463267</v>
      </c>
      <c r="B188" s="1" t="s">
        <v>384</v>
      </c>
      <c r="C188">
        <v>8747413</v>
      </c>
      <c r="D188" s="1" t="s">
        <v>168</v>
      </c>
      <c r="E188" s="1" t="s">
        <v>68</v>
      </c>
      <c r="F188">
        <v>37.979889999999997</v>
      </c>
      <c r="G188">
        <v>23.739159999999998</v>
      </c>
      <c r="H188" s="1" t="s">
        <v>22</v>
      </c>
      <c r="I188">
        <v>90</v>
      </c>
      <c r="J188">
        <v>28</v>
      </c>
      <c r="K188">
        <v>52</v>
      </c>
      <c r="L188" s="2">
        <v>43498</v>
      </c>
      <c r="M188">
        <v>0.56000000000000005</v>
      </c>
      <c r="N188">
        <v>3</v>
      </c>
      <c r="O188">
        <v>364</v>
      </c>
      <c r="P188">
        <v>0</v>
      </c>
      <c r="Q188" s="1" t="s">
        <v>12013</v>
      </c>
      <c r="R188">
        <v>2019</v>
      </c>
      <c r="S188" s="1" t="s">
        <v>48</v>
      </c>
    </row>
    <row r="189" spans="1:19" x14ac:dyDescent="0.35">
      <c r="A189">
        <v>2487816</v>
      </c>
      <c r="B189" s="1" t="s">
        <v>385</v>
      </c>
      <c r="C189">
        <v>2089542</v>
      </c>
      <c r="D189" s="1" t="s">
        <v>386</v>
      </c>
      <c r="E189" s="1" t="s">
        <v>47</v>
      </c>
      <c r="F189">
        <v>37.96454</v>
      </c>
      <c r="G189">
        <v>23.747050000000002</v>
      </c>
      <c r="H189" s="1" t="s">
        <v>37</v>
      </c>
      <c r="I189">
        <v>45</v>
      </c>
      <c r="J189">
        <v>1</v>
      </c>
      <c r="K189">
        <v>344</v>
      </c>
      <c r="L189" s="2">
        <v>43759</v>
      </c>
      <c r="M189">
        <v>3.69</v>
      </c>
      <c r="N189">
        <v>54</v>
      </c>
      <c r="O189">
        <v>0</v>
      </c>
      <c r="P189">
        <v>0</v>
      </c>
      <c r="Q189" s="1" t="s">
        <v>12014</v>
      </c>
      <c r="R189">
        <v>2019</v>
      </c>
      <c r="S189" s="1" t="s">
        <v>44</v>
      </c>
    </row>
    <row r="190" spans="1:19" x14ac:dyDescent="0.35">
      <c r="A190">
        <v>2513822</v>
      </c>
      <c r="B190" s="1" t="s">
        <v>387</v>
      </c>
      <c r="C190">
        <v>12867392</v>
      </c>
      <c r="D190" s="1" t="s">
        <v>388</v>
      </c>
      <c r="E190" s="1" t="s">
        <v>186</v>
      </c>
      <c r="F190">
        <v>37.957700000000003</v>
      </c>
      <c r="G190">
        <v>23.725159999999999</v>
      </c>
      <c r="H190" s="1" t="s">
        <v>22</v>
      </c>
      <c r="I190">
        <v>55</v>
      </c>
      <c r="J190">
        <v>1</v>
      </c>
      <c r="K190">
        <v>393</v>
      </c>
      <c r="L190" s="2">
        <v>44535</v>
      </c>
      <c r="M190">
        <v>4.42</v>
      </c>
      <c r="N190">
        <v>9</v>
      </c>
      <c r="O190">
        <v>358</v>
      </c>
      <c r="P190">
        <v>39</v>
      </c>
      <c r="Q190" s="1" t="s">
        <v>12015</v>
      </c>
      <c r="R190">
        <v>2021</v>
      </c>
      <c r="S190" s="1" t="s">
        <v>27</v>
      </c>
    </row>
    <row r="191" spans="1:19" x14ac:dyDescent="0.35">
      <c r="A191">
        <v>2534822</v>
      </c>
      <c r="B191" s="1" t="s">
        <v>389</v>
      </c>
      <c r="C191">
        <v>12981170</v>
      </c>
      <c r="D191" s="1" t="s">
        <v>61</v>
      </c>
      <c r="E191" s="1" t="s">
        <v>287</v>
      </c>
      <c r="F191">
        <v>37.98554</v>
      </c>
      <c r="G191">
        <v>23.747679999999999</v>
      </c>
      <c r="H191" s="1" t="s">
        <v>22</v>
      </c>
      <c r="I191">
        <v>47</v>
      </c>
      <c r="J191">
        <v>3</v>
      </c>
      <c r="K191">
        <v>95</v>
      </c>
      <c r="L191" s="2">
        <v>43811</v>
      </c>
      <c r="M191">
        <v>1.03</v>
      </c>
      <c r="N191">
        <v>4</v>
      </c>
      <c r="O191">
        <v>0</v>
      </c>
      <c r="P191">
        <v>0</v>
      </c>
      <c r="Q191" s="1" t="s">
        <v>12016</v>
      </c>
      <c r="R191">
        <v>2019</v>
      </c>
      <c r="S191" s="1" t="s">
        <v>27</v>
      </c>
    </row>
    <row r="192" spans="1:19" x14ac:dyDescent="0.35">
      <c r="A192">
        <v>2551382</v>
      </c>
      <c r="B192" s="1" t="s">
        <v>390</v>
      </c>
      <c r="C192">
        <v>13062322</v>
      </c>
      <c r="D192" s="1" t="s">
        <v>391</v>
      </c>
      <c r="E192" s="1" t="s">
        <v>229</v>
      </c>
      <c r="F192">
        <v>37.97513</v>
      </c>
      <c r="G192">
        <v>23.752870000000001</v>
      </c>
      <c r="H192" s="1" t="s">
        <v>22</v>
      </c>
      <c r="I192">
        <v>150</v>
      </c>
      <c r="J192">
        <v>2</v>
      </c>
      <c r="K192">
        <v>134</v>
      </c>
      <c r="L192" s="2">
        <v>44499</v>
      </c>
      <c r="M192">
        <v>1.43</v>
      </c>
      <c r="N192">
        <v>1</v>
      </c>
      <c r="O192">
        <v>359</v>
      </c>
      <c r="P192">
        <v>4</v>
      </c>
      <c r="Q192" s="1" t="s">
        <v>12017</v>
      </c>
      <c r="R192">
        <v>2021</v>
      </c>
      <c r="S192" s="1" t="s">
        <v>44</v>
      </c>
    </row>
    <row r="193" spans="1:19" x14ac:dyDescent="0.35">
      <c r="A193">
        <v>2579525</v>
      </c>
      <c r="B193" s="1" t="s">
        <v>392</v>
      </c>
      <c r="C193">
        <v>13211592</v>
      </c>
      <c r="D193" s="1" t="s">
        <v>393</v>
      </c>
      <c r="E193" s="1" t="s">
        <v>74</v>
      </c>
      <c r="F193">
        <v>37.987839999999998</v>
      </c>
      <c r="G193">
        <v>23.734310000000001</v>
      </c>
      <c r="H193" s="1" t="s">
        <v>22</v>
      </c>
      <c r="I193">
        <v>35</v>
      </c>
      <c r="J193">
        <v>1</v>
      </c>
      <c r="K193">
        <v>531</v>
      </c>
      <c r="L193" s="2">
        <v>44551</v>
      </c>
      <c r="M193">
        <v>5.78</v>
      </c>
      <c r="N193">
        <v>2</v>
      </c>
      <c r="O193">
        <v>128</v>
      </c>
      <c r="P193">
        <v>53</v>
      </c>
      <c r="Q193" s="1" t="s">
        <v>12018</v>
      </c>
      <c r="R193">
        <v>2021</v>
      </c>
      <c r="S193" s="1" t="s">
        <v>27</v>
      </c>
    </row>
    <row r="194" spans="1:19" x14ac:dyDescent="0.35">
      <c r="A194">
        <v>2610077</v>
      </c>
      <c r="B194" s="1" t="s">
        <v>394</v>
      </c>
      <c r="C194">
        <v>13367120</v>
      </c>
      <c r="D194" s="1" t="s">
        <v>395</v>
      </c>
      <c r="E194" s="1" t="s">
        <v>68</v>
      </c>
      <c r="F194">
        <v>37.982810000000001</v>
      </c>
      <c r="G194">
        <v>23.75282</v>
      </c>
      <c r="H194" s="1" t="s">
        <v>22</v>
      </c>
      <c r="I194">
        <v>78</v>
      </c>
      <c r="J194">
        <v>1</v>
      </c>
      <c r="K194">
        <v>328</v>
      </c>
      <c r="L194" s="2">
        <v>43849</v>
      </c>
      <c r="M194">
        <v>3.52</v>
      </c>
      <c r="N194">
        <v>1</v>
      </c>
      <c r="O194">
        <v>1</v>
      </c>
      <c r="P194">
        <v>0</v>
      </c>
      <c r="Q194" s="1" t="s">
        <v>12019</v>
      </c>
      <c r="R194">
        <v>2020</v>
      </c>
      <c r="S194" s="1" t="s">
        <v>30</v>
      </c>
    </row>
    <row r="195" spans="1:19" x14ac:dyDescent="0.35">
      <c r="A195">
        <v>2612931</v>
      </c>
      <c r="B195" s="1" t="s">
        <v>396</v>
      </c>
      <c r="C195">
        <v>13380558</v>
      </c>
      <c r="D195" s="1" t="s">
        <v>56</v>
      </c>
      <c r="E195" s="1" t="s">
        <v>97</v>
      </c>
      <c r="F195">
        <v>37.994280000000003</v>
      </c>
      <c r="G195">
        <v>23.72803</v>
      </c>
      <c r="H195" s="1" t="s">
        <v>22</v>
      </c>
      <c r="I195">
        <v>50</v>
      </c>
      <c r="J195">
        <v>28</v>
      </c>
      <c r="K195">
        <v>194</v>
      </c>
      <c r="L195" s="2">
        <v>43829</v>
      </c>
      <c r="M195">
        <v>2.0699999999999998</v>
      </c>
      <c r="N195">
        <v>6</v>
      </c>
      <c r="O195">
        <v>175</v>
      </c>
      <c r="P195">
        <v>0</v>
      </c>
      <c r="Q195" s="1" t="s">
        <v>12020</v>
      </c>
      <c r="R195">
        <v>2019</v>
      </c>
      <c r="S195" s="1" t="s">
        <v>27</v>
      </c>
    </row>
    <row r="196" spans="1:19" x14ac:dyDescent="0.35">
      <c r="A196">
        <v>2618140</v>
      </c>
      <c r="B196" s="1" t="s">
        <v>397</v>
      </c>
      <c r="C196">
        <v>5903928</v>
      </c>
      <c r="D196" s="1" t="s">
        <v>39</v>
      </c>
      <c r="E196" s="1" t="s">
        <v>135</v>
      </c>
      <c r="F196">
        <v>37.96519</v>
      </c>
      <c r="G196">
        <v>23.723279999999999</v>
      </c>
      <c r="H196" s="1" t="s">
        <v>22</v>
      </c>
      <c r="I196">
        <v>78</v>
      </c>
      <c r="J196">
        <v>2</v>
      </c>
      <c r="K196">
        <v>311</v>
      </c>
      <c r="L196" s="2">
        <v>44514</v>
      </c>
      <c r="M196">
        <v>3.4</v>
      </c>
      <c r="N196">
        <v>1</v>
      </c>
      <c r="O196">
        <v>352</v>
      </c>
      <c r="P196">
        <v>19</v>
      </c>
      <c r="Q196" s="1" t="s">
        <v>12021</v>
      </c>
      <c r="R196">
        <v>2021</v>
      </c>
      <c r="S196" s="1" t="s">
        <v>25</v>
      </c>
    </row>
    <row r="197" spans="1:19" x14ac:dyDescent="0.35">
      <c r="A197">
        <v>2630315</v>
      </c>
      <c r="B197" s="1" t="s">
        <v>398</v>
      </c>
      <c r="C197">
        <v>13473499</v>
      </c>
      <c r="D197" s="1" t="s">
        <v>399</v>
      </c>
      <c r="E197" s="1" t="s">
        <v>33</v>
      </c>
      <c r="F197">
        <v>37.977269999999997</v>
      </c>
      <c r="G197">
        <v>23.72542</v>
      </c>
      <c r="H197" s="1" t="s">
        <v>22</v>
      </c>
      <c r="I197">
        <v>176</v>
      </c>
      <c r="J197">
        <v>3</v>
      </c>
      <c r="K197">
        <v>189</v>
      </c>
      <c r="L197" s="2">
        <v>44528</v>
      </c>
      <c r="M197">
        <v>2.0299999999999998</v>
      </c>
      <c r="N197">
        <v>1</v>
      </c>
      <c r="O197">
        <v>341</v>
      </c>
      <c r="P197">
        <v>19</v>
      </c>
      <c r="Q197" s="1"/>
      <c r="R197">
        <v>2021</v>
      </c>
      <c r="S197" s="1" t="s">
        <v>25</v>
      </c>
    </row>
    <row r="198" spans="1:19" x14ac:dyDescent="0.35">
      <c r="A198">
        <v>2653159</v>
      </c>
      <c r="B198" s="1" t="s">
        <v>400</v>
      </c>
      <c r="C198">
        <v>13085729</v>
      </c>
      <c r="D198" s="1" t="s">
        <v>64</v>
      </c>
      <c r="E198" s="1" t="s">
        <v>21</v>
      </c>
      <c r="F198">
        <v>37.990699999999997</v>
      </c>
      <c r="G198">
        <v>23.76005</v>
      </c>
      <c r="H198" s="1" t="s">
        <v>22</v>
      </c>
      <c r="I198">
        <v>40</v>
      </c>
      <c r="J198">
        <v>4</v>
      </c>
      <c r="K198">
        <v>33</v>
      </c>
      <c r="L198" s="2">
        <v>43037</v>
      </c>
      <c r="M198">
        <v>0.36</v>
      </c>
      <c r="N198">
        <v>1</v>
      </c>
      <c r="O198">
        <v>113</v>
      </c>
      <c r="P198">
        <v>0</v>
      </c>
      <c r="Q198" s="1" t="s">
        <v>12022</v>
      </c>
      <c r="R198">
        <v>2017</v>
      </c>
      <c r="S198" s="1" t="s">
        <v>44</v>
      </c>
    </row>
    <row r="199" spans="1:19" x14ac:dyDescent="0.35">
      <c r="A199">
        <v>2655090</v>
      </c>
      <c r="B199" s="1" t="s">
        <v>401</v>
      </c>
      <c r="C199">
        <v>37177</v>
      </c>
      <c r="D199" s="1" t="s">
        <v>20</v>
      </c>
      <c r="E199" s="1" t="s">
        <v>21</v>
      </c>
      <c r="F199">
        <v>37.988860000000003</v>
      </c>
      <c r="G199">
        <v>23.764669999999999</v>
      </c>
      <c r="H199" s="1" t="s">
        <v>22</v>
      </c>
      <c r="I199">
        <v>46</v>
      </c>
      <c r="J199">
        <v>1</v>
      </c>
      <c r="K199">
        <v>32</v>
      </c>
      <c r="L199" s="2">
        <v>44524</v>
      </c>
      <c r="M199">
        <v>0.43</v>
      </c>
      <c r="N199">
        <v>6</v>
      </c>
      <c r="O199">
        <v>359</v>
      </c>
      <c r="P199">
        <v>8</v>
      </c>
      <c r="Q199" s="1" t="s">
        <v>12023</v>
      </c>
      <c r="R199">
        <v>2021</v>
      </c>
      <c r="S199" s="1" t="s">
        <v>25</v>
      </c>
    </row>
    <row r="200" spans="1:19" x14ac:dyDescent="0.35">
      <c r="A200">
        <v>2693342</v>
      </c>
      <c r="B200" s="1" t="s">
        <v>402</v>
      </c>
      <c r="C200">
        <v>13657232</v>
      </c>
      <c r="D200" s="1" t="s">
        <v>403</v>
      </c>
      <c r="E200" s="1" t="s">
        <v>47</v>
      </c>
      <c r="F200">
        <v>37.970880000000001</v>
      </c>
      <c r="G200">
        <v>23.74184</v>
      </c>
      <c r="H200" s="1" t="s">
        <v>22</v>
      </c>
      <c r="I200">
        <v>45</v>
      </c>
      <c r="J200">
        <v>3</v>
      </c>
      <c r="K200">
        <v>123</v>
      </c>
      <c r="L200" s="2">
        <v>44537</v>
      </c>
      <c r="M200">
        <v>1.95</v>
      </c>
      <c r="N200">
        <v>1</v>
      </c>
      <c r="O200">
        <v>42</v>
      </c>
      <c r="P200">
        <v>11</v>
      </c>
      <c r="Q200" s="1" t="s">
        <v>12024</v>
      </c>
      <c r="R200">
        <v>2021</v>
      </c>
      <c r="S200" s="1" t="s">
        <v>27</v>
      </c>
    </row>
    <row r="201" spans="1:19" x14ac:dyDescent="0.35">
      <c r="A201">
        <v>2725897</v>
      </c>
      <c r="B201" s="1" t="s">
        <v>404</v>
      </c>
      <c r="C201">
        <v>13948712</v>
      </c>
      <c r="D201" s="1" t="s">
        <v>405</v>
      </c>
      <c r="E201" s="1" t="s">
        <v>47</v>
      </c>
      <c r="F201">
        <v>37.97186</v>
      </c>
      <c r="G201">
        <v>23.746790000000001</v>
      </c>
      <c r="H201" s="1" t="s">
        <v>37</v>
      </c>
      <c r="I201">
        <v>20</v>
      </c>
      <c r="J201">
        <v>2</v>
      </c>
      <c r="K201">
        <v>297</v>
      </c>
      <c r="L201" s="2">
        <v>44520</v>
      </c>
      <c r="M201">
        <v>3.18</v>
      </c>
      <c r="N201">
        <v>2</v>
      </c>
      <c r="O201">
        <v>72</v>
      </c>
      <c r="P201">
        <v>19</v>
      </c>
      <c r="Q201" s="1" t="s">
        <v>12025</v>
      </c>
      <c r="R201">
        <v>2021</v>
      </c>
      <c r="S201" s="1" t="s">
        <v>25</v>
      </c>
    </row>
    <row r="202" spans="1:19" x14ac:dyDescent="0.35">
      <c r="A202">
        <v>2739623</v>
      </c>
      <c r="B202" s="1" t="s">
        <v>406</v>
      </c>
      <c r="C202">
        <v>14018047</v>
      </c>
      <c r="D202" s="1" t="s">
        <v>407</v>
      </c>
      <c r="E202" s="1" t="s">
        <v>33</v>
      </c>
      <c r="F202">
        <v>37.973120000000002</v>
      </c>
      <c r="G202">
        <v>23.73227</v>
      </c>
      <c r="H202" s="1" t="s">
        <v>22</v>
      </c>
      <c r="I202">
        <v>70</v>
      </c>
      <c r="J202">
        <v>2</v>
      </c>
      <c r="K202">
        <v>374</v>
      </c>
      <c r="L202" s="2">
        <v>44547</v>
      </c>
      <c r="M202">
        <v>4.05</v>
      </c>
      <c r="N202">
        <v>1</v>
      </c>
      <c r="O202">
        <v>249</v>
      </c>
      <c r="P202">
        <v>39</v>
      </c>
      <c r="Q202" s="1" t="s">
        <v>12026</v>
      </c>
      <c r="R202">
        <v>2021</v>
      </c>
      <c r="S202" s="1" t="s">
        <v>27</v>
      </c>
    </row>
    <row r="203" spans="1:19" x14ac:dyDescent="0.35">
      <c r="A203">
        <v>2751269</v>
      </c>
      <c r="B203" s="1" t="s">
        <v>408</v>
      </c>
      <c r="C203">
        <v>13948712</v>
      </c>
      <c r="D203" s="1" t="s">
        <v>405</v>
      </c>
      <c r="E203" s="1" t="s">
        <v>47</v>
      </c>
      <c r="F203">
        <v>37.971589999999999</v>
      </c>
      <c r="G203">
        <v>23.746659999999999</v>
      </c>
      <c r="H203" s="1" t="s">
        <v>37</v>
      </c>
      <c r="I203">
        <v>20</v>
      </c>
      <c r="J203">
        <v>2</v>
      </c>
      <c r="K203">
        <v>282</v>
      </c>
      <c r="L203" s="2">
        <v>44531</v>
      </c>
      <c r="M203">
        <v>3.03</v>
      </c>
      <c r="N203">
        <v>2</v>
      </c>
      <c r="O203">
        <v>61</v>
      </c>
      <c r="P203">
        <v>18</v>
      </c>
      <c r="Q203" s="1" t="s">
        <v>12027</v>
      </c>
      <c r="R203">
        <v>2021</v>
      </c>
      <c r="S203" s="1" t="s">
        <v>27</v>
      </c>
    </row>
    <row r="204" spans="1:19" x14ac:dyDescent="0.35">
      <c r="A204">
        <v>2767564</v>
      </c>
      <c r="B204" s="1" t="s">
        <v>409</v>
      </c>
      <c r="C204">
        <v>150427</v>
      </c>
      <c r="D204" s="1" t="s">
        <v>410</v>
      </c>
      <c r="E204" s="1" t="s">
        <v>21</v>
      </c>
      <c r="F204">
        <v>37.993090000000002</v>
      </c>
      <c r="G204">
        <v>23.76877</v>
      </c>
      <c r="H204" s="1" t="s">
        <v>22</v>
      </c>
      <c r="I204">
        <v>200</v>
      </c>
      <c r="J204">
        <v>4</v>
      </c>
      <c r="K204">
        <v>75</v>
      </c>
      <c r="L204" s="2">
        <v>43781</v>
      </c>
      <c r="M204">
        <v>0.81</v>
      </c>
      <c r="N204">
        <v>1</v>
      </c>
      <c r="O204">
        <v>365</v>
      </c>
      <c r="P204">
        <v>0</v>
      </c>
      <c r="Q204" s="1"/>
      <c r="R204">
        <v>2019</v>
      </c>
      <c r="S204" s="1" t="s">
        <v>25</v>
      </c>
    </row>
    <row r="205" spans="1:19" x14ac:dyDescent="0.35">
      <c r="A205">
        <v>2816920</v>
      </c>
      <c r="B205" s="1" t="s">
        <v>411</v>
      </c>
      <c r="C205">
        <v>12303025</v>
      </c>
      <c r="D205" s="1" t="s">
        <v>412</v>
      </c>
      <c r="E205" s="1" t="s">
        <v>123</v>
      </c>
      <c r="F205">
        <v>37.974670000000003</v>
      </c>
      <c r="G205">
        <v>23.717310000000001</v>
      </c>
      <c r="H205" s="1" t="s">
        <v>22</v>
      </c>
      <c r="I205">
        <v>34</v>
      </c>
      <c r="J205">
        <v>3</v>
      </c>
      <c r="K205">
        <v>104</v>
      </c>
      <c r="L205" s="2">
        <v>44500</v>
      </c>
      <c r="M205">
        <v>1.85</v>
      </c>
      <c r="N205">
        <v>3</v>
      </c>
      <c r="O205">
        <v>236</v>
      </c>
      <c r="P205">
        <v>11</v>
      </c>
      <c r="Q205" s="1" t="s">
        <v>12028</v>
      </c>
      <c r="R205">
        <v>2021</v>
      </c>
      <c r="S205" s="1" t="s">
        <v>44</v>
      </c>
    </row>
    <row r="206" spans="1:19" x14ac:dyDescent="0.35">
      <c r="A206">
        <v>2820880</v>
      </c>
      <c r="B206" s="1" t="s">
        <v>413</v>
      </c>
      <c r="C206">
        <v>1418201</v>
      </c>
      <c r="D206" s="1" t="s">
        <v>94</v>
      </c>
      <c r="E206" s="1" t="s">
        <v>33</v>
      </c>
      <c r="F206">
        <v>37.978659999999998</v>
      </c>
      <c r="G206">
        <v>23.72512</v>
      </c>
      <c r="H206" s="1" t="s">
        <v>22</v>
      </c>
      <c r="I206">
        <v>77</v>
      </c>
      <c r="J206">
        <v>3</v>
      </c>
      <c r="K206">
        <v>109</v>
      </c>
      <c r="L206" s="2">
        <v>44543</v>
      </c>
      <c r="M206">
        <v>1.21</v>
      </c>
      <c r="N206">
        <v>40</v>
      </c>
      <c r="O206">
        <v>230</v>
      </c>
      <c r="P206">
        <v>21</v>
      </c>
      <c r="Q206" s="1"/>
      <c r="R206">
        <v>2021</v>
      </c>
      <c r="S206" s="1" t="s">
        <v>27</v>
      </c>
    </row>
    <row r="207" spans="1:19" x14ac:dyDescent="0.35">
      <c r="A207">
        <v>2822037</v>
      </c>
      <c r="B207" s="1" t="s">
        <v>414</v>
      </c>
      <c r="C207">
        <v>14437066</v>
      </c>
      <c r="D207" s="1" t="s">
        <v>415</v>
      </c>
      <c r="E207" s="1" t="s">
        <v>21</v>
      </c>
      <c r="F207">
        <v>37.995159999999998</v>
      </c>
      <c r="G207">
        <v>23.765319999999999</v>
      </c>
      <c r="H207" s="1" t="s">
        <v>22</v>
      </c>
      <c r="I207">
        <v>64</v>
      </c>
      <c r="J207">
        <v>3</v>
      </c>
      <c r="K207">
        <v>52</v>
      </c>
      <c r="L207" s="2">
        <v>44471</v>
      </c>
      <c r="M207">
        <v>0.56999999999999995</v>
      </c>
      <c r="N207">
        <v>1</v>
      </c>
      <c r="O207">
        <v>342</v>
      </c>
      <c r="P207">
        <v>3</v>
      </c>
      <c r="Q207" s="1" t="s">
        <v>12029</v>
      </c>
      <c r="R207">
        <v>2021</v>
      </c>
      <c r="S207" s="1" t="s">
        <v>44</v>
      </c>
    </row>
    <row r="208" spans="1:19" x14ac:dyDescent="0.35">
      <c r="A208">
        <v>2841806</v>
      </c>
      <c r="B208" s="1" t="s">
        <v>416</v>
      </c>
      <c r="C208">
        <v>14536309</v>
      </c>
      <c r="D208" s="1" t="s">
        <v>417</v>
      </c>
      <c r="E208" s="1" t="s">
        <v>33</v>
      </c>
      <c r="F208">
        <v>37.974719999999998</v>
      </c>
      <c r="G208">
        <v>23.732279999999999</v>
      </c>
      <c r="H208" s="1" t="s">
        <v>22</v>
      </c>
      <c r="I208">
        <v>70</v>
      </c>
      <c r="J208">
        <v>2</v>
      </c>
      <c r="K208">
        <v>271</v>
      </c>
      <c r="L208" s="2">
        <v>44542</v>
      </c>
      <c r="M208">
        <v>2.92</v>
      </c>
      <c r="N208">
        <v>8</v>
      </c>
      <c r="O208">
        <v>353</v>
      </c>
      <c r="P208">
        <v>44</v>
      </c>
      <c r="Q208" s="1" t="s">
        <v>12030</v>
      </c>
      <c r="R208">
        <v>2021</v>
      </c>
      <c r="S208" s="1" t="s">
        <v>27</v>
      </c>
    </row>
    <row r="209" spans="1:19" x14ac:dyDescent="0.35">
      <c r="A209">
        <v>2843975</v>
      </c>
      <c r="B209" s="1" t="s">
        <v>418</v>
      </c>
      <c r="C209">
        <v>1826598</v>
      </c>
      <c r="D209" s="1" t="s">
        <v>107</v>
      </c>
      <c r="E209" s="1" t="s">
        <v>33</v>
      </c>
      <c r="F209">
        <v>37.979709999999997</v>
      </c>
      <c r="G209">
        <v>23.727920000000001</v>
      </c>
      <c r="H209" s="1" t="s">
        <v>22</v>
      </c>
      <c r="I209">
        <v>100</v>
      </c>
      <c r="J209">
        <v>1</v>
      </c>
      <c r="K209">
        <v>210</v>
      </c>
      <c r="L209" s="2">
        <v>44488</v>
      </c>
      <c r="M209">
        <v>2.2799999999999998</v>
      </c>
      <c r="N209">
        <v>5</v>
      </c>
      <c r="O209">
        <v>30</v>
      </c>
      <c r="P209">
        <v>1</v>
      </c>
      <c r="Q209" s="1" t="s">
        <v>108</v>
      </c>
      <c r="R209">
        <v>2021</v>
      </c>
      <c r="S209" s="1" t="s">
        <v>44</v>
      </c>
    </row>
    <row r="210" spans="1:19" x14ac:dyDescent="0.35">
      <c r="A210">
        <v>2844923</v>
      </c>
      <c r="B210" s="1" t="s">
        <v>419</v>
      </c>
      <c r="C210">
        <v>14090897</v>
      </c>
      <c r="D210" s="1" t="s">
        <v>88</v>
      </c>
      <c r="E210" s="1" t="s">
        <v>33</v>
      </c>
      <c r="F210">
        <v>37.971580000000003</v>
      </c>
      <c r="G210">
        <v>23.730239999999998</v>
      </c>
      <c r="H210" s="1" t="s">
        <v>22</v>
      </c>
      <c r="I210">
        <v>95</v>
      </c>
      <c r="J210">
        <v>2</v>
      </c>
      <c r="K210">
        <v>207</v>
      </c>
      <c r="L210" s="2">
        <v>44519</v>
      </c>
      <c r="M210">
        <v>2.25</v>
      </c>
      <c r="N210">
        <v>1</v>
      </c>
      <c r="O210">
        <v>21</v>
      </c>
      <c r="P210">
        <v>18</v>
      </c>
      <c r="Q210" s="1" t="s">
        <v>12031</v>
      </c>
      <c r="R210">
        <v>2021</v>
      </c>
      <c r="S210" s="1" t="s">
        <v>25</v>
      </c>
    </row>
    <row r="211" spans="1:19" x14ac:dyDescent="0.35">
      <c r="A211">
        <v>2863451</v>
      </c>
      <c r="B211" s="1" t="s">
        <v>420</v>
      </c>
      <c r="C211">
        <v>321614</v>
      </c>
      <c r="D211" s="1" t="s">
        <v>421</v>
      </c>
      <c r="E211" s="1" t="s">
        <v>33</v>
      </c>
      <c r="F211">
        <v>37.974690000000002</v>
      </c>
      <c r="G211">
        <v>23.734719999999999</v>
      </c>
      <c r="H211" s="1" t="s">
        <v>22</v>
      </c>
      <c r="I211">
        <v>398</v>
      </c>
      <c r="J211">
        <v>1</v>
      </c>
      <c r="K211">
        <v>9</v>
      </c>
      <c r="L211" s="2">
        <v>42535</v>
      </c>
      <c r="M211">
        <v>0.1</v>
      </c>
      <c r="N211">
        <v>1</v>
      </c>
      <c r="O211">
        <v>365</v>
      </c>
      <c r="P211">
        <v>0</v>
      </c>
      <c r="Q211" s="1"/>
      <c r="R211">
        <v>2016</v>
      </c>
      <c r="S211" s="1" t="s">
        <v>113</v>
      </c>
    </row>
    <row r="212" spans="1:19" x14ac:dyDescent="0.35">
      <c r="A212">
        <v>2870872</v>
      </c>
      <c r="B212" s="1" t="s">
        <v>422</v>
      </c>
      <c r="C212">
        <v>5750562</v>
      </c>
      <c r="D212" s="1" t="s">
        <v>423</v>
      </c>
      <c r="E212" s="1" t="s">
        <v>74</v>
      </c>
      <c r="F212">
        <v>37.985460000000003</v>
      </c>
      <c r="G212">
        <v>23.737690000000001</v>
      </c>
      <c r="H212" s="1" t="s">
        <v>22</v>
      </c>
      <c r="I212">
        <v>59</v>
      </c>
      <c r="J212">
        <v>2</v>
      </c>
      <c r="K212">
        <v>25</v>
      </c>
      <c r="L212" s="2">
        <v>42870</v>
      </c>
      <c r="M212">
        <v>0.27</v>
      </c>
      <c r="N212">
        <v>1</v>
      </c>
      <c r="O212">
        <v>0</v>
      </c>
      <c r="P212">
        <v>0</v>
      </c>
      <c r="Q212" s="1"/>
      <c r="R212">
        <v>2017</v>
      </c>
      <c r="S212" s="1" t="s">
        <v>90</v>
      </c>
    </row>
    <row r="213" spans="1:19" x14ac:dyDescent="0.35">
      <c r="A213">
        <v>2883333</v>
      </c>
      <c r="B213" s="1" t="s">
        <v>424</v>
      </c>
      <c r="C213">
        <v>14273342</v>
      </c>
      <c r="D213" s="1" t="s">
        <v>425</v>
      </c>
      <c r="E213" s="1" t="s">
        <v>191</v>
      </c>
      <c r="F213">
        <v>38.001350000000002</v>
      </c>
      <c r="G213">
        <v>23.716380000000001</v>
      </c>
      <c r="H213" s="1" t="s">
        <v>22</v>
      </c>
      <c r="I213">
        <v>27</v>
      </c>
      <c r="J213">
        <v>1</v>
      </c>
      <c r="K213">
        <v>404</v>
      </c>
      <c r="L213" s="2">
        <v>44076</v>
      </c>
      <c r="M213">
        <v>4.41</v>
      </c>
      <c r="N213">
        <v>3</v>
      </c>
      <c r="O213">
        <v>297</v>
      </c>
      <c r="P213">
        <v>0</v>
      </c>
      <c r="Q213" s="1" t="s">
        <v>12032</v>
      </c>
      <c r="R213">
        <v>2020</v>
      </c>
      <c r="S213" s="1" t="s">
        <v>23</v>
      </c>
    </row>
    <row r="214" spans="1:19" x14ac:dyDescent="0.35">
      <c r="A214">
        <v>2912133</v>
      </c>
      <c r="B214" s="1" t="s">
        <v>426</v>
      </c>
      <c r="C214">
        <v>10996020</v>
      </c>
      <c r="D214" s="1" t="s">
        <v>427</v>
      </c>
      <c r="E214" s="1" t="s">
        <v>159</v>
      </c>
      <c r="F214">
        <v>37.960569999999997</v>
      </c>
      <c r="G214">
        <v>23.73901</v>
      </c>
      <c r="H214" s="1" t="s">
        <v>22</v>
      </c>
      <c r="I214">
        <v>78</v>
      </c>
      <c r="J214">
        <v>3</v>
      </c>
      <c r="K214">
        <v>186</v>
      </c>
      <c r="L214" s="2">
        <v>44533</v>
      </c>
      <c r="M214">
        <v>2.04</v>
      </c>
      <c r="N214">
        <v>1</v>
      </c>
      <c r="O214">
        <v>230</v>
      </c>
      <c r="P214">
        <v>2</v>
      </c>
      <c r="Q214" s="1" t="s">
        <v>12033</v>
      </c>
      <c r="R214">
        <v>2021</v>
      </c>
      <c r="S214" s="1" t="s">
        <v>27</v>
      </c>
    </row>
    <row r="215" spans="1:19" x14ac:dyDescent="0.35">
      <c r="A215">
        <v>2920545</v>
      </c>
      <c r="B215" s="1" t="s">
        <v>428</v>
      </c>
      <c r="C215">
        <v>570423</v>
      </c>
      <c r="D215" s="1" t="s">
        <v>429</v>
      </c>
      <c r="E215" s="1" t="s">
        <v>33</v>
      </c>
      <c r="F215">
        <v>37.97296</v>
      </c>
      <c r="G215">
        <v>23.72936</v>
      </c>
      <c r="H215" s="1" t="s">
        <v>22</v>
      </c>
      <c r="I215">
        <v>81</v>
      </c>
      <c r="J215">
        <v>3</v>
      </c>
      <c r="K215">
        <v>177</v>
      </c>
      <c r="L215" s="2">
        <v>44542</v>
      </c>
      <c r="M215">
        <v>1.92</v>
      </c>
      <c r="N215">
        <v>2</v>
      </c>
      <c r="O215">
        <v>277</v>
      </c>
      <c r="P215">
        <v>46</v>
      </c>
      <c r="Q215" s="1" t="s">
        <v>12034</v>
      </c>
      <c r="R215">
        <v>2021</v>
      </c>
      <c r="S215" s="1" t="s">
        <v>27</v>
      </c>
    </row>
    <row r="216" spans="1:19" x14ac:dyDescent="0.35">
      <c r="A216">
        <v>2932956</v>
      </c>
      <c r="B216" s="1" t="s">
        <v>430</v>
      </c>
      <c r="C216">
        <v>14974084</v>
      </c>
      <c r="D216" s="1" t="s">
        <v>431</v>
      </c>
      <c r="E216" s="1" t="s">
        <v>68</v>
      </c>
      <c r="F216">
        <v>37.978949999999998</v>
      </c>
      <c r="G216">
        <v>23.750019999999999</v>
      </c>
      <c r="H216" s="1" t="s">
        <v>22</v>
      </c>
      <c r="I216">
        <v>50</v>
      </c>
      <c r="J216">
        <v>4</v>
      </c>
      <c r="K216">
        <v>7</v>
      </c>
      <c r="L216" s="2">
        <v>44530</v>
      </c>
      <c r="M216">
        <v>0.18</v>
      </c>
      <c r="N216">
        <v>1</v>
      </c>
      <c r="O216">
        <v>211</v>
      </c>
      <c r="P216">
        <v>1</v>
      </c>
      <c r="Q216" s="1" t="s">
        <v>12035</v>
      </c>
      <c r="R216">
        <v>2021</v>
      </c>
      <c r="S216" s="1" t="s">
        <v>25</v>
      </c>
    </row>
    <row r="217" spans="1:19" x14ac:dyDescent="0.35">
      <c r="A217">
        <v>2953049</v>
      </c>
      <c r="B217" s="1" t="s">
        <v>432</v>
      </c>
      <c r="C217">
        <v>9711207</v>
      </c>
      <c r="D217" s="1" t="s">
        <v>433</v>
      </c>
      <c r="E217" s="1" t="s">
        <v>47</v>
      </c>
      <c r="F217">
        <v>37.970779999999998</v>
      </c>
      <c r="G217">
        <v>23.742979999999999</v>
      </c>
      <c r="H217" s="1" t="s">
        <v>22</v>
      </c>
      <c r="I217">
        <v>78</v>
      </c>
      <c r="J217">
        <v>2</v>
      </c>
      <c r="K217">
        <v>120</v>
      </c>
      <c r="L217" s="2">
        <v>44498</v>
      </c>
      <c r="M217">
        <v>1.3</v>
      </c>
      <c r="N217">
        <v>2</v>
      </c>
      <c r="O217">
        <v>364</v>
      </c>
      <c r="P217">
        <v>3</v>
      </c>
      <c r="Q217" s="1" t="s">
        <v>434</v>
      </c>
      <c r="R217">
        <v>2021</v>
      </c>
      <c r="S217" s="1" t="s">
        <v>44</v>
      </c>
    </row>
    <row r="218" spans="1:19" x14ac:dyDescent="0.35">
      <c r="A218">
        <v>2973483</v>
      </c>
      <c r="B218" s="1" t="s">
        <v>435</v>
      </c>
      <c r="C218">
        <v>15167857</v>
      </c>
      <c r="D218" s="1" t="s">
        <v>436</v>
      </c>
      <c r="E218" s="1" t="s">
        <v>33</v>
      </c>
      <c r="F218">
        <v>37.978090000000002</v>
      </c>
      <c r="G218">
        <v>23.72315</v>
      </c>
      <c r="H218" s="1" t="s">
        <v>37</v>
      </c>
      <c r="I218">
        <v>35</v>
      </c>
      <c r="J218">
        <v>1</v>
      </c>
      <c r="K218">
        <v>190</v>
      </c>
      <c r="L218" s="2">
        <v>43833</v>
      </c>
      <c r="M218">
        <v>2.06</v>
      </c>
      <c r="N218">
        <v>2</v>
      </c>
      <c r="O218">
        <v>297</v>
      </c>
      <c r="P218">
        <v>0</v>
      </c>
      <c r="Q218" s="1" t="s">
        <v>12036</v>
      </c>
      <c r="R218">
        <v>2020</v>
      </c>
      <c r="S218" s="1" t="s">
        <v>30</v>
      </c>
    </row>
    <row r="219" spans="1:19" x14ac:dyDescent="0.35">
      <c r="A219">
        <v>2987837</v>
      </c>
      <c r="B219" s="1" t="s">
        <v>437</v>
      </c>
      <c r="C219">
        <v>15235096</v>
      </c>
      <c r="D219" s="1" t="s">
        <v>64</v>
      </c>
      <c r="E219" s="1" t="s">
        <v>47</v>
      </c>
      <c r="F219">
        <v>37.970039999999997</v>
      </c>
      <c r="G219">
        <v>23.744620000000001</v>
      </c>
      <c r="H219" s="1" t="s">
        <v>22</v>
      </c>
      <c r="I219">
        <v>30</v>
      </c>
      <c r="J219">
        <v>2</v>
      </c>
      <c r="K219">
        <v>113</v>
      </c>
      <c r="L219" s="2">
        <v>44074</v>
      </c>
      <c r="M219">
        <v>1.26</v>
      </c>
      <c r="N219">
        <v>1</v>
      </c>
      <c r="O219">
        <v>0</v>
      </c>
      <c r="P219">
        <v>0</v>
      </c>
      <c r="Q219" s="1" t="s">
        <v>12037</v>
      </c>
      <c r="R219">
        <v>2020</v>
      </c>
      <c r="S219" s="1" t="s">
        <v>41</v>
      </c>
    </row>
    <row r="220" spans="1:19" x14ac:dyDescent="0.35">
      <c r="A220">
        <v>3035100</v>
      </c>
      <c r="B220" s="1" t="s">
        <v>438</v>
      </c>
      <c r="C220">
        <v>15458834</v>
      </c>
      <c r="D220" s="1" t="s">
        <v>195</v>
      </c>
      <c r="E220" s="1" t="s">
        <v>74</v>
      </c>
      <c r="F220">
        <v>37.990409999999997</v>
      </c>
      <c r="G220">
        <v>23.740120000000001</v>
      </c>
      <c r="H220" s="1" t="s">
        <v>22</v>
      </c>
      <c r="I220">
        <v>27</v>
      </c>
      <c r="J220">
        <v>2</v>
      </c>
      <c r="K220">
        <v>21</v>
      </c>
      <c r="L220" s="2">
        <v>43738</v>
      </c>
      <c r="M220">
        <v>0.38</v>
      </c>
      <c r="N220">
        <v>1</v>
      </c>
      <c r="O220">
        <v>176</v>
      </c>
      <c r="P220">
        <v>0</v>
      </c>
      <c r="Q220" s="1" t="s">
        <v>12038</v>
      </c>
      <c r="R220">
        <v>2019</v>
      </c>
      <c r="S220" s="1" t="s">
        <v>23</v>
      </c>
    </row>
    <row r="221" spans="1:19" x14ac:dyDescent="0.35">
      <c r="A221">
        <v>3107136</v>
      </c>
      <c r="B221" s="1" t="s">
        <v>439</v>
      </c>
      <c r="C221">
        <v>2289590</v>
      </c>
      <c r="D221" s="1" t="s">
        <v>122</v>
      </c>
      <c r="E221" s="1" t="s">
        <v>33</v>
      </c>
      <c r="F221">
        <v>37.978110000000001</v>
      </c>
      <c r="G221">
        <v>23.723749999999999</v>
      </c>
      <c r="H221" s="1" t="s">
        <v>22</v>
      </c>
      <c r="I221">
        <v>86</v>
      </c>
      <c r="J221">
        <v>2</v>
      </c>
      <c r="K221">
        <v>2</v>
      </c>
      <c r="L221" s="2">
        <v>44501</v>
      </c>
      <c r="M221">
        <v>0.68</v>
      </c>
      <c r="N221">
        <v>13</v>
      </c>
      <c r="O221">
        <v>345</v>
      </c>
      <c r="P221">
        <v>2</v>
      </c>
      <c r="Q221" s="1" t="s">
        <v>440</v>
      </c>
      <c r="R221">
        <v>2021</v>
      </c>
      <c r="S221" s="1" t="s">
        <v>25</v>
      </c>
    </row>
    <row r="222" spans="1:19" x14ac:dyDescent="0.35">
      <c r="A222">
        <v>3117246</v>
      </c>
      <c r="B222" s="1" t="s">
        <v>441</v>
      </c>
      <c r="C222">
        <v>13384428</v>
      </c>
      <c r="D222" s="1" t="s">
        <v>442</v>
      </c>
      <c r="E222" s="1" t="s">
        <v>62</v>
      </c>
      <c r="F222">
        <v>37.962809999999998</v>
      </c>
      <c r="G222">
        <v>23.718119999999999</v>
      </c>
      <c r="H222" s="1" t="s">
        <v>22</v>
      </c>
      <c r="I222">
        <v>40</v>
      </c>
      <c r="J222">
        <v>2</v>
      </c>
      <c r="K222">
        <v>298</v>
      </c>
      <c r="L222" s="2">
        <v>44515</v>
      </c>
      <c r="M222">
        <v>3.22</v>
      </c>
      <c r="N222">
        <v>1</v>
      </c>
      <c r="O222">
        <v>190</v>
      </c>
      <c r="P222">
        <v>36</v>
      </c>
      <c r="Q222" s="1" t="s">
        <v>12039</v>
      </c>
      <c r="R222">
        <v>2021</v>
      </c>
      <c r="S222" s="1" t="s">
        <v>25</v>
      </c>
    </row>
    <row r="223" spans="1:19" x14ac:dyDescent="0.35">
      <c r="A223">
        <v>3148907</v>
      </c>
      <c r="B223" s="1" t="s">
        <v>443</v>
      </c>
      <c r="C223">
        <v>15986479</v>
      </c>
      <c r="D223" s="1" t="s">
        <v>444</v>
      </c>
      <c r="E223" s="1" t="s">
        <v>274</v>
      </c>
      <c r="F223">
        <v>37.968029999999999</v>
      </c>
      <c r="G223">
        <v>23.736149999999999</v>
      </c>
      <c r="H223" s="1" t="s">
        <v>22</v>
      </c>
      <c r="I223">
        <v>60</v>
      </c>
      <c r="J223">
        <v>45</v>
      </c>
      <c r="K223">
        <v>0</v>
      </c>
      <c r="L223" s="2"/>
      <c r="N223">
        <v>1</v>
      </c>
      <c r="O223">
        <v>365</v>
      </c>
      <c r="P223">
        <v>0</v>
      </c>
      <c r="Q223" s="1"/>
      <c r="S223" s="1"/>
    </row>
    <row r="224" spans="1:19" x14ac:dyDescent="0.35">
      <c r="A224">
        <v>3150921</v>
      </c>
      <c r="B224" s="1" t="s">
        <v>445</v>
      </c>
      <c r="C224">
        <v>6036732</v>
      </c>
      <c r="D224" s="1" t="s">
        <v>446</v>
      </c>
      <c r="E224" s="1" t="s">
        <v>123</v>
      </c>
      <c r="F224">
        <v>37.97683</v>
      </c>
      <c r="G224">
        <v>23.722930000000002</v>
      </c>
      <c r="H224" s="1" t="s">
        <v>22</v>
      </c>
      <c r="I224">
        <v>1000</v>
      </c>
      <c r="J224">
        <v>1</v>
      </c>
      <c r="K224">
        <v>107</v>
      </c>
      <c r="L224" s="2">
        <v>44444</v>
      </c>
      <c r="M224">
        <v>1.1599999999999999</v>
      </c>
      <c r="N224">
        <v>2</v>
      </c>
      <c r="O224">
        <v>365</v>
      </c>
      <c r="P224">
        <v>5</v>
      </c>
      <c r="Q224" s="1" t="s">
        <v>12040</v>
      </c>
      <c r="R224">
        <v>2021</v>
      </c>
      <c r="S224" s="1" t="s">
        <v>23</v>
      </c>
    </row>
    <row r="225" spans="1:19" x14ac:dyDescent="0.35">
      <c r="A225">
        <v>3160736</v>
      </c>
      <c r="B225" s="1" t="s">
        <v>447</v>
      </c>
      <c r="C225">
        <v>16036815</v>
      </c>
      <c r="D225" s="1" t="s">
        <v>448</v>
      </c>
      <c r="E225" s="1" t="s">
        <v>105</v>
      </c>
      <c r="F225">
        <v>38.003279999999997</v>
      </c>
      <c r="G225">
        <v>23.726939999999999</v>
      </c>
      <c r="H225" s="1" t="s">
        <v>22</v>
      </c>
      <c r="I225">
        <v>48</v>
      </c>
      <c r="J225">
        <v>1</v>
      </c>
      <c r="K225">
        <v>0</v>
      </c>
      <c r="L225" s="2"/>
      <c r="N225">
        <v>1</v>
      </c>
      <c r="O225">
        <v>0</v>
      </c>
      <c r="P225">
        <v>0</v>
      </c>
      <c r="Q225" s="1"/>
      <c r="S225" s="1"/>
    </row>
    <row r="226" spans="1:19" x14ac:dyDescent="0.35">
      <c r="A226">
        <v>3179431</v>
      </c>
      <c r="B226" s="1" t="s">
        <v>449</v>
      </c>
      <c r="C226">
        <v>2289590</v>
      </c>
      <c r="D226" s="1" t="s">
        <v>122</v>
      </c>
      <c r="E226" s="1" t="s">
        <v>33</v>
      </c>
      <c r="F226">
        <v>37.97748</v>
      </c>
      <c r="G226">
        <v>23.724979999999999</v>
      </c>
      <c r="H226" s="1" t="s">
        <v>22</v>
      </c>
      <c r="I226">
        <v>102</v>
      </c>
      <c r="J226">
        <v>2</v>
      </c>
      <c r="K226">
        <v>3</v>
      </c>
      <c r="L226" s="2">
        <v>43032</v>
      </c>
      <c r="M226">
        <v>0.03</v>
      </c>
      <c r="N226">
        <v>13</v>
      </c>
      <c r="O226">
        <v>312</v>
      </c>
      <c r="P226">
        <v>0</v>
      </c>
      <c r="Q226" s="1" t="s">
        <v>450</v>
      </c>
      <c r="R226">
        <v>2017</v>
      </c>
      <c r="S226" s="1" t="s">
        <v>44</v>
      </c>
    </row>
    <row r="227" spans="1:19" x14ac:dyDescent="0.35">
      <c r="A227">
        <v>3179713</v>
      </c>
      <c r="B227" s="1" t="s">
        <v>451</v>
      </c>
      <c r="C227">
        <v>2289590</v>
      </c>
      <c r="D227" s="1" t="s">
        <v>122</v>
      </c>
      <c r="E227" s="1" t="s">
        <v>33</v>
      </c>
      <c r="F227">
        <v>37.977550000000001</v>
      </c>
      <c r="G227">
        <v>23.723749999999999</v>
      </c>
      <c r="H227" s="1" t="s">
        <v>22</v>
      </c>
      <c r="I227">
        <v>90</v>
      </c>
      <c r="J227">
        <v>2</v>
      </c>
      <c r="K227">
        <v>10</v>
      </c>
      <c r="L227" s="2">
        <v>42617</v>
      </c>
      <c r="M227">
        <v>0.11</v>
      </c>
      <c r="N227">
        <v>13</v>
      </c>
      <c r="O227">
        <v>337</v>
      </c>
      <c r="P227">
        <v>0</v>
      </c>
      <c r="Q227" s="1" t="s">
        <v>450</v>
      </c>
      <c r="R227">
        <v>2016</v>
      </c>
      <c r="S227" s="1" t="s">
        <v>23</v>
      </c>
    </row>
    <row r="228" spans="1:19" x14ac:dyDescent="0.35">
      <c r="A228">
        <v>3180437</v>
      </c>
      <c r="B228" s="1" t="s">
        <v>452</v>
      </c>
      <c r="C228">
        <v>2289590</v>
      </c>
      <c r="D228" s="1" t="s">
        <v>122</v>
      </c>
      <c r="E228" s="1" t="s">
        <v>33</v>
      </c>
      <c r="F228">
        <v>37.979579999999999</v>
      </c>
      <c r="G228">
        <v>23.723769999999998</v>
      </c>
      <c r="H228" s="1" t="s">
        <v>22</v>
      </c>
      <c r="I228">
        <v>79</v>
      </c>
      <c r="J228">
        <v>2</v>
      </c>
      <c r="K228">
        <v>4</v>
      </c>
      <c r="L228" s="2">
        <v>42983</v>
      </c>
      <c r="M228">
        <v>0.05</v>
      </c>
      <c r="N228">
        <v>13</v>
      </c>
      <c r="O228">
        <v>344</v>
      </c>
      <c r="P228">
        <v>0</v>
      </c>
      <c r="Q228" s="1" t="s">
        <v>450</v>
      </c>
      <c r="R228">
        <v>2017</v>
      </c>
      <c r="S228" s="1" t="s">
        <v>23</v>
      </c>
    </row>
    <row r="229" spans="1:19" x14ac:dyDescent="0.35">
      <c r="A229">
        <v>3180549</v>
      </c>
      <c r="B229" s="1" t="s">
        <v>453</v>
      </c>
      <c r="C229">
        <v>2289590</v>
      </c>
      <c r="D229" s="1" t="s">
        <v>122</v>
      </c>
      <c r="E229" s="1" t="s">
        <v>33</v>
      </c>
      <c r="F229">
        <v>37.977629999999998</v>
      </c>
      <c r="G229">
        <v>23.72392</v>
      </c>
      <c r="H229" s="1" t="s">
        <v>22</v>
      </c>
      <c r="I229">
        <v>69</v>
      </c>
      <c r="J229">
        <v>2</v>
      </c>
      <c r="K229">
        <v>8</v>
      </c>
      <c r="L229" s="2">
        <v>43192</v>
      </c>
      <c r="M229">
        <v>0.09</v>
      </c>
      <c r="N229">
        <v>13</v>
      </c>
      <c r="O229">
        <v>322</v>
      </c>
      <c r="P229">
        <v>0</v>
      </c>
      <c r="Q229" s="1" t="s">
        <v>450</v>
      </c>
      <c r="R229">
        <v>2018</v>
      </c>
      <c r="S229" s="1" t="s">
        <v>102</v>
      </c>
    </row>
    <row r="230" spans="1:19" x14ac:dyDescent="0.35">
      <c r="A230">
        <v>3180588</v>
      </c>
      <c r="B230" s="1" t="s">
        <v>454</v>
      </c>
      <c r="C230">
        <v>2289590</v>
      </c>
      <c r="D230" s="1" t="s">
        <v>122</v>
      </c>
      <c r="E230" s="1" t="s">
        <v>33</v>
      </c>
      <c r="F230">
        <v>37.979570000000002</v>
      </c>
      <c r="G230">
        <v>23.72392</v>
      </c>
      <c r="H230" s="1" t="s">
        <v>22</v>
      </c>
      <c r="I230">
        <v>67</v>
      </c>
      <c r="J230">
        <v>2</v>
      </c>
      <c r="K230">
        <v>13</v>
      </c>
      <c r="L230" s="2">
        <v>43208</v>
      </c>
      <c r="M230">
        <v>0.14000000000000001</v>
      </c>
      <c r="N230">
        <v>13</v>
      </c>
      <c r="O230">
        <v>317</v>
      </c>
      <c r="P230">
        <v>0</v>
      </c>
      <c r="Q230" s="1" t="s">
        <v>450</v>
      </c>
      <c r="R230">
        <v>2018</v>
      </c>
      <c r="S230" s="1" t="s">
        <v>102</v>
      </c>
    </row>
    <row r="231" spans="1:19" x14ac:dyDescent="0.35">
      <c r="A231">
        <v>3191191</v>
      </c>
      <c r="B231" s="1" t="s">
        <v>455</v>
      </c>
      <c r="C231">
        <v>1826598</v>
      </c>
      <c r="D231" s="1" t="s">
        <v>107</v>
      </c>
      <c r="E231" s="1" t="s">
        <v>33</v>
      </c>
      <c r="F231">
        <v>37.979779999999998</v>
      </c>
      <c r="G231">
        <v>23.728490000000001</v>
      </c>
      <c r="H231" s="1" t="s">
        <v>22</v>
      </c>
      <c r="I231">
        <v>50</v>
      </c>
      <c r="J231">
        <v>2</v>
      </c>
      <c r="K231">
        <v>187</v>
      </c>
      <c r="L231" s="2">
        <v>43774</v>
      </c>
      <c r="M231">
        <v>2.04</v>
      </c>
      <c r="N231">
        <v>5</v>
      </c>
      <c r="O231">
        <v>0</v>
      </c>
      <c r="P231">
        <v>0</v>
      </c>
      <c r="Q231" s="1" t="s">
        <v>108</v>
      </c>
      <c r="R231">
        <v>2019</v>
      </c>
      <c r="S231" s="1" t="s">
        <v>25</v>
      </c>
    </row>
    <row r="232" spans="1:19" x14ac:dyDescent="0.35">
      <c r="A232">
        <v>3290710</v>
      </c>
      <c r="B232" s="1" t="s">
        <v>456</v>
      </c>
      <c r="C232">
        <v>16625455</v>
      </c>
      <c r="D232" s="1" t="s">
        <v>268</v>
      </c>
      <c r="E232" s="1" t="s">
        <v>21</v>
      </c>
      <c r="F232">
        <v>37.996969999999997</v>
      </c>
      <c r="G232">
        <v>23.761569999999999</v>
      </c>
      <c r="H232" s="1" t="s">
        <v>22</v>
      </c>
      <c r="I232">
        <v>25</v>
      </c>
      <c r="J232">
        <v>1</v>
      </c>
      <c r="K232">
        <v>324</v>
      </c>
      <c r="L232" s="2">
        <v>44098</v>
      </c>
      <c r="M232">
        <v>3.55</v>
      </c>
      <c r="N232">
        <v>2</v>
      </c>
      <c r="O232">
        <v>145</v>
      </c>
      <c r="P232">
        <v>0</v>
      </c>
      <c r="Q232" s="1" t="s">
        <v>12041</v>
      </c>
      <c r="R232">
        <v>2020</v>
      </c>
      <c r="S232" s="1" t="s">
        <v>23</v>
      </c>
    </row>
    <row r="233" spans="1:19" x14ac:dyDescent="0.35">
      <c r="A233">
        <v>3304503</v>
      </c>
      <c r="B233" s="1" t="s">
        <v>457</v>
      </c>
      <c r="C233">
        <v>14969767</v>
      </c>
      <c r="D233" s="1" t="s">
        <v>458</v>
      </c>
      <c r="E233" s="1" t="s">
        <v>80</v>
      </c>
      <c r="F233">
        <v>38.009920000000001</v>
      </c>
      <c r="G233">
        <v>23.739419999999999</v>
      </c>
      <c r="H233" s="1" t="s">
        <v>22</v>
      </c>
      <c r="I233">
        <v>19</v>
      </c>
      <c r="J233">
        <v>1</v>
      </c>
      <c r="K233">
        <v>102</v>
      </c>
      <c r="L233" s="2">
        <v>44465</v>
      </c>
      <c r="M233">
        <v>1.1200000000000001</v>
      </c>
      <c r="N233">
        <v>1</v>
      </c>
      <c r="O233">
        <v>347</v>
      </c>
      <c r="P233">
        <v>3</v>
      </c>
      <c r="Q233" s="1" t="s">
        <v>12042</v>
      </c>
      <c r="R233">
        <v>2021</v>
      </c>
      <c r="S233" s="1" t="s">
        <v>23</v>
      </c>
    </row>
    <row r="234" spans="1:19" x14ac:dyDescent="0.35">
      <c r="A234">
        <v>3314818</v>
      </c>
      <c r="B234" s="1" t="s">
        <v>459</v>
      </c>
      <c r="C234">
        <v>13406254</v>
      </c>
      <c r="D234" s="1" t="s">
        <v>155</v>
      </c>
      <c r="E234" s="1" t="s">
        <v>460</v>
      </c>
      <c r="F234">
        <v>38.006279999999997</v>
      </c>
      <c r="G234">
        <v>23.72081</v>
      </c>
      <c r="H234" s="1" t="s">
        <v>37</v>
      </c>
      <c r="I234">
        <v>1050</v>
      </c>
      <c r="J234">
        <v>12</v>
      </c>
      <c r="K234">
        <v>0</v>
      </c>
      <c r="L234" s="2"/>
      <c r="N234">
        <v>1</v>
      </c>
      <c r="O234">
        <v>365</v>
      </c>
      <c r="P234">
        <v>0</v>
      </c>
      <c r="Q234" s="1"/>
      <c r="S234" s="1"/>
    </row>
    <row r="235" spans="1:19" x14ac:dyDescent="0.35">
      <c r="A235">
        <v>3335841</v>
      </c>
      <c r="B235" s="1" t="s">
        <v>461</v>
      </c>
      <c r="C235">
        <v>16842834</v>
      </c>
      <c r="D235" s="1" t="s">
        <v>346</v>
      </c>
      <c r="E235" s="1" t="s">
        <v>51</v>
      </c>
      <c r="F235">
        <v>37.991149999999998</v>
      </c>
      <c r="G235">
        <v>23.728480000000001</v>
      </c>
      <c r="H235" s="1" t="s">
        <v>22</v>
      </c>
      <c r="I235">
        <v>120</v>
      </c>
      <c r="J235">
        <v>2</v>
      </c>
      <c r="K235">
        <v>105</v>
      </c>
      <c r="L235" s="2">
        <v>43814</v>
      </c>
      <c r="M235">
        <v>1.17</v>
      </c>
      <c r="N235">
        <v>6</v>
      </c>
      <c r="O235">
        <v>355</v>
      </c>
      <c r="P235">
        <v>0</v>
      </c>
      <c r="Q235" s="1" t="s">
        <v>12043</v>
      </c>
      <c r="R235">
        <v>2019</v>
      </c>
      <c r="S235" s="1" t="s">
        <v>27</v>
      </c>
    </row>
    <row r="236" spans="1:19" x14ac:dyDescent="0.35">
      <c r="A236">
        <v>3362911</v>
      </c>
      <c r="B236" s="1" t="s">
        <v>462</v>
      </c>
      <c r="C236">
        <v>16966042</v>
      </c>
      <c r="D236" s="1" t="s">
        <v>463</v>
      </c>
      <c r="E236" s="1" t="s">
        <v>40</v>
      </c>
      <c r="F236">
        <v>38.011040000000001</v>
      </c>
      <c r="G236">
        <v>23.72973</v>
      </c>
      <c r="H236" s="1" t="s">
        <v>22</v>
      </c>
      <c r="I236">
        <v>19</v>
      </c>
      <c r="J236">
        <v>4</v>
      </c>
      <c r="K236">
        <v>109</v>
      </c>
      <c r="L236" s="2">
        <v>44546</v>
      </c>
      <c r="M236">
        <v>1.19</v>
      </c>
      <c r="N236">
        <v>1</v>
      </c>
      <c r="O236">
        <v>327</v>
      </c>
      <c r="P236">
        <v>8</v>
      </c>
      <c r="Q236" s="1" t="s">
        <v>12044</v>
      </c>
      <c r="R236">
        <v>2021</v>
      </c>
      <c r="S236" s="1" t="s">
        <v>27</v>
      </c>
    </row>
    <row r="237" spans="1:19" x14ac:dyDescent="0.35">
      <c r="A237">
        <v>3381733</v>
      </c>
      <c r="B237" s="1" t="s">
        <v>464</v>
      </c>
      <c r="C237">
        <v>1418201</v>
      </c>
      <c r="D237" s="1" t="s">
        <v>94</v>
      </c>
      <c r="E237" s="1" t="s">
        <v>36</v>
      </c>
      <c r="F237">
        <v>37.979680000000002</v>
      </c>
      <c r="G237">
        <v>23.72325</v>
      </c>
      <c r="H237" s="1" t="s">
        <v>22</v>
      </c>
      <c r="I237">
        <v>236</v>
      </c>
      <c r="J237">
        <v>2</v>
      </c>
      <c r="K237">
        <v>17</v>
      </c>
      <c r="L237" s="2">
        <v>44482</v>
      </c>
      <c r="M237">
        <v>0.19</v>
      </c>
      <c r="N237">
        <v>40</v>
      </c>
      <c r="O237">
        <v>340</v>
      </c>
      <c r="P237">
        <v>4</v>
      </c>
      <c r="Q237" s="1"/>
      <c r="R237">
        <v>2021</v>
      </c>
      <c r="S237" s="1" t="s">
        <v>44</v>
      </c>
    </row>
    <row r="238" spans="1:19" x14ac:dyDescent="0.35">
      <c r="A238">
        <v>3402831</v>
      </c>
      <c r="B238" s="1" t="s">
        <v>465</v>
      </c>
      <c r="C238">
        <v>8666138</v>
      </c>
      <c r="D238" s="1" t="s">
        <v>466</v>
      </c>
      <c r="E238" s="1" t="s">
        <v>229</v>
      </c>
      <c r="F238">
        <v>37.974640000000001</v>
      </c>
      <c r="G238">
        <v>23.748850000000001</v>
      </c>
      <c r="H238" s="1" t="s">
        <v>22</v>
      </c>
      <c r="I238">
        <v>81</v>
      </c>
      <c r="J238">
        <v>1</v>
      </c>
      <c r="K238">
        <v>191</v>
      </c>
      <c r="L238" s="2">
        <v>44459</v>
      </c>
      <c r="M238">
        <v>2.1</v>
      </c>
      <c r="N238">
        <v>5</v>
      </c>
      <c r="O238">
        <v>307</v>
      </c>
      <c r="P238">
        <v>1</v>
      </c>
      <c r="Q238" s="1" t="s">
        <v>12045</v>
      </c>
      <c r="R238">
        <v>2021</v>
      </c>
      <c r="S238" s="1" t="s">
        <v>23</v>
      </c>
    </row>
    <row r="239" spans="1:19" x14ac:dyDescent="0.35">
      <c r="A239">
        <v>3428808</v>
      </c>
      <c r="B239" s="1" t="s">
        <v>467</v>
      </c>
      <c r="C239">
        <v>708364</v>
      </c>
      <c r="D239" s="1" t="s">
        <v>168</v>
      </c>
      <c r="E239" s="1" t="s">
        <v>33</v>
      </c>
      <c r="F239">
        <v>37.974769999999999</v>
      </c>
      <c r="G239">
        <v>23.727989999999998</v>
      </c>
      <c r="H239" s="1" t="s">
        <v>22</v>
      </c>
      <c r="I239">
        <v>67</v>
      </c>
      <c r="J239">
        <v>2</v>
      </c>
      <c r="K239">
        <v>339</v>
      </c>
      <c r="L239" s="2">
        <v>44521</v>
      </c>
      <c r="M239">
        <v>3.79</v>
      </c>
      <c r="N239">
        <v>2</v>
      </c>
      <c r="O239">
        <v>300</v>
      </c>
      <c r="P239">
        <v>22</v>
      </c>
      <c r="Q239" s="1" t="s">
        <v>12046</v>
      </c>
      <c r="R239">
        <v>2021</v>
      </c>
      <c r="S239" s="1" t="s">
        <v>25</v>
      </c>
    </row>
    <row r="240" spans="1:19" x14ac:dyDescent="0.35">
      <c r="A240">
        <v>3431705</v>
      </c>
      <c r="B240" s="1" t="s">
        <v>468</v>
      </c>
      <c r="C240">
        <v>14538849</v>
      </c>
      <c r="D240" s="1" t="s">
        <v>56</v>
      </c>
      <c r="E240" s="1" t="s">
        <v>123</v>
      </c>
      <c r="F240">
        <v>37.97813</v>
      </c>
      <c r="G240">
        <v>23.72186</v>
      </c>
      <c r="H240" s="1" t="s">
        <v>22</v>
      </c>
      <c r="I240">
        <v>76</v>
      </c>
      <c r="J240">
        <v>1</v>
      </c>
      <c r="K240">
        <v>675</v>
      </c>
      <c r="L240" s="2">
        <v>44542</v>
      </c>
      <c r="M240">
        <v>7.43</v>
      </c>
      <c r="N240">
        <v>3</v>
      </c>
      <c r="O240">
        <v>293</v>
      </c>
      <c r="P240">
        <v>82</v>
      </c>
      <c r="Q240" s="1" t="s">
        <v>12047</v>
      </c>
      <c r="R240">
        <v>2021</v>
      </c>
      <c r="S240" s="1" t="s">
        <v>27</v>
      </c>
    </row>
    <row r="241" spans="1:19" x14ac:dyDescent="0.35">
      <c r="A241">
        <v>3433913</v>
      </c>
      <c r="B241" s="1" t="s">
        <v>469</v>
      </c>
      <c r="C241">
        <v>748818</v>
      </c>
      <c r="D241" s="1" t="s">
        <v>79</v>
      </c>
      <c r="E241" s="1" t="s">
        <v>68</v>
      </c>
      <c r="F241">
        <v>37.978839999999998</v>
      </c>
      <c r="G241">
        <v>23.737829999999999</v>
      </c>
      <c r="H241" s="1" t="s">
        <v>22</v>
      </c>
      <c r="I241">
        <v>96</v>
      </c>
      <c r="J241">
        <v>2</v>
      </c>
      <c r="K241">
        <v>79</v>
      </c>
      <c r="L241" s="2">
        <v>44456</v>
      </c>
      <c r="M241">
        <v>0.88</v>
      </c>
      <c r="N241">
        <v>60</v>
      </c>
      <c r="O241">
        <v>305</v>
      </c>
      <c r="P241">
        <v>2</v>
      </c>
      <c r="Q241" s="1" t="s">
        <v>12048</v>
      </c>
      <c r="R241">
        <v>2021</v>
      </c>
      <c r="S241" s="1" t="s">
        <v>23</v>
      </c>
    </row>
    <row r="242" spans="1:19" x14ac:dyDescent="0.35">
      <c r="A242">
        <v>3435208</v>
      </c>
      <c r="B242" s="1" t="s">
        <v>470</v>
      </c>
      <c r="C242">
        <v>1418201</v>
      </c>
      <c r="D242" s="1" t="s">
        <v>94</v>
      </c>
      <c r="E242" s="1" t="s">
        <v>36</v>
      </c>
      <c r="F242">
        <v>37.980049999999999</v>
      </c>
      <c r="G242">
        <v>23.723559999999999</v>
      </c>
      <c r="H242" s="1" t="s">
        <v>22</v>
      </c>
      <c r="I242">
        <v>68</v>
      </c>
      <c r="J242">
        <v>2</v>
      </c>
      <c r="K242">
        <v>96</v>
      </c>
      <c r="L242" s="2">
        <v>44510</v>
      </c>
      <c r="M242">
        <v>1.05</v>
      </c>
      <c r="N242">
        <v>40</v>
      </c>
      <c r="O242">
        <v>359</v>
      </c>
      <c r="P242">
        <v>9</v>
      </c>
      <c r="Q242" s="1"/>
      <c r="R242">
        <v>2021</v>
      </c>
      <c r="S242" s="1" t="s">
        <v>25</v>
      </c>
    </row>
    <row r="243" spans="1:19" x14ac:dyDescent="0.35">
      <c r="A243">
        <v>3455329</v>
      </c>
      <c r="B243" s="1" t="s">
        <v>471</v>
      </c>
      <c r="C243">
        <v>640163</v>
      </c>
      <c r="D243" s="1" t="s">
        <v>64</v>
      </c>
      <c r="E243" s="1" t="s">
        <v>97</v>
      </c>
      <c r="F243">
        <v>37.992289999999997</v>
      </c>
      <c r="G243">
        <v>23.729800000000001</v>
      </c>
      <c r="H243" s="1" t="s">
        <v>22</v>
      </c>
      <c r="I243">
        <v>69</v>
      </c>
      <c r="J243">
        <v>2</v>
      </c>
      <c r="K243">
        <v>18</v>
      </c>
      <c r="L243" s="2">
        <v>44544</v>
      </c>
      <c r="M243">
        <v>0.22</v>
      </c>
      <c r="N243">
        <v>9</v>
      </c>
      <c r="O243">
        <v>192</v>
      </c>
      <c r="P243">
        <v>2</v>
      </c>
      <c r="Q243" s="1" t="s">
        <v>12049</v>
      </c>
      <c r="R243">
        <v>2021</v>
      </c>
      <c r="S243" s="1" t="s">
        <v>27</v>
      </c>
    </row>
    <row r="244" spans="1:19" x14ac:dyDescent="0.35">
      <c r="A244">
        <v>3461034</v>
      </c>
      <c r="B244" s="1" t="s">
        <v>472</v>
      </c>
      <c r="C244">
        <v>9076430</v>
      </c>
      <c r="D244" s="1" t="s">
        <v>473</v>
      </c>
      <c r="E244" s="1" t="s">
        <v>21</v>
      </c>
      <c r="F244">
        <v>37.990340000000003</v>
      </c>
      <c r="G244">
        <v>23.759429999999998</v>
      </c>
      <c r="H244" s="1" t="s">
        <v>22</v>
      </c>
      <c r="I244">
        <v>51</v>
      </c>
      <c r="J244">
        <v>300</v>
      </c>
      <c r="K244">
        <v>6</v>
      </c>
      <c r="L244" s="2">
        <v>43680</v>
      </c>
      <c r="M244">
        <v>7.0000000000000007E-2</v>
      </c>
      <c r="N244">
        <v>1</v>
      </c>
      <c r="O244">
        <v>365</v>
      </c>
      <c r="P244">
        <v>0</v>
      </c>
      <c r="Q244" s="1"/>
      <c r="R244">
        <v>2019</v>
      </c>
      <c r="S244" s="1" t="s">
        <v>41</v>
      </c>
    </row>
    <row r="245" spans="1:19" x14ac:dyDescent="0.35">
      <c r="A245">
        <v>3489508</v>
      </c>
      <c r="B245" s="1" t="s">
        <v>474</v>
      </c>
      <c r="C245">
        <v>7672336</v>
      </c>
      <c r="D245" s="1" t="s">
        <v>310</v>
      </c>
      <c r="E245" s="1" t="s">
        <v>36</v>
      </c>
      <c r="F245">
        <v>37.980969999999999</v>
      </c>
      <c r="G245">
        <v>23.715810000000001</v>
      </c>
      <c r="H245" s="1" t="s">
        <v>22</v>
      </c>
      <c r="I245">
        <v>50</v>
      </c>
      <c r="J245">
        <v>1</v>
      </c>
      <c r="K245">
        <v>133</v>
      </c>
      <c r="L245" s="2">
        <v>44432</v>
      </c>
      <c r="M245">
        <v>1.47</v>
      </c>
      <c r="N245">
        <v>2</v>
      </c>
      <c r="O245">
        <v>74</v>
      </c>
      <c r="P245">
        <v>6</v>
      </c>
      <c r="Q245" s="1" t="s">
        <v>12050</v>
      </c>
      <c r="R245">
        <v>2021</v>
      </c>
      <c r="S245" s="1" t="s">
        <v>41</v>
      </c>
    </row>
    <row r="246" spans="1:19" x14ac:dyDescent="0.35">
      <c r="A246">
        <v>3500141</v>
      </c>
      <c r="B246" s="1" t="s">
        <v>475</v>
      </c>
      <c r="C246">
        <v>17625059</v>
      </c>
      <c r="D246" s="1" t="s">
        <v>476</v>
      </c>
      <c r="E246" s="1" t="s">
        <v>135</v>
      </c>
      <c r="F246">
        <v>37.968020000000003</v>
      </c>
      <c r="G246">
        <v>23.726790000000001</v>
      </c>
      <c r="H246" s="1" t="s">
        <v>22</v>
      </c>
      <c r="I246">
        <v>60</v>
      </c>
      <c r="J246">
        <v>2</v>
      </c>
      <c r="K246">
        <v>208</v>
      </c>
      <c r="L246" s="2">
        <v>44527</v>
      </c>
      <c r="M246">
        <v>2.29</v>
      </c>
      <c r="N246">
        <v>1</v>
      </c>
      <c r="O246">
        <v>28</v>
      </c>
      <c r="P246">
        <v>26</v>
      </c>
      <c r="Q246" s="1" t="s">
        <v>12051</v>
      </c>
      <c r="R246">
        <v>2021</v>
      </c>
      <c r="S246" s="1" t="s">
        <v>25</v>
      </c>
    </row>
    <row r="247" spans="1:19" x14ac:dyDescent="0.35">
      <c r="A247">
        <v>3507695</v>
      </c>
      <c r="B247" s="1" t="s">
        <v>477</v>
      </c>
      <c r="C247">
        <v>17662157</v>
      </c>
      <c r="D247" s="1" t="s">
        <v>478</v>
      </c>
      <c r="E247" s="1" t="s">
        <v>229</v>
      </c>
      <c r="F247">
        <v>37.974910000000001</v>
      </c>
      <c r="G247">
        <v>23.750309999999999</v>
      </c>
      <c r="H247" s="1" t="s">
        <v>22</v>
      </c>
      <c r="I247">
        <v>115</v>
      </c>
      <c r="J247">
        <v>1</v>
      </c>
      <c r="K247">
        <v>1</v>
      </c>
      <c r="L247" s="2">
        <v>42988</v>
      </c>
      <c r="M247">
        <v>0.02</v>
      </c>
      <c r="N247">
        <v>3</v>
      </c>
      <c r="O247">
        <v>325</v>
      </c>
      <c r="P247">
        <v>0</v>
      </c>
      <c r="Q247" s="1"/>
      <c r="R247">
        <v>2017</v>
      </c>
      <c r="S247" s="1" t="s">
        <v>23</v>
      </c>
    </row>
    <row r="248" spans="1:19" x14ac:dyDescent="0.35">
      <c r="A248">
        <v>3517805</v>
      </c>
      <c r="B248" s="1" t="s">
        <v>479</v>
      </c>
      <c r="C248">
        <v>17712465</v>
      </c>
      <c r="D248" s="1" t="s">
        <v>480</v>
      </c>
      <c r="E248" s="1" t="s">
        <v>156</v>
      </c>
      <c r="F248">
        <v>37.970700000000001</v>
      </c>
      <c r="G248">
        <v>23.713149999999999</v>
      </c>
      <c r="H248" s="1" t="s">
        <v>22</v>
      </c>
      <c r="I248">
        <v>80</v>
      </c>
      <c r="J248">
        <v>3</v>
      </c>
      <c r="K248">
        <v>39</v>
      </c>
      <c r="L248" s="2">
        <v>44514</v>
      </c>
      <c r="M248">
        <v>0.45</v>
      </c>
      <c r="N248">
        <v>1</v>
      </c>
      <c r="O248">
        <v>360</v>
      </c>
      <c r="P248">
        <v>9</v>
      </c>
      <c r="Q248" s="1" t="s">
        <v>12052</v>
      </c>
      <c r="R248">
        <v>2021</v>
      </c>
      <c r="S248" s="1" t="s">
        <v>25</v>
      </c>
    </row>
    <row r="249" spans="1:19" x14ac:dyDescent="0.35">
      <c r="A249">
        <v>3631750</v>
      </c>
      <c r="B249" s="1" t="s">
        <v>481</v>
      </c>
      <c r="C249">
        <v>12219175</v>
      </c>
      <c r="D249" s="1" t="s">
        <v>482</v>
      </c>
      <c r="E249" s="1" t="s">
        <v>33</v>
      </c>
      <c r="F249">
        <v>37.977379999999997</v>
      </c>
      <c r="G249">
        <v>23.724499999999999</v>
      </c>
      <c r="H249" s="1" t="s">
        <v>22</v>
      </c>
      <c r="I249">
        <v>80</v>
      </c>
      <c r="J249">
        <v>2</v>
      </c>
      <c r="K249">
        <v>237</v>
      </c>
      <c r="L249" s="2">
        <v>44547</v>
      </c>
      <c r="M249">
        <v>2.64</v>
      </c>
      <c r="N249">
        <v>3</v>
      </c>
      <c r="O249">
        <v>322</v>
      </c>
      <c r="P249">
        <v>2</v>
      </c>
      <c r="Q249" s="1" t="s">
        <v>12053</v>
      </c>
      <c r="R249">
        <v>2021</v>
      </c>
      <c r="S249" s="1" t="s">
        <v>27</v>
      </c>
    </row>
    <row r="250" spans="1:19" x14ac:dyDescent="0.35">
      <c r="A250">
        <v>3634873</v>
      </c>
      <c r="B250" s="1" t="s">
        <v>483</v>
      </c>
      <c r="C250">
        <v>18257083</v>
      </c>
      <c r="D250" s="1" t="s">
        <v>284</v>
      </c>
      <c r="E250" s="1" t="s">
        <v>85</v>
      </c>
      <c r="F250">
        <v>37.97672</v>
      </c>
      <c r="G250">
        <v>23.71096</v>
      </c>
      <c r="H250" s="1" t="s">
        <v>22</v>
      </c>
      <c r="I250">
        <v>92</v>
      </c>
      <c r="J250">
        <v>1</v>
      </c>
      <c r="K250">
        <v>58</v>
      </c>
      <c r="L250" s="2">
        <v>44323</v>
      </c>
      <c r="M250">
        <v>0.86</v>
      </c>
      <c r="N250">
        <v>1</v>
      </c>
      <c r="O250">
        <v>325</v>
      </c>
      <c r="P250">
        <v>3</v>
      </c>
      <c r="Q250" s="1" t="s">
        <v>12054</v>
      </c>
      <c r="R250">
        <v>2021</v>
      </c>
      <c r="S250" s="1" t="s">
        <v>90</v>
      </c>
    </row>
    <row r="251" spans="1:19" x14ac:dyDescent="0.35">
      <c r="A251">
        <v>3659371</v>
      </c>
      <c r="B251" s="1" t="s">
        <v>484</v>
      </c>
      <c r="C251">
        <v>18544344</v>
      </c>
      <c r="D251" s="1" t="s">
        <v>485</v>
      </c>
      <c r="E251" s="1" t="s">
        <v>123</v>
      </c>
      <c r="F251">
        <v>37.974890000000002</v>
      </c>
      <c r="G251">
        <v>23.71491</v>
      </c>
      <c r="H251" s="1" t="s">
        <v>22</v>
      </c>
      <c r="I251">
        <v>81</v>
      </c>
      <c r="J251">
        <v>2</v>
      </c>
      <c r="K251">
        <v>4</v>
      </c>
      <c r="L251" s="2">
        <v>42995</v>
      </c>
      <c r="M251">
        <v>0.05</v>
      </c>
      <c r="N251">
        <v>3</v>
      </c>
      <c r="O251">
        <v>307</v>
      </c>
      <c r="P251">
        <v>0</v>
      </c>
      <c r="Q251" s="1" t="s">
        <v>12055</v>
      </c>
      <c r="R251">
        <v>2017</v>
      </c>
      <c r="S251" s="1" t="s">
        <v>23</v>
      </c>
    </row>
    <row r="252" spans="1:19" x14ac:dyDescent="0.35">
      <c r="A252">
        <v>3704577</v>
      </c>
      <c r="B252" s="1" t="s">
        <v>486</v>
      </c>
      <c r="C252">
        <v>18887487</v>
      </c>
      <c r="D252" s="1" t="s">
        <v>487</v>
      </c>
      <c r="E252" s="1" t="s">
        <v>62</v>
      </c>
      <c r="F252">
        <v>37.969099999999997</v>
      </c>
      <c r="G252">
        <v>23.72842</v>
      </c>
      <c r="H252" s="1" t="s">
        <v>22</v>
      </c>
      <c r="I252">
        <v>300</v>
      </c>
      <c r="J252">
        <v>2</v>
      </c>
      <c r="K252">
        <v>139</v>
      </c>
      <c r="L252" s="2">
        <v>44515</v>
      </c>
      <c r="M252">
        <v>1.57</v>
      </c>
      <c r="N252">
        <v>3</v>
      </c>
      <c r="O252">
        <v>48</v>
      </c>
      <c r="P252">
        <v>2</v>
      </c>
      <c r="Q252" s="1" t="s">
        <v>12056</v>
      </c>
      <c r="R252">
        <v>2021</v>
      </c>
      <c r="S252" s="1" t="s">
        <v>25</v>
      </c>
    </row>
    <row r="253" spans="1:19" x14ac:dyDescent="0.35">
      <c r="A253">
        <v>3759135</v>
      </c>
      <c r="B253" s="1" t="s">
        <v>488</v>
      </c>
      <c r="C253">
        <v>19213671</v>
      </c>
      <c r="D253" s="1" t="s">
        <v>489</v>
      </c>
      <c r="E253" s="1" t="s">
        <v>33</v>
      </c>
      <c r="F253">
        <v>37.971359999999997</v>
      </c>
      <c r="G253">
        <v>23.731369999999998</v>
      </c>
      <c r="H253" s="1" t="s">
        <v>22</v>
      </c>
      <c r="I253">
        <v>36</v>
      </c>
      <c r="J253">
        <v>1</v>
      </c>
      <c r="K253">
        <v>396</v>
      </c>
      <c r="L253" s="2">
        <v>44530</v>
      </c>
      <c r="M253">
        <v>4.41</v>
      </c>
      <c r="N253">
        <v>2</v>
      </c>
      <c r="O253">
        <v>323</v>
      </c>
      <c r="P253">
        <v>22</v>
      </c>
      <c r="Q253" s="1" t="s">
        <v>12057</v>
      </c>
      <c r="R253">
        <v>2021</v>
      </c>
      <c r="S253" s="1" t="s">
        <v>25</v>
      </c>
    </row>
    <row r="254" spans="1:19" x14ac:dyDescent="0.35">
      <c r="A254">
        <v>3770848</v>
      </c>
      <c r="B254" s="1" t="s">
        <v>490</v>
      </c>
      <c r="C254">
        <v>17490869</v>
      </c>
      <c r="D254" s="1" t="s">
        <v>491</v>
      </c>
      <c r="E254" s="1" t="s">
        <v>33</v>
      </c>
      <c r="F254">
        <v>37.971989999999998</v>
      </c>
      <c r="G254">
        <v>23.73028</v>
      </c>
      <c r="H254" s="1" t="s">
        <v>22</v>
      </c>
      <c r="I254">
        <v>120</v>
      </c>
      <c r="J254">
        <v>2</v>
      </c>
      <c r="K254">
        <v>131</v>
      </c>
      <c r="L254" s="2">
        <v>44514</v>
      </c>
      <c r="M254">
        <v>1.47</v>
      </c>
      <c r="N254">
        <v>1</v>
      </c>
      <c r="O254">
        <v>0</v>
      </c>
      <c r="P254">
        <v>7</v>
      </c>
      <c r="Q254" s="1" t="s">
        <v>12058</v>
      </c>
      <c r="R254">
        <v>2021</v>
      </c>
      <c r="S254" s="1" t="s">
        <v>25</v>
      </c>
    </row>
    <row r="255" spans="1:19" x14ac:dyDescent="0.35">
      <c r="A255">
        <v>3777874</v>
      </c>
      <c r="B255" s="1" t="s">
        <v>492</v>
      </c>
      <c r="C255">
        <v>19375244</v>
      </c>
      <c r="D255" s="1" t="s">
        <v>493</v>
      </c>
      <c r="E255" s="1" t="s">
        <v>135</v>
      </c>
      <c r="F255">
        <v>37.966250000000002</v>
      </c>
      <c r="G255">
        <v>23.72476</v>
      </c>
      <c r="H255" s="1" t="s">
        <v>37</v>
      </c>
      <c r="I255">
        <v>18</v>
      </c>
      <c r="J255">
        <v>1</v>
      </c>
      <c r="K255">
        <v>160</v>
      </c>
      <c r="L255" s="2">
        <v>42651</v>
      </c>
      <c r="M255">
        <v>1.79</v>
      </c>
      <c r="N255">
        <v>2</v>
      </c>
      <c r="O255">
        <v>235</v>
      </c>
      <c r="P255">
        <v>0</v>
      </c>
      <c r="Q255" s="1"/>
      <c r="R255">
        <v>2016</v>
      </c>
      <c r="S255" s="1" t="s">
        <v>44</v>
      </c>
    </row>
    <row r="256" spans="1:19" x14ac:dyDescent="0.35">
      <c r="A256">
        <v>3786394</v>
      </c>
      <c r="B256" s="1" t="s">
        <v>494</v>
      </c>
      <c r="C256">
        <v>19433016</v>
      </c>
      <c r="D256" s="1" t="s">
        <v>495</v>
      </c>
      <c r="E256" s="1" t="s">
        <v>229</v>
      </c>
      <c r="F256">
        <v>37.97484</v>
      </c>
      <c r="G256">
        <v>23.75441</v>
      </c>
      <c r="H256" s="1" t="s">
        <v>22</v>
      </c>
      <c r="I256">
        <v>59</v>
      </c>
      <c r="J256">
        <v>5</v>
      </c>
      <c r="K256">
        <v>5</v>
      </c>
      <c r="L256" s="2">
        <v>44498</v>
      </c>
      <c r="M256">
        <v>0.2</v>
      </c>
      <c r="N256">
        <v>1</v>
      </c>
      <c r="O256">
        <v>176</v>
      </c>
      <c r="P256">
        <v>3</v>
      </c>
      <c r="Q256" s="1" t="s">
        <v>12059</v>
      </c>
      <c r="R256">
        <v>2021</v>
      </c>
      <c r="S256" s="1" t="s">
        <v>44</v>
      </c>
    </row>
    <row r="257" spans="1:19" x14ac:dyDescent="0.35">
      <c r="A257">
        <v>3831850</v>
      </c>
      <c r="B257" s="1" t="s">
        <v>496</v>
      </c>
      <c r="C257">
        <v>19726147</v>
      </c>
      <c r="D257" s="1" t="s">
        <v>496</v>
      </c>
      <c r="E257" s="1" t="s">
        <v>33</v>
      </c>
      <c r="F257">
        <v>37.975749999999998</v>
      </c>
      <c r="G257">
        <v>23.73114</v>
      </c>
      <c r="H257" s="1" t="s">
        <v>22</v>
      </c>
      <c r="I257">
        <v>75</v>
      </c>
      <c r="J257">
        <v>1</v>
      </c>
      <c r="K257">
        <v>227</v>
      </c>
      <c r="L257" s="2">
        <v>44478</v>
      </c>
      <c r="M257">
        <v>2.67</v>
      </c>
      <c r="N257">
        <v>7</v>
      </c>
      <c r="O257">
        <v>199</v>
      </c>
      <c r="P257">
        <v>9</v>
      </c>
      <c r="Q257" s="1" t="s">
        <v>12060</v>
      </c>
      <c r="R257">
        <v>2021</v>
      </c>
      <c r="S257" s="1" t="s">
        <v>44</v>
      </c>
    </row>
    <row r="258" spans="1:19" x14ac:dyDescent="0.35">
      <c r="A258">
        <v>3832141</v>
      </c>
      <c r="B258" s="1" t="s">
        <v>497</v>
      </c>
      <c r="C258">
        <v>19495060</v>
      </c>
      <c r="D258" s="1" t="s">
        <v>498</v>
      </c>
      <c r="E258" s="1" t="s">
        <v>21</v>
      </c>
      <c r="F258">
        <v>37.991219999999998</v>
      </c>
      <c r="G258">
        <v>23.763169999999999</v>
      </c>
      <c r="H258" s="1" t="s">
        <v>22</v>
      </c>
      <c r="I258">
        <v>70</v>
      </c>
      <c r="J258">
        <v>365</v>
      </c>
      <c r="K258">
        <v>12</v>
      </c>
      <c r="L258" s="2">
        <v>42375</v>
      </c>
      <c r="M258">
        <v>0.15</v>
      </c>
      <c r="N258">
        <v>1</v>
      </c>
      <c r="O258">
        <v>364</v>
      </c>
      <c r="P258">
        <v>0</v>
      </c>
      <c r="Q258" s="1"/>
      <c r="R258">
        <v>2016</v>
      </c>
      <c r="S258" s="1" t="s">
        <v>30</v>
      </c>
    </row>
    <row r="259" spans="1:19" x14ac:dyDescent="0.35">
      <c r="A259">
        <v>3866788</v>
      </c>
      <c r="B259" s="1" t="s">
        <v>499</v>
      </c>
      <c r="C259">
        <v>19962026</v>
      </c>
      <c r="D259" s="1" t="s">
        <v>500</v>
      </c>
      <c r="E259" s="1" t="s">
        <v>51</v>
      </c>
      <c r="F259">
        <v>37.990009999999998</v>
      </c>
      <c r="G259">
        <v>23.726579999999998</v>
      </c>
      <c r="H259" s="1" t="s">
        <v>22</v>
      </c>
      <c r="I259">
        <v>40</v>
      </c>
      <c r="J259">
        <v>2</v>
      </c>
      <c r="K259">
        <v>4</v>
      </c>
      <c r="L259" s="2">
        <v>43227</v>
      </c>
      <c r="M259">
        <v>0.05</v>
      </c>
      <c r="N259">
        <v>1</v>
      </c>
      <c r="O259">
        <v>365</v>
      </c>
      <c r="P259">
        <v>0</v>
      </c>
      <c r="Q259" s="1"/>
      <c r="R259">
        <v>2018</v>
      </c>
      <c r="S259" s="1" t="s">
        <v>90</v>
      </c>
    </row>
    <row r="260" spans="1:19" x14ac:dyDescent="0.35">
      <c r="A260">
        <v>3913946</v>
      </c>
      <c r="B260" s="1" t="s">
        <v>501</v>
      </c>
      <c r="C260">
        <v>260897</v>
      </c>
      <c r="D260" s="1" t="s">
        <v>502</v>
      </c>
      <c r="E260" s="1" t="s">
        <v>33</v>
      </c>
      <c r="F260">
        <v>37.976219999999998</v>
      </c>
      <c r="G260">
        <v>23.725680000000001</v>
      </c>
      <c r="H260" s="1" t="s">
        <v>22</v>
      </c>
      <c r="I260">
        <v>115</v>
      </c>
      <c r="J260">
        <v>2</v>
      </c>
      <c r="K260">
        <v>163</v>
      </c>
      <c r="L260" s="2">
        <v>44530</v>
      </c>
      <c r="M260">
        <v>2.38</v>
      </c>
      <c r="N260">
        <v>2</v>
      </c>
      <c r="O260">
        <v>346</v>
      </c>
      <c r="P260">
        <v>33</v>
      </c>
      <c r="Q260" s="1" t="s">
        <v>12061</v>
      </c>
      <c r="R260">
        <v>2021</v>
      </c>
      <c r="S260" s="1" t="s">
        <v>25</v>
      </c>
    </row>
    <row r="261" spans="1:19" x14ac:dyDescent="0.35">
      <c r="A261">
        <v>3940117</v>
      </c>
      <c r="B261" s="1" t="s">
        <v>503</v>
      </c>
      <c r="C261">
        <v>20415129</v>
      </c>
      <c r="D261" s="1" t="s">
        <v>504</v>
      </c>
      <c r="E261" s="1" t="s">
        <v>74</v>
      </c>
      <c r="F261">
        <v>37.989130000000003</v>
      </c>
      <c r="G261">
        <v>23.743929999999999</v>
      </c>
      <c r="H261" s="1" t="s">
        <v>22</v>
      </c>
      <c r="I261">
        <v>89</v>
      </c>
      <c r="J261">
        <v>3</v>
      </c>
      <c r="K261">
        <v>24</v>
      </c>
      <c r="L261" s="2">
        <v>44530</v>
      </c>
      <c r="M261">
        <v>0.27</v>
      </c>
      <c r="N261">
        <v>1</v>
      </c>
      <c r="O261">
        <v>364</v>
      </c>
      <c r="P261">
        <v>2</v>
      </c>
      <c r="Q261" s="1" t="s">
        <v>12062</v>
      </c>
      <c r="R261">
        <v>2021</v>
      </c>
      <c r="S261" s="1" t="s">
        <v>25</v>
      </c>
    </row>
    <row r="262" spans="1:19" x14ac:dyDescent="0.35">
      <c r="A262">
        <v>3949479</v>
      </c>
      <c r="B262" s="1" t="s">
        <v>505</v>
      </c>
      <c r="C262">
        <v>2089542</v>
      </c>
      <c r="D262" s="1" t="s">
        <v>386</v>
      </c>
      <c r="E262" s="1" t="s">
        <v>47</v>
      </c>
      <c r="F262">
        <v>37.96454</v>
      </c>
      <c r="G262">
        <v>23.747050000000002</v>
      </c>
      <c r="H262" s="1" t="s">
        <v>37</v>
      </c>
      <c r="I262">
        <v>26</v>
      </c>
      <c r="J262">
        <v>1</v>
      </c>
      <c r="K262">
        <v>208</v>
      </c>
      <c r="L262" s="2">
        <v>44152</v>
      </c>
      <c r="M262">
        <v>2.35</v>
      </c>
      <c r="N262">
        <v>54</v>
      </c>
      <c r="O262">
        <v>0</v>
      </c>
      <c r="P262">
        <v>0</v>
      </c>
      <c r="Q262" s="1" t="s">
        <v>12063</v>
      </c>
      <c r="R262">
        <v>2020</v>
      </c>
      <c r="S262" s="1" t="s">
        <v>25</v>
      </c>
    </row>
    <row r="263" spans="1:19" x14ac:dyDescent="0.35">
      <c r="A263">
        <v>4006764</v>
      </c>
      <c r="B263" s="1" t="s">
        <v>506</v>
      </c>
      <c r="C263">
        <v>454131</v>
      </c>
      <c r="D263" s="1" t="s">
        <v>507</v>
      </c>
      <c r="E263" s="1" t="s">
        <v>204</v>
      </c>
      <c r="F263">
        <v>38.013730000000002</v>
      </c>
      <c r="G263">
        <v>23.72306</v>
      </c>
      <c r="H263" s="1" t="s">
        <v>22</v>
      </c>
      <c r="I263">
        <v>250</v>
      </c>
      <c r="J263">
        <v>2</v>
      </c>
      <c r="K263">
        <v>0</v>
      </c>
      <c r="L263" s="2"/>
      <c r="N263">
        <v>1</v>
      </c>
      <c r="O263">
        <v>365</v>
      </c>
      <c r="P263">
        <v>0</v>
      </c>
      <c r="Q263" s="1"/>
      <c r="S263" s="1"/>
    </row>
    <row r="264" spans="1:19" x14ac:dyDescent="0.35">
      <c r="A264">
        <v>4021939</v>
      </c>
      <c r="B264" s="1" t="s">
        <v>508</v>
      </c>
      <c r="C264">
        <v>20850499</v>
      </c>
      <c r="D264" s="1" t="s">
        <v>509</v>
      </c>
      <c r="E264" s="1" t="s">
        <v>47</v>
      </c>
      <c r="F264">
        <v>37.9694</v>
      </c>
      <c r="G264">
        <v>23.74663</v>
      </c>
      <c r="H264" s="1" t="s">
        <v>22</v>
      </c>
      <c r="I264">
        <v>42</v>
      </c>
      <c r="J264">
        <v>2</v>
      </c>
      <c r="K264">
        <v>212</v>
      </c>
      <c r="L264" s="2">
        <v>43740</v>
      </c>
      <c r="M264">
        <v>2.4</v>
      </c>
      <c r="N264">
        <v>1</v>
      </c>
      <c r="O264">
        <v>1</v>
      </c>
      <c r="P264">
        <v>0</v>
      </c>
      <c r="Q264" s="1" t="s">
        <v>12064</v>
      </c>
      <c r="R264">
        <v>2019</v>
      </c>
      <c r="S264" s="1" t="s">
        <v>44</v>
      </c>
    </row>
    <row r="265" spans="1:19" x14ac:dyDescent="0.35">
      <c r="A265">
        <v>4024450</v>
      </c>
      <c r="B265" s="1" t="s">
        <v>510</v>
      </c>
      <c r="C265">
        <v>15456981</v>
      </c>
      <c r="D265" s="1" t="s">
        <v>79</v>
      </c>
      <c r="E265" s="1" t="s">
        <v>123</v>
      </c>
      <c r="F265">
        <v>37.97784</v>
      </c>
      <c r="G265">
        <v>23.72025</v>
      </c>
      <c r="H265" s="1" t="s">
        <v>22</v>
      </c>
      <c r="I265">
        <v>264</v>
      </c>
      <c r="J265">
        <v>25</v>
      </c>
      <c r="K265">
        <v>155</v>
      </c>
      <c r="L265" s="2">
        <v>43737</v>
      </c>
      <c r="M265">
        <v>1.88</v>
      </c>
      <c r="N265">
        <v>1</v>
      </c>
      <c r="O265">
        <v>0</v>
      </c>
      <c r="P265">
        <v>0</v>
      </c>
      <c r="Q265" s="1" t="s">
        <v>12065</v>
      </c>
      <c r="R265">
        <v>2019</v>
      </c>
      <c r="S265" s="1" t="s">
        <v>23</v>
      </c>
    </row>
    <row r="266" spans="1:19" x14ac:dyDescent="0.35">
      <c r="A266">
        <v>4072032</v>
      </c>
      <c r="B266" s="1" t="s">
        <v>511</v>
      </c>
      <c r="C266">
        <v>21118595</v>
      </c>
      <c r="D266" s="1" t="s">
        <v>182</v>
      </c>
      <c r="E266" s="1" t="s">
        <v>85</v>
      </c>
      <c r="F266">
        <v>37.976739999999999</v>
      </c>
      <c r="G266">
        <v>23.709759999999999</v>
      </c>
      <c r="H266" s="1" t="s">
        <v>22</v>
      </c>
      <c r="I266">
        <v>60</v>
      </c>
      <c r="J266">
        <v>7</v>
      </c>
      <c r="K266">
        <v>36</v>
      </c>
      <c r="L266" s="2">
        <v>42936</v>
      </c>
      <c r="M266">
        <v>0.41</v>
      </c>
      <c r="N266">
        <v>1</v>
      </c>
      <c r="O266">
        <v>173</v>
      </c>
      <c r="P266">
        <v>0</v>
      </c>
      <c r="Q266" s="1" t="s">
        <v>12066</v>
      </c>
      <c r="R266">
        <v>2017</v>
      </c>
      <c r="S266" s="1" t="s">
        <v>57</v>
      </c>
    </row>
    <row r="267" spans="1:19" x14ac:dyDescent="0.35">
      <c r="A267">
        <v>4074054</v>
      </c>
      <c r="B267" s="1" t="s">
        <v>512</v>
      </c>
      <c r="C267">
        <v>20850983</v>
      </c>
      <c r="D267" s="1" t="s">
        <v>513</v>
      </c>
      <c r="E267" s="1" t="s">
        <v>21</v>
      </c>
      <c r="F267">
        <v>37.997489999999999</v>
      </c>
      <c r="G267">
        <v>23.76097</v>
      </c>
      <c r="H267" s="1" t="s">
        <v>22</v>
      </c>
      <c r="I267">
        <v>80</v>
      </c>
      <c r="J267">
        <v>2</v>
      </c>
      <c r="K267">
        <v>0</v>
      </c>
      <c r="L267" s="2"/>
      <c r="N267">
        <v>1</v>
      </c>
      <c r="O267">
        <v>365</v>
      </c>
      <c r="P267">
        <v>0</v>
      </c>
      <c r="Q267" s="1"/>
      <c r="S267" s="1"/>
    </row>
    <row r="268" spans="1:19" x14ac:dyDescent="0.35">
      <c r="A268">
        <v>4080114</v>
      </c>
      <c r="B268" s="1" t="s">
        <v>514</v>
      </c>
      <c r="C268">
        <v>18997242</v>
      </c>
      <c r="D268" s="1" t="s">
        <v>515</v>
      </c>
      <c r="E268" s="1" t="s">
        <v>105</v>
      </c>
      <c r="F268">
        <v>38.000639999999997</v>
      </c>
      <c r="G268">
        <v>23.73021</v>
      </c>
      <c r="H268" s="1" t="s">
        <v>22</v>
      </c>
      <c r="I268">
        <v>25</v>
      </c>
      <c r="J268">
        <v>3</v>
      </c>
      <c r="K268">
        <v>20</v>
      </c>
      <c r="L268" s="2">
        <v>43624</v>
      </c>
      <c r="M268">
        <v>0.24</v>
      </c>
      <c r="N268">
        <v>2</v>
      </c>
      <c r="O268">
        <v>347</v>
      </c>
      <c r="P268">
        <v>0</v>
      </c>
      <c r="Q268" s="1"/>
      <c r="R268">
        <v>2019</v>
      </c>
      <c r="S268" s="1" t="s">
        <v>113</v>
      </c>
    </row>
    <row r="269" spans="1:19" x14ac:dyDescent="0.35">
      <c r="A269">
        <v>4082831</v>
      </c>
      <c r="B269" s="1" t="s">
        <v>516</v>
      </c>
      <c r="C269">
        <v>21176213</v>
      </c>
      <c r="D269" s="1" t="s">
        <v>517</v>
      </c>
      <c r="E269" s="1" t="s">
        <v>89</v>
      </c>
      <c r="F269">
        <v>38.022869999999998</v>
      </c>
      <c r="G269">
        <v>23.73882</v>
      </c>
      <c r="H269" s="1" t="s">
        <v>22</v>
      </c>
      <c r="I269">
        <v>50</v>
      </c>
      <c r="J269">
        <v>1</v>
      </c>
      <c r="K269">
        <v>0</v>
      </c>
      <c r="L269" s="2"/>
      <c r="N269">
        <v>1</v>
      </c>
      <c r="O269">
        <v>0</v>
      </c>
      <c r="P269">
        <v>0</v>
      </c>
      <c r="Q269" s="1"/>
      <c r="S269" s="1"/>
    </row>
    <row r="270" spans="1:19" x14ac:dyDescent="0.35">
      <c r="A270">
        <v>4087770</v>
      </c>
      <c r="B270" s="1" t="s">
        <v>518</v>
      </c>
      <c r="C270">
        <v>1418201</v>
      </c>
      <c r="D270" s="1" t="s">
        <v>94</v>
      </c>
      <c r="E270" s="1" t="s">
        <v>33</v>
      </c>
      <c r="F270">
        <v>37.979340000000001</v>
      </c>
      <c r="G270">
        <v>23.727599999999999</v>
      </c>
      <c r="H270" s="1" t="s">
        <v>22</v>
      </c>
      <c r="I270">
        <v>96</v>
      </c>
      <c r="J270">
        <v>3</v>
      </c>
      <c r="K270">
        <v>21</v>
      </c>
      <c r="L270" s="2">
        <v>44110</v>
      </c>
      <c r="M270">
        <v>0.24</v>
      </c>
      <c r="N270">
        <v>40</v>
      </c>
      <c r="O270">
        <v>328</v>
      </c>
      <c r="P270">
        <v>0</v>
      </c>
      <c r="Q270" s="1"/>
      <c r="R270">
        <v>2020</v>
      </c>
      <c r="S270" s="1" t="s">
        <v>44</v>
      </c>
    </row>
    <row r="271" spans="1:19" x14ac:dyDescent="0.35">
      <c r="A271">
        <v>4094400</v>
      </c>
      <c r="B271" s="1" t="s">
        <v>519</v>
      </c>
      <c r="C271">
        <v>21238250</v>
      </c>
      <c r="D271" s="1" t="s">
        <v>39</v>
      </c>
      <c r="E271" s="1" t="s">
        <v>62</v>
      </c>
      <c r="F271">
        <v>37.964869999999998</v>
      </c>
      <c r="G271">
        <v>23.718520000000002</v>
      </c>
      <c r="H271" s="1" t="s">
        <v>22</v>
      </c>
      <c r="I271">
        <v>47</v>
      </c>
      <c r="J271">
        <v>2</v>
      </c>
      <c r="K271">
        <v>155</v>
      </c>
      <c r="L271" s="2">
        <v>44536</v>
      </c>
      <c r="M271">
        <v>1.76</v>
      </c>
      <c r="N271">
        <v>1</v>
      </c>
      <c r="O271">
        <v>139</v>
      </c>
      <c r="P271">
        <v>17</v>
      </c>
      <c r="Q271" s="1" t="s">
        <v>12067</v>
      </c>
      <c r="R271">
        <v>2021</v>
      </c>
      <c r="S271" s="1" t="s">
        <v>27</v>
      </c>
    </row>
    <row r="272" spans="1:19" x14ac:dyDescent="0.35">
      <c r="A272">
        <v>4095539</v>
      </c>
      <c r="B272" s="1" t="s">
        <v>520</v>
      </c>
      <c r="C272">
        <v>6264609</v>
      </c>
      <c r="D272" s="1" t="s">
        <v>521</v>
      </c>
      <c r="E272" s="1" t="s">
        <v>68</v>
      </c>
      <c r="F272">
        <v>37.979959999999998</v>
      </c>
      <c r="G272">
        <v>23.74812</v>
      </c>
      <c r="H272" s="1" t="s">
        <v>22</v>
      </c>
      <c r="I272">
        <v>40</v>
      </c>
      <c r="J272">
        <v>1</v>
      </c>
      <c r="K272">
        <v>51</v>
      </c>
      <c r="L272" s="2">
        <v>44524</v>
      </c>
      <c r="M272">
        <v>0.57999999999999996</v>
      </c>
      <c r="N272">
        <v>1</v>
      </c>
      <c r="O272">
        <v>95</v>
      </c>
      <c r="P272">
        <v>6</v>
      </c>
      <c r="Q272" s="1" t="s">
        <v>12068</v>
      </c>
      <c r="R272">
        <v>2021</v>
      </c>
      <c r="S272" s="1" t="s">
        <v>25</v>
      </c>
    </row>
    <row r="273" spans="1:19" x14ac:dyDescent="0.35">
      <c r="A273">
        <v>4102498</v>
      </c>
      <c r="B273" s="1" t="s">
        <v>522</v>
      </c>
      <c r="C273">
        <v>21280983</v>
      </c>
      <c r="D273" s="1" t="s">
        <v>523</v>
      </c>
      <c r="E273" s="1" t="s">
        <v>239</v>
      </c>
      <c r="F273">
        <v>38.006570000000004</v>
      </c>
      <c r="G273">
        <v>23.740590000000001</v>
      </c>
      <c r="H273" s="1" t="s">
        <v>22</v>
      </c>
      <c r="I273">
        <v>23</v>
      </c>
      <c r="J273">
        <v>2</v>
      </c>
      <c r="K273">
        <v>43</v>
      </c>
      <c r="L273" s="2">
        <v>44223</v>
      </c>
      <c r="M273">
        <v>0.51</v>
      </c>
      <c r="N273">
        <v>1</v>
      </c>
      <c r="O273">
        <v>179</v>
      </c>
      <c r="P273">
        <v>1</v>
      </c>
      <c r="Q273" s="1" t="s">
        <v>12069</v>
      </c>
      <c r="R273">
        <v>2021</v>
      </c>
      <c r="S273" s="1" t="s">
        <v>30</v>
      </c>
    </row>
    <row r="274" spans="1:19" x14ac:dyDescent="0.35">
      <c r="A274">
        <v>4119683</v>
      </c>
      <c r="B274" s="1" t="s">
        <v>524</v>
      </c>
      <c r="C274">
        <v>21369986</v>
      </c>
      <c r="D274" s="1" t="s">
        <v>161</v>
      </c>
      <c r="E274" s="1" t="s">
        <v>123</v>
      </c>
      <c r="F274">
        <v>37.9758</v>
      </c>
      <c r="G274">
        <v>23.716560000000001</v>
      </c>
      <c r="H274" s="1" t="s">
        <v>22</v>
      </c>
      <c r="I274">
        <v>60</v>
      </c>
      <c r="J274">
        <v>3</v>
      </c>
      <c r="K274">
        <v>130</v>
      </c>
      <c r="L274" s="2">
        <v>44447</v>
      </c>
      <c r="M274">
        <v>1.48</v>
      </c>
      <c r="N274">
        <v>2</v>
      </c>
      <c r="O274">
        <v>346</v>
      </c>
      <c r="P274">
        <v>2</v>
      </c>
      <c r="Q274" s="1" t="s">
        <v>12070</v>
      </c>
      <c r="R274">
        <v>2021</v>
      </c>
      <c r="S274" s="1" t="s">
        <v>23</v>
      </c>
    </row>
    <row r="275" spans="1:19" x14ac:dyDescent="0.35">
      <c r="A275">
        <v>4131245</v>
      </c>
      <c r="B275" s="1" t="s">
        <v>525</v>
      </c>
      <c r="C275">
        <v>16842834</v>
      </c>
      <c r="D275" s="1" t="s">
        <v>346</v>
      </c>
      <c r="E275" s="1" t="s">
        <v>232</v>
      </c>
      <c r="F275">
        <v>37.997399999999999</v>
      </c>
      <c r="G275">
        <v>23.73659</v>
      </c>
      <c r="H275" s="1" t="s">
        <v>22</v>
      </c>
      <c r="I275">
        <v>55</v>
      </c>
      <c r="J275">
        <v>7</v>
      </c>
      <c r="K275">
        <v>95</v>
      </c>
      <c r="L275" s="2">
        <v>43730</v>
      </c>
      <c r="M275">
        <v>1.1200000000000001</v>
      </c>
      <c r="N275">
        <v>6</v>
      </c>
      <c r="O275">
        <v>365</v>
      </c>
      <c r="P275">
        <v>0</v>
      </c>
      <c r="Q275" s="1" t="s">
        <v>12071</v>
      </c>
      <c r="R275">
        <v>2019</v>
      </c>
      <c r="S275" s="1" t="s">
        <v>23</v>
      </c>
    </row>
    <row r="276" spans="1:19" x14ac:dyDescent="0.35">
      <c r="A276">
        <v>4137201</v>
      </c>
      <c r="B276" s="1" t="s">
        <v>526</v>
      </c>
      <c r="C276">
        <v>21459678</v>
      </c>
      <c r="D276" s="1" t="s">
        <v>527</v>
      </c>
      <c r="E276" s="1" t="s">
        <v>47</v>
      </c>
      <c r="F276">
        <v>37.969630000000002</v>
      </c>
      <c r="G276">
        <v>23.744</v>
      </c>
      <c r="H276" s="1" t="s">
        <v>22</v>
      </c>
      <c r="I276">
        <v>49</v>
      </c>
      <c r="J276">
        <v>4</v>
      </c>
      <c r="K276">
        <v>7</v>
      </c>
      <c r="L276" s="2">
        <v>43675</v>
      </c>
      <c r="M276">
        <v>0.08</v>
      </c>
      <c r="N276">
        <v>1</v>
      </c>
      <c r="O276">
        <v>0</v>
      </c>
      <c r="P276">
        <v>0</v>
      </c>
      <c r="Q276" s="1" t="s">
        <v>12072</v>
      </c>
      <c r="R276">
        <v>2019</v>
      </c>
      <c r="S276" s="1" t="s">
        <v>57</v>
      </c>
    </row>
    <row r="277" spans="1:19" x14ac:dyDescent="0.35">
      <c r="A277">
        <v>4146889</v>
      </c>
      <c r="B277" s="1" t="s">
        <v>528</v>
      </c>
      <c r="C277">
        <v>21512700</v>
      </c>
      <c r="D277" s="1" t="s">
        <v>529</v>
      </c>
      <c r="E277" s="1" t="s">
        <v>186</v>
      </c>
      <c r="F277">
        <v>37.964300000000001</v>
      </c>
      <c r="G277">
        <v>23.73039</v>
      </c>
      <c r="H277" s="1" t="s">
        <v>37</v>
      </c>
      <c r="I277">
        <v>50</v>
      </c>
      <c r="J277">
        <v>1</v>
      </c>
      <c r="K277">
        <v>19</v>
      </c>
      <c r="L277" s="2">
        <v>43281</v>
      </c>
      <c r="M277">
        <v>0.23</v>
      </c>
      <c r="N277">
        <v>1</v>
      </c>
      <c r="O277">
        <v>364</v>
      </c>
      <c r="P277">
        <v>0</v>
      </c>
      <c r="Q277" s="1"/>
      <c r="R277">
        <v>2018</v>
      </c>
      <c r="S277" s="1" t="s">
        <v>113</v>
      </c>
    </row>
    <row r="278" spans="1:19" x14ac:dyDescent="0.35">
      <c r="A278">
        <v>4160750</v>
      </c>
      <c r="B278" s="1" t="s">
        <v>530</v>
      </c>
      <c r="C278">
        <v>21592877</v>
      </c>
      <c r="D278" s="1" t="s">
        <v>531</v>
      </c>
      <c r="E278" s="1" t="s">
        <v>229</v>
      </c>
      <c r="F278">
        <v>37.977710000000002</v>
      </c>
      <c r="G278">
        <v>23.754860000000001</v>
      </c>
      <c r="H278" s="1" t="s">
        <v>22</v>
      </c>
      <c r="I278">
        <v>33</v>
      </c>
      <c r="J278">
        <v>3</v>
      </c>
      <c r="K278">
        <v>95</v>
      </c>
      <c r="L278" s="2">
        <v>43786</v>
      </c>
      <c r="M278">
        <v>1.08</v>
      </c>
      <c r="N278">
        <v>1</v>
      </c>
      <c r="O278">
        <v>286</v>
      </c>
      <c r="P278">
        <v>0</v>
      </c>
      <c r="Q278" s="1" t="s">
        <v>12073</v>
      </c>
      <c r="R278">
        <v>2019</v>
      </c>
      <c r="S278" s="1" t="s">
        <v>25</v>
      </c>
    </row>
    <row r="279" spans="1:19" x14ac:dyDescent="0.35">
      <c r="A279">
        <v>4175883</v>
      </c>
      <c r="B279" s="1" t="s">
        <v>532</v>
      </c>
      <c r="C279">
        <v>21668869</v>
      </c>
      <c r="D279" s="1" t="s">
        <v>533</v>
      </c>
      <c r="E279" s="1" t="s">
        <v>191</v>
      </c>
      <c r="F279">
        <v>37.999229999999997</v>
      </c>
      <c r="G279">
        <v>23.718900000000001</v>
      </c>
      <c r="H279" s="1" t="s">
        <v>22</v>
      </c>
      <c r="I279">
        <v>56</v>
      </c>
      <c r="J279">
        <v>3</v>
      </c>
      <c r="K279">
        <v>29</v>
      </c>
      <c r="L279" s="2">
        <v>44514</v>
      </c>
      <c r="M279">
        <v>0.69</v>
      </c>
      <c r="N279">
        <v>1</v>
      </c>
      <c r="O279">
        <v>90</v>
      </c>
      <c r="P279">
        <v>6</v>
      </c>
      <c r="Q279" s="1" t="s">
        <v>12074</v>
      </c>
      <c r="R279">
        <v>2021</v>
      </c>
      <c r="S279" s="1" t="s">
        <v>25</v>
      </c>
    </row>
    <row r="280" spans="1:19" x14ac:dyDescent="0.35">
      <c r="A280">
        <v>4176439</v>
      </c>
      <c r="B280" s="1" t="s">
        <v>534</v>
      </c>
      <c r="C280">
        <v>21080358</v>
      </c>
      <c r="D280" s="1" t="s">
        <v>535</v>
      </c>
      <c r="E280" s="1" t="s">
        <v>33</v>
      </c>
      <c r="F280">
        <v>37.983609999999999</v>
      </c>
      <c r="G280">
        <v>23.730519999999999</v>
      </c>
      <c r="H280" s="1" t="s">
        <v>22</v>
      </c>
      <c r="I280">
        <v>25</v>
      </c>
      <c r="J280">
        <v>5</v>
      </c>
      <c r="K280">
        <v>0</v>
      </c>
      <c r="L280" s="2"/>
      <c r="N280">
        <v>1</v>
      </c>
      <c r="O280">
        <v>91</v>
      </c>
      <c r="P280">
        <v>0</v>
      </c>
      <c r="Q280" s="1" t="s">
        <v>12075</v>
      </c>
      <c r="S280" s="1"/>
    </row>
    <row r="281" spans="1:19" x14ac:dyDescent="0.35">
      <c r="A281">
        <v>4178088</v>
      </c>
      <c r="B281" s="1" t="s">
        <v>536</v>
      </c>
      <c r="C281">
        <v>443874</v>
      </c>
      <c r="D281" s="1" t="s">
        <v>537</v>
      </c>
      <c r="E281" s="1" t="s">
        <v>33</v>
      </c>
      <c r="F281">
        <v>37.97627</v>
      </c>
      <c r="G281">
        <v>23.72345</v>
      </c>
      <c r="H281" s="1" t="s">
        <v>37</v>
      </c>
      <c r="I281">
        <v>22</v>
      </c>
      <c r="J281">
        <v>1</v>
      </c>
      <c r="K281">
        <v>156</v>
      </c>
      <c r="L281" s="2">
        <v>44535</v>
      </c>
      <c r="M281">
        <v>1.91</v>
      </c>
      <c r="N281">
        <v>5</v>
      </c>
      <c r="O281">
        <v>358</v>
      </c>
      <c r="P281">
        <v>10</v>
      </c>
      <c r="Q281" s="1" t="s">
        <v>12076</v>
      </c>
      <c r="R281">
        <v>2021</v>
      </c>
      <c r="S281" s="1" t="s">
        <v>27</v>
      </c>
    </row>
    <row r="282" spans="1:19" x14ac:dyDescent="0.35">
      <c r="A282">
        <v>4189994</v>
      </c>
      <c r="B282" s="1" t="s">
        <v>538</v>
      </c>
      <c r="C282">
        <v>21738082</v>
      </c>
      <c r="D282" s="1" t="s">
        <v>539</v>
      </c>
      <c r="E282" s="1" t="s">
        <v>68</v>
      </c>
      <c r="F282">
        <v>37.980580000000003</v>
      </c>
      <c r="G282">
        <v>23.736170000000001</v>
      </c>
      <c r="H282" s="1" t="s">
        <v>22</v>
      </c>
      <c r="I282">
        <v>69</v>
      </c>
      <c r="J282">
        <v>4</v>
      </c>
      <c r="K282">
        <v>67</v>
      </c>
      <c r="L282" s="2">
        <v>44536</v>
      </c>
      <c r="M282">
        <v>0.92</v>
      </c>
      <c r="N282">
        <v>1</v>
      </c>
      <c r="O282">
        <v>239</v>
      </c>
      <c r="P282">
        <v>3</v>
      </c>
      <c r="Q282" s="1" t="s">
        <v>12077</v>
      </c>
      <c r="R282">
        <v>2021</v>
      </c>
      <c r="S282" s="1" t="s">
        <v>27</v>
      </c>
    </row>
    <row r="283" spans="1:19" x14ac:dyDescent="0.35">
      <c r="A283">
        <v>4202434</v>
      </c>
      <c r="B283" s="1" t="s">
        <v>540</v>
      </c>
      <c r="C283">
        <v>21802400</v>
      </c>
      <c r="D283" s="1" t="s">
        <v>238</v>
      </c>
      <c r="E283" s="1" t="s">
        <v>204</v>
      </c>
      <c r="F283">
        <v>38.010930000000002</v>
      </c>
      <c r="G283">
        <v>23.727879999999999</v>
      </c>
      <c r="H283" s="1" t="s">
        <v>22</v>
      </c>
      <c r="I283">
        <v>28</v>
      </c>
      <c r="J283">
        <v>1</v>
      </c>
      <c r="K283">
        <v>15</v>
      </c>
      <c r="L283" s="2">
        <v>44469</v>
      </c>
      <c r="M283">
        <v>0.21</v>
      </c>
      <c r="N283">
        <v>1</v>
      </c>
      <c r="O283">
        <v>348</v>
      </c>
      <c r="P283">
        <v>2</v>
      </c>
      <c r="Q283" s="1"/>
      <c r="R283">
        <v>2021</v>
      </c>
      <c r="S283" s="1" t="s">
        <v>23</v>
      </c>
    </row>
    <row r="284" spans="1:19" x14ac:dyDescent="0.35">
      <c r="A284">
        <v>4209759</v>
      </c>
      <c r="B284" s="1" t="s">
        <v>541</v>
      </c>
      <c r="C284">
        <v>21844841</v>
      </c>
      <c r="D284" s="1" t="s">
        <v>542</v>
      </c>
      <c r="E284" s="1" t="s">
        <v>186</v>
      </c>
      <c r="F284">
        <v>37.961709999999997</v>
      </c>
      <c r="G284">
        <v>23.73057</v>
      </c>
      <c r="H284" s="1" t="s">
        <v>22</v>
      </c>
      <c r="I284">
        <v>200</v>
      </c>
      <c r="J284">
        <v>2</v>
      </c>
      <c r="K284">
        <v>219</v>
      </c>
      <c r="L284" s="2">
        <v>44403</v>
      </c>
      <c r="M284">
        <v>2.4900000000000002</v>
      </c>
      <c r="N284">
        <v>1</v>
      </c>
      <c r="O284">
        <v>364</v>
      </c>
      <c r="P284">
        <v>1</v>
      </c>
      <c r="Q284" s="1" t="s">
        <v>12078</v>
      </c>
      <c r="R284">
        <v>2021</v>
      </c>
      <c r="S284" s="1" t="s">
        <v>57</v>
      </c>
    </row>
    <row r="285" spans="1:19" x14ac:dyDescent="0.35">
      <c r="A285">
        <v>4225499</v>
      </c>
      <c r="B285" s="1" t="s">
        <v>543</v>
      </c>
      <c r="C285">
        <v>21929242</v>
      </c>
      <c r="D285" s="1" t="s">
        <v>544</v>
      </c>
      <c r="E285" s="1" t="s">
        <v>33</v>
      </c>
      <c r="F285">
        <v>37.971739999999997</v>
      </c>
      <c r="G285">
        <v>23.732109999999999</v>
      </c>
      <c r="H285" s="1" t="s">
        <v>22</v>
      </c>
      <c r="I285">
        <v>100</v>
      </c>
      <c r="J285">
        <v>5</v>
      </c>
      <c r="K285">
        <v>0</v>
      </c>
      <c r="L285" s="2"/>
      <c r="N285">
        <v>1</v>
      </c>
      <c r="O285">
        <v>0</v>
      </c>
      <c r="P285">
        <v>0</v>
      </c>
      <c r="Q285" s="1"/>
      <c r="S285" s="1"/>
    </row>
    <row r="286" spans="1:19" x14ac:dyDescent="0.35">
      <c r="A286">
        <v>4245658</v>
      </c>
      <c r="B286" s="1" t="s">
        <v>545</v>
      </c>
      <c r="C286">
        <v>12851473</v>
      </c>
      <c r="D286" s="1" t="s">
        <v>546</v>
      </c>
      <c r="E286" s="1" t="s">
        <v>232</v>
      </c>
      <c r="F286">
        <v>37.997520000000002</v>
      </c>
      <c r="G286">
        <v>23.737819999999999</v>
      </c>
      <c r="H286" s="1" t="s">
        <v>22</v>
      </c>
      <c r="I286">
        <v>79</v>
      </c>
      <c r="J286">
        <v>2</v>
      </c>
      <c r="K286">
        <v>70</v>
      </c>
      <c r="L286" s="2">
        <v>44370</v>
      </c>
      <c r="M286">
        <v>0.87</v>
      </c>
      <c r="N286">
        <v>9</v>
      </c>
      <c r="O286">
        <v>364</v>
      </c>
      <c r="P286">
        <v>1</v>
      </c>
      <c r="Q286" s="1" t="s">
        <v>12079</v>
      </c>
      <c r="R286">
        <v>2021</v>
      </c>
      <c r="S286" s="1" t="s">
        <v>113</v>
      </c>
    </row>
    <row r="287" spans="1:19" x14ac:dyDescent="0.35">
      <c r="A287">
        <v>4246787</v>
      </c>
      <c r="B287" s="1" t="s">
        <v>547</v>
      </c>
      <c r="C287">
        <v>6036732</v>
      </c>
      <c r="D287" s="1" t="s">
        <v>446</v>
      </c>
      <c r="E287" s="1" t="s">
        <v>62</v>
      </c>
      <c r="F287">
        <v>37.974719999999998</v>
      </c>
      <c r="G287">
        <v>23.724060000000001</v>
      </c>
      <c r="H287" s="1" t="s">
        <v>22</v>
      </c>
      <c r="I287">
        <v>1000</v>
      </c>
      <c r="J287">
        <v>1</v>
      </c>
      <c r="K287">
        <v>235</v>
      </c>
      <c r="L287" s="2">
        <v>44465</v>
      </c>
      <c r="M287">
        <v>2.87</v>
      </c>
      <c r="N287">
        <v>2</v>
      </c>
      <c r="O287">
        <v>365</v>
      </c>
      <c r="P287">
        <v>14</v>
      </c>
      <c r="Q287" s="1" t="s">
        <v>12040</v>
      </c>
      <c r="R287">
        <v>2021</v>
      </c>
      <c r="S287" s="1" t="s">
        <v>23</v>
      </c>
    </row>
    <row r="288" spans="1:19" x14ac:dyDescent="0.35">
      <c r="A288">
        <v>4253959</v>
      </c>
      <c r="B288" s="1" t="s">
        <v>548</v>
      </c>
      <c r="C288">
        <v>7997856</v>
      </c>
      <c r="D288" s="1" t="s">
        <v>161</v>
      </c>
      <c r="E288" s="1" t="s">
        <v>97</v>
      </c>
      <c r="F288">
        <v>37.99615</v>
      </c>
      <c r="G288">
        <v>23.726030000000002</v>
      </c>
      <c r="H288" s="1" t="s">
        <v>22</v>
      </c>
      <c r="I288">
        <v>37</v>
      </c>
      <c r="J288">
        <v>2</v>
      </c>
      <c r="K288">
        <v>3</v>
      </c>
      <c r="L288" s="2">
        <v>43069</v>
      </c>
      <c r="M288">
        <v>0.04</v>
      </c>
      <c r="N288">
        <v>1</v>
      </c>
      <c r="O288">
        <v>358</v>
      </c>
      <c r="P288">
        <v>0</v>
      </c>
      <c r="Q288" s="1"/>
      <c r="R288">
        <v>2017</v>
      </c>
      <c r="S288" s="1" t="s">
        <v>25</v>
      </c>
    </row>
    <row r="289" spans="1:19" x14ac:dyDescent="0.35">
      <c r="A289">
        <v>4386006</v>
      </c>
      <c r="B289" s="1" t="s">
        <v>549</v>
      </c>
      <c r="C289">
        <v>21018116</v>
      </c>
      <c r="D289" s="1" t="s">
        <v>550</v>
      </c>
      <c r="E289" s="1" t="s">
        <v>80</v>
      </c>
      <c r="F289">
        <v>38.014890000000001</v>
      </c>
      <c r="G289">
        <v>23.73442</v>
      </c>
      <c r="H289" s="1" t="s">
        <v>22</v>
      </c>
      <c r="I289">
        <v>27</v>
      </c>
      <c r="J289">
        <v>2</v>
      </c>
      <c r="K289">
        <v>36</v>
      </c>
      <c r="L289" s="2">
        <v>43614</v>
      </c>
      <c r="M289">
        <v>0.44</v>
      </c>
      <c r="N289">
        <v>1</v>
      </c>
      <c r="O289">
        <v>0</v>
      </c>
      <c r="P289">
        <v>0</v>
      </c>
      <c r="Q289" s="1"/>
      <c r="R289">
        <v>2019</v>
      </c>
      <c r="S289" s="1" t="s">
        <v>90</v>
      </c>
    </row>
    <row r="290" spans="1:19" x14ac:dyDescent="0.35">
      <c r="A290">
        <v>4390763</v>
      </c>
      <c r="B290" s="1" t="s">
        <v>551</v>
      </c>
      <c r="C290">
        <v>443874</v>
      </c>
      <c r="D290" s="1" t="s">
        <v>537</v>
      </c>
      <c r="E290" s="1" t="s">
        <v>62</v>
      </c>
      <c r="F290">
        <v>37.972380000000001</v>
      </c>
      <c r="G290">
        <v>23.725429999999999</v>
      </c>
      <c r="H290" s="1" t="s">
        <v>37</v>
      </c>
      <c r="I290">
        <v>48</v>
      </c>
      <c r="J290">
        <v>1</v>
      </c>
      <c r="K290">
        <v>67</v>
      </c>
      <c r="L290" s="2">
        <v>44447</v>
      </c>
      <c r="M290">
        <v>0.77</v>
      </c>
      <c r="N290">
        <v>5</v>
      </c>
      <c r="O290">
        <v>334</v>
      </c>
      <c r="P290">
        <v>4</v>
      </c>
      <c r="Q290" s="1" t="s">
        <v>12080</v>
      </c>
      <c r="R290">
        <v>2021</v>
      </c>
      <c r="S290" s="1" t="s">
        <v>23</v>
      </c>
    </row>
    <row r="291" spans="1:19" x14ac:dyDescent="0.35">
      <c r="A291">
        <v>4399187</v>
      </c>
      <c r="B291" s="1" t="s">
        <v>552</v>
      </c>
      <c r="C291">
        <v>6053748</v>
      </c>
      <c r="D291" s="1" t="s">
        <v>64</v>
      </c>
      <c r="E291" s="1" t="s">
        <v>287</v>
      </c>
      <c r="F291">
        <v>37.980739999999997</v>
      </c>
      <c r="G291">
        <v>23.746549999999999</v>
      </c>
      <c r="H291" s="1" t="s">
        <v>22</v>
      </c>
      <c r="I291">
        <v>63</v>
      </c>
      <c r="J291">
        <v>1</v>
      </c>
      <c r="K291">
        <v>68</v>
      </c>
      <c r="L291" s="2">
        <v>44460</v>
      </c>
      <c r="M291">
        <v>0.8</v>
      </c>
      <c r="N291">
        <v>2</v>
      </c>
      <c r="O291">
        <v>355</v>
      </c>
      <c r="P291">
        <v>3</v>
      </c>
      <c r="Q291" s="1" t="s">
        <v>12081</v>
      </c>
      <c r="R291">
        <v>2021</v>
      </c>
      <c r="S291" s="1" t="s">
        <v>23</v>
      </c>
    </row>
    <row r="292" spans="1:19" x14ac:dyDescent="0.35">
      <c r="A292">
        <v>4402592</v>
      </c>
      <c r="B292" s="1" t="s">
        <v>553</v>
      </c>
      <c r="C292">
        <v>22853537</v>
      </c>
      <c r="D292" s="1" t="s">
        <v>268</v>
      </c>
      <c r="E292" s="1" t="s">
        <v>21</v>
      </c>
      <c r="F292">
        <v>37.991289999999999</v>
      </c>
      <c r="G292">
        <v>23.75685</v>
      </c>
      <c r="H292" s="1" t="s">
        <v>22</v>
      </c>
      <c r="I292">
        <v>60</v>
      </c>
      <c r="J292">
        <v>2</v>
      </c>
      <c r="K292">
        <v>91</v>
      </c>
      <c r="L292" s="2">
        <v>44543</v>
      </c>
      <c r="M292">
        <v>1.18</v>
      </c>
      <c r="N292">
        <v>1</v>
      </c>
      <c r="O292">
        <v>361</v>
      </c>
      <c r="P292">
        <v>22</v>
      </c>
      <c r="Q292" s="1" t="s">
        <v>12082</v>
      </c>
      <c r="R292">
        <v>2021</v>
      </c>
      <c r="S292" s="1" t="s">
        <v>27</v>
      </c>
    </row>
    <row r="293" spans="1:19" x14ac:dyDescent="0.35">
      <c r="A293">
        <v>4414146</v>
      </c>
      <c r="B293" s="1" t="s">
        <v>554</v>
      </c>
      <c r="C293">
        <v>3726244</v>
      </c>
      <c r="D293" s="1" t="s">
        <v>555</v>
      </c>
      <c r="E293" s="1" t="s">
        <v>21</v>
      </c>
      <c r="F293">
        <v>37.994790000000002</v>
      </c>
      <c r="G293">
        <v>23.765329999999999</v>
      </c>
      <c r="H293" s="1" t="s">
        <v>22</v>
      </c>
      <c r="I293">
        <v>100</v>
      </c>
      <c r="J293">
        <v>7</v>
      </c>
      <c r="K293">
        <v>248</v>
      </c>
      <c r="L293" s="2">
        <v>44453</v>
      </c>
      <c r="M293">
        <v>2.99</v>
      </c>
      <c r="N293">
        <v>1</v>
      </c>
      <c r="O293">
        <v>30</v>
      </c>
      <c r="P293">
        <v>4</v>
      </c>
      <c r="Q293" s="1" t="s">
        <v>12083</v>
      </c>
      <c r="R293">
        <v>2021</v>
      </c>
      <c r="S293" s="1" t="s">
        <v>23</v>
      </c>
    </row>
    <row r="294" spans="1:19" x14ac:dyDescent="0.35">
      <c r="A294">
        <v>4414411</v>
      </c>
      <c r="B294" s="1" t="s">
        <v>556</v>
      </c>
      <c r="C294">
        <v>22771936</v>
      </c>
      <c r="D294" s="1" t="s">
        <v>557</v>
      </c>
      <c r="E294" s="1" t="s">
        <v>74</v>
      </c>
      <c r="F294">
        <v>37.985900000000001</v>
      </c>
      <c r="G294">
        <v>23.73359</v>
      </c>
      <c r="H294" s="1" t="s">
        <v>22</v>
      </c>
      <c r="I294">
        <v>24</v>
      </c>
      <c r="J294">
        <v>3</v>
      </c>
      <c r="K294">
        <v>148</v>
      </c>
      <c r="L294" s="2">
        <v>44143</v>
      </c>
      <c r="M294">
        <v>1.7</v>
      </c>
      <c r="N294">
        <v>1</v>
      </c>
      <c r="O294">
        <v>116</v>
      </c>
      <c r="P294">
        <v>0</v>
      </c>
      <c r="Q294" s="1" t="s">
        <v>12084</v>
      </c>
      <c r="R294">
        <v>2020</v>
      </c>
      <c r="S294" s="1" t="s">
        <v>25</v>
      </c>
    </row>
    <row r="295" spans="1:19" x14ac:dyDescent="0.35">
      <c r="A295">
        <v>4440310</v>
      </c>
      <c r="B295" s="1" t="s">
        <v>558</v>
      </c>
      <c r="C295">
        <v>16772400</v>
      </c>
      <c r="D295" s="1" t="s">
        <v>559</v>
      </c>
      <c r="E295" s="1" t="s">
        <v>74</v>
      </c>
      <c r="F295">
        <v>37.985489999999999</v>
      </c>
      <c r="G295">
        <v>23.736689999999999</v>
      </c>
      <c r="H295" s="1" t="s">
        <v>22</v>
      </c>
      <c r="I295">
        <v>49</v>
      </c>
      <c r="J295">
        <v>1</v>
      </c>
      <c r="K295">
        <v>135</v>
      </c>
      <c r="L295" s="2">
        <v>43597</v>
      </c>
      <c r="M295">
        <v>1.55</v>
      </c>
      <c r="N295">
        <v>1</v>
      </c>
      <c r="O295">
        <v>365</v>
      </c>
      <c r="P295">
        <v>0</v>
      </c>
      <c r="Q295" s="1"/>
      <c r="R295">
        <v>2019</v>
      </c>
      <c r="S295" s="1" t="s">
        <v>90</v>
      </c>
    </row>
    <row r="296" spans="1:19" x14ac:dyDescent="0.35">
      <c r="A296">
        <v>4442918</v>
      </c>
      <c r="B296" s="1" t="s">
        <v>560</v>
      </c>
      <c r="C296">
        <v>7756661</v>
      </c>
      <c r="D296" s="1" t="s">
        <v>561</v>
      </c>
      <c r="E296" s="1" t="s">
        <v>65</v>
      </c>
      <c r="F296">
        <v>37.996940000000002</v>
      </c>
      <c r="G296">
        <v>23.74231</v>
      </c>
      <c r="H296" s="1" t="s">
        <v>22</v>
      </c>
      <c r="I296">
        <v>50</v>
      </c>
      <c r="J296">
        <v>1</v>
      </c>
      <c r="K296">
        <v>11</v>
      </c>
      <c r="L296" s="2">
        <v>43540</v>
      </c>
      <c r="M296">
        <v>0.14000000000000001</v>
      </c>
      <c r="N296">
        <v>1</v>
      </c>
      <c r="O296">
        <v>297</v>
      </c>
      <c r="P296">
        <v>0</v>
      </c>
      <c r="Q296" s="1" t="s">
        <v>12085</v>
      </c>
      <c r="R296">
        <v>2019</v>
      </c>
      <c r="S296" s="1" t="s">
        <v>199</v>
      </c>
    </row>
    <row r="297" spans="1:19" x14ac:dyDescent="0.35">
      <c r="A297">
        <v>4443443</v>
      </c>
      <c r="B297" s="1" t="s">
        <v>562</v>
      </c>
      <c r="C297">
        <v>22846943</v>
      </c>
      <c r="D297" s="1" t="s">
        <v>88</v>
      </c>
      <c r="E297" s="1" t="s">
        <v>36</v>
      </c>
      <c r="F297">
        <v>37.979300000000002</v>
      </c>
      <c r="G297">
        <v>23.723050000000001</v>
      </c>
      <c r="H297" s="1" t="s">
        <v>22</v>
      </c>
      <c r="I297">
        <v>85</v>
      </c>
      <c r="J297">
        <v>1</v>
      </c>
      <c r="K297">
        <v>16</v>
      </c>
      <c r="L297" s="2">
        <v>44512</v>
      </c>
      <c r="M297">
        <v>0.33</v>
      </c>
      <c r="N297">
        <v>8</v>
      </c>
      <c r="O297">
        <v>319</v>
      </c>
      <c r="P297">
        <v>3</v>
      </c>
      <c r="Q297" s="1" t="s">
        <v>12086</v>
      </c>
      <c r="R297">
        <v>2021</v>
      </c>
      <c r="S297" s="1" t="s">
        <v>25</v>
      </c>
    </row>
    <row r="298" spans="1:19" x14ac:dyDescent="0.35">
      <c r="A298">
        <v>4453537</v>
      </c>
      <c r="B298" s="1" t="s">
        <v>563</v>
      </c>
      <c r="C298">
        <v>8203341</v>
      </c>
      <c r="D298" s="1" t="s">
        <v>564</v>
      </c>
      <c r="E298" s="1" t="s">
        <v>105</v>
      </c>
      <c r="F298">
        <v>38.00177</v>
      </c>
      <c r="G298">
        <v>23.730149999999998</v>
      </c>
      <c r="H298" s="1" t="s">
        <v>22</v>
      </c>
      <c r="I298">
        <v>31</v>
      </c>
      <c r="J298">
        <v>4</v>
      </c>
      <c r="K298">
        <v>96</v>
      </c>
      <c r="L298" s="2">
        <v>44139</v>
      </c>
      <c r="M298">
        <v>1.1100000000000001</v>
      </c>
      <c r="N298">
        <v>1</v>
      </c>
      <c r="O298">
        <v>337</v>
      </c>
      <c r="P298">
        <v>0</v>
      </c>
      <c r="Q298" s="1" t="s">
        <v>12087</v>
      </c>
      <c r="R298">
        <v>2020</v>
      </c>
      <c r="S298" s="1" t="s">
        <v>25</v>
      </c>
    </row>
    <row r="299" spans="1:19" x14ac:dyDescent="0.35">
      <c r="A299">
        <v>4463531</v>
      </c>
      <c r="B299" s="1" t="s">
        <v>565</v>
      </c>
      <c r="C299">
        <v>9084991</v>
      </c>
      <c r="D299" s="1" t="s">
        <v>559</v>
      </c>
      <c r="E299" s="1" t="s">
        <v>191</v>
      </c>
      <c r="F299">
        <v>37.992690000000003</v>
      </c>
      <c r="G299">
        <v>23.716380000000001</v>
      </c>
      <c r="H299" s="1" t="s">
        <v>22</v>
      </c>
      <c r="I299">
        <v>50</v>
      </c>
      <c r="J299">
        <v>2</v>
      </c>
      <c r="K299">
        <v>203</v>
      </c>
      <c r="L299" s="2">
        <v>43836</v>
      </c>
      <c r="M299">
        <v>2.34</v>
      </c>
      <c r="N299">
        <v>1</v>
      </c>
      <c r="O299">
        <v>325</v>
      </c>
      <c r="P299">
        <v>0</v>
      </c>
      <c r="Q299" s="1" t="s">
        <v>12088</v>
      </c>
      <c r="R299">
        <v>2020</v>
      </c>
      <c r="S299" s="1" t="s">
        <v>30</v>
      </c>
    </row>
    <row r="300" spans="1:19" x14ac:dyDescent="0.35">
      <c r="A300">
        <v>4505420</v>
      </c>
      <c r="B300" s="1" t="s">
        <v>566</v>
      </c>
      <c r="C300">
        <v>22155342</v>
      </c>
      <c r="D300" s="1" t="s">
        <v>567</v>
      </c>
      <c r="E300" s="1" t="s">
        <v>135</v>
      </c>
      <c r="F300">
        <v>37.967509999999997</v>
      </c>
      <c r="G300">
        <v>23.7272</v>
      </c>
      <c r="H300" s="1" t="s">
        <v>22</v>
      </c>
      <c r="I300">
        <v>50</v>
      </c>
      <c r="J300">
        <v>4</v>
      </c>
      <c r="K300">
        <v>88</v>
      </c>
      <c r="L300" s="2">
        <v>42670</v>
      </c>
      <c r="M300">
        <v>1.1599999999999999</v>
      </c>
      <c r="N300">
        <v>2</v>
      </c>
      <c r="O300">
        <v>364</v>
      </c>
      <c r="P300">
        <v>0</v>
      </c>
      <c r="Q300" s="1"/>
      <c r="R300">
        <v>2016</v>
      </c>
      <c r="S300" s="1" t="s">
        <v>44</v>
      </c>
    </row>
    <row r="301" spans="1:19" x14ac:dyDescent="0.35">
      <c r="A301">
        <v>4521465</v>
      </c>
      <c r="B301" s="1" t="s">
        <v>568</v>
      </c>
      <c r="C301">
        <v>23441877</v>
      </c>
      <c r="D301" s="1" t="s">
        <v>310</v>
      </c>
      <c r="E301" s="1" t="s">
        <v>156</v>
      </c>
      <c r="F301">
        <v>37.967269999999999</v>
      </c>
      <c r="G301">
        <v>23.710899999999999</v>
      </c>
      <c r="H301" s="1" t="s">
        <v>22</v>
      </c>
      <c r="I301">
        <v>150</v>
      </c>
      <c r="J301">
        <v>3</v>
      </c>
      <c r="K301">
        <v>75</v>
      </c>
      <c r="L301" s="2">
        <v>44149</v>
      </c>
      <c r="M301">
        <v>0.91</v>
      </c>
      <c r="N301">
        <v>1</v>
      </c>
      <c r="O301">
        <v>95</v>
      </c>
      <c r="P301">
        <v>0</v>
      </c>
      <c r="Q301" s="1" t="s">
        <v>12089</v>
      </c>
      <c r="R301">
        <v>2020</v>
      </c>
      <c r="S301" s="1" t="s">
        <v>25</v>
      </c>
    </row>
    <row r="302" spans="1:19" x14ac:dyDescent="0.35">
      <c r="A302">
        <v>4594270</v>
      </c>
      <c r="B302" s="1" t="s">
        <v>569</v>
      </c>
      <c r="C302">
        <v>23814823</v>
      </c>
      <c r="D302" s="1" t="s">
        <v>570</v>
      </c>
      <c r="E302" s="1" t="s">
        <v>51</v>
      </c>
      <c r="F302">
        <v>37.988199999999999</v>
      </c>
      <c r="G302">
        <v>23.726890000000001</v>
      </c>
      <c r="H302" s="1" t="s">
        <v>22</v>
      </c>
      <c r="I302">
        <v>50</v>
      </c>
      <c r="J302">
        <v>4</v>
      </c>
      <c r="K302">
        <v>2</v>
      </c>
      <c r="L302" s="2">
        <v>42172</v>
      </c>
      <c r="M302">
        <v>0.02</v>
      </c>
      <c r="N302">
        <v>1</v>
      </c>
      <c r="O302">
        <v>114</v>
      </c>
      <c r="P302">
        <v>0</v>
      </c>
      <c r="Q302" s="1"/>
      <c r="R302">
        <v>2015</v>
      </c>
      <c r="S302" s="1" t="s">
        <v>113</v>
      </c>
    </row>
    <row r="303" spans="1:19" x14ac:dyDescent="0.35">
      <c r="A303">
        <v>4603600</v>
      </c>
      <c r="B303" s="1" t="s">
        <v>571</v>
      </c>
      <c r="C303">
        <v>23856407</v>
      </c>
      <c r="D303" s="1" t="s">
        <v>572</v>
      </c>
      <c r="E303" s="1" t="s">
        <v>47</v>
      </c>
      <c r="F303">
        <v>37.969929999999998</v>
      </c>
      <c r="G303">
        <v>23.742570000000001</v>
      </c>
      <c r="H303" s="1" t="s">
        <v>22</v>
      </c>
      <c r="I303">
        <v>28</v>
      </c>
      <c r="J303">
        <v>2</v>
      </c>
      <c r="K303">
        <v>128</v>
      </c>
      <c r="L303" s="2">
        <v>43728</v>
      </c>
      <c r="M303">
        <v>1.55</v>
      </c>
      <c r="N303">
        <v>2</v>
      </c>
      <c r="O303">
        <v>0</v>
      </c>
      <c r="P303">
        <v>0</v>
      </c>
      <c r="Q303" s="1" t="s">
        <v>12090</v>
      </c>
      <c r="R303">
        <v>2019</v>
      </c>
      <c r="S303" s="1" t="s">
        <v>23</v>
      </c>
    </row>
    <row r="304" spans="1:19" x14ac:dyDescent="0.35">
      <c r="A304">
        <v>4618164</v>
      </c>
      <c r="B304" s="1" t="s">
        <v>573</v>
      </c>
      <c r="C304">
        <v>917559</v>
      </c>
      <c r="D304" s="1" t="s">
        <v>574</v>
      </c>
      <c r="E304" s="1" t="s">
        <v>21</v>
      </c>
      <c r="F304">
        <v>37.996560000000002</v>
      </c>
      <c r="G304">
        <v>23.766919999999999</v>
      </c>
      <c r="H304" s="1" t="s">
        <v>22</v>
      </c>
      <c r="I304">
        <v>100</v>
      </c>
      <c r="J304">
        <v>2</v>
      </c>
      <c r="K304">
        <v>0</v>
      </c>
      <c r="L304" s="2"/>
      <c r="N304">
        <v>1</v>
      </c>
      <c r="O304">
        <v>365</v>
      </c>
      <c r="P304">
        <v>0</v>
      </c>
      <c r="Q304" s="1"/>
      <c r="S304" s="1"/>
    </row>
    <row r="305" spans="1:19" x14ac:dyDescent="0.35">
      <c r="A305">
        <v>4619721</v>
      </c>
      <c r="B305" s="1" t="s">
        <v>575</v>
      </c>
      <c r="C305">
        <v>23929607</v>
      </c>
      <c r="D305" s="1" t="s">
        <v>576</v>
      </c>
      <c r="E305" s="1" t="s">
        <v>135</v>
      </c>
      <c r="F305">
        <v>37.962829999999997</v>
      </c>
      <c r="G305">
        <v>23.72382</v>
      </c>
      <c r="H305" s="1" t="s">
        <v>22</v>
      </c>
      <c r="I305">
        <v>22</v>
      </c>
      <c r="J305">
        <v>3</v>
      </c>
      <c r="K305">
        <v>190</v>
      </c>
      <c r="L305" s="2">
        <v>44533</v>
      </c>
      <c r="M305">
        <v>2.2799999999999998</v>
      </c>
      <c r="N305">
        <v>1</v>
      </c>
      <c r="O305">
        <v>249</v>
      </c>
      <c r="P305">
        <v>19</v>
      </c>
      <c r="Q305" s="1" t="s">
        <v>12091</v>
      </c>
      <c r="R305">
        <v>2021</v>
      </c>
      <c r="S305" s="1" t="s">
        <v>27</v>
      </c>
    </row>
    <row r="306" spans="1:19" x14ac:dyDescent="0.35">
      <c r="A306">
        <v>4627302</v>
      </c>
      <c r="B306" s="1" t="s">
        <v>577</v>
      </c>
      <c r="C306">
        <v>23856407</v>
      </c>
      <c r="D306" s="1" t="s">
        <v>572</v>
      </c>
      <c r="E306" s="1" t="s">
        <v>54</v>
      </c>
      <c r="F306">
        <v>37.970080000000003</v>
      </c>
      <c r="G306">
        <v>23.74137</v>
      </c>
      <c r="H306" s="1" t="s">
        <v>22</v>
      </c>
      <c r="I306">
        <v>32</v>
      </c>
      <c r="J306">
        <v>6</v>
      </c>
      <c r="K306">
        <v>18</v>
      </c>
      <c r="L306" s="2">
        <v>44041</v>
      </c>
      <c r="M306">
        <v>0.34</v>
      </c>
      <c r="N306">
        <v>2</v>
      </c>
      <c r="O306">
        <v>23</v>
      </c>
      <c r="P306">
        <v>0</v>
      </c>
      <c r="Q306" s="1" t="s">
        <v>12092</v>
      </c>
      <c r="R306">
        <v>2020</v>
      </c>
      <c r="S306" s="1" t="s">
        <v>57</v>
      </c>
    </row>
    <row r="307" spans="1:19" x14ac:dyDescent="0.35">
      <c r="A307">
        <v>4640224</v>
      </c>
      <c r="B307" s="1" t="s">
        <v>578</v>
      </c>
      <c r="C307">
        <v>24025455</v>
      </c>
      <c r="D307" s="1" t="s">
        <v>64</v>
      </c>
      <c r="E307" s="1" t="s">
        <v>204</v>
      </c>
      <c r="F307">
        <v>38.011600000000001</v>
      </c>
      <c r="G307">
        <v>23.728249999999999</v>
      </c>
      <c r="H307" s="1" t="s">
        <v>22</v>
      </c>
      <c r="I307">
        <v>180</v>
      </c>
      <c r="J307">
        <v>2</v>
      </c>
      <c r="K307">
        <v>28</v>
      </c>
      <c r="L307" s="2">
        <v>44487</v>
      </c>
      <c r="M307">
        <v>0.35</v>
      </c>
      <c r="N307">
        <v>1</v>
      </c>
      <c r="O307">
        <v>343</v>
      </c>
      <c r="P307">
        <v>5</v>
      </c>
      <c r="Q307" s="1" t="s">
        <v>12093</v>
      </c>
      <c r="R307">
        <v>2021</v>
      </c>
      <c r="S307" s="1" t="s">
        <v>44</v>
      </c>
    </row>
    <row r="308" spans="1:19" x14ac:dyDescent="0.35">
      <c r="A308">
        <v>4649629</v>
      </c>
      <c r="B308" s="1" t="s">
        <v>579</v>
      </c>
      <c r="C308">
        <v>24070344</v>
      </c>
      <c r="D308" s="1" t="s">
        <v>580</v>
      </c>
      <c r="E308" s="1" t="s">
        <v>74</v>
      </c>
      <c r="F308">
        <v>37.990369999999999</v>
      </c>
      <c r="G308">
        <v>23.729610000000001</v>
      </c>
      <c r="H308" s="1" t="s">
        <v>22</v>
      </c>
      <c r="I308">
        <v>60</v>
      </c>
      <c r="J308">
        <v>1</v>
      </c>
      <c r="K308">
        <v>35</v>
      </c>
      <c r="L308" s="2">
        <v>42954</v>
      </c>
      <c r="M308">
        <v>0.42</v>
      </c>
      <c r="N308">
        <v>1</v>
      </c>
      <c r="O308">
        <v>297</v>
      </c>
      <c r="P308">
        <v>0</v>
      </c>
      <c r="Q308" s="1"/>
      <c r="R308">
        <v>2017</v>
      </c>
      <c r="S308" s="1" t="s">
        <v>41</v>
      </c>
    </row>
    <row r="309" spans="1:19" x14ac:dyDescent="0.35">
      <c r="A309">
        <v>4649848</v>
      </c>
      <c r="B309" s="1" t="s">
        <v>581</v>
      </c>
      <c r="C309">
        <v>21873493</v>
      </c>
      <c r="D309" s="1" t="s">
        <v>243</v>
      </c>
      <c r="E309" s="1" t="s">
        <v>97</v>
      </c>
      <c r="F309">
        <v>37.999499999999998</v>
      </c>
      <c r="G309">
        <v>23.7212</v>
      </c>
      <c r="H309" s="1" t="s">
        <v>22</v>
      </c>
      <c r="I309">
        <v>35</v>
      </c>
      <c r="J309">
        <v>1</v>
      </c>
      <c r="K309">
        <v>151</v>
      </c>
      <c r="L309" s="2">
        <v>43372</v>
      </c>
      <c r="M309">
        <v>1.75</v>
      </c>
      <c r="N309">
        <v>2</v>
      </c>
      <c r="O309">
        <v>0</v>
      </c>
      <c r="P309">
        <v>0</v>
      </c>
      <c r="Q309" s="1" t="s">
        <v>12094</v>
      </c>
      <c r="R309">
        <v>2018</v>
      </c>
      <c r="S309" s="1" t="s">
        <v>23</v>
      </c>
    </row>
    <row r="310" spans="1:19" x14ac:dyDescent="0.35">
      <c r="A310">
        <v>4670971</v>
      </c>
      <c r="B310" s="1" t="s">
        <v>582</v>
      </c>
      <c r="C310">
        <v>4315682</v>
      </c>
      <c r="D310" s="1" t="s">
        <v>243</v>
      </c>
      <c r="E310" s="1" t="s">
        <v>232</v>
      </c>
      <c r="F310">
        <v>37.996490000000001</v>
      </c>
      <c r="G310">
        <v>23.733879999999999</v>
      </c>
      <c r="H310" s="1" t="s">
        <v>22</v>
      </c>
      <c r="I310">
        <v>49</v>
      </c>
      <c r="J310">
        <v>7</v>
      </c>
      <c r="K310">
        <v>10</v>
      </c>
      <c r="L310" s="2">
        <v>44121</v>
      </c>
      <c r="M310">
        <v>0.13</v>
      </c>
      <c r="N310">
        <v>3</v>
      </c>
      <c r="O310">
        <v>297</v>
      </c>
      <c r="P310">
        <v>0</v>
      </c>
      <c r="Q310" s="1"/>
      <c r="R310">
        <v>2020</v>
      </c>
      <c r="S310" s="1" t="s">
        <v>44</v>
      </c>
    </row>
    <row r="311" spans="1:19" x14ac:dyDescent="0.35">
      <c r="A311">
        <v>4728119</v>
      </c>
      <c r="B311" s="1" t="s">
        <v>583</v>
      </c>
      <c r="C311">
        <v>17335800</v>
      </c>
      <c r="D311" s="1" t="s">
        <v>584</v>
      </c>
      <c r="E311" s="1" t="s">
        <v>123</v>
      </c>
      <c r="F311">
        <v>37.976649999999999</v>
      </c>
      <c r="G311">
        <v>23.722449999999998</v>
      </c>
      <c r="H311" s="1" t="s">
        <v>22</v>
      </c>
      <c r="I311">
        <v>80</v>
      </c>
      <c r="J311">
        <v>2</v>
      </c>
      <c r="K311">
        <v>149</v>
      </c>
      <c r="L311" s="2">
        <v>44441</v>
      </c>
      <c r="M311">
        <v>1.76</v>
      </c>
      <c r="N311">
        <v>1</v>
      </c>
      <c r="O311">
        <v>146</v>
      </c>
      <c r="P311">
        <v>7</v>
      </c>
      <c r="Q311" s="1" t="s">
        <v>12095</v>
      </c>
      <c r="R311">
        <v>2021</v>
      </c>
      <c r="S311" s="1" t="s">
        <v>23</v>
      </c>
    </row>
    <row r="312" spans="1:19" x14ac:dyDescent="0.35">
      <c r="A312">
        <v>4748673</v>
      </c>
      <c r="B312" s="1" t="s">
        <v>585</v>
      </c>
      <c r="C312">
        <v>15408977</v>
      </c>
      <c r="D312" s="1" t="s">
        <v>586</v>
      </c>
      <c r="E312" s="1" t="s">
        <v>186</v>
      </c>
      <c r="F312">
        <v>37.966329999999999</v>
      </c>
      <c r="G312">
        <v>23.731660000000002</v>
      </c>
      <c r="H312" s="1" t="s">
        <v>22</v>
      </c>
      <c r="I312">
        <v>48</v>
      </c>
      <c r="J312">
        <v>2</v>
      </c>
      <c r="K312">
        <v>39</v>
      </c>
      <c r="L312" s="2">
        <v>44500</v>
      </c>
      <c r="M312">
        <v>0.46</v>
      </c>
      <c r="N312">
        <v>2</v>
      </c>
      <c r="O312">
        <v>277</v>
      </c>
      <c r="P312">
        <v>1</v>
      </c>
      <c r="Q312" s="1" t="s">
        <v>12096</v>
      </c>
      <c r="R312">
        <v>2021</v>
      </c>
      <c r="S312" s="1" t="s">
        <v>44</v>
      </c>
    </row>
    <row r="313" spans="1:19" x14ac:dyDescent="0.35">
      <c r="A313">
        <v>4766077</v>
      </c>
      <c r="B313" s="1" t="s">
        <v>587</v>
      </c>
      <c r="C313">
        <v>256136276</v>
      </c>
      <c r="D313" s="1" t="s">
        <v>588</v>
      </c>
      <c r="E313" s="1" t="s">
        <v>68</v>
      </c>
      <c r="F313">
        <v>37.9801</v>
      </c>
      <c r="G313">
        <v>23.736910000000002</v>
      </c>
      <c r="H313" s="1" t="s">
        <v>22</v>
      </c>
      <c r="I313">
        <v>42</v>
      </c>
      <c r="J313">
        <v>3</v>
      </c>
      <c r="K313">
        <v>246</v>
      </c>
      <c r="L313" s="2">
        <v>44535</v>
      </c>
      <c r="M313">
        <v>2.91</v>
      </c>
      <c r="N313">
        <v>1</v>
      </c>
      <c r="O313">
        <v>334</v>
      </c>
      <c r="P313">
        <v>35</v>
      </c>
      <c r="Q313" s="1" t="s">
        <v>12097</v>
      </c>
      <c r="R313">
        <v>2021</v>
      </c>
      <c r="S313" s="1" t="s">
        <v>27</v>
      </c>
    </row>
    <row r="314" spans="1:19" x14ac:dyDescent="0.35">
      <c r="A314">
        <v>4857920</v>
      </c>
      <c r="B314" s="1" t="s">
        <v>589</v>
      </c>
      <c r="C314">
        <v>24990421</v>
      </c>
      <c r="D314" s="1" t="s">
        <v>590</v>
      </c>
      <c r="E314" s="1" t="s">
        <v>47</v>
      </c>
      <c r="F314">
        <v>37.967730000000003</v>
      </c>
      <c r="G314">
        <v>23.749770000000002</v>
      </c>
      <c r="H314" s="1" t="s">
        <v>37</v>
      </c>
      <c r="I314">
        <v>35</v>
      </c>
      <c r="J314">
        <v>2</v>
      </c>
      <c r="K314">
        <v>5</v>
      </c>
      <c r="L314" s="2">
        <v>42593</v>
      </c>
      <c r="M314">
        <v>0.06</v>
      </c>
      <c r="N314">
        <v>1</v>
      </c>
      <c r="O314">
        <v>236</v>
      </c>
      <c r="P314">
        <v>0</v>
      </c>
      <c r="Q314" s="1" t="s">
        <v>12098</v>
      </c>
      <c r="R314">
        <v>2016</v>
      </c>
      <c r="S314" s="1" t="s">
        <v>41</v>
      </c>
    </row>
    <row r="315" spans="1:19" x14ac:dyDescent="0.35">
      <c r="A315">
        <v>4888961</v>
      </c>
      <c r="B315" s="1" t="s">
        <v>591</v>
      </c>
      <c r="C315">
        <v>25153935</v>
      </c>
      <c r="D315" s="1" t="s">
        <v>592</v>
      </c>
      <c r="E315" s="1" t="s">
        <v>97</v>
      </c>
      <c r="F315">
        <v>38.00253</v>
      </c>
      <c r="G315">
        <v>23.72401</v>
      </c>
      <c r="H315" s="1" t="s">
        <v>22</v>
      </c>
      <c r="I315">
        <v>79</v>
      </c>
      <c r="J315">
        <v>1</v>
      </c>
      <c r="K315">
        <v>0</v>
      </c>
      <c r="L315" s="2"/>
      <c r="N315">
        <v>1</v>
      </c>
      <c r="O315">
        <v>364</v>
      </c>
      <c r="P315">
        <v>0</v>
      </c>
      <c r="Q315" s="1"/>
      <c r="S315" s="1"/>
    </row>
    <row r="316" spans="1:19" x14ac:dyDescent="0.35">
      <c r="A316">
        <v>4894536</v>
      </c>
      <c r="B316" s="1" t="s">
        <v>593</v>
      </c>
      <c r="C316">
        <v>2370772</v>
      </c>
      <c r="D316" s="1" t="s">
        <v>127</v>
      </c>
      <c r="E316" s="1" t="s">
        <v>33</v>
      </c>
      <c r="F316">
        <v>37.978149999999999</v>
      </c>
      <c r="G316">
        <v>23.72616</v>
      </c>
      <c r="H316" s="1" t="s">
        <v>37</v>
      </c>
      <c r="I316">
        <v>60</v>
      </c>
      <c r="J316">
        <v>1</v>
      </c>
      <c r="K316">
        <v>1</v>
      </c>
      <c r="L316" s="2">
        <v>42496</v>
      </c>
      <c r="M316">
        <v>0.01</v>
      </c>
      <c r="N316">
        <v>9</v>
      </c>
      <c r="O316">
        <v>365</v>
      </c>
      <c r="P316">
        <v>0</v>
      </c>
      <c r="Q316" s="1" t="s">
        <v>128</v>
      </c>
      <c r="R316">
        <v>2016</v>
      </c>
      <c r="S316" s="1" t="s">
        <v>90</v>
      </c>
    </row>
    <row r="317" spans="1:19" x14ac:dyDescent="0.35">
      <c r="A317">
        <v>4894903</v>
      </c>
      <c r="B317" s="1" t="s">
        <v>594</v>
      </c>
      <c r="C317">
        <v>2370772</v>
      </c>
      <c r="D317" s="1" t="s">
        <v>127</v>
      </c>
      <c r="E317" s="1" t="s">
        <v>33</v>
      </c>
      <c r="F317">
        <v>37.978160000000003</v>
      </c>
      <c r="G317">
        <v>23.725570000000001</v>
      </c>
      <c r="H317" s="1" t="s">
        <v>37</v>
      </c>
      <c r="I317">
        <v>120</v>
      </c>
      <c r="J317">
        <v>1</v>
      </c>
      <c r="K317">
        <v>1</v>
      </c>
      <c r="L317" s="2">
        <v>42654</v>
      </c>
      <c r="M317">
        <v>0.02</v>
      </c>
      <c r="N317">
        <v>9</v>
      </c>
      <c r="O317">
        <v>365</v>
      </c>
      <c r="P317">
        <v>0</v>
      </c>
      <c r="Q317" s="1" t="s">
        <v>128</v>
      </c>
      <c r="R317">
        <v>2016</v>
      </c>
      <c r="S317" s="1" t="s">
        <v>44</v>
      </c>
    </row>
    <row r="318" spans="1:19" x14ac:dyDescent="0.35">
      <c r="A318">
        <v>4895267</v>
      </c>
      <c r="B318" s="1" t="s">
        <v>595</v>
      </c>
      <c r="C318">
        <v>2370772</v>
      </c>
      <c r="D318" s="1" t="s">
        <v>127</v>
      </c>
      <c r="E318" s="1" t="s">
        <v>33</v>
      </c>
      <c r="F318">
        <v>37.977870000000003</v>
      </c>
      <c r="G318">
        <v>23.723929999999999</v>
      </c>
      <c r="H318" s="1" t="s">
        <v>37</v>
      </c>
      <c r="I318">
        <v>90</v>
      </c>
      <c r="J318">
        <v>1</v>
      </c>
      <c r="K318">
        <v>0</v>
      </c>
      <c r="L318" s="2"/>
      <c r="N318">
        <v>9</v>
      </c>
      <c r="O318">
        <v>0</v>
      </c>
      <c r="P318">
        <v>0</v>
      </c>
      <c r="Q318" s="1" t="s">
        <v>128</v>
      </c>
      <c r="S318" s="1"/>
    </row>
    <row r="319" spans="1:19" x14ac:dyDescent="0.35">
      <c r="A319">
        <v>4895324</v>
      </c>
      <c r="B319" s="1" t="s">
        <v>596</v>
      </c>
      <c r="C319">
        <v>2370772</v>
      </c>
      <c r="D319" s="1" t="s">
        <v>127</v>
      </c>
      <c r="E319" s="1" t="s">
        <v>33</v>
      </c>
      <c r="F319">
        <v>37.97777</v>
      </c>
      <c r="G319">
        <v>23.725770000000001</v>
      </c>
      <c r="H319" s="1" t="s">
        <v>37</v>
      </c>
      <c r="I319">
        <v>170</v>
      </c>
      <c r="J319">
        <v>1</v>
      </c>
      <c r="K319">
        <v>1</v>
      </c>
      <c r="L319" s="2">
        <v>42840</v>
      </c>
      <c r="M319">
        <v>0.02</v>
      </c>
      <c r="N319">
        <v>9</v>
      </c>
      <c r="O319">
        <v>365</v>
      </c>
      <c r="P319">
        <v>0</v>
      </c>
      <c r="Q319" s="1" t="s">
        <v>128</v>
      </c>
      <c r="R319">
        <v>2017</v>
      </c>
      <c r="S319" s="1" t="s">
        <v>102</v>
      </c>
    </row>
    <row r="320" spans="1:19" x14ac:dyDescent="0.35">
      <c r="A320">
        <v>4895376</v>
      </c>
      <c r="B320" s="1" t="s">
        <v>597</v>
      </c>
      <c r="C320">
        <v>2370772</v>
      </c>
      <c r="D320" s="1" t="s">
        <v>127</v>
      </c>
      <c r="E320" s="1" t="s">
        <v>33</v>
      </c>
      <c r="F320">
        <v>37.976289999999999</v>
      </c>
      <c r="G320">
        <v>23.72531</v>
      </c>
      <c r="H320" s="1" t="s">
        <v>37</v>
      </c>
      <c r="I320">
        <v>160</v>
      </c>
      <c r="J320">
        <v>1</v>
      </c>
      <c r="K320">
        <v>1</v>
      </c>
      <c r="L320" s="2">
        <v>42210</v>
      </c>
      <c r="M320">
        <v>0.01</v>
      </c>
      <c r="N320">
        <v>9</v>
      </c>
      <c r="O320">
        <v>365</v>
      </c>
      <c r="P320">
        <v>0</v>
      </c>
      <c r="Q320" s="1" t="s">
        <v>128</v>
      </c>
      <c r="R320">
        <v>2015</v>
      </c>
      <c r="S320" s="1" t="s">
        <v>57</v>
      </c>
    </row>
    <row r="321" spans="1:19" x14ac:dyDescent="0.35">
      <c r="A321">
        <v>4895499</v>
      </c>
      <c r="B321" s="1" t="s">
        <v>598</v>
      </c>
      <c r="C321">
        <v>2370772</v>
      </c>
      <c r="D321" s="1" t="s">
        <v>127</v>
      </c>
      <c r="E321" s="1" t="s">
        <v>33</v>
      </c>
      <c r="F321">
        <v>37.976799999999997</v>
      </c>
      <c r="G321">
        <v>23.725819999999999</v>
      </c>
      <c r="H321" s="1" t="s">
        <v>37</v>
      </c>
      <c r="I321">
        <v>180</v>
      </c>
      <c r="J321">
        <v>1</v>
      </c>
      <c r="K321">
        <v>2</v>
      </c>
      <c r="L321" s="2">
        <v>42524</v>
      </c>
      <c r="M321">
        <v>0.03</v>
      </c>
      <c r="N321">
        <v>9</v>
      </c>
      <c r="O321">
        <v>365</v>
      </c>
      <c r="P321">
        <v>0</v>
      </c>
      <c r="Q321" s="1" t="s">
        <v>128</v>
      </c>
      <c r="R321">
        <v>2016</v>
      </c>
      <c r="S321" s="1" t="s">
        <v>113</v>
      </c>
    </row>
    <row r="322" spans="1:19" x14ac:dyDescent="0.35">
      <c r="A322">
        <v>4902895</v>
      </c>
      <c r="B322" s="1" t="s">
        <v>599</v>
      </c>
      <c r="C322">
        <v>25238135</v>
      </c>
      <c r="D322" s="1" t="s">
        <v>358</v>
      </c>
      <c r="E322" s="1" t="s">
        <v>47</v>
      </c>
      <c r="F322">
        <v>37.965330000000002</v>
      </c>
      <c r="G322">
        <v>23.751249999999999</v>
      </c>
      <c r="H322" s="1" t="s">
        <v>37</v>
      </c>
      <c r="I322">
        <v>19</v>
      </c>
      <c r="J322">
        <v>1</v>
      </c>
      <c r="K322">
        <v>139</v>
      </c>
      <c r="L322" s="2">
        <v>44080</v>
      </c>
      <c r="M322">
        <v>3.1</v>
      </c>
      <c r="N322">
        <v>2</v>
      </c>
      <c r="O322">
        <v>205</v>
      </c>
      <c r="P322">
        <v>0</v>
      </c>
      <c r="Q322" s="1" t="s">
        <v>12099</v>
      </c>
      <c r="R322">
        <v>2020</v>
      </c>
      <c r="S322" s="1" t="s">
        <v>23</v>
      </c>
    </row>
    <row r="323" spans="1:19" x14ac:dyDescent="0.35">
      <c r="A323">
        <v>4939649</v>
      </c>
      <c r="B323" s="1" t="s">
        <v>600</v>
      </c>
      <c r="C323">
        <v>25455711</v>
      </c>
      <c r="D323" s="1" t="s">
        <v>601</v>
      </c>
      <c r="E323" s="1" t="s">
        <v>186</v>
      </c>
      <c r="F323">
        <v>37.965380000000003</v>
      </c>
      <c r="G323">
        <v>23.732250000000001</v>
      </c>
      <c r="H323" s="1" t="s">
        <v>22</v>
      </c>
      <c r="I323">
        <v>90</v>
      </c>
      <c r="J323">
        <v>2</v>
      </c>
      <c r="K323">
        <v>258</v>
      </c>
      <c r="L323" s="2">
        <v>44507</v>
      </c>
      <c r="M323">
        <v>3.15</v>
      </c>
      <c r="N323">
        <v>1</v>
      </c>
      <c r="O323">
        <v>346</v>
      </c>
      <c r="P323">
        <v>17</v>
      </c>
      <c r="Q323" s="1" t="s">
        <v>12100</v>
      </c>
      <c r="R323">
        <v>2021</v>
      </c>
      <c r="S323" s="1" t="s">
        <v>25</v>
      </c>
    </row>
    <row r="324" spans="1:19" x14ac:dyDescent="0.35">
      <c r="A324">
        <v>5025556</v>
      </c>
      <c r="B324" s="1" t="s">
        <v>602</v>
      </c>
      <c r="C324">
        <v>6515798</v>
      </c>
      <c r="D324" s="1" t="s">
        <v>495</v>
      </c>
      <c r="E324" s="1" t="s">
        <v>274</v>
      </c>
      <c r="F324">
        <v>37.967689999999997</v>
      </c>
      <c r="G324">
        <v>23.732859999999999</v>
      </c>
      <c r="H324" s="1" t="s">
        <v>22</v>
      </c>
      <c r="I324">
        <v>45</v>
      </c>
      <c r="J324">
        <v>1</v>
      </c>
      <c r="K324">
        <v>585</v>
      </c>
      <c r="L324" s="2">
        <v>44550</v>
      </c>
      <c r="M324">
        <v>6.98</v>
      </c>
      <c r="N324">
        <v>4</v>
      </c>
      <c r="O324">
        <v>285</v>
      </c>
      <c r="P324">
        <v>58</v>
      </c>
      <c r="Q324" s="1"/>
      <c r="R324">
        <v>2021</v>
      </c>
      <c r="S324" s="1" t="s">
        <v>27</v>
      </c>
    </row>
    <row r="325" spans="1:19" x14ac:dyDescent="0.35">
      <c r="A325">
        <v>5029402</v>
      </c>
      <c r="B325" s="1" t="s">
        <v>603</v>
      </c>
      <c r="C325">
        <v>4527057</v>
      </c>
      <c r="D325" s="1" t="s">
        <v>604</v>
      </c>
      <c r="E325" s="1" t="s">
        <v>156</v>
      </c>
      <c r="F325">
        <v>37.970019999999998</v>
      </c>
      <c r="G325">
        <v>23.710080000000001</v>
      </c>
      <c r="H325" s="1" t="s">
        <v>22</v>
      </c>
      <c r="I325">
        <v>35</v>
      </c>
      <c r="J325">
        <v>1</v>
      </c>
      <c r="K325">
        <v>77</v>
      </c>
      <c r="L325" s="2">
        <v>44506</v>
      </c>
      <c r="M325">
        <v>0.93</v>
      </c>
      <c r="N325">
        <v>1</v>
      </c>
      <c r="O325">
        <v>162</v>
      </c>
      <c r="P325">
        <v>9</v>
      </c>
      <c r="Q325" s="1" t="s">
        <v>12101</v>
      </c>
      <c r="R325">
        <v>2021</v>
      </c>
      <c r="S325" s="1" t="s">
        <v>25</v>
      </c>
    </row>
    <row r="326" spans="1:19" x14ac:dyDescent="0.35">
      <c r="A326">
        <v>5071690</v>
      </c>
      <c r="B326" s="1" t="s">
        <v>605</v>
      </c>
      <c r="C326">
        <v>14536309</v>
      </c>
      <c r="D326" s="1" t="s">
        <v>417</v>
      </c>
      <c r="E326" s="1" t="s">
        <v>33</v>
      </c>
      <c r="F326">
        <v>37.974899999999998</v>
      </c>
      <c r="G326">
        <v>23.732389999999999</v>
      </c>
      <c r="H326" s="1" t="s">
        <v>22</v>
      </c>
      <c r="I326">
        <v>96</v>
      </c>
      <c r="J326">
        <v>2</v>
      </c>
      <c r="K326">
        <v>89</v>
      </c>
      <c r="L326" s="2">
        <v>44521</v>
      </c>
      <c r="M326">
        <v>1.1000000000000001</v>
      </c>
      <c r="N326">
        <v>8</v>
      </c>
      <c r="O326">
        <v>345</v>
      </c>
      <c r="P326">
        <v>31</v>
      </c>
      <c r="Q326" s="1" t="s">
        <v>12102</v>
      </c>
      <c r="R326">
        <v>2021</v>
      </c>
      <c r="S326" s="1" t="s">
        <v>25</v>
      </c>
    </row>
    <row r="327" spans="1:19" x14ac:dyDescent="0.35">
      <c r="A327">
        <v>5109813</v>
      </c>
      <c r="B327" s="1" t="s">
        <v>606</v>
      </c>
      <c r="C327">
        <v>25604342</v>
      </c>
      <c r="D327" s="1" t="s">
        <v>607</v>
      </c>
      <c r="E327" s="1" t="s">
        <v>68</v>
      </c>
      <c r="F327">
        <v>37.976640000000003</v>
      </c>
      <c r="G327">
        <v>23.745450000000002</v>
      </c>
      <c r="H327" s="1" t="s">
        <v>37</v>
      </c>
      <c r="I327">
        <v>100</v>
      </c>
      <c r="J327">
        <v>1</v>
      </c>
      <c r="K327">
        <v>0</v>
      </c>
      <c r="L327" s="2"/>
      <c r="N327">
        <v>1</v>
      </c>
      <c r="O327">
        <v>0</v>
      </c>
      <c r="P327">
        <v>0</v>
      </c>
      <c r="Q327" s="1"/>
      <c r="S327" s="1"/>
    </row>
    <row r="328" spans="1:19" x14ac:dyDescent="0.35">
      <c r="A328">
        <v>5130753</v>
      </c>
      <c r="B328" s="1" t="s">
        <v>608</v>
      </c>
      <c r="C328">
        <v>19684693</v>
      </c>
      <c r="D328" s="1" t="s">
        <v>388</v>
      </c>
      <c r="E328" s="1" t="s">
        <v>258</v>
      </c>
      <c r="F328">
        <v>37.990200000000002</v>
      </c>
      <c r="G328">
        <v>23.71115</v>
      </c>
      <c r="H328" s="1" t="s">
        <v>22</v>
      </c>
      <c r="I328">
        <v>25</v>
      </c>
      <c r="J328">
        <v>2</v>
      </c>
      <c r="K328">
        <v>144</v>
      </c>
      <c r="L328" s="2">
        <v>44536</v>
      </c>
      <c r="M328">
        <v>1.73</v>
      </c>
      <c r="N328">
        <v>1</v>
      </c>
      <c r="O328">
        <v>340</v>
      </c>
      <c r="P328">
        <v>4</v>
      </c>
      <c r="Q328" s="1" t="s">
        <v>12103</v>
      </c>
      <c r="R328">
        <v>2021</v>
      </c>
      <c r="S328" s="1" t="s">
        <v>27</v>
      </c>
    </row>
    <row r="329" spans="1:19" x14ac:dyDescent="0.35">
      <c r="A329">
        <v>5147109</v>
      </c>
      <c r="B329" s="1" t="s">
        <v>609</v>
      </c>
      <c r="C329">
        <v>26612211</v>
      </c>
      <c r="D329" s="1" t="s">
        <v>610</v>
      </c>
      <c r="E329" s="1" t="s">
        <v>33</v>
      </c>
      <c r="F329">
        <v>37.975110000000001</v>
      </c>
      <c r="G329">
        <v>23.734190000000002</v>
      </c>
      <c r="H329" s="1" t="s">
        <v>22</v>
      </c>
      <c r="I329">
        <v>40</v>
      </c>
      <c r="J329">
        <v>1</v>
      </c>
      <c r="K329">
        <v>6</v>
      </c>
      <c r="L329" s="2">
        <v>43002</v>
      </c>
      <c r="M329">
        <v>7.0000000000000007E-2</v>
      </c>
      <c r="N329">
        <v>1</v>
      </c>
      <c r="O329">
        <v>267</v>
      </c>
      <c r="P329">
        <v>0</v>
      </c>
      <c r="Q329" s="1" t="s">
        <v>12104</v>
      </c>
      <c r="R329">
        <v>2017</v>
      </c>
      <c r="S329" s="1" t="s">
        <v>23</v>
      </c>
    </row>
    <row r="330" spans="1:19" x14ac:dyDescent="0.35">
      <c r="A330">
        <v>5181111</v>
      </c>
      <c r="B330" s="1" t="s">
        <v>611</v>
      </c>
      <c r="C330">
        <v>26789356</v>
      </c>
      <c r="D330" s="1" t="s">
        <v>415</v>
      </c>
      <c r="E330" s="1" t="s">
        <v>62</v>
      </c>
      <c r="F330">
        <v>37.971130000000002</v>
      </c>
      <c r="G330">
        <v>23.73001</v>
      </c>
      <c r="H330" s="1" t="s">
        <v>22</v>
      </c>
      <c r="I330">
        <v>99</v>
      </c>
      <c r="J330">
        <v>3</v>
      </c>
      <c r="K330">
        <v>210</v>
      </c>
      <c r="L330" s="2">
        <v>44540</v>
      </c>
      <c r="M330">
        <v>2.5499999999999998</v>
      </c>
      <c r="N330">
        <v>6</v>
      </c>
      <c r="O330">
        <v>251</v>
      </c>
      <c r="P330">
        <v>19</v>
      </c>
      <c r="Q330" s="1" t="s">
        <v>12105</v>
      </c>
      <c r="R330">
        <v>2021</v>
      </c>
      <c r="S330" s="1" t="s">
        <v>27</v>
      </c>
    </row>
    <row r="331" spans="1:19" x14ac:dyDescent="0.35">
      <c r="A331">
        <v>5188935</v>
      </c>
      <c r="B331" s="1" t="s">
        <v>612</v>
      </c>
      <c r="C331">
        <v>26789356</v>
      </c>
      <c r="D331" s="1" t="s">
        <v>415</v>
      </c>
      <c r="E331" s="1" t="s">
        <v>62</v>
      </c>
      <c r="F331">
        <v>37.971130000000002</v>
      </c>
      <c r="G331">
        <v>23.73001</v>
      </c>
      <c r="H331" s="1" t="s">
        <v>22</v>
      </c>
      <c r="I331">
        <v>94</v>
      </c>
      <c r="J331">
        <v>4</v>
      </c>
      <c r="K331">
        <v>204</v>
      </c>
      <c r="L331" s="2">
        <v>44526</v>
      </c>
      <c r="M331">
        <v>2.4900000000000002</v>
      </c>
      <c r="N331">
        <v>6</v>
      </c>
      <c r="O331">
        <v>329</v>
      </c>
      <c r="P331">
        <v>12</v>
      </c>
      <c r="Q331" s="1" t="s">
        <v>12106</v>
      </c>
      <c r="R331">
        <v>2021</v>
      </c>
      <c r="S331" s="1" t="s">
        <v>25</v>
      </c>
    </row>
    <row r="332" spans="1:19" x14ac:dyDescent="0.35">
      <c r="A332">
        <v>5196621</v>
      </c>
      <c r="B332" s="1" t="s">
        <v>613</v>
      </c>
      <c r="C332">
        <v>26883127</v>
      </c>
      <c r="D332" s="1" t="s">
        <v>64</v>
      </c>
      <c r="E332" s="1" t="s">
        <v>135</v>
      </c>
      <c r="F332">
        <v>37.964849999999998</v>
      </c>
      <c r="G332">
        <v>23.726410000000001</v>
      </c>
      <c r="H332" s="1" t="s">
        <v>22</v>
      </c>
      <c r="I332">
        <v>34</v>
      </c>
      <c r="J332">
        <v>2</v>
      </c>
      <c r="K332">
        <v>153</v>
      </c>
      <c r="L332" s="2">
        <v>44488</v>
      </c>
      <c r="M332">
        <v>1.87</v>
      </c>
      <c r="N332">
        <v>2</v>
      </c>
      <c r="O332">
        <v>237</v>
      </c>
      <c r="P332">
        <v>11</v>
      </c>
      <c r="Q332" s="1" t="s">
        <v>12107</v>
      </c>
      <c r="R332">
        <v>2021</v>
      </c>
      <c r="S332" s="1" t="s">
        <v>44</v>
      </c>
    </row>
    <row r="333" spans="1:19" x14ac:dyDescent="0.35">
      <c r="A333">
        <v>5266430</v>
      </c>
      <c r="B333" s="1" t="s">
        <v>614</v>
      </c>
      <c r="C333">
        <v>7943398</v>
      </c>
      <c r="D333" s="1" t="s">
        <v>317</v>
      </c>
      <c r="E333" s="1" t="s">
        <v>135</v>
      </c>
      <c r="F333">
        <v>37.964199999999998</v>
      </c>
      <c r="G333">
        <v>23.72017</v>
      </c>
      <c r="H333" s="1" t="s">
        <v>22</v>
      </c>
      <c r="I333">
        <v>67</v>
      </c>
      <c r="J333">
        <v>5</v>
      </c>
      <c r="K333">
        <v>388</v>
      </c>
      <c r="L333" s="2">
        <v>44550</v>
      </c>
      <c r="M333">
        <v>4.66</v>
      </c>
      <c r="N333">
        <v>2</v>
      </c>
      <c r="O333">
        <v>198</v>
      </c>
      <c r="P333">
        <v>17</v>
      </c>
      <c r="Q333" s="1" t="s">
        <v>12108</v>
      </c>
      <c r="R333">
        <v>2021</v>
      </c>
      <c r="S333" s="1" t="s">
        <v>27</v>
      </c>
    </row>
    <row r="334" spans="1:19" x14ac:dyDescent="0.35">
      <c r="A334">
        <v>5299516</v>
      </c>
      <c r="B334" s="1" t="s">
        <v>615</v>
      </c>
      <c r="C334">
        <v>27450815</v>
      </c>
      <c r="D334" s="1" t="s">
        <v>616</v>
      </c>
      <c r="E334" s="1" t="s">
        <v>54</v>
      </c>
      <c r="F334">
        <v>37.969859999999997</v>
      </c>
      <c r="G334">
        <v>23.740320000000001</v>
      </c>
      <c r="H334" s="1" t="s">
        <v>22</v>
      </c>
      <c r="I334">
        <v>250</v>
      </c>
      <c r="J334">
        <v>3</v>
      </c>
      <c r="K334">
        <v>35</v>
      </c>
      <c r="L334" s="2">
        <v>44062</v>
      </c>
      <c r="M334">
        <v>0.43</v>
      </c>
      <c r="N334">
        <v>1</v>
      </c>
      <c r="O334">
        <v>179</v>
      </c>
      <c r="P334">
        <v>0</v>
      </c>
      <c r="Q334" s="1" t="s">
        <v>12109</v>
      </c>
      <c r="R334">
        <v>2020</v>
      </c>
      <c r="S334" s="1" t="s">
        <v>41</v>
      </c>
    </row>
    <row r="335" spans="1:19" x14ac:dyDescent="0.35">
      <c r="A335">
        <v>5392478</v>
      </c>
      <c r="B335" s="1" t="s">
        <v>617</v>
      </c>
      <c r="C335">
        <v>8171630</v>
      </c>
      <c r="D335" s="1" t="s">
        <v>307</v>
      </c>
      <c r="E335" s="1" t="s">
        <v>97</v>
      </c>
      <c r="F335">
        <v>37.994810000000001</v>
      </c>
      <c r="G335">
        <v>23.72805</v>
      </c>
      <c r="H335" s="1" t="s">
        <v>22</v>
      </c>
      <c r="I335">
        <v>27</v>
      </c>
      <c r="J335">
        <v>2</v>
      </c>
      <c r="K335">
        <v>42</v>
      </c>
      <c r="L335" s="2">
        <v>44451</v>
      </c>
      <c r="M335">
        <v>0.53</v>
      </c>
      <c r="N335">
        <v>6</v>
      </c>
      <c r="O335">
        <v>364</v>
      </c>
      <c r="P335">
        <v>1</v>
      </c>
      <c r="Q335" s="1" t="s">
        <v>12110</v>
      </c>
      <c r="R335">
        <v>2021</v>
      </c>
      <c r="S335" s="1" t="s">
        <v>23</v>
      </c>
    </row>
    <row r="336" spans="1:19" x14ac:dyDescent="0.35">
      <c r="A336">
        <v>5426236</v>
      </c>
      <c r="B336" s="1" t="s">
        <v>618</v>
      </c>
      <c r="C336">
        <v>3849057</v>
      </c>
      <c r="D336" s="1" t="s">
        <v>619</v>
      </c>
      <c r="E336" s="1" t="s">
        <v>171</v>
      </c>
      <c r="F336">
        <v>37.987389999999998</v>
      </c>
      <c r="G336">
        <v>23.769359999999999</v>
      </c>
      <c r="H336" s="1" t="s">
        <v>22</v>
      </c>
      <c r="I336">
        <v>34</v>
      </c>
      <c r="J336">
        <v>2</v>
      </c>
      <c r="K336">
        <v>154</v>
      </c>
      <c r="L336" s="2">
        <v>43781</v>
      </c>
      <c r="M336">
        <v>1.86</v>
      </c>
      <c r="N336">
        <v>2</v>
      </c>
      <c r="O336">
        <v>0</v>
      </c>
      <c r="P336">
        <v>0</v>
      </c>
      <c r="Q336" s="1" t="s">
        <v>12111</v>
      </c>
      <c r="R336">
        <v>2019</v>
      </c>
      <c r="S336" s="1" t="s">
        <v>25</v>
      </c>
    </row>
    <row r="337" spans="1:19" x14ac:dyDescent="0.35">
      <c r="A337">
        <v>5428088</v>
      </c>
      <c r="B337" s="1" t="s">
        <v>620</v>
      </c>
      <c r="C337">
        <v>2089542</v>
      </c>
      <c r="D337" s="1" t="s">
        <v>386</v>
      </c>
      <c r="E337" s="1" t="s">
        <v>135</v>
      </c>
      <c r="F337">
        <v>37.963639999999998</v>
      </c>
      <c r="G337">
        <v>23.721810000000001</v>
      </c>
      <c r="H337" s="1" t="s">
        <v>37</v>
      </c>
      <c r="I337">
        <v>29</v>
      </c>
      <c r="J337">
        <v>1</v>
      </c>
      <c r="K337">
        <v>265</v>
      </c>
      <c r="L337" s="2">
        <v>44537</v>
      </c>
      <c r="M337">
        <v>3.3</v>
      </c>
      <c r="N337">
        <v>54</v>
      </c>
      <c r="O337">
        <v>352</v>
      </c>
      <c r="P337">
        <v>6</v>
      </c>
      <c r="Q337" s="1" t="s">
        <v>12112</v>
      </c>
      <c r="R337">
        <v>2021</v>
      </c>
      <c r="S337" s="1" t="s">
        <v>27</v>
      </c>
    </row>
    <row r="338" spans="1:19" x14ac:dyDescent="0.35">
      <c r="A338">
        <v>5464071</v>
      </c>
      <c r="B338" s="1" t="s">
        <v>621</v>
      </c>
      <c r="C338">
        <v>26923010</v>
      </c>
      <c r="D338" s="1" t="s">
        <v>622</v>
      </c>
      <c r="E338" s="1" t="s">
        <v>21</v>
      </c>
      <c r="F338">
        <v>37.990540000000003</v>
      </c>
      <c r="G338">
        <v>23.75967</v>
      </c>
      <c r="H338" s="1" t="s">
        <v>22</v>
      </c>
      <c r="I338">
        <v>40</v>
      </c>
      <c r="J338">
        <v>3</v>
      </c>
      <c r="K338">
        <v>3</v>
      </c>
      <c r="L338" s="2">
        <v>42225</v>
      </c>
      <c r="M338">
        <v>0.04</v>
      </c>
      <c r="N338">
        <v>1</v>
      </c>
      <c r="O338">
        <v>236</v>
      </c>
      <c r="P338">
        <v>0</v>
      </c>
      <c r="Q338" s="1"/>
      <c r="R338">
        <v>2015</v>
      </c>
      <c r="S338" s="1" t="s">
        <v>41</v>
      </c>
    </row>
    <row r="339" spans="1:19" x14ac:dyDescent="0.35">
      <c r="A339">
        <v>5494322</v>
      </c>
      <c r="B339" s="1" t="s">
        <v>623</v>
      </c>
      <c r="C339">
        <v>12118725</v>
      </c>
      <c r="D339" s="1" t="s">
        <v>624</v>
      </c>
      <c r="E339" s="1" t="s">
        <v>625</v>
      </c>
      <c r="F339">
        <v>37.997929999999997</v>
      </c>
      <c r="G339">
        <v>23.750229999999998</v>
      </c>
      <c r="H339" s="1" t="s">
        <v>37</v>
      </c>
      <c r="I339">
        <v>17</v>
      </c>
      <c r="J339">
        <v>3</v>
      </c>
      <c r="K339">
        <v>5</v>
      </c>
      <c r="L339" s="2">
        <v>42850</v>
      </c>
      <c r="M339">
        <v>0.06</v>
      </c>
      <c r="N339">
        <v>2</v>
      </c>
      <c r="O339">
        <v>266</v>
      </c>
      <c r="P339">
        <v>0</v>
      </c>
      <c r="Q339" s="1" t="s">
        <v>12113</v>
      </c>
      <c r="R339">
        <v>2017</v>
      </c>
      <c r="S339" s="1" t="s">
        <v>102</v>
      </c>
    </row>
    <row r="340" spans="1:19" x14ac:dyDescent="0.35">
      <c r="A340">
        <v>5507933</v>
      </c>
      <c r="B340" s="1" t="s">
        <v>626</v>
      </c>
      <c r="C340">
        <v>28567644</v>
      </c>
      <c r="D340" s="1" t="s">
        <v>268</v>
      </c>
      <c r="E340" s="1" t="s">
        <v>186</v>
      </c>
      <c r="F340">
        <v>37.96454</v>
      </c>
      <c r="G340">
        <v>23.73096</v>
      </c>
      <c r="H340" s="1" t="s">
        <v>22</v>
      </c>
      <c r="I340">
        <v>39</v>
      </c>
      <c r="J340">
        <v>1</v>
      </c>
      <c r="K340">
        <v>112</v>
      </c>
      <c r="L340" s="2">
        <v>43745</v>
      </c>
      <c r="M340">
        <v>1.36</v>
      </c>
      <c r="N340">
        <v>1</v>
      </c>
      <c r="O340">
        <v>0</v>
      </c>
      <c r="P340">
        <v>0</v>
      </c>
      <c r="Q340" s="1" t="s">
        <v>12114</v>
      </c>
      <c r="R340">
        <v>2019</v>
      </c>
      <c r="S340" s="1" t="s">
        <v>44</v>
      </c>
    </row>
    <row r="341" spans="1:19" x14ac:dyDescent="0.35">
      <c r="A341">
        <v>5508232</v>
      </c>
      <c r="B341" s="1" t="s">
        <v>627</v>
      </c>
      <c r="C341">
        <v>28603781</v>
      </c>
      <c r="D341" s="1" t="s">
        <v>628</v>
      </c>
      <c r="E341" s="1" t="s">
        <v>336</v>
      </c>
      <c r="F341">
        <v>37.978810000000003</v>
      </c>
      <c r="G341">
        <v>23.707879999999999</v>
      </c>
      <c r="H341" s="1" t="s">
        <v>22</v>
      </c>
      <c r="I341">
        <v>80</v>
      </c>
      <c r="J341">
        <v>2</v>
      </c>
      <c r="K341">
        <v>25</v>
      </c>
      <c r="L341" s="2">
        <v>44533</v>
      </c>
      <c r="M341">
        <v>0.31</v>
      </c>
      <c r="N341">
        <v>1</v>
      </c>
      <c r="O341">
        <v>364</v>
      </c>
      <c r="P341">
        <v>12</v>
      </c>
      <c r="Q341" s="1" t="s">
        <v>12115</v>
      </c>
      <c r="R341">
        <v>2021</v>
      </c>
      <c r="S341" s="1" t="s">
        <v>27</v>
      </c>
    </row>
    <row r="342" spans="1:19" x14ac:dyDescent="0.35">
      <c r="A342">
        <v>5530230</v>
      </c>
      <c r="B342" s="1" t="s">
        <v>629</v>
      </c>
      <c r="C342">
        <v>12118725</v>
      </c>
      <c r="D342" s="1" t="s">
        <v>624</v>
      </c>
      <c r="E342" s="1" t="s">
        <v>625</v>
      </c>
      <c r="F342">
        <v>37.997450000000001</v>
      </c>
      <c r="G342">
        <v>23.75225</v>
      </c>
      <c r="H342" s="1" t="s">
        <v>37</v>
      </c>
      <c r="I342">
        <v>18</v>
      </c>
      <c r="J342">
        <v>3</v>
      </c>
      <c r="K342">
        <v>9</v>
      </c>
      <c r="L342" s="2">
        <v>43378</v>
      </c>
      <c r="M342">
        <v>0.11</v>
      </c>
      <c r="N342">
        <v>2</v>
      </c>
      <c r="O342">
        <v>236</v>
      </c>
      <c r="P342">
        <v>0</v>
      </c>
      <c r="Q342" s="1" t="s">
        <v>12116</v>
      </c>
      <c r="R342">
        <v>2018</v>
      </c>
      <c r="S342" s="1" t="s">
        <v>44</v>
      </c>
    </row>
    <row r="343" spans="1:19" x14ac:dyDescent="0.35">
      <c r="A343">
        <v>5532480</v>
      </c>
      <c r="B343" s="1" t="s">
        <v>630</v>
      </c>
      <c r="C343">
        <v>28388095</v>
      </c>
      <c r="D343" s="1" t="s">
        <v>631</v>
      </c>
      <c r="E343" s="1" t="s">
        <v>33</v>
      </c>
      <c r="F343">
        <v>37.975830000000002</v>
      </c>
      <c r="G343">
        <v>23.73104</v>
      </c>
      <c r="H343" s="1" t="s">
        <v>22</v>
      </c>
      <c r="I343">
        <v>65</v>
      </c>
      <c r="J343">
        <v>1</v>
      </c>
      <c r="K343">
        <v>339</v>
      </c>
      <c r="L343" s="2">
        <v>44089</v>
      </c>
      <c r="M343">
        <v>4.1399999999999997</v>
      </c>
      <c r="N343">
        <v>1</v>
      </c>
      <c r="O343">
        <v>0</v>
      </c>
      <c r="P343">
        <v>0</v>
      </c>
      <c r="Q343" s="1" t="s">
        <v>12117</v>
      </c>
      <c r="R343">
        <v>2020</v>
      </c>
      <c r="S343" s="1" t="s">
        <v>23</v>
      </c>
    </row>
    <row r="344" spans="1:19" x14ac:dyDescent="0.35">
      <c r="A344">
        <v>5555308</v>
      </c>
      <c r="B344" s="1" t="s">
        <v>632</v>
      </c>
      <c r="C344">
        <v>13783273</v>
      </c>
      <c r="D344" s="1" t="s">
        <v>633</v>
      </c>
      <c r="E344" s="1" t="s">
        <v>21</v>
      </c>
      <c r="F344">
        <v>37.987430000000003</v>
      </c>
      <c r="G344">
        <v>23.755669999999999</v>
      </c>
      <c r="H344" s="1" t="s">
        <v>22</v>
      </c>
      <c r="I344">
        <v>48</v>
      </c>
      <c r="J344">
        <v>2</v>
      </c>
      <c r="K344">
        <v>11</v>
      </c>
      <c r="L344" s="2">
        <v>44386</v>
      </c>
      <c r="M344">
        <v>0.14000000000000001</v>
      </c>
      <c r="N344">
        <v>1</v>
      </c>
      <c r="O344">
        <v>175</v>
      </c>
      <c r="P344">
        <v>1</v>
      </c>
      <c r="Q344" s="1" t="s">
        <v>12118</v>
      </c>
      <c r="R344">
        <v>2021</v>
      </c>
      <c r="S344" s="1" t="s">
        <v>57</v>
      </c>
    </row>
    <row r="345" spans="1:19" x14ac:dyDescent="0.35">
      <c r="A345">
        <v>5571167</v>
      </c>
      <c r="B345" s="1" t="s">
        <v>634</v>
      </c>
      <c r="C345">
        <v>16320387</v>
      </c>
      <c r="D345" s="1" t="s">
        <v>56</v>
      </c>
      <c r="E345" s="1" t="s">
        <v>347</v>
      </c>
      <c r="F345">
        <v>37.99118</v>
      </c>
      <c r="G345">
        <v>23.745809999999999</v>
      </c>
      <c r="H345" s="1" t="s">
        <v>22</v>
      </c>
      <c r="I345">
        <v>34</v>
      </c>
      <c r="J345">
        <v>2</v>
      </c>
      <c r="K345">
        <v>132</v>
      </c>
      <c r="L345" s="2">
        <v>44500</v>
      </c>
      <c r="M345">
        <v>1.62</v>
      </c>
      <c r="N345">
        <v>1</v>
      </c>
      <c r="O345">
        <v>297</v>
      </c>
      <c r="P345">
        <v>6</v>
      </c>
      <c r="Q345" s="1"/>
      <c r="R345">
        <v>2021</v>
      </c>
      <c r="S345" s="1" t="s">
        <v>44</v>
      </c>
    </row>
    <row r="346" spans="1:19" x14ac:dyDescent="0.35">
      <c r="A346">
        <v>5577982</v>
      </c>
      <c r="B346" s="1" t="s">
        <v>635</v>
      </c>
      <c r="C346">
        <v>216378268</v>
      </c>
      <c r="D346" s="1" t="s">
        <v>366</v>
      </c>
      <c r="E346" s="1" t="s">
        <v>33</v>
      </c>
      <c r="F346">
        <v>37.970219999999998</v>
      </c>
      <c r="G346">
        <v>23.730699999999999</v>
      </c>
      <c r="H346" s="1" t="s">
        <v>22</v>
      </c>
      <c r="I346">
        <v>101</v>
      </c>
      <c r="J346">
        <v>1</v>
      </c>
      <c r="K346">
        <v>476</v>
      </c>
      <c r="L346" s="2">
        <v>44551</v>
      </c>
      <c r="M346">
        <v>5.87</v>
      </c>
      <c r="N346">
        <v>2</v>
      </c>
      <c r="O346">
        <v>299</v>
      </c>
      <c r="P346">
        <v>97</v>
      </c>
      <c r="Q346" s="1"/>
      <c r="R346">
        <v>2021</v>
      </c>
      <c r="S346" s="1" t="s">
        <v>27</v>
      </c>
    </row>
    <row r="347" spans="1:19" x14ac:dyDescent="0.35">
      <c r="A347">
        <v>5604804</v>
      </c>
      <c r="B347" s="1" t="s">
        <v>636</v>
      </c>
      <c r="C347">
        <v>24722729</v>
      </c>
      <c r="D347" s="1" t="s">
        <v>637</v>
      </c>
      <c r="E347" s="1" t="s">
        <v>166</v>
      </c>
      <c r="F347">
        <v>38.025970000000001</v>
      </c>
      <c r="G347">
        <v>23.733149999999998</v>
      </c>
      <c r="H347" s="1" t="s">
        <v>22</v>
      </c>
      <c r="I347">
        <v>100</v>
      </c>
      <c r="J347">
        <v>5</v>
      </c>
      <c r="K347">
        <v>33</v>
      </c>
      <c r="L347" s="2">
        <v>43674</v>
      </c>
      <c r="M347">
        <v>0.41</v>
      </c>
      <c r="N347">
        <v>2</v>
      </c>
      <c r="O347">
        <v>180</v>
      </c>
      <c r="P347">
        <v>0</v>
      </c>
      <c r="Q347" s="1"/>
      <c r="R347">
        <v>2019</v>
      </c>
      <c r="S347" s="1" t="s">
        <v>57</v>
      </c>
    </row>
    <row r="348" spans="1:19" x14ac:dyDescent="0.35">
      <c r="A348">
        <v>5622755</v>
      </c>
      <c r="B348" s="1" t="s">
        <v>638</v>
      </c>
      <c r="C348">
        <v>29145919</v>
      </c>
      <c r="D348" s="1" t="s">
        <v>639</v>
      </c>
      <c r="E348" s="1" t="s">
        <v>33</v>
      </c>
      <c r="F348">
        <v>37.977060000000002</v>
      </c>
      <c r="G348">
        <v>23.726659999999999</v>
      </c>
      <c r="H348" s="1" t="s">
        <v>22</v>
      </c>
      <c r="I348">
        <v>58</v>
      </c>
      <c r="J348">
        <v>3</v>
      </c>
      <c r="K348">
        <v>127</v>
      </c>
      <c r="L348" s="2">
        <v>44479</v>
      </c>
      <c r="M348">
        <v>1.59</v>
      </c>
      <c r="N348">
        <v>1</v>
      </c>
      <c r="O348">
        <v>310</v>
      </c>
      <c r="P348">
        <v>6</v>
      </c>
      <c r="Q348" s="1" t="s">
        <v>12119</v>
      </c>
      <c r="R348">
        <v>2021</v>
      </c>
      <c r="S348" s="1" t="s">
        <v>44</v>
      </c>
    </row>
    <row r="349" spans="1:19" x14ac:dyDescent="0.35">
      <c r="A349">
        <v>5652131</v>
      </c>
      <c r="B349" s="1" t="s">
        <v>640</v>
      </c>
      <c r="C349">
        <v>29292080</v>
      </c>
      <c r="D349" s="1" t="s">
        <v>92</v>
      </c>
      <c r="E349" s="1" t="s">
        <v>123</v>
      </c>
      <c r="F349">
        <v>37.973529999999997</v>
      </c>
      <c r="G349">
        <v>23.719339999999999</v>
      </c>
      <c r="H349" s="1" t="s">
        <v>22</v>
      </c>
      <c r="I349">
        <v>265</v>
      </c>
      <c r="J349">
        <v>3</v>
      </c>
      <c r="K349">
        <v>0</v>
      </c>
      <c r="L349" s="2"/>
      <c r="N349">
        <v>1</v>
      </c>
      <c r="O349">
        <v>356</v>
      </c>
      <c r="P349">
        <v>0</v>
      </c>
      <c r="Q349" s="1" t="s">
        <v>641</v>
      </c>
      <c r="S349" s="1"/>
    </row>
    <row r="350" spans="1:19" x14ac:dyDescent="0.35">
      <c r="A350">
        <v>5676228</v>
      </c>
      <c r="B350" s="1" t="s">
        <v>642</v>
      </c>
      <c r="C350">
        <v>29222460</v>
      </c>
      <c r="D350" s="1" t="s">
        <v>643</v>
      </c>
      <c r="E350" s="1" t="s">
        <v>47</v>
      </c>
      <c r="F350">
        <v>37.970660000000002</v>
      </c>
      <c r="G350">
        <v>23.745470000000001</v>
      </c>
      <c r="H350" s="1" t="s">
        <v>22</v>
      </c>
      <c r="I350">
        <v>79</v>
      </c>
      <c r="J350">
        <v>1</v>
      </c>
      <c r="K350">
        <v>97</v>
      </c>
      <c r="L350" s="2">
        <v>44490</v>
      </c>
      <c r="M350">
        <v>1.19</v>
      </c>
      <c r="N350">
        <v>1</v>
      </c>
      <c r="O350">
        <v>221</v>
      </c>
      <c r="P350">
        <v>7</v>
      </c>
      <c r="Q350" s="1" t="s">
        <v>12120</v>
      </c>
      <c r="R350">
        <v>2021</v>
      </c>
      <c r="S350" s="1" t="s">
        <v>44</v>
      </c>
    </row>
    <row r="351" spans="1:19" x14ac:dyDescent="0.35">
      <c r="A351">
        <v>5683244</v>
      </c>
      <c r="B351" s="1" t="s">
        <v>644</v>
      </c>
      <c r="C351">
        <v>8666138</v>
      </c>
      <c r="D351" s="1" t="s">
        <v>466</v>
      </c>
      <c r="E351" s="1" t="s">
        <v>229</v>
      </c>
      <c r="F351">
        <v>37.974710000000002</v>
      </c>
      <c r="G351">
        <v>23.748889999999999</v>
      </c>
      <c r="H351" s="1" t="s">
        <v>22</v>
      </c>
      <c r="I351">
        <v>81</v>
      </c>
      <c r="J351">
        <v>1</v>
      </c>
      <c r="K351">
        <v>117</v>
      </c>
      <c r="L351" s="2">
        <v>43849</v>
      </c>
      <c r="M351">
        <v>1.43</v>
      </c>
      <c r="N351">
        <v>5</v>
      </c>
      <c r="O351">
        <v>194</v>
      </c>
      <c r="P351">
        <v>0</v>
      </c>
      <c r="Q351" s="1" t="s">
        <v>12045</v>
      </c>
      <c r="R351">
        <v>2020</v>
      </c>
      <c r="S351" s="1" t="s">
        <v>30</v>
      </c>
    </row>
    <row r="352" spans="1:19" x14ac:dyDescent="0.35">
      <c r="A352">
        <v>5707869</v>
      </c>
      <c r="B352" s="1" t="s">
        <v>645</v>
      </c>
      <c r="C352">
        <v>12457175</v>
      </c>
      <c r="D352" s="1" t="s">
        <v>646</v>
      </c>
      <c r="E352" s="1" t="s">
        <v>123</v>
      </c>
      <c r="F352">
        <v>37.974629999999998</v>
      </c>
      <c r="G352">
        <v>23.720649999999999</v>
      </c>
      <c r="H352" s="1" t="s">
        <v>22</v>
      </c>
      <c r="I352">
        <v>39</v>
      </c>
      <c r="J352">
        <v>2</v>
      </c>
      <c r="K352">
        <v>115</v>
      </c>
      <c r="L352" s="2">
        <v>43803</v>
      </c>
      <c r="M352">
        <v>1.43</v>
      </c>
      <c r="N352">
        <v>1</v>
      </c>
      <c r="O352">
        <v>0</v>
      </c>
      <c r="P352">
        <v>0</v>
      </c>
      <c r="Q352" s="1"/>
      <c r="R352">
        <v>2019</v>
      </c>
      <c r="S352" s="1" t="s">
        <v>27</v>
      </c>
    </row>
    <row r="353" spans="1:19" x14ac:dyDescent="0.35">
      <c r="A353">
        <v>5709843</v>
      </c>
      <c r="B353" s="1" t="s">
        <v>647</v>
      </c>
      <c r="C353">
        <v>18997242</v>
      </c>
      <c r="D353" s="1" t="s">
        <v>515</v>
      </c>
      <c r="E353" s="1" t="s">
        <v>105</v>
      </c>
      <c r="F353">
        <v>37.999470000000002</v>
      </c>
      <c r="G353">
        <v>23.73207</v>
      </c>
      <c r="H353" s="1" t="s">
        <v>22</v>
      </c>
      <c r="I353">
        <v>50</v>
      </c>
      <c r="J353">
        <v>1</v>
      </c>
      <c r="K353">
        <v>113</v>
      </c>
      <c r="L353" s="2">
        <v>43625</v>
      </c>
      <c r="M353">
        <v>1.39</v>
      </c>
      <c r="N353">
        <v>2</v>
      </c>
      <c r="O353">
        <v>266</v>
      </c>
      <c r="P353">
        <v>0</v>
      </c>
      <c r="Q353" s="1"/>
      <c r="R353">
        <v>2019</v>
      </c>
      <c r="S353" s="1" t="s">
        <v>113</v>
      </c>
    </row>
    <row r="354" spans="1:19" x14ac:dyDescent="0.35">
      <c r="A354">
        <v>5731498</v>
      </c>
      <c r="B354" s="1" t="s">
        <v>648</v>
      </c>
      <c r="C354">
        <v>748818</v>
      </c>
      <c r="D354" s="1" t="s">
        <v>79</v>
      </c>
      <c r="E354" s="1" t="s">
        <v>33</v>
      </c>
      <c r="F354">
        <v>37.970421000000002</v>
      </c>
      <c r="G354">
        <v>23.730034</v>
      </c>
      <c r="H354" s="1" t="s">
        <v>22</v>
      </c>
      <c r="I354">
        <v>72</v>
      </c>
      <c r="J354">
        <v>2</v>
      </c>
      <c r="K354">
        <v>70</v>
      </c>
      <c r="L354" s="2">
        <v>44516</v>
      </c>
      <c r="M354">
        <v>0.86</v>
      </c>
      <c r="N354">
        <v>60</v>
      </c>
      <c r="O354">
        <v>333</v>
      </c>
      <c r="P354">
        <v>14</v>
      </c>
      <c r="Q354" s="1" t="s">
        <v>12121</v>
      </c>
      <c r="R354">
        <v>2021</v>
      </c>
      <c r="S354" s="1" t="s">
        <v>25</v>
      </c>
    </row>
    <row r="355" spans="1:19" x14ac:dyDescent="0.35">
      <c r="A355">
        <v>5732674</v>
      </c>
      <c r="B355" s="1" t="s">
        <v>649</v>
      </c>
      <c r="C355">
        <v>29221218</v>
      </c>
      <c r="D355" s="1" t="s">
        <v>559</v>
      </c>
      <c r="E355" s="1" t="s">
        <v>123</v>
      </c>
      <c r="F355">
        <v>37.975569999999998</v>
      </c>
      <c r="G355">
        <v>23.718830000000001</v>
      </c>
      <c r="H355" s="1" t="s">
        <v>22</v>
      </c>
      <c r="I355">
        <v>54</v>
      </c>
      <c r="J355">
        <v>1</v>
      </c>
      <c r="K355">
        <v>488</v>
      </c>
      <c r="L355" s="2">
        <v>44549</v>
      </c>
      <c r="M355">
        <v>6.05</v>
      </c>
      <c r="N355">
        <v>1</v>
      </c>
      <c r="O355">
        <v>268</v>
      </c>
      <c r="P355">
        <v>53</v>
      </c>
      <c r="Q355" s="1" t="s">
        <v>12122</v>
      </c>
      <c r="R355">
        <v>2021</v>
      </c>
      <c r="S355" s="1" t="s">
        <v>27</v>
      </c>
    </row>
    <row r="356" spans="1:19" x14ac:dyDescent="0.35">
      <c r="A356">
        <v>5740652</v>
      </c>
      <c r="B356" s="1" t="s">
        <v>650</v>
      </c>
      <c r="C356">
        <v>9711207</v>
      </c>
      <c r="D356" s="1" t="s">
        <v>433</v>
      </c>
      <c r="E356" s="1" t="s">
        <v>54</v>
      </c>
      <c r="F356">
        <v>37.970500000000001</v>
      </c>
      <c r="G356">
        <v>23.740939999999998</v>
      </c>
      <c r="H356" s="1" t="s">
        <v>22</v>
      </c>
      <c r="I356">
        <v>106</v>
      </c>
      <c r="J356">
        <v>2</v>
      </c>
      <c r="K356">
        <v>8</v>
      </c>
      <c r="L356" s="2">
        <v>42943</v>
      </c>
      <c r="M356">
        <v>0.1</v>
      </c>
      <c r="N356">
        <v>2</v>
      </c>
      <c r="O356">
        <v>358</v>
      </c>
      <c r="P356">
        <v>0</v>
      </c>
      <c r="Q356" s="1" t="s">
        <v>651</v>
      </c>
      <c r="R356">
        <v>2017</v>
      </c>
      <c r="S356" s="1" t="s">
        <v>57</v>
      </c>
    </row>
    <row r="357" spans="1:19" x14ac:dyDescent="0.35">
      <c r="A357">
        <v>5740833</v>
      </c>
      <c r="B357" s="1" t="s">
        <v>652</v>
      </c>
      <c r="C357">
        <v>29775649</v>
      </c>
      <c r="D357" s="1" t="s">
        <v>653</v>
      </c>
      <c r="E357" s="1" t="s">
        <v>74</v>
      </c>
      <c r="F357">
        <v>37.989550000000001</v>
      </c>
      <c r="G357">
        <v>23.736190000000001</v>
      </c>
      <c r="H357" s="1" t="s">
        <v>22</v>
      </c>
      <c r="I357">
        <v>89</v>
      </c>
      <c r="J357">
        <v>1</v>
      </c>
      <c r="K357">
        <v>0</v>
      </c>
      <c r="L357" s="2"/>
      <c r="N357">
        <v>1</v>
      </c>
      <c r="O357">
        <v>365</v>
      </c>
      <c r="P357">
        <v>0</v>
      </c>
      <c r="Q357" s="1"/>
      <c r="S357" s="1"/>
    </row>
    <row r="358" spans="1:19" x14ac:dyDescent="0.35">
      <c r="A358">
        <v>5744553</v>
      </c>
      <c r="B358" s="1" t="s">
        <v>654</v>
      </c>
      <c r="C358">
        <v>29795728</v>
      </c>
      <c r="D358" s="1" t="s">
        <v>655</v>
      </c>
      <c r="E358" s="1" t="s">
        <v>36</v>
      </c>
      <c r="F358">
        <v>37.982210000000002</v>
      </c>
      <c r="G358">
        <v>23.713039999999999</v>
      </c>
      <c r="H358" s="1" t="s">
        <v>22</v>
      </c>
      <c r="I358">
        <v>29</v>
      </c>
      <c r="J358">
        <v>2</v>
      </c>
      <c r="K358">
        <v>202</v>
      </c>
      <c r="L358" s="2">
        <v>44543</v>
      </c>
      <c r="M358">
        <v>2.48</v>
      </c>
      <c r="N358">
        <v>5</v>
      </c>
      <c r="O358">
        <v>227</v>
      </c>
      <c r="P358">
        <v>19</v>
      </c>
      <c r="Q358" s="1" t="s">
        <v>12123</v>
      </c>
      <c r="R358">
        <v>2021</v>
      </c>
      <c r="S358" s="1" t="s">
        <v>27</v>
      </c>
    </row>
    <row r="359" spans="1:19" x14ac:dyDescent="0.35">
      <c r="A359">
        <v>5745302</v>
      </c>
      <c r="B359" s="1" t="s">
        <v>656</v>
      </c>
      <c r="C359">
        <v>29795728</v>
      </c>
      <c r="D359" s="1" t="s">
        <v>655</v>
      </c>
      <c r="E359" s="1" t="s">
        <v>36</v>
      </c>
      <c r="F359">
        <v>37.982219999999998</v>
      </c>
      <c r="G359">
        <v>23.713039999999999</v>
      </c>
      <c r="H359" s="1" t="s">
        <v>22</v>
      </c>
      <c r="I359">
        <v>29</v>
      </c>
      <c r="J359">
        <v>2</v>
      </c>
      <c r="K359">
        <v>193</v>
      </c>
      <c r="L359" s="2">
        <v>44529</v>
      </c>
      <c r="M359">
        <v>2.36</v>
      </c>
      <c r="N359">
        <v>5</v>
      </c>
      <c r="O359">
        <v>229</v>
      </c>
      <c r="P359">
        <v>20</v>
      </c>
      <c r="Q359" s="1" t="s">
        <v>12124</v>
      </c>
      <c r="R359">
        <v>2021</v>
      </c>
      <c r="S359" s="1" t="s">
        <v>25</v>
      </c>
    </row>
    <row r="360" spans="1:19" x14ac:dyDescent="0.35">
      <c r="A360">
        <v>5759045</v>
      </c>
      <c r="B360" s="1" t="s">
        <v>657</v>
      </c>
      <c r="C360">
        <v>29874173</v>
      </c>
      <c r="D360" s="1" t="s">
        <v>658</v>
      </c>
      <c r="E360" s="1" t="s">
        <v>54</v>
      </c>
      <c r="F360">
        <v>37.969059999999999</v>
      </c>
      <c r="G360">
        <v>23.7422</v>
      </c>
      <c r="H360" s="1" t="s">
        <v>22</v>
      </c>
      <c r="I360">
        <v>55</v>
      </c>
      <c r="J360">
        <v>2</v>
      </c>
      <c r="K360">
        <v>94</v>
      </c>
      <c r="L360" s="2">
        <v>43870</v>
      </c>
      <c r="M360">
        <v>1.19</v>
      </c>
      <c r="N360">
        <v>1</v>
      </c>
      <c r="O360">
        <v>245</v>
      </c>
      <c r="P360">
        <v>0</v>
      </c>
      <c r="Q360" s="1"/>
      <c r="R360">
        <v>2020</v>
      </c>
      <c r="S360" s="1" t="s">
        <v>48</v>
      </c>
    </row>
    <row r="361" spans="1:19" x14ac:dyDescent="0.35">
      <c r="A361">
        <v>5765659</v>
      </c>
      <c r="B361" s="1" t="s">
        <v>659</v>
      </c>
      <c r="C361">
        <v>29905028</v>
      </c>
      <c r="D361" s="1" t="s">
        <v>660</v>
      </c>
      <c r="E361" s="1" t="s">
        <v>232</v>
      </c>
      <c r="F361">
        <v>37.99879</v>
      </c>
      <c r="G361">
        <v>23.73995</v>
      </c>
      <c r="H361" s="1" t="s">
        <v>22</v>
      </c>
      <c r="I361">
        <v>32</v>
      </c>
      <c r="J361">
        <v>2</v>
      </c>
      <c r="K361">
        <v>245</v>
      </c>
      <c r="L361" s="2">
        <v>44542</v>
      </c>
      <c r="M361">
        <v>2.99</v>
      </c>
      <c r="N361">
        <v>1</v>
      </c>
      <c r="O361">
        <v>297</v>
      </c>
      <c r="P361">
        <v>13</v>
      </c>
      <c r="Q361" s="1" t="s">
        <v>12125</v>
      </c>
      <c r="R361">
        <v>2021</v>
      </c>
      <c r="S361" s="1" t="s">
        <v>27</v>
      </c>
    </row>
    <row r="362" spans="1:19" x14ac:dyDescent="0.35">
      <c r="A362">
        <v>5783504</v>
      </c>
      <c r="B362" s="1" t="s">
        <v>661</v>
      </c>
      <c r="C362">
        <v>13903793</v>
      </c>
      <c r="D362" s="1" t="s">
        <v>88</v>
      </c>
      <c r="E362" s="1" t="s">
        <v>62</v>
      </c>
      <c r="F362">
        <v>37.969000000000001</v>
      </c>
      <c r="G362">
        <v>23.724150000000002</v>
      </c>
      <c r="H362" s="1" t="s">
        <v>22</v>
      </c>
      <c r="I362">
        <v>240</v>
      </c>
      <c r="J362">
        <v>2</v>
      </c>
      <c r="K362">
        <v>54</v>
      </c>
      <c r="L362" s="2">
        <v>44540</v>
      </c>
      <c r="M362">
        <v>1.27</v>
      </c>
      <c r="N362">
        <v>1</v>
      </c>
      <c r="O362">
        <v>264</v>
      </c>
      <c r="P362">
        <v>10</v>
      </c>
      <c r="Q362" s="1" t="s">
        <v>12126</v>
      </c>
      <c r="R362">
        <v>2021</v>
      </c>
      <c r="S362" s="1" t="s">
        <v>27</v>
      </c>
    </row>
    <row r="363" spans="1:19" x14ac:dyDescent="0.35">
      <c r="A363">
        <v>5784623</v>
      </c>
      <c r="B363" s="1" t="s">
        <v>662</v>
      </c>
      <c r="C363">
        <v>24672003</v>
      </c>
      <c r="D363" s="1" t="s">
        <v>663</v>
      </c>
      <c r="E363" s="1" t="s">
        <v>47</v>
      </c>
      <c r="F363">
        <v>37.965339999999998</v>
      </c>
      <c r="G363">
        <v>23.75367</v>
      </c>
      <c r="H363" s="1" t="s">
        <v>22</v>
      </c>
      <c r="I363">
        <v>42</v>
      </c>
      <c r="J363">
        <v>2</v>
      </c>
      <c r="K363">
        <v>65</v>
      </c>
      <c r="L363" s="2">
        <v>43758</v>
      </c>
      <c r="M363">
        <v>0.79</v>
      </c>
      <c r="N363">
        <v>3</v>
      </c>
      <c r="O363">
        <v>339</v>
      </c>
      <c r="P363">
        <v>0</v>
      </c>
      <c r="Q363" s="1" t="s">
        <v>12127</v>
      </c>
      <c r="R363">
        <v>2019</v>
      </c>
      <c r="S363" s="1" t="s">
        <v>44</v>
      </c>
    </row>
    <row r="364" spans="1:19" x14ac:dyDescent="0.35">
      <c r="A364">
        <v>5788192</v>
      </c>
      <c r="B364" s="1" t="s">
        <v>664</v>
      </c>
      <c r="C364">
        <v>30031300</v>
      </c>
      <c r="D364" s="1" t="s">
        <v>665</v>
      </c>
      <c r="E364" s="1" t="s">
        <v>33</v>
      </c>
      <c r="F364">
        <v>37.972594999999998</v>
      </c>
      <c r="G364">
        <v>23.730436000000001</v>
      </c>
      <c r="H364" s="1" t="s">
        <v>22</v>
      </c>
      <c r="I364">
        <v>38</v>
      </c>
      <c r="J364">
        <v>2</v>
      </c>
      <c r="K364">
        <v>409</v>
      </c>
      <c r="L364" s="2">
        <v>44543</v>
      </c>
      <c r="M364">
        <v>5</v>
      </c>
      <c r="N364">
        <v>9</v>
      </c>
      <c r="O364">
        <v>261</v>
      </c>
      <c r="P364">
        <v>32</v>
      </c>
      <c r="Q364" s="1" t="s">
        <v>12128</v>
      </c>
      <c r="R364">
        <v>2021</v>
      </c>
      <c r="S364" s="1" t="s">
        <v>27</v>
      </c>
    </row>
    <row r="365" spans="1:19" x14ac:dyDescent="0.35">
      <c r="A365">
        <v>5832236</v>
      </c>
      <c r="B365" s="1" t="s">
        <v>666</v>
      </c>
      <c r="C365">
        <v>9052854</v>
      </c>
      <c r="D365" s="1" t="s">
        <v>667</v>
      </c>
      <c r="E365" s="1" t="s">
        <v>33</v>
      </c>
      <c r="F365">
        <v>37.973419999999997</v>
      </c>
      <c r="G365">
        <v>23.73049</v>
      </c>
      <c r="H365" s="1" t="s">
        <v>22</v>
      </c>
      <c r="I365">
        <v>70</v>
      </c>
      <c r="J365">
        <v>2</v>
      </c>
      <c r="K365">
        <v>176</v>
      </c>
      <c r="L365" s="2">
        <v>43834</v>
      </c>
      <c r="M365">
        <v>2.17</v>
      </c>
      <c r="N365">
        <v>2</v>
      </c>
      <c r="O365">
        <v>4</v>
      </c>
      <c r="P365">
        <v>0</v>
      </c>
      <c r="Q365" s="1"/>
      <c r="R365">
        <v>2020</v>
      </c>
      <c r="S365" s="1" t="s">
        <v>30</v>
      </c>
    </row>
    <row r="366" spans="1:19" x14ac:dyDescent="0.35">
      <c r="A366">
        <v>5842584</v>
      </c>
      <c r="B366" s="1" t="s">
        <v>668</v>
      </c>
      <c r="C366">
        <v>30299731</v>
      </c>
      <c r="D366" s="1" t="s">
        <v>669</v>
      </c>
      <c r="E366" s="1" t="s">
        <v>74</v>
      </c>
      <c r="F366">
        <v>37.986669999999997</v>
      </c>
      <c r="G366">
        <v>23.72916</v>
      </c>
      <c r="H366" s="1" t="s">
        <v>22</v>
      </c>
      <c r="I366">
        <v>284</v>
      </c>
      <c r="J366">
        <v>2</v>
      </c>
      <c r="K366">
        <v>32</v>
      </c>
      <c r="L366" s="2">
        <v>43758</v>
      </c>
      <c r="M366">
        <v>0.42</v>
      </c>
      <c r="N366">
        <v>1</v>
      </c>
      <c r="O366">
        <v>356</v>
      </c>
      <c r="P366">
        <v>0</v>
      </c>
      <c r="Q366" s="1" t="s">
        <v>12129</v>
      </c>
      <c r="R366">
        <v>2019</v>
      </c>
      <c r="S366" s="1" t="s">
        <v>44</v>
      </c>
    </row>
    <row r="367" spans="1:19" x14ac:dyDescent="0.35">
      <c r="A367">
        <v>5854074</v>
      </c>
      <c r="B367" s="1" t="s">
        <v>670</v>
      </c>
      <c r="C367">
        <v>30236972</v>
      </c>
      <c r="D367" s="1" t="s">
        <v>671</v>
      </c>
      <c r="E367" s="1" t="s">
        <v>171</v>
      </c>
      <c r="F367">
        <v>37.981189999999998</v>
      </c>
      <c r="G367">
        <v>23.759730000000001</v>
      </c>
      <c r="H367" s="1" t="s">
        <v>22</v>
      </c>
      <c r="I367">
        <v>57</v>
      </c>
      <c r="J367">
        <v>4</v>
      </c>
      <c r="K367">
        <v>89</v>
      </c>
      <c r="L367" s="2">
        <v>44535</v>
      </c>
      <c r="M367">
        <v>1.1399999999999999</v>
      </c>
      <c r="N367">
        <v>1</v>
      </c>
      <c r="O367">
        <v>174</v>
      </c>
      <c r="P367">
        <v>8</v>
      </c>
      <c r="Q367" s="1" t="s">
        <v>12130</v>
      </c>
      <c r="R367">
        <v>2021</v>
      </c>
      <c r="S367" s="1" t="s">
        <v>27</v>
      </c>
    </row>
    <row r="368" spans="1:19" x14ac:dyDescent="0.35">
      <c r="A368">
        <v>5943899</v>
      </c>
      <c r="B368" s="1" t="s">
        <v>672</v>
      </c>
      <c r="C368">
        <v>3593793</v>
      </c>
      <c r="D368" s="1" t="s">
        <v>673</v>
      </c>
      <c r="E368" s="1" t="s">
        <v>47</v>
      </c>
      <c r="F368">
        <v>37.969290000000001</v>
      </c>
      <c r="G368">
        <v>23.74794</v>
      </c>
      <c r="H368" s="1" t="s">
        <v>22</v>
      </c>
      <c r="I368">
        <v>144</v>
      </c>
      <c r="J368">
        <v>1</v>
      </c>
      <c r="K368">
        <v>89</v>
      </c>
      <c r="L368" s="2">
        <v>43918</v>
      </c>
      <c r="M368">
        <v>1.1200000000000001</v>
      </c>
      <c r="N368">
        <v>1</v>
      </c>
      <c r="O368">
        <v>350</v>
      </c>
      <c r="P368">
        <v>0</v>
      </c>
      <c r="Q368" s="1" t="s">
        <v>12131</v>
      </c>
      <c r="R368">
        <v>2020</v>
      </c>
      <c r="S368" s="1" t="s">
        <v>199</v>
      </c>
    </row>
    <row r="369" spans="1:19" x14ac:dyDescent="0.35">
      <c r="A369">
        <v>5952349</v>
      </c>
      <c r="B369" s="1" t="s">
        <v>674</v>
      </c>
      <c r="C369">
        <v>11384772</v>
      </c>
      <c r="D369" s="1" t="s">
        <v>675</v>
      </c>
      <c r="E369" s="1" t="s">
        <v>186</v>
      </c>
      <c r="F369">
        <v>37.961889999999997</v>
      </c>
      <c r="G369">
        <v>23.72606</v>
      </c>
      <c r="H369" s="1" t="s">
        <v>22</v>
      </c>
      <c r="I369">
        <v>26</v>
      </c>
      <c r="J369">
        <v>2</v>
      </c>
      <c r="K369">
        <v>219</v>
      </c>
      <c r="L369" s="2">
        <v>44500</v>
      </c>
      <c r="M369">
        <v>2.72</v>
      </c>
      <c r="N369">
        <v>3</v>
      </c>
      <c r="O369">
        <v>347</v>
      </c>
      <c r="P369">
        <v>7</v>
      </c>
      <c r="Q369" s="1" t="s">
        <v>12132</v>
      </c>
      <c r="R369">
        <v>2021</v>
      </c>
      <c r="S369" s="1" t="s">
        <v>44</v>
      </c>
    </row>
    <row r="370" spans="1:19" x14ac:dyDescent="0.35">
      <c r="A370">
        <v>5986411</v>
      </c>
      <c r="B370" s="1" t="s">
        <v>676</v>
      </c>
      <c r="C370">
        <v>21094657</v>
      </c>
      <c r="D370" s="1" t="s">
        <v>478</v>
      </c>
      <c r="E370" s="1" t="s">
        <v>80</v>
      </c>
      <c r="F370">
        <v>38.014409999999998</v>
      </c>
      <c r="G370">
        <v>23.732780000000002</v>
      </c>
      <c r="H370" s="1" t="s">
        <v>22</v>
      </c>
      <c r="I370">
        <v>76</v>
      </c>
      <c r="J370">
        <v>1</v>
      </c>
      <c r="K370">
        <v>0</v>
      </c>
      <c r="L370" s="2"/>
      <c r="N370">
        <v>1</v>
      </c>
      <c r="O370">
        <v>365</v>
      </c>
      <c r="P370">
        <v>0</v>
      </c>
      <c r="Q370" s="1"/>
      <c r="S370" s="1"/>
    </row>
    <row r="371" spans="1:19" x14ac:dyDescent="0.35">
      <c r="A371">
        <v>5989683</v>
      </c>
      <c r="B371" s="1" t="s">
        <v>677</v>
      </c>
      <c r="C371">
        <v>5146739</v>
      </c>
      <c r="D371" s="1" t="s">
        <v>678</v>
      </c>
      <c r="E371" s="1" t="s">
        <v>287</v>
      </c>
      <c r="F371">
        <v>37.979889999999997</v>
      </c>
      <c r="G371">
        <v>23.745100000000001</v>
      </c>
      <c r="H371" s="1" t="s">
        <v>22</v>
      </c>
      <c r="I371">
        <v>71</v>
      </c>
      <c r="J371">
        <v>3</v>
      </c>
      <c r="K371">
        <v>60</v>
      </c>
      <c r="L371" s="2">
        <v>44373</v>
      </c>
      <c r="M371">
        <v>0.74</v>
      </c>
      <c r="N371">
        <v>1</v>
      </c>
      <c r="O371">
        <v>351</v>
      </c>
      <c r="P371">
        <v>2</v>
      </c>
      <c r="Q371" s="1"/>
      <c r="R371">
        <v>2021</v>
      </c>
      <c r="S371" s="1" t="s">
        <v>113</v>
      </c>
    </row>
    <row r="372" spans="1:19" x14ac:dyDescent="0.35">
      <c r="A372">
        <v>6008336</v>
      </c>
      <c r="B372" s="1" t="s">
        <v>679</v>
      </c>
      <c r="C372">
        <v>14538849</v>
      </c>
      <c r="D372" s="1" t="s">
        <v>56</v>
      </c>
      <c r="E372" s="1" t="s">
        <v>80</v>
      </c>
      <c r="F372">
        <v>38.009610000000002</v>
      </c>
      <c r="G372">
        <v>23.73978</v>
      </c>
      <c r="H372" s="1" t="s">
        <v>22</v>
      </c>
      <c r="I372">
        <v>33</v>
      </c>
      <c r="J372">
        <v>1</v>
      </c>
      <c r="K372">
        <v>168</v>
      </c>
      <c r="L372" s="2">
        <v>44503</v>
      </c>
      <c r="M372">
        <v>2.0699999999999998</v>
      </c>
      <c r="N372">
        <v>3</v>
      </c>
      <c r="O372">
        <v>339</v>
      </c>
      <c r="P372">
        <v>25</v>
      </c>
      <c r="Q372" s="1" t="s">
        <v>12133</v>
      </c>
      <c r="R372">
        <v>2021</v>
      </c>
      <c r="S372" s="1" t="s">
        <v>25</v>
      </c>
    </row>
    <row r="373" spans="1:19" x14ac:dyDescent="0.35">
      <c r="A373">
        <v>6021135</v>
      </c>
      <c r="B373" s="1" t="s">
        <v>680</v>
      </c>
      <c r="C373">
        <v>31256039</v>
      </c>
      <c r="D373" s="1" t="s">
        <v>681</v>
      </c>
      <c r="E373" s="1" t="s">
        <v>54</v>
      </c>
      <c r="F373">
        <v>37.965649999999997</v>
      </c>
      <c r="G373">
        <v>23.733889999999999</v>
      </c>
      <c r="H373" s="1" t="s">
        <v>22</v>
      </c>
      <c r="I373">
        <v>36</v>
      </c>
      <c r="J373">
        <v>2</v>
      </c>
      <c r="K373">
        <v>319</v>
      </c>
      <c r="L373" s="2">
        <v>44548</v>
      </c>
      <c r="M373">
        <v>3.95</v>
      </c>
      <c r="N373">
        <v>2</v>
      </c>
      <c r="O373">
        <v>356</v>
      </c>
      <c r="P373">
        <v>17</v>
      </c>
      <c r="Q373" s="1" t="s">
        <v>12134</v>
      </c>
      <c r="R373">
        <v>2021</v>
      </c>
      <c r="S373" s="1" t="s">
        <v>27</v>
      </c>
    </row>
    <row r="374" spans="1:19" x14ac:dyDescent="0.35">
      <c r="A374">
        <v>6027759</v>
      </c>
      <c r="B374" s="1" t="s">
        <v>682</v>
      </c>
      <c r="C374">
        <v>31285241</v>
      </c>
      <c r="D374" s="1" t="s">
        <v>683</v>
      </c>
      <c r="E374" s="1" t="s">
        <v>204</v>
      </c>
      <c r="F374">
        <v>38.008699999999997</v>
      </c>
      <c r="G374">
        <v>23.727229999999999</v>
      </c>
      <c r="H374" s="1" t="s">
        <v>22</v>
      </c>
      <c r="I374">
        <v>30</v>
      </c>
      <c r="J374">
        <v>7</v>
      </c>
      <c r="K374">
        <v>3</v>
      </c>
      <c r="L374" s="2">
        <v>42599</v>
      </c>
      <c r="M374">
        <v>0.04</v>
      </c>
      <c r="N374">
        <v>1</v>
      </c>
      <c r="O374">
        <v>83</v>
      </c>
      <c r="P374">
        <v>0</v>
      </c>
      <c r="Q374" s="1" t="s">
        <v>12135</v>
      </c>
      <c r="R374">
        <v>2016</v>
      </c>
      <c r="S374" s="1" t="s">
        <v>41</v>
      </c>
    </row>
    <row r="375" spans="1:19" x14ac:dyDescent="0.35">
      <c r="A375">
        <v>6027890</v>
      </c>
      <c r="B375" s="1" t="s">
        <v>684</v>
      </c>
      <c r="C375">
        <v>31285922</v>
      </c>
      <c r="D375" s="1" t="s">
        <v>685</v>
      </c>
      <c r="E375" s="1" t="s">
        <v>232</v>
      </c>
      <c r="F375">
        <v>38.00188</v>
      </c>
      <c r="G375">
        <v>23.735340000000001</v>
      </c>
      <c r="H375" s="1" t="s">
        <v>22</v>
      </c>
      <c r="I375">
        <v>150</v>
      </c>
      <c r="J375">
        <v>2</v>
      </c>
      <c r="K375">
        <v>12</v>
      </c>
      <c r="L375" s="2">
        <v>43611</v>
      </c>
      <c r="M375">
        <v>0.17</v>
      </c>
      <c r="N375">
        <v>1</v>
      </c>
      <c r="O375">
        <v>358</v>
      </c>
      <c r="P375">
        <v>0</v>
      </c>
      <c r="Q375" s="1" t="s">
        <v>12136</v>
      </c>
      <c r="R375">
        <v>2019</v>
      </c>
      <c r="S375" s="1" t="s">
        <v>90</v>
      </c>
    </row>
    <row r="376" spans="1:19" x14ac:dyDescent="0.35">
      <c r="A376">
        <v>6034976</v>
      </c>
      <c r="B376" s="1" t="s">
        <v>686</v>
      </c>
      <c r="C376">
        <v>31323436</v>
      </c>
      <c r="D376" s="1" t="s">
        <v>268</v>
      </c>
      <c r="E376" s="1" t="s">
        <v>54</v>
      </c>
      <c r="F376">
        <v>37.969709999999999</v>
      </c>
      <c r="G376">
        <v>23.73987</v>
      </c>
      <c r="H376" s="1" t="s">
        <v>22</v>
      </c>
      <c r="I376">
        <v>43</v>
      </c>
      <c r="J376">
        <v>3</v>
      </c>
      <c r="K376">
        <v>68</v>
      </c>
      <c r="L376" s="2">
        <v>43905</v>
      </c>
      <c r="M376">
        <v>0.84</v>
      </c>
      <c r="N376">
        <v>2</v>
      </c>
      <c r="O376">
        <v>0</v>
      </c>
      <c r="P376">
        <v>0</v>
      </c>
      <c r="Q376" s="1" t="s">
        <v>12137</v>
      </c>
      <c r="R376">
        <v>2020</v>
      </c>
      <c r="S376" s="1" t="s">
        <v>199</v>
      </c>
    </row>
    <row r="377" spans="1:19" x14ac:dyDescent="0.35">
      <c r="A377">
        <v>6039659</v>
      </c>
      <c r="B377" s="1" t="s">
        <v>687</v>
      </c>
      <c r="C377">
        <v>31342799</v>
      </c>
      <c r="D377" s="1" t="s">
        <v>688</v>
      </c>
      <c r="E377" s="1" t="s">
        <v>239</v>
      </c>
      <c r="F377">
        <v>38.007779999999997</v>
      </c>
      <c r="G377">
        <v>23.744309999999999</v>
      </c>
      <c r="H377" s="1" t="s">
        <v>22</v>
      </c>
      <c r="I377">
        <v>22</v>
      </c>
      <c r="J377">
        <v>3</v>
      </c>
      <c r="K377">
        <v>133</v>
      </c>
      <c r="L377" s="2">
        <v>44469</v>
      </c>
      <c r="M377">
        <v>1.64</v>
      </c>
      <c r="N377">
        <v>1</v>
      </c>
      <c r="O377">
        <v>213</v>
      </c>
      <c r="P377">
        <v>6</v>
      </c>
      <c r="Q377" s="1" t="s">
        <v>12138</v>
      </c>
      <c r="R377">
        <v>2021</v>
      </c>
      <c r="S377" s="1" t="s">
        <v>23</v>
      </c>
    </row>
    <row r="378" spans="1:19" x14ac:dyDescent="0.35">
      <c r="A378">
        <v>6049558</v>
      </c>
      <c r="B378" s="1" t="s">
        <v>689</v>
      </c>
      <c r="C378">
        <v>31391316</v>
      </c>
      <c r="D378" s="1" t="s">
        <v>690</v>
      </c>
      <c r="E378" s="1" t="s">
        <v>47</v>
      </c>
      <c r="F378">
        <v>37.97137</v>
      </c>
      <c r="G378">
        <v>23.746739999999999</v>
      </c>
      <c r="H378" s="1" t="s">
        <v>22</v>
      </c>
      <c r="I378">
        <v>53</v>
      </c>
      <c r="J378">
        <v>3</v>
      </c>
      <c r="K378">
        <v>24</v>
      </c>
      <c r="L378" s="2">
        <v>44184</v>
      </c>
      <c r="M378">
        <v>0.3</v>
      </c>
      <c r="N378">
        <v>1</v>
      </c>
      <c r="O378">
        <v>131</v>
      </c>
      <c r="P378">
        <v>0</v>
      </c>
      <c r="Q378" s="1" t="s">
        <v>12139</v>
      </c>
      <c r="R378">
        <v>2020</v>
      </c>
      <c r="S378" s="1" t="s">
        <v>27</v>
      </c>
    </row>
    <row r="379" spans="1:19" x14ac:dyDescent="0.35">
      <c r="A379">
        <v>6064808</v>
      </c>
      <c r="B379" s="1" t="s">
        <v>691</v>
      </c>
      <c r="C379">
        <v>31476120</v>
      </c>
      <c r="D379" s="1" t="s">
        <v>692</v>
      </c>
      <c r="E379" s="1" t="s">
        <v>62</v>
      </c>
      <c r="F379">
        <v>37.969410000000003</v>
      </c>
      <c r="G379">
        <v>23.729810000000001</v>
      </c>
      <c r="H379" s="1" t="s">
        <v>22</v>
      </c>
      <c r="I379">
        <v>60</v>
      </c>
      <c r="J379">
        <v>2</v>
      </c>
      <c r="K379">
        <v>369</v>
      </c>
      <c r="L379" s="2">
        <v>44529</v>
      </c>
      <c r="M379">
        <v>4.62</v>
      </c>
      <c r="N379">
        <v>6</v>
      </c>
      <c r="O379">
        <v>346</v>
      </c>
      <c r="P379">
        <v>38</v>
      </c>
      <c r="Q379" s="1" t="s">
        <v>693</v>
      </c>
      <c r="R379">
        <v>2021</v>
      </c>
      <c r="S379" s="1" t="s">
        <v>25</v>
      </c>
    </row>
    <row r="380" spans="1:19" x14ac:dyDescent="0.35">
      <c r="A380">
        <v>6069036</v>
      </c>
      <c r="B380" s="1" t="s">
        <v>694</v>
      </c>
      <c r="C380">
        <v>19213671</v>
      </c>
      <c r="D380" s="1" t="s">
        <v>489</v>
      </c>
      <c r="E380" s="1" t="s">
        <v>33</v>
      </c>
      <c r="F380">
        <v>37.97316</v>
      </c>
      <c r="G380">
        <v>23.729330000000001</v>
      </c>
      <c r="H380" s="1" t="s">
        <v>22</v>
      </c>
      <c r="I380">
        <v>36</v>
      </c>
      <c r="J380">
        <v>1</v>
      </c>
      <c r="K380">
        <v>393</v>
      </c>
      <c r="L380" s="2">
        <v>44521</v>
      </c>
      <c r="M380">
        <v>4.83</v>
      </c>
      <c r="N380">
        <v>2</v>
      </c>
      <c r="O380">
        <v>315</v>
      </c>
      <c r="P380">
        <v>38</v>
      </c>
      <c r="Q380" s="1" t="s">
        <v>12140</v>
      </c>
      <c r="R380">
        <v>2021</v>
      </c>
      <c r="S380" s="1" t="s">
        <v>25</v>
      </c>
    </row>
    <row r="381" spans="1:19" x14ac:dyDescent="0.35">
      <c r="A381">
        <v>6101477</v>
      </c>
      <c r="B381" s="1" t="s">
        <v>695</v>
      </c>
      <c r="C381">
        <v>31659827</v>
      </c>
      <c r="D381" s="1" t="s">
        <v>175</v>
      </c>
      <c r="E381" s="1" t="s">
        <v>232</v>
      </c>
      <c r="F381">
        <v>37.997010000000003</v>
      </c>
      <c r="G381">
        <v>23.739249999999998</v>
      </c>
      <c r="H381" s="1" t="s">
        <v>22</v>
      </c>
      <c r="I381">
        <v>23</v>
      </c>
      <c r="J381">
        <v>2</v>
      </c>
      <c r="K381">
        <v>419</v>
      </c>
      <c r="L381" s="2">
        <v>44550</v>
      </c>
      <c r="M381">
        <v>5.25</v>
      </c>
      <c r="N381">
        <v>1</v>
      </c>
      <c r="O381">
        <v>151</v>
      </c>
      <c r="P381">
        <v>33</v>
      </c>
      <c r="Q381" s="1" t="s">
        <v>12141</v>
      </c>
      <c r="R381">
        <v>2021</v>
      </c>
      <c r="S381" s="1" t="s">
        <v>27</v>
      </c>
    </row>
    <row r="382" spans="1:19" x14ac:dyDescent="0.35">
      <c r="A382">
        <v>6102064</v>
      </c>
      <c r="B382" s="1" t="s">
        <v>696</v>
      </c>
      <c r="C382">
        <v>78271657</v>
      </c>
      <c r="D382" s="1" t="s">
        <v>119</v>
      </c>
      <c r="E382" s="1" t="s">
        <v>36</v>
      </c>
      <c r="F382">
        <v>37.97963</v>
      </c>
      <c r="G382">
        <v>23.71763</v>
      </c>
      <c r="H382" s="1" t="s">
        <v>22</v>
      </c>
      <c r="I382">
        <v>34</v>
      </c>
      <c r="J382">
        <v>1</v>
      </c>
      <c r="K382">
        <v>273</v>
      </c>
      <c r="L382" s="2">
        <v>44496</v>
      </c>
      <c r="M382">
        <v>3.38</v>
      </c>
      <c r="N382">
        <v>1</v>
      </c>
      <c r="O382">
        <v>354</v>
      </c>
      <c r="P382">
        <v>4</v>
      </c>
      <c r="Q382" s="1" t="s">
        <v>12142</v>
      </c>
      <c r="R382">
        <v>2021</v>
      </c>
      <c r="S382" s="1" t="s">
        <v>44</v>
      </c>
    </row>
    <row r="383" spans="1:19" x14ac:dyDescent="0.35">
      <c r="A383">
        <v>6125281</v>
      </c>
      <c r="B383" s="1" t="s">
        <v>697</v>
      </c>
      <c r="C383">
        <v>31779467</v>
      </c>
      <c r="D383" s="1" t="s">
        <v>284</v>
      </c>
      <c r="E383" s="1" t="s">
        <v>186</v>
      </c>
      <c r="F383">
        <v>37.952800000000003</v>
      </c>
      <c r="G383">
        <v>23.720800000000001</v>
      </c>
      <c r="H383" s="1" t="s">
        <v>22</v>
      </c>
      <c r="I383">
        <v>120</v>
      </c>
      <c r="J383">
        <v>1</v>
      </c>
      <c r="K383">
        <v>366</v>
      </c>
      <c r="L383" s="2">
        <v>44425</v>
      </c>
      <c r="M383">
        <v>4.54</v>
      </c>
      <c r="N383">
        <v>4</v>
      </c>
      <c r="O383">
        <v>0</v>
      </c>
      <c r="P383">
        <v>1</v>
      </c>
      <c r="Q383" s="1" t="s">
        <v>12143</v>
      </c>
      <c r="R383">
        <v>2021</v>
      </c>
      <c r="S383" s="1" t="s">
        <v>41</v>
      </c>
    </row>
    <row r="384" spans="1:19" x14ac:dyDescent="0.35">
      <c r="A384">
        <v>6145084</v>
      </c>
      <c r="B384" s="1" t="s">
        <v>698</v>
      </c>
      <c r="C384">
        <v>8210083</v>
      </c>
      <c r="D384" s="1" t="s">
        <v>699</v>
      </c>
      <c r="E384" s="1" t="s">
        <v>62</v>
      </c>
      <c r="F384">
        <v>37.97072</v>
      </c>
      <c r="G384">
        <v>23.71463</v>
      </c>
      <c r="H384" s="1" t="s">
        <v>37</v>
      </c>
      <c r="I384">
        <v>30</v>
      </c>
      <c r="J384">
        <v>2</v>
      </c>
      <c r="K384">
        <v>192</v>
      </c>
      <c r="L384" s="2">
        <v>44498</v>
      </c>
      <c r="M384">
        <v>2.4</v>
      </c>
      <c r="N384">
        <v>1</v>
      </c>
      <c r="O384">
        <v>321</v>
      </c>
      <c r="P384">
        <v>7</v>
      </c>
      <c r="Q384" s="1" t="s">
        <v>12144</v>
      </c>
      <c r="R384">
        <v>2021</v>
      </c>
      <c r="S384" s="1" t="s">
        <v>44</v>
      </c>
    </row>
    <row r="385" spans="1:19" x14ac:dyDescent="0.35">
      <c r="A385">
        <v>6163186</v>
      </c>
      <c r="B385" s="1" t="s">
        <v>700</v>
      </c>
      <c r="C385">
        <v>11322414</v>
      </c>
      <c r="D385" s="1" t="s">
        <v>373</v>
      </c>
      <c r="E385" s="1" t="s">
        <v>54</v>
      </c>
      <c r="F385">
        <v>37.966529999999999</v>
      </c>
      <c r="G385">
        <v>23.737749999999998</v>
      </c>
      <c r="H385" s="1" t="s">
        <v>22</v>
      </c>
      <c r="I385">
        <v>140</v>
      </c>
      <c r="J385">
        <v>2</v>
      </c>
      <c r="K385">
        <v>108</v>
      </c>
      <c r="L385" s="2">
        <v>44458</v>
      </c>
      <c r="M385">
        <v>1.45</v>
      </c>
      <c r="N385">
        <v>2</v>
      </c>
      <c r="O385">
        <v>286</v>
      </c>
      <c r="P385">
        <v>6</v>
      </c>
      <c r="Q385" s="1" t="s">
        <v>12145</v>
      </c>
      <c r="R385">
        <v>2021</v>
      </c>
      <c r="S385" s="1" t="s">
        <v>23</v>
      </c>
    </row>
    <row r="386" spans="1:19" x14ac:dyDescent="0.35">
      <c r="A386">
        <v>6190852</v>
      </c>
      <c r="B386" s="1" t="s">
        <v>701</v>
      </c>
      <c r="C386">
        <v>32108531</v>
      </c>
      <c r="D386" s="1" t="s">
        <v>702</v>
      </c>
      <c r="E386" s="1" t="s">
        <v>703</v>
      </c>
      <c r="F386">
        <v>37.994459999999997</v>
      </c>
      <c r="G386">
        <v>23.722580000000001</v>
      </c>
      <c r="H386" s="1" t="s">
        <v>22</v>
      </c>
      <c r="I386">
        <v>33</v>
      </c>
      <c r="J386">
        <v>2</v>
      </c>
      <c r="K386">
        <v>65</v>
      </c>
      <c r="L386" s="2">
        <v>44470</v>
      </c>
      <c r="M386">
        <v>0.82</v>
      </c>
      <c r="N386">
        <v>2</v>
      </c>
      <c r="O386">
        <v>71</v>
      </c>
      <c r="P386">
        <v>5</v>
      </c>
      <c r="Q386" s="1" t="s">
        <v>12146</v>
      </c>
      <c r="R386">
        <v>2021</v>
      </c>
      <c r="S386" s="1" t="s">
        <v>44</v>
      </c>
    </row>
    <row r="387" spans="1:19" x14ac:dyDescent="0.35">
      <c r="A387">
        <v>6212120</v>
      </c>
      <c r="B387" s="1" t="s">
        <v>704</v>
      </c>
      <c r="C387">
        <v>32209448</v>
      </c>
      <c r="D387" s="1" t="s">
        <v>705</v>
      </c>
      <c r="E387" s="1" t="s">
        <v>123</v>
      </c>
      <c r="F387">
        <v>37.977040000000002</v>
      </c>
      <c r="G387">
        <v>23.719059999999999</v>
      </c>
      <c r="H387" s="1" t="s">
        <v>22</v>
      </c>
      <c r="I387">
        <v>120</v>
      </c>
      <c r="J387">
        <v>3</v>
      </c>
      <c r="K387">
        <v>115</v>
      </c>
      <c r="L387" s="2">
        <v>43843</v>
      </c>
      <c r="M387">
        <v>1.44</v>
      </c>
      <c r="N387">
        <v>1</v>
      </c>
      <c r="O387">
        <v>265</v>
      </c>
      <c r="P387">
        <v>0</v>
      </c>
      <c r="Q387" s="1" t="s">
        <v>706</v>
      </c>
      <c r="R387">
        <v>2020</v>
      </c>
      <c r="S387" s="1" t="s">
        <v>30</v>
      </c>
    </row>
    <row r="388" spans="1:19" x14ac:dyDescent="0.35">
      <c r="A388">
        <v>6221240</v>
      </c>
      <c r="B388" s="1" t="s">
        <v>707</v>
      </c>
      <c r="C388">
        <v>32262113</v>
      </c>
      <c r="D388" s="1" t="s">
        <v>688</v>
      </c>
      <c r="E388" s="1" t="s">
        <v>74</v>
      </c>
      <c r="F388">
        <v>37.988410000000002</v>
      </c>
      <c r="G388">
        <v>23.73396</v>
      </c>
      <c r="H388" s="1" t="s">
        <v>22</v>
      </c>
      <c r="I388">
        <v>35</v>
      </c>
      <c r="J388">
        <v>3</v>
      </c>
      <c r="K388">
        <v>18</v>
      </c>
      <c r="L388" s="2">
        <v>43604</v>
      </c>
      <c r="M388">
        <v>0.23</v>
      </c>
      <c r="N388">
        <v>3</v>
      </c>
      <c r="O388">
        <v>0</v>
      </c>
      <c r="P388">
        <v>0</v>
      </c>
      <c r="Q388" s="1" t="s">
        <v>12147</v>
      </c>
      <c r="R388">
        <v>2019</v>
      </c>
      <c r="S388" s="1" t="s">
        <v>90</v>
      </c>
    </row>
    <row r="389" spans="1:19" x14ac:dyDescent="0.35">
      <c r="A389">
        <v>6222877</v>
      </c>
      <c r="B389" s="1" t="s">
        <v>708</v>
      </c>
      <c r="C389">
        <v>2089542</v>
      </c>
      <c r="D389" s="1" t="s">
        <v>386</v>
      </c>
      <c r="E389" s="1" t="s">
        <v>135</v>
      </c>
      <c r="F389">
        <v>37.963639999999998</v>
      </c>
      <c r="G389">
        <v>23.721810000000001</v>
      </c>
      <c r="H389" s="1" t="s">
        <v>37</v>
      </c>
      <c r="I389">
        <v>14</v>
      </c>
      <c r="J389">
        <v>1</v>
      </c>
      <c r="K389">
        <v>306</v>
      </c>
      <c r="L389" s="2">
        <v>44501</v>
      </c>
      <c r="M389">
        <v>3.8</v>
      </c>
      <c r="N389">
        <v>54</v>
      </c>
      <c r="O389">
        <v>355</v>
      </c>
      <c r="P389">
        <v>16</v>
      </c>
      <c r="Q389" s="1" t="s">
        <v>12148</v>
      </c>
      <c r="R389">
        <v>2021</v>
      </c>
      <c r="S389" s="1" t="s">
        <v>25</v>
      </c>
    </row>
    <row r="390" spans="1:19" x14ac:dyDescent="0.35">
      <c r="A390">
        <v>6233675</v>
      </c>
      <c r="B390" s="1" t="s">
        <v>709</v>
      </c>
      <c r="C390">
        <v>6799725</v>
      </c>
      <c r="D390" s="1" t="s">
        <v>710</v>
      </c>
      <c r="E390" s="1" t="s">
        <v>68</v>
      </c>
      <c r="F390">
        <v>37.97851</v>
      </c>
      <c r="G390">
        <v>23.73874</v>
      </c>
      <c r="H390" s="1" t="s">
        <v>22</v>
      </c>
      <c r="I390">
        <v>45</v>
      </c>
      <c r="J390">
        <v>20</v>
      </c>
      <c r="K390">
        <v>125</v>
      </c>
      <c r="L390" s="2">
        <v>44513</v>
      </c>
      <c r="M390">
        <v>1.57</v>
      </c>
      <c r="N390">
        <v>1</v>
      </c>
      <c r="O390">
        <v>77</v>
      </c>
      <c r="P390">
        <v>2</v>
      </c>
      <c r="Q390" s="1" t="s">
        <v>12149</v>
      </c>
      <c r="R390">
        <v>2021</v>
      </c>
      <c r="S390" s="1" t="s">
        <v>25</v>
      </c>
    </row>
    <row r="391" spans="1:19" x14ac:dyDescent="0.35">
      <c r="A391">
        <v>6238580</v>
      </c>
      <c r="B391" s="1" t="s">
        <v>711</v>
      </c>
      <c r="C391">
        <v>26808422</v>
      </c>
      <c r="D391" s="1" t="s">
        <v>712</v>
      </c>
      <c r="E391" s="1" t="s">
        <v>135</v>
      </c>
      <c r="F391">
        <v>37.96387</v>
      </c>
      <c r="G391">
        <v>23.723240000000001</v>
      </c>
      <c r="H391" s="1" t="s">
        <v>22</v>
      </c>
      <c r="I391">
        <v>40</v>
      </c>
      <c r="J391">
        <v>25</v>
      </c>
      <c r="K391">
        <v>240</v>
      </c>
      <c r="L391" s="2">
        <v>44471</v>
      </c>
      <c r="M391">
        <v>3.01</v>
      </c>
      <c r="N391">
        <v>1</v>
      </c>
      <c r="O391">
        <v>215</v>
      </c>
      <c r="P391">
        <v>1</v>
      </c>
      <c r="Q391" s="1" t="s">
        <v>12150</v>
      </c>
      <c r="R391">
        <v>2021</v>
      </c>
      <c r="S391" s="1" t="s">
        <v>44</v>
      </c>
    </row>
    <row r="392" spans="1:19" x14ac:dyDescent="0.35">
      <c r="A392">
        <v>6240267</v>
      </c>
      <c r="B392" s="1" t="s">
        <v>713</v>
      </c>
      <c r="C392">
        <v>32391931</v>
      </c>
      <c r="D392" s="1" t="s">
        <v>67</v>
      </c>
      <c r="E392" s="1" t="s">
        <v>135</v>
      </c>
      <c r="F392">
        <v>37.96387</v>
      </c>
      <c r="G392">
        <v>23.720690000000001</v>
      </c>
      <c r="H392" s="1" t="s">
        <v>22</v>
      </c>
      <c r="I392">
        <v>72</v>
      </c>
      <c r="J392">
        <v>2</v>
      </c>
      <c r="K392">
        <v>3</v>
      </c>
      <c r="L392" s="2">
        <v>42290</v>
      </c>
      <c r="M392">
        <v>0.04</v>
      </c>
      <c r="N392">
        <v>2</v>
      </c>
      <c r="O392">
        <v>236</v>
      </c>
      <c r="P392">
        <v>0</v>
      </c>
      <c r="Q392" s="1"/>
      <c r="R392">
        <v>2015</v>
      </c>
      <c r="S392" s="1" t="s">
        <v>44</v>
      </c>
    </row>
    <row r="393" spans="1:19" x14ac:dyDescent="0.35">
      <c r="A393">
        <v>6241150</v>
      </c>
      <c r="B393" s="1" t="s">
        <v>714</v>
      </c>
      <c r="C393">
        <v>32371212</v>
      </c>
      <c r="D393" s="1" t="s">
        <v>715</v>
      </c>
      <c r="E393" s="1" t="s">
        <v>33</v>
      </c>
      <c r="F393">
        <v>37.97775</v>
      </c>
      <c r="G393">
        <v>23.724139999999998</v>
      </c>
      <c r="H393" s="1" t="s">
        <v>22</v>
      </c>
      <c r="I393">
        <v>39</v>
      </c>
      <c r="J393">
        <v>1</v>
      </c>
      <c r="K393">
        <v>365</v>
      </c>
      <c r="L393" s="2">
        <v>44515</v>
      </c>
      <c r="M393">
        <v>4.5199999999999996</v>
      </c>
      <c r="N393">
        <v>8</v>
      </c>
      <c r="O393">
        <v>292</v>
      </c>
      <c r="P393">
        <v>28</v>
      </c>
      <c r="Q393" s="1" t="s">
        <v>12151</v>
      </c>
      <c r="R393">
        <v>2021</v>
      </c>
      <c r="S393" s="1" t="s">
        <v>25</v>
      </c>
    </row>
    <row r="394" spans="1:19" x14ac:dyDescent="0.35">
      <c r="A394">
        <v>6241519</v>
      </c>
      <c r="B394" s="1" t="s">
        <v>716</v>
      </c>
      <c r="C394">
        <v>32399998</v>
      </c>
      <c r="D394" s="1" t="s">
        <v>717</v>
      </c>
      <c r="E394" s="1" t="s">
        <v>51</v>
      </c>
      <c r="F394">
        <v>37.982030000000002</v>
      </c>
      <c r="G394">
        <v>23.718689999999999</v>
      </c>
      <c r="H394" s="1" t="s">
        <v>22</v>
      </c>
      <c r="I394">
        <v>40</v>
      </c>
      <c r="J394">
        <v>3</v>
      </c>
      <c r="K394">
        <v>103</v>
      </c>
      <c r="L394" s="2">
        <v>44499</v>
      </c>
      <c r="M394">
        <v>1.28</v>
      </c>
      <c r="N394">
        <v>1</v>
      </c>
      <c r="O394">
        <v>118</v>
      </c>
      <c r="P394">
        <v>4</v>
      </c>
      <c r="Q394" s="1" t="s">
        <v>12152</v>
      </c>
      <c r="R394">
        <v>2021</v>
      </c>
      <c r="S394" s="1" t="s">
        <v>44</v>
      </c>
    </row>
    <row r="395" spans="1:19" x14ac:dyDescent="0.35">
      <c r="A395">
        <v>6244407</v>
      </c>
      <c r="B395" s="1" t="s">
        <v>718</v>
      </c>
      <c r="C395">
        <v>32419329</v>
      </c>
      <c r="D395" s="1" t="s">
        <v>719</v>
      </c>
      <c r="E395" s="1" t="s">
        <v>229</v>
      </c>
      <c r="F395">
        <v>37.97672</v>
      </c>
      <c r="G395">
        <v>23.75647</v>
      </c>
      <c r="H395" s="1" t="s">
        <v>22</v>
      </c>
      <c r="I395">
        <v>56</v>
      </c>
      <c r="J395">
        <v>2</v>
      </c>
      <c r="K395">
        <v>69</v>
      </c>
      <c r="L395" s="2">
        <v>43064</v>
      </c>
      <c r="M395">
        <v>0.87</v>
      </c>
      <c r="N395">
        <v>2</v>
      </c>
      <c r="O395">
        <v>348</v>
      </c>
      <c r="P395">
        <v>0</v>
      </c>
      <c r="Q395" s="1"/>
      <c r="R395">
        <v>2017</v>
      </c>
      <c r="S395" s="1" t="s">
        <v>25</v>
      </c>
    </row>
    <row r="396" spans="1:19" x14ac:dyDescent="0.35">
      <c r="A396">
        <v>6275273</v>
      </c>
      <c r="B396" s="1" t="s">
        <v>720</v>
      </c>
      <c r="C396">
        <v>32614836</v>
      </c>
      <c r="D396" s="1" t="s">
        <v>721</v>
      </c>
      <c r="E396" s="1" t="s">
        <v>74</v>
      </c>
      <c r="F396">
        <v>37.987499999999997</v>
      </c>
      <c r="G396">
        <v>23.73376</v>
      </c>
      <c r="H396" s="1" t="s">
        <v>37</v>
      </c>
      <c r="I396">
        <v>24</v>
      </c>
      <c r="J396">
        <v>1</v>
      </c>
      <c r="K396">
        <v>54</v>
      </c>
      <c r="L396" s="2">
        <v>44469</v>
      </c>
      <c r="M396">
        <v>0.68</v>
      </c>
      <c r="N396">
        <v>1</v>
      </c>
      <c r="O396">
        <v>317</v>
      </c>
      <c r="P396">
        <v>5</v>
      </c>
      <c r="Q396" s="1"/>
      <c r="R396">
        <v>2021</v>
      </c>
      <c r="S396" s="1" t="s">
        <v>23</v>
      </c>
    </row>
    <row r="397" spans="1:19" x14ac:dyDescent="0.35">
      <c r="A397">
        <v>6276040</v>
      </c>
      <c r="B397" s="1" t="s">
        <v>722</v>
      </c>
      <c r="C397">
        <v>4199634</v>
      </c>
      <c r="D397" s="1" t="s">
        <v>243</v>
      </c>
      <c r="E397" s="1" t="s">
        <v>171</v>
      </c>
      <c r="F397">
        <v>37.987130000000001</v>
      </c>
      <c r="G397">
        <v>23.770379999999999</v>
      </c>
      <c r="H397" s="1" t="s">
        <v>22</v>
      </c>
      <c r="I397">
        <v>80</v>
      </c>
      <c r="J397">
        <v>2</v>
      </c>
      <c r="K397">
        <v>305</v>
      </c>
      <c r="L397" s="2">
        <v>44535</v>
      </c>
      <c r="M397">
        <v>3.8</v>
      </c>
      <c r="N397">
        <v>1</v>
      </c>
      <c r="O397">
        <v>364</v>
      </c>
      <c r="P397">
        <v>28</v>
      </c>
      <c r="Q397" s="1" t="s">
        <v>12153</v>
      </c>
      <c r="R397">
        <v>2021</v>
      </c>
      <c r="S397" s="1" t="s">
        <v>27</v>
      </c>
    </row>
    <row r="398" spans="1:19" x14ac:dyDescent="0.35">
      <c r="A398">
        <v>6303494</v>
      </c>
      <c r="B398" s="1" t="s">
        <v>723</v>
      </c>
      <c r="C398">
        <v>32783082</v>
      </c>
      <c r="D398" s="1" t="s">
        <v>173</v>
      </c>
      <c r="E398" s="1" t="s">
        <v>62</v>
      </c>
      <c r="F398">
        <v>37.963259999999998</v>
      </c>
      <c r="G398">
        <v>23.719000000000001</v>
      </c>
      <c r="H398" s="1" t="s">
        <v>22</v>
      </c>
      <c r="I398">
        <v>12</v>
      </c>
      <c r="J398">
        <v>60</v>
      </c>
      <c r="K398">
        <v>1</v>
      </c>
      <c r="L398" s="2">
        <v>42963</v>
      </c>
      <c r="M398">
        <v>0.02</v>
      </c>
      <c r="N398">
        <v>4</v>
      </c>
      <c r="O398">
        <v>205</v>
      </c>
      <c r="P398">
        <v>0</v>
      </c>
      <c r="Q398" s="1" t="s">
        <v>724</v>
      </c>
      <c r="R398">
        <v>2017</v>
      </c>
      <c r="S398" s="1" t="s">
        <v>41</v>
      </c>
    </row>
    <row r="399" spans="1:19" x14ac:dyDescent="0.35">
      <c r="A399">
        <v>6311319</v>
      </c>
      <c r="B399" s="1" t="s">
        <v>725</v>
      </c>
      <c r="C399">
        <v>32808646</v>
      </c>
      <c r="D399" s="1" t="s">
        <v>79</v>
      </c>
      <c r="E399" s="1" t="s">
        <v>159</v>
      </c>
      <c r="F399">
        <v>37.96096</v>
      </c>
      <c r="G399">
        <v>23.744520000000001</v>
      </c>
      <c r="H399" s="1" t="s">
        <v>22</v>
      </c>
      <c r="I399">
        <v>60</v>
      </c>
      <c r="J399">
        <v>3</v>
      </c>
      <c r="K399">
        <v>0</v>
      </c>
      <c r="L399" s="2"/>
      <c r="N399">
        <v>1</v>
      </c>
      <c r="O399">
        <v>365</v>
      </c>
      <c r="P399">
        <v>0</v>
      </c>
      <c r="Q399" s="1"/>
      <c r="S399" s="1"/>
    </row>
    <row r="400" spans="1:19" x14ac:dyDescent="0.35">
      <c r="A400">
        <v>6344685</v>
      </c>
      <c r="B400" s="1" t="s">
        <v>726</v>
      </c>
      <c r="C400">
        <v>21873493</v>
      </c>
      <c r="D400" s="1" t="s">
        <v>243</v>
      </c>
      <c r="E400" s="1" t="s">
        <v>232</v>
      </c>
      <c r="F400">
        <v>37.998950000000001</v>
      </c>
      <c r="G400">
        <v>23.734950000000001</v>
      </c>
      <c r="H400" s="1" t="s">
        <v>22</v>
      </c>
      <c r="I400">
        <v>20</v>
      </c>
      <c r="J400">
        <v>1</v>
      </c>
      <c r="K400">
        <v>133</v>
      </c>
      <c r="L400" s="2">
        <v>44450</v>
      </c>
      <c r="M400">
        <v>1.65</v>
      </c>
      <c r="N400">
        <v>2</v>
      </c>
      <c r="O400">
        <v>307</v>
      </c>
      <c r="P400">
        <v>5</v>
      </c>
      <c r="Q400" s="1" t="s">
        <v>12154</v>
      </c>
      <c r="R400">
        <v>2021</v>
      </c>
      <c r="S400" s="1" t="s">
        <v>23</v>
      </c>
    </row>
    <row r="401" spans="1:19" x14ac:dyDescent="0.35">
      <c r="A401">
        <v>6363438</v>
      </c>
      <c r="B401" s="1" t="s">
        <v>727</v>
      </c>
      <c r="C401">
        <v>32890755</v>
      </c>
      <c r="D401" s="1" t="s">
        <v>728</v>
      </c>
      <c r="E401" s="1" t="s">
        <v>135</v>
      </c>
      <c r="F401">
        <v>37.968049999999998</v>
      </c>
      <c r="G401">
        <v>23.726739999999999</v>
      </c>
      <c r="H401" s="1" t="s">
        <v>22</v>
      </c>
      <c r="I401">
        <v>50</v>
      </c>
      <c r="J401">
        <v>3</v>
      </c>
      <c r="K401">
        <v>10</v>
      </c>
      <c r="L401" s="2">
        <v>42233</v>
      </c>
      <c r="M401">
        <v>0.13</v>
      </c>
      <c r="N401">
        <v>1</v>
      </c>
      <c r="O401">
        <v>0</v>
      </c>
      <c r="P401">
        <v>0</v>
      </c>
      <c r="Q401" s="1"/>
      <c r="R401">
        <v>2015</v>
      </c>
      <c r="S401" s="1" t="s">
        <v>41</v>
      </c>
    </row>
    <row r="402" spans="1:19" x14ac:dyDescent="0.35">
      <c r="A402">
        <v>6371174</v>
      </c>
      <c r="B402" s="1" t="s">
        <v>729</v>
      </c>
      <c r="C402">
        <v>33200523</v>
      </c>
      <c r="D402" s="1" t="s">
        <v>730</v>
      </c>
      <c r="E402" s="1" t="s">
        <v>97</v>
      </c>
      <c r="F402">
        <v>38.000660000000003</v>
      </c>
      <c r="G402">
        <v>23.724360000000001</v>
      </c>
      <c r="H402" s="1" t="s">
        <v>22</v>
      </c>
      <c r="I402">
        <v>64</v>
      </c>
      <c r="J402">
        <v>6</v>
      </c>
      <c r="K402">
        <v>0</v>
      </c>
      <c r="L402" s="2"/>
      <c r="N402">
        <v>7</v>
      </c>
      <c r="O402">
        <v>50</v>
      </c>
      <c r="P402">
        <v>0</v>
      </c>
      <c r="Q402" s="1"/>
      <c r="S402" s="1"/>
    </row>
    <row r="403" spans="1:19" x14ac:dyDescent="0.35">
      <c r="A403">
        <v>6372321</v>
      </c>
      <c r="B403" s="1" t="s">
        <v>731</v>
      </c>
      <c r="C403">
        <v>33206459</v>
      </c>
      <c r="D403" s="1" t="s">
        <v>358</v>
      </c>
      <c r="E403" s="1" t="s">
        <v>156</v>
      </c>
      <c r="F403">
        <v>37.973399999999998</v>
      </c>
      <c r="G403">
        <v>23.71527</v>
      </c>
      <c r="H403" s="1" t="s">
        <v>22</v>
      </c>
      <c r="I403">
        <v>40</v>
      </c>
      <c r="J403">
        <v>2</v>
      </c>
      <c r="K403">
        <v>93</v>
      </c>
      <c r="L403" s="2">
        <v>44477</v>
      </c>
      <c r="M403">
        <v>1.37</v>
      </c>
      <c r="N403">
        <v>1</v>
      </c>
      <c r="O403">
        <v>200</v>
      </c>
      <c r="P403">
        <v>13</v>
      </c>
      <c r="Q403" s="1" t="s">
        <v>12155</v>
      </c>
      <c r="R403">
        <v>2021</v>
      </c>
      <c r="S403" s="1" t="s">
        <v>44</v>
      </c>
    </row>
    <row r="404" spans="1:19" x14ac:dyDescent="0.35">
      <c r="A404">
        <v>6381924</v>
      </c>
      <c r="B404" s="1" t="s">
        <v>732</v>
      </c>
      <c r="C404">
        <v>33265171</v>
      </c>
      <c r="D404" s="1" t="s">
        <v>412</v>
      </c>
      <c r="E404" s="1" t="s">
        <v>186</v>
      </c>
      <c r="F404">
        <v>37.962789999999998</v>
      </c>
      <c r="G404">
        <v>23.72878</v>
      </c>
      <c r="H404" s="1" t="s">
        <v>22</v>
      </c>
      <c r="I404">
        <v>35</v>
      </c>
      <c r="J404">
        <v>2</v>
      </c>
      <c r="K404">
        <v>120</v>
      </c>
      <c r="L404" s="2">
        <v>43770</v>
      </c>
      <c r="M404">
        <v>1.5</v>
      </c>
      <c r="N404">
        <v>2</v>
      </c>
      <c r="O404">
        <v>145</v>
      </c>
      <c r="P404">
        <v>0</v>
      </c>
      <c r="Q404" s="1" t="s">
        <v>12156</v>
      </c>
      <c r="R404">
        <v>2019</v>
      </c>
      <c r="S404" s="1" t="s">
        <v>25</v>
      </c>
    </row>
    <row r="405" spans="1:19" x14ac:dyDescent="0.35">
      <c r="A405">
        <v>6383348</v>
      </c>
      <c r="B405" s="1" t="s">
        <v>733</v>
      </c>
      <c r="C405">
        <v>706768</v>
      </c>
      <c r="D405" s="1" t="s">
        <v>734</v>
      </c>
      <c r="E405" s="1" t="s">
        <v>156</v>
      </c>
      <c r="F405">
        <v>37.973140000000001</v>
      </c>
      <c r="G405">
        <v>23.714410000000001</v>
      </c>
      <c r="H405" s="1" t="s">
        <v>22</v>
      </c>
      <c r="I405">
        <v>39</v>
      </c>
      <c r="J405">
        <v>2</v>
      </c>
      <c r="K405">
        <v>18</v>
      </c>
      <c r="L405" s="2">
        <v>43683</v>
      </c>
      <c r="M405">
        <v>0.23</v>
      </c>
      <c r="N405">
        <v>1</v>
      </c>
      <c r="O405">
        <v>236</v>
      </c>
      <c r="P405">
        <v>0</v>
      </c>
      <c r="Q405" s="1"/>
      <c r="R405">
        <v>2019</v>
      </c>
      <c r="S405" s="1" t="s">
        <v>41</v>
      </c>
    </row>
    <row r="406" spans="1:19" x14ac:dyDescent="0.35">
      <c r="A406">
        <v>6396516</v>
      </c>
      <c r="B406" s="1" t="s">
        <v>735</v>
      </c>
      <c r="C406">
        <v>2718115</v>
      </c>
      <c r="D406" s="1" t="s">
        <v>736</v>
      </c>
      <c r="E406" s="1" t="s">
        <v>68</v>
      </c>
      <c r="F406">
        <v>37.979869999999998</v>
      </c>
      <c r="G406">
        <v>23.739039999999999</v>
      </c>
      <c r="H406" s="1" t="s">
        <v>22</v>
      </c>
      <c r="I406">
        <v>120</v>
      </c>
      <c r="J406">
        <v>2</v>
      </c>
      <c r="K406">
        <v>279</v>
      </c>
      <c r="L406" s="2">
        <v>44538</v>
      </c>
      <c r="M406">
        <v>3.62</v>
      </c>
      <c r="N406">
        <v>24</v>
      </c>
      <c r="O406">
        <v>334</v>
      </c>
      <c r="P406">
        <v>46</v>
      </c>
      <c r="Q406" s="1" t="s">
        <v>12157</v>
      </c>
      <c r="R406">
        <v>2021</v>
      </c>
      <c r="S406" s="1" t="s">
        <v>27</v>
      </c>
    </row>
    <row r="407" spans="1:19" x14ac:dyDescent="0.35">
      <c r="A407">
        <v>6402075</v>
      </c>
      <c r="B407" s="1" t="s">
        <v>737</v>
      </c>
      <c r="C407">
        <v>12851473</v>
      </c>
      <c r="D407" s="1" t="s">
        <v>546</v>
      </c>
      <c r="E407" s="1" t="s">
        <v>232</v>
      </c>
      <c r="F407">
        <v>37.996160000000003</v>
      </c>
      <c r="G407">
        <v>23.73508</v>
      </c>
      <c r="H407" s="1" t="s">
        <v>22</v>
      </c>
      <c r="I407">
        <v>90</v>
      </c>
      <c r="J407">
        <v>2</v>
      </c>
      <c r="K407">
        <v>80</v>
      </c>
      <c r="L407" s="2">
        <v>44505</v>
      </c>
      <c r="M407">
        <v>1</v>
      </c>
      <c r="N407">
        <v>9</v>
      </c>
      <c r="O407">
        <v>365</v>
      </c>
      <c r="P407">
        <v>4</v>
      </c>
      <c r="Q407" s="1" t="s">
        <v>12158</v>
      </c>
      <c r="R407">
        <v>2021</v>
      </c>
      <c r="S407" s="1" t="s">
        <v>25</v>
      </c>
    </row>
    <row r="408" spans="1:19" x14ac:dyDescent="0.35">
      <c r="A408">
        <v>6406712</v>
      </c>
      <c r="B408" s="1" t="s">
        <v>738</v>
      </c>
      <c r="C408">
        <v>33415021</v>
      </c>
      <c r="D408" s="1" t="s">
        <v>739</v>
      </c>
      <c r="E408" s="1" t="s">
        <v>33</v>
      </c>
      <c r="F408">
        <v>37.978110000000001</v>
      </c>
      <c r="G408">
        <v>23.731269999999999</v>
      </c>
      <c r="H408" s="1" t="s">
        <v>22</v>
      </c>
      <c r="I408">
        <v>65</v>
      </c>
      <c r="J408">
        <v>3</v>
      </c>
      <c r="K408">
        <v>310</v>
      </c>
      <c r="L408" s="2">
        <v>44549</v>
      </c>
      <c r="M408">
        <v>3.87</v>
      </c>
      <c r="N408">
        <v>2</v>
      </c>
      <c r="O408">
        <v>273</v>
      </c>
      <c r="P408">
        <v>28</v>
      </c>
      <c r="Q408" s="1" t="s">
        <v>12159</v>
      </c>
      <c r="R408">
        <v>2021</v>
      </c>
      <c r="S408" s="1" t="s">
        <v>27</v>
      </c>
    </row>
    <row r="409" spans="1:19" x14ac:dyDescent="0.35">
      <c r="A409">
        <v>6412268</v>
      </c>
      <c r="B409" s="1" t="s">
        <v>740</v>
      </c>
      <c r="C409">
        <v>2718115</v>
      </c>
      <c r="D409" s="1" t="s">
        <v>736</v>
      </c>
      <c r="E409" s="1" t="s">
        <v>68</v>
      </c>
      <c r="F409">
        <v>37.980409999999999</v>
      </c>
      <c r="G409">
        <v>23.738489999999999</v>
      </c>
      <c r="H409" s="1" t="s">
        <v>22</v>
      </c>
      <c r="I409">
        <v>250</v>
      </c>
      <c r="J409">
        <v>2</v>
      </c>
      <c r="K409">
        <v>1</v>
      </c>
      <c r="L409" s="2">
        <v>42600</v>
      </c>
      <c r="M409">
        <v>0.02</v>
      </c>
      <c r="N409">
        <v>24</v>
      </c>
      <c r="O409">
        <v>195</v>
      </c>
      <c r="P409">
        <v>0</v>
      </c>
      <c r="Q409" s="1"/>
      <c r="R409">
        <v>2016</v>
      </c>
      <c r="S409" s="1" t="s">
        <v>41</v>
      </c>
    </row>
    <row r="410" spans="1:19" x14ac:dyDescent="0.35">
      <c r="A410">
        <v>6423991</v>
      </c>
      <c r="B410" s="1" t="s">
        <v>741</v>
      </c>
      <c r="C410">
        <v>33517626</v>
      </c>
      <c r="D410" s="1" t="s">
        <v>742</v>
      </c>
      <c r="E410" s="1" t="s">
        <v>186</v>
      </c>
      <c r="F410">
        <v>37.955530000000003</v>
      </c>
      <c r="G410">
        <v>23.7164</v>
      </c>
      <c r="H410" s="1" t="s">
        <v>22</v>
      </c>
      <c r="I410">
        <v>39</v>
      </c>
      <c r="J410">
        <v>3</v>
      </c>
      <c r="K410">
        <v>2</v>
      </c>
      <c r="L410" s="2">
        <v>44483</v>
      </c>
      <c r="M410">
        <v>0.03</v>
      </c>
      <c r="N410">
        <v>1</v>
      </c>
      <c r="O410">
        <v>297</v>
      </c>
      <c r="P410">
        <v>1</v>
      </c>
      <c r="Q410" s="1" t="s">
        <v>12160</v>
      </c>
      <c r="R410">
        <v>2021</v>
      </c>
      <c r="S410" s="1" t="s">
        <v>44</v>
      </c>
    </row>
    <row r="411" spans="1:19" x14ac:dyDescent="0.35">
      <c r="A411">
        <v>6466621</v>
      </c>
      <c r="B411" s="1" t="s">
        <v>743</v>
      </c>
      <c r="C411">
        <v>33777697</v>
      </c>
      <c r="D411" s="1" t="s">
        <v>482</v>
      </c>
      <c r="E411" s="1" t="s">
        <v>51</v>
      </c>
      <c r="F411">
        <v>37.984749999999998</v>
      </c>
      <c r="G411">
        <v>23.72167</v>
      </c>
      <c r="H411" s="1" t="s">
        <v>22</v>
      </c>
      <c r="I411">
        <v>45</v>
      </c>
      <c r="J411">
        <v>2</v>
      </c>
      <c r="K411">
        <v>86</v>
      </c>
      <c r="L411" s="2">
        <v>44537</v>
      </c>
      <c r="M411">
        <v>1.27</v>
      </c>
      <c r="N411">
        <v>1</v>
      </c>
      <c r="O411">
        <v>255</v>
      </c>
      <c r="P411">
        <v>2</v>
      </c>
      <c r="Q411" s="1" t="s">
        <v>12161</v>
      </c>
      <c r="R411">
        <v>2021</v>
      </c>
      <c r="S411" s="1" t="s">
        <v>27</v>
      </c>
    </row>
    <row r="412" spans="1:19" x14ac:dyDescent="0.35">
      <c r="A412">
        <v>6468025</v>
      </c>
      <c r="B412" s="1" t="s">
        <v>744</v>
      </c>
      <c r="C412">
        <v>6518607</v>
      </c>
      <c r="D412" s="1" t="s">
        <v>745</v>
      </c>
      <c r="E412" s="1" t="s">
        <v>135</v>
      </c>
      <c r="F412">
        <v>37.967210000000001</v>
      </c>
      <c r="G412">
        <v>23.729900000000001</v>
      </c>
      <c r="H412" s="1" t="s">
        <v>22</v>
      </c>
      <c r="I412">
        <v>38</v>
      </c>
      <c r="J412">
        <v>1</v>
      </c>
      <c r="K412">
        <v>349</v>
      </c>
      <c r="L412" s="2">
        <v>44535</v>
      </c>
      <c r="M412">
        <v>4.42</v>
      </c>
      <c r="N412">
        <v>3</v>
      </c>
      <c r="O412">
        <v>354</v>
      </c>
      <c r="P412">
        <v>31</v>
      </c>
      <c r="Q412" s="1" t="s">
        <v>12162</v>
      </c>
      <c r="R412">
        <v>2021</v>
      </c>
      <c r="S412" s="1" t="s">
        <v>27</v>
      </c>
    </row>
    <row r="413" spans="1:19" x14ac:dyDescent="0.35">
      <c r="A413">
        <v>6468915</v>
      </c>
      <c r="B413" s="1" t="s">
        <v>746</v>
      </c>
      <c r="C413">
        <v>14536309</v>
      </c>
      <c r="D413" s="1" t="s">
        <v>417</v>
      </c>
      <c r="E413" s="1" t="s">
        <v>33</v>
      </c>
      <c r="F413">
        <v>37.978569999999998</v>
      </c>
      <c r="G413">
        <v>23.730309999999999</v>
      </c>
      <c r="H413" s="1" t="s">
        <v>22</v>
      </c>
      <c r="I413">
        <v>51</v>
      </c>
      <c r="J413">
        <v>2</v>
      </c>
      <c r="K413">
        <v>130</v>
      </c>
      <c r="L413" s="2">
        <v>44419</v>
      </c>
      <c r="M413">
        <v>1.64</v>
      </c>
      <c r="N413">
        <v>8</v>
      </c>
      <c r="O413">
        <v>357</v>
      </c>
      <c r="P413">
        <v>2</v>
      </c>
      <c r="Q413" s="1" t="s">
        <v>12163</v>
      </c>
      <c r="R413">
        <v>2021</v>
      </c>
      <c r="S413" s="1" t="s">
        <v>41</v>
      </c>
    </row>
    <row r="414" spans="1:19" x14ac:dyDescent="0.35">
      <c r="A414">
        <v>6484149</v>
      </c>
      <c r="B414" s="1" t="s">
        <v>747</v>
      </c>
      <c r="C414">
        <v>33885592</v>
      </c>
      <c r="D414" s="1" t="s">
        <v>748</v>
      </c>
      <c r="E414" s="1" t="s">
        <v>625</v>
      </c>
      <c r="F414">
        <v>37.996920000000003</v>
      </c>
      <c r="G414">
        <v>23.746649999999999</v>
      </c>
      <c r="H414" s="1" t="s">
        <v>22</v>
      </c>
      <c r="I414">
        <v>100</v>
      </c>
      <c r="J414">
        <v>7</v>
      </c>
      <c r="K414">
        <v>0</v>
      </c>
      <c r="L414" s="2"/>
      <c r="N414">
        <v>1</v>
      </c>
      <c r="O414">
        <v>0</v>
      </c>
      <c r="P414">
        <v>0</v>
      </c>
      <c r="Q414" s="1"/>
      <c r="S414" s="1"/>
    </row>
    <row r="415" spans="1:19" x14ac:dyDescent="0.35">
      <c r="A415">
        <v>6485563</v>
      </c>
      <c r="B415" s="1" t="s">
        <v>749</v>
      </c>
      <c r="C415">
        <v>33892899</v>
      </c>
      <c r="D415" s="1" t="s">
        <v>702</v>
      </c>
      <c r="E415" s="1" t="s">
        <v>47</v>
      </c>
      <c r="F415">
        <v>37.968159999999997</v>
      </c>
      <c r="G415">
        <v>23.750979999999998</v>
      </c>
      <c r="H415" s="1" t="s">
        <v>22</v>
      </c>
      <c r="I415">
        <v>59</v>
      </c>
      <c r="J415">
        <v>4</v>
      </c>
      <c r="K415">
        <v>121</v>
      </c>
      <c r="L415" s="2">
        <v>44500</v>
      </c>
      <c r="M415">
        <v>1.54</v>
      </c>
      <c r="N415">
        <v>1</v>
      </c>
      <c r="O415">
        <v>298</v>
      </c>
      <c r="P415">
        <v>6</v>
      </c>
      <c r="Q415" s="1" t="s">
        <v>12164</v>
      </c>
      <c r="R415">
        <v>2021</v>
      </c>
      <c r="S415" s="1" t="s">
        <v>44</v>
      </c>
    </row>
    <row r="416" spans="1:19" x14ac:dyDescent="0.35">
      <c r="A416">
        <v>6496940</v>
      </c>
      <c r="B416" s="1" t="s">
        <v>750</v>
      </c>
      <c r="C416">
        <v>20715111</v>
      </c>
      <c r="D416" s="1" t="s">
        <v>751</v>
      </c>
      <c r="E416" s="1" t="s">
        <v>229</v>
      </c>
      <c r="F416">
        <v>37.975409999999997</v>
      </c>
      <c r="G416">
        <v>23.748370000000001</v>
      </c>
      <c r="H416" s="1" t="s">
        <v>22</v>
      </c>
      <c r="I416">
        <v>60</v>
      </c>
      <c r="J416">
        <v>2</v>
      </c>
      <c r="K416">
        <v>87</v>
      </c>
      <c r="L416" s="2">
        <v>44485</v>
      </c>
      <c r="M416">
        <v>1.1599999999999999</v>
      </c>
      <c r="N416">
        <v>1</v>
      </c>
      <c r="O416">
        <v>365</v>
      </c>
      <c r="P416">
        <v>7</v>
      </c>
      <c r="Q416" s="1" t="s">
        <v>12165</v>
      </c>
      <c r="R416">
        <v>2021</v>
      </c>
      <c r="S416" s="1" t="s">
        <v>44</v>
      </c>
    </row>
    <row r="417" spans="1:19" x14ac:dyDescent="0.35">
      <c r="A417">
        <v>6510258</v>
      </c>
      <c r="B417" s="1" t="s">
        <v>752</v>
      </c>
      <c r="C417">
        <v>34033909</v>
      </c>
      <c r="D417" s="1" t="s">
        <v>168</v>
      </c>
      <c r="E417" s="1" t="s">
        <v>130</v>
      </c>
      <c r="F417">
        <v>37.994129999999998</v>
      </c>
      <c r="G417">
        <v>23.744810000000001</v>
      </c>
      <c r="H417" s="1" t="s">
        <v>22</v>
      </c>
      <c r="I417">
        <v>65</v>
      </c>
      <c r="J417">
        <v>1</v>
      </c>
      <c r="K417">
        <v>0</v>
      </c>
      <c r="L417" s="2"/>
      <c r="N417">
        <v>1</v>
      </c>
      <c r="O417">
        <v>0</v>
      </c>
      <c r="P417">
        <v>0</v>
      </c>
      <c r="Q417" s="1"/>
      <c r="S417" s="1"/>
    </row>
    <row r="418" spans="1:19" x14ac:dyDescent="0.35">
      <c r="A418">
        <v>6513276</v>
      </c>
      <c r="B418" s="1" t="s">
        <v>753</v>
      </c>
      <c r="C418">
        <v>21350402</v>
      </c>
      <c r="D418" s="1" t="s">
        <v>155</v>
      </c>
      <c r="E418" s="1" t="s">
        <v>62</v>
      </c>
      <c r="F418">
        <v>37.97007</v>
      </c>
      <c r="G418">
        <v>23.725860000000001</v>
      </c>
      <c r="H418" s="1" t="s">
        <v>22</v>
      </c>
      <c r="I418">
        <v>49</v>
      </c>
      <c r="J418">
        <v>1</v>
      </c>
      <c r="K418">
        <v>316</v>
      </c>
      <c r="L418" s="2">
        <v>44516</v>
      </c>
      <c r="M418">
        <v>3.97</v>
      </c>
      <c r="N418">
        <v>1</v>
      </c>
      <c r="O418">
        <v>289</v>
      </c>
      <c r="P418">
        <v>9</v>
      </c>
      <c r="Q418" s="1" t="s">
        <v>12166</v>
      </c>
      <c r="R418">
        <v>2021</v>
      </c>
      <c r="S418" s="1" t="s">
        <v>25</v>
      </c>
    </row>
    <row r="419" spans="1:19" x14ac:dyDescent="0.35">
      <c r="A419">
        <v>6557919</v>
      </c>
      <c r="B419" s="1" t="s">
        <v>754</v>
      </c>
      <c r="C419">
        <v>20431261</v>
      </c>
      <c r="D419" s="1" t="s">
        <v>755</v>
      </c>
      <c r="E419" s="1" t="s">
        <v>97</v>
      </c>
      <c r="F419">
        <v>37.992240000000002</v>
      </c>
      <c r="G419">
        <v>23.730129999999999</v>
      </c>
      <c r="H419" s="1" t="s">
        <v>22</v>
      </c>
      <c r="I419">
        <v>29</v>
      </c>
      <c r="J419">
        <v>5</v>
      </c>
      <c r="K419">
        <v>34</v>
      </c>
      <c r="L419" s="2">
        <v>44527</v>
      </c>
      <c r="M419">
        <v>0.44</v>
      </c>
      <c r="N419">
        <v>1</v>
      </c>
      <c r="O419">
        <v>325</v>
      </c>
      <c r="P419">
        <v>3</v>
      </c>
      <c r="Q419" s="1" t="s">
        <v>12167</v>
      </c>
      <c r="R419">
        <v>2021</v>
      </c>
      <c r="S419" s="1" t="s">
        <v>25</v>
      </c>
    </row>
    <row r="420" spans="1:19" x14ac:dyDescent="0.35">
      <c r="A420">
        <v>6576594</v>
      </c>
      <c r="B420" s="1" t="s">
        <v>756</v>
      </c>
      <c r="C420">
        <v>34381550</v>
      </c>
      <c r="D420" s="1" t="s">
        <v>757</v>
      </c>
      <c r="E420" s="1" t="s">
        <v>68</v>
      </c>
      <c r="F420">
        <v>37.976179999999999</v>
      </c>
      <c r="G420">
        <v>23.74794</v>
      </c>
      <c r="H420" s="1" t="s">
        <v>22</v>
      </c>
      <c r="I420">
        <v>50</v>
      </c>
      <c r="J420">
        <v>4</v>
      </c>
      <c r="K420">
        <v>3</v>
      </c>
      <c r="L420" s="2">
        <v>43100</v>
      </c>
      <c r="M420">
        <v>0.05</v>
      </c>
      <c r="N420">
        <v>2</v>
      </c>
      <c r="O420">
        <v>357</v>
      </c>
      <c r="P420">
        <v>0</v>
      </c>
      <c r="Q420" s="1" t="s">
        <v>12168</v>
      </c>
      <c r="R420">
        <v>2017</v>
      </c>
      <c r="S420" s="1" t="s">
        <v>27</v>
      </c>
    </row>
    <row r="421" spans="1:19" x14ac:dyDescent="0.35">
      <c r="A421">
        <v>6579412</v>
      </c>
      <c r="B421" s="1" t="s">
        <v>758</v>
      </c>
      <c r="C421">
        <v>34418171</v>
      </c>
      <c r="D421" s="1" t="s">
        <v>759</v>
      </c>
      <c r="E421" s="1" t="s">
        <v>68</v>
      </c>
      <c r="F421">
        <v>37.978870000000001</v>
      </c>
      <c r="G421">
        <v>23.7395</v>
      </c>
      <c r="H421" s="1" t="s">
        <v>22</v>
      </c>
      <c r="I421">
        <v>120</v>
      </c>
      <c r="J421">
        <v>1</v>
      </c>
      <c r="K421">
        <v>0</v>
      </c>
      <c r="L421" s="2"/>
      <c r="N421">
        <v>1</v>
      </c>
      <c r="O421">
        <v>365</v>
      </c>
      <c r="P421">
        <v>0</v>
      </c>
      <c r="Q421" s="1"/>
      <c r="S421" s="1"/>
    </row>
    <row r="422" spans="1:19" x14ac:dyDescent="0.35">
      <c r="A422">
        <v>6618384</v>
      </c>
      <c r="B422" s="1" t="s">
        <v>760</v>
      </c>
      <c r="C422">
        <v>7128352</v>
      </c>
      <c r="D422" s="1" t="s">
        <v>761</v>
      </c>
      <c r="E422" s="1" t="s">
        <v>62</v>
      </c>
      <c r="F422">
        <v>37.96705</v>
      </c>
      <c r="G422">
        <v>23.713380000000001</v>
      </c>
      <c r="H422" s="1" t="s">
        <v>22</v>
      </c>
      <c r="I422">
        <v>94</v>
      </c>
      <c r="J422">
        <v>3</v>
      </c>
      <c r="K422">
        <v>103</v>
      </c>
      <c r="L422" s="2">
        <v>44451</v>
      </c>
      <c r="M422">
        <v>1.31</v>
      </c>
      <c r="N422">
        <v>1</v>
      </c>
      <c r="O422">
        <v>289</v>
      </c>
      <c r="P422">
        <v>9</v>
      </c>
      <c r="Q422" s="1" t="s">
        <v>12169</v>
      </c>
      <c r="R422">
        <v>2021</v>
      </c>
      <c r="S422" s="1" t="s">
        <v>23</v>
      </c>
    </row>
    <row r="423" spans="1:19" x14ac:dyDescent="0.35">
      <c r="A423">
        <v>6621904</v>
      </c>
      <c r="B423" s="1" t="s">
        <v>762</v>
      </c>
      <c r="C423">
        <v>11516197</v>
      </c>
      <c r="D423" s="1" t="s">
        <v>763</v>
      </c>
      <c r="E423" s="1" t="s">
        <v>74</v>
      </c>
      <c r="F423">
        <v>37.989159999999998</v>
      </c>
      <c r="G423">
        <v>23.74004</v>
      </c>
      <c r="H423" s="1" t="s">
        <v>22</v>
      </c>
      <c r="I423">
        <v>47</v>
      </c>
      <c r="J423">
        <v>3</v>
      </c>
      <c r="K423">
        <v>3</v>
      </c>
      <c r="L423" s="2">
        <v>42925</v>
      </c>
      <c r="M423">
        <v>0.05</v>
      </c>
      <c r="N423">
        <v>1</v>
      </c>
      <c r="O423">
        <v>113</v>
      </c>
      <c r="P423">
        <v>0</v>
      </c>
      <c r="Q423" s="1" t="s">
        <v>12170</v>
      </c>
      <c r="R423">
        <v>2017</v>
      </c>
      <c r="S423" s="1" t="s">
        <v>57</v>
      </c>
    </row>
    <row r="424" spans="1:19" x14ac:dyDescent="0.35">
      <c r="A424">
        <v>6631940</v>
      </c>
      <c r="B424" s="1" t="s">
        <v>764</v>
      </c>
      <c r="C424">
        <v>15993753</v>
      </c>
      <c r="D424" s="1" t="s">
        <v>765</v>
      </c>
      <c r="E424" s="1" t="s">
        <v>74</v>
      </c>
      <c r="F424">
        <v>37.988219999999998</v>
      </c>
      <c r="G424">
        <v>23.741209999999999</v>
      </c>
      <c r="H424" s="1" t="s">
        <v>22</v>
      </c>
      <c r="I424">
        <v>28</v>
      </c>
      <c r="J424">
        <v>60</v>
      </c>
      <c r="K424">
        <v>0</v>
      </c>
      <c r="L424" s="2"/>
      <c r="N424">
        <v>1</v>
      </c>
      <c r="O424">
        <v>0</v>
      </c>
      <c r="P424">
        <v>0</v>
      </c>
      <c r="Q424" s="1" t="s">
        <v>12171</v>
      </c>
      <c r="S424" s="1"/>
    </row>
    <row r="425" spans="1:19" x14ac:dyDescent="0.35">
      <c r="A425">
        <v>6637132</v>
      </c>
      <c r="B425" s="1" t="s">
        <v>766</v>
      </c>
      <c r="C425">
        <v>31763466</v>
      </c>
      <c r="D425" s="1" t="s">
        <v>39</v>
      </c>
      <c r="E425" s="1" t="s">
        <v>258</v>
      </c>
      <c r="F425">
        <v>37.997390000000003</v>
      </c>
      <c r="G425">
        <v>23.708179999999999</v>
      </c>
      <c r="H425" s="1" t="s">
        <v>22</v>
      </c>
      <c r="I425">
        <v>30</v>
      </c>
      <c r="J425">
        <v>1</v>
      </c>
      <c r="K425">
        <v>63</v>
      </c>
      <c r="L425" s="2">
        <v>44469</v>
      </c>
      <c r="M425">
        <v>0.81</v>
      </c>
      <c r="N425">
        <v>4</v>
      </c>
      <c r="O425">
        <v>175</v>
      </c>
      <c r="P425">
        <v>1</v>
      </c>
      <c r="Q425" s="1"/>
      <c r="R425">
        <v>2021</v>
      </c>
      <c r="S425" s="1" t="s">
        <v>23</v>
      </c>
    </row>
    <row r="426" spans="1:19" x14ac:dyDescent="0.35">
      <c r="A426">
        <v>6640980</v>
      </c>
      <c r="B426" s="1" t="s">
        <v>767</v>
      </c>
      <c r="C426">
        <v>24229271</v>
      </c>
      <c r="D426" s="1" t="s">
        <v>768</v>
      </c>
      <c r="E426" s="1" t="s">
        <v>21</v>
      </c>
      <c r="F426">
        <v>37.985050000000001</v>
      </c>
      <c r="G426">
        <v>23.756689999999999</v>
      </c>
      <c r="H426" s="1" t="s">
        <v>22</v>
      </c>
      <c r="I426">
        <v>36</v>
      </c>
      <c r="J426">
        <v>5</v>
      </c>
      <c r="K426">
        <v>10</v>
      </c>
      <c r="L426" s="2">
        <v>43312</v>
      </c>
      <c r="M426">
        <v>0.13</v>
      </c>
      <c r="N426">
        <v>1</v>
      </c>
      <c r="O426">
        <v>362</v>
      </c>
      <c r="P426">
        <v>0</v>
      </c>
      <c r="Q426" s="1" t="s">
        <v>12172</v>
      </c>
      <c r="R426">
        <v>2018</v>
      </c>
      <c r="S426" s="1" t="s">
        <v>57</v>
      </c>
    </row>
    <row r="427" spans="1:19" x14ac:dyDescent="0.35">
      <c r="A427">
        <v>6652232</v>
      </c>
      <c r="B427" s="1" t="s">
        <v>769</v>
      </c>
      <c r="C427">
        <v>34818649</v>
      </c>
      <c r="D427" s="1" t="s">
        <v>88</v>
      </c>
      <c r="E427" s="1" t="s">
        <v>33</v>
      </c>
      <c r="F427">
        <v>37.977040000000002</v>
      </c>
      <c r="G427">
        <v>23.730789999999999</v>
      </c>
      <c r="H427" s="1" t="s">
        <v>22</v>
      </c>
      <c r="I427">
        <v>61</v>
      </c>
      <c r="J427">
        <v>1</v>
      </c>
      <c r="K427">
        <v>38</v>
      </c>
      <c r="L427" s="2">
        <v>43375</v>
      </c>
      <c r="M427">
        <v>0.56000000000000005</v>
      </c>
      <c r="N427">
        <v>1</v>
      </c>
      <c r="O427">
        <v>358</v>
      </c>
      <c r="P427">
        <v>0</v>
      </c>
      <c r="Q427" s="1" t="s">
        <v>12173</v>
      </c>
      <c r="R427">
        <v>2018</v>
      </c>
      <c r="S427" s="1" t="s">
        <v>44</v>
      </c>
    </row>
    <row r="428" spans="1:19" x14ac:dyDescent="0.35">
      <c r="A428">
        <v>6679720</v>
      </c>
      <c r="B428" s="1" t="s">
        <v>770</v>
      </c>
      <c r="C428">
        <v>34964230</v>
      </c>
      <c r="D428" s="1" t="s">
        <v>293</v>
      </c>
      <c r="E428" s="1" t="s">
        <v>33</v>
      </c>
      <c r="F428">
        <v>37.976900000000001</v>
      </c>
      <c r="G428">
        <v>23.724340000000002</v>
      </c>
      <c r="H428" s="1" t="s">
        <v>22</v>
      </c>
      <c r="I428">
        <v>50</v>
      </c>
      <c r="J428">
        <v>1</v>
      </c>
      <c r="K428">
        <v>149</v>
      </c>
      <c r="L428" s="2">
        <v>43799</v>
      </c>
      <c r="M428">
        <v>1.89</v>
      </c>
      <c r="N428">
        <v>1</v>
      </c>
      <c r="O428">
        <v>0</v>
      </c>
      <c r="P428">
        <v>0</v>
      </c>
      <c r="Q428" s="1" t="s">
        <v>12174</v>
      </c>
      <c r="R428">
        <v>2019</v>
      </c>
      <c r="S428" s="1" t="s">
        <v>25</v>
      </c>
    </row>
    <row r="429" spans="1:19" x14ac:dyDescent="0.35">
      <c r="A429">
        <v>6683576</v>
      </c>
      <c r="B429" s="1" t="s">
        <v>771</v>
      </c>
      <c r="C429">
        <v>34982050</v>
      </c>
      <c r="D429" s="1" t="s">
        <v>772</v>
      </c>
      <c r="E429" s="1" t="s">
        <v>33</v>
      </c>
      <c r="F429">
        <v>37.979199999999999</v>
      </c>
      <c r="G429">
        <v>23.72418</v>
      </c>
      <c r="H429" s="1" t="s">
        <v>22</v>
      </c>
      <c r="I429">
        <v>145</v>
      </c>
      <c r="J429">
        <v>4</v>
      </c>
      <c r="K429">
        <v>15</v>
      </c>
      <c r="L429" s="2">
        <v>44438</v>
      </c>
      <c r="M429">
        <v>0.19</v>
      </c>
      <c r="N429">
        <v>4</v>
      </c>
      <c r="O429">
        <v>0</v>
      </c>
      <c r="P429">
        <v>7</v>
      </c>
      <c r="Q429" s="1" t="s">
        <v>12175</v>
      </c>
      <c r="R429">
        <v>2021</v>
      </c>
      <c r="S429" s="1" t="s">
        <v>41</v>
      </c>
    </row>
    <row r="430" spans="1:19" x14ac:dyDescent="0.35">
      <c r="A430">
        <v>6686271</v>
      </c>
      <c r="B430" s="1" t="s">
        <v>773</v>
      </c>
      <c r="C430">
        <v>34158492</v>
      </c>
      <c r="D430" s="1" t="s">
        <v>774</v>
      </c>
      <c r="E430" s="1" t="s">
        <v>33</v>
      </c>
      <c r="F430">
        <v>37.976520000000001</v>
      </c>
      <c r="G430">
        <v>23.724640000000001</v>
      </c>
      <c r="H430" s="1" t="s">
        <v>37</v>
      </c>
      <c r="I430">
        <v>59</v>
      </c>
      <c r="J430">
        <v>1</v>
      </c>
      <c r="K430">
        <v>53</v>
      </c>
      <c r="L430" s="2">
        <v>42963</v>
      </c>
      <c r="M430">
        <v>0.67</v>
      </c>
      <c r="N430">
        <v>1</v>
      </c>
      <c r="O430">
        <v>365</v>
      </c>
      <c r="P430">
        <v>0</v>
      </c>
      <c r="Q430" s="1"/>
      <c r="R430">
        <v>2017</v>
      </c>
      <c r="S430" s="1" t="s">
        <v>41</v>
      </c>
    </row>
    <row r="431" spans="1:19" x14ac:dyDescent="0.35">
      <c r="A431">
        <v>6687244</v>
      </c>
      <c r="B431" s="1" t="s">
        <v>775</v>
      </c>
      <c r="C431">
        <v>34999100</v>
      </c>
      <c r="D431" s="1" t="s">
        <v>776</v>
      </c>
      <c r="E431" s="1" t="s">
        <v>123</v>
      </c>
      <c r="F431">
        <v>37.978020000000001</v>
      </c>
      <c r="G431">
        <v>23.722529999999999</v>
      </c>
      <c r="H431" s="1" t="s">
        <v>37</v>
      </c>
      <c r="I431">
        <v>30</v>
      </c>
      <c r="J431">
        <v>1</v>
      </c>
      <c r="K431">
        <v>118</v>
      </c>
      <c r="L431" s="2">
        <v>44061</v>
      </c>
      <c r="M431">
        <v>1.48</v>
      </c>
      <c r="N431">
        <v>1</v>
      </c>
      <c r="O431">
        <v>0</v>
      </c>
      <c r="P431">
        <v>0</v>
      </c>
      <c r="Q431" s="1" t="s">
        <v>777</v>
      </c>
      <c r="R431">
        <v>2020</v>
      </c>
      <c r="S431" s="1" t="s">
        <v>41</v>
      </c>
    </row>
    <row r="432" spans="1:19" x14ac:dyDescent="0.35">
      <c r="A432">
        <v>6695783</v>
      </c>
      <c r="B432" s="1" t="s">
        <v>778</v>
      </c>
      <c r="C432">
        <v>25032032</v>
      </c>
      <c r="D432" s="1" t="s">
        <v>56</v>
      </c>
      <c r="E432" s="1" t="s">
        <v>21</v>
      </c>
      <c r="F432">
        <v>37.989429999999999</v>
      </c>
      <c r="G432">
        <v>23.7637</v>
      </c>
      <c r="H432" s="1" t="s">
        <v>22</v>
      </c>
      <c r="I432">
        <v>32</v>
      </c>
      <c r="J432">
        <v>1</v>
      </c>
      <c r="K432">
        <v>96</v>
      </c>
      <c r="L432" s="2">
        <v>44505</v>
      </c>
      <c r="M432">
        <v>1.21</v>
      </c>
      <c r="N432">
        <v>1</v>
      </c>
      <c r="O432">
        <v>289</v>
      </c>
      <c r="P432">
        <v>4</v>
      </c>
      <c r="Q432" s="1" t="s">
        <v>12176</v>
      </c>
      <c r="R432">
        <v>2021</v>
      </c>
      <c r="S432" s="1" t="s">
        <v>25</v>
      </c>
    </row>
    <row r="433" spans="1:19" x14ac:dyDescent="0.35">
      <c r="A433">
        <v>6700706</v>
      </c>
      <c r="B433" s="1"/>
      <c r="C433">
        <v>35069632</v>
      </c>
      <c r="D433" s="1" t="s">
        <v>779</v>
      </c>
      <c r="E433" s="1" t="s">
        <v>80</v>
      </c>
      <c r="F433">
        <v>38.013359999999999</v>
      </c>
      <c r="G433">
        <v>23.73246</v>
      </c>
      <c r="H433" s="1" t="s">
        <v>22</v>
      </c>
      <c r="I433">
        <v>72</v>
      </c>
      <c r="J433">
        <v>1</v>
      </c>
      <c r="K433">
        <v>0</v>
      </c>
      <c r="L433" s="2"/>
      <c r="N433">
        <v>1</v>
      </c>
      <c r="O433">
        <v>365</v>
      </c>
      <c r="P433">
        <v>0</v>
      </c>
      <c r="Q433" s="1"/>
      <c r="S433" s="1"/>
    </row>
    <row r="434" spans="1:19" x14ac:dyDescent="0.35">
      <c r="A434">
        <v>6707061</v>
      </c>
      <c r="B434" s="1" t="s">
        <v>780</v>
      </c>
      <c r="C434">
        <v>113353393</v>
      </c>
      <c r="D434" s="1" t="s">
        <v>781</v>
      </c>
      <c r="E434" s="1" t="s">
        <v>156</v>
      </c>
      <c r="F434">
        <v>37.97063</v>
      </c>
      <c r="G434">
        <v>23.71378</v>
      </c>
      <c r="H434" s="1" t="s">
        <v>22</v>
      </c>
      <c r="I434">
        <v>35</v>
      </c>
      <c r="J434">
        <v>2</v>
      </c>
      <c r="K434">
        <v>118</v>
      </c>
      <c r="L434" s="2">
        <v>44549</v>
      </c>
      <c r="M434">
        <v>1.53</v>
      </c>
      <c r="N434">
        <v>25</v>
      </c>
      <c r="O434">
        <v>363</v>
      </c>
      <c r="P434">
        <v>12</v>
      </c>
      <c r="Q434" s="1" t="s">
        <v>12177</v>
      </c>
      <c r="R434">
        <v>2021</v>
      </c>
      <c r="S434" s="1" t="s">
        <v>27</v>
      </c>
    </row>
    <row r="435" spans="1:19" x14ac:dyDescent="0.35">
      <c r="A435">
        <v>6725282</v>
      </c>
      <c r="B435" s="1" t="s">
        <v>782</v>
      </c>
      <c r="C435">
        <v>13597375</v>
      </c>
      <c r="D435" s="1" t="s">
        <v>783</v>
      </c>
      <c r="E435" s="1" t="s">
        <v>21</v>
      </c>
      <c r="F435">
        <v>37.985050000000001</v>
      </c>
      <c r="G435">
        <v>23.754850000000001</v>
      </c>
      <c r="H435" s="1" t="s">
        <v>22</v>
      </c>
      <c r="I435">
        <v>23</v>
      </c>
      <c r="J435">
        <v>2</v>
      </c>
      <c r="K435">
        <v>44</v>
      </c>
      <c r="L435" s="2">
        <v>44515</v>
      </c>
      <c r="M435">
        <v>0.55000000000000004</v>
      </c>
      <c r="N435">
        <v>1</v>
      </c>
      <c r="O435">
        <v>166</v>
      </c>
      <c r="P435">
        <v>7</v>
      </c>
      <c r="Q435" s="1" t="s">
        <v>12178</v>
      </c>
      <c r="R435">
        <v>2021</v>
      </c>
      <c r="S435" s="1" t="s">
        <v>25</v>
      </c>
    </row>
    <row r="436" spans="1:19" x14ac:dyDescent="0.35">
      <c r="A436">
        <v>6725564</v>
      </c>
      <c r="B436" s="1" t="s">
        <v>784</v>
      </c>
      <c r="C436">
        <v>30031300</v>
      </c>
      <c r="D436" s="1" t="s">
        <v>665</v>
      </c>
      <c r="E436" s="1" t="s">
        <v>135</v>
      </c>
      <c r="F436">
        <v>37.968406999999999</v>
      </c>
      <c r="G436">
        <v>23.725826000000001</v>
      </c>
      <c r="H436" s="1" t="s">
        <v>22</v>
      </c>
      <c r="I436">
        <v>38</v>
      </c>
      <c r="J436">
        <v>2</v>
      </c>
      <c r="K436">
        <v>301</v>
      </c>
      <c r="L436" s="2">
        <v>44431</v>
      </c>
      <c r="M436">
        <v>3.79</v>
      </c>
      <c r="N436">
        <v>9</v>
      </c>
      <c r="O436">
        <v>275</v>
      </c>
      <c r="P436">
        <v>5</v>
      </c>
      <c r="Q436" s="1" t="s">
        <v>12179</v>
      </c>
      <c r="R436">
        <v>2021</v>
      </c>
      <c r="S436" s="1" t="s">
        <v>41</v>
      </c>
    </row>
    <row r="437" spans="1:19" x14ac:dyDescent="0.35">
      <c r="A437">
        <v>6727090</v>
      </c>
      <c r="B437" s="1" t="s">
        <v>785</v>
      </c>
      <c r="C437">
        <v>32032479</v>
      </c>
      <c r="D437" s="1" t="s">
        <v>663</v>
      </c>
      <c r="E437" s="1" t="s">
        <v>130</v>
      </c>
      <c r="F437">
        <v>37.991280000000003</v>
      </c>
      <c r="G437">
        <v>23.734739999999999</v>
      </c>
      <c r="H437" s="1" t="s">
        <v>22</v>
      </c>
      <c r="I437">
        <v>49</v>
      </c>
      <c r="J437">
        <v>2</v>
      </c>
      <c r="K437">
        <v>10</v>
      </c>
      <c r="L437" s="2">
        <v>42963</v>
      </c>
      <c r="M437">
        <v>0.13</v>
      </c>
      <c r="N437">
        <v>1</v>
      </c>
      <c r="O437">
        <v>90</v>
      </c>
      <c r="P437">
        <v>0</v>
      </c>
      <c r="Q437" s="1" t="s">
        <v>786</v>
      </c>
      <c r="R437">
        <v>2017</v>
      </c>
      <c r="S437" s="1" t="s">
        <v>41</v>
      </c>
    </row>
    <row r="438" spans="1:19" x14ac:dyDescent="0.35">
      <c r="A438">
        <v>6774371</v>
      </c>
      <c r="B438" s="1" t="s">
        <v>787</v>
      </c>
      <c r="C438">
        <v>27822676</v>
      </c>
      <c r="D438" s="1" t="s">
        <v>788</v>
      </c>
      <c r="E438" s="1" t="s">
        <v>186</v>
      </c>
      <c r="F438">
        <v>37.961210000000001</v>
      </c>
      <c r="G438">
        <v>23.732990000000001</v>
      </c>
      <c r="H438" s="1" t="s">
        <v>22</v>
      </c>
      <c r="I438">
        <v>38</v>
      </c>
      <c r="J438">
        <v>2</v>
      </c>
      <c r="K438">
        <v>50</v>
      </c>
      <c r="L438" s="2">
        <v>43652</v>
      </c>
      <c r="M438">
        <v>0.63</v>
      </c>
      <c r="N438">
        <v>1</v>
      </c>
      <c r="O438">
        <v>252</v>
      </c>
      <c r="P438">
        <v>0</v>
      </c>
      <c r="Q438" s="1" t="s">
        <v>12180</v>
      </c>
      <c r="R438">
        <v>2019</v>
      </c>
      <c r="S438" s="1" t="s">
        <v>57</v>
      </c>
    </row>
    <row r="439" spans="1:19" x14ac:dyDescent="0.35">
      <c r="A439">
        <v>6781997</v>
      </c>
      <c r="B439" s="1" t="s">
        <v>789</v>
      </c>
      <c r="C439">
        <v>16842834</v>
      </c>
      <c r="D439" s="1" t="s">
        <v>346</v>
      </c>
      <c r="E439" s="1" t="s">
        <v>186</v>
      </c>
      <c r="F439">
        <v>37.958089999999999</v>
      </c>
      <c r="G439">
        <v>23.73612</v>
      </c>
      <c r="H439" s="1" t="s">
        <v>22</v>
      </c>
      <c r="I439">
        <v>72</v>
      </c>
      <c r="J439">
        <v>5</v>
      </c>
      <c r="K439">
        <v>74</v>
      </c>
      <c r="L439" s="2">
        <v>43685</v>
      </c>
      <c r="M439">
        <v>0.94</v>
      </c>
      <c r="N439">
        <v>6</v>
      </c>
      <c r="O439">
        <v>356</v>
      </c>
      <c r="P439">
        <v>0</v>
      </c>
      <c r="Q439" s="1" t="s">
        <v>790</v>
      </c>
      <c r="R439">
        <v>2019</v>
      </c>
      <c r="S439" s="1" t="s">
        <v>41</v>
      </c>
    </row>
    <row r="440" spans="1:19" x14ac:dyDescent="0.35">
      <c r="A440">
        <v>6790561</v>
      </c>
      <c r="B440" s="1" t="s">
        <v>791</v>
      </c>
      <c r="C440">
        <v>30586148</v>
      </c>
      <c r="D440" s="1" t="s">
        <v>792</v>
      </c>
      <c r="E440" s="1" t="s">
        <v>105</v>
      </c>
      <c r="F440">
        <v>38.003270000000001</v>
      </c>
      <c r="G440">
        <v>23.728929999999998</v>
      </c>
      <c r="H440" s="1" t="s">
        <v>22</v>
      </c>
      <c r="I440">
        <v>44</v>
      </c>
      <c r="J440">
        <v>4</v>
      </c>
      <c r="K440">
        <v>0</v>
      </c>
      <c r="L440" s="2"/>
      <c r="N440">
        <v>1</v>
      </c>
      <c r="O440">
        <v>365</v>
      </c>
      <c r="P440">
        <v>0</v>
      </c>
      <c r="Q440" s="1"/>
      <c r="S440" s="1"/>
    </row>
    <row r="441" spans="1:19" x14ac:dyDescent="0.35">
      <c r="A441">
        <v>6826083</v>
      </c>
      <c r="B441" s="1" t="s">
        <v>793</v>
      </c>
      <c r="C441">
        <v>35756106</v>
      </c>
      <c r="D441" s="1" t="s">
        <v>792</v>
      </c>
      <c r="E441" s="1" t="s">
        <v>51</v>
      </c>
      <c r="F441">
        <v>37.988480000000003</v>
      </c>
      <c r="G441">
        <v>23.722239999999999</v>
      </c>
      <c r="H441" s="1" t="s">
        <v>22</v>
      </c>
      <c r="I441">
        <v>30</v>
      </c>
      <c r="J441">
        <v>2</v>
      </c>
      <c r="K441">
        <v>181</v>
      </c>
      <c r="L441" s="2">
        <v>44517</v>
      </c>
      <c r="M441">
        <v>2.2799999999999998</v>
      </c>
      <c r="N441">
        <v>2</v>
      </c>
      <c r="O441">
        <v>351</v>
      </c>
      <c r="P441">
        <v>17</v>
      </c>
      <c r="Q441" s="1" t="s">
        <v>12181</v>
      </c>
      <c r="R441">
        <v>2021</v>
      </c>
      <c r="S441" s="1" t="s">
        <v>25</v>
      </c>
    </row>
    <row r="442" spans="1:19" x14ac:dyDescent="0.35">
      <c r="A442">
        <v>6830986</v>
      </c>
      <c r="B442" s="1" t="s">
        <v>794</v>
      </c>
      <c r="C442">
        <v>35778881</v>
      </c>
      <c r="D442" s="1" t="s">
        <v>795</v>
      </c>
      <c r="E442" s="1" t="s">
        <v>135</v>
      </c>
      <c r="F442">
        <v>37.963459999999998</v>
      </c>
      <c r="G442">
        <v>23.719629999999999</v>
      </c>
      <c r="H442" s="1" t="s">
        <v>22</v>
      </c>
      <c r="I442">
        <v>48</v>
      </c>
      <c r="J442">
        <v>3</v>
      </c>
      <c r="K442">
        <v>182</v>
      </c>
      <c r="L442" s="2">
        <v>44511</v>
      </c>
      <c r="M442">
        <v>2.2999999999999998</v>
      </c>
      <c r="N442">
        <v>1</v>
      </c>
      <c r="O442">
        <v>232</v>
      </c>
      <c r="P442">
        <v>16</v>
      </c>
      <c r="Q442" s="1" t="s">
        <v>12182</v>
      </c>
      <c r="R442">
        <v>2021</v>
      </c>
      <c r="S442" s="1" t="s">
        <v>25</v>
      </c>
    </row>
    <row r="443" spans="1:19" x14ac:dyDescent="0.35">
      <c r="A443">
        <v>6844123</v>
      </c>
      <c r="B443" s="1" t="s">
        <v>796</v>
      </c>
      <c r="C443">
        <v>1621474</v>
      </c>
      <c r="D443" s="1" t="s">
        <v>797</v>
      </c>
      <c r="E443" s="1" t="s">
        <v>62</v>
      </c>
      <c r="F443">
        <v>37.968319999999999</v>
      </c>
      <c r="G443">
        <v>23.728249999999999</v>
      </c>
      <c r="H443" s="1" t="s">
        <v>22</v>
      </c>
      <c r="I443">
        <v>65</v>
      </c>
      <c r="J443">
        <v>1</v>
      </c>
      <c r="K443">
        <v>195</v>
      </c>
      <c r="L443" s="2">
        <v>44536</v>
      </c>
      <c r="M443">
        <v>2.46</v>
      </c>
      <c r="N443">
        <v>82</v>
      </c>
      <c r="O443">
        <v>19</v>
      </c>
      <c r="P443">
        <v>21</v>
      </c>
      <c r="Q443" s="1" t="s">
        <v>12183</v>
      </c>
      <c r="R443">
        <v>2021</v>
      </c>
      <c r="S443" s="1" t="s">
        <v>27</v>
      </c>
    </row>
    <row r="444" spans="1:19" x14ac:dyDescent="0.35">
      <c r="A444">
        <v>6850682</v>
      </c>
      <c r="B444" s="1" t="s">
        <v>798</v>
      </c>
      <c r="C444">
        <v>34822602</v>
      </c>
      <c r="D444" s="1" t="s">
        <v>533</v>
      </c>
      <c r="E444" s="1" t="s">
        <v>51</v>
      </c>
      <c r="F444">
        <v>37.984569999999998</v>
      </c>
      <c r="G444">
        <v>23.721900000000002</v>
      </c>
      <c r="H444" s="1" t="s">
        <v>22</v>
      </c>
      <c r="I444">
        <v>44</v>
      </c>
      <c r="J444">
        <v>5</v>
      </c>
      <c r="K444">
        <v>21</v>
      </c>
      <c r="L444" s="2">
        <v>44489</v>
      </c>
      <c r="M444">
        <v>0.57999999999999996</v>
      </c>
      <c r="N444">
        <v>1</v>
      </c>
      <c r="O444">
        <v>67</v>
      </c>
      <c r="P444">
        <v>4</v>
      </c>
      <c r="Q444" s="1" t="s">
        <v>12184</v>
      </c>
      <c r="R444">
        <v>2021</v>
      </c>
      <c r="S444" s="1" t="s">
        <v>44</v>
      </c>
    </row>
    <row r="445" spans="1:19" x14ac:dyDescent="0.35">
      <c r="A445">
        <v>6875721</v>
      </c>
      <c r="B445" s="1" t="s">
        <v>799</v>
      </c>
      <c r="C445">
        <v>36031803</v>
      </c>
      <c r="D445" s="1" t="s">
        <v>800</v>
      </c>
      <c r="E445" s="1" t="s">
        <v>68</v>
      </c>
      <c r="F445">
        <v>37.976680000000002</v>
      </c>
      <c r="G445">
        <v>23.73855</v>
      </c>
      <c r="H445" s="1" t="s">
        <v>22</v>
      </c>
      <c r="I445">
        <v>65</v>
      </c>
      <c r="J445">
        <v>1</v>
      </c>
      <c r="K445">
        <v>9</v>
      </c>
      <c r="L445" s="2">
        <v>43731</v>
      </c>
      <c r="M445">
        <v>0.12</v>
      </c>
      <c r="N445">
        <v>1</v>
      </c>
      <c r="O445">
        <v>62</v>
      </c>
      <c r="P445">
        <v>0</v>
      </c>
      <c r="Q445" s="1" t="s">
        <v>12185</v>
      </c>
      <c r="R445">
        <v>2019</v>
      </c>
      <c r="S445" s="1" t="s">
        <v>23</v>
      </c>
    </row>
    <row r="446" spans="1:19" x14ac:dyDescent="0.35">
      <c r="A446">
        <v>6881456</v>
      </c>
      <c r="B446" s="1" t="s">
        <v>801</v>
      </c>
      <c r="C446">
        <v>35575584</v>
      </c>
      <c r="D446" s="1" t="s">
        <v>559</v>
      </c>
      <c r="E446" s="1" t="s">
        <v>33</v>
      </c>
      <c r="F446">
        <v>37.97927</v>
      </c>
      <c r="G446">
        <v>23.72541</v>
      </c>
      <c r="H446" s="1" t="s">
        <v>37</v>
      </c>
      <c r="I446">
        <v>32</v>
      </c>
      <c r="J446">
        <v>2</v>
      </c>
      <c r="K446">
        <v>89</v>
      </c>
      <c r="L446" s="2">
        <v>44495</v>
      </c>
      <c r="M446">
        <v>1.19</v>
      </c>
      <c r="N446">
        <v>1</v>
      </c>
      <c r="O446">
        <v>132</v>
      </c>
      <c r="P446">
        <v>8</v>
      </c>
      <c r="Q446" s="1" t="s">
        <v>12186</v>
      </c>
      <c r="R446">
        <v>2021</v>
      </c>
      <c r="S446" s="1" t="s">
        <v>44</v>
      </c>
    </row>
    <row r="447" spans="1:19" x14ac:dyDescent="0.35">
      <c r="A447">
        <v>6899760</v>
      </c>
      <c r="B447" s="1" t="s">
        <v>802</v>
      </c>
      <c r="C447">
        <v>36153148</v>
      </c>
      <c r="D447" s="1" t="s">
        <v>803</v>
      </c>
      <c r="E447" s="1" t="s">
        <v>33</v>
      </c>
      <c r="F447">
        <v>37.976599999999998</v>
      </c>
      <c r="G447">
        <v>23.72617</v>
      </c>
      <c r="H447" s="1" t="s">
        <v>22</v>
      </c>
      <c r="I447">
        <v>166</v>
      </c>
      <c r="J447">
        <v>2</v>
      </c>
      <c r="K447">
        <v>321</v>
      </c>
      <c r="L447" s="2">
        <v>44534</v>
      </c>
      <c r="M447">
        <v>4.07</v>
      </c>
      <c r="N447">
        <v>6</v>
      </c>
      <c r="O447">
        <v>251</v>
      </c>
      <c r="P447">
        <v>60</v>
      </c>
      <c r="Q447" s="1" t="s">
        <v>693</v>
      </c>
      <c r="R447">
        <v>2021</v>
      </c>
      <c r="S447" s="1" t="s">
        <v>27</v>
      </c>
    </row>
    <row r="448" spans="1:19" x14ac:dyDescent="0.35">
      <c r="A448">
        <v>6906551</v>
      </c>
      <c r="B448" s="1" t="s">
        <v>804</v>
      </c>
      <c r="C448">
        <v>35262313</v>
      </c>
      <c r="D448" s="1" t="s">
        <v>268</v>
      </c>
      <c r="E448" s="1" t="s">
        <v>74</v>
      </c>
      <c r="F448">
        <v>37.982239999999997</v>
      </c>
      <c r="G448">
        <v>23.73556</v>
      </c>
      <c r="H448" s="1" t="s">
        <v>22</v>
      </c>
      <c r="I448">
        <v>47</v>
      </c>
      <c r="J448">
        <v>1</v>
      </c>
      <c r="K448">
        <v>23</v>
      </c>
      <c r="L448" s="2">
        <v>44547</v>
      </c>
      <c r="M448">
        <v>0.35</v>
      </c>
      <c r="N448">
        <v>1</v>
      </c>
      <c r="O448">
        <v>162</v>
      </c>
      <c r="P448">
        <v>2</v>
      </c>
      <c r="Q448" s="1" t="s">
        <v>12187</v>
      </c>
      <c r="R448">
        <v>2021</v>
      </c>
      <c r="S448" s="1" t="s">
        <v>27</v>
      </c>
    </row>
    <row r="449" spans="1:19" x14ac:dyDescent="0.35">
      <c r="A449">
        <v>6906866</v>
      </c>
      <c r="B449" s="1" t="s">
        <v>805</v>
      </c>
      <c r="C449">
        <v>36195042</v>
      </c>
      <c r="D449" s="1" t="s">
        <v>161</v>
      </c>
      <c r="E449" s="1" t="s">
        <v>97</v>
      </c>
      <c r="F449">
        <v>37.99297</v>
      </c>
      <c r="G449">
        <v>23.72588</v>
      </c>
      <c r="H449" s="1" t="s">
        <v>22</v>
      </c>
      <c r="I449">
        <v>33</v>
      </c>
      <c r="J449">
        <v>3</v>
      </c>
      <c r="K449">
        <v>34</v>
      </c>
      <c r="L449" s="2">
        <v>44526</v>
      </c>
      <c r="M449">
        <v>0.43</v>
      </c>
      <c r="N449">
        <v>1</v>
      </c>
      <c r="O449">
        <v>297</v>
      </c>
      <c r="P449">
        <v>4</v>
      </c>
      <c r="Q449" s="1"/>
      <c r="R449">
        <v>2021</v>
      </c>
      <c r="S449" s="1" t="s">
        <v>25</v>
      </c>
    </row>
    <row r="450" spans="1:19" x14ac:dyDescent="0.35">
      <c r="A450">
        <v>6933242</v>
      </c>
      <c r="B450" s="1" t="s">
        <v>806</v>
      </c>
      <c r="C450">
        <v>36347075</v>
      </c>
      <c r="D450" s="1" t="s">
        <v>807</v>
      </c>
      <c r="E450" s="1" t="s">
        <v>21</v>
      </c>
      <c r="F450">
        <v>37.999569999999999</v>
      </c>
      <c r="G450">
        <v>23.76444</v>
      </c>
      <c r="H450" s="1" t="s">
        <v>22</v>
      </c>
      <c r="I450">
        <v>28</v>
      </c>
      <c r="J450">
        <v>3</v>
      </c>
      <c r="K450">
        <v>141</v>
      </c>
      <c r="L450" s="2">
        <v>43721</v>
      </c>
      <c r="M450">
        <v>1.78</v>
      </c>
      <c r="N450">
        <v>1</v>
      </c>
      <c r="O450">
        <v>298</v>
      </c>
      <c r="P450">
        <v>0</v>
      </c>
      <c r="Q450" s="1" t="s">
        <v>12188</v>
      </c>
      <c r="R450">
        <v>2019</v>
      </c>
      <c r="S450" s="1" t="s">
        <v>23</v>
      </c>
    </row>
    <row r="451" spans="1:19" x14ac:dyDescent="0.35">
      <c r="A451">
        <v>6971162</v>
      </c>
      <c r="B451" s="1" t="s">
        <v>808</v>
      </c>
      <c r="C451">
        <v>36552441</v>
      </c>
      <c r="D451" s="1" t="s">
        <v>79</v>
      </c>
      <c r="E451" s="1" t="s">
        <v>809</v>
      </c>
      <c r="F451">
        <v>37.997390000000003</v>
      </c>
      <c r="G451">
        <v>23.778839999999999</v>
      </c>
      <c r="H451" s="1" t="s">
        <v>22</v>
      </c>
      <c r="I451">
        <v>31</v>
      </c>
      <c r="J451">
        <v>1</v>
      </c>
      <c r="K451">
        <v>343</v>
      </c>
      <c r="L451" s="2">
        <v>44484</v>
      </c>
      <c r="M451">
        <v>4.38</v>
      </c>
      <c r="N451">
        <v>2</v>
      </c>
      <c r="O451">
        <v>353</v>
      </c>
      <c r="P451">
        <v>45</v>
      </c>
      <c r="Q451" s="1" t="s">
        <v>12189</v>
      </c>
      <c r="R451">
        <v>2021</v>
      </c>
      <c r="S451" s="1" t="s">
        <v>44</v>
      </c>
    </row>
    <row r="452" spans="1:19" x14ac:dyDescent="0.35">
      <c r="A452">
        <v>6980008</v>
      </c>
      <c r="B452" s="1" t="s">
        <v>810</v>
      </c>
      <c r="C452">
        <v>1938902</v>
      </c>
      <c r="D452" s="1" t="s">
        <v>811</v>
      </c>
      <c r="E452" s="1" t="s">
        <v>74</v>
      </c>
      <c r="F452">
        <v>37.983829999999998</v>
      </c>
      <c r="G452">
        <v>23.740839999999999</v>
      </c>
      <c r="H452" s="1" t="s">
        <v>22</v>
      </c>
      <c r="I452">
        <v>33</v>
      </c>
      <c r="J452">
        <v>20</v>
      </c>
      <c r="K452">
        <v>7</v>
      </c>
      <c r="L452" s="2">
        <v>42466</v>
      </c>
      <c r="M452">
        <v>0.09</v>
      </c>
      <c r="N452">
        <v>1</v>
      </c>
      <c r="O452">
        <v>0</v>
      </c>
      <c r="P452">
        <v>0</v>
      </c>
      <c r="Q452" s="1"/>
      <c r="R452">
        <v>2016</v>
      </c>
      <c r="S452" s="1" t="s">
        <v>102</v>
      </c>
    </row>
    <row r="453" spans="1:19" x14ac:dyDescent="0.35">
      <c r="A453">
        <v>6982366</v>
      </c>
      <c r="B453" s="1" t="s">
        <v>812</v>
      </c>
      <c r="C453">
        <v>33200523</v>
      </c>
      <c r="D453" s="1" t="s">
        <v>730</v>
      </c>
      <c r="E453" s="1" t="s">
        <v>97</v>
      </c>
      <c r="F453">
        <v>37.999020000000002</v>
      </c>
      <c r="G453">
        <v>23.723659999999999</v>
      </c>
      <c r="H453" s="1" t="s">
        <v>37</v>
      </c>
      <c r="I453">
        <v>18</v>
      </c>
      <c r="J453">
        <v>10</v>
      </c>
      <c r="K453">
        <v>7</v>
      </c>
      <c r="L453" s="2">
        <v>44479</v>
      </c>
      <c r="M453">
        <v>0.09</v>
      </c>
      <c r="N453">
        <v>7</v>
      </c>
      <c r="O453">
        <v>89</v>
      </c>
      <c r="P453">
        <v>2</v>
      </c>
      <c r="Q453" s="1" t="s">
        <v>12190</v>
      </c>
      <c r="R453">
        <v>2021</v>
      </c>
      <c r="S453" s="1" t="s">
        <v>44</v>
      </c>
    </row>
    <row r="454" spans="1:19" x14ac:dyDescent="0.35">
      <c r="A454">
        <v>6982879</v>
      </c>
      <c r="B454" s="1" t="s">
        <v>813</v>
      </c>
      <c r="C454">
        <v>33200523</v>
      </c>
      <c r="D454" s="1" t="s">
        <v>730</v>
      </c>
      <c r="E454" s="1" t="s">
        <v>97</v>
      </c>
      <c r="F454">
        <v>38.000259999999997</v>
      </c>
      <c r="G454">
        <v>23.723739999999999</v>
      </c>
      <c r="H454" s="1" t="s">
        <v>37</v>
      </c>
      <c r="I454">
        <v>18</v>
      </c>
      <c r="J454">
        <v>10</v>
      </c>
      <c r="K454">
        <v>3</v>
      </c>
      <c r="L454" s="2">
        <v>44469</v>
      </c>
      <c r="M454">
        <v>0.64</v>
      </c>
      <c r="N454">
        <v>7</v>
      </c>
      <c r="O454">
        <v>89</v>
      </c>
      <c r="P454">
        <v>3</v>
      </c>
      <c r="Q454" s="1" t="s">
        <v>12190</v>
      </c>
      <c r="R454">
        <v>2021</v>
      </c>
      <c r="S454" s="1" t="s">
        <v>23</v>
      </c>
    </row>
    <row r="455" spans="1:19" x14ac:dyDescent="0.35">
      <c r="A455">
        <v>6984391</v>
      </c>
      <c r="B455" s="1" t="s">
        <v>814</v>
      </c>
      <c r="C455">
        <v>35760684</v>
      </c>
      <c r="D455" s="1" t="s">
        <v>293</v>
      </c>
      <c r="E455" s="1" t="s">
        <v>33</v>
      </c>
      <c r="F455">
        <v>37.973640000000003</v>
      </c>
      <c r="G455">
        <v>23.72748</v>
      </c>
      <c r="H455" s="1" t="s">
        <v>22</v>
      </c>
      <c r="I455">
        <v>48</v>
      </c>
      <c r="J455">
        <v>1</v>
      </c>
      <c r="K455">
        <v>184</v>
      </c>
      <c r="L455" s="2">
        <v>43396</v>
      </c>
      <c r="M455">
        <v>2.33</v>
      </c>
      <c r="N455">
        <v>5</v>
      </c>
      <c r="O455">
        <v>0</v>
      </c>
      <c r="P455">
        <v>0</v>
      </c>
      <c r="Q455" s="1"/>
      <c r="R455">
        <v>2018</v>
      </c>
      <c r="S455" s="1" t="s">
        <v>44</v>
      </c>
    </row>
    <row r="456" spans="1:19" x14ac:dyDescent="0.35">
      <c r="A456">
        <v>6996708</v>
      </c>
      <c r="B456" s="1" t="s">
        <v>815</v>
      </c>
      <c r="C456">
        <v>35842401</v>
      </c>
      <c r="D456" s="1" t="s">
        <v>816</v>
      </c>
      <c r="E456" s="1" t="s">
        <v>51</v>
      </c>
      <c r="F456">
        <v>37.981360000000002</v>
      </c>
      <c r="G456">
        <v>23.719529999999999</v>
      </c>
      <c r="H456" s="1" t="s">
        <v>37</v>
      </c>
      <c r="I456">
        <v>45</v>
      </c>
      <c r="J456">
        <v>1</v>
      </c>
      <c r="K456">
        <v>224</v>
      </c>
      <c r="L456" s="2">
        <v>43769</v>
      </c>
      <c r="M456">
        <v>2.83</v>
      </c>
      <c r="N456">
        <v>1</v>
      </c>
      <c r="O456">
        <v>0</v>
      </c>
      <c r="P456">
        <v>0</v>
      </c>
      <c r="Q456" s="1"/>
      <c r="R456">
        <v>2019</v>
      </c>
      <c r="S456" s="1" t="s">
        <v>44</v>
      </c>
    </row>
    <row r="457" spans="1:19" x14ac:dyDescent="0.35">
      <c r="A457">
        <v>7003332</v>
      </c>
      <c r="B457" s="1" t="s">
        <v>817</v>
      </c>
      <c r="C457">
        <v>674249</v>
      </c>
      <c r="D457" s="1" t="s">
        <v>818</v>
      </c>
      <c r="E457" s="1" t="s">
        <v>33</v>
      </c>
      <c r="F457">
        <v>37.974910000000001</v>
      </c>
      <c r="G457">
        <v>23.728429999999999</v>
      </c>
      <c r="H457" s="1" t="s">
        <v>22</v>
      </c>
      <c r="I457">
        <v>75</v>
      </c>
      <c r="J457">
        <v>1</v>
      </c>
      <c r="K457">
        <v>1</v>
      </c>
      <c r="L457" s="2">
        <v>42219</v>
      </c>
      <c r="M457">
        <v>0.01</v>
      </c>
      <c r="N457">
        <v>1</v>
      </c>
      <c r="O457">
        <v>0</v>
      </c>
      <c r="P457">
        <v>0</v>
      </c>
      <c r="Q457" s="1"/>
      <c r="R457">
        <v>2015</v>
      </c>
      <c r="S457" s="1" t="s">
        <v>41</v>
      </c>
    </row>
    <row r="458" spans="1:19" x14ac:dyDescent="0.35">
      <c r="A458">
        <v>7004384</v>
      </c>
      <c r="B458" s="1" t="s">
        <v>819</v>
      </c>
      <c r="C458">
        <v>36719575</v>
      </c>
      <c r="D458" s="1" t="s">
        <v>268</v>
      </c>
      <c r="E458" s="1" t="s">
        <v>232</v>
      </c>
      <c r="F458">
        <v>38.002749999999999</v>
      </c>
      <c r="G458">
        <v>23.7437</v>
      </c>
      <c r="H458" s="1" t="s">
        <v>22</v>
      </c>
      <c r="I458">
        <v>90</v>
      </c>
      <c r="J458">
        <v>5</v>
      </c>
      <c r="K458">
        <v>0</v>
      </c>
      <c r="L458" s="2"/>
      <c r="N458">
        <v>1</v>
      </c>
      <c r="O458">
        <v>0</v>
      </c>
      <c r="P458">
        <v>0</v>
      </c>
      <c r="Q458" s="1"/>
      <c r="S458" s="1"/>
    </row>
    <row r="459" spans="1:19" x14ac:dyDescent="0.35">
      <c r="A459">
        <v>7047537</v>
      </c>
      <c r="B459" s="1" t="s">
        <v>820</v>
      </c>
      <c r="C459">
        <v>31583327</v>
      </c>
      <c r="D459" s="1" t="s">
        <v>821</v>
      </c>
      <c r="E459" s="1" t="s">
        <v>105</v>
      </c>
      <c r="F459">
        <v>38.004049999999999</v>
      </c>
      <c r="G459">
        <v>23.729230000000001</v>
      </c>
      <c r="H459" s="1" t="s">
        <v>22</v>
      </c>
      <c r="I459">
        <v>23</v>
      </c>
      <c r="J459">
        <v>2</v>
      </c>
      <c r="K459">
        <v>41</v>
      </c>
      <c r="L459" s="2">
        <v>44537</v>
      </c>
      <c r="M459">
        <v>0.6</v>
      </c>
      <c r="N459">
        <v>3</v>
      </c>
      <c r="O459">
        <v>264</v>
      </c>
      <c r="P459">
        <v>8</v>
      </c>
      <c r="Q459" s="1"/>
      <c r="R459">
        <v>2021</v>
      </c>
      <c r="S459" s="1" t="s">
        <v>27</v>
      </c>
    </row>
    <row r="460" spans="1:19" x14ac:dyDescent="0.35">
      <c r="A460">
        <v>7107302</v>
      </c>
      <c r="B460" s="1" t="s">
        <v>822</v>
      </c>
      <c r="C460">
        <v>27078528</v>
      </c>
      <c r="D460" s="1" t="s">
        <v>823</v>
      </c>
      <c r="E460" s="1" t="s">
        <v>33</v>
      </c>
      <c r="F460">
        <v>37.974960000000003</v>
      </c>
      <c r="G460">
        <v>23.733820000000001</v>
      </c>
      <c r="H460" s="1" t="s">
        <v>22</v>
      </c>
      <c r="I460">
        <v>49</v>
      </c>
      <c r="J460">
        <v>2</v>
      </c>
      <c r="K460">
        <v>43</v>
      </c>
      <c r="L460" s="2">
        <v>44426</v>
      </c>
      <c r="M460">
        <v>0.55000000000000004</v>
      </c>
      <c r="N460">
        <v>1</v>
      </c>
      <c r="O460">
        <v>205</v>
      </c>
      <c r="P460">
        <v>2</v>
      </c>
      <c r="Q460" s="1" t="s">
        <v>12191</v>
      </c>
      <c r="R460">
        <v>2021</v>
      </c>
      <c r="S460" s="1" t="s">
        <v>41</v>
      </c>
    </row>
    <row r="461" spans="1:19" x14ac:dyDescent="0.35">
      <c r="A461">
        <v>7146143</v>
      </c>
      <c r="B461" s="1" t="s">
        <v>824</v>
      </c>
      <c r="C461">
        <v>8747413</v>
      </c>
      <c r="D461" s="1" t="s">
        <v>168</v>
      </c>
      <c r="E461" s="1" t="s">
        <v>68</v>
      </c>
      <c r="F461">
        <v>37.97878</v>
      </c>
      <c r="G461">
        <v>23.745799999999999</v>
      </c>
      <c r="H461" s="1" t="s">
        <v>22</v>
      </c>
      <c r="I461">
        <v>35</v>
      </c>
      <c r="J461">
        <v>2</v>
      </c>
      <c r="K461">
        <v>110</v>
      </c>
      <c r="L461" s="2">
        <v>44473</v>
      </c>
      <c r="M461">
        <v>1.4</v>
      </c>
      <c r="N461">
        <v>3</v>
      </c>
      <c r="O461">
        <v>294</v>
      </c>
      <c r="P461">
        <v>8</v>
      </c>
      <c r="Q461" s="1" t="s">
        <v>12192</v>
      </c>
      <c r="R461">
        <v>2021</v>
      </c>
      <c r="S461" s="1" t="s">
        <v>44</v>
      </c>
    </row>
    <row r="462" spans="1:19" x14ac:dyDescent="0.35">
      <c r="A462">
        <v>7156668</v>
      </c>
      <c r="B462" s="1" t="s">
        <v>825</v>
      </c>
      <c r="C462">
        <v>37478696</v>
      </c>
      <c r="D462" s="1" t="s">
        <v>340</v>
      </c>
      <c r="E462" s="1" t="s">
        <v>47</v>
      </c>
      <c r="F462">
        <v>37.966529999999999</v>
      </c>
      <c r="G462">
        <v>23.75188</v>
      </c>
      <c r="H462" s="1" t="s">
        <v>22</v>
      </c>
      <c r="I462">
        <v>37</v>
      </c>
      <c r="J462">
        <v>3</v>
      </c>
      <c r="K462">
        <v>29</v>
      </c>
      <c r="L462" s="2">
        <v>44498</v>
      </c>
      <c r="M462">
        <v>0.38</v>
      </c>
      <c r="N462">
        <v>1</v>
      </c>
      <c r="O462">
        <v>257</v>
      </c>
      <c r="P462">
        <v>3</v>
      </c>
      <c r="Q462" s="1" t="s">
        <v>12193</v>
      </c>
      <c r="R462">
        <v>2021</v>
      </c>
      <c r="S462" s="1" t="s">
        <v>44</v>
      </c>
    </row>
    <row r="463" spans="1:19" x14ac:dyDescent="0.35">
      <c r="A463">
        <v>7199367</v>
      </c>
      <c r="B463" s="1" t="s">
        <v>826</v>
      </c>
      <c r="C463">
        <v>37680144</v>
      </c>
      <c r="D463" s="1" t="s">
        <v>827</v>
      </c>
      <c r="E463" s="1" t="s">
        <v>123</v>
      </c>
      <c r="F463">
        <v>37.975790000000003</v>
      </c>
      <c r="G463">
        <v>23.713830000000002</v>
      </c>
      <c r="H463" s="1" t="s">
        <v>22</v>
      </c>
      <c r="I463">
        <v>50</v>
      </c>
      <c r="J463">
        <v>1</v>
      </c>
      <c r="K463">
        <v>0</v>
      </c>
      <c r="L463" s="2"/>
      <c r="N463">
        <v>1</v>
      </c>
      <c r="O463">
        <v>0</v>
      </c>
      <c r="P463">
        <v>0</v>
      </c>
      <c r="Q463" s="1"/>
      <c r="S463" s="1"/>
    </row>
    <row r="464" spans="1:19" x14ac:dyDescent="0.35">
      <c r="A464">
        <v>7209432</v>
      </c>
      <c r="B464" s="1" t="s">
        <v>828</v>
      </c>
      <c r="C464">
        <v>3484821</v>
      </c>
      <c r="D464" s="1" t="s">
        <v>829</v>
      </c>
      <c r="E464" s="1" t="s">
        <v>51</v>
      </c>
      <c r="F464">
        <v>37.982619999999997</v>
      </c>
      <c r="G464">
        <v>23.71893</v>
      </c>
      <c r="H464" s="1" t="s">
        <v>22</v>
      </c>
      <c r="I464">
        <v>100</v>
      </c>
      <c r="J464">
        <v>2</v>
      </c>
      <c r="K464">
        <v>19</v>
      </c>
      <c r="L464" s="2">
        <v>42994</v>
      </c>
      <c r="M464">
        <v>0.25</v>
      </c>
      <c r="N464">
        <v>1</v>
      </c>
      <c r="O464">
        <v>364</v>
      </c>
      <c r="P464">
        <v>0</v>
      </c>
      <c r="Q464" s="1"/>
      <c r="R464">
        <v>2017</v>
      </c>
      <c r="S464" s="1" t="s">
        <v>23</v>
      </c>
    </row>
    <row r="465" spans="1:19" x14ac:dyDescent="0.35">
      <c r="A465">
        <v>7257713</v>
      </c>
      <c r="B465" s="1" t="s">
        <v>830</v>
      </c>
      <c r="C465">
        <v>24672003</v>
      </c>
      <c r="D465" s="1" t="s">
        <v>663</v>
      </c>
      <c r="E465" s="1" t="s">
        <v>105</v>
      </c>
      <c r="F465">
        <v>38.003660000000004</v>
      </c>
      <c r="G465">
        <v>23.728860000000001</v>
      </c>
      <c r="H465" s="1" t="s">
        <v>22</v>
      </c>
      <c r="I465">
        <v>41</v>
      </c>
      <c r="J465">
        <v>3</v>
      </c>
      <c r="K465">
        <v>39</v>
      </c>
      <c r="L465" s="2">
        <v>43617</v>
      </c>
      <c r="M465">
        <v>0.5</v>
      </c>
      <c r="N465">
        <v>3</v>
      </c>
      <c r="O465">
        <v>221</v>
      </c>
      <c r="P465">
        <v>0</v>
      </c>
      <c r="Q465" s="1" t="s">
        <v>12194</v>
      </c>
      <c r="R465">
        <v>2019</v>
      </c>
      <c r="S465" s="1" t="s">
        <v>113</v>
      </c>
    </row>
    <row r="466" spans="1:19" x14ac:dyDescent="0.35">
      <c r="A466">
        <v>7285676</v>
      </c>
      <c r="B466" s="1" t="s">
        <v>831</v>
      </c>
      <c r="C466">
        <v>35561034</v>
      </c>
      <c r="D466" s="1" t="s">
        <v>745</v>
      </c>
      <c r="E466" s="1" t="s">
        <v>336</v>
      </c>
      <c r="F466">
        <v>37.978430000000003</v>
      </c>
      <c r="G466">
        <v>23.708290000000002</v>
      </c>
      <c r="H466" s="1" t="s">
        <v>37</v>
      </c>
      <c r="I466">
        <v>24</v>
      </c>
      <c r="J466">
        <v>1</v>
      </c>
      <c r="K466">
        <v>213</v>
      </c>
      <c r="L466" s="2">
        <v>44463</v>
      </c>
      <c r="M466">
        <v>2.73</v>
      </c>
      <c r="N466">
        <v>2</v>
      </c>
      <c r="O466">
        <v>0</v>
      </c>
      <c r="P466">
        <v>7</v>
      </c>
      <c r="Q466" s="1" t="s">
        <v>12195</v>
      </c>
      <c r="R466">
        <v>2021</v>
      </c>
      <c r="S466" s="1" t="s">
        <v>23</v>
      </c>
    </row>
    <row r="467" spans="1:19" x14ac:dyDescent="0.35">
      <c r="A467">
        <v>7352618</v>
      </c>
      <c r="B467" s="1" t="s">
        <v>832</v>
      </c>
      <c r="C467">
        <v>32273578</v>
      </c>
      <c r="D467" s="1" t="s">
        <v>442</v>
      </c>
      <c r="E467" s="1" t="s">
        <v>625</v>
      </c>
      <c r="F467">
        <v>37.99812</v>
      </c>
      <c r="G467">
        <v>23.75047</v>
      </c>
      <c r="H467" s="1" t="s">
        <v>22</v>
      </c>
      <c r="I467">
        <v>40</v>
      </c>
      <c r="J467">
        <v>1</v>
      </c>
      <c r="K467">
        <v>44</v>
      </c>
      <c r="L467" s="2">
        <v>44207</v>
      </c>
      <c r="M467">
        <v>1.1000000000000001</v>
      </c>
      <c r="N467">
        <v>1</v>
      </c>
      <c r="O467">
        <v>0</v>
      </c>
      <c r="P467">
        <v>1</v>
      </c>
      <c r="Q467" s="1" t="s">
        <v>12196</v>
      </c>
      <c r="R467">
        <v>2021</v>
      </c>
      <c r="S467" s="1" t="s">
        <v>30</v>
      </c>
    </row>
    <row r="468" spans="1:19" x14ac:dyDescent="0.35">
      <c r="A468">
        <v>7356865</v>
      </c>
      <c r="B468" s="1" t="s">
        <v>833</v>
      </c>
      <c r="C468">
        <v>860158</v>
      </c>
      <c r="D468" s="1" t="s">
        <v>834</v>
      </c>
      <c r="E468" s="1" t="s">
        <v>135</v>
      </c>
      <c r="F468">
        <v>37.96799</v>
      </c>
      <c r="G468">
        <v>23.724710000000002</v>
      </c>
      <c r="H468" s="1" t="s">
        <v>22</v>
      </c>
      <c r="I468">
        <v>40</v>
      </c>
      <c r="J468">
        <v>3</v>
      </c>
      <c r="K468">
        <v>19</v>
      </c>
      <c r="L468" s="2">
        <v>44439</v>
      </c>
      <c r="M468">
        <v>0.24</v>
      </c>
      <c r="N468">
        <v>1</v>
      </c>
      <c r="O468">
        <v>39</v>
      </c>
      <c r="P468">
        <v>4</v>
      </c>
      <c r="Q468" s="1" t="s">
        <v>12197</v>
      </c>
      <c r="R468">
        <v>2021</v>
      </c>
      <c r="S468" s="1" t="s">
        <v>41</v>
      </c>
    </row>
    <row r="469" spans="1:19" x14ac:dyDescent="0.35">
      <c r="A469">
        <v>7378928</v>
      </c>
      <c r="B469" s="1" t="s">
        <v>835</v>
      </c>
      <c r="C469">
        <v>38531462</v>
      </c>
      <c r="D469" s="1" t="s">
        <v>836</v>
      </c>
      <c r="E469" s="1" t="s">
        <v>186</v>
      </c>
      <c r="F469">
        <v>37.965739999999997</v>
      </c>
      <c r="G469">
        <v>23.731449999999999</v>
      </c>
      <c r="H469" s="1" t="s">
        <v>22</v>
      </c>
      <c r="I469">
        <v>100</v>
      </c>
      <c r="J469">
        <v>2</v>
      </c>
      <c r="K469">
        <v>2</v>
      </c>
      <c r="L469" s="2">
        <v>44296</v>
      </c>
      <c r="M469">
        <v>0.21</v>
      </c>
      <c r="N469">
        <v>8</v>
      </c>
      <c r="O469">
        <v>365</v>
      </c>
      <c r="P469">
        <v>2</v>
      </c>
      <c r="Q469" s="1" t="s">
        <v>837</v>
      </c>
      <c r="R469">
        <v>2021</v>
      </c>
      <c r="S469" s="1" t="s">
        <v>102</v>
      </c>
    </row>
    <row r="470" spans="1:19" x14ac:dyDescent="0.35">
      <c r="A470">
        <v>7379890</v>
      </c>
      <c r="B470" s="1" t="s">
        <v>838</v>
      </c>
      <c r="C470">
        <v>21262321</v>
      </c>
      <c r="D470" s="1" t="s">
        <v>839</v>
      </c>
      <c r="E470" s="1" t="s">
        <v>65</v>
      </c>
      <c r="F470">
        <v>37.999850000000002</v>
      </c>
      <c r="G470">
        <v>23.74278</v>
      </c>
      <c r="H470" s="1" t="s">
        <v>37</v>
      </c>
      <c r="I470">
        <v>18</v>
      </c>
      <c r="J470">
        <v>3</v>
      </c>
      <c r="K470">
        <v>17</v>
      </c>
      <c r="L470" s="2">
        <v>42585</v>
      </c>
      <c r="M470">
        <v>0.22</v>
      </c>
      <c r="N470">
        <v>1</v>
      </c>
      <c r="O470">
        <v>363</v>
      </c>
      <c r="P470">
        <v>0</v>
      </c>
      <c r="Q470" s="1"/>
      <c r="R470">
        <v>2016</v>
      </c>
      <c r="S470" s="1" t="s">
        <v>41</v>
      </c>
    </row>
    <row r="471" spans="1:19" x14ac:dyDescent="0.35">
      <c r="A471">
        <v>7385698</v>
      </c>
      <c r="B471" s="1" t="s">
        <v>840</v>
      </c>
      <c r="C471">
        <v>38531462</v>
      </c>
      <c r="D471" s="1" t="s">
        <v>836</v>
      </c>
      <c r="E471" s="1" t="s">
        <v>186</v>
      </c>
      <c r="F471">
        <v>37.965429999999998</v>
      </c>
      <c r="G471">
        <v>23.73282</v>
      </c>
      <c r="H471" s="1" t="s">
        <v>22</v>
      </c>
      <c r="I471">
        <v>100</v>
      </c>
      <c r="J471">
        <v>2</v>
      </c>
      <c r="K471">
        <v>0</v>
      </c>
      <c r="L471" s="2"/>
      <c r="N471">
        <v>8</v>
      </c>
      <c r="O471">
        <v>365</v>
      </c>
      <c r="P471">
        <v>0</v>
      </c>
      <c r="Q471" s="1" t="s">
        <v>837</v>
      </c>
      <c r="S471" s="1"/>
    </row>
    <row r="472" spans="1:19" x14ac:dyDescent="0.35">
      <c r="A472">
        <v>7385886</v>
      </c>
      <c r="B472" s="1" t="s">
        <v>841</v>
      </c>
      <c r="C472">
        <v>38531462</v>
      </c>
      <c r="D472" s="1" t="s">
        <v>836</v>
      </c>
      <c r="E472" s="1" t="s">
        <v>274</v>
      </c>
      <c r="F472">
        <v>37.967140000000001</v>
      </c>
      <c r="G472">
        <v>23.733129999999999</v>
      </c>
      <c r="H472" s="1" t="s">
        <v>22</v>
      </c>
      <c r="I472">
        <v>100</v>
      </c>
      <c r="J472">
        <v>2</v>
      </c>
      <c r="K472">
        <v>2</v>
      </c>
      <c r="L472" s="2">
        <v>44286</v>
      </c>
      <c r="M472">
        <v>0.18</v>
      </c>
      <c r="N472">
        <v>8</v>
      </c>
      <c r="O472">
        <v>365</v>
      </c>
      <c r="P472">
        <v>2</v>
      </c>
      <c r="Q472" s="1" t="s">
        <v>837</v>
      </c>
      <c r="R472">
        <v>2021</v>
      </c>
      <c r="S472" s="1" t="s">
        <v>199</v>
      </c>
    </row>
    <row r="473" spans="1:19" x14ac:dyDescent="0.35">
      <c r="A473">
        <v>7386263</v>
      </c>
      <c r="B473" s="1" t="s">
        <v>842</v>
      </c>
      <c r="C473">
        <v>38531462</v>
      </c>
      <c r="D473" s="1" t="s">
        <v>836</v>
      </c>
      <c r="E473" s="1" t="s">
        <v>186</v>
      </c>
      <c r="F473">
        <v>37.96575</v>
      </c>
      <c r="G473">
        <v>23.731100000000001</v>
      </c>
      <c r="H473" s="1" t="s">
        <v>22</v>
      </c>
      <c r="I473">
        <v>100</v>
      </c>
      <c r="J473">
        <v>2</v>
      </c>
      <c r="K473">
        <v>3</v>
      </c>
      <c r="L473" s="2">
        <v>44342</v>
      </c>
      <c r="M473">
        <v>0.21</v>
      </c>
      <c r="N473">
        <v>8</v>
      </c>
      <c r="O473">
        <v>365</v>
      </c>
      <c r="P473">
        <v>1</v>
      </c>
      <c r="Q473" s="1" t="s">
        <v>837</v>
      </c>
      <c r="R473">
        <v>2021</v>
      </c>
      <c r="S473" s="1" t="s">
        <v>90</v>
      </c>
    </row>
    <row r="474" spans="1:19" x14ac:dyDescent="0.35">
      <c r="A474">
        <v>7386391</v>
      </c>
      <c r="B474" s="1" t="s">
        <v>843</v>
      </c>
      <c r="C474">
        <v>38531462</v>
      </c>
      <c r="D474" s="1" t="s">
        <v>836</v>
      </c>
      <c r="E474" s="1" t="s">
        <v>186</v>
      </c>
      <c r="F474">
        <v>37.965119999999999</v>
      </c>
      <c r="G474">
        <v>23.73105</v>
      </c>
      <c r="H474" s="1" t="s">
        <v>22</v>
      </c>
      <c r="I474">
        <v>100</v>
      </c>
      <c r="J474">
        <v>2</v>
      </c>
      <c r="K474">
        <v>0</v>
      </c>
      <c r="L474" s="2"/>
      <c r="N474">
        <v>8</v>
      </c>
      <c r="O474">
        <v>365</v>
      </c>
      <c r="P474">
        <v>0</v>
      </c>
      <c r="Q474" s="1" t="s">
        <v>837</v>
      </c>
      <c r="S474" s="1"/>
    </row>
    <row r="475" spans="1:19" x14ac:dyDescent="0.35">
      <c r="A475">
        <v>7386505</v>
      </c>
      <c r="B475" s="1" t="s">
        <v>844</v>
      </c>
      <c r="C475">
        <v>38531462</v>
      </c>
      <c r="D475" s="1" t="s">
        <v>836</v>
      </c>
      <c r="E475" s="1" t="s">
        <v>186</v>
      </c>
      <c r="F475">
        <v>37.965299999999999</v>
      </c>
      <c r="G475">
        <v>23.73143</v>
      </c>
      <c r="H475" s="1" t="s">
        <v>22</v>
      </c>
      <c r="I475">
        <v>100</v>
      </c>
      <c r="J475">
        <v>2</v>
      </c>
      <c r="K475">
        <v>5</v>
      </c>
      <c r="L475" s="2">
        <v>44346</v>
      </c>
      <c r="M475">
        <v>0.44</v>
      </c>
      <c r="N475">
        <v>8</v>
      </c>
      <c r="O475">
        <v>365</v>
      </c>
      <c r="P475">
        <v>5</v>
      </c>
      <c r="Q475" s="1" t="s">
        <v>837</v>
      </c>
      <c r="R475">
        <v>2021</v>
      </c>
      <c r="S475" s="1" t="s">
        <v>90</v>
      </c>
    </row>
    <row r="476" spans="1:19" x14ac:dyDescent="0.35">
      <c r="A476">
        <v>7386637</v>
      </c>
      <c r="B476" s="1" t="s">
        <v>845</v>
      </c>
      <c r="C476">
        <v>38531462</v>
      </c>
      <c r="D476" s="1" t="s">
        <v>836</v>
      </c>
      <c r="E476" s="1" t="s">
        <v>186</v>
      </c>
      <c r="F476">
        <v>37.965620000000001</v>
      </c>
      <c r="G476">
        <v>23.7332</v>
      </c>
      <c r="H476" s="1" t="s">
        <v>22</v>
      </c>
      <c r="I476">
        <v>100</v>
      </c>
      <c r="J476">
        <v>2</v>
      </c>
      <c r="K476">
        <v>4</v>
      </c>
      <c r="L476" s="2">
        <v>44295</v>
      </c>
      <c r="M476">
        <v>0.25</v>
      </c>
      <c r="N476">
        <v>8</v>
      </c>
      <c r="O476">
        <v>365</v>
      </c>
      <c r="P476">
        <v>3</v>
      </c>
      <c r="Q476" s="1" t="s">
        <v>837</v>
      </c>
      <c r="R476">
        <v>2021</v>
      </c>
      <c r="S476" s="1" t="s">
        <v>102</v>
      </c>
    </row>
    <row r="477" spans="1:19" x14ac:dyDescent="0.35">
      <c r="A477">
        <v>7399597</v>
      </c>
      <c r="B477" s="1" t="s">
        <v>846</v>
      </c>
      <c r="C477">
        <v>38768949</v>
      </c>
      <c r="D477" s="1" t="s">
        <v>847</v>
      </c>
      <c r="E477" s="1" t="s">
        <v>47</v>
      </c>
      <c r="F477">
        <v>37.968859999999999</v>
      </c>
      <c r="G477">
        <v>23.7453</v>
      </c>
      <c r="H477" s="1" t="s">
        <v>22</v>
      </c>
      <c r="I477">
        <v>39</v>
      </c>
      <c r="J477">
        <v>2</v>
      </c>
      <c r="K477">
        <v>20</v>
      </c>
      <c r="L477" s="2">
        <v>43730</v>
      </c>
      <c r="M477">
        <v>0.26</v>
      </c>
      <c r="N477">
        <v>1</v>
      </c>
      <c r="O477">
        <v>0</v>
      </c>
      <c r="P477">
        <v>0</v>
      </c>
      <c r="Q477" s="1"/>
      <c r="R477">
        <v>2019</v>
      </c>
      <c r="S477" s="1" t="s">
        <v>23</v>
      </c>
    </row>
    <row r="478" spans="1:19" x14ac:dyDescent="0.35">
      <c r="A478">
        <v>7417715</v>
      </c>
      <c r="B478" s="1" t="s">
        <v>848</v>
      </c>
      <c r="C478">
        <v>38858452</v>
      </c>
      <c r="D478" s="1" t="s">
        <v>297</v>
      </c>
      <c r="E478" s="1" t="s">
        <v>51</v>
      </c>
      <c r="F478">
        <v>37.986330000000002</v>
      </c>
      <c r="G478">
        <v>23.718710000000002</v>
      </c>
      <c r="H478" s="1" t="s">
        <v>22</v>
      </c>
      <c r="I478">
        <v>40</v>
      </c>
      <c r="J478">
        <v>3</v>
      </c>
      <c r="K478">
        <v>33</v>
      </c>
      <c r="L478" s="2">
        <v>43595</v>
      </c>
      <c r="M478">
        <v>0.43</v>
      </c>
      <c r="N478">
        <v>1</v>
      </c>
      <c r="O478">
        <v>83</v>
      </c>
      <c r="P478">
        <v>0</v>
      </c>
      <c r="Q478" s="1"/>
      <c r="R478">
        <v>2019</v>
      </c>
      <c r="S478" s="1" t="s">
        <v>90</v>
      </c>
    </row>
    <row r="479" spans="1:19" x14ac:dyDescent="0.35">
      <c r="A479">
        <v>7490758</v>
      </c>
      <c r="B479" s="1"/>
      <c r="C479">
        <v>36720903</v>
      </c>
      <c r="D479" s="1" t="s">
        <v>431</v>
      </c>
      <c r="E479" s="1" t="s">
        <v>47</v>
      </c>
      <c r="F479">
        <v>37.971069999999997</v>
      </c>
      <c r="G479">
        <v>23.744779999999999</v>
      </c>
      <c r="H479" s="1" t="s">
        <v>22</v>
      </c>
      <c r="I479">
        <v>35</v>
      </c>
      <c r="J479">
        <v>2</v>
      </c>
      <c r="K479">
        <v>32</v>
      </c>
      <c r="L479" s="2">
        <v>44549</v>
      </c>
      <c r="M479">
        <v>0.44</v>
      </c>
      <c r="N479">
        <v>1</v>
      </c>
      <c r="O479">
        <v>326</v>
      </c>
      <c r="P479">
        <v>5</v>
      </c>
      <c r="Q479" s="1"/>
      <c r="R479">
        <v>2021</v>
      </c>
      <c r="S479" s="1" t="s">
        <v>27</v>
      </c>
    </row>
    <row r="480" spans="1:19" x14ac:dyDescent="0.35">
      <c r="A480">
        <v>7506567</v>
      </c>
      <c r="B480" s="1" t="s">
        <v>849</v>
      </c>
      <c r="C480">
        <v>15423131</v>
      </c>
      <c r="D480" s="1" t="s">
        <v>850</v>
      </c>
      <c r="E480" s="1" t="s">
        <v>33</v>
      </c>
      <c r="F480">
        <v>37.974829999999997</v>
      </c>
      <c r="G480">
        <v>23.732009999999999</v>
      </c>
      <c r="H480" s="1" t="s">
        <v>22</v>
      </c>
      <c r="I480">
        <v>100</v>
      </c>
      <c r="J480">
        <v>2</v>
      </c>
      <c r="K480">
        <v>52</v>
      </c>
      <c r="L480" s="2">
        <v>44466</v>
      </c>
      <c r="M480">
        <v>0.94</v>
      </c>
      <c r="N480">
        <v>1</v>
      </c>
      <c r="O480">
        <v>294</v>
      </c>
      <c r="P480">
        <v>3</v>
      </c>
      <c r="Q480" s="1" t="s">
        <v>12198</v>
      </c>
      <c r="R480">
        <v>2021</v>
      </c>
      <c r="S480" s="1" t="s">
        <v>23</v>
      </c>
    </row>
    <row r="481" spans="1:19" x14ac:dyDescent="0.35">
      <c r="A481">
        <v>7559058</v>
      </c>
      <c r="B481" s="1" t="s">
        <v>851</v>
      </c>
      <c r="C481">
        <v>14184069</v>
      </c>
      <c r="D481" s="1" t="s">
        <v>757</v>
      </c>
      <c r="E481" s="1" t="s">
        <v>51</v>
      </c>
      <c r="F481">
        <v>37.983899999999998</v>
      </c>
      <c r="G481">
        <v>23.71874</v>
      </c>
      <c r="H481" s="1" t="s">
        <v>22</v>
      </c>
      <c r="I481">
        <v>66</v>
      </c>
      <c r="J481">
        <v>1</v>
      </c>
      <c r="K481">
        <v>381</v>
      </c>
      <c r="L481" s="2">
        <v>44529</v>
      </c>
      <c r="M481">
        <v>4.9000000000000004</v>
      </c>
      <c r="N481">
        <v>9</v>
      </c>
      <c r="O481">
        <v>348</v>
      </c>
      <c r="P481">
        <v>58</v>
      </c>
      <c r="Q481" s="1" t="s">
        <v>12199</v>
      </c>
      <c r="R481">
        <v>2021</v>
      </c>
      <c r="S481" s="1" t="s">
        <v>25</v>
      </c>
    </row>
    <row r="482" spans="1:19" x14ac:dyDescent="0.35">
      <c r="A482">
        <v>7581991</v>
      </c>
      <c r="B482" s="1" t="s">
        <v>852</v>
      </c>
      <c r="C482">
        <v>39756501</v>
      </c>
      <c r="D482" s="1" t="s">
        <v>853</v>
      </c>
      <c r="E482" s="1" t="s">
        <v>21</v>
      </c>
      <c r="F482">
        <v>37.997120000000002</v>
      </c>
      <c r="G482">
        <v>23.762090000000001</v>
      </c>
      <c r="H482" s="1" t="s">
        <v>22</v>
      </c>
      <c r="I482">
        <v>80</v>
      </c>
      <c r="J482">
        <v>1</v>
      </c>
      <c r="K482">
        <v>0</v>
      </c>
      <c r="L482" s="2"/>
      <c r="N482">
        <v>1</v>
      </c>
      <c r="O482">
        <v>365</v>
      </c>
      <c r="P482">
        <v>0</v>
      </c>
      <c r="Q482" s="1"/>
      <c r="S482" s="1"/>
    </row>
    <row r="483" spans="1:19" x14ac:dyDescent="0.35">
      <c r="A483">
        <v>7605233</v>
      </c>
      <c r="B483" s="1" t="s">
        <v>854</v>
      </c>
      <c r="C483">
        <v>39887542</v>
      </c>
      <c r="D483" s="1" t="s">
        <v>268</v>
      </c>
      <c r="E483" s="1" t="s">
        <v>703</v>
      </c>
      <c r="F483">
        <v>37.993940000000002</v>
      </c>
      <c r="G483">
        <v>23.721820000000001</v>
      </c>
      <c r="H483" s="1" t="s">
        <v>22</v>
      </c>
      <c r="I483">
        <v>33</v>
      </c>
      <c r="J483">
        <v>1</v>
      </c>
      <c r="K483">
        <v>48</v>
      </c>
      <c r="L483" s="2">
        <v>44462</v>
      </c>
      <c r="M483">
        <v>0.62</v>
      </c>
      <c r="N483">
        <v>2</v>
      </c>
      <c r="O483">
        <v>5</v>
      </c>
      <c r="P483">
        <v>2</v>
      </c>
      <c r="Q483" s="1" t="s">
        <v>12200</v>
      </c>
      <c r="R483">
        <v>2021</v>
      </c>
      <c r="S483" s="1" t="s">
        <v>23</v>
      </c>
    </row>
    <row r="484" spans="1:19" x14ac:dyDescent="0.35">
      <c r="A484">
        <v>7629370</v>
      </c>
      <c r="B484" s="1" t="s">
        <v>855</v>
      </c>
      <c r="C484">
        <v>27940347</v>
      </c>
      <c r="D484" s="1" t="s">
        <v>856</v>
      </c>
      <c r="E484" s="1" t="s">
        <v>65</v>
      </c>
      <c r="F484">
        <v>38.002630000000003</v>
      </c>
      <c r="G484">
        <v>23.747640000000001</v>
      </c>
      <c r="H484" s="1" t="s">
        <v>22</v>
      </c>
      <c r="I484">
        <v>27</v>
      </c>
      <c r="J484">
        <v>4</v>
      </c>
      <c r="K484">
        <v>4</v>
      </c>
      <c r="L484" s="2">
        <v>44536</v>
      </c>
      <c r="M484">
        <v>0.08</v>
      </c>
      <c r="N484">
        <v>1</v>
      </c>
      <c r="O484">
        <v>77</v>
      </c>
      <c r="P484">
        <v>1</v>
      </c>
      <c r="Q484" s="1" t="s">
        <v>12201</v>
      </c>
      <c r="R484">
        <v>2021</v>
      </c>
      <c r="S484" s="1" t="s">
        <v>27</v>
      </c>
    </row>
    <row r="485" spans="1:19" x14ac:dyDescent="0.35">
      <c r="A485">
        <v>7629943</v>
      </c>
      <c r="B485" s="1" t="s">
        <v>857</v>
      </c>
      <c r="C485">
        <v>9361580</v>
      </c>
      <c r="D485" s="1" t="s">
        <v>168</v>
      </c>
      <c r="E485" s="1" t="s">
        <v>105</v>
      </c>
      <c r="F485">
        <v>38.003189999999996</v>
      </c>
      <c r="G485">
        <v>23.728010000000001</v>
      </c>
      <c r="H485" s="1" t="s">
        <v>22</v>
      </c>
      <c r="I485">
        <v>27</v>
      </c>
      <c r="J485">
        <v>5</v>
      </c>
      <c r="K485">
        <v>89</v>
      </c>
      <c r="L485" s="2">
        <v>44538</v>
      </c>
      <c r="M485">
        <v>1.1499999999999999</v>
      </c>
      <c r="N485">
        <v>1</v>
      </c>
      <c r="O485">
        <v>337</v>
      </c>
      <c r="P485">
        <v>2</v>
      </c>
      <c r="Q485" s="1" t="s">
        <v>12202</v>
      </c>
      <c r="R485">
        <v>2021</v>
      </c>
      <c r="S485" s="1" t="s">
        <v>27</v>
      </c>
    </row>
    <row r="486" spans="1:19" x14ac:dyDescent="0.35">
      <c r="A486">
        <v>7660473</v>
      </c>
      <c r="B486" s="1" t="s">
        <v>858</v>
      </c>
      <c r="C486">
        <v>40209245</v>
      </c>
      <c r="D486" s="1" t="s">
        <v>859</v>
      </c>
      <c r="E486" s="1" t="s">
        <v>97</v>
      </c>
      <c r="F486">
        <v>37.997480000000003</v>
      </c>
      <c r="G486">
        <v>23.730180000000001</v>
      </c>
      <c r="H486" s="1" t="s">
        <v>22</v>
      </c>
      <c r="I486">
        <v>43</v>
      </c>
      <c r="J486">
        <v>1</v>
      </c>
      <c r="K486">
        <v>128</v>
      </c>
      <c r="L486" s="2">
        <v>44549</v>
      </c>
      <c r="M486">
        <v>2.38</v>
      </c>
      <c r="N486">
        <v>4</v>
      </c>
      <c r="O486">
        <v>365</v>
      </c>
      <c r="P486">
        <v>33</v>
      </c>
      <c r="Q486" s="1" t="s">
        <v>12203</v>
      </c>
      <c r="R486">
        <v>2021</v>
      </c>
      <c r="S486" s="1" t="s">
        <v>27</v>
      </c>
    </row>
    <row r="487" spans="1:19" x14ac:dyDescent="0.35">
      <c r="A487">
        <v>7660689</v>
      </c>
      <c r="B487" s="1" t="s">
        <v>860</v>
      </c>
      <c r="C487">
        <v>3622853</v>
      </c>
      <c r="D487" s="1" t="s">
        <v>295</v>
      </c>
      <c r="E487" s="1" t="s">
        <v>36</v>
      </c>
      <c r="F487">
        <v>37.981479999999998</v>
      </c>
      <c r="G487">
        <v>23.71536</v>
      </c>
      <c r="H487" s="1" t="s">
        <v>22</v>
      </c>
      <c r="I487">
        <v>45</v>
      </c>
      <c r="J487">
        <v>1</v>
      </c>
      <c r="K487">
        <v>173</v>
      </c>
      <c r="L487" s="2">
        <v>44532</v>
      </c>
      <c r="M487">
        <v>2.2400000000000002</v>
      </c>
      <c r="N487">
        <v>6</v>
      </c>
      <c r="O487">
        <v>237</v>
      </c>
      <c r="P487">
        <v>34</v>
      </c>
      <c r="Q487" s="1" t="s">
        <v>12204</v>
      </c>
      <c r="R487">
        <v>2021</v>
      </c>
      <c r="S487" s="1" t="s">
        <v>27</v>
      </c>
    </row>
    <row r="488" spans="1:19" x14ac:dyDescent="0.35">
      <c r="A488">
        <v>7663029</v>
      </c>
      <c r="B488" s="1" t="s">
        <v>861</v>
      </c>
      <c r="C488">
        <v>30289376</v>
      </c>
      <c r="D488" s="1" t="s">
        <v>862</v>
      </c>
      <c r="E488" s="1" t="s">
        <v>74</v>
      </c>
      <c r="F488">
        <v>37.987349999999999</v>
      </c>
      <c r="G488">
        <v>23.743169999999999</v>
      </c>
      <c r="H488" s="1" t="s">
        <v>22</v>
      </c>
      <c r="I488">
        <v>22</v>
      </c>
      <c r="J488">
        <v>2</v>
      </c>
      <c r="K488">
        <v>190</v>
      </c>
      <c r="L488" s="2">
        <v>44369</v>
      </c>
      <c r="M488">
        <v>2.4500000000000002</v>
      </c>
      <c r="N488">
        <v>1</v>
      </c>
      <c r="O488">
        <v>175</v>
      </c>
      <c r="P488">
        <v>1</v>
      </c>
      <c r="Q488" s="1"/>
      <c r="R488">
        <v>2021</v>
      </c>
      <c r="S488" s="1" t="s">
        <v>113</v>
      </c>
    </row>
    <row r="489" spans="1:19" x14ac:dyDescent="0.35">
      <c r="A489">
        <v>7672433</v>
      </c>
      <c r="B489" s="1" t="s">
        <v>863</v>
      </c>
      <c r="C489">
        <v>942008</v>
      </c>
      <c r="D489" s="1" t="s">
        <v>249</v>
      </c>
      <c r="E489" s="1" t="s">
        <v>186</v>
      </c>
      <c r="F489">
        <v>37.965049999999998</v>
      </c>
      <c r="G489">
        <v>23.732289999999999</v>
      </c>
      <c r="H489" s="1" t="s">
        <v>22</v>
      </c>
      <c r="I489">
        <v>25</v>
      </c>
      <c r="J489">
        <v>2</v>
      </c>
      <c r="K489">
        <v>190</v>
      </c>
      <c r="L489" s="2">
        <v>44545</v>
      </c>
      <c r="M489">
        <v>2.4700000000000002</v>
      </c>
      <c r="N489">
        <v>3</v>
      </c>
      <c r="O489">
        <v>159</v>
      </c>
      <c r="P489">
        <v>22</v>
      </c>
      <c r="Q489" s="1" t="s">
        <v>12205</v>
      </c>
      <c r="R489">
        <v>2021</v>
      </c>
      <c r="S489" s="1" t="s">
        <v>27</v>
      </c>
    </row>
    <row r="490" spans="1:19" x14ac:dyDescent="0.35">
      <c r="A490">
        <v>7691143</v>
      </c>
      <c r="B490" s="1" t="s">
        <v>864</v>
      </c>
      <c r="C490">
        <v>40090425</v>
      </c>
      <c r="D490" s="1" t="s">
        <v>865</v>
      </c>
      <c r="E490" s="1" t="s">
        <v>62</v>
      </c>
      <c r="F490">
        <v>37.96866</v>
      </c>
      <c r="G490">
        <v>23.724129999999999</v>
      </c>
      <c r="H490" s="1" t="s">
        <v>22</v>
      </c>
      <c r="I490">
        <v>40</v>
      </c>
      <c r="J490">
        <v>3</v>
      </c>
      <c r="K490">
        <v>366</v>
      </c>
      <c r="L490" s="2">
        <v>44536</v>
      </c>
      <c r="M490">
        <v>4.71</v>
      </c>
      <c r="N490">
        <v>4</v>
      </c>
      <c r="O490">
        <v>274</v>
      </c>
      <c r="P490">
        <v>35</v>
      </c>
      <c r="Q490" s="1" t="s">
        <v>12206</v>
      </c>
      <c r="R490">
        <v>2021</v>
      </c>
      <c r="S490" s="1" t="s">
        <v>27</v>
      </c>
    </row>
    <row r="491" spans="1:19" x14ac:dyDescent="0.35">
      <c r="A491">
        <v>7694008</v>
      </c>
      <c r="B491" s="1" t="s">
        <v>866</v>
      </c>
      <c r="C491">
        <v>25686993</v>
      </c>
      <c r="D491" s="1" t="s">
        <v>293</v>
      </c>
      <c r="E491" s="1" t="s">
        <v>232</v>
      </c>
      <c r="F491">
        <v>38.000070000000001</v>
      </c>
      <c r="G491">
        <v>23.734639999999999</v>
      </c>
      <c r="H491" s="1" t="s">
        <v>22</v>
      </c>
      <c r="I491">
        <v>36</v>
      </c>
      <c r="J491">
        <v>2</v>
      </c>
      <c r="K491">
        <v>15</v>
      </c>
      <c r="L491" s="2">
        <v>43358</v>
      </c>
      <c r="M491">
        <v>0.2</v>
      </c>
      <c r="N491">
        <v>1</v>
      </c>
      <c r="O491">
        <v>0</v>
      </c>
      <c r="P491">
        <v>0</v>
      </c>
      <c r="Q491" s="1"/>
      <c r="R491">
        <v>2018</v>
      </c>
      <c r="S491" s="1" t="s">
        <v>23</v>
      </c>
    </row>
    <row r="492" spans="1:19" x14ac:dyDescent="0.35">
      <c r="A492">
        <v>7695651</v>
      </c>
      <c r="B492" s="1" t="s">
        <v>867</v>
      </c>
      <c r="C492">
        <v>22987868</v>
      </c>
      <c r="D492" s="1" t="s">
        <v>286</v>
      </c>
      <c r="E492" s="1" t="s">
        <v>74</v>
      </c>
      <c r="F492">
        <v>37.985930000000003</v>
      </c>
      <c r="G492">
        <v>23.743230000000001</v>
      </c>
      <c r="H492" s="1" t="s">
        <v>22</v>
      </c>
      <c r="I492">
        <v>60</v>
      </c>
      <c r="J492">
        <v>20</v>
      </c>
      <c r="K492">
        <v>1</v>
      </c>
      <c r="L492" s="2">
        <v>43030</v>
      </c>
      <c r="M492">
        <v>0.02</v>
      </c>
      <c r="N492">
        <v>1</v>
      </c>
      <c r="O492">
        <v>358</v>
      </c>
      <c r="P492">
        <v>0</v>
      </c>
      <c r="Q492" s="1"/>
      <c r="R492">
        <v>2017</v>
      </c>
      <c r="S492" s="1" t="s">
        <v>44</v>
      </c>
    </row>
    <row r="493" spans="1:19" x14ac:dyDescent="0.35">
      <c r="A493">
        <v>7723765</v>
      </c>
      <c r="B493" s="1" t="s">
        <v>868</v>
      </c>
      <c r="C493">
        <v>40581478</v>
      </c>
      <c r="D493" s="1" t="s">
        <v>869</v>
      </c>
      <c r="E493" s="1" t="s">
        <v>186</v>
      </c>
      <c r="F493">
        <v>37.956589999999998</v>
      </c>
      <c r="G493">
        <v>23.729120000000002</v>
      </c>
      <c r="H493" s="1" t="s">
        <v>22</v>
      </c>
      <c r="I493">
        <v>50</v>
      </c>
      <c r="J493">
        <v>1</v>
      </c>
      <c r="K493">
        <v>130</v>
      </c>
      <c r="L493" s="2">
        <v>44498</v>
      </c>
      <c r="M493">
        <v>1.92</v>
      </c>
      <c r="N493">
        <v>5</v>
      </c>
      <c r="O493">
        <v>206</v>
      </c>
      <c r="P493">
        <v>6</v>
      </c>
      <c r="Q493" s="1" t="s">
        <v>12207</v>
      </c>
      <c r="R493">
        <v>2021</v>
      </c>
      <c r="S493" s="1" t="s">
        <v>44</v>
      </c>
    </row>
    <row r="494" spans="1:19" x14ac:dyDescent="0.35">
      <c r="A494">
        <v>7778776</v>
      </c>
      <c r="B494" s="1" t="s">
        <v>870</v>
      </c>
      <c r="C494">
        <v>2639599</v>
      </c>
      <c r="D494" s="1" t="s">
        <v>871</v>
      </c>
      <c r="E494" s="1" t="s">
        <v>171</v>
      </c>
      <c r="F494">
        <v>37.984459999999999</v>
      </c>
      <c r="G494">
        <v>23.76052</v>
      </c>
      <c r="H494" s="1" t="s">
        <v>22</v>
      </c>
      <c r="I494">
        <v>60</v>
      </c>
      <c r="J494">
        <v>20</v>
      </c>
      <c r="K494">
        <v>0</v>
      </c>
      <c r="L494" s="2"/>
      <c r="N494">
        <v>1</v>
      </c>
      <c r="O494">
        <v>0</v>
      </c>
      <c r="P494">
        <v>0</v>
      </c>
      <c r="Q494" s="1"/>
      <c r="S494" s="1"/>
    </row>
    <row r="495" spans="1:19" x14ac:dyDescent="0.35">
      <c r="A495">
        <v>7806633</v>
      </c>
      <c r="B495" s="1" t="s">
        <v>872</v>
      </c>
      <c r="C495">
        <v>16731654</v>
      </c>
      <c r="D495" s="1" t="s">
        <v>816</v>
      </c>
      <c r="E495" s="1" t="s">
        <v>68</v>
      </c>
      <c r="F495">
        <v>37.978630000000003</v>
      </c>
      <c r="G495">
        <v>23.74532</v>
      </c>
      <c r="H495" s="1" t="s">
        <v>22</v>
      </c>
      <c r="I495">
        <v>300</v>
      </c>
      <c r="J495">
        <v>1</v>
      </c>
      <c r="K495">
        <v>25</v>
      </c>
      <c r="L495" s="2">
        <v>43730</v>
      </c>
      <c r="M495">
        <v>0.33</v>
      </c>
      <c r="N495">
        <v>1</v>
      </c>
      <c r="O495">
        <v>364</v>
      </c>
      <c r="P495">
        <v>0</v>
      </c>
      <c r="Q495" s="1"/>
      <c r="R495">
        <v>2019</v>
      </c>
      <c r="S495" s="1" t="s">
        <v>23</v>
      </c>
    </row>
    <row r="496" spans="1:19" x14ac:dyDescent="0.35">
      <c r="A496">
        <v>7834234</v>
      </c>
      <c r="B496" s="1" t="s">
        <v>873</v>
      </c>
      <c r="C496">
        <v>21104373</v>
      </c>
      <c r="D496" s="1" t="s">
        <v>874</v>
      </c>
      <c r="E496" s="1" t="s">
        <v>287</v>
      </c>
      <c r="F496">
        <v>37.984059999999999</v>
      </c>
      <c r="G496">
        <v>23.741620000000001</v>
      </c>
      <c r="H496" s="1" t="s">
        <v>22</v>
      </c>
      <c r="I496">
        <v>40</v>
      </c>
      <c r="J496">
        <v>2</v>
      </c>
      <c r="K496">
        <v>7</v>
      </c>
      <c r="L496" s="2">
        <v>43280</v>
      </c>
      <c r="M496">
        <v>0.1</v>
      </c>
      <c r="N496">
        <v>1</v>
      </c>
      <c r="O496">
        <v>362</v>
      </c>
      <c r="P496">
        <v>0</v>
      </c>
      <c r="Q496" s="1"/>
      <c r="R496">
        <v>2018</v>
      </c>
      <c r="S496" s="1" t="s">
        <v>113</v>
      </c>
    </row>
    <row r="497" spans="1:19" x14ac:dyDescent="0.35">
      <c r="A497">
        <v>7837682</v>
      </c>
      <c r="B497" s="1" t="s">
        <v>875</v>
      </c>
      <c r="C497">
        <v>41286500</v>
      </c>
      <c r="D497" s="1" t="s">
        <v>876</v>
      </c>
      <c r="E497" s="1" t="s">
        <v>62</v>
      </c>
      <c r="F497">
        <v>37.968609999999998</v>
      </c>
      <c r="G497">
        <v>23.726669999999999</v>
      </c>
      <c r="H497" s="1" t="s">
        <v>22</v>
      </c>
      <c r="I497">
        <v>55</v>
      </c>
      <c r="J497">
        <v>3</v>
      </c>
      <c r="K497">
        <v>0</v>
      </c>
      <c r="L497" s="2"/>
      <c r="N497">
        <v>1</v>
      </c>
      <c r="O497">
        <v>365</v>
      </c>
      <c r="P497">
        <v>0</v>
      </c>
      <c r="Q497" s="1"/>
      <c r="S497" s="1"/>
    </row>
    <row r="498" spans="1:19" x14ac:dyDescent="0.35">
      <c r="A498">
        <v>7839356</v>
      </c>
      <c r="B498" s="1" t="s">
        <v>877</v>
      </c>
      <c r="C498">
        <v>944962</v>
      </c>
      <c r="D498" s="1" t="s">
        <v>115</v>
      </c>
      <c r="E498" s="1" t="s">
        <v>97</v>
      </c>
      <c r="F498">
        <v>38.000390000000003</v>
      </c>
      <c r="G498">
        <v>23.72139</v>
      </c>
      <c r="H498" s="1" t="s">
        <v>22</v>
      </c>
      <c r="I498">
        <v>62</v>
      </c>
      <c r="J498">
        <v>4</v>
      </c>
      <c r="K498">
        <v>129</v>
      </c>
      <c r="L498" s="2">
        <v>43756</v>
      </c>
      <c r="M498">
        <v>1.69</v>
      </c>
      <c r="N498">
        <v>2</v>
      </c>
      <c r="O498">
        <v>365</v>
      </c>
      <c r="P498">
        <v>0</v>
      </c>
      <c r="Q498" s="1"/>
      <c r="R498">
        <v>2019</v>
      </c>
      <c r="S498" s="1" t="s">
        <v>44</v>
      </c>
    </row>
    <row r="499" spans="1:19" x14ac:dyDescent="0.35">
      <c r="A499">
        <v>7859388</v>
      </c>
      <c r="B499" s="1" t="s">
        <v>878</v>
      </c>
      <c r="C499">
        <v>41420699</v>
      </c>
      <c r="D499" s="1" t="s">
        <v>879</v>
      </c>
      <c r="E499" s="1" t="s">
        <v>186</v>
      </c>
      <c r="F499">
        <v>37.952530000000003</v>
      </c>
      <c r="G499">
        <v>23.72242</v>
      </c>
      <c r="H499" s="1" t="s">
        <v>22</v>
      </c>
      <c r="I499">
        <v>49</v>
      </c>
      <c r="J499">
        <v>1</v>
      </c>
      <c r="K499">
        <v>387</v>
      </c>
      <c r="L499" s="2">
        <v>44543</v>
      </c>
      <c r="M499">
        <v>5.05</v>
      </c>
      <c r="N499">
        <v>1</v>
      </c>
      <c r="O499">
        <v>353</v>
      </c>
      <c r="P499">
        <v>44</v>
      </c>
      <c r="Q499" s="1" t="s">
        <v>12208</v>
      </c>
      <c r="R499">
        <v>2021</v>
      </c>
      <c r="S499" s="1" t="s">
        <v>27</v>
      </c>
    </row>
    <row r="500" spans="1:19" x14ac:dyDescent="0.35">
      <c r="A500">
        <v>7871285</v>
      </c>
      <c r="B500" s="1" t="s">
        <v>880</v>
      </c>
      <c r="C500">
        <v>31290848</v>
      </c>
      <c r="D500" s="1" t="s">
        <v>665</v>
      </c>
      <c r="E500" s="1" t="s">
        <v>33</v>
      </c>
      <c r="F500">
        <v>37.974589999999999</v>
      </c>
      <c r="G500">
        <v>23.728549999999998</v>
      </c>
      <c r="H500" s="1" t="s">
        <v>22</v>
      </c>
      <c r="I500">
        <v>38</v>
      </c>
      <c r="J500">
        <v>2</v>
      </c>
      <c r="K500">
        <v>325</v>
      </c>
      <c r="L500" s="2">
        <v>44464</v>
      </c>
      <c r="M500">
        <v>4.2300000000000004</v>
      </c>
      <c r="N500">
        <v>16</v>
      </c>
      <c r="O500">
        <v>12</v>
      </c>
      <c r="P500">
        <v>15</v>
      </c>
      <c r="Q500" s="1" t="s">
        <v>12209</v>
      </c>
      <c r="R500">
        <v>2021</v>
      </c>
      <c r="S500" s="1" t="s">
        <v>23</v>
      </c>
    </row>
    <row r="501" spans="1:19" x14ac:dyDescent="0.35">
      <c r="A501">
        <v>7881460</v>
      </c>
      <c r="B501" s="1" t="s">
        <v>881</v>
      </c>
      <c r="C501">
        <v>41543764</v>
      </c>
      <c r="D501" s="1" t="s">
        <v>882</v>
      </c>
      <c r="E501" s="1" t="s">
        <v>62</v>
      </c>
      <c r="F501">
        <v>37.969639999999998</v>
      </c>
      <c r="G501">
        <v>23.729240000000001</v>
      </c>
      <c r="H501" s="1" t="s">
        <v>22</v>
      </c>
      <c r="I501">
        <v>98</v>
      </c>
      <c r="J501">
        <v>2</v>
      </c>
      <c r="K501">
        <v>78</v>
      </c>
      <c r="L501" s="2">
        <v>44505</v>
      </c>
      <c r="M501">
        <v>1.08</v>
      </c>
      <c r="N501">
        <v>1</v>
      </c>
      <c r="O501">
        <v>89</v>
      </c>
      <c r="P501">
        <v>9</v>
      </c>
      <c r="Q501" s="1" t="s">
        <v>12210</v>
      </c>
      <c r="R501">
        <v>2021</v>
      </c>
      <c r="S501" s="1" t="s">
        <v>25</v>
      </c>
    </row>
    <row r="502" spans="1:19" x14ac:dyDescent="0.35">
      <c r="A502">
        <v>7907302</v>
      </c>
      <c r="B502" s="1" t="s">
        <v>883</v>
      </c>
      <c r="C502">
        <v>22846943</v>
      </c>
      <c r="D502" s="1" t="s">
        <v>88</v>
      </c>
      <c r="E502" s="1" t="s">
        <v>36</v>
      </c>
      <c r="F502">
        <v>37.98113</v>
      </c>
      <c r="G502">
        <v>23.722429999999999</v>
      </c>
      <c r="H502" s="1" t="s">
        <v>22</v>
      </c>
      <c r="I502">
        <v>65</v>
      </c>
      <c r="J502">
        <v>1</v>
      </c>
      <c r="K502">
        <v>10</v>
      </c>
      <c r="L502" s="2">
        <v>44128</v>
      </c>
      <c r="M502">
        <v>0.21</v>
      </c>
      <c r="N502">
        <v>8</v>
      </c>
      <c r="O502">
        <v>314</v>
      </c>
      <c r="P502">
        <v>0</v>
      </c>
      <c r="Q502" s="1" t="s">
        <v>12211</v>
      </c>
      <c r="R502">
        <v>2020</v>
      </c>
      <c r="S502" s="1" t="s">
        <v>44</v>
      </c>
    </row>
    <row r="503" spans="1:19" x14ac:dyDescent="0.35">
      <c r="A503">
        <v>7942376</v>
      </c>
      <c r="B503" s="1" t="s">
        <v>884</v>
      </c>
      <c r="C503">
        <v>13126120</v>
      </c>
      <c r="D503" s="1" t="s">
        <v>885</v>
      </c>
      <c r="E503" s="1" t="s">
        <v>36</v>
      </c>
      <c r="F503">
        <v>37.979089999999999</v>
      </c>
      <c r="G503">
        <v>23.712109999999999</v>
      </c>
      <c r="H503" s="1" t="s">
        <v>22</v>
      </c>
      <c r="I503">
        <v>46</v>
      </c>
      <c r="J503">
        <v>2</v>
      </c>
      <c r="K503">
        <v>177</v>
      </c>
      <c r="L503" s="2">
        <v>44550</v>
      </c>
      <c r="M503">
        <v>2.31</v>
      </c>
      <c r="N503">
        <v>1</v>
      </c>
      <c r="O503">
        <v>314</v>
      </c>
      <c r="P503">
        <v>29</v>
      </c>
      <c r="Q503" s="1" t="s">
        <v>12212</v>
      </c>
      <c r="R503">
        <v>2021</v>
      </c>
      <c r="S503" s="1" t="s">
        <v>27</v>
      </c>
    </row>
    <row r="504" spans="1:19" x14ac:dyDescent="0.35">
      <c r="A504">
        <v>7960897</v>
      </c>
      <c r="B504" s="1" t="s">
        <v>886</v>
      </c>
      <c r="C504">
        <v>41991048</v>
      </c>
      <c r="D504" s="1" t="s">
        <v>887</v>
      </c>
      <c r="E504" s="1" t="s">
        <v>51</v>
      </c>
      <c r="F504">
        <v>37.98677</v>
      </c>
      <c r="G504">
        <v>23.72756</v>
      </c>
      <c r="H504" s="1" t="s">
        <v>22</v>
      </c>
      <c r="I504">
        <v>50</v>
      </c>
      <c r="J504">
        <v>2</v>
      </c>
      <c r="K504">
        <v>142</v>
      </c>
      <c r="L504" s="2">
        <v>44466</v>
      </c>
      <c r="M504">
        <v>1.88</v>
      </c>
      <c r="N504">
        <v>2</v>
      </c>
      <c r="O504">
        <v>294</v>
      </c>
      <c r="P504">
        <v>2</v>
      </c>
      <c r="Q504" s="1"/>
      <c r="R504">
        <v>2021</v>
      </c>
      <c r="S504" s="1" t="s">
        <v>23</v>
      </c>
    </row>
    <row r="505" spans="1:19" x14ac:dyDescent="0.35">
      <c r="A505">
        <v>7964139</v>
      </c>
      <c r="B505" s="1" t="s">
        <v>888</v>
      </c>
      <c r="C505">
        <v>29795728</v>
      </c>
      <c r="D505" s="1" t="s">
        <v>655</v>
      </c>
      <c r="E505" s="1" t="s">
        <v>51</v>
      </c>
      <c r="F505">
        <v>37.986750000000001</v>
      </c>
      <c r="G505">
        <v>23.72026</v>
      </c>
      <c r="H505" s="1" t="s">
        <v>22</v>
      </c>
      <c r="I505">
        <v>31</v>
      </c>
      <c r="J505">
        <v>2</v>
      </c>
      <c r="K505">
        <v>221</v>
      </c>
      <c r="L505" s="2">
        <v>44550</v>
      </c>
      <c r="M505">
        <v>2.86</v>
      </c>
      <c r="N505">
        <v>5</v>
      </c>
      <c r="O505">
        <v>357</v>
      </c>
      <c r="P505">
        <v>18</v>
      </c>
      <c r="Q505" s="1" t="s">
        <v>12213</v>
      </c>
      <c r="R505">
        <v>2021</v>
      </c>
      <c r="S505" s="1" t="s">
        <v>27</v>
      </c>
    </row>
    <row r="506" spans="1:19" x14ac:dyDescent="0.35">
      <c r="A506">
        <v>7985111</v>
      </c>
      <c r="B506" s="1" t="s">
        <v>889</v>
      </c>
      <c r="C506">
        <v>42010332</v>
      </c>
      <c r="D506" s="1" t="s">
        <v>268</v>
      </c>
      <c r="E506" s="1" t="s">
        <v>33</v>
      </c>
      <c r="F506">
        <v>37.972290000000001</v>
      </c>
      <c r="G506">
        <v>23.731960000000001</v>
      </c>
      <c r="H506" s="1" t="s">
        <v>37</v>
      </c>
      <c r="I506">
        <v>100</v>
      </c>
      <c r="J506">
        <v>30</v>
      </c>
      <c r="K506">
        <v>3</v>
      </c>
      <c r="L506" s="2">
        <v>42414</v>
      </c>
      <c r="M506">
        <v>0.04</v>
      </c>
      <c r="N506">
        <v>1</v>
      </c>
      <c r="O506">
        <v>90</v>
      </c>
      <c r="P506">
        <v>0</v>
      </c>
      <c r="Q506" s="1"/>
      <c r="R506">
        <v>2016</v>
      </c>
      <c r="S506" s="1" t="s">
        <v>48</v>
      </c>
    </row>
    <row r="507" spans="1:19" x14ac:dyDescent="0.35">
      <c r="A507">
        <v>8026892</v>
      </c>
      <c r="B507" s="1" t="s">
        <v>890</v>
      </c>
      <c r="C507">
        <v>3622853</v>
      </c>
      <c r="D507" s="1" t="s">
        <v>295</v>
      </c>
      <c r="E507" s="1" t="s">
        <v>36</v>
      </c>
      <c r="F507">
        <v>37.980029999999999</v>
      </c>
      <c r="G507">
        <v>23.715979999999998</v>
      </c>
      <c r="H507" s="1" t="s">
        <v>22</v>
      </c>
      <c r="I507">
        <v>84</v>
      </c>
      <c r="J507">
        <v>1</v>
      </c>
      <c r="K507">
        <v>171</v>
      </c>
      <c r="L507" s="2">
        <v>44529</v>
      </c>
      <c r="M507">
        <v>2.25</v>
      </c>
      <c r="N507">
        <v>6</v>
      </c>
      <c r="O507">
        <v>239</v>
      </c>
      <c r="P507">
        <v>37</v>
      </c>
      <c r="Q507" s="1" t="s">
        <v>12214</v>
      </c>
      <c r="R507">
        <v>2021</v>
      </c>
      <c r="S507" s="1" t="s">
        <v>25</v>
      </c>
    </row>
    <row r="508" spans="1:19" x14ac:dyDescent="0.35">
      <c r="A508">
        <v>8029633</v>
      </c>
      <c r="B508" s="1" t="s">
        <v>891</v>
      </c>
      <c r="C508">
        <v>42395817</v>
      </c>
      <c r="D508" s="1" t="s">
        <v>559</v>
      </c>
      <c r="E508" s="1" t="s">
        <v>47</v>
      </c>
      <c r="F508">
        <v>37.96902</v>
      </c>
      <c r="G508">
        <v>23.751529999999999</v>
      </c>
      <c r="H508" s="1" t="s">
        <v>22</v>
      </c>
      <c r="I508">
        <v>27</v>
      </c>
      <c r="J508">
        <v>1</v>
      </c>
      <c r="K508">
        <v>8</v>
      </c>
      <c r="L508" s="2">
        <v>43374</v>
      </c>
      <c r="M508">
        <v>0.14000000000000001</v>
      </c>
      <c r="N508">
        <v>1</v>
      </c>
      <c r="O508">
        <v>205</v>
      </c>
      <c r="P508">
        <v>0</v>
      </c>
      <c r="Q508" s="1" t="s">
        <v>12215</v>
      </c>
      <c r="R508">
        <v>2018</v>
      </c>
      <c r="S508" s="1" t="s">
        <v>44</v>
      </c>
    </row>
    <row r="509" spans="1:19" x14ac:dyDescent="0.35">
      <c r="A509">
        <v>8083064</v>
      </c>
      <c r="B509" s="1" t="s">
        <v>892</v>
      </c>
      <c r="C509">
        <v>42693162</v>
      </c>
      <c r="D509" s="1" t="s">
        <v>64</v>
      </c>
      <c r="E509" s="1" t="s">
        <v>89</v>
      </c>
      <c r="F509">
        <v>38.016710000000003</v>
      </c>
      <c r="G509">
        <v>23.733049999999999</v>
      </c>
      <c r="H509" s="1" t="s">
        <v>22</v>
      </c>
      <c r="I509">
        <v>35</v>
      </c>
      <c r="J509">
        <v>4</v>
      </c>
      <c r="K509">
        <v>11</v>
      </c>
      <c r="L509" s="2">
        <v>43445</v>
      </c>
      <c r="M509">
        <v>0.16</v>
      </c>
      <c r="N509">
        <v>2</v>
      </c>
      <c r="O509">
        <v>351</v>
      </c>
      <c r="P509">
        <v>0</v>
      </c>
      <c r="Q509" s="1" t="s">
        <v>12216</v>
      </c>
      <c r="R509">
        <v>2018</v>
      </c>
      <c r="S509" s="1" t="s">
        <v>27</v>
      </c>
    </row>
    <row r="510" spans="1:19" x14ac:dyDescent="0.35">
      <c r="A510">
        <v>8108147</v>
      </c>
      <c r="B510" s="1" t="s">
        <v>893</v>
      </c>
      <c r="C510">
        <v>42811899</v>
      </c>
      <c r="D510" s="1" t="s">
        <v>663</v>
      </c>
      <c r="E510" s="1" t="s">
        <v>40</v>
      </c>
      <c r="F510">
        <v>38.008569999999999</v>
      </c>
      <c r="G510">
        <v>23.729289999999999</v>
      </c>
      <c r="H510" s="1" t="s">
        <v>22</v>
      </c>
      <c r="I510">
        <v>38</v>
      </c>
      <c r="J510">
        <v>1</v>
      </c>
      <c r="K510">
        <v>2</v>
      </c>
      <c r="L510" s="2">
        <v>42498</v>
      </c>
      <c r="M510">
        <v>0.03</v>
      </c>
      <c r="N510">
        <v>1</v>
      </c>
      <c r="O510">
        <v>363</v>
      </c>
      <c r="P510">
        <v>0</v>
      </c>
      <c r="Q510" s="1"/>
      <c r="R510">
        <v>2016</v>
      </c>
      <c r="S510" s="1" t="s">
        <v>90</v>
      </c>
    </row>
    <row r="511" spans="1:19" x14ac:dyDescent="0.35">
      <c r="A511">
        <v>8150001</v>
      </c>
      <c r="B511" s="1" t="s">
        <v>894</v>
      </c>
      <c r="C511">
        <v>39042147</v>
      </c>
      <c r="D511" s="1" t="s">
        <v>895</v>
      </c>
      <c r="E511" s="1" t="s">
        <v>51</v>
      </c>
      <c r="F511">
        <v>37.991459999999996</v>
      </c>
      <c r="G511">
        <v>23.727080000000001</v>
      </c>
      <c r="H511" s="1" t="s">
        <v>22</v>
      </c>
      <c r="I511">
        <v>29</v>
      </c>
      <c r="J511">
        <v>2</v>
      </c>
      <c r="K511">
        <v>328</v>
      </c>
      <c r="L511" s="2">
        <v>44545</v>
      </c>
      <c r="M511">
        <v>4.28</v>
      </c>
      <c r="N511">
        <v>10</v>
      </c>
      <c r="O511">
        <v>326</v>
      </c>
      <c r="P511">
        <v>32</v>
      </c>
      <c r="Q511" s="1" t="s">
        <v>12217</v>
      </c>
      <c r="R511">
        <v>2021</v>
      </c>
      <c r="S511" s="1" t="s">
        <v>27</v>
      </c>
    </row>
    <row r="512" spans="1:19" x14ac:dyDescent="0.35">
      <c r="A512">
        <v>8236519</v>
      </c>
      <c r="B512" s="1" t="s">
        <v>896</v>
      </c>
      <c r="C512">
        <v>3657994</v>
      </c>
      <c r="D512" s="1" t="s">
        <v>897</v>
      </c>
      <c r="E512" s="1" t="s">
        <v>287</v>
      </c>
      <c r="F512">
        <v>37.980559999999997</v>
      </c>
      <c r="G512">
        <v>23.745539999999998</v>
      </c>
      <c r="H512" s="1" t="s">
        <v>22</v>
      </c>
      <c r="I512">
        <v>350</v>
      </c>
      <c r="J512">
        <v>3</v>
      </c>
      <c r="K512">
        <v>0</v>
      </c>
      <c r="L512" s="2"/>
      <c r="N512">
        <v>1</v>
      </c>
      <c r="O512">
        <v>363</v>
      </c>
      <c r="P512">
        <v>0</v>
      </c>
      <c r="Q512" s="1" t="s">
        <v>12218</v>
      </c>
      <c r="S512" s="1"/>
    </row>
    <row r="513" spans="1:19" x14ac:dyDescent="0.35">
      <c r="A513">
        <v>8247865</v>
      </c>
      <c r="B513" s="1" t="s">
        <v>898</v>
      </c>
      <c r="C513">
        <v>26546569</v>
      </c>
      <c r="D513" s="1" t="s">
        <v>899</v>
      </c>
      <c r="E513" s="1" t="s">
        <v>80</v>
      </c>
      <c r="F513">
        <v>38.013449999999999</v>
      </c>
      <c r="G513">
        <v>23.72954</v>
      </c>
      <c r="H513" s="1" t="s">
        <v>22</v>
      </c>
      <c r="I513">
        <v>28</v>
      </c>
      <c r="J513">
        <v>1</v>
      </c>
      <c r="K513">
        <v>49</v>
      </c>
      <c r="L513" s="2">
        <v>44539</v>
      </c>
      <c r="M513">
        <v>0.65</v>
      </c>
      <c r="N513">
        <v>1</v>
      </c>
      <c r="O513">
        <v>345</v>
      </c>
      <c r="P513">
        <v>2</v>
      </c>
      <c r="Q513" s="1"/>
      <c r="R513">
        <v>2021</v>
      </c>
      <c r="S513" s="1" t="s">
        <v>27</v>
      </c>
    </row>
    <row r="514" spans="1:19" x14ac:dyDescent="0.35">
      <c r="A514">
        <v>8262175</v>
      </c>
      <c r="B514" s="1" t="s">
        <v>900</v>
      </c>
      <c r="C514">
        <v>35848715</v>
      </c>
      <c r="D514" s="1" t="s">
        <v>901</v>
      </c>
      <c r="E514" s="1" t="s">
        <v>47</v>
      </c>
      <c r="F514">
        <v>37.96584</v>
      </c>
      <c r="G514">
        <v>23.748290000000001</v>
      </c>
      <c r="H514" s="1" t="s">
        <v>22</v>
      </c>
      <c r="I514">
        <v>120</v>
      </c>
      <c r="J514">
        <v>2</v>
      </c>
      <c r="K514">
        <v>0</v>
      </c>
      <c r="L514" s="2"/>
      <c r="N514">
        <v>1</v>
      </c>
      <c r="O514">
        <v>364</v>
      </c>
      <c r="P514">
        <v>0</v>
      </c>
      <c r="Q514" s="1"/>
      <c r="S514" s="1"/>
    </row>
    <row r="515" spans="1:19" x14ac:dyDescent="0.35">
      <c r="A515">
        <v>8281023</v>
      </c>
      <c r="B515" s="1"/>
      <c r="C515">
        <v>43060466</v>
      </c>
      <c r="D515" s="1" t="s">
        <v>35</v>
      </c>
      <c r="E515" s="1" t="s">
        <v>68</v>
      </c>
      <c r="F515">
        <v>37.98086</v>
      </c>
      <c r="G515">
        <v>23.749929999999999</v>
      </c>
      <c r="H515" s="1" t="s">
        <v>22</v>
      </c>
      <c r="I515">
        <v>90</v>
      </c>
      <c r="J515">
        <v>5</v>
      </c>
      <c r="K515">
        <v>0</v>
      </c>
      <c r="L515" s="2"/>
      <c r="N515">
        <v>1</v>
      </c>
      <c r="O515">
        <v>0</v>
      </c>
      <c r="P515">
        <v>0</v>
      </c>
      <c r="Q515" s="1"/>
      <c r="S515" s="1"/>
    </row>
    <row r="516" spans="1:19" x14ac:dyDescent="0.35">
      <c r="A516">
        <v>8281745</v>
      </c>
      <c r="B516" s="1" t="s">
        <v>902</v>
      </c>
      <c r="C516">
        <v>43246910</v>
      </c>
      <c r="D516" s="1" t="s">
        <v>903</v>
      </c>
      <c r="E516" s="1" t="s">
        <v>171</v>
      </c>
      <c r="F516">
        <v>37.982050000000001</v>
      </c>
      <c r="G516">
        <v>23.756440000000001</v>
      </c>
      <c r="H516" s="1" t="s">
        <v>22</v>
      </c>
      <c r="I516">
        <v>60</v>
      </c>
      <c r="J516">
        <v>3</v>
      </c>
      <c r="K516">
        <v>0</v>
      </c>
      <c r="L516" s="2"/>
      <c r="N516">
        <v>1</v>
      </c>
      <c r="O516">
        <v>365</v>
      </c>
      <c r="P516">
        <v>0</v>
      </c>
      <c r="Q516" s="1"/>
      <c r="S516" s="1"/>
    </row>
    <row r="517" spans="1:19" x14ac:dyDescent="0.35">
      <c r="A517">
        <v>8288714</v>
      </c>
      <c r="B517" s="1" t="s">
        <v>904</v>
      </c>
      <c r="C517">
        <v>29479909</v>
      </c>
      <c r="D517" s="1" t="s">
        <v>905</v>
      </c>
      <c r="E517" s="1" t="s">
        <v>21</v>
      </c>
      <c r="F517">
        <v>37.99136</v>
      </c>
      <c r="G517">
        <v>23.762060000000002</v>
      </c>
      <c r="H517" s="1" t="s">
        <v>22</v>
      </c>
      <c r="I517">
        <v>28</v>
      </c>
      <c r="J517">
        <v>4</v>
      </c>
      <c r="K517">
        <v>1</v>
      </c>
      <c r="L517" s="2">
        <v>42475</v>
      </c>
      <c r="M517">
        <v>0.01</v>
      </c>
      <c r="N517">
        <v>1</v>
      </c>
      <c r="O517">
        <v>178</v>
      </c>
      <c r="P517">
        <v>0</v>
      </c>
      <c r="Q517" s="1"/>
      <c r="R517">
        <v>2016</v>
      </c>
      <c r="S517" s="1" t="s">
        <v>102</v>
      </c>
    </row>
    <row r="518" spans="1:19" x14ac:dyDescent="0.35">
      <c r="A518">
        <v>8288957</v>
      </c>
      <c r="B518" s="1" t="s">
        <v>906</v>
      </c>
      <c r="C518">
        <v>43704131</v>
      </c>
      <c r="D518" s="1" t="s">
        <v>907</v>
      </c>
      <c r="E518" s="1" t="s">
        <v>123</v>
      </c>
      <c r="F518">
        <v>37.974530000000001</v>
      </c>
      <c r="G518">
        <v>23.717269999999999</v>
      </c>
      <c r="H518" s="1" t="s">
        <v>22</v>
      </c>
      <c r="I518">
        <v>60</v>
      </c>
      <c r="J518">
        <v>2</v>
      </c>
      <c r="K518">
        <v>164</v>
      </c>
      <c r="L518" s="2">
        <v>44507</v>
      </c>
      <c r="M518">
        <v>2.16</v>
      </c>
      <c r="N518">
        <v>1</v>
      </c>
      <c r="O518">
        <v>83</v>
      </c>
      <c r="P518">
        <v>21</v>
      </c>
      <c r="Q518" s="1"/>
      <c r="R518">
        <v>2021</v>
      </c>
      <c r="S518" s="1" t="s">
        <v>25</v>
      </c>
    </row>
    <row r="519" spans="1:19" x14ac:dyDescent="0.35">
      <c r="A519">
        <v>8322450</v>
      </c>
      <c r="B519" s="1" t="s">
        <v>908</v>
      </c>
      <c r="C519">
        <v>41710733</v>
      </c>
      <c r="D519" s="1" t="s">
        <v>909</v>
      </c>
      <c r="E519" s="1" t="s">
        <v>287</v>
      </c>
      <c r="F519">
        <v>37.980499999999999</v>
      </c>
      <c r="G519">
        <v>23.744630000000001</v>
      </c>
      <c r="H519" s="1" t="s">
        <v>22</v>
      </c>
      <c r="I519">
        <v>48</v>
      </c>
      <c r="J519">
        <v>7</v>
      </c>
      <c r="K519">
        <v>62</v>
      </c>
      <c r="L519" s="2">
        <v>44504</v>
      </c>
      <c r="M519">
        <v>0.82</v>
      </c>
      <c r="N519">
        <v>1</v>
      </c>
      <c r="O519">
        <v>356</v>
      </c>
      <c r="P519">
        <v>2</v>
      </c>
      <c r="Q519" s="1" t="s">
        <v>12219</v>
      </c>
      <c r="R519">
        <v>2021</v>
      </c>
      <c r="S519" s="1" t="s">
        <v>25</v>
      </c>
    </row>
    <row r="520" spans="1:19" x14ac:dyDescent="0.35">
      <c r="A520">
        <v>8326092</v>
      </c>
      <c r="B520" s="1" t="s">
        <v>910</v>
      </c>
      <c r="C520">
        <v>43891712</v>
      </c>
      <c r="D520" s="1" t="s">
        <v>358</v>
      </c>
      <c r="E520" s="1" t="s">
        <v>105</v>
      </c>
      <c r="F520">
        <v>38.00291</v>
      </c>
      <c r="G520">
        <v>23.727160000000001</v>
      </c>
      <c r="H520" s="1" t="s">
        <v>22</v>
      </c>
      <c r="I520">
        <v>25</v>
      </c>
      <c r="J520">
        <v>3</v>
      </c>
      <c r="K520">
        <v>126</v>
      </c>
      <c r="L520" s="2">
        <v>44537</v>
      </c>
      <c r="M520">
        <v>1.67</v>
      </c>
      <c r="N520">
        <v>1</v>
      </c>
      <c r="O520">
        <v>351</v>
      </c>
      <c r="P520">
        <v>7</v>
      </c>
      <c r="Q520" s="1" t="s">
        <v>12220</v>
      </c>
      <c r="R520">
        <v>2021</v>
      </c>
      <c r="S520" s="1" t="s">
        <v>27</v>
      </c>
    </row>
    <row r="521" spans="1:19" x14ac:dyDescent="0.35">
      <c r="A521">
        <v>8338442</v>
      </c>
      <c r="B521" s="1" t="s">
        <v>911</v>
      </c>
      <c r="C521">
        <v>18887487</v>
      </c>
      <c r="D521" s="1" t="s">
        <v>487</v>
      </c>
      <c r="E521" s="1" t="s">
        <v>74</v>
      </c>
      <c r="F521">
        <v>37.988010000000003</v>
      </c>
      <c r="G521">
        <v>23.744530000000001</v>
      </c>
      <c r="H521" s="1" t="s">
        <v>22</v>
      </c>
      <c r="I521">
        <v>55</v>
      </c>
      <c r="J521">
        <v>3</v>
      </c>
      <c r="K521">
        <v>40</v>
      </c>
      <c r="L521" s="2">
        <v>44515</v>
      </c>
      <c r="M521">
        <v>0.53</v>
      </c>
      <c r="N521">
        <v>3</v>
      </c>
      <c r="O521">
        <v>250</v>
      </c>
      <c r="P521">
        <v>6</v>
      </c>
      <c r="Q521" s="1" t="s">
        <v>12221</v>
      </c>
      <c r="R521">
        <v>2021</v>
      </c>
      <c r="S521" s="1" t="s">
        <v>25</v>
      </c>
    </row>
    <row r="522" spans="1:19" x14ac:dyDescent="0.35">
      <c r="A522">
        <v>8339345</v>
      </c>
      <c r="B522" s="1" t="s">
        <v>912</v>
      </c>
      <c r="C522">
        <v>18887487</v>
      </c>
      <c r="D522" s="1" t="s">
        <v>487</v>
      </c>
      <c r="E522" s="1" t="s">
        <v>74</v>
      </c>
      <c r="F522">
        <v>37.988349999999997</v>
      </c>
      <c r="G522">
        <v>23.743459999999999</v>
      </c>
      <c r="H522" s="1" t="s">
        <v>22</v>
      </c>
      <c r="I522">
        <v>65</v>
      </c>
      <c r="J522">
        <v>4</v>
      </c>
      <c r="K522">
        <v>20</v>
      </c>
      <c r="L522" s="2">
        <v>43697</v>
      </c>
      <c r="M522">
        <v>0.27</v>
      </c>
      <c r="N522">
        <v>3</v>
      </c>
      <c r="O522">
        <v>279</v>
      </c>
      <c r="P522">
        <v>0</v>
      </c>
      <c r="Q522" s="1" t="s">
        <v>12222</v>
      </c>
      <c r="R522">
        <v>2019</v>
      </c>
      <c r="S522" s="1" t="s">
        <v>41</v>
      </c>
    </row>
    <row r="523" spans="1:19" x14ac:dyDescent="0.35">
      <c r="A523">
        <v>8348482</v>
      </c>
      <c r="B523" s="1" t="s">
        <v>913</v>
      </c>
      <c r="C523">
        <v>42753450</v>
      </c>
      <c r="D523" s="1" t="s">
        <v>914</v>
      </c>
      <c r="E523" s="1" t="s">
        <v>74</v>
      </c>
      <c r="F523">
        <v>37.981490000000001</v>
      </c>
      <c r="G523">
        <v>23.736809999999998</v>
      </c>
      <c r="H523" s="1" t="s">
        <v>22</v>
      </c>
      <c r="I523">
        <v>20</v>
      </c>
      <c r="J523">
        <v>1</v>
      </c>
      <c r="K523">
        <v>5</v>
      </c>
      <c r="L523" s="2">
        <v>42331</v>
      </c>
      <c r="M523">
        <v>7.0000000000000007E-2</v>
      </c>
      <c r="N523">
        <v>1</v>
      </c>
      <c r="O523">
        <v>0</v>
      </c>
      <c r="P523">
        <v>0</v>
      </c>
      <c r="Q523" s="1"/>
      <c r="R523">
        <v>2015</v>
      </c>
      <c r="S523" s="1" t="s">
        <v>25</v>
      </c>
    </row>
    <row r="524" spans="1:19" x14ac:dyDescent="0.35">
      <c r="A524">
        <v>8362158</v>
      </c>
      <c r="B524" s="1" t="s">
        <v>915</v>
      </c>
      <c r="C524">
        <v>44073929</v>
      </c>
      <c r="D524" s="1" t="s">
        <v>79</v>
      </c>
      <c r="E524" s="1" t="s">
        <v>47</v>
      </c>
      <c r="F524">
        <v>37.97222</v>
      </c>
      <c r="G524">
        <v>23.744900000000001</v>
      </c>
      <c r="H524" s="1" t="s">
        <v>22</v>
      </c>
      <c r="I524">
        <v>30</v>
      </c>
      <c r="J524">
        <v>1</v>
      </c>
      <c r="K524">
        <v>1</v>
      </c>
      <c r="L524" s="2">
        <v>42456</v>
      </c>
      <c r="M524">
        <v>0.01</v>
      </c>
      <c r="N524">
        <v>1</v>
      </c>
      <c r="O524">
        <v>266</v>
      </c>
      <c r="P524">
        <v>0</v>
      </c>
      <c r="Q524" s="1"/>
      <c r="R524">
        <v>2016</v>
      </c>
      <c r="S524" s="1" t="s">
        <v>199</v>
      </c>
    </row>
    <row r="525" spans="1:19" x14ac:dyDescent="0.35">
      <c r="A525">
        <v>8365419</v>
      </c>
      <c r="B525" s="1" t="s">
        <v>916</v>
      </c>
      <c r="C525">
        <v>9985001</v>
      </c>
      <c r="D525" s="1" t="s">
        <v>353</v>
      </c>
      <c r="E525" s="1" t="s">
        <v>33</v>
      </c>
      <c r="F525">
        <v>37.9696</v>
      </c>
      <c r="G525">
        <v>23.730149999999998</v>
      </c>
      <c r="H525" s="1" t="s">
        <v>917</v>
      </c>
      <c r="I525">
        <v>22</v>
      </c>
      <c r="J525">
        <v>1</v>
      </c>
      <c r="K525">
        <v>26</v>
      </c>
      <c r="L525" s="2">
        <v>43670</v>
      </c>
      <c r="M525">
        <v>0.38</v>
      </c>
      <c r="N525">
        <v>2</v>
      </c>
      <c r="O525">
        <v>364</v>
      </c>
      <c r="P525">
        <v>0</v>
      </c>
      <c r="Q525" s="1" t="s">
        <v>354</v>
      </c>
      <c r="R525">
        <v>2019</v>
      </c>
      <c r="S525" s="1" t="s">
        <v>57</v>
      </c>
    </row>
    <row r="526" spans="1:19" x14ac:dyDescent="0.35">
      <c r="A526">
        <v>8379354</v>
      </c>
      <c r="B526" s="1" t="s">
        <v>918</v>
      </c>
      <c r="C526">
        <v>3600854</v>
      </c>
      <c r="D526" s="1" t="s">
        <v>226</v>
      </c>
      <c r="E526" s="1" t="s">
        <v>919</v>
      </c>
      <c r="F526">
        <v>38.020400000000002</v>
      </c>
      <c r="G526">
        <v>23.7287</v>
      </c>
      <c r="H526" s="1" t="s">
        <v>22</v>
      </c>
      <c r="I526">
        <v>49</v>
      </c>
      <c r="J526">
        <v>2</v>
      </c>
      <c r="K526">
        <v>23</v>
      </c>
      <c r="L526" s="2">
        <v>44542</v>
      </c>
      <c r="M526">
        <v>0.32</v>
      </c>
      <c r="N526">
        <v>2</v>
      </c>
      <c r="O526">
        <v>348</v>
      </c>
      <c r="P526">
        <v>6</v>
      </c>
      <c r="Q526" s="1" t="s">
        <v>12223</v>
      </c>
      <c r="R526">
        <v>2021</v>
      </c>
      <c r="S526" s="1" t="s">
        <v>27</v>
      </c>
    </row>
    <row r="527" spans="1:19" x14ac:dyDescent="0.35">
      <c r="A527">
        <v>8397088</v>
      </c>
      <c r="B527" s="1" t="s">
        <v>920</v>
      </c>
      <c r="C527">
        <v>43946661</v>
      </c>
      <c r="D527" s="1" t="s">
        <v>921</v>
      </c>
      <c r="E527" s="1" t="s">
        <v>105</v>
      </c>
      <c r="F527">
        <v>37.9998</v>
      </c>
      <c r="G527">
        <v>23.732119999999998</v>
      </c>
      <c r="H527" s="1" t="s">
        <v>22</v>
      </c>
      <c r="I527">
        <v>40</v>
      </c>
      <c r="J527">
        <v>3</v>
      </c>
      <c r="K527">
        <v>0</v>
      </c>
      <c r="L527" s="2"/>
      <c r="N527">
        <v>1</v>
      </c>
      <c r="O527">
        <v>365</v>
      </c>
      <c r="P527">
        <v>0</v>
      </c>
      <c r="Q527" s="1"/>
      <c r="S527" s="1"/>
    </row>
    <row r="528" spans="1:19" x14ac:dyDescent="0.35">
      <c r="A528">
        <v>8404360</v>
      </c>
      <c r="B528" s="1" t="s">
        <v>922</v>
      </c>
      <c r="C528">
        <v>31130941</v>
      </c>
      <c r="D528" s="1" t="s">
        <v>663</v>
      </c>
      <c r="E528" s="1" t="s">
        <v>135</v>
      </c>
      <c r="F528">
        <v>37.962809999999998</v>
      </c>
      <c r="G528">
        <v>23.72409</v>
      </c>
      <c r="H528" s="1" t="s">
        <v>22</v>
      </c>
      <c r="I528">
        <v>72</v>
      </c>
      <c r="J528">
        <v>2</v>
      </c>
      <c r="K528">
        <v>60</v>
      </c>
      <c r="L528" s="2">
        <v>44500</v>
      </c>
      <c r="M528">
        <v>0.8</v>
      </c>
      <c r="N528">
        <v>3</v>
      </c>
      <c r="O528">
        <v>326</v>
      </c>
      <c r="P528">
        <v>11</v>
      </c>
      <c r="Q528" s="1" t="s">
        <v>12224</v>
      </c>
      <c r="R528">
        <v>2021</v>
      </c>
      <c r="S528" s="1" t="s">
        <v>44</v>
      </c>
    </row>
    <row r="529" spans="1:19" x14ac:dyDescent="0.35">
      <c r="A529">
        <v>8434336</v>
      </c>
      <c r="B529" s="1" t="s">
        <v>923</v>
      </c>
      <c r="C529">
        <v>44344550</v>
      </c>
      <c r="D529" s="1" t="s">
        <v>924</v>
      </c>
      <c r="E529" s="1" t="s">
        <v>625</v>
      </c>
      <c r="F529">
        <v>37.99933</v>
      </c>
      <c r="G529">
        <v>23.753409999999999</v>
      </c>
      <c r="H529" s="1" t="s">
        <v>22</v>
      </c>
      <c r="I529">
        <v>45</v>
      </c>
      <c r="J529">
        <v>3</v>
      </c>
      <c r="K529">
        <v>2</v>
      </c>
      <c r="L529" s="2">
        <v>42737</v>
      </c>
      <c r="M529">
        <v>0.03</v>
      </c>
      <c r="N529">
        <v>1</v>
      </c>
      <c r="O529">
        <v>363</v>
      </c>
      <c r="P529">
        <v>0</v>
      </c>
      <c r="Q529" s="1"/>
      <c r="R529">
        <v>2017</v>
      </c>
      <c r="S529" s="1" t="s">
        <v>30</v>
      </c>
    </row>
    <row r="530" spans="1:19" x14ac:dyDescent="0.35">
      <c r="A530">
        <v>8498718</v>
      </c>
      <c r="B530" s="1" t="s">
        <v>925</v>
      </c>
      <c r="C530">
        <v>44753482</v>
      </c>
      <c r="D530" s="1" t="s">
        <v>926</v>
      </c>
      <c r="E530" s="1" t="s">
        <v>232</v>
      </c>
      <c r="F530">
        <v>38.001899999999999</v>
      </c>
      <c r="G530">
        <v>23.738040000000002</v>
      </c>
      <c r="H530" s="1" t="s">
        <v>22</v>
      </c>
      <c r="I530">
        <v>20</v>
      </c>
      <c r="J530">
        <v>2</v>
      </c>
      <c r="K530">
        <v>58</v>
      </c>
      <c r="L530" s="2">
        <v>44515</v>
      </c>
      <c r="M530">
        <v>0.83</v>
      </c>
      <c r="N530">
        <v>1</v>
      </c>
      <c r="O530">
        <v>112</v>
      </c>
      <c r="P530">
        <v>12</v>
      </c>
      <c r="Q530" s="1" t="s">
        <v>12225</v>
      </c>
      <c r="R530">
        <v>2021</v>
      </c>
      <c r="S530" s="1" t="s">
        <v>25</v>
      </c>
    </row>
    <row r="531" spans="1:19" x14ac:dyDescent="0.35">
      <c r="A531">
        <v>8546315</v>
      </c>
      <c r="B531" s="1" t="s">
        <v>927</v>
      </c>
      <c r="C531">
        <v>23602733</v>
      </c>
      <c r="D531" s="1" t="s">
        <v>423</v>
      </c>
      <c r="E531" s="1" t="s">
        <v>62</v>
      </c>
      <c r="F531">
        <v>37.973669999999998</v>
      </c>
      <c r="G531">
        <v>23.72054</v>
      </c>
      <c r="H531" s="1" t="s">
        <v>22</v>
      </c>
      <c r="I531">
        <v>41</v>
      </c>
      <c r="J531">
        <v>2</v>
      </c>
      <c r="K531">
        <v>241</v>
      </c>
      <c r="L531" s="2">
        <v>44518</v>
      </c>
      <c r="M531">
        <v>3.19</v>
      </c>
      <c r="N531">
        <v>1</v>
      </c>
      <c r="O531">
        <v>352</v>
      </c>
      <c r="P531">
        <v>22</v>
      </c>
      <c r="Q531" s="1" t="s">
        <v>12226</v>
      </c>
      <c r="R531">
        <v>2021</v>
      </c>
      <c r="S531" s="1" t="s">
        <v>25</v>
      </c>
    </row>
    <row r="532" spans="1:19" x14ac:dyDescent="0.35">
      <c r="A532">
        <v>8551279</v>
      </c>
      <c r="B532" s="1" t="s">
        <v>928</v>
      </c>
      <c r="C532">
        <v>223226</v>
      </c>
      <c r="D532" s="1" t="s">
        <v>929</v>
      </c>
      <c r="E532" s="1" t="s">
        <v>130</v>
      </c>
      <c r="F532">
        <v>37.995719999999999</v>
      </c>
      <c r="G532">
        <v>23.746510000000001</v>
      </c>
      <c r="H532" s="1" t="s">
        <v>37</v>
      </c>
      <c r="I532">
        <v>16</v>
      </c>
      <c r="J532">
        <v>4</v>
      </c>
      <c r="K532">
        <v>181</v>
      </c>
      <c r="L532" s="2">
        <v>43902</v>
      </c>
      <c r="M532">
        <v>2.62</v>
      </c>
      <c r="N532">
        <v>3</v>
      </c>
      <c r="O532">
        <v>0</v>
      </c>
      <c r="P532">
        <v>0</v>
      </c>
      <c r="Q532" s="1" t="s">
        <v>12227</v>
      </c>
      <c r="R532">
        <v>2020</v>
      </c>
      <c r="S532" s="1" t="s">
        <v>199</v>
      </c>
    </row>
    <row r="533" spans="1:19" x14ac:dyDescent="0.35">
      <c r="A533">
        <v>8567406</v>
      </c>
      <c r="B533" s="1" t="s">
        <v>930</v>
      </c>
      <c r="C533">
        <v>45088907</v>
      </c>
      <c r="D533" s="1" t="s">
        <v>931</v>
      </c>
      <c r="E533" s="1" t="s">
        <v>186</v>
      </c>
      <c r="F533">
        <v>37.958320000000001</v>
      </c>
      <c r="G533">
        <v>23.72871</v>
      </c>
      <c r="H533" s="1" t="s">
        <v>22</v>
      </c>
      <c r="I533">
        <v>34</v>
      </c>
      <c r="J533">
        <v>2</v>
      </c>
      <c r="K533">
        <v>171</v>
      </c>
      <c r="L533" s="2">
        <v>44550</v>
      </c>
      <c r="M533">
        <v>2.27</v>
      </c>
      <c r="N533">
        <v>1</v>
      </c>
      <c r="O533">
        <v>353</v>
      </c>
      <c r="P533">
        <v>23</v>
      </c>
      <c r="Q533" s="1" t="s">
        <v>12228</v>
      </c>
      <c r="R533">
        <v>2021</v>
      </c>
      <c r="S533" s="1" t="s">
        <v>27</v>
      </c>
    </row>
    <row r="534" spans="1:19" x14ac:dyDescent="0.35">
      <c r="A534">
        <v>8594460</v>
      </c>
      <c r="B534" s="1" t="s">
        <v>932</v>
      </c>
      <c r="C534">
        <v>36618961</v>
      </c>
      <c r="D534" s="1" t="s">
        <v>358</v>
      </c>
      <c r="E534" s="1" t="s">
        <v>74</v>
      </c>
      <c r="F534">
        <v>37.98621</v>
      </c>
      <c r="G534">
        <v>23.730709999999998</v>
      </c>
      <c r="H534" s="1" t="s">
        <v>22</v>
      </c>
      <c r="I534">
        <v>40</v>
      </c>
      <c r="J534">
        <v>2</v>
      </c>
      <c r="K534">
        <v>145</v>
      </c>
      <c r="L534" s="2">
        <v>44397</v>
      </c>
      <c r="M534">
        <v>2.15</v>
      </c>
      <c r="N534">
        <v>2</v>
      </c>
      <c r="O534">
        <v>25</v>
      </c>
      <c r="P534">
        <v>2</v>
      </c>
      <c r="Q534" s="1" t="s">
        <v>12229</v>
      </c>
      <c r="R534">
        <v>2021</v>
      </c>
      <c r="S534" s="1" t="s">
        <v>57</v>
      </c>
    </row>
    <row r="535" spans="1:19" x14ac:dyDescent="0.35">
      <c r="A535">
        <v>8608755</v>
      </c>
      <c r="B535" s="1" t="s">
        <v>933</v>
      </c>
      <c r="C535">
        <v>45289847</v>
      </c>
      <c r="D535" s="1" t="s">
        <v>903</v>
      </c>
      <c r="E535" s="1" t="s">
        <v>105</v>
      </c>
      <c r="F535">
        <v>38.001390000000001</v>
      </c>
      <c r="G535">
        <v>23.72794</v>
      </c>
      <c r="H535" s="1" t="s">
        <v>22</v>
      </c>
      <c r="I535">
        <v>50</v>
      </c>
      <c r="J535">
        <v>1</v>
      </c>
      <c r="K535">
        <v>7</v>
      </c>
      <c r="L535" s="2">
        <v>42622</v>
      </c>
      <c r="M535">
        <v>0.09</v>
      </c>
      <c r="N535">
        <v>2</v>
      </c>
      <c r="O535">
        <v>320</v>
      </c>
      <c r="P535">
        <v>0</v>
      </c>
      <c r="Q535" s="1"/>
      <c r="R535">
        <v>2016</v>
      </c>
      <c r="S535" s="1" t="s">
        <v>23</v>
      </c>
    </row>
    <row r="536" spans="1:19" x14ac:dyDescent="0.35">
      <c r="A536">
        <v>8628217</v>
      </c>
      <c r="B536" s="1" t="s">
        <v>934</v>
      </c>
      <c r="C536">
        <v>45380548</v>
      </c>
      <c r="D536" s="1" t="s">
        <v>935</v>
      </c>
      <c r="E536" s="1" t="s">
        <v>936</v>
      </c>
      <c r="F536">
        <v>37.995019999999997</v>
      </c>
      <c r="G536">
        <v>23.770219999999998</v>
      </c>
      <c r="H536" s="1" t="s">
        <v>22</v>
      </c>
      <c r="I536">
        <v>50</v>
      </c>
      <c r="J536">
        <v>3</v>
      </c>
      <c r="K536">
        <v>1</v>
      </c>
      <c r="L536" s="2">
        <v>42646</v>
      </c>
      <c r="M536">
        <v>0.02</v>
      </c>
      <c r="N536">
        <v>1</v>
      </c>
      <c r="O536">
        <v>356</v>
      </c>
      <c r="P536">
        <v>0</v>
      </c>
      <c r="Q536" s="1" t="s">
        <v>12230</v>
      </c>
      <c r="R536">
        <v>2016</v>
      </c>
      <c r="S536" s="1" t="s">
        <v>44</v>
      </c>
    </row>
    <row r="537" spans="1:19" x14ac:dyDescent="0.35">
      <c r="A537">
        <v>8641766</v>
      </c>
      <c r="B537" s="1" t="s">
        <v>937</v>
      </c>
      <c r="C537">
        <v>34087315</v>
      </c>
      <c r="D537" s="1" t="s">
        <v>938</v>
      </c>
      <c r="E537" s="1" t="s">
        <v>47</v>
      </c>
      <c r="F537">
        <v>37.970309999999998</v>
      </c>
      <c r="G537">
        <v>23.750710000000002</v>
      </c>
      <c r="H537" s="1" t="s">
        <v>22</v>
      </c>
      <c r="I537">
        <v>28</v>
      </c>
      <c r="J537">
        <v>3</v>
      </c>
      <c r="K537">
        <v>77</v>
      </c>
      <c r="L537" s="2">
        <v>44542</v>
      </c>
      <c r="M537">
        <v>1.34</v>
      </c>
      <c r="N537">
        <v>1</v>
      </c>
      <c r="O537">
        <v>326</v>
      </c>
      <c r="P537">
        <v>3</v>
      </c>
      <c r="Q537" s="1" t="s">
        <v>12231</v>
      </c>
      <c r="R537">
        <v>2021</v>
      </c>
      <c r="S537" s="1" t="s">
        <v>27</v>
      </c>
    </row>
    <row r="538" spans="1:19" x14ac:dyDescent="0.35">
      <c r="A538">
        <v>8657610</v>
      </c>
      <c r="B538" s="1" t="s">
        <v>939</v>
      </c>
      <c r="C538">
        <v>5222732</v>
      </c>
      <c r="D538" s="1" t="s">
        <v>291</v>
      </c>
      <c r="E538" s="1" t="s">
        <v>232</v>
      </c>
      <c r="F538">
        <v>37.999049999999997</v>
      </c>
      <c r="G538">
        <v>23.737819999999999</v>
      </c>
      <c r="H538" s="1" t="s">
        <v>22</v>
      </c>
      <c r="I538">
        <v>50</v>
      </c>
      <c r="J538">
        <v>3</v>
      </c>
      <c r="K538">
        <v>37</v>
      </c>
      <c r="L538" s="2">
        <v>43832</v>
      </c>
      <c r="M538">
        <v>0.5</v>
      </c>
      <c r="N538">
        <v>5</v>
      </c>
      <c r="O538">
        <v>192</v>
      </c>
      <c r="P538">
        <v>0</v>
      </c>
      <c r="Q538" s="1" t="s">
        <v>11984</v>
      </c>
      <c r="R538">
        <v>2020</v>
      </c>
      <c r="S538" s="1" t="s">
        <v>30</v>
      </c>
    </row>
    <row r="539" spans="1:19" x14ac:dyDescent="0.35">
      <c r="A539">
        <v>8662271</v>
      </c>
      <c r="B539" s="1" t="s">
        <v>940</v>
      </c>
      <c r="C539">
        <v>32262113</v>
      </c>
      <c r="D539" s="1" t="s">
        <v>688</v>
      </c>
      <c r="E539" s="1" t="s">
        <v>74</v>
      </c>
      <c r="F539">
        <v>37.987110000000001</v>
      </c>
      <c r="G539">
        <v>23.735849999999999</v>
      </c>
      <c r="H539" s="1" t="s">
        <v>37</v>
      </c>
      <c r="I539">
        <v>28</v>
      </c>
      <c r="J539">
        <v>1</v>
      </c>
      <c r="K539">
        <v>2</v>
      </c>
      <c r="L539" s="2">
        <v>42646</v>
      </c>
      <c r="M539">
        <v>0.03</v>
      </c>
      <c r="N539">
        <v>3</v>
      </c>
      <c r="O539">
        <v>0</v>
      </c>
      <c r="P539">
        <v>0</v>
      </c>
      <c r="Q539" s="1" t="s">
        <v>12147</v>
      </c>
      <c r="R539">
        <v>2016</v>
      </c>
      <c r="S539" s="1" t="s">
        <v>44</v>
      </c>
    </row>
    <row r="540" spans="1:19" x14ac:dyDescent="0.35">
      <c r="A540">
        <v>8662558</v>
      </c>
      <c r="B540" s="1" t="s">
        <v>941</v>
      </c>
      <c r="C540">
        <v>32779910</v>
      </c>
      <c r="D540" s="1" t="s">
        <v>942</v>
      </c>
      <c r="E540" s="1" t="s">
        <v>232</v>
      </c>
      <c r="F540">
        <v>37.998159999999999</v>
      </c>
      <c r="G540">
        <v>23.7348</v>
      </c>
      <c r="H540" s="1" t="s">
        <v>37</v>
      </c>
      <c r="I540">
        <v>35</v>
      </c>
      <c r="J540">
        <v>3</v>
      </c>
      <c r="K540">
        <v>0</v>
      </c>
      <c r="L540" s="2"/>
      <c r="N540">
        <v>1</v>
      </c>
      <c r="O540">
        <v>364</v>
      </c>
      <c r="P540">
        <v>0</v>
      </c>
      <c r="Q540" s="1"/>
      <c r="S540" s="1"/>
    </row>
    <row r="541" spans="1:19" x14ac:dyDescent="0.35">
      <c r="A541">
        <v>8665931</v>
      </c>
      <c r="B541" s="1" t="s">
        <v>943</v>
      </c>
      <c r="C541">
        <v>4752870</v>
      </c>
      <c r="D541" s="1" t="s">
        <v>944</v>
      </c>
      <c r="E541" s="1" t="s">
        <v>232</v>
      </c>
      <c r="F541">
        <v>38.00159</v>
      </c>
      <c r="G541">
        <v>23.734179999999999</v>
      </c>
      <c r="H541" s="1" t="s">
        <v>22</v>
      </c>
      <c r="I541">
        <v>55</v>
      </c>
      <c r="J541">
        <v>2</v>
      </c>
      <c r="K541">
        <v>19</v>
      </c>
      <c r="L541" s="2">
        <v>42916</v>
      </c>
      <c r="M541">
        <v>0.28000000000000003</v>
      </c>
      <c r="N541">
        <v>1</v>
      </c>
      <c r="O541">
        <v>179</v>
      </c>
      <c r="P541">
        <v>0</v>
      </c>
      <c r="Q541" s="1"/>
      <c r="R541">
        <v>2017</v>
      </c>
      <c r="S541" s="1" t="s">
        <v>113</v>
      </c>
    </row>
    <row r="542" spans="1:19" x14ac:dyDescent="0.35">
      <c r="A542">
        <v>8670081</v>
      </c>
      <c r="B542" s="1" t="s">
        <v>945</v>
      </c>
      <c r="C542">
        <v>45289847</v>
      </c>
      <c r="D542" s="1" t="s">
        <v>903</v>
      </c>
      <c r="E542" s="1" t="s">
        <v>239</v>
      </c>
      <c r="F542">
        <v>38.007820000000002</v>
      </c>
      <c r="G542">
        <v>23.736460000000001</v>
      </c>
      <c r="H542" s="1" t="s">
        <v>22</v>
      </c>
      <c r="I542">
        <v>40</v>
      </c>
      <c r="J542">
        <v>1</v>
      </c>
      <c r="K542">
        <v>5</v>
      </c>
      <c r="L542" s="2">
        <v>42619</v>
      </c>
      <c r="M542">
        <v>7.0000000000000007E-2</v>
      </c>
      <c r="N542">
        <v>2</v>
      </c>
      <c r="O542">
        <v>358</v>
      </c>
      <c r="P542">
        <v>0</v>
      </c>
      <c r="Q542" s="1" t="s">
        <v>12232</v>
      </c>
      <c r="R542">
        <v>2016</v>
      </c>
      <c r="S542" s="1" t="s">
        <v>23</v>
      </c>
    </row>
    <row r="543" spans="1:19" x14ac:dyDescent="0.35">
      <c r="A543">
        <v>8678502</v>
      </c>
      <c r="B543" s="1" t="s">
        <v>946</v>
      </c>
      <c r="C543">
        <v>748818</v>
      </c>
      <c r="D543" s="1" t="s">
        <v>79</v>
      </c>
      <c r="E543" s="1" t="s">
        <v>936</v>
      </c>
      <c r="F543">
        <v>37.999339999999997</v>
      </c>
      <c r="G543">
        <v>23.776399999999999</v>
      </c>
      <c r="H543" s="1" t="s">
        <v>22</v>
      </c>
      <c r="I543">
        <v>72</v>
      </c>
      <c r="J543">
        <v>2</v>
      </c>
      <c r="K543">
        <v>18</v>
      </c>
      <c r="L543" s="2">
        <v>44538</v>
      </c>
      <c r="M543">
        <v>0.24</v>
      </c>
      <c r="N543">
        <v>60</v>
      </c>
      <c r="O543">
        <v>354</v>
      </c>
      <c r="P543">
        <v>7</v>
      </c>
      <c r="Q543" s="1" t="s">
        <v>12233</v>
      </c>
      <c r="R543">
        <v>2021</v>
      </c>
      <c r="S543" s="1" t="s">
        <v>27</v>
      </c>
    </row>
    <row r="544" spans="1:19" x14ac:dyDescent="0.35">
      <c r="A544">
        <v>8691660</v>
      </c>
      <c r="B544" s="1" t="s">
        <v>947</v>
      </c>
      <c r="C544">
        <v>45602577</v>
      </c>
      <c r="D544" s="1" t="s">
        <v>268</v>
      </c>
      <c r="E544" s="1" t="s">
        <v>47</v>
      </c>
      <c r="F544">
        <v>37.964660000000002</v>
      </c>
      <c r="G544">
        <v>23.7453</v>
      </c>
      <c r="H544" s="1" t="s">
        <v>37</v>
      </c>
      <c r="I544">
        <v>30</v>
      </c>
      <c r="J544">
        <v>2</v>
      </c>
      <c r="K544">
        <v>2</v>
      </c>
      <c r="L544" s="2">
        <v>43419</v>
      </c>
      <c r="M544">
        <v>0.03</v>
      </c>
      <c r="N544">
        <v>1</v>
      </c>
      <c r="O544">
        <v>364</v>
      </c>
      <c r="P544">
        <v>0</v>
      </c>
      <c r="Q544" s="1"/>
      <c r="R544">
        <v>2018</v>
      </c>
      <c r="S544" s="1" t="s">
        <v>25</v>
      </c>
    </row>
    <row r="545" spans="1:19" x14ac:dyDescent="0.35">
      <c r="A545">
        <v>8724046</v>
      </c>
      <c r="B545" s="1" t="s">
        <v>948</v>
      </c>
      <c r="C545">
        <v>30598969</v>
      </c>
      <c r="D545" s="1" t="s">
        <v>46</v>
      </c>
      <c r="E545" s="1" t="s">
        <v>74</v>
      </c>
      <c r="F545">
        <v>37.986899999999999</v>
      </c>
      <c r="G545">
        <v>23.746320000000001</v>
      </c>
      <c r="H545" s="1" t="s">
        <v>22</v>
      </c>
      <c r="I545">
        <v>30</v>
      </c>
      <c r="J545">
        <v>2</v>
      </c>
      <c r="K545">
        <v>0</v>
      </c>
      <c r="L545" s="2"/>
      <c r="N545">
        <v>1</v>
      </c>
      <c r="O545">
        <v>0</v>
      </c>
      <c r="P545">
        <v>0</v>
      </c>
      <c r="Q545" s="1" t="s">
        <v>949</v>
      </c>
      <c r="S545" s="1"/>
    </row>
    <row r="546" spans="1:19" x14ac:dyDescent="0.35">
      <c r="A546">
        <v>8730959</v>
      </c>
      <c r="B546" s="1" t="s">
        <v>950</v>
      </c>
      <c r="C546">
        <v>45811799</v>
      </c>
      <c r="D546" s="1" t="s">
        <v>79</v>
      </c>
      <c r="E546" s="1" t="s">
        <v>21</v>
      </c>
      <c r="F546">
        <v>37.996319999999997</v>
      </c>
      <c r="G546">
        <v>23.76511</v>
      </c>
      <c r="H546" s="1" t="s">
        <v>22</v>
      </c>
      <c r="I546">
        <v>60</v>
      </c>
      <c r="J546">
        <v>30</v>
      </c>
      <c r="K546">
        <v>0</v>
      </c>
      <c r="L546" s="2"/>
      <c r="N546">
        <v>1</v>
      </c>
      <c r="O546">
        <v>362</v>
      </c>
      <c r="P546">
        <v>0</v>
      </c>
      <c r="Q546" s="1"/>
      <c r="S546" s="1"/>
    </row>
    <row r="547" spans="1:19" x14ac:dyDescent="0.35">
      <c r="A547">
        <v>8767366</v>
      </c>
      <c r="B547" s="1" t="s">
        <v>951</v>
      </c>
      <c r="C547">
        <v>4781938</v>
      </c>
      <c r="D547" s="1" t="s">
        <v>952</v>
      </c>
      <c r="E547" s="1" t="s">
        <v>51</v>
      </c>
      <c r="F547">
        <v>37.989310000000003</v>
      </c>
      <c r="G547">
        <v>23.72457</v>
      </c>
      <c r="H547" s="1" t="s">
        <v>22</v>
      </c>
      <c r="I547">
        <v>40</v>
      </c>
      <c r="J547">
        <v>1</v>
      </c>
      <c r="K547">
        <v>227</v>
      </c>
      <c r="L547" s="2">
        <v>44543</v>
      </c>
      <c r="M547">
        <v>3.35</v>
      </c>
      <c r="N547">
        <v>1</v>
      </c>
      <c r="O547">
        <v>246</v>
      </c>
      <c r="P547">
        <v>38</v>
      </c>
      <c r="Q547" s="1" t="s">
        <v>12234</v>
      </c>
      <c r="R547">
        <v>2021</v>
      </c>
      <c r="S547" s="1" t="s">
        <v>27</v>
      </c>
    </row>
    <row r="548" spans="1:19" x14ac:dyDescent="0.35">
      <c r="A548">
        <v>8788848</v>
      </c>
      <c r="B548" s="1" t="s">
        <v>953</v>
      </c>
      <c r="C548">
        <v>14196927</v>
      </c>
      <c r="D548" s="1" t="s">
        <v>182</v>
      </c>
      <c r="E548" s="1" t="s">
        <v>47</v>
      </c>
      <c r="F548">
        <v>37.971080000000001</v>
      </c>
      <c r="G548">
        <v>23.747620000000001</v>
      </c>
      <c r="H548" s="1" t="s">
        <v>22</v>
      </c>
      <c r="I548">
        <v>32</v>
      </c>
      <c r="J548">
        <v>2</v>
      </c>
      <c r="K548">
        <v>173</v>
      </c>
      <c r="L548" s="2">
        <v>43787</v>
      </c>
      <c r="M548">
        <v>2.2999999999999998</v>
      </c>
      <c r="N548">
        <v>2</v>
      </c>
      <c r="O548">
        <v>356</v>
      </c>
      <c r="P548">
        <v>0</v>
      </c>
      <c r="Q548" s="1" t="s">
        <v>12235</v>
      </c>
      <c r="R548">
        <v>2019</v>
      </c>
      <c r="S548" s="1" t="s">
        <v>25</v>
      </c>
    </row>
    <row r="549" spans="1:19" x14ac:dyDescent="0.35">
      <c r="A549">
        <v>8806684</v>
      </c>
      <c r="B549" s="1" t="s">
        <v>954</v>
      </c>
      <c r="C549">
        <v>34981181</v>
      </c>
      <c r="D549" s="1" t="s">
        <v>955</v>
      </c>
      <c r="E549" s="1" t="s">
        <v>51</v>
      </c>
      <c r="F549">
        <v>37.986849999999997</v>
      </c>
      <c r="G549">
        <v>23.72052</v>
      </c>
      <c r="H549" s="1" t="s">
        <v>22</v>
      </c>
      <c r="I549">
        <v>45</v>
      </c>
      <c r="J549">
        <v>2</v>
      </c>
      <c r="K549">
        <v>86</v>
      </c>
      <c r="L549" s="2">
        <v>44419</v>
      </c>
      <c r="M549">
        <v>1.28</v>
      </c>
      <c r="N549">
        <v>3</v>
      </c>
      <c r="O549">
        <v>327</v>
      </c>
      <c r="P549">
        <v>2</v>
      </c>
      <c r="Q549" s="1" t="s">
        <v>12236</v>
      </c>
      <c r="R549">
        <v>2021</v>
      </c>
      <c r="S549" s="1" t="s">
        <v>41</v>
      </c>
    </row>
    <row r="550" spans="1:19" x14ac:dyDescent="0.35">
      <c r="A550">
        <v>8824752</v>
      </c>
      <c r="B550" s="1" t="s">
        <v>956</v>
      </c>
      <c r="C550">
        <v>46223963</v>
      </c>
      <c r="D550" s="1" t="s">
        <v>243</v>
      </c>
      <c r="E550" s="1" t="s">
        <v>163</v>
      </c>
      <c r="F550">
        <v>37.960299999999997</v>
      </c>
      <c r="G550">
        <v>23.73593</v>
      </c>
      <c r="H550" s="1" t="s">
        <v>22</v>
      </c>
      <c r="I550">
        <v>27</v>
      </c>
      <c r="J550">
        <v>1</v>
      </c>
      <c r="K550">
        <v>272</v>
      </c>
      <c r="L550" s="2">
        <v>44536</v>
      </c>
      <c r="M550">
        <v>3.61</v>
      </c>
      <c r="N550">
        <v>3</v>
      </c>
      <c r="O550">
        <v>363</v>
      </c>
      <c r="P550">
        <v>13</v>
      </c>
      <c r="Q550" s="1" t="s">
        <v>12237</v>
      </c>
      <c r="R550">
        <v>2021</v>
      </c>
      <c r="S550" s="1" t="s">
        <v>27</v>
      </c>
    </row>
    <row r="551" spans="1:19" x14ac:dyDescent="0.35">
      <c r="A551">
        <v>8835412</v>
      </c>
      <c r="B551" s="1" t="s">
        <v>957</v>
      </c>
      <c r="C551">
        <v>46273460</v>
      </c>
      <c r="D551" s="1" t="s">
        <v>507</v>
      </c>
      <c r="E551" s="1" t="s">
        <v>703</v>
      </c>
      <c r="F551">
        <v>37.997529999999998</v>
      </c>
      <c r="G551">
        <v>23.72035</v>
      </c>
      <c r="H551" s="1" t="s">
        <v>22</v>
      </c>
      <c r="I551">
        <v>50</v>
      </c>
      <c r="J551">
        <v>1</v>
      </c>
      <c r="K551">
        <v>0</v>
      </c>
      <c r="L551" s="2"/>
      <c r="N551">
        <v>1</v>
      </c>
      <c r="O551">
        <v>365</v>
      </c>
      <c r="P551">
        <v>0</v>
      </c>
      <c r="Q551" s="1"/>
      <c r="S551" s="1"/>
    </row>
    <row r="552" spans="1:19" x14ac:dyDescent="0.35">
      <c r="A552">
        <v>8835847</v>
      </c>
      <c r="B552" s="1" t="s">
        <v>958</v>
      </c>
      <c r="C552">
        <v>42979399</v>
      </c>
      <c r="D552" s="1" t="s">
        <v>959</v>
      </c>
      <c r="E552" s="1" t="s">
        <v>156</v>
      </c>
      <c r="F552">
        <v>37.968200000000003</v>
      </c>
      <c r="G552">
        <v>23.712800000000001</v>
      </c>
      <c r="H552" s="1" t="s">
        <v>22</v>
      </c>
      <c r="I552">
        <v>39</v>
      </c>
      <c r="J552">
        <v>4</v>
      </c>
      <c r="K552">
        <v>1</v>
      </c>
      <c r="L552" s="2">
        <v>42357</v>
      </c>
      <c r="M552">
        <v>0.01</v>
      </c>
      <c r="N552">
        <v>1</v>
      </c>
      <c r="O552">
        <v>363</v>
      </c>
      <c r="P552">
        <v>0</v>
      </c>
      <c r="Q552" s="1"/>
      <c r="R552">
        <v>2015</v>
      </c>
      <c r="S552" s="1" t="s">
        <v>27</v>
      </c>
    </row>
    <row r="553" spans="1:19" x14ac:dyDescent="0.35">
      <c r="A553">
        <v>8857122</v>
      </c>
      <c r="B553" s="1" t="s">
        <v>960</v>
      </c>
      <c r="C553">
        <v>34982050</v>
      </c>
      <c r="D553" s="1" t="s">
        <v>772</v>
      </c>
      <c r="E553" s="1" t="s">
        <v>33</v>
      </c>
      <c r="F553">
        <v>37.978549999999998</v>
      </c>
      <c r="G553">
        <v>23.723520000000001</v>
      </c>
      <c r="H553" s="1" t="s">
        <v>22</v>
      </c>
      <c r="I553">
        <v>29</v>
      </c>
      <c r="J553">
        <v>3</v>
      </c>
      <c r="K553">
        <v>73</v>
      </c>
      <c r="L553" s="2">
        <v>44493</v>
      </c>
      <c r="M553">
        <v>0.97</v>
      </c>
      <c r="N553">
        <v>4</v>
      </c>
      <c r="O553">
        <v>362</v>
      </c>
      <c r="P553">
        <v>14</v>
      </c>
      <c r="Q553" s="1" t="s">
        <v>12238</v>
      </c>
      <c r="R553">
        <v>2021</v>
      </c>
      <c r="S553" s="1" t="s">
        <v>44</v>
      </c>
    </row>
    <row r="554" spans="1:19" x14ac:dyDescent="0.35">
      <c r="A554">
        <v>8877871</v>
      </c>
      <c r="B554" s="1" t="s">
        <v>961</v>
      </c>
      <c r="C554">
        <v>46164138</v>
      </c>
      <c r="D554" s="1" t="s">
        <v>268</v>
      </c>
      <c r="E554" s="1" t="s">
        <v>135</v>
      </c>
      <c r="F554">
        <v>37.967959999999998</v>
      </c>
      <c r="G554">
        <v>23.729469999999999</v>
      </c>
      <c r="H554" s="1" t="s">
        <v>22</v>
      </c>
      <c r="I554">
        <v>70</v>
      </c>
      <c r="J554">
        <v>2</v>
      </c>
      <c r="K554">
        <v>115</v>
      </c>
      <c r="L554" s="2">
        <v>44493</v>
      </c>
      <c r="M554">
        <v>1.53</v>
      </c>
      <c r="N554">
        <v>2</v>
      </c>
      <c r="O554">
        <v>351</v>
      </c>
      <c r="P554">
        <v>18</v>
      </c>
      <c r="Q554" s="1" t="s">
        <v>12239</v>
      </c>
      <c r="R554">
        <v>2021</v>
      </c>
      <c r="S554" s="1" t="s">
        <v>44</v>
      </c>
    </row>
    <row r="555" spans="1:19" x14ac:dyDescent="0.35">
      <c r="A555">
        <v>8885920</v>
      </c>
      <c r="B555" s="1" t="s">
        <v>962</v>
      </c>
      <c r="C555">
        <v>46490655</v>
      </c>
      <c r="D555" s="1" t="s">
        <v>963</v>
      </c>
      <c r="E555" s="1" t="s">
        <v>135</v>
      </c>
      <c r="F555">
        <v>37.965060000000001</v>
      </c>
      <c r="G555">
        <v>23.7241</v>
      </c>
      <c r="H555" s="1" t="s">
        <v>22</v>
      </c>
      <c r="I555">
        <v>34</v>
      </c>
      <c r="J555">
        <v>2</v>
      </c>
      <c r="K555">
        <v>133</v>
      </c>
      <c r="L555" s="2">
        <v>43858</v>
      </c>
      <c r="M555">
        <v>1.78</v>
      </c>
      <c r="N555">
        <v>1</v>
      </c>
      <c r="O555">
        <v>0</v>
      </c>
      <c r="P555">
        <v>0</v>
      </c>
      <c r="Q555" s="1" t="s">
        <v>12240</v>
      </c>
      <c r="R555">
        <v>2020</v>
      </c>
      <c r="S555" s="1" t="s">
        <v>30</v>
      </c>
    </row>
    <row r="556" spans="1:19" x14ac:dyDescent="0.35">
      <c r="A556">
        <v>8895560</v>
      </c>
      <c r="B556" s="1" t="s">
        <v>964</v>
      </c>
      <c r="C556">
        <v>46536791</v>
      </c>
      <c r="D556" s="1" t="s">
        <v>965</v>
      </c>
      <c r="E556" s="1" t="s">
        <v>171</v>
      </c>
      <c r="F556">
        <v>37.983669999999996</v>
      </c>
      <c r="G556">
        <v>23.759599999999999</v>
      </c>
      <c r="H556" s="1" t="s">
        <v>22</v>
      </c>
      <c r="I556">
        <v>32</v>
      </c>
      <c r="J556">
        <v>3</v>
      </c>
      <c r="K556">
        <v>82</v>
      </c>
      <c r="L556" s="2">
        <v>44449</v>
      </c>
      <c r="M556">
        <v>1.1200000000000001</v>
      </c>
      <c r="N556">
        <v>1</v>
      </c>
      <c r="O556">
        <v>269</v>
      </c>
      <c r="P556">
        <v>2</v>
      </c>
      <c r="Q556" s="1" t="s">
        <v>12241</v>
      </c>
      <c r="R556">
        <v>2021</v>
      </c>
      <c r="S556" s="1" t="s">
        <v>23</v>
      </c>
    </row>
    <row r="557" spans="1:19" x14ac:dyDescent="0.35">
      <c r="A557">
        <v>8907994</v>
      </c>
      <c r="B557" s="1" t="s">
        <v>966</v>
      </c>
      <c r="C557">
        <v>46593457</v>
      </c>
      <c r="D557" s="1" t="s">
        <v>529</v>
      </c>
      <c r="E557" s="1" t="s">
        <v>123</v>
      </c>
      <c r="F557">
        <v>37.977519999999998</v>
      </c>
      <c r="G557">
        <v>23.72251</v>
      </c>
      <c r="H557" s="1" t="s">
        <v>22</v>
      </c>
      <c r="I557">
        <v>60</v>
      </c>
      <c r="J557">
        <v>1</v>
      </c>
      <c r="K557">
        <v>231</v>
      </c>
      <c r="L557" s="2">
        <v>43903</v>
      </c>
      <c r="M557">
        <v>3.76</v>
      </c>
      <c r="N557">
        <v>1</v>
      </c>
      <c r="O557">
        <v>236</v>
      </c>
      <c r="P557">
        <v>0</v>
      </c>
      <c r="Q557" s="1"/>
      <c r="R557">
        <v>2020</v>
      </c>
      <c r="S557" s="1" t="s">
        <v>199</v>
      </c>
    </row>
    <row r="558" spans="1:19" x14ac:dyDescent="0.35">
      <c r="A558">
        <v>8913269</v>
      </c>
      <c r="B558" s="1" t="s">
        <v>967</v>
      </c>
      <c r="C558">
        <v>20729903</v>
      </c>
      <c r="D558" s="1" t="s">
        <v>243</v>
      </c>
      <c r="E558" s="1" t="s">
        <v>166</v>
      </c>
      <c r="F558">
        <v>38.028080000000003</v>
      </c>
      <c r="G558">
        <v>23.738589999999999</v>
      </c>
      <c r="H558" s="1" t="s">
        <v>22</v>
      </c>
      <c r="I558">
        <v>25</v>
      </c>
      <c r="J558">
        <v>4</v>
      </c>
      <c r="K558">
        <v>0</v>
      </c>
      <c r="L558" s="2"/>
      <c r="N558">
        <v>1</v>
      </c>
      <c r="O558">
        <v>243</v>
      </c>
      <c r="P558">
        <v>0</v>
      </c>
      <c r="Q558" s="1"/>
      <c r="S558" s="1"/>
    </row>
    <row r="559" spans="1:19" x14ac:dyDescent="0.35">
      <c r="A559">
        <v>8919942</v>
      </c>
      <c r="B559" s="1" t="s">
        <v>968</v>
      </c>
      <c r="C559">
        <v>2958137</v>
      </c>
      <c r="D559" s="1" t="s">
        <v>969</v>
      </c>
      <c r="E559" s="1" t="s">
        <v>89</v>
      </c>
      <c r="F559">
        <v>38.020919999999997</v>
      </c>
      <c r="G559">
        <v>23.7346</v>
      </c>
      <c r="H559" s="1" t="s">
        <v>22</v>
      </c>
      <c r="I559">
        <v>33</v>
      </c>
      <c r="J559">
        <v>3</v>
      </c>
      <c r="K559">
        <v>177</v>
      </c>
      <c r="L559" s="2">
        <v>44543</v>
      </c>
      <c r="M559">
        <v>2.41</v>
      </c>
      <c r="N559">
        <v>2</v>
      </c>
      <c r="O559">
        <v>64</v>
      </c>
      <c r="P559">
        <v>23</v>
      </c>
      <c r="Q559" s="1" t="s">
        <v>12242</v>
      </c>
      <c r="R559">
        <v>2021</v>
      </c>
      <c r="S559" s="1" t="s">
        <v>27</v>
      </c>
    </row>
    <row r="560" spans="1:19" x14ac:dyDescent="0.35">
      <c r="A560">
        <v>8938319</v>
      </c>
      <c r="B560" s="1" t="s">
        <v>970</v>
      </c>
      <c r="C560">
        <v>37378300</v>
      </c>
      <c r="D560" s="1" t="s">
        <v>971</v>
      </c>
      <c r="E560" s="1" t="s">
        <v>47</v>
      </c>
      <c r="F560">
        <v>37.971539999999997</v>
      </c>
      <c r="G560">
        <v>23.7502</v>
      </c>
      <c r="H560" s="1" t="s">
        <v>22</v>
      </c>
      <c r="I560">
        <v>30</v>
      </c>
      <c r="J560">
        <v>5</v>
      </c>
      <c r="K560">
        <v>2</v>
      </c>
      <c r="L560" s="2">
        <v>44481</v>
      </c>
      <c r="M560">
        <v>0.15</v>
      </c>
      <c r="N560">
        <v>1</v>
      </c>
      <c r="O560">
        <v>165</v>
      </c>
      <c r="P560">
        <v>1</v>
      </c>
      <c r="Q560" s="1" t="s">
        <v>12243</v>
      </c>
      <c r="R560">
        <v>2021</v>
      </c>
      <c r="S560" s="1" t="s">
        <v>44</v>
      </c>
    </row>
    <row r="561" spans="1:19" x14ac:dyDescent="0.35">
      <c r="A561">
        <v>8946786</v>
      </c>
      <c r="B561" s="1" t="s">
        <v>972</v>
      </c>
      <c r="C561">
        <v>46765129</v>
      </c>
      <c r="D561" s="1" t="s">
        <v>973</v>
      </c>
      <c r="E561" s="1" t="s">
        <v>36</v>
      </c>
      <c r="F561">
        <v>37.98039</v>
      </c>
      <c r="G561">
        <v>23.72213</v>
      </c>
      <c r="H561" s="1" t="s">
        <v>22</v>
      </c>
      <c r="I561">
        <v>50</v>
      </c>
      <c r="J561">
        <v>3</v>
      </c>
      <c r="K561">
        <v>37</v>
      </c>
      <c r="L561" s="2">
        <v>44489</v>
      </c>
      <c r="M561">
        <v>0.5</v>
      </c>
      <c r="N561">
        <v>1</v>
      </c>
      <c r="O561">
        <v>342</v>
      </c>
      <c r="P561">
        <v>7</v>
      </c>
      <c r="Q561" s="1" t="s">
        <v>12244</v>
      </c>
      <c r="R561">
        <v>2021</v>
      </c>
      <c r="S561" s="1" t="s">
        <v>44</v>
      </c>
    </row>
    <row r="562" spans="1:19" x14ac:dyDescent="0.35">
      <c r="A562">
        <v>8966105</v>
      </c>
      <c r="B562" s="1" t="s">
        <v>974</v>
      </c>
      <c r="C562">
        <v>29641869</v>
      </c>
      <c r="D562" s="1" t="s">
        <v>104</v>
      </c>
      <c r="E562" s="1" t="s">
        <v>51</v>
      </c>
      <c r="F562">
        <v>37.990250000000003</v>
      </c>
      <c r="G562">
        <v>23.723369999999999</v>
      </c>
      <c r="H562" s="1" t="s">
        <v>22</v>
      </c>
      <c r="I562">
        <v>23</v>
      </c>
      <c r="J562">
        <v>1</v>
      </c>
      <c r="K562">
        <v>68</v>
      </c>
      <c r="L562" s="2">
        <v>44534</v>
      </c>
      <c r="M562">
        <v>0.91</v>
      </c>
      <c r="N562">
        <v>3</v>
      </c>
      <c r="O562">
        <v>265</v>
      </c>
      <c r="P562">
        <v>5</v>
      </c>
      <c r="Q562" s="1" t="s">
        <v>12245</v>
      </c>
      <c r="R562">
        <v>2021</v>
      </c>
      <c r="S562" s="1" t="s">
        <v>27</v>
      </c>
    </row>
    <row r="563" spans="1:19" x14ac:dyDescent="0.35">
      <c r="A563">
        <v>8982912</v>
      </c>
      <c r="B563" s="1" t="s">
        <v>975</v>
      </c>
      <c r="C563">
        <v>46931484</v>
      </c>
      <c r="D563" s="1" t="s">
        <v>293</v>
      </c>
      <c r="E563" s="1" t="s">
        <v>36</v>
      </c>
      <c r="F563">
        <v>37.981999999999999</v>
      </c>
      <c r="G563">
        <v>23.717009999999998</v>
      </c>
      <c r="H563" s="1" t="s">
        <v>37</v>
      </c>
      <c r="I563">
        <v>25</v>
      </c>
      <c r="J563">
        <v>3</v>
      </c>
      <c r="K563">
        <v>64</v>
      </c>
      <c r="L563" s="2">
        <v>44522</v>
      </c>
      <c r="M563">
        <v>1.04</v>
      </c>
      <c r="N563">
        <v>1</v>
      </c>
      <c r="O563">
        <v>304</v>
      </c>
      <c r="P563">
        <v>3</v>
      </c>
      <c r="Q563" s="1" t="s">
        <v>12246</v>
      </c>
      <c r="R563">
        <v>2021</v>
      </c>
      <c r="S563" s="1" t="s">
        <v>25</v>
      </c>
    </row>
    <row r="564" spans="1:19" x14ac:dyDescent="0.35">
      <c r="A564">
        <v>9016660</v>
      </c>
      <c r="B564" s="1" t="s">
        <v>976</v>
      </c>
      <c r="C564">
        <v>34749315</v>
      </c>
      <c r="D564" s="1" t="s">
        <v>921</v>
      </c>
      <c r="E564" s="1" t="s">
        <v>258</v>
      </c>
      <c r="F564">
        <v>37.988979999999998</v>
      </c>
      <c r="G564">
        <v>23.708649999999999</v>
      </c>
      <c r="H564" s="1" t="s">
        <v>37</v>
      </c>
      <c r="I564">
        <v>20</v>
      </c>
      <c r="J564">
        <v>2</v>
      </c>
      <c r="K564">
        <v>189</v>
      </c>
      <c r="L564" s="2">
        <v>43904</v>
      </c>
      <c r="M564">
        <v>2.52</v>
      </c>
      <c r="N564">
        <v>1</v>
      </c>
      <c r="O564">
        <v>175</v>
      </c>
      <c r="P564">
        <v>0</v>
      </c>
      <c r="Q564" s="1" t="s">
        <v>12247</v>
      </c>
      <c r="R564">
        <v>2020</v>
      </c>
      <c r="S564" s="1" t="s">
        <v>199</v>
      </c>
    </row>
    <row r="565" spans="1:19" x14ac:dyDescent="0.35">
      <c r="A565">
        <v>9055820</v>
      </c>
      <c r="B565" s="1" t="s">
        <v>977</v>
      </c>
      <c r="C565">
        <v>2370772</v>
      </c>
      <c r="D565" s="1" t="s">
        <v>127</v>
      </c>
      <c r="E565" s="1" t="s">
        <v>33</v>
      </c>
      <c r="F565">
        <v>37.97795</v>
      </c>
      <c r="G565">
        <v>23.725339999999999</v>
      </c>
      <c r="H565" s="1" t="s">
        <v>37</v>
      </c>
      <c r="I565">
        <v>120</v>
      </c>
      <c r="J565">
        <v>1</v>
      </c>
      <c r="K565">
        <v>0</v>
      </c>
      <c r="L565" s="2"/>
      <c r="N565">
        <v>9</v>
      </c>
      <c r="O565">
        <v>0</v>
      </c>
      <c r="P565">
        <v>0</v>
      </c>
      <c r="Q565" s="1" t="s">
        <v>128</v>
      </c>
      <c r="S565" s="1"/>
    </row>
    <row r="566" spans="1:19" x14ac:dyDescent="0.35">
      <c r="A566">
        <v>9055948</v>
      </c>
      <c r="B566" s="1" t="s">
        <v>978</v>
      </c>
      <c r="C566">
        <v>2370772</v>
      </c>
      <c r="D566" s="1" t="s">
        <v>127</v>
      </c>
      <c r="E566" s="1" t="s">
        <v>33</v>
      </c>
      <c r="F566">
        <v>37.978580000000001</v>
      </c>
      <c r="G566">
        <v>23.726009999999999</v>
      </c>
      <c r="H566" s="1" t="s">
        <v>37</v>
      </c>
      <c r="I566">
        <v>120</v>
      </c>
      <c r="J566">
        <v>1</v>
      </c>
      <c r="K566">
        <v>0</v>
      </c>
      <c r="L566" s="2"/>
      <c r="N566">
        <v>9</v>
      </c>
      <c r="O566">
        <v>0</v>
      </c>
      <c r="P566">
        <v>0</v>
      </c>
      <c r="Q566" s="1" t="s">
        <v>128</v>
      </c>
      <c r="S566" s="1"/>
    </row>
    <row r="567" spans="1:19" x14ac:dyDescent="0.35">
      <c r="A567">
        <v>9067101</v>
      </c>
      <c r="B567" s="1" t="s">
        <v>979</v>
      </c>
      <c r="C567">
        <v>32660005</v>
      </c>
      <c r="D567" s="1" t="s">
        <v>980</v>
      </c>
      <c r="E567" s="1" t="s">
        <v>130</v>
      </c>
      <c r="F567">
        <v>37.997039999999998</v>
      </c>
      <c r="G567">
        <v>23.740939999999998</v>
      </c>
      <c r="H567" s="1" t="s">
        <v>22</v>
      </c>
      <c r="I567">
        <v>48</v>
      </c>
      <c r="J567">
        <v>3</v>
      </c>
      <c r="K567">
        <v>0</v>
      </c>
      <c r="L567" s="2"/>
      <c r="N567">
        <v>1</v>
      </c>
      <c r="O567">
        <v>362</v>
      </c>
      <c r="P567">
        <v>0</v>
      </c>
      <c r="Q567" s="1"/>
      <c r="S567" s="1"/>
    </row>
    <row r="568" spans="1:19" x14ac:dyDescent="0.35">
      <c r="A568">
        <v>9100860</v>
      </c>
      <c r="B568" s="1" t="s">
        <v>981</v>
      </c>
      <c r="C568">
        <v>47445483</v>
      </c>
      <c r="D568" s="1" t="s">
        <v>663</v>
      </c>
      <c r="E568" s="1" t="s">
        <v>33</v>
      </c>
      <c r="F568">
        <v>37.976840000000003</v>
      </c>
      <c r="G568">
        <v>23.724</v>
      </c>
      <c r="H568" s="1" t="s">
        <v>22</v>
      </c>
      <c r="I568">
        <v>120</v>
      </c>
      <c r="J568">
        <v>2</v>
      </c>
      <c r="K568">
        <v>270</v>
      </c>
      <c r="L568" s="2">
        <v>44542</v>
      </c>
      <c r="M568">
        <v>3.74</v>
      </c>
      <c r="N568">
        <v>1</v>
      </c>
      <c r="O568">
        <v>338</v>
      </c>
      <c r="P568">
        <v>50</v>
      </c>
      <c r="Q568" s="1" t="s">
        <v>12248</v>
      </c>
      <c r="R568">
        <v>2021</v>
      </c>
      <c r="S568" s="1" t="s">
        <v>27</v>
      </c>
    </row>
    <row r="569" spans="1:19" x14ac:dyDescent="0.35">
      <c r="A569">
        <v>9113325</v>
      </c>
      <c r="B569" s="1" t="s">
        <v>982</v>
      </c>
      <c r="C569">
        <v>11422670</v>
      </c>
      <c r="D569" s="1" t="s">
        <v>592</v>
      </c>
      <c r="E569" s="1" t="s">
        <v>156</v>
      </c>
      <c r="F569">
        <v>37.976550000000003</v>
      </c>
      <c r="G569">
        <v>23.71443</v>
      </c>
      <c r="H569" s="1" t="s">
        <v>22</v>
      </c>
      <c r="I569">
        <v>47</v>
      </c>
      <c r="J569">
        <v>2</v>
      </c>
      <c r="K569">
        <v>139</v>
      </c>
      <c r="L569" s="2">
        <v>44515</v>
      </c>
      <c r="M569">
        <v>3.26</v>
      </c>
      <c r="N569">
        <v>2</v>
      </c>
      <c r="O569">
        <v>322</v>
      </c>
      <c r="P569">
        <v>28</v>
      </c>
      <c r="Q569" s="1" t="s">
        <v>12249</v>
      </c>
      <c r="R569">
        <v>2021</v>
      </c>
      <c r="S569" s="1" t="s">
        <v>25</v>
      </c>
    </row>
    <row r="570" spans="1:19" x14ac:dyDescent="0.35">
      <c r="A570">
        <v>9164870</v>
      </c>
      <c r="B570" s="1" t="s">
        <v>983</v>
      </c>
      <c r="C570">
        <v>40613594</v>
      </c>
      <c r="D570" s="1" t="s">
        <v>795</v>
      </c>
      <c r="E570" s="1" t="s">
        <v>47</v>
      </c>
      <c r="F570">
        <v>37.970550000000003</v>
      </c>
      <c r="G570">
        <v>23.74945</v>
      </c>
      <c r="H570" s="1" t="s">
        <v>22</v>
      </c>
      <c r="I570">
        <v>63</v>
      </c>
      <c r="J570">
        <v>7</v>
      </c>
      <c r="K570">
        <v>2</v>
      </c>
      <c r="L570" s="2">
        <v>43186</v>
      </c>
      <c r="M570">
        <v>0.04</v>
      </c>
      <c r="N570">
        <v>1</v>
      </c>
      <c r="O570">
        <v>237</v>
      </c>
      <c r="P570">
        <v>0</v>
      </c>
      <c r="Q570" s="1" t="s">
        <v>12250</v>
      </c>
      <c r="R570">
        <v>2018</v>
      </c>
      <c r="S570" s="1" t="s">
        <v>199</v>
      </c>
    </row>
    <row r="571" spans="1:19" x14ac:dyDescent="0.35">
      <c r="A571">
        <v>9176077</v>
      </c>
      <c r="B571" s="1" t="s">
        <v>984</v>
      </c>
      <c r="C571">
        <v>47243951</v>
      </c>
      <c r="D571" s="1" t="s">
        <v>985</v>
      </c>
      <c r="E571" s="1" t="s">
        <v>80</v>
      </c>
      <c r="F571">
        <v>38.011229999999998</v>
      </c>
      <c r="G571">
        <v>23.734000000000002</v>
      </c>
      <c r="H571" s="1" t="s">
        <v>22</v>
      </c>
      <c r="I571">
        <v>40</v>
      </c>
      <c r="J571">
        <v>2</v>
      </c>
      <c r="K571">
        <v>22</v>
      </c>
      <c r="L571" s="2">
        <v>44450</v>
      </c>
      <c r="M571">
        <v>0.3</v>
      </c>
      <c r="N571">
        <v>17</v>
      </c>
      <c r="O571">
        <v>365</v>
      </c>
      <c r="P571">
        <v>1</v>
      </c>
      <c r="Q571" s="1" t="s">
        <v>12251</v>
      </c>
      <c r="R571">
        <v>2021</v>
      </c>
      <c r="S571" s="1" t="s">
        <v>23</v>
      </c>
    </row>
    <row r="572" spans="1:19" x14ac:dyDescent="0.35">
      <c r="A572">
        <v>9178630</v>
      </c>
      <c r="B572" s="1" t="s">
        <v>986</v>
      </c>
      <c r="C572">
        <v>18818877</v>
      </c>
      <c r="D572" s="1" t="s">
        <v>243</v>
      </c>
      <c r="E572" s="1" t="s">
        <v>74</v>
      </c>
      <c r="F572">
        <v>37.985199999999999</v>
      </c>
      <c r="G572">
        <v>23.74194</v>
      </c>
      <c r="H572" s="1" t="s">
        <v>22</v>
      </c>
      <c r="I572">
        <v>50</v>
      </c>
      <c r="J572">
        <v>2</v>
      </c>
      <c r="K572">
        <v>23</v>
      </c>
      <c r="L572" s="2">
        <v>44495</v>
      </c>
      <c r="M572">
        <v>0.32</v>
      </c>
      <c r="N572">
        <v>1</v>
      </c>
      <c r="O572">
        <v>162</v>
      </c>
      <c r="P572">
        <v>1</v>
      </c>
      <c r="Q572" s="1" t="s">
        <v>12252</v>
      </c>
      <c r="R572">
        <v>2021</v>
      </c>
      <c r="S572" s="1" t="s">
        <v>44</v>
      </c>
    </row>
    <row r="573" spans="1:19" x14ac:dyDescent="0.35">
      <c r="A573">
        <v>9187421</v>
      </c>
      <c r="B573" s="1" t="s">
        <v>987</v>
      </c>
      <c r="C573">
        <v>22050794</v>
      </c>
      <c r="D573" s="1" t="s">
        <v>119</v>
      </c>
      <c r="E573" s="1" t="s">
        <v>229</v>
      </c>
      <c r="F573">
        <v>37.975920000000002</v>
      </c>
      <c r="G573">
        <v>23.757449999999999</v>
      </c>
      <c r="H573" s="1" t="s">
        <v>22</v>
      </c>
      <c r="I573">
        <v>49</v>
      </c>
      <c r="J573">
        <v>2</v>
      </c>
      <c r="K573">
        <v>43</v>
      </c>
      <c r="L573" s="2">
        <v>43448</v>
      </c>
      <c r="M573">
        <v>0.6</v>
      </c>
      <c r="N573">
        <v>1</v>
      </c>
      <c r="O573">
        <v>78</v>
      </c>
      <c r="P573">
        <v>0</v>
      </c>
      <c r="Q573" s="1" t="s">
        <v>12253</v>
      </c>
      <c r="R573">
        <v>2018</v>
      </c>
      <c r="S573" s="1" t="s">
        <v>27</v>
      </c>
    </row>
    <row r="574" spans="1:19" x14ac:dyDescent="0.35">
      <c r="A574">
        <v>9203875</v>
      </c>
      <c r="B574" s="1" t="s">
        <v>988</v>
      </c>
      <c r="C574">
        <v>47267002</v>
      </c>
      <c r="D574" s="1" t="s">
        <v>989</v>
      </c>
      <c r="E574" s="1" t="s">
        <v>97</v>
      </c>
      <c r="F574">
        <v>37.999200000000002</v>
      </c>
      <c r="G574">
        <v>23.72409</v>
      </c>
      <c r="H574" s="1" t="s">
        <v>22</v>
      </c>
      <c r="I574">
        <v>20</v>
      </c>
      <c r="J574">
        <v>2</v>
      </c>
      <c r="K574">
        <v>223</v>
      </c>
      <c r="L574" s="2">
        <v>44360</v>
      </c>
      <c r="M574">
        <v>3.05</v>
      </c>
      <c r="N574">
        <v>20</v>
      </c>
      <c r="O574">
        <v>0</v>
      </c>
      <c r="P574">
        <v>4</v>
      </c>
      <c r="Q574" s="1" t="s">
        <v>12254</v>
      </c>
      <c r="R574">
        <v>2021</v>
      </c>
      <c r="S574" s="1" t="s">
        <v>113</v>
      </c>
    </row>
    <row r="575" spans="1:19" x14ac:dyDescent="0.35">
      <c r="A575">
        <v>9206258</v>
      </c>
      <c r="B575" s="1" t="s">
        <v>990</v>
      </c>
      <c r="C575">
        <v>47882738</v>
      </c>
      <c r="D575" s="1" t="s">
        <v>991</v>
      </c>
      <c r="E575" s="1" t="s">
        <v>33</v>
      </c>
      <c r="F575">
        <v>37.975200000000001</v>
      </c>
      <c r="G575">
        <v>23.732780000000002</v>
      </c>
      <c r="H575" s="1" t="s">
        <v>22</v>
      </c>
      <c r="I575">
        <v>44</v>
      </c>
      <c r="J575">
        <v>1</v>
      </c>
      <c r="K575">
        <v>216</v>
      </c>
      <c r="L575" s="2">
        <v>44541</v>
      </c>
      <c r="M575">
        <v>2.95</v>
      </c>
      <c r="N575">
        <v>1</v>
      </c>
      <c r="O575">
        <v>238</v>
      </c>
      <c r="P575">
        <v>15</v>
      </c>
      <c r="Q575" s="1" t="s">
        <v>12255</v>
      </c>
      <c r="R575">
        <v>2021</v>
      </c>
      <c r="S575" s="1" t="s">
        <v>27</v>
      </c>
    </row>
    <row r="576" spans="1:19" x14ac:dyDescent="0.35">
      <c r="A576">
        <v>9209461</v>
      </c>
      <c r="B576" s="1" t="s">
        <v>992</v>
      </c>
      <c r="C576">
        <v>47897652</v>
      </c>
      <c r="D576" s="1" t="s">
        <v>293</v>
      </c>
      <c r="E576" s="1" t="s">
        <v>21</v>
      </c>
      <c r="F576">
        <v>37.981999999999999</v>
      </c>
      <c r="G576">
        <v>23.755939999999999</v>
      </c>
      <c r="H576" s="1" t="s">
        <v>22</v>
      </c>
      <c r="I576">
        <v>60</v>
      </c>
      <c r="J576">
        <v>30</v>
      </c>
      <c r="K576">
        <v>17</v>
      </c>
      <c r="L576" s="2">
        <v>43399</v>
      </c>
      <c r="M576">
        <v>0.24</v>
      </c>
      <c r="N576">
        <v>3</v>
      </c>
      <c r="O576">
        <v>0</v>
      </c>
      <c r="P576">
        <v>0</v>
      </c>
      <c r="Q576" s="1" t="s">
        <v>12256</v>
      </c>
      <c r="R576">
        <v>2018</v>
      </c>
      <c r="S576" s="1" t="s">
        <v>44</v>
      </c>
    </row>
    <row r="577" spans="1:19" x14ac:dyDescent="0.35">
      <c r="A577">
        <v>9212877</v>
      </c>
      <c r="B577" s="1" t="s">
        <v>993</v>
      </c>
      <c r="C577">
        <v>8171630</v>
      </c>
      <c r="D577" s="1" t="s">
        <v>307</v>
      </c>
      <c r="E577" s="1" t="s">
        <v>123</v>
      </c>
      <c r="F577">
        <v>37.97784</v>
      </c>
      <c r="G577">
        <v>23.71996</v>
      </c>
      <c r="H577" s="1" t="s">
        <v>22</v>
      </c>
      <c r="I577">
        <v>41</v>
      </c>
      <c r="J577">
        <v>1</v>
      </c>
      <c r="K577">
        <v>139</v>
      </c>
      <c r="L577" s="2">
        <v>44522</v>
      </c>
      <c r="M577">
        <v>1.89</v>
      </c>
      <c r="N577">
        <v>6</v>
      </c>
      <c r="O577">
        <v>270</v>
      </c>
      <c r="P577">
        <v>23</v>
      </c>
      <c r="Q577" s="1" t="s">
        <v>12257</v>
      </c>
      <c r="R577">
        <v>2021</v>
      </c>
      <c r="S577" s="1" t="s">
        <v>25</v>
      </c>
    </row>
    <row r="578" spans="1:19" x14ac:dyDescent="0.35">
      <c r="A578">
        <v>9223182</v>
      </c>
      <c r="B578" s="1" t="s">
        <v>994</v>
      </c>
      <c r="C578">
        <v>29795728</v>
      </c>
      <c r="D578" s="1" t="s">
        <v>655</v>
      </c>
      <c r="E578" s="1" t="s">
        <v>36</v>
      </c>
      <c r="F578">
        <v>37.980499999999999</v>
      </c>
      <c r="G578">
        <v>23.71472</v>
      </c>
      <c r="H578" s="1" t="s">
        <v>22</v>
      </c>
      <c r="I578">
        <v>29</v>
      </c>
      <c r="J578">
        <v>2</v>
      </c>
      <c r="K578">
        <v>180</v>
      </c>
      <c r="L578" s="2">
        <v>44549</v>
      </c>
      <c r="M578">
        <v>2.4700000000000002</v>
      </c>
      <c r="N578">
        <v>5</v>
      </c>
      <c r="O578">
        <v>342</v>
      </c>
      <c r="P578">
        <v>26</v>
      </c>
      <c r="Q578" s="1" t="s">
        <v>12258</v>
      </c>
      <c r="R578">
        <v>2021</v>
      </c>
      <c r="S578" s="1" t="s">
        <v>27</v>
      </c>
    </row>
    <row r="579" spans="1:19" x14ac:dyDescent="0.35">
      <c r="A579">
        <v>9291989</v>
      </c>
      <c r="B579" s="1" t="s">
        <v>995</v>
      </c>
      <c r="C579">
        <v>48245392</v>
      </c>
      <c r="D579" s="1" t="s">
        <v>376</v>
      </c>
      <c r="E579" s="1" t="s">
        <v>287</v>
      </c>
      <c r="F579">
        <v>37.984729999999999</v>
      </c>
      <c r="G579">
        <v>23.742930000000001</v>
      </c>
      <c r="H579" s="1" t="s">
        <v>37</v>
      </c>
      <c r="I579">
        <v>37</v>
      </c>
      <c r="J579">
        <v>2</v>
      </c>
      <c r="K579">
        <v>442</v>
      </c>
      <c r="L579" s="2">
        <v>44549</v>
      </c>
      <c r="M579">
        <v>5.99</v>
      </c>
      <c r="N579">
        <v>4</v>
      </c>
      <c r="O579">
        <v>290</v>
      </c>
      <c r="P579">
        <v>36</v>
      </c>
      <c r="Q579" s="1" t="s">
        <v>12259</v>
      </c>
      <c r="R579">
        <v>2021</v>
      </c>
      <c r="S579" s="1" t="s">
        <v>27</v>
      </c>
    </row>
    <row r="580" spans="1:19" x14ac:dyDescent="0.35">
      <c r="A580">
        <v>9296302</v>
      </c>
      <c r="B580" s="1" t="s">
        <v>996</v>
      </c>
      <c r="C580">
        <v>48262844</v>
      </c>
      <c r="D580" s="1" t="s">
        <v>533</v>
      </c>
      <c r="E580" s="1" t="s">
        <v>135</v>
      </c>
      <c r="F580">
        <v>37.965760000000003</v>
      </c>
      <c r="G580">
        <v>23.72288</v>
      </c>
      <c r="H580" s="1" t="s">
        <v>22</v>
      </c>
      <c r="I580">
        <v>60</v>
      </c>
      <c r="J580">
        <v>3</v>
      </c>
      <c r="K580">
        <v>23</v>
      </c>
      <c r="L580" s="2">
        <v>43656</v>
      </c>
      <c r="M580">
        <v>0.31</v>
      </c>
      <c r="N580">
        <v>1</v>
      </c>
      <c r="O580">
        <v>354</v>
      </c>
      <c r="P580">
        <v>0</v>
      </c>
      <c r="Q580" s="1" t="s">
        <v>12260</v>
      </c>
      <c r="R580">
        <v>2019</v>
      </c>
      <c r="S580" s="1" t="s">
        <v>57</v>
      </c>
    </row>
    <row r="581" spans="1:19" x14ac:dyDescent="0.35">
      <c r="A581">
        <v>9337716</v>
      </c>
      <c r="B581" s="1" t="s">
        <v>997</v>
      </c>
      <c r="C581">
        <v>48462816</v>
      </c>
      <c r="D581" s="1" t="s">
        <v>998</v>
      </c>
      <c r="E581" s="1" t="s">
        <v>33</v>
      </c>
      <c r="F581">
        <v>37.9724</v>
      </c>
      <c r="G581">
        <v>23.732970000000002</v>
      </c>
      <c r="H581" s="1" t="s">
        <v>22</v>
      </c>
      <c r="I581">
        <v>24</v>
      </c>
      <c r="J581">
        <v>1</v>
      </c>
      <c r="K581">
        <v>474</v>
      </c>
      <c r="L581" s="2">
        <v>44547</v>
      </c>
      <c r="M581">
        <v>7.52</v>
      </c>
      <c r="N581">
        <v>6</v>
      </c>
      <c r="O581">
        <v>356</v>
      </c>
      <c r="P581">
        <v>38</v>
      </c>
      <c r="Q581" s="1" t="s">
        <v>12261</v>
      </c>
      <c r="R581">
        <v>2021</v>
      </c>
      <c r="S581" s="1" t="s">
        <v>27</v>
      </c>
    </row>
    <row r="582" spans="1:19" x14ac:dyDescent="0.35">
      <c r="A582">
        <v>9341776</v>
      </c>
      <c r="B582" s="1" t="s">
        <v>999</v>
      </c>
      <c r="C582">
        <v>1119393</v>
      </c>
      <c r="D582" s="1" t="s">
        <v>286</v>
      </c>
      <c r="E582" s="1" t="s">
        <v>287</v>
      </c>
      <c r="F582">
        <v>37.979999999999997</v>
      </c>
      <c r="G582">
        <v>23.745609999999999</v>
      </c>
      <c r="H582" s="1" t="s">
        <v>22</v>
      </c>
      <c r="I582">
        <v>161</v>
      </c>
      <c r="J582">
        <v>30</v>
      </c>
      <c r="K582">
        <v>115</v>
      </c>
      <c r="L582" s="2">
        <v>44435</v>
      </c>
      <c r="M582">
        <v>1.58</v>
      </c>
      <c r="N582">
        <v>1</v>
      </c>
      <c r="O582">
        <v>314</v>
      </c>
      <c r="P582">
        <v>5</v>
      </c>
      <c r="Q582" s="1" t="s">
        <v>12262</v>
      </c>
      <c r="R582">
        <v>2021</v>
      </c>
      <c r="S582" s="1" t="s">
        <v>41</v>
      </c>
    </row>
    <row r="583" spans="1:19" x14ac:dyDescent="0.35">
      <c r="A583">
        <v>9345041</v>
      </c>
      <c r="B583" s="1" t="s">
        <v>1000</v>
      </c>
      <c r="C583">
        <v>35760684</v>
      </c>
      <c r="D583" s="1" t="s">
        <v>293</v>
      </c>
      <c r="E583" s="1" t="s">
        <v>33</v>
      </c>
      <c r="F583">
        <v>37.980200000000004</v>
      </c>
      <c r="G583">
        <v>23.735759999999999</v>
      </c>
      <c r="H583" s="1" t="s">
        <v>22</v>
      </c>
      <c r="I583">
        <v>48</v>
      </c>
      <c r="J583">
        <v>1</v>
      </c>
      <c r="K583">
        <v>140</v>
      </c>
      <c r="L583" s="2">
        <v>43444</v>
      </c>
      <c r="M583">
        <v>1.89</v>
      </c>
      <c r="N583">
        <v>5</v>
      </c>
      <c r="O583">
        <v>0</v>
      </c>
      <c r="P583">
        <v>0</v>
      </c>
      <c r="Q583" s="1" t="s">
        <v>12263</v>
      </c>
      <c r="R583">
        <v>2018</v>
      </c>
      <c r="S583" s="1" t="s">
        <v>27</v>
      </c>
    </row>
    <row r="584" spans="1:19" x14ac:dyDescent="0.35">
      <c r="A584">
        <v>9370232</v>
      </c>
      <c r="B584" s="1" t="s">
        <v>1001</v>
      </c>
      <c r="C584">
        <v>45001659</v>
      </c>
      <c r="D584" s="1" t="s">
        <v>64</v>
      </c>
      <c r="E584" s="1" t="s">
        <v>163</v>
      </c>
      <c r="F584">
        <v>37.96349</v>
      </c>
      <c r="G584">
        <v>23.741949999999999</v>
      </c>
      <c r="H584" s="1" t="s">
        <v>22</v>
      </c>
      <c r="I584">
        <v>48</v>
      </c>
      <c r="J584">
        <v>2</v>
      </c>
      <c r="K584">
        <v>0</v>
      </c>
      <c r="L584" s="2"/>
      <c r="N584">
        <v>1</v>
      </c>
      <c r="O584">
        <v>0</v>
      </c>
      <c r="P584">
        <v>0</v>
      </c>
      <c r="Q584" s="1"/>
      <c r="S584" s="1"/>
    </row>
    <row r="585" spans="1:19" x14ac:dyDescent="0.35">
      <c r="A585">
        <v>9378597</v>
      </c>
      <c r="B585" s="1" t="s">
        <v>1002</v>
      </c>
      <c r="C585">
        <v>48657880</v>
      </c>
      <c r="D585" s="1" t="s">
        <v>1003</v>
      </c>
      <c r="E585" s="1" t="s">
        <v>36</v>
      </c>
      <c r="F585">
        <v>37.981479999999998</v>
      </c>
      <c r="G585">
        <v>23.717849999999999</v>
      </c>
      <c r="H585" s="1" t="s">
        <v>22</v>
      </c>
      <c r="I585">
        <v>41</v>
      </c>
      <c r="J585">
        <v>2</v>
      </c>
      <c r="K585">
        <v>247</v>
      </c>
      <c r="L585" s="2">
        <v>43899</v>
      </c>
      <c r="M585">
        <v>3.57</v>
      </c>
      <c r="N585">
        <v>1</v>
      </c>
      <c r="O585">
        <v>325</v>
      </c>
      <c r="P585">
        <v>0</v>
      </c>
      <c r="Q585" s="1" t="s">
        <v>12264</v>
      </c>
      <c r="R585">
        <v>2020</v>
      </c>
      <c r="S585" s="1" t="s">
        <v>199</v>
      </c>
    </row>
    <row r="586" spans="1:19" x14ac:dyDescent="0.35">
      <c r="A586">
        <v>9395979</v>
      </c>
      <c r="B586" s="1" t="s">
        <v>1004</v>
      </c>
      <c r="C586">
        <v>46223963</v>
      </c>
      <c r="D586" s="1" t="s">
        <v>243</v>
      </c>
      <c r="E586" s="1" t="s">
        <v>186</v>
      </c>
      <c r="F586">
        <v>37.960189999999997</v>
      </c>
      <c r="G586">
        <v>23.734960000000001</v>
      </c>
      <c r="H586" s="1" t="s">
        <v>22</v>
      </c>
      <c r="I586">
        <v>34</v>
      </c>
      <c r="J586">
        <v>1</v>
      </c>
      <c r="K586">
        <v>13</v>
      </c>
      <c r="L586" s="2">
        <v>44487</v>
      </c>
      <c r="M586">
        <v>0.19</v>
      </c>
      <c r="N586">
        <v>3</v>
      </c>
      <c r="O586">
        <v>365</v>
      </c>
      <c r="P586">
        <v>7</v>
      </c>
      <c r="Q586" s="1" t="s">
        <v>693</v>
      </c>
      <c r="R586">
        <v>2021</v>
      </c>
      <c r="S586" s="1" t="s">
        <v>44</v>
      </c>
    </row>
    <row r="587" spans="1:19" x14ac:dyDescent="0.35">
      <c r="A587">
        <v>9399780</v>
      </c>
      <c r="B587" s="1" t="s">
        <v>1005</v>
      </c>
      <c r="C587">
        <v>47649247</v>
      </c>
      <c r="D587" s="1" t="s">
        <v>358</v>
      </c>
      <c r="E587" s="1" t="s">
        <v>74</v>
      </c>
      <c r="F587">
        <v>37.98265</v>
      </c>
      <c r="G587">
        <v>23.734870000000001</v>
      </c>
      <c r="H587" s="1" t="s">
        <v>37</v>
      </c>
      <c r="I587">
        <v>40</v>
      </c>
      <c r="J587">
        <v>1</v>
      </c>
      <c r="K587">
        <v>7</v>
      </c>
      <c r="L587" s="2">
        <v>42630</v>
      </c>
      <c r="M587">
        <v>0.1</v>
      </c>
      <c r="N587">
        <v>1</v>
      </c>
      <c r="O587">
        <v>0</v>
      </c>
      <c r="P587">
        <v>0</v>
      </c>
      <c r="Q587" s="1"/>
      <c r="R587">
        <v>2016</v>
      </c>
      <c r="S587" s="1" t="s">
        <v>23</v>
      </c>
    </row>
    <row r="588" spans="1:19" x14ac:dyDescent="0.35">
      <c r="A588">
        <v>9418261</v>
      </c>
      <c r="B588" s="1" t="s">
        <v>1006</v>
      </c>
      <c r="C588">
        <v>22037312</v>
      </c>
      <c r="D588" s="1" t="s">
        <v>1007</v>
      </c>
      <c r="E588" s="1" t="s">
        <v>74</v>
      </c>
      <c r="F588">
        <v>37.987639999999999</v>
      </c>
      <c r="G588">
        <v>23.734749999999998</v>
      </c>
      <c r="H588" s="1" t="s">
        <v>22</v>
      </c>
      <c r="I588">
        <v>55</v>
      </c>
      <c r="J588">
        <v>5</v>
      </c>
      <c r="K588">
        <v>13</v>
      </c>
      <c r="L588" s="2">
        <v>44501</v>
      </c>
      <c r="M588">
        <v>0.18</v>
      </c>
      <c r="N588">
        <v>1</v>
      </c>
      <c r="O588">
        <v>351</v>
      </c>
      <c r="P588">
        <v>3</v>
      </c>
      <c r="Q588" s="1" t="s">
        <v>12265</v>
      </c>
      <c r="R588">
        <v>2021</v>
      </c>
      <c r="S588" s="1" t="s">
        <v>25</v>
      </c>
    </row>
    <row r="589" spans="1:19" x14ac:dyDescent="0.35">
      <c r="A589">
        <v>9447094</v>
      </c>
      <c r="B589" s="1" t="s">
        <v>1008</v>
      </c>
      <c r="C589">
        <v>25907108</v>
      </c>
      <c r="D589" s="1" t="s">
        <v>757</v>
      </c>
      <c r="E589" s="1" t="s">
        <v>33</v>
      </c>
      <c r="F589">
        <v>37.976390000000002</v>
      </c>
      <c r="G589">
        <v>23.72728</v>
      </c>
      <c r="H589" s="1" t="s">
        <v>22</v>
      </c>
      <c r="I589">
        <v>118</v>
      </c>
      <c r="J589">
        <v>2</v>
      </c>
      <c r="K589">
        <v>252</v>
      </c>
      <c r="L589" s="2">
        <v>44549</v>
      </c>
      <c r="M589">
        <v>3.73</v>
      </c>
      <c r="N589">
        <v>1</v>
      </c>
      <c r="O589">
        <v>255</v>
      </c>
      <c r="P589">
        <v>53</v>
      </c>
      <c r="Q589" s="1" t="s">
        <v>12266</v>
      </c>
      <c r="R589">
        <v>2021</v>
      </c>
      <c r="S589" s="1" t="s">
        <v>27</v>
      </c>
    </row>
    <row r="590" spans="1:19" x14ac:dyDescent="0.35">
      <c r="A590">
        <v>9471586</v>
      </c>
      <c r="B590" s="1" t="s">
        <v>1009</v>
      </c>
      <c r="C590">
        <v>49088727</v>
      </c>
      <c r="D590" s="1" t="s">
        <v>1010</v>
      </c>
      <c r="E590" s="1" t="s">
        <v>258</v>
      </c>
      <c r="F590">
        <v>37.989190000000001</v>
      </c>
      <c r="G590">
        <v>23.711860000000001</v>
      </c>
      <c r="H590" s="1" t="s">
        <v>22</v>
      </c>
      <c r="I590">
        <v>39</v>
      </c>
      <c r="J590">
        <v>1</v>
      </c>
      <c r="K590">
        <v>299</v>
      </c>
      <c r="L590" s="2">
        <v>44531</v>
      </c>
      <c r="M590">
        <v>4.49</v>
      </c>
      <c r="N590">
        <v>1</v>
      </c>
      <c r="O590">
        <v>338</v>
      </c>
      <c r="P590">
        <v>43</v>
      </c>
      <c r="Q590" s="1" t="s">
        <v>12267</v>
      </c>
      <c r="R590">
        <v>2021</v>
      </c>
      <c r="S590" s="1" t="s">
        <v>27</v>
      </c>
    </row>
    <row r="591" spans="1:19" x14ac:dyDescent="0.35">
      <c r="A591">
        <v>9472884</v>
      </c>
      <c r="B591" s="1" t="s">
        <v>1011</v>
      </c>
      <c r="C591">
        <v>48848330</v>
      </c>
      <c r="D591" s="1" t="s">
        <v>1012</v>
      </c>
      <c r="E591" s="1" t="s">
        <v>68</v>
      </c>
      <c r="F591">
        <v>37.978999999999999</v>
      </c>
      <c r="G591">
        <v>23.743549999999999</v>
      </c>
      <c r="H591" s="1" t="s">
        <v>22</v>
      </c>
      <c r="I591">
        <v>65</v>
      </c>
      <c r="J591">
        <v>2</v>
      </c>
      <c r="K591">
        <v>319</v>
      </c>
      <c r="L591" s="2">
        <v>44529</v>
      </c>
      <c r="M591">
        <v>4.63</v>
      </c>
      <c r="N591">
        <v>1</v>
      </c>
      <c r="O591">
        <v>313</v>
      </c>
      <c r="P591">
        <v>34</v>
      </c>
      <c r="Q591" s="1" t="s">
        <v>12268</v>
      </c>
      <c r="R591">
        <v>2021</v>
      </c>
      <c r="S591" s="1" t="s">
        <v>25</v>
      </c>
    </row>
    <row r="592" spans="1:19" x14ac:dyDescent="0.35">
      <c r="A592">
        <v>9486927</v>
      </c>
      <c r="B592" s="1" t="s">
        <v>1013</v>
      </c>
      <c r="C592">
        <v>32391931</v>
      </c>
      <c r="D592" s="1" t="s">
        <v>67</v>
      </c>
      <c r="E592" s="1" t="s">
        <v>135</v>
      </c>
      <c r="F592">
        <v>37.962400000000002</v>
      </c>
      <c r="G592">
        <v>23.720600000000001</v>
      </c>
      <c r="H592" s="1" t="s">
        <v>22</v>
      </c>
      <c r="I592">
        <v>60</v>
      </c>
      <c r="J592">
        <v>2</v>
      </c>
      <c r="K592">
        <v>7</v>
      </c>
      <c r="L592" s="2">
        <v>42981</v>
      </c>
      <c r="M592">
        <v>0.11</v>
      </c>
      <c r="N592">
        <v>2</v>
      </c>
      <c r="O592">
        <v>364</v>
      </c>
      <c r="P592">
        <v>0</v>
      </c>
      <c r="Q592" s="1"/>
      <c r="R592">
        <v>2017</v>
      </c>
      <c r="S592" s="1" t="s">
        <v>23</v>
      </c>
    </row>
    <row r="593" spans="1:19" x14ac:dyDescent="0.35">
      <c r="A593">
        <v>9500123</v>
      </c>
      <c r="B593" s="1" t="s">
        <v>1014</v>
      </c>
      <c r="C593">
        <v>49237257</v>
      </c>
      <c r="D593" s="1" t="s">
        <v>1015</v>
      </c>
      <c r="E593" s="1" t="s">
        <v>33</v>
      </c>
      <c r="F593">
        <v>37.97766</v>
      </c>
      <c r="G593">
        <v>23.727209999999999</v>
      </c>
      <c r="H593" s="1" t="s">
        <v>22</v>
      </c>
      <c r="I593">
        <v>121</v>
      </c>
      <c r="J593">
        <v>2</v>
      </c>
      <c r="K593">
        <v>4</v>
      </c>
      <c r="L593" s="2">
        <v>42559</v>
      </c>
      <c r="M593">
        <v>0.06</v>
      </c>
      <c r="N593">
        <v>1</v>
      </c>
      <c r="O593">
        <v>365</v>
      </c>
      <c r="P593">
        <v>0</v>
      </c>
      <c r="Q593" s="1"/>
      <c r="R593">
        <v>2016</v>
      </c>
      <c r="S593" s="1" t="s">
        <v>57</v>
      </c>
    </row>
    <row r="594" spans="1:19" x14ac:dyDescent="0.35">
      <c r="A594">
        <v>9504207</v>
      </c>
      <c r="B594" s="1" t="s">
        <v>1016</v>
      </c>
      <c r="C594">
        <v>12253727</v>
      </c>
      <c r="D594" s="1" t="s">
        <v>584</v>
      </c>
      <c r="E594" s="1" t="s">
        <v>171</v>
      </c>
      <c r="F594">
        <v>37.981769999999997</v>
      </c>
      <c r="G594">
        <v>23.7622</v>
      </c>
      <c r="H594" s="1" t="s">
        <v>22</v>
      </c>
      <c r="I594">
        <v>30</v>
      </c>
      <c r="J594">
        <v>1</v>
      </c>
      <c r="K594">
        <v>24</v>
      </c>
      <c r="L594" s="2">
        <v>44456</v>
      </c>
      <c r="M594">
        <v>0.33</v>
      </c>
      <c r="N594">
        <v>4</v>
      </c>
      <c r="O594">
        <v>362</v>
      </c>
      <c r="P594">
        <v>1</v>
      </c>
      <c r="Q594" s="1" t="s">
        <v>12269</v>
      </c>
      <c r="R594">
        <v>2021</v>
      </c>
      <c r="S594" s="1" t="s">
        <v>23</v>
      </c>
    </row>
    <row r="595" spans="1:19" x14ac:dyDescent="0.35">
      <c r="A595">
        <v>9504857</v>
      </c>
      <c r="B595" s="1" t="s">
        <v>1017</v>
      </c>
      <c r="C595">
        <v>48448507</v>
      </c>
      <c r="D595" s="1" t="s">
        <v>1018</v>
      </c>
      <c r="E595" s="1" t="s">
        <v>33</v>
      </c>
      <c r="F595">
        <v>37.978369999999998</v>
      </c>
      <c r="G595">
        <v>23.72296</v>
      </c>
      <c r="H595" s="1" t="s">
        <v>22</v>
      </c>
      <c r="I595">
        <v>94</v>
      </c>
      <c r="J595">
        <v>1</v>
      </c>
      <c r="K595">
        <v>101</v>
      </c>
      <c r="L595" s="2">
        <v>44443</v>
      </c>
      <c r="M595">
        <v>1.39</v>
      </c>
      <c r="N595">
        <v>10</v>
      </c>
      <c r="O595">
        <v>357</v>
      </c>
      <c r="P595">
        <v>1</v>
      </c>
      <c r="Q595" s="1" t="s">
        <v>12270</v>
      </c>
      <c r="R595">
        <v>2021</v>
      </c>
      <c r="S595" s="1" t="s">
        <v>23</v>
      </c>
    </row>
    <row r="596" spans="1:19" x14ac:dyDescent="0.35">
      <c r="A596">
        <v>9510598</v>
      </c>
      <c r="B596" s="1" t="s">
        <v>1019</v>
      </c>
      <c r="C596">
        <v>48448507</v>
      </c>
      <c r="D596" s="1" t="s">
        <v>1018</v>
      </c>
      <c r="E596" s="1" t="s">
        <v>123</v>
      </c>
      <c r="F596">
        <v>37.977809999999998</v>
      </c>
      <c r="G596">
        <v>23.721589999999999</v>
      </c>
      <c r="H596" s="1" t="s">
        <v>22</v>
      </c>
      <c r="I596">
        <v>104</v>
      </c>
      <c r="J596">
        <v>1</v>
      </c>
      <c r="K596">
        <v>105</v>
      </c>
      <c r="L596" s="2">
        <v>43756</v>
      </c>
      <c r="M596">
        <v>1.48</v>
      </c>
      <c r="N596">
        <v>10</v>
      </c>
      <c r="O596">
        <v>248</v>
      </c>
      <c r="P596">
        <v>0</v>
      </c>
      <c r="Q596" s="1" t="s">
        <v>12271</v>
      </c>
      <c r="R596">
        <v>2019</v>
      </c>
      <c r="S596" s="1" t="s">
        <v>44</v>
      </c>
    </row>
    <row r="597" spans="1:19" x14ac:dyDescent="0.35">
      <c r="A597">
        <v>9510630</v>
      </c>
      <c r="B597" s="1" t="s">
        <v>1020</v>
      </c>
      <c r="C597">
        <v>45315777</v>
      </c>
      <c r="D597" s="1" t="s">
        <v>46</v>
      </c>
      <c r="E597" s="1" t="s">
        <v>232</v>
      </c>
      <c r="F597">
        <v>38.001570000000001</v>
      </c>
      <c r="G597">
        <v>23.73405</v>
      </c>
      <c r="H597" s="1" t="s">
        <v>22</v>
      </c>
      <c r="I597">
        <v>25</v>
      </c>
      <c r="J597">
        <v>30</v>
      </c>
      <c r="K597">
        <v>24</v>
      </c>
      <c r="L597" s="2">
        <v>44517</v>
      </c>
      <c r="M597">
        <v>0.36</v>
      </c>
      <c r="N597">
        <v>2</v>
      </c>
      <c r="O597">
        <v>326</v>
      </c>
      <c r="P597">
        <v>3</v>
      </c>
      <c r="Q597" s="1" t="s">
        <v>12272</v>
      </c>
      <c r="R597">
        <v>2021</v>
      </c>
      <c r="S597" s="1" t="s">
        <v>25</v>
      </c>
    </row>
    <row r="598" spans="1:19" x14ac:dyDescent="0.35">
      <c r="A598">
        <v>9525227</v>
      </c>
      <c r="B598" s="1" t="s">
        <v>1021</v>
      </c>
      <c r="C598">
        <v>48448507</v>
      </c>
      <c r="D598" s="1" t="s">
        <v>1018</v>
      </c>
      <c r="E598" s="1" t="s">
        <v>33</v>
      </c>
      <c r="F598">
        <v>37.978380000000001</v>
      </c>
      <c r="G598">
        <v>23.722940000000001</v>
      </c>
      <c r="H598" s="1" t="s">
        <v>22</v>
      </c>
      <c r="I598">
        <v>83</v>
      </c>
      <c r="J598">
        <v>1</v>
      </c>
      <c r="K598">
        <v>81</v>
      </c>
      <c r="L598" s="2">
        <v>44514</v>
      </c>
      <c r="M598">
        <v>1.17</v>
      </c>
      <c r="N598">
        <v>10</v>
      </c>
      <c r="O598">
        <v>364</v>
      </c>
      <c r="P598">
        <v>3</v>
      </c>
      <c r="Q598" s="1" t="s">
        <v>12273</v>
      </c>
      <c r="R598">
        <v>2021</v>
      </c>
      <c r="S598" s="1" t="s">
        <v>25</v>
      </c>
    </row>
    <row r="599" spans="1:19" x14ac:dyDescent="0.35">
      <c r="A599">
        <v>9537267</v>
      </c>
      <c r="B599" s="1" t="s">
        <v>1022</v>
      </c>
      <c r="C599">
        <v>497819</v>
      </c>
      <c r="D599" s="1" t="s">
        <v>268</v>
      </c>
      <c r="E599" s="1" t="s">
        <v>97</v>
      </c>
      <c r="F599">
        <v>37.999279999999999</v>
      </c>
      <c r="G599">
        <v>23.731259999999999</v>
      </c>
      <c r="H599" s="1" t="s">
        <v>22</v>
      </c>
      <c r="I599">
        <v>27</v>
      </c>
      <c r="J599">
        <v>3</v>
      </c>
      <c r="K599">
        <v>8</v>
      </c>
      <c r="L599" s="2">
        <v>44398</v>
      </c>
      <c r="M599">
        <v>0.12</v>
      </c>
      <c r="N599">
        <v>1</v>
      </c>
      <c r="O599">
        <v>351</v>
      </c>
      <c r="P599">
        <v>1</v>
      </c>
      <c r="Q599" s="1"/>
      <c r="R599">
        <v>2021</v>
      </c>
      <c r="S599" s="1" t="s">
        <v>57</v>
      </c>
    </row>
    <row r="600" spans="1:19" x14ac:dyDescent="0.35">
      <c r="A600">
        <v>9541663</v>
      </c>
      <c r="B600" s="1" t="s">
        <v>1023</v>
      </c>
      <c r="C600">
        <v>48448507</v>
      </c>
      <c r="D600" s="1" t="s">
        <v>1018</v>
      </c>
      <c r="E600" s="1" t="s">
        <v>33</v>
      </c>
      <c r="F600">
        <v>37.978380000000001</v>
      </c>
      <c r="G600">
        <v>23.72297</v>
      </c>
      <c r="H600" s="1" t="s">
        <v>22</v>
      </c>
      <c r="I600">
        <v>104</v>
      </c>
      <c r="J600">
        <v>1</v>
      </c>
      <c r="K600">
        <v>106</v>
      </c>
      <c r="L600" s="2">
        <v>44480</v>
      </c>
      <c r="M600">
        <v>1.44</v>
      </c>
      <c r="N600">
        <v>10</v>
      </c>
      <c r="O600">
        <v>362</v>
      </c>
      <c r="P600">
        <v>5</v>
      </c>
      <c r="Q600" s="1" t="s">
        <v>12274</v>
      </c>
      <c r="R600">
        <v>2021</v>
      </c>
      <c r="S600" s="1" t="s">
        <v>44</v>
      </c>
    </row>
    <row r="601" spans="1:19" x14ac:dyDescent="0.35">
      <c r="A601">
        <v>9548700</v>
      </c>
      <c r="B601" s="1" t="s">
        <v>1024</v>
      </c>
      <c r="C601">
        <v>48448507</v>
      </c>
      <c r="D601" s="1" t="s">
        <v>1018</v>
      </c>
      <c r="E601" s="1" t="s">
        <v>33</v>
      </c>
      <c r="F601">
        <v>37.978360000000002</v>
      </c>
      <c r="G601">
        <v>23.72296</v>
      </c>
      <c r="H601" s="1" t="s">
        <v>22</v>
      </c>
      <c r="I601">
        <v>104</v>
      </c>
      <c r="J601">
        <v>1</v>
      </c>
      <c r="K601">
        <v>53</v>
      </c>
      <c r="L601" s="2">
        <v>44499</v>
      </c>
      <c r="M601">
        <v>0.73</v>
      </c>
      <c r="N601">
        <v>10</v>
      </c>
      <c r="O601">
        <v>364</v>
      </c>
      <c r="P601">
        <v>1</v>
      </c>
      <c r="Q601" s="1" t="s">
        <v>12275</v>
      </c>
      <c r="R601">
        <v>2021</v>
      </c>
      <c r="S601" s="1" t="s">
        <v>44</v>
      </c>
    </row>
    <row r="602" spans="1:19" x14ac:dyDescent="0.35">
      <c r="A602">
        <v>9548843</v>
      </c>
      <c r="B602" s="1" t="s">
        <v>1025</v>
      </c>
      <c r="C602">
        <v>48448507</v>
      </c>
      <c r="D602" s="1" t="s">
        <v>1018</v>
      </c>
      <c r="E602" s="1" t="s">
        <v>33</v>
      </c>
      <c r="F602">
        <v>37.978389999999997</v>
      </c>
      <c r="G602">
        <v>23.722950000000001</v>
      </c>
      <c r="H602" s="1" t="s">
        <v>22</v>
      </c>
      <c r="I602">
        <v>92</v>
      </c>
      <c r="J602">
        <v>1</v>
      </c>
      <c r="K602">
        <v>169</v>
      </c>
      <c r="L602" s="2">
        <v>44501</v>
      </c>
      <c r="M602">
        <v>2.35</v>
      </c>
      <c r="N602">
        <v>10</v>
      </c>
      <c r="O602">
        <v>364</v>
      </c>
      <c r="P602">
        <v>4</v>
      </c>
      <c r="Q602" s="1" t="s">
        <v>12276</v>
      </c>
      <c r="R602">
        <v>2021</v>
      </c>
      <c r="S602" s="1" t="s">
        <v>25</v>
      </c>
    </row>
    <row r="603" spans="1:19" x14ac:dyDescent="0.35">
      <c r="A603">
        <v>9619045</v>
      </c>
      <c r="B603" s="1" t="s">
        <v>1026</v>
      </c>
      <c r="C603">
        <v>48654793</v>
      </c>
      <c r="D603" s="1" t="s">
        <v>1027</v>
      </c>
      <c r="E603" s="1" t="s">
        <v>186</v>
      </c>
      <c r="F603">
        <v>37.966805000000001</v>
      </c>
      <c r="G603">
        <v>23.730672999999999</v>
      </c>
      <c r="H603" s="1" t="s">
        <v>22</v>
      </c>
      <c r="I603">
        <v>84</v>
      </c>
      <c r="J603">
        <v>1</v>
      </c>
      <c r="K603">
        <v>47</v>
      </c>
      <c r="L603" s="2">
        <v>44508</v>
      </c>
      <c r="M603">
        <v>0.64</v>
      </c>
      <c r="N603">
        <v>8</v>
      </c>
      <c r="O603">
        <v>358</v>
      </c>
      <c r="P603">
        <v>9</v>
      </c>
      <c r="Q603" s="1" t="s">
        <v>12277</v>
      </c>
      <c r="R603">
        <v>2021</v>
      </c>
      <c r="S603" s="1" t="s">
        <v>25</v>
      </c>
    </row>
    <row r="604" spans="1:19" x14ac:dyDescent="0.35">
      <c r="A604">
        <v>9643620</v>
      </c>
      <c r="B604" s="1" t="s">
        <v>1028</v>
      </c>
      <c r="C604">
        <v>49157517</v>
      </c>
      <c r="D604" s="1" t="s">
        <v>699</v>
      </c>
      <c r="E604" s="1" t="s">
        <v>347</v>
      </c>
      <c r="F604">
        <v>37.990029999999997</v>
      </c>
      <c r="G604">
        <v>23.7483</v>
      </c>
      <c r="H604" s="1" t="s">
        <v>37</v>
      </c>
      <c r="I604">
        <v>30</v>
      </c>
      <c r="J604">
        <v>1</v>
      </c>
      <c r="K604">
        <v>1</v>
      </c>
      <c r="L604" s="2">
        <v>42373</v>
      </c>
      <c r="M604">
        <v>0.01</v>
      </c>
      <c r="N604">
        <v>1</v>
      </c>
      <c r="O604">
        <v>0</v>
      </c>
      <c r="P604">
        <v>0</v>
      </c>
      <c r="Q604" s="1" t="s">
        <v>12278</v>
      </c>
      <c r="R604">
        <v>2016</v>
      </c>
      <c r="S604" s="1" t="s">
        <v>30</v>
      </c>
    </row>
    <row r="605" spans="1:19" x14ac:dyDescent="0.35">
      <c r="A605">
        <v>9643833</v>
      </c>
      <c r="B605" s="1" t="s">
        <v>1029</v>
      </c>
      <c r="C605">
        <v>33200523</v>
      </c>
      <c r="D605" s="1" t="s">
        <v>730</v>
      </c>
      <c r="E605" s="1" t="s">
        <v>80</v>
      </c>
      <c r="F605">
        <v>38.010399999999997</v>
      </c>
      <c r="G605">
        <v>23.731960000000001</v>
      </c>
      <c r="H605" s="1" t="s">
        <v>22</v>
      </c>
      <c r="I605">
        <v>20</v>
      </c>
      <c r="J605">
        <v>6</v>
      </c>
      <c r="K605">
        <v>1</v>
      </c>
      <c r="L605" s="2">
        <v>42400</v>
      </c>
      <c r="M605">
        <v>0.01</v>
      </c>
      <c r="N605">
        <v>7</v>
      </c>
      <c r="O605">
        <v>50</v>
      </c>
      <c r="P605">
        <v>0</v>
      </c>
      <c r="Q605" s="1" t="s">
        <v>12279</v>
      </c>
      <c r="R605">
        <v>2016</v>
      </c>
      <c r="S605" s="1" t="s">
        <v>30</v>
      </c>
    </row>
    <row r="606" spans="1:19" x14ac:dyDescent="0.35">
      <c r="A606">
        <v>9656826</v>
      </c>
      <c r="B606" s="1" t="s">
        <v>1030</v>
      </c>
      <c r="C606">
        <v>49917046</v>
      </c>
      <c r="D606" s="1" t="s">
        <v>1031</v>
      </c>
      <c r="E606" s="1" t="s">
        <v>135</v>
      </c>
      <c r="F606">
        <v>37.96425</v>
      </c>
      <c r="G606">
        <v>23.723579999999998</v>
      </c>
      <c r="H606" s="1" t="s">
        <v>22</v>
      </c>
      <c r="I606">
        <v>50</v>
      </c>
      <c r="J606">
        <v>2</v>
      </c>
      <c r="K606">
        <v>289</v>
      </c>
      <c r="L606" s="2">
        <v>44473</v>
      </c>
      <c r="M606">
        <v>3.97</v>
      </c>
      <c r="N606">
        <v>1</v>
      </c>
      <c r="O606">
        <v>83</v>
      </c>
      <c r="P606">
        <v>7</v>
      </c>
      <c r="Q606" s="1" t="s">
        <v>12280</v>
      </c>
      <c r="R606">
        <v>2021</v>
      </c>
      <c r="S606" s="1" t="s">
        <v>44</v>
      </c>
    </row>
    <row r="607" spans="1:19" x14ac:dyDescent="0.35">
      <c r="A607">
        <v>9665205</v>
      </c>
      <c r="B607" s="1" t="s">
        <v>1032</v>
      </c>
      <c r="C607">
        <v>49949168</v>
      </c>
      <c r="D607" s="1" t="s">
        <v>1033</v>
      </c>
      <c r="E607" s="1" t="s">
        <v>258</v>
      </c>
      <c r="F607">
        <v>37.995609999999999</v>
      </c>
      <c r="G607">
        <v>23.70919</v>
      </c>
      <c r="H607" s="1" t="s">
        <v>22</v>
      </c>
      <c r="I607">
        <v>35</v>
      </c>
      <c r="J607">
        <v>3</v>
      </c>
      <c r="K607">
        <v>0</v>
      </c>
      <c r="L607" s="2"/>
      <c r="N607">
        <v>1</v>
      </c>
      <c r="O607">
        <v>0</v>
      </c>
      <c r="P607">
        <v>0</v>
      </c>
      <c r="Q607" s="1"/>
      <c r="S607" s="1"/>
    </row>
    <row r="608" spans="1:19" x14ac:dyDescent="0.35">
      <c r="A608">
        <v>9677585</v>
      </c>
      <c r="B608" s="1" t="s">
        <v>1034</v>
      </c>
      <c r="C608">
        <v>23739318</v>
      </c>
      <c r="D608" s="1" t="s">
        <v>1035</v>
      </c>
      <c r="E608" s="1" t="s">
        <v>36</v>
      </c>
      <c r="F608">
        <v>37.980919999999998</v>
      </c>
      <c r="G608">
        <v>23.717020000000002</v>
      </c>
      <c r="H608" s="1" t="s">
        <v>22</v>
      </c>
      <c r="I608">
        <v>74</v>
      </c>
      <c r="J608">
        <v>2</v>
      </c>
      <c r="K608">
        <v>75</v>
      </c>
      <c r="L608" s="2">
        <v>44536</v>
      </c>
      <c r="M608">
        <v>1.03</v>
      </c>
      <c r="N608">
        <v>2</v>
      </c>
      <c r="O608">
        <v>336</v>
      </c>
      <c r="P608">
        <v>16</v>
      </c>
      <c r="Q608" s="1" t="s">
        <v>12281</v>
      </c>
      <c r="R608">
        <v>2021</v>
      </c>
      <c r="S608" s="1" t="s">
        <v>27</v>
      </c>
    </row>
    <row r="609" spans="1:19" x14ac:dyDescent="0.35">
      <c r="A609">
        <v>9687220</v>
      </c>
      <c r="B609" s="1" t="s">
        <v>1036</v>
      </c>
      <c r="C609">
        <v>49882598</v>
      </c>
      <c r="D609" s="1" t="s">
        <v>1037</v>
      </c>
      <c r="E609" s="1" t="s">
        <v>123</v>
      </c>
      <c r="F609">
        <v>37.974299999999999</v>
      </c>
      <c r="G609">
        <v>23.71838</v>
      </c>
      <c r="H609" s="1" t="s">
        <v>37</v>
      </c>
      <c r="I609">
        <v>32</v>
      </c>
      <c r="J609">
        <v>1</v>
      </c>
      <c r="K609">
        <v>1</v>
      </c>
      <c r="L609" s="2">
        <v>42558</v>
      </c>
      <c r="M609">
        <v>0.02</v>
      </c>
      <c r="N609">
        <v>1</v>
      </c>
      <c r="O609">
        <v>81</v>
      </c>
      <c r="P609">
        <v>0</v>
      </c>
      <c r="Q609" s="1" t="s">
        <v>12282</v>
      </c>
      <c r="R609">
        <v>2016</v>
      </c>
      <c r="S609" s="1" t="s">
        <v>57</v>
      </c>
    </row>
    <row r="610" spans="1:19" x14ac:dyDescent="0.35">
      <c r="A610">
        <v>9691500</v>
      </c>
      <c r="B610" s="1" t="s">
        <v>1038</v>
      </c>
      <c r="C610">
        <v>49424323</v>
      </c>
      <c r="D610" s="1" t="s">
        <v>399</v>
      </c>
      <c r="E610" s="1" t="s">
        <v>33</v>
      </c>
      <c r="F610">
        <v>37.973750000000003</v>
      </c>
      <c r="G610">
        <v>23.73048</v>
      </c>
      <c r="H610" s="1" t="s">
        <v>22</v>
      </c>
      <c r="I610">
        <v>48</v>
      </c>
      <c r="J610">
        <v>30</v>
      </c>
      <c r="K610">
        <v>0</v>
      </c>
      <c r="L610" s="2"/>
      <c r="N610">
        <v>1</v>
      </c>
      <c r="O610">
        <v>88</v>
      </c>
      <c r="P610">
        <v>0</v>
      </c>
      <c r="Q610" s="1"/>
      <c r="S610" s="1"/>
    </row>
    <row r="611" spans="1:19" x14ac:dyDescent="0.35">
      <c r="A611">
        <v>9711346</v>
      </c>
      <c r="B611" s="1" t="s">
        <v>1039</v>
      </c>
      <c r="C611">
        <v>18098651</v>
      </c>
      <c r="D611" s="1" t="s">
        <v>1040</v>
      </c>
      <c r="E611" s="1" t="s">
        <v>33</v>
      </c>
      <c r="F611">
        <v>37.978029999999997</v>
      </c>
      <c r="G611">
        <v>23.724900000000002</v>
      </c>
      <c r="H611" s="1" t="s">
        <v>22</v>
      </c>
      <c r="I611">
        <v>77</v>
      </c>
      <c r="J611">
        <v>2</v>
      </c>
      <c r="K611">
        <v>251</v>
      </c>
      <c r="L611" s="2">
        <v>44528</v>
      </c>
      <c r="M611">
        <v>3.68</v>
      </c>
      <c r="N611">
        <v>1</v>
      </c>
      <c r="O611">
        <v>351</v>
      </c>
      <c r="P611">
        <v>33</v>
      </c>
      <c r="Q611" s="1" t="s">
        <v>12283</v>
      </c>
      <c r="R611">
        <v>2021</v>
      </c>
      <c r="S611" s="1" t="s">
        <v>25</v>
      </c>
    </row>
    <row r="612" spans="1:19" x14ac:dyDescent="0.35">
      <c r="A612">
        <v>9718738</v>
      </c>
      <c r="B612" s="1" t="s">
        <v>1041</v>
      </c>
      <c r="C612">
        <v>50169734</v>
      </c>
      <c r="D612" s="1" t="s">
        <v>293</v>
      </c>
      <c r="E612" s="1" t="s">
        <v>62</v>
      </c>
      <c r="F612">
        <v>37.963970000000003</v>
      </c>
      <c r="G612">
        <v>23.71912</v>
      </c>
      <c r="H612" s="1" t="s">
        <v>22</v>
      </c>
      <c r="I612">
        <v>35</v>
      </c>
      <c r="J612">
        <v>1</v>
      </c>
      <c r="K612">
        <v>304</v>
      </c>
      <c r="L612" s="2">
        <v>44518</v>
      </c>
      <c r="M612">
        <v>4.1500000000000004</v>
      </c>
      <c r="N612">
        <v>1</v>
      </c>
      <c r="O612">
        <v>169</v>
      </c>
      <c r="P612">
        <v>17</v>
      </c>
      <c r="Q612" s="1" t="s">
        <v>12284</v>
      </c>
      <c r="R612">
        <v>2021</v>
      </c>
      <c r="S612" s="1" t="s">
        <v>25</v>
      </c>
    </row>
    <row r="613" spans="1:19" x14ac:dyDescent="0.35">
      <c r="A613">
        <v>9745267</v>
      </c>
      <c r="B613" s="1" t="s">
        <v>1042</v>
      </c>
      <c r="C613">
        <v>443874</v>
      </c>
      <c r="D613" s="1" t="s">
        <v>537</v>
      </c>
      <c r="E613" s="1" t="s">
        <v>33</v>
      </c>
      <c r="F613">
        <v>37.976239999999997</v>
      </c>
      <c r="G613">
        <v>23.723459999999999</v>
      </c>
      <c r="H613" s="1" t="s">
        <v>37</v>
      </c>
      <c r="I613">
        <v>27</v>
      </c>
      <c r="J613">
        <v>1</v>
      </c>
      <c r="K613">
        <v>44</v>
      </c>
      <c r="L613" s="2">
        <v>44480</v>
      </c>
      <c r="M613">
        <v>0.6</v>
      </c>
      <c r="N613">
        <v>5</v>
      </c>
      <c r="O613">
        <v>362</v>
      </c>
      <c r="P613">
        <v>7</v>
      </c>
      <c r="Q613" s="1" t="s">
        <v>12285</v>
      </c>
      <c r="R613">
        <v>2021</v>
      </c>
      <c r="S613" s="1" t="s">
        <v>44</v>
      </c>
    </row>
    <row r="614" spans="1:19" x14ac:dyDescent="0.35">
      <c r="A614">
        <v>9746382</v>
      </c>
      <c r="B614" s="1" t="s">
        <v>1043</v>
      </c>
      <c r="C614">
        <v>50200343</v>
      </c>
      <c r="D614" s="1" t="s">
        <v>1044</v>
      </c>
      <c r="E614" s="1" t="s">
        <v>1045</v>
      </c>
      <c r="F614">
        <v>37.973970000000001</v>
      </c>
      <c r="G614">
        <v>23.740739999999999</v>
      </c>
      <c r="H614" s="1" t="s">
        <v>22</v>
      </c>
      <c r="I614">
        <v>126</v>
      </c>
      <c r="J614">
        <v>1</v>
      </c>
      <c r="K614">
        <v>0</v>
      </c>
      <c r="L614" s="2"/>
      <c r="N614">
        <v>1</v>
      </c>
      <c r="O614">
        <v>0</v>
      </c>
      <c r="P614">
        <v>0</v>
      </c>
      <c r="Q614" s="1"/>
      <c r="S614" s="1"/>
    </row>
    <row r="615" spans="1:19" x14ac:dyDescent="0.35">
      <c r="A615">
        <v>9748566</v>
      </c>
      <c r="B615" s="1" t="s">
        <v>1046</v>
      </c>
      <c r="C615">
        <v>50287496</v>
      </c>
      <c r="D615" s="1" t="s">
        <v>104</v>
      </c>
      <c r="E615" s="1" t="s">
        <v>186</v>
      </c>
      <c r="F615">
        <v>37.957509999999999</v>
      </c>
      <c r="G615">
        <v>23.723739999999999</v>
      </c>
      <c r="H615" s="1" t="s">
        <v>22</v>
      </c>
      <c r="I615">
        <v>45</v>
      </c>
      <c r="J615">
        <v>4</v>
      </c>
      <c r="K615">
        <v>9</v>
      </c>
      <c r="L615" s="2">
        <v>43360</v>
      </c>
      <c r="M615">
        <v>0.22</v>
      </c>
      <c r="N615">
        <v>4</v>
      </c>
      <c r="O615">
        <v>0</v>
      </c>
      <c r="P615">
        <v>0</v>
      </c>
      <c r="Q615" s="1"/>
      <c r="R615">
        <v>2018</v>
      </c>
      <c r="S615" s="1" t="s">
        <v>23</v>
      </c>
    </row>
    <row r="616" spans="1:19" x14ac:dyDescent="0.35">
      <c r="A616">
        <v>9769169</v>
      </c>
      <c r="B616" s="1" t="s">
        <v>1047</v>
      </c>
      <c r="C616">
        <v>49592967</v>
      </c>
      <c r="D616" s="1" t="s">
        <v>944</v>
      </c>
      <c r="E616" s="1" t="s">
        <v>36</v>
      </c>
      <c r="F616">
        <v>37.979419999999998</v>
      </c>
      <c r="G616">
        <v>23.714829999999999</v>
      </c>
      <c r="H616" s="1" t="s">
        <v>37</v>
      </c>
      <c r="I616">
        <v>30</v>
      </c>
      <c r="J616">
        <v>3</v>
      </c>
      <c r="K616">
        <v>0</v>
      </c>
      <c r="L616" s="2"/>
      <c r="N616">
        <v>1</v>
      </c>
      <c r="O616">
        <v>358</v>
      </c>
      <c r="P616">
        <v>0</v>
      </c>
      <c r="Q616" s="1"/>
      <c r="S616" s="1"/>
    </row>
    <row r="617" spans="1:19" x14ac:dyDescent="0.35">
      <c r="A617">
        <v>9770854</v>
      </c>
      <c r="B617" s="1" t="s">
        <v>1048</v>
      </c>
      <c r="C617">
        <v>50378451</v>
      </c>
      <c r="D617" s="1" t="s">
        <v>346</v>
      </c>
      <c r="E617" s="1" t="s">
        <v>33</v>
      </c>
      <c r="F617">
        <v>37.97992</v>
      </c>
      <c r="G617">
        <v>23.729140000000001</v>
      </c>
      <c r="H617" s="1" t="s">
        <v>22</v>
      </c>
      <c r="I617">
        <v>30</v>
      </c>
      <c r="J617">
        <v>1</v>
      </c>
      <c r="K617">
        <v>117</v>
      </c>
      <c r="L617" s="2">
        <v>44531</v>
      </c>
      <c r="M617">
        <v>1.72</v>
      </c>
      <c r="N617">
        <v>1</v>
      </c>
      <c r="O617">
        <v>348</v>
      </c>
      <c r="P617">
        <v>19</v>
      </c>
      <c r="Q617" s="1" t="s">
        <v>12286</v>
      </c>
      <c r="R617">
        <v>2021</v>
      </c>
      <c r="S617" s="1" t="s">
        <v>27</v>
      </c>
    </row>
    <row r="618" spans="1:19" x14ac:dyDescent="0.35">
      <c r="A618">
        <v>9844087</v>
      </c>
      <c r="B618" s="1" t="s">
        <v>1049</v>
      </c>
      <c r="C618">
        <v>50687542</v>
      </c>
      <c r="D618" s="1" t="s">
        <v>79</v>
      </c>
      <c r="E618" s="1" t="s">
        <v>62</v>
      </c>
      <c r="F618">
        <v>37.969140000000003</v>
      </c>
      <c r="G618">
        <v>23.7258</v>
      </c>
      <c r="H618" s="1" t="s">
        <v>22</v>
      </c>
      <c r="I618">
        <v>65</v>
      </c>
      <c r="J618">
        <v>2</v>
      </c>
      <c r="K618">
        <v>131</v>
      </c>
      <c r="L618" s="2">
        <v>44529</v>
      </c>
      <c r="M618">
        <v>1.8</v>
      </c>
      <c r="N618">
        <v>3</v>
      </c>
      <c r="O618">
        <v>348</v>
      </c>
      <c r="P618">
        <v>33</v>
      </c>
      <c r="Q618" s="1" t="s">
        <v>12287</v>
      </c>
      <c r="R618">
        <v>2021</v>
      </c>
      <c r="S618" s="1" t="s">
        <v>25</v>
      </c>
    </row>
    <row r="619" spans="1:19" x14ac:dyDescent="0.35">
      <c r="A619">
        <v>9876310</v>
      </c>
      <c r="B619" s="1" t="s">
        <v>1050</v>
      </c>
      <c r="C619">
        <v>50819625</v>
      </c>
      <c r="D619" s="1" t="s">
        <v>1051</v>
      </c>
      <c r="E619" s="1" t="s">
        <v>135</v>
      </c>
      <c r="F619">
        <v>37.966160000000002</v>
      </c>
      <c r="G619">
        <v>23.726430000000001</v>
      </c>
      <c r="H619" s="1" t="s">
        <v>22</v>
      </c>
      <c r="I619">
        <v>35</v>
      </c>
      <c r="J619">
        <v>1</v>
      </c>
      <c r="K619">
        <v>251</v>
      </c>
      <c r="L619" s="2">
        <v>44548</v>
      </c>
      <c r="M619">
        <v>3.52</v>
      </c>
      <c r="N619">
        <v>2</v>
      </c>
      <c r="O619">
        <v>343</v>
      </c>
      <c r="P619">
        <v>15</v>
      </c>
      <c r="Q619" s="1" t="s">
        <v>12288</v>
      </c>
      <c r="R619">
        <v>2021</v>
      </c>
      <c r="S619" s="1" t="s">
        <v>27</v>
      </c>
    </row>
    <row r="620" spans="1:19" x14ac:dyDescent="0.35">
      <c r="A620">
        <v>9912595</v>
      </c>
      <c r="B620" s="1" t="s">
        <v>1052</v>
      </c>
      <c r="C620">
        <v>32360314</v>
      </c>
      <c r="D620" s="1" t="s">
        <v>1053</v>
      </c>
      <c r="E620" s="1" t="s">
        <v>135</v>
      </c>
      <c r="F620">
        <v>37.966389999999997</v>
      </c>
      <c r="G620">
        <v>23.723680000000002</v>
      </c>
      <c r="H620" s="1" t="s">
        <v>22</v>
      </c>
      <c r="I620">
        <v>50</v>
      </c>
      <c r="J620">
        <v>2</v>
      </c>
      <c r="K620">
        <v>240</v>
      </c>
      <c r="L620" s="2">
        <v>44127</v>
      </c>
      <c r="M620">
        <v>3.41</v>
      </c>
      <c r="N620">
        <v>1</v>
      </c>
      <c r="O620">
        <v>0</v>
      </c>
      <c r="P620">
        <v>0</v>
      </c>
      <c r="Q620" s="1" t="s">
        <v>12289</v>
      </c>
      <c r="R620">
        <v>2020</v>
      </c>
      <c r="S620" s="1" t="s">
        <v>44</v>
      </c>
    </row>
    <row r="621" spans="1:19" x14ac:dyDescent="0.35">
      <c r="A621">
        <v>9916154</v>
      </c>
      <c r="B621" s="1" t="s">
        <v>1054</v>
      </c>
      <c r="C621">
        <v>50987302</v>
      </c>
      <c r="D621" s="1" t="s">
        <v>529</v>
      </c>
      <c r="E621" s="1" t="s">
        <v>287</v>
      </c>
      <c r="F621">
        <v>37.980420000000002</v>
      </c>
      <c r="G621">
        <v>23.74286</v>
      </c>
      <c r="H621" s="1" t="s">
        <v>37</v>
      </c>
      <c r="I621">
        <v>400</v>
      </c>
      <c r="J621">
        <v>1</v>
      </c>
      <c r="K621">
        <v>0</v>
      </c>
      <c r="L621" s="2"/>
      <c r="N621">
        <v>2</v>
      </c>
      <c r="O621">
        <v>363</v>
      </c>
      <c r="P621">
        <v>0</v>
      </c>
      <c r="Q621" s="1" t="s">
        <v>1055</v>
      </c>
      <c r="S621" s="1"/>
    </row>
    <row r="622" spans="1:19" x14ac:dyDescent="0.35">
      <c r="A622">
        <v>9952717</v>
      </c>
      <c r="B622" s="1" t="s">
        <v>1056</v>
      </c>
      <c r="C622">
        <v>51146803</v>
      </c>
      <c r="D622" s="1" t="s">
        <v>1057</v>
      </c>
      <c r="E622" s="1" t="s">
        <v>62</v>
      </c>
      <c r="F622">
        <v>37.969949999999997</v>
      </c>
      <c r="G622">
        <v>23.726780000000002</v>
      </c>
      <c r="H622" s="1" t="s">
        <v>22</v>
      </c>
      <c r="I622">
        <v>44</v>
      </c>
      <c r="J622">
        <v>222</v>
      </c>
      <c r="K622">
        <v>0</v>
      </c>
      <c r="L622" s="2"/>
      <c r="N622">
        <v>1</v>
      </c>
      <c r="O622">
        <v>365</v>
      </c>
      <c r="P622">
        <v>0</v>
      </c>
      <c r="Q622" s="1"/>
      <c r="S622" s="1"/>
    </row>
    <row r="623" spans="1:19" x14ac:dyDescent="0.35">
      <c r="A623">
        <v>9958511</v>
      </c>
      <c r="B623" s="1" t="s">
        <v>1058</v>
      </c>
      <c r="C623">
        <v>51163812</v>
      </c>
      <c r="D623" s="1" t="s">
        <v>1059</v>
      </c>
      <c r="E623" s="1" t="s">
        <v>347</v>
      </c>
      <c r="F623">
        <v>37.990720000000003</v>
      </c>
      <c r="G623">
        <v>23.750599999999999</v>
      </c>
      <c r="H623" s="1" t="s">
        <v>22</v>
      </c>
      <c r="I623">
        <v>24</v>
      </c>
      <c r="J623">
        <v>2</v>
      </c>
      <c r="K623">
        <v>166</v>
      </c>
      <c r="L623" s="2">
        <v>44432</v>
      </c>
      <c r="M623">
        <v>2.34</v>
      </c>
      <c r="N623">
        <v>3</v>
      </c>
      <c r="O623">
        <v>276</v>
      </c>
      <c r="P623">
        <v>6</v>
      </c>
      <c r="Q623" s="1" t="s">
        <v>12290</v>
      </c>
      <c r="R623">
        <v>2021</v>
      </c>
      <c r="S623" s="1" t="s">
        <v>41</v>
      </c>
    </row>
    <row r="624" spans="1:19" x14ac:dyDescent="0.35">
      <c r="A624">
        <v>9970367</v>
      </c>
      <c r="B624" s="1" t="s">
        <v>1060</v>
      </c>
      <c r="C624">
        <v>51233955</v>
      </c>
      <c r="D624" s="1" t="s">
        <v>79</v>
      </c>
      <c r="E624" s="1" t="s">
        <v>65</v>
      </c>
      <c r="F624">
        <v>38.00291</v>
      </c>
      <c r="G624">
        <v>23.749590000000001</v>
      </c>
      <c r="H624" s="1" t="s">
        <v>22</v>
      </c>
      <c r="I624">
        <v>23</v>
      </c>
      <c r="J624">
        <v>2</v>
      </c>
      <c r="K624">
        <v>70</v>
      </c>
      <c r="L624" s="2">
        <v>44459</v>
      </c>
      <c r="M624">
        <v>0.99</v>
      </c>
      <c r="N624">
        <v>1</v>
      </c>
      <c r="O624">
        <v>39</v>
      </c>
      <c r="P624">
        <v>4</v>
      </c>
      <c r="Q624" s="1" t="s">
        <v>12291</v>
      </c>
      <c r="R624">
        <v>2021</v>
      </c>
      <c r="S624" s="1" t="s">
        <v>23</v>
      </c>
    </row>
    <row r="625" spans="1:19" x14ac:dyDescent="0.35">
      <c r="A625">
        <v>10008553</v>
      </c>
      <c r="B625" s="1" t="s">
        <v>1061</v>
      </c>
      <c r="C625">
        <v>46223963</v>
      </c>
      <c r="D625" s="1" t="s">
        <v>243</v>
      </c>
      <c r="E625" s="1" t="s">
        <v>186</v>
      </c>
      <c r="F625">
        <v>37.958640000000003</v>
      </c>
      <c r="G625">
        <v>23.73629</v>
      </c>
      <c r="H625" s="1" t="s">
        <v>22</v>
      </c>
      <c r="I625">
        <v>27</v>
      </c>
      <c r="J625">
        <v>1</v>
      </c>
      <c r="K625">
        <v>215</v>
      </c>
      <c r="L625" s="2">
        <v>44522</v>
      </c>
      <c r="M625">
        <v>2.96</v>
      </c>
      <c r="N625">
        <v>3</v>
      </c>
      <c r="O625">
        <v>215</v>
      </c>
      <c r="P625">
        <v>12</v>
      </c>
      <c r="Q625" s="1" t="s">
        <v>693</v>
      </c>
      <c r="R625">
        <v>2021</v>
      </c>
      <c r="S625" s="1" t="s">
        <v>25</v>
      </c>
    </row>
    <row r="626" spans="1:19" x14ac:dyDescent="0.35">
      <c r="A626">
        <v>10027906</v>
      </c>
      <c r="B626" s="1" t="s">
        <v>1062</v>
      </c>
      <c r="C626">
        <v>748818</v>
      </c>
      <c r="D626" s="1" t="s">
        <v>79</v>
      </c>
      <c r="E626" s="1" t="s">
        <v>33</v>
      </c>
      <c r="F626">
        <v>37.974980000000002</v>
      </c>
      <c r="G626">
        <v>23.730619999999998</v>
      </c>
      <c r="H626" s="1" t="s">
        <v>22</v>
      </c>
      <c r="I626">
        <v>132</v>
      </c>
      <c r="J626">
        <v>2</v>
      </c>
      <c r="K626">
        <v>112</v>
      </c>
      <c r="L626" s="2">
        <v>44515</v>
      </c>
      <c r="M626">
        <v>1.54</v>
      </c>
      <c r="N626">
        <v>60</v>
      </c>
      <c r="O626">
        <v>279</v>
      </c>
      <c r="P626">
        <v>24</v>
      </c>
      <c r="Q626" s="1" t="s">
        <v>12292</v>
      </c>
      <c r="R626">
        <v>2021</v>
      </c>
      <c r="S626" s="1" t="s">
        <v>25</v>
      </c>
    </row>
    <row r="627" spans="1:19" x14ac:dyDescent="0.35">
      <c r="A627">
        <v>10045648</v>
      </c>
      <c r="B627" s="1" t="s">
        <v>1063</v>
      </c>
      <c r="C627">
        <v>3421891</v>
      </c>
      <c r="D627" s="1" t="s">
        <v>300</v>
      </c>
      <c r="E627" s="1" t="s">
        <v>274</v>
      </c>
      <c r="F627">
        <v>37.966990000000003</v>
      </c>
      <c r="G627">
        <v>23.73076</v>
      </c>
      <c r="H627" s="1" t="s">
        <v>22</v>
      </c>
      <c r="I627">
        <v>35</v>
      </c>
      <c r="J627">
        <v>2</v>
      </c>
      <c r="K627">
        <v>134</v>
      </c>
      <c r="L627" s="2">
        <v>44517</v>
      </c>
      <c r="M627">
        <v>1.83</v>
      </c>
      <c r="N627">
        <v>2</v>
      </c>
      <c r="O627">
        <v>276</v>
      </c>
      <c r="P627">
        <v>15</v>
      </c>
      <c r="Q627" s="1" t="s">
        <v>12293</v>
      </c>
      <c r="R627">
        <v>2021</v>
      </c>
      <c r="S627" s="1" t="s">
        <v>25</v>
      </c>
    </row>
    <row r="628" spans="1:19" x14ac:dyDescent="0.35">
      <c r="A628">
        <v>10053500</v>
      </c>
      <c r="B628" s="1" t="s">
        <v>1064</v>
      </c>
      <c r="C628">
        <v>26906617</v>
      </c>
      <c r="D628" s="1" t="s">
        <v>1065</v>
      </c>
      <c r="E628" s="1" t="s">
        <v>191</v>
      </c>
      <c r="F628">
        <v>38.000410000000002</v>
      </c>
      <c r="G628">
        <v>23.719090000000001</v>
      </c>
      <c r="H628" s="1" t="s">
        <v>22</v>
      </c>
      <c r="I628">
        <v>50</v>
      </c>
      <c r="J628">
        <v>3</v>
      </c>
      <c r="K628">
        <v>0</v>
      </c>
      <c r="L628" s="2"/>
      <c r="N628">
        <v>1</v>
      </c>
      <c r="O628">
        <v>365</v>
      </c>
      <c r="P628">
        <v>0</v>
      </c>
      <c r="Q628" s="1"/>
      <c r="S628" s="1"/>
    </row>
    <row r="629" spans="1:19" x14ac:dyDescent="0.35">
      <c r="A629">
        <v>10053765</v>
      </c>
      <c r="B629" s="1" t="s">
        <v>1066</v>
      </c>
      <c r="C629">
        <v>17626415</v>
      </c>
      <c r="D629" s="1" t="s">
        <v>1067</v>
      </c>
      <c r="E629" s="1" t="s">
        <v>33</v>
      </c>
      <c r="F629">
        <v>37.976489999999998</v>
      </c>
      <c r="G629">
        <v>23.734089999999998</v>
      </c>
      <c r="H629" s="1" t="s">
        <v>22</v>
      </c>
      <c r="I629">
        <v>50</v>
      </c>
      <c r="J629">
        <v>182</v>
      </c>
      <c r="K629">
        <v>0</v>
      </c>
      <c r="L629" s="2"/>
      <c r="N629">
        <v>1</v>
      </c>
      <c r="O629">
        <v>365</v>
      </c>
      <c r="P629">
        <v>0</v>
      </c>
      <c r="Q629" s="1"/>
      <c r="S629" s="1"/>
    </row>
    <row r="630" spans="1:19" x14ac:dyDescent="0.35">
      <c r="A630">
        <v>10066465</v>
      </c>
      <c r="B630" s="1" t="s">
        <v>1068</v>
      </c>
      <c r="C630">
        <v>9011268</v>
      </c>
      <c r="D630" s="1" t="s">
        <v>371</v>
      </c>
      <c r="E630" s="1" t="s">
        <v>204</v>
      </c>
      <c r="F630">
        <v>38.014479999999999</v>
      </c>
      <c r="G630">
        <v>23.725570000000001</v>
      </c>
      <c r="H630" s="1" t="s">
        <v>22</v>
      </c>
      <c r="I630">
        <v>25</v>
      </c>
      <c r="J630">
        <v>1</v>
      </c>
      <c r="K630">
        <v>68</v>
      </c>
      <c r="L630" s="2">
        <v>43711</v>
      </c>
      <c r="M630">
        <v>1.02</v>
      </c>
      <c r="N630">
        <v>2</v>
      </c>
      <c r="O630">
        <v>83</v>
      </c>
      <c r="P630">
        <v>0</v>
      </c>
      <c r="Q630" s="1"/>
      <c r="R630">
        <v>2019</v>
      </c>
      <c r="S630" s="1" t="s">
        <v>23</v>
      </c>
    </row>
    <row r="631" spans="1:19" x14ac:dyDescent="0.35">
      <c r="A631">
        <v>10115941</v>
      </c>
      <c r="B631" s="1" t="s">
        <v>1069</v>
      </c>
      <c r="C631">
        <v>51913677</v>
      </c>
      <c r="D631" s="1" t="s">
        <v>1070</v>
      </c>
      <c r="E631" s="1" t="s">
        <v>74</v>
      </c>
      <c r="F631">
        <v>37.98583</v>
      </c>
      <c r="G631">
        <v>23.74089</v>
      </c>
      <c r="H631" s="1" t="s">
        <v>22</v>
      </c>
      <c r="I631">
        <v>20</v>
      </c>
      <c r="J631">
        <v>3</v>
      </c>
      <c r="K631">
        <v>21</v>
      </c>
      <c r="L631" s="2">
        <v>43325</v>
      </c>
      <c r="M631">
        <v>0.28999999999999998</v>
      </c>
      <c r="N631">
        <v>1</v>
      </c>
      <c r="O631">
        <v>348</v>
      </c>
      <c r="P631">
        <v>0</v>
      </c>
      <c r="Q631" s="1"/>
      <c r="R631">
        <v>2018</v>
      </c>
      <c r="S631" s="1" t="s">
        <v>41</v>
      </c>
    </row>
    <row r="632" spans="1:19" x14ac:dyDescent="0.35">
      <c r="A632">
        <v>10130785</v>
      </c>
      <c r="B632" s="1" t="s">
        <v>1071</v>
      </c>
      <c r="C632">
        <v>23371647</v>
      </c>
      <c r="D632" s="1" t="s">
        <v>1072</v>
      </c>
      <c r="E632" s="1" t="s">
        <v>135</v>
      </c>
      <c r="F632">
        <v>37.967610000000001</v>
      </c>
      <c r="G632">
        <v>23.7287</v>
      </c>
      <c r="H632" s="1" t="s">
        <v>22</v>
      </c>
      <c r="I632">
        <v>37</v>
      </c>
      <c r="J632">
        <v>1</v>
      </c>
      <c r="K632">
        <v>261</v>
      </c>
      <c r="L632" s="2">
        <v>44521</v>
      </c>
      <c r="M632">
        <v>3.74</v>
      </c>
      <c r="N632">
        <v>1</v>
      </c>
      <c r="O632">
        <v>349</v>
      </c>
      <c r="P632">
        <v>22</v>
      </c>
      <c r="Q632" s="1" t="s">
        <v>12294</v>
      </c>
      <c r="R632">
        <v>2021</v>
      </c>
      <c r="S632" s="1" t="s">
        <v>25</v>
      </c>
    </row>
    <row r="633" spans="1:19" x14ac:dyDescent="0.35">
      <c r="A633">
        <v>10182231</v>
      </c>
      <c r="B633" s="1" t="s">
        <v>1073</v>
      </c>
      <c r="C633">
        <v>50655909</v>
      </c>
      <c r="D633" s="1" t="s">
        <v>243</v>
      </c>
      <c r="E633" s="1" t="s">
        <v>163</v>
      </c>
      <c r="F633">
        <v>37.963749999999997</v>
      </c>
      <c r="G633">
        <v>23.739909999999998</v>
      </c>
      <c r="H633" s="1" t="s">
        <v>22</v>
      </c>
      <c r="I633">
        <v>80</v>
      </c>
      <c r="J633">
        <v>3</v>
      </c>
      <c r="K633">
        <v>0</v>
      </c>
      <c r="L633" s="2"/>
      <c r="N633">
        <v>1</v>
      </c>
      <c r="O633">
        <v>365</v>
      </c>
      <c r="P633">
        <v>0</v>
      </c>
      <c r="Q633" s="1"/>
      <c r="S633" s="1"/>
    </row>
    <row r="634" spans="1:19" x14ac:dyDescent="0.35">
      <c r="A634">
        <v>10184538</v>
      </c>
      <c r="B634" s="1" t="s">
        <v>1074</v>
      </c>
      <c r="C634">
        <v>52303369</v>
      </c>
      <c r="D634" s="1" t="s">
        <v>1075</v>
      </c>
      <c r="E634" s="1" t="s">
        <v>47</v>
      </c>
      <c r="F634">
        <v>37.972859999999997</v>
      </c>
      <c r="G634">
        <v>23.749569999999999</v>
      </c>
      <c r="H634" s="1" t="s">
        <v>22</v>
      </c>
      <c r="I634">
        <v>47</v>
      </c>
      <c r="J634">
        <v>2</v>
      </c>
      <c r="K634">
        <v>0</v>
      </c>
      <c r="L634" s="2"/>
      <c r="N634">
        <v>1</v>
      </c>
      <c r="O634">
        <v>365</v>
      </c>
      <c r="P634">
        <v>0</v>
      </c>
      <c r="Q634" s="1"/>
      <c r="S634" s="1"/>
    </row>
    <row r="635" spans="1:19" x14ac:dyDescent="0.35">
      <c r="A635">
        <v>10204599</v>
      </c>
      <c r="B635" s="1" t="s">
        <v>1076</v>
      </c>
      <c r="C635">
        <v>18208208</v>
      </c>
      <c r="D635" s="1" t="s">
        <v>507</v>
      </c>
      <c r="E635" s="1" t="s">
        <v>47</v>
      </c>
      <c r="F635">
        <v>37.96725</v>
      </c>
      <c r="G635">
        <v>23.753270000000001</v>
      </c>
      <c r="H635" s="1" t="s">
        <v>22</v>
      </c>
      <c r="I635">
        <v>55</v>
      </c>
      <c r="J635">
        <v>1</v>
      </c>
      <c r="K635">
        <v>0</v>
      </c>
      <c r="L635" s="2"/>
      <c r="N635">
        <v>1</v>
      </c>
      <c r="O635">
        <v>266</v>
      </c>
      <c r="P635">
        <v>0</v>
      </c>
      <c r="Q635" s="1"/>
      <c r="S635" s="1"/>
    </row>
    <row r="636" spans="1:19" x14ac:dyDescent="0.35">
      <c r="A636">
        <v>10257486</v>
      </c>
      <c r="B636" s="1" t="s">
        <v>1077</v>
      </c>
      <c r="C636">
        <v>31476648</v>
      </c>
      <c r="D636" s="1" t="s">
        <v>559</v>
      </c>
      <c r="E636" s="1" t="s">
        <v>105</v>
      </c>
      <c r="F636">
        <v>37.999569999999999</v>
      </c>
      <c r="G636">
        <v>23.73113</v>
      </c>
      <c r="H636" s="1" t="s">
        <v>22</v>
      </c>
      <c r="I636">
        <v>36</v>
      </c>
      <c r="J636">
        <v>2</v>
      </c>
      <c r="K636">
        <v>22</v>
      </c>
      <c r="L636" s="2">
        <v>43636</v>
      </c>
      <c r="M636">
        <v>0.31</v>
      </c>
      <c r="N636">
        <v>3</v>
      </c>
      <c r="O636">
        <v>266</v>
      </c>
      <c r="P636">
        <v>0</v>
      </c>
      <c r="Q636" s="1" t="s">
        <v>12295</v>
      </c>
      <c r="R636">
        <v>2019</v>
      </c>
      <c r="S636" s="1" t="s">
        <v>113</v>
      </c>
    </row>
    <row r="637" spans="1:19" x14ac:dyDescent="0.35">
      <c r="A637">
        <v>10258037</v>
      </c>
      <c r="B637" s="1" t="s">
        <v>1078</v>
      </c>
      <c r="C637">
        <v>49434255</v>
      </c>
      <c r="D637" s="1" t="s">
        <v>1079</v>
      </c>
      <c r="E637" s="1" t="s">
        <v>33</v>
      </c>
      <c r="F637">
        <v>37.974879999999999</v>
      </c>
      <c r="G637">
        <v>23.733229999999999</v>
      </c>
      <c r="H637" s="1" t="s">
        <v>22</v>
      </c>
      <c r="I637">
        <v>48</v>
      </c>
      <c r="J637">
        <v>2</v>
      </c>
      <c r="K637">
        <v>18</v>
      </c>
      <c r="L637" s="2">
        <v>44503</v>
      </c>
      <c r="M637">
        <v>0.31</v>
      </c>
      <c r="N637">
        <v>4</v>
      </c>
      <c r="O637">
        <v>152</v>
      </c>
      <c r="P637">
        <v>5</v>
      </c>
      <c r="Q637" s="1" t="s">
        <v>12296</v>
      </c>
      <c r="R637">
        <v>2021</v>
      </c>
      <c r="S637" s="1" t="s">
        <v>25</v>
      </c>
    </row>
    <row r="638" spans="1:19" x14ac:dyDescent="0.35">
      <c r="A638">
        <v>10265257</v>
      </c>
      <c r="B638" s="1" t="s">
        <v>1080</v>
      </c>
      <c r="C638">
        <v>2089542</v>
      </c>
      <c r="D638" s="1" t="s">
        <v>386</v>
      </c>
      <c r="E638" s="1" t="s">
        <v>135</v>
      </c>
      <c r="F638">
        <v>37.962400000000002</v>
      </c>
      <c r="G638">
        <v>23.721689999999999</v>
      </c>
      <c r="H638" s="1" t="s">
        <v>37</v>
      </c>
      <c r="I638">
        <v>15</v>
      </c>
      <c r="J638">
        <v>15</v>
      </c>
      <c r="K638">
        <v>147</v>
      </c>
      <c r="L638" s="2">
        <v>44549</v>
      </c>
      <c r="M638">
        <v>2.0299999999999998</v>
      </c>
      <c r="N638">
        <v>54</v>
      </c>
      <c r="O638">
        <v>337</v>
      </c>
      <c r="P638">
        <v>2</v>
      </c>
      <c r="Q638" s="1" t="s">
        <v>12297</v>
      </c>
      <c r="R638">
        <v>2021</v>
      </c>
      <c r="S638" s="1" t="s">
        <v>27</v>
      </c>
    </row>
    <row r="639" spans="1:19" x14ac:dyDescent="0.35">
      <c r="A639">
        <v>10271608</v>
      </c>
      <c r="B639" s="1" t="s">
        <v>1081</v>
      </c>
      <c r="C639">
        <v>5108482</v>
      </c>
      <c r="D639" s="1" t="s">
        <v>1082</v>
      </c>
      <c r="E639" s="1" t="s">
        <v>33</v>
      </c>
      <c r="F639">
        <v>37.974760000000003</v>
      </c>
      <c r="G639">
        <v>23.733219999999999</v>
      </c>
      <c r="H639" s="1" t="s">
        <v>22</v>
      </c>
      <c r="I639">
        <v>99</v>
      </c>
      <c r="J639">
        <v>2</v>
      </c>
      <c r="K639">
        <v>364</v>
      </c>
      <c r="L639" s="2">
        <v>44533</v>
      </c>
      <c r="M639">
        <v>5.34</v>
      </c>
      <c r="N639">
        <v>2</v>
      </c>
      <c r="O639">
        <v>151</v>
      </c>
      <c r="P639">
        <v>35</v>
      </c>
      <c r="Q639" s="1" t="s">
        <v>12298</v>
      </c>
      <c r="R639">
        <v>2021</v>
      </c>
      <c r="S639" s="1" t="s">
        <v>27</v>
      </c>
    </row>
    <row r="640" spans="1:19" x14ac:dyDescent="0.35">
      <c r="A640">
        <v>10271961</v>
      </c>
      <c r="B640" s="1" t="s">
        <v>1083</v>
      </c>
      <c r="C640">
        <v>52819022</v>
      </c>
      <c r="D640" s="1" t="s">
        <v>1084</v>
      </c>
      <c r="E640" s="1" t="s">
        <v>51</v>
      </c>
      <c r="F640">
        <v>37.983609999999999</v>
      </c>
      <c r="G640">
        <v>23.717790000000001</v>
      </c>
      <c r="H640" s="1" t="s">
        <v>22</v>
      </c>
      <c r="I640">
        <v>80</v>
      </c>
      <c r="J640">
        <v>3</v>
      </c>
      <c r="K640">
        <v>0</v>
      </c>
      <c r="L640" s="2"/>
      <c r="N640">
        <v>1</v>
      </c>
      <c r="O640">
        <v>179</v>
      </c>
      <c r="P640">
        <v>0</v>
      </c>
      <c r="Q640" s="1"/>
      <c r="S640" s="1"/>
    </row>
    <row r="641" spans="1:19" x14ac:dyDescent="0.35">
      <c r="A641">
        <v>10277662</v>
      </c>
      <c r="B641" s="1" t="s">
        <v>1085</v>
      </c>
      <c r="C641">
        <v>33200523</v>
      </c>
      <c r="D641" s="1" t="s">
        <v>730</v>
      </c>
      <c r="E641" s="1" t="s">
        <v>97</v>
      </c>
      <c r="F641">
        <v>38.00047</v>
      </c>
      <c r="G641">
        <v>23.725850000000001</v>
      </c>
      <c r="H641" s="1" t="s">
        <v>37</v>
      </c>
      <c r="I641">
        <v>20</v>
      </c>
      <c r="J641">
        <v>10</v>
      </c>
      <c r="K641">
        <v>1</v>
      </c>
      <c r="L641" s="2">
        <v>42612</v>
      </c>
      <c r="M641">
        <v>0.02</v>
      </c>
      <c r="N641">
        <v>7</v>
      </c>
      <c r="O641">
        <v>89</v>
      </c>
      <c r="P641">
        <v>0</v>
      </c>
      <c r="Q641" s="1" t="s">
        <v>12190</v>
      </c>
      <c r="R641">
        <v>2016</v>
      </c>
      <c r="S641" s="1" t="s">
        <v>41</v>
      </c>
    </row>
    <row r="642" spans="1:19" x14ac:dyDescent="0.35">
      <c r="A642">
        <v>10284539</v>
      </c>
      <c r="B642" s="1" t="s">
        <v>1086</v>
      </c>
      <c r="C642">
        <v>3780097</v>
      </c>
      <c r="D642" s="1" t="s">
        <v>776</v>
      </c>
      <c r="E642" s="1" t="s">
        <v>74</v>
      </c>
      <c r="F642">
        <v>37.990569999999998</v>
      </c>
      <c r="G642">
        <v>23.732530000000001</v>
      </c>
      <c r="H642" s="1" t="s">
        <v>22</v>
      </c>
      <c r="I642">
        <v>95</v>
      </c>
      <c r="J642">
        <v>2</v>
      </c>
      <c r="K642">
        <v>0</v>
      </c>
      <c r="L642" s="2"/>
      <c r="N642">
        <v>1</v>
      </c>
      <c r="O642">
        <v>179</v>
      </c>
      <c r="P642">
        <v>0</v>
      </c>
      <c r="Q642" s="1" t="s">
        <v>12299</v>
      </c>
      <c r="S642" s="1"/>
    </row>
    <row r="643" spans="1:19" x14ac:dyDescent="0.35">
      <c r="A643">
        <v>10325584</v>
      </c>
      <c r="B643" s="1" t="s">
        <v>1087</v>
      </c>
      <c r="C643">
        <v>52909234</v>
      </c>
      <c r="D643" s="1" t="s">
        <v>67</v>
      </c>
      <c r="E643" s="1" t="s">
        <v>54</v>
      </c>
      <c r="F643">
        <v>37.967019999999998</v>
      </c>
      <c r="G643">
        <v>23.740159999999999</v>
      </c>
      <c r="H643" s="1" t="s">
        <v>22</v>
      </c>
      <c r="I643">
        <v>65</v>
      </c>
      <c r="J643">
        <v>4</v>
      </c>
      <c r="K643">
        <v>19</v>
      </c>
      <c r="L643" s="2">
        <v>44543</v>
      </c>
      <c r="M643">
        <v>0.31</v>
      </c>
      <c r="N643">
        <v>1</v>
      </c>
      <c r="O643">
        <v>166</v>
      </c>
      <c r="P643">
        <v>5</v>
      </c>
      <c r="Q643" s="1" t="s">
        <v>12300</v>
      </c>
      <c r="R643">
        <v>2021</v>
      </c>
      <c r="S643" s="1" t="s">
        <v>27</v>
      </c>
    </row>
    <row r="644" spans="1:19" x14ac:dyDescent="0.35">
      <c r="A644">
        <v>10336165</v>
      </c>
      <c r="B644" s="1" t="s">
        <v>1088</v>
      </c>
      <c r="C644">
        <v>14424585</v>
      </c>
      <c r="D644" s="1" t="s">
        <v>1089</v>
      </c>
      <c r="E644" s="1" t="s">
        <v>186</v>
      </c>
      <c r="F644">
        <v>37.964350000000003</v>
      </c>
      <c r="G644">
        <v>23.730840000000001</v>
      </c>
      <c r="H644" s="1" t="s">
        <v>22</v>
      </c>
      <c r="I644">
        <v>27</v>
      </c>
      <c r="J644">
        <v>1</v>
      </c>
      <c r="K644">
        <v>149</v>
      </c>
      <c r="L644" s="2">
        <v>44121</v>
      </c>
      <c r="M644">
        <v>2.12</v>
      </c>
      <c r="N644">
        <v>1</v>
      </c>
      <c r="O644">
        <v>323</v>
      </c>
      <c r="P644">
        <v>0</v>
      </c>
      <c r="Q644" s="1" t="s">
        <v>12301</v>
      </c>
      <c r="R644">
        <v>2020</v>
      </c>
      <c r="S644" s="1" t="s">
        <v>44</v>
      </c>
    </row>
    <row r="645" spans="1:19" x14ac:dyDescent="0.35">
      <c r="A645">
        <v>10349116</v>
      </c>
      <c r="B645" s="1" t="s">
        <v>1090</v>
      </c>
      <c r="C645">
        <v>36119666</v>
      </c>
      <c r="D645" s="1" t="s">
        <v>231</v>
      </c>
      <c r="E645" s="1" t="s">
        <v>74</v>
      </c>
      <c r="F645">
        <v>37.983400000000003</v>
      </c>
      <c r="G645">
        <v>23.735589999999998</v>
      </c>
      <c r="H645" s="1" t="s">
        <v>22</v>
      </c>
      <c r="I645">
        <v>50</v>
      </c>
      <c r="J645">
        <v>2</v>
      </c>
      <c r="K645">
        <v>324</v>
      </c>
      <c r="L645" s="2">
        <v>44537</v>
      </c>
      <c r="M645">
        <v>4.5</v>
      </c>
      <c r="N645">
        <v>1</v>
      </c>
      <c r="O645">
        <v>356</v>
      </c>
      <c r="P645">
        <v>47</v>
      </c>
      <c r="Q645" s="1" t="s">
        <v>12302</v>
      </c>
      <c r="R645">
        <v>2021</v>
      </c>
      <c r="S645" s="1" t="s">
        <v>27</v>
      </c>
    </row>
    <row r="646" spans="1:19" x14ac:dyDescent="0.35">
      <c r="A646">
        <v>10354786</v>
      </c>
      <c r="B646" s="1" t="s">
        <v>1091</v>
      </c>
      <c r="C646">
        <v>53292800</v>
      </c>
      <c r="D646" s="1" t="s">
        <v>862</v>
      </c>
      <c r="E646" s="1" t="s">
        <v>33</v>
      </c>
      <c r="F646">
        <v>37.9741</v>
      </c>
      <c r="G646">
        <v>23.72616</v>
      </c>
      <c r="H646" s="1" t="s">
        <v>22</v>
      </c>
      <c r="I646">
        <v>135</v>
      </c>
      <c r="J646">
        <v>3</v>
      </c>
      <c r="K646">
        <v>277</v>
      </c>
      <c r="L646" s="2">
        <v>44506</v>
      </c>
      <c r="M646">
        <v>3.93</v>
      </c>
      <c r="N646">
        <v>1</v>
      </c>
      <c r="O646">
        <v>344</v>
      </c>
      <c r="P646">
        <v>19</v>
      </c>
      <c r="Q646" s="1" t="s">
        <v>12303</v>
      </c>
      <c r="R646">
        <v>2021</v>
      </c>
      <c r="S646" s="1" t="s">
        <v>25</v>
      </c>
    </row>
    <row r="647" spans="1:19" x14ac:dyDescent="0.35">
      <c r="A647">
        <v>10364578</v>
      </c>
      <c r="B647" s="1" t="s">
        <v>1092</v>
      </c>
      <c r="C647">
        <v>48245392</v>
      </c>
      <c r="D647" s="1" t="s">
        <v>376</v>
      </c>
      <c r="E647" s="1" t="s">
        <v>74</v>
      </c>
      <c r="F647">
        <v>37.985239999999997</v>
      </c>
      <c r="G647">
        <v>23.743179999999999</v>
      </c>
      <c r="H647" s="1" t="s">
        <v>22</v>
      </c>
      <c r="I647">
        <v>85</v>
      </c>
      <c r="J647">
        <v>2</v>
      </c>
      <c r="K647">
        <v>101</v>
      </c>
      <c r="L647" s="2">
        <v>44433</v>
      </c>
      <c r="M647">
        <v>1.53</v>
      </c>
      <c r="N647">
        <v>4</v>
      </c>
      <c r="O647">
        <v>180</v>
      </c>
      <c r="P647">
        <v>7</v>
      </c>
      <c r="Q647" s="1" t="s">
        <v>12304</v>
      </c>
      <c r="R647">
        <v>2021</v>
      </c>
      <c r="S647" s="1" t="s">
        <v>41</v>
      </c>
    </row>
    <row r="648" spans="1:19" x14ac:dyDescent="0.35">
      <c r="A648">
        <v>10374154</v>
      </c>
      <c r="B648" s="1" t="s">
        <v>1093</v>
      </c>
      <c r="C648">
        <v>53400136</v>
      </c>
      <c r="D648" s="1" t="s">
        <v>391</v>
      </c>
      <c r="E648" s="1" t="s">
        <v>51</v>
      </c>
      <c r="F648">
        <v>37.987290000000002</v>
      </c>
      <c r="G648">
        <v>23.71923</v>
      </c>
      <c r="H648" s="1" t="s">
        <v>22</v>
      </c>
      <c r="I648">
        <v>38</v>
      </c>
      <c r="J648">
        <v>2</v>
      </c>
      <c r="K648">
        <v>179</v>
      </c>
      <c r="L648" s="2">
        <v>43892</v>
      </c>
      <c r="M648">
        <v>2.5299999999999998</v>
      </c>
      <c r="N648">
        <v>1</v>
      </c>
      <c r="O648">
        <v>355</v>
      </c>
      <c r="P648">
        <v>0</v>
      </c>
      <c r="Q648" s="1" t="s">
        <v>12305</v>
      </c>
      <c r="R648">
        <v>2020</v>
      </c>
      <c r="S648" s="1" t="s">
        <v>199</v>
      </c>
    </row>
    <row r="649" spans="1:19" x14ac:dyDescent="0.35">
      <c r="A649">
        <v>10382889</v>
      </c>
      <c r="B649" s="1" t="s">
        <v>1094</v>
      </c>
      <c r="C649">
        <v>53448072</v>
      </c>
      <c r="D649" s="1" t="s">
        <v>1095</v>
      </c>
      <c r="E649" s="1" t="s">
        <v>156</v>
      </c>
      <c r="F649">
        <v>37.96752</v>
      </c>
      <c r="G649">
        <v>23.71011</v>
      </c>
      <c r="H649" s="1" t="s">
        <v>22</v>
      </c>
      <c r="I649">
        <v>50</v>
      </c>
      <c r="J649">
        <v>3</v>
      </c>
      <c r="K649">
        <v>3</v>
      </c>
      <c r="L649" s="2">
        <v>43652</v>
      </c>
      <c r="M649">
        <v>0.04</v>
      </c>
      <c r="N649">
        <v>2</v>
      </c>
      <c r="O649">
        <v>65</v>
      </c>
      <c r="P649">
        <v>0</v>
      </c>
      <c r="Q649" s="1" t="s">
        <v>12306</v>
      </c>
      <c r="R649">
        <v>2019</v>
      </c>
      <c r="S649" s="1" t="s">
        <v>57</v>
      </c>
    </row>
    <row r="650" spans="1:19" x14ac:dyDescent="0.35">
      <c r="A650">
        <v>10400201</v>
      </c>
      <c r="B650" s="1" t="s">
        <v>1096</v>
      </c>
      <c r="C650">
        <v>53540430</v>
      </c>
      <c r="D650" s="1" t="s">
        <v>745</v>
      </c>
      <c r="E650" s="1" t="s">
        <v>54</v>
      </c>
      <c r="F650">
        <v>37.967120000000001</v>
      </c>
      <c r="G650">
        <v>23.736090000000001</v>
      </c>
      <c r="H650" s="1" t="s">
        <v>22</v>
      </c>
      <c r="I650">
        <v>28</v>
      </c>
      <c r="J650">
        <v>5</v>
      </c>
      <c r="K650">
        <v>503</v>
      </c>
      <c r="L650" s="2">
        <v>44549</v>
      </c>
      <c r="M650">
        <v>7.36</v>
      </c>
      <c r="N650">
        <v>1</v>
      </c>
      <c r="O650">
        <v>238</v>
      </c>
      <c r="P650">
        <v>23</v>
      </c>
      <c r="Q650" s="1" t="s">
        <v>12307</v>
      </c>
      <c r="R650">
        <v>2021</v>
      </c>
      <c r="S650" s="1" t="s">
        <v>27</v>
      </c>
    </row>
    <row r="651" spans="1:19" x14ac:dyDescent="0.35">
      <c r="A651">
        <v>10401324</v>
      </c>
      <c r="B651" s="1" t="s">
        <v>1097</v>
      </c>
      <c r="C651">
        <v>49434255</v>
      </c>
      <c r="D651" s="1" t="s">
        <v>1079</v>
      </c>
      <c r="E651" s="1" t="s">
        <v>33</v>
      </c>
      <c r="F651">
        <v>37.97495</v>
      </c>
      <c r="G651">
        <v>23.73321</v>
      </c>
      <c r="H651" s="1" t="s">
        <v>22</v>
      </c>
      <c r="I651">
        <v>91</v>
      </c>
      <c r="J651">
        <v>2</v>
      </c>
      <c r="K651">
        <v>86</v>
      </c>
      <c r="L651" s="2">
        <v>44533</v>
      </c>
      <c r="M651">
        <v>1.23</v>
      </c>
      <c r="N651">
        <v>4</v>
      </c>
      <c r="O651">
        <v>307</v>
      </c>
      <c r="P651">
        <v>12</v>
      </c>
      <c r="Q651" s="1" t="s">
        <v>12308</v>
      </c>
      <c r="R651">
        <v>2021</v>
      </c>
      <c r="S651" s="1" t="s">
        <v>27</v>
      </c>
    </row>
    <row r="652" spans="1:19" x14ac:dyDescent="0.35">
      <c r="A652">
        <v>10421511</v>
      </c>
      <c r="B652" s="1" t="s">
        <v>1098</v>
      </c>
      <c r="C652">
        <v>53674392</v>
      </c>
      <c r="D652" s="1" t="s">
        <v>1099</v>
      </c>
      <c r="E652" s="1" t="s">
        <v>74</v>
      </c>
      <c r="F652">
        <v>37.987960000000001</v>
      </c>
      <c r="G652">
        <v>23.737369999999999</v>
      </c>
      <c r="H652" s="1" t="s">
        <v>22</v>
      </c>
      <c r="I652">
        <v>20</v>
      </c>
      <c r="J652">
        <v>2</v>
      </c>
      <c r="K652">
        <v>69</v>
      </c>
      <c r="L652" s="2">
        <v>43856</v>
      </c>
      <c r="M652">
        <v>0.99</v>
      </c>
      <c r="N652">
        <v>1</v>
      </c>
      <c r="O652">
        <v>0</v>
      </c>
      <c r="P652">
        <v>0</v>
      </c>
      <c r="Q652" s="1" t="s">
        <v>12309</v>
      </c>
      <c r="R652">
        <v>2020</v>
      </c>
      <c r="S652" s="1" t="s">
        <v>30</v>
      </c>
    </row>
    <row r="653" spans="1:19" x14ac:dyDescent="0.35">
      <c r="A653">
        <v>10444344</v>
      </c>
      <c r="B653" s="1" t="s">
        <v>1100</v>
      </c>
      <c r="C653">
        <v>46570806</v>
      </c>
      <c r="D653" s="1" t="s">
        <v>699</v>
      </c>
      <c r="E653" s="1" t="s">
        <v>186</v>
      </c>
      <c r="F653">
        <v>37.962429999999998</v>
      </c>
      <c r="G653">
        <v>23.72786</v>
      </c>
      <c r="H653" s="1" t="s">
        <v>22</v>
      </c>
      <c r="I653">
        <v>40</v>
      </c>
      <c r="J653">
        <v>1</v>
      </c>
      <c r="K653">
        <v>169</v>
      </c>
      <c r="L653" s="2">
        <v>43759</v>
      </c>
      <c r="M653">
        <v>2.82</v>
      </c>
      <c r="N653">
        <v>1</v>
      </c>
      <c r="O653">
        <v>325</v>
      </c>
      <c r="P653">
        <v>0</v>
      </c>
      <c r="Q653" s="1" t="s">
        <v>12310</v>
      </c>
      <c r="R653">
        <v>2019</v>
      </c>
      <c r="S653" s="1" t="s">
        <v>44</v>
      </c>
    </row>
    <row r="654" spans="1:19" x14ac:dyDescent="0.35">
      <c r="A654">
        <v>10447814</v>
      </c>
      <c r="B654" s="1" t="s">
        <v>1101</v>
      </c>
      <c r="C654">
        <v>53824000</v>
      </c>
      <c r="D654" s="1" t="s">
        <v>446</v>
      </c>
      <c r="E654" s="1" t="s">
        <v>135</v>
      </c>
      <c r="F654">
        <v>37.964700000000001</v>
      </c>
      <c r="G654">
        <v>23.72194</v>
      </c>
      <c r="H654" s="1" t="s">
        <v>22</v>
      </c>
      <c r="I654">
        <v>110</v>
      </c>
      <c r="J654">
        <v>1</v>
      </c>
      <c r="K654">
        <v>104</v>
      </c>
      <c r="L654" s="2">
        <v>44471</v>
      </c>
      <c r="M654">
        <v>1.48</v>
      </c>
      <c r="N654">
        <v>21</v>
      </c>
      <c r="O654">
        <v>349</v>
      </c>
      <c r="P654">
        <v>5</v>
      </c>
      <c r="Q654" s="1" t="s">
        <v>12311</v>
      </c>
      <c r="R654">
        <v>2021</v>
      </c>
      <c r="S654" s="1" t="s">
        <v>44</v>
      </c>
    </row>
    <row r="655" spans="1:19" x14ac:dyDescent="0.35">
      <c r="A655">
        <v>10473236</v>
      </c>
      <c r="B655" s="1" t="s">
        <v>1102</v>
      </c>
      <c r="C655">
        <v>31209762</v>
      </c>
      <c r="D655" s="1" t="s">
        <v>533</v>
      </c>
      <c r="E655" s="1" t="s">
        <v>47</v>
      </c>
      <c r="F655">
        <v>37.971499999999999</v>
      </c>
      <c r="G655">
        <v>23.742640000000002</v>
      </c>
      <c r="H655" s="1" t="s">
        <v>22</v>
      </c>
      <c r="I655">
        <v>80</v>
      </c>
      <c r="J655">
        <v>2</v>
      </c>
      <c r="K655">
        <v>0</v>
      </c>
      <c r="L655" s="2"/>
      <c r="N655">
        <v>1</v>
      </c>
      <c r="O655">
        <v>365</v>
      </c>
      <c r="P655">
        <v>0</v>
      </c>
      <c r="Q655" s="1"/>
      <c r="S655" s="1"/>
    </row>
    <row r="656" spans="1:19" x14ac:dyDescent="0.35">
      <c r="A656">
        <v>10473625</v>
      </c>
      <c r="B656" s="1" t="s">
        <v>1103</v>
      </c>
      <c r="C656">
        <v>16167618</v>
      </c>
      <c r="D656" s="1" t="s">
        <v>559</v>
      </c>
      <c r="E656" s="1" t="s">
        <v>68</v>
      </c>
      <c r="F656">
        <v>37.979610000000001</v>
      </c>
      <c r="G656">
        <v>23.744879999999998</v>
      </c>
      <c r="H656" s="1" t="s">
        <v>22</v>
      </c>
      <c r="I656">
        <v>40</v>
      </c>
      <c r="J656">
        <v>3</v>
      </c>
      <c r="K656">
        <v>69</v>
      </c>
      <c r="L656" s="2">
        <v>44528</v>
      </c>
      <c r="M656">
        <v>1</v>
      </c>
      <c r="N656">
        <v>1</v>
      </c>
      <c r="O656">
        <v>125</v>
      </c>
      <c r="P656">
        <v>11</v>
      </c>
      <c r="Q656" s="1" t="s">
        <v>12312</v>
      </c>
      <c r="R656">
        <v>2021</v>
      </c>
      <c r="S656" s="1" t="s">
        <v>25</v>
      </c>
    </row>
    <row r="657" spans="1:19" x14ac:dyDescent="0.35">
      <c r="A657">
        <v>10482630</v>
      </c>
      <c r="B657" s="1" t="s">
        <v>1104</v>
      </c>
      <c r="C657">
        <v>53983867</v>
      </c>
      <c r="D657" s="1" t="s">
        <v>745</v>
      </c>
      <c r="E657" s="1" t="s">
        <v>936</v>
      </c>
      <c r="F657">
        <v>37.998240000000003</v>
      </c>
      <c r="G657">
        <v>23.770669999999999</v>
      </c>
      <c r="H657" s="1" t="s">
        <v>22</v>
      </c>
      <c r="I657">
        <v>25</v>
      </c>
      <c r="J657">
        <v>20</v>
      </c>
      <c r="K657">
        <v>9</v>
      </c>
      <c r="L657" s="2">
        <v>44326</v>
      </c>
      <c r="M657">
        <v>0.19</v>
      </c>
      <c r="N657">
        <v>11</v>
      </c>
      <c r="O657">
        <v>171</v>
      </c>
      <c r="P657">
        <v>1</v>
      </c>
      <c r="Q657" s="1" t="s">
        <v>12313</v>
      </c>
      <c r="R657">
        <v>2021</v>
      </c>
      <c r="S657" s="1" t="s">
        <v>90</v>
      </c>
    </row>
    <row r="658" spans="1:19" x14ac:dyDescent="0.35">
      <c r="A658">
        <v>10488943</v>
      </c>
      <c r="B658" s="1" t="s">
        <v>1105</v>
      </c>
      <c r="C658">
        <v>5936658</v>
      </c>
      <c r="D658" s="1" t="s">
        <v>628</v>
      </c>
      <c r="E658" s="1" t="s">
        <v>62</v>
      </c>
      <c r="F658">
        <v>37.970930000000003</v>
      </c>
      <c r="G658">
        <v>23.714700000000001</v>
      </c>
      <c r="H658" s="1" t="s">
        <v>22</v>
      </c>
      <c r="I658">
        <v>55</v>
      </c>
      <c r="J658">
        <v>2</v>
      </c>
      <c r="K658">
        <v>10</v>
      </c>
      <c r="L658" s="2">
        <v>44052</v>
      </c>
      <c r="M658">
        <v>0.14000000000000001</v>
      </c>
      <c r="N658">
        <v>1</v>
      </c>
      <c r="O658">
        <v>1</v>
      </c>
      <c r="P658">
        <v>0</v>
      </c>
      <c r="Q658" s="1" t="s">
        <v>12314</v>
      </c>
      <c r="R658">
        <v>2020</v>
      </c>
      <c r="S658" s="1" t="s">
        <v>41</v>
      </c>
    </row>
    <row r="659" spans="1:19" x14ac:dyDescent="0.35">
      <c r="A659">
        <v>10492029</v>
      </c>
      <c r="B659" s="1" t="s">
        <v>1106</v>
      </c>
      <c r="C659">
        <v>19375244</v>
      </c>
      <c r="D659" s="1" t="s">
        <v>493</v>
      </c>
      <c r="E659" s="1" t="s">
        <v>135</v>
      </c>
      <c r="F659">
        <v>37.965899999999998</v>
      </c>
      <c r="G659">
        <v>23.724589999999999</v>
      </c>
      <c r="H659" s="1" t="s">
        <v>37</v>
      </c>
      <c r="I659">
        <v>18</v>
      </c>
      <c r="J659">
        <v>1</v>
      </c>
      <c r="K659">
        <v>11</v>
      </c>
      <c r="L659" s="2">
        <v>42646</v>
      </c>
      <c r="M659">
        <v>0.16</v>
      </c>
      <c r="N659">
        <v>2</v>
      </c>
      <c r="O659">
        <v>356</v>
      </c>
      <c r="P659">
        <v>0</v>
      </c>
      <c r="Q659" s="1"/>
      <c r="R659">
        <v>2016</v>
      </c>
      <c r="S659" s="1" t="s">
        <v>44</v>
      </c>
    </row>
    <row r="660" spans="1:19" x14ac:dyDescent="0.35">
      <c r="A660">
        <v>10513581</v>
      </c>
      <c r="B660" s="1" t="s">
        <v>1107</v>
      </c>
      <c r="C660">
        <v>54077625</v>
      </c>
      <c r="D660" s="1" t="s">
        <v>559</v>
      </c>
      <c r="E660" s="1" t="s">
        <v>33</v>
      </c>
      <c r="F660">
        <v>37.97616</v>
      </c>
      <c r="G660">
        <v>23.7316</v>
      </c>
      <c r="H660" s="1" t="s">
        <v>37</v>
      </c>
      <c r="I660">
        <v>46</v>
      </c>
      <c r="J660">
        <v>1</v>
      </c>
      <c r="K660">
        <v>3</v>
      </c>
      <c r="L660" s="2">
        <v>44527</v>
      </c>
      <c r="M660">
        <v>0.2</v>
      </c>
      <c r="N660">
        <v>3</v>
      </c>
      <c r="O660">
        <v>349</v>
      </c>
      <c r="P660">
        <v>2</v>
      </c>
      <c r="Q660" s="1" t="s">
        <v>1108</v>
      </c>
      <c r="R660">
        <v>2021</v>
      </c>
      <c r="S660" s="1" t="s">
        <v>25</v>
      </c>
    </row>
    <row r="661" spans="1:19" x14ac:dyDescent="0.35">
      <c r="A661">
        <v>10543466</v>
      </c>
      <c r="B661" s="1" t="s">
        <v>1109</v>
      </c>
      <c r="C661">
        <v>40474716</v>
      </c>
      <c r="D661" s="1" t="s">
        <v>1110</v>
      </c>
      <c r="E661" s="1" t="s">
        <v>33</v>
      </c>
      <c r="F661">
        <v>37.976939999999999</v>
      </c>
      <c r="G661">
        <v>23.729839999999999</v>
      </c>
      <c r="H661" s="1" t="s">
        <v>22</v>
      </c>
      <c r="I661">
        <v>56</v>
      </c>
      <c r="J661">
        <v>1</v>
      </c>
      <c r="K661">
        <v>169</v>
      </c>
      <c r="L661" s="2">
        <v>44500</v>
      </c>
      <c r="M661">
        <v>2.35</v>
      </c>
      <c r="N661">
        <v>5</v>
      </c>
      <c r="O661">
        <v>1</v>
      </c>
      <c r="P661">
        <v>12</v>
      </c>
      <c r="Q661" s="1"/>
      <c r="R661">
        <v>2021</v>
      </c>
      <c r="S661" s="1" t="s">
        <v>44</v>
      </c>
    </row>
    <row r="662" spans="1:19" x14ac:dyDescent="0.35">
      <c r="A662">
        <v>10588538</v>
      </c>
      <c r="B662" s="1" t="s">
        <v>1111</v>
      </c>
      <c r="C662">
        <v>29927830</v>
      </c>
      <c r="D662" s="1" t="s">
        <v>1112</v>
      </c>
      <c r="E662" s="1" t="s">
        <v>204</v>
      </c>
      <c r="F662">
        <v>38.005659999999999</v>
      </c>
      <c r="G662">
        <v>23.72448</v>
      </c>
      <c r="H662" s="1" t="s">
        <v>22</v>
      </c>
      <c r="I662">
        <v>30</v>
      </c>
      <c r="J662">
        <v>1</v>
      </c>
      <c r="K662">
        <v>240</v>
      </c>
      <c r="L662" s="2">
        <v>44550</v>
      </c>
      <c r="M662">
        <v>3.44</v>
      </c>
      <c r="N662">
        <v>153</v>
      </c>
      <c r="O662">
        <v>121</v>
      </c>
      <c r="P662">
        <v>25</v>
      </c>
      <c r="Q662" s="1" t="s">
        <v>12315</v>
      </c>
      <c r="R662">
        <v>2021</v>
      </c>
      <c r="S662" s="1" t="s">
        <v>27</v>
      </c>
    </row>
    <row r="663" spans="1:19" x14ac:dyDescent="0.35">
      <c r="A663">
        <v>10596035</v>
      </c>
      <c r="B663" s="1" t="s">
        <v>1113</v>
      </c>
      <c r="C663">
        <v>54672726</v>
      </c>
      <c r="D663" s="1" t="s">
        <v>1114</v>
      </c>
      <c r="E663" s="1" t="s">
        <v>135</v>
      </c>
      <c r="F663">
        <v>37.964500000000001</v>
      </c>
      <c r="G663">
        <v>23.724070000000001</v>
      </c>
      <c r="H663" s="1" t="s">
        <v>22</v>
      </c>
      <c r="I663">
        <v>36</v>
      </c>
      <c r="J663">
        <v>1</v>
      </c>
      <c r="K663">
        <v>0</v>
      </c>
      <c r="L663" s="2"/>
      <c r="N663">
        <v>1</v>
      </c>
      <c r="O663">
        <v>0</v>
      </c>
      <c r="P663">
        <v>0</v>
      </c>
      <c r="Q663" s="1"/>
      <c r="S663" s="1"/>
    </row>
    <row r="664" spans="1:19" x14ac:dyDescent="0.35">
      <c r="A664">
        <v>10599434</v>
      </c>
      <c r="B664" s="1" t="s">
        <v>1115</v>
      </c>
      <c r="C664">
        <v>14945824</v>
      </c>
      <c r="D664" s="1" t="s">
        <v>268</v>
      </c>
      <c r="E664" s="1" t="s">
        <v>232</v>
      </c>
      <c r="F664">
        <v>38.002369999999999</v>
      </c>
      <c r="G664">
        <v>23.734580000000001</v>
      </c>
      <c r="H664" s="1" t="s">
        <v>22</v>
      </c>
      <c r="I664">
        <v>87</v>
      </c>
      <c r="J664">
        <v>4</v>
      </c>
      <c r="K664">
        <v>0</v>
      </c>
      <c r="L664" s="2"/>
      <c r="N664">
        <v>1</v>
      </c>
      <c r="O664">
        <v>325</v>
      </c>
      <c r="P664">
        <v>0</v>
      </c>
      <c r="Q664" s="1"/>
      <c r="S664" s="1"/>
    </row>
    <row r="665" spans="1:19" x14ac:dyDescent="0.35">
      <c r="A665">
        <v>10603975</v>
      </c>
      <c r="B665" s="1" t="s">
        <v>1116</v>
      </c>
      <c r="C665">
        <v>806146</v>
      </c>
      <c r="D665" s="1" t="s">
        <v>56</v>
      </c>
      <c r="E665" s="1" t="s">
        <v>36</v>
      </c>
      <c r="F665">
        <v>37.97954</v>
      </c>
      <c r="G665">
        <v>23.723009999999999</v>
      </c>
      <c r="H665" s="1" t="s">
        <v>22</v>
      </c>
      <c r="I665">
        <v>50</v>
      </c>
      <c r="J665">
        <v>4</v>
      </c>
      <c r="K665">
        <v>291</v>
      </c>
      <c r="L665" s="2">
        <v>44544</v>
      </c>
      <c r="M665">
        <v>4.08</v>
      </c>
      <c r="N665">
        <v>1</v>
      </c>
      <c r="O665">
        <v>255</v>
      </c>
      <c r="P665">
        <v>30</v>
      </c>
      <c r="Q665" s="1" t="s">
        <v>12316</v>
      </c>
      <c r="R665">
        <v>2021</v>
      </c>
      <c r="S665" s="1" t="s">
        <v>27</v>
      </c>
    </row>
    <row r="666" spans="1:19" x14ac:dyDescent="0.35">
      <c r="A666">
        <v>10642903</v>
      </c>
      <c r="B666" s="1" t="s">
        <v>1117</v>
      </c>
      <c r="C666">
        <v>15884339</v>
      </c>
      <c r="D666" s="1" t="s">
        <v>268</v>
      </c>
      <c r="E666" s="1" t="s">
        <v>62</v>
      </c>
      <c r="F666">
        <v>37.96969</v>
      </c>
      <c r="G666">
        <v>23.729089999999999</v>
      </c>
      <c r="H666" s="1" t="s">
        <v>22</v>
      </c>
      <c r="I666">
        <v>90</v>
      </c>
      <c r="J666">
        <v>1</v>
      </c>
      <c r="K666">
        <v>0</v>
      </c>
      <c r="L666" s="2"/>
      <c r="N666">
        <v>1</v>
      </c>
      <c r="O666">
        <v>364</v>
      </c>
      <c r="P666">
        <v>0</v>
      </c>
      <c r="Q666" s="1"/>
      <c r="S666" s="1"/>
    </row>
    <row r="667" spans="1:19" x14ac:dyDescent="0.35">
      <c r="A667">
        <v>10676887</v>
      </c>
      <c r="B667" s="1" t="s">
        <v>1118</v>
      </c>
      <c r="C667">
        <v>55149213</v>
      </c>
      <c r="D667" s="1" t="s">
        <v>663</v>
      </c>
      <c r="E667" s="1" t="s">
        <v>51</v>
      </c>
      <c r="F667">
        <v>37.98124</v>
      </c>
      <c r="G667">
        <v>23.721060000000001</v>
      </c>
      <c r="H667" s="1" t="s">
        <v>22</v>
      </c>
      <c r="I667">
        <v>40</v>
      </c>
      <c r="J667">
        <v>1</v>
      </c>
      <c r="K667">
        <v>93</v>
      </c>
      <c r="L667" s="2">
        <v>44551</v>
      </c>
      <c r="M667">
        <v>1.66</v>
      </c>
      <c r="N667">
        <v>1</v>
      </c>
      <c r="O667">
        <v>335</v>
      </c>
      <c r="P667">
        <v>8</v>
      </c>
      <c r="Q667" s="1" t="s">
        <v>12317</v>
      </c>
      <c r="R667">
        <v>2021</v>
      </c>
      <c r="S667" s="1" t="s">
        <v>27</v>
      </c>
    </row>
    <row r="668" spans="1:19" x14ac:dyDescent="0.35">
      <c r="A668">
        <v>10692450</v>
      </c>
      <c r="B668" s="1" t="s">
        <v>1119</v>
      </c>
      <c r="C668">
        <v>55241101</v>
      </c>
      <c r="D668" s="1" t="s">
        <v>1120</v>
      </c>
      <c r="E668" s="1" t="s">
        <v>229</v>
      </c>
      <c r="F668">
        <v>37.977879999999999</v>
      </c>
      <c r="G668">
        <v>23.75431</v>
      </c>
      <c r="H668" s="1" t="s">
        <v>22</v>
      </c>
      <c r="I668">
        <v>41</v>
      </c>
      <c r="J668">
        <v>3</v>
      </c>
      <c r="K668">
        <v>105</v>
      </c>
      <c r="L668" s="2">
        <v>44542</v>
      </c>
      <c r="M668">
        <v>1.52</v>
      </c>
      <c r="N668">
        <v>1</v>
      </c>
      <c r="O668">
        <v>242</v>
      </c>
      <c r="P668">
        <v>15</v>
      </c>
      <c r="Q668" s="1" t="s">
        <v>12318</v>
      </c>
      <c r="R668">
        <v>2021</v>
      </c>
      <c r="S668" s="1" t="s">
        <v>27</v>
      </c>
    </row>
    <row r="669" spans="1:19" x14ac:dyDescent="0.35">
      <c r="A669">
        <v>10765177</v>
      </c>
      <c r="B669" s="1" t="s">
        <v>1121</v>
      </c>
      <c r="C669">
        <v>5654201</v>
      </c>
      <c r="D669" s="1" t="s">
        <v>268</v>
      </c>
      <c r="E669" s="1" t="s">
        <v>68</v>
      </c>
      <c r="F669">
        <v>37.978909999999999</v>
      </c>
      <c r="G669">
        <v>23.740729999999999</v>
      </c>
      <c r="H669" s="1" t="s">
        <v>22</v>
      </c>
      <c r="I669">
        <v>55</v>
      </c>
      <c r="J669">
        <v>4</v>
      </c>
      <c r="K669">
        <v>1</v>
      </c>
      <c r="L669" s="2">
        <v>43257</v>
      </c>
      <c r="M669">
        <v>0.02</v>
      </c>
      <c r="N669">
        <v>1</v>
      </c>
      <c r="O669">
        <v>365</v>
      </c>
      <c r="P669">
        <v>0</v>
      </c>
      <c r="Q669" s="1" t="s">
        <v>12319</v>
      </c>
      <c r="R669">
        <v>2018</v>
      </c>
      <c r="S669" s="1" t="s">
        <v>113</v>
      </c>
    </row>
    <row r="670" spans="1:19" x14ac:dyDescent="0.35">
      <c r="A670">
        <v>10806105</v>
      </c>
      <c r="B670" s="1" t="s">
        <v>1122</v>
      </c>
      <c r="C670">
        <v>50252472</v>
      </c>
      <c r="D670" s="1" t="s">
        <v>1123</v>
      </c>
      <c r="E670" s="1" t="s">
        <v>54</v>
      </c>
      <c r="F670">
        <v>37.967260000000003</v>
      </c>
      <c r="G670">
        <v>23.739350000000002</v>
      </c>
      <c r="H670" s="1" t="s">
        <v>22</v>
      </c>
      <c r="I670">
        <v>34</v>
      </c>
      <c r="J670">
        <v>1</v>
      </c>
      <c r="K670">
        <v>149</v>
      </c>
      <c r="L670" s="2">
        <v>44538</v>
      </c>
      <c r="M670">
        <v>2.2000000000000002</v>
      </c>
      <c r="N670">
        <v>1</v>
      </c>
      <c r="O670">
        <v>95</v>
      </c>
      <c r="P670">
        <v>31</v>
      </c>
      <c r="Q670" s="1"/>
      <c r="R670">
        <v>2021</v>
      </c>
      <c r="S670" s="1" t="s">
        <v>27</v>
      </c>
    </row>
    <row r="671" spans="1:19" x14ac:dyDescent="0.35">
      <c r="A671">
        <v>10808869</v>
      </c>
      <c r="B671" s="1" t="s">
        <v>1124</v>
      </c>
      <c r="C671">
        <v>32948108</v>
      </c>
      <c r="D671" s="1" t="s">
        <v>1125</v>
      </c>
      <c r="E671" s="1" t="s">
        <v>51</v>
      </c>
      <c r="F671">
        <v>37.98789</v>
      </c>
      <c r="G671">
        <v>23.728390000000001</v>
      </c>
      <c r="H671" s="1" t="s">
        <v>22</v>
      </c>
      <c r="I671">
        <v>65</v>
      </c>
      <c r="J671">
        <v>1</v>
      </c>
      <c r="K671">
        <v>0</v>
      </c>
      <c r="L671" s="2"/>
      <c r="N671">
        <v>9</v>
      </c>
      <c r="O671">
        <v>365</v>
      </c>
      <c r="P671">
        <v>0</v>
      </c>
      <c r="Q671" s="1" t="s">
        <v>12320</v>
      </c>
      <c r="S671" s="1"/>
    </row>
    <row r="672" spans="1:19" x14ac:dyDescent="0.35">
      <c r="A672">
        <v>10809197</v>
      </c>
      <c r="B672" s="1" t="s">
        <v>1126</v>
      </c>
      <c r="C672">
        <v>55958098</v>
      </c>
      <c r="D672" s="1" t="s">
        <v>1127</v>
      </c>
      <c r="E672" s="1" t="s">
        <v>51</v>
      </c>
      <c r="F672">
        <v>37.98762</v>
      </c>
      <c r="G672">
        <v>23.728870000000001</v>
      </c>
      <c r="H672" s="1" t="s">
        <v>22</v>
      </c>
      <c r="I672">
        <v>45</v>
      </c>
      <c r="J672">
        <v>2</v>
      </c>
      <c r="K672">
        <v>9</v>
      </c>
      <c r="L672" s="2">
        <v>43237</v>
      </c>
      <c r="M672">
        <v>0.14000000000000001</v>
      </c>
      <c r="N672">
        <v>1</v>
      </c>
      <c r="O672">
        <v>364</v>
      </c>
      <c r="P672">
        <v>0</v>
      </c>
      <c r="Q672" s="1"/>
      <c r="R672">
        <v>2018</v>
      </c>
      <c r="S672" s="1" t="s">
        <v>90</v>
      </c>
    </row>
    <row r="673" spans="1:19" x14ac:dyDescent="0.35">
      <c r="A673">
        <v>10817455</v>
      </c>
      <c r="B673" s="1" t="s">
        <v>1128</v>
      </c>
      <c r="C673">
        <v>8339895</v>
      </c>
      <c r="D673" s="1" t="s">
        <v>324</v>
      </c>
      <c r="E673" s="1" t="s">
        <v>287</v>
      </c>
      <c r="F673">
        <v>37.981760000000001</v>
      </c>
      <c r="G673">
        <v>23.740539999999999</v>
      </c>
      <c r="H673" s="1" t="s">
        <v>22</v>
      </c>
      <c r="I673">
        <v>85</v>
      </c>
      <c r="J673">
        <v>5</v>
      </c>
      <c r="K673">
        <v>64</v>
      </c>
      <c r="L673" s="2">
        <v>44531</v>
      </c>
      <c r="M673">
        <v>0.92</v>
      </c>
      <c r="N673">
        <v>2</v>
      </c>
      <c r="O673">
        <v>351</v>
      </c>
      <c r="P673">
        <v>4</v>
      </c>
      <c r="Q673" s="1" t="s">
        <v>12321</v>
      </c>
      <c r="R673">
        <v>2021</v>
      </c>
      <c r="S673" s="1" t="s">
        <v>27</v>
      </c>
    </row>
    <row r="674" spans="1:19" x14ac:dyDescent="0.35">
      <c r="A674">
        <v>10865731</v>
      </c>
      <c r="B674" s="1" t="s">
        <v>1129</v>
      </c>
      <c r="C674">
        <v>8171630</v>
      </c>
      <c r="D674" s="1" t="s">
        <v>307</v>
      </c>
      <c r="E674" s="1" t="s">
        <v>36</v>
      </c>
      <c r="F674">
        <v>37.980469999999997</v>
      </c>
      <c r="G674">
        <v>23.717169999999999</v>
      </c>
      <c r="H674" s="1" t="s">
        <v>22</v>
      </c>
      <c r="I674">
        <v>55</v>
      </c>
      <c r="J674">
        <v>2</v>
      </c>
      <c r="K674">
        <v>163</v>
      </c>
      <c r="L674" s="2">
        <v>44528</v>
      </c>
      <c r="M674">
        <v>2.2999999999999998</v>
      </c>
      <c r="N674">
        <v>6</v>
      </c>
      <c r="O674">
        <v>353</v>
      </c>
      <c r="P674">
        <v>24</v>
      </c>
      <c r="Q674" s="1" t="s">
        <v>12322</v>
      </c>
      <c r="R674">
        <v>2021</v>
      </c>
      <c r="S674" s="1" t="s">
        <v>25</v>
      </c>
    </row>
    <row r="675" spans="1:19" x14ac:dyDescent="0.35">
      <c r="A675">
        <v>10870083</v>
      </c>
      <c r="B675" s="1" t="s">
        <v>1130</v>
      </c>
      <c r="C675">
        <v>23488584</v>
      </c>
      <c r="D675" s="1" t="s">
        <v>1131</v>
      </c>
      <c r="E675" s="1" t="s">
        <v>62</v>
      </c>
      <c r="F675">
        <v>37.97146</v>
      </c>
      <c r="G675">
        <v>23.728940000000001</v>
      </c>
      <c r="H675" s="1" t="s">
        <v>22</v>
      </c>
      <c r="I675">
        <v>340</v>
      </c>
      <c r="J675">
        <v>3</v>
      </c>
      <c r="K675">
        <v>16</v>
      </c>
      <c r="L675" s="2">
        <v>44422</v>
      </c>
      <c r="M675">
        <v>0.24</v>
      </c>
      <c r="N675">
        <v>3</v>
      </c>
      <c r="O675">
        <v>153</v>
      </c>
      <c r="P675">
        <v>2</v>
      </c>
      <c r="Q675" s="1" t="s">
        <v>12323</v>
      </c>
      <c r="R675">
        <v>2021</v>
      </c>
      <c r="S675" s="1" t="s">
        <v>41</v>
      </c>
    </row>
    <row r="676" spans="1:19" x14ac:dyDescent="0.35">
      <c r="A676">
        <v>10871793</v>
      </c>
      <c r="B676" s="1" t="s">
        <v>1132</v>
      </c>
      <c r="C676">
        <v>20104194</v>
      </c>
      <c r="D676" s="1" t="s">
        <v>1133</v>
      </c>
      <c r="E676" s="1" t="s">
        <v>33</v>
      </c>
      <c r="F676">
        <v>37.973289999999999</v>
      </c>
      <c r="G676">
        <v>23.733029999999999</v>
      </c>
      <c r="H676" s="1" t="s">
        <v>22</v>
      </c>
      <c r="I676">
        <v>75</v>
      </c>
      <c r="J676">
        <v>1</v>
      </c>
      <c r="K676">
        <v>221</v>
      </c>
      <c r="L676" s="2">
        <v>44532</v>
      </c>
      <c r="M676">
        <v>3.25</v>
      </c>
      <c r="N676">
        <v>74</v>
      </c>
      <c r="O676">
        <v>349</v>
      </c>
      <c r="P676">
        <v>16</v>
      </c>
      <c r="Q676" s="1" t="s">
        <v>12324</v>
      </c>
      <c r="R676">
        <v>2021</v>
      </c>
      <c r="S676" s="1" t="s">
        <v>27</v>
      </c>
    </row>
    <row r="677" spans="1:19" x14ac:dyDescent="0.35">
      <c r="A677">
        <v>10890756</v>
      </c>
      <c r="B677" s="1" t="s">
        <v>1134</v>
      </c>
      <c r="C677">
        <v>31256039</v>
      </c>
      <c r="D677" s="1" t="s">
        <v>681</v>
      </c>
      <c r="E677" s="1" t="s">
        <v>274</v>
      </c>
      <c r="F677">
        <v>37.966709999999999</v>
      </c>
      <c r="G677">
        <v>23.734590000000001</v>
      </c>
      <c r="H677" s="1" t="s">
        <v>22</v>
      </c>
      <c r="I677">
        <v>36</v>
      </c>
      <c r="J677">
        <v>2</v>
      </c>
      <c r="K677">
        <v>219</v>
      </c>
      <c r="L677" s="2">
        <v>44549</v>
      </c>
      <c r="M677">
        <v>3.12</v>
      </c>
      <c r="N677">
        <v>2</v>
      </c>
      <c r="O677">
        <v>347</v>
      </c>
      <c r="P677">
        <v>30</v>
      </c>
      <c r="Q677" s="1" t="s">
        <v>12325</v>
      </c>
      <c r="R677">
        <v>2021</v>
      </c>
      <c r="S677" s="1" t="s">
        <v>27</v>
      </c>
    </row>
    <row r="678" spans="1:19" x14ac:dyDescent="0.35">
      <c r="A678">
        <v>10892077</v>
      </c>
      <c r="B678" s="1" t="s">
        <v>1135</v>
      </c>
      <c r="C678">
        <v>56444254</v>
      </c>
      <c r="D678" s="1" t="s">
        <v>1136</v>
      </c>
      <c r="E678" s="1" t="s">
        <v>347</v>
      </c>
      <c r="F678">
        <v>37.995289999999997</v>
      </c>
      <c r="G678">
        <v>23.748169999999998</v>
      </c>
      <c r="H678" s="1" t="s">
        <v>22</v>
      </c>
      <c r="I678">
        <v>70</v>
      </c>
      <c r="J678">
        <v>2</v>
      </c>
      <c r="K678">
        <v>0</v>
      </c>
      <c r="L678" s="2"/>
      <c r="N678">
        <v>1</v>
      </c>
      <c r="O678">
        <v>365</v>
      </c>
      <c r="P678">
        <v>0</v>
      </c>
      <c r="Q678" s="1"/>
      <c r="S678" s="1"/>
    </row>
    <row r="679" spans="1:19" x14ac:dyDescent="0.35">
      <c r="A679">
        <v>10898803</v>
      </c>
      <c r="B679" s="1" t="s">
        <v>1137</v>
      </c>
      <c r="C679">
        <v>6515798</v>
      </c>
      <c r="D679" s="1" t="s">
        <v>495</v>
      </c>
      <c r="E679" s="1" t="s">
        <v>274</v>
      </c>
      <c r="F679">
        <v>37.967590000000001</v>
      </c>
      <c r="G679">
        <v>23.732959999999999</v>
      </c>
      <c r="H679" s="1" t="s">
        <v>22</v>
      </c>
      <c r="I679">
        <v>266</v>
      </c>
      <c r="J679">
        <v>1</v>
      </c>
      <c r="K679">
        <v>475</v>
      </c>
      <c r="L679" s="2">
        <v>44529</v>
      </c>
      <c r="M679">
        <v>6.64</v>
      </c>
      <c r="N679">
        <v>4</v>
      </c>
      <c r="O679">
        <v>318</v>
      </c>
      <c r="P679">
        <v>56</v>
      </c>
      <c r="Q679" s="1" t="s">
        <v>12326</v>
      </c>
      <c r="R679">
        <v>2021</v>
      </c>
      <c r="S679" s="1" t="s">
        <v>25</v>
      </c>
    </row>
    <row r="680" spans="1:19" x14ac:dyDescent="0.35">
      <c r="A680">
        <v>10920899</v>
      </c>
      <c r="B680" s="1" t="s">
        <v>1138</v>
      </c>
      <c r="C680">
        <v>56607959</v>
      </c>
      <c r="D680" s="1" t="s">
        <v>702</v>
      </c>
      <c r="E680" s="1" t="s">
        <v>33</v>
      </c>
      <c r="F680">
        <v>37.978659999999998</v>
      </c>
      <c r="G680">
        <v>23.729410000000001</v>
      </c>
      <c r="H680" s="1" t="s">
        <v>22</v>
      </c>
      <c r="I680">
        <v>40</v>
      </c>
      <c r="J680">
        <v>30</v>
      </c>
      <c r="K680">
        <v>13</v>
      </c>
      <c r="L680" s="2">
        <v>43650</v>
      </c>
      <c r="M680">
        <v>0.19</v>
      </c>
      <c r="N680">
        <v>2</v>
      </c>
      <c r="O680">
        <v>83</v>
      </c>
      <c r="P680">
        <v>0</v>
      </c>
      <c r="Q680" s="1"/>
      <c r="R680">
        <v>2019</v>
      </c>
      <c r="S680" s="1" t="s">
        <v>57</v>
      </c>
    </row>
    <row r="681" spans="1:19" x14ac:dyDescent="0.35">
      <c r="A681">
        <v>10959841</v>
      </c>
      <c r="B681" s="1" t="s">
        <v>1139</v>
      </c>
      <c r="C681">
        <v>56833934</v>
      </c>
      <c r="D681" s="1" t="s">
        <v>1140</v>
      </c>
      <c r="E681" s="1" t="s">
        <v>123</v>
      </c>
      <c r="F681">
        <v>37.974980000000002</v>
      </c>
      <c r="G681">
        <v>23.718260000000001</v>
      </c>
      <c r="H681" s="1" t="s">
        <v>22</v>
      </c>
      <c r="I681">
        <v>100</v>
      </c>
      <c r="J681">
        <v>5</v>
      </c>
      <c r="K681">
        <v>222</v>
      </c>
      <c r="L681" s="2">
        <v>43892</v>
      </c>
      <c r="M681">
        <v>3.39</v>
      </c>
      <c r="N681">
        <v>1</v>
      </c>
      <c r="O681">
        <v>0</v>
      </c>
      <c r="P681">
        <v>0</v>
      </c>
      <c r="Q681" s="1" t="s">
        <v>12327</v>
      </c>
      <c r="R681">
        <v>2020</v>
      </c>
      <c r="S681" s="1" t="s">
        <v>199</v>
      </c>
    </row>
    <row r="682" spans="1:19" x14ac:dyDescent="0.35">
      <c r="A682">
        <v>10989934</v>
      </c>
      <c r="B682" s="1" t="s">
        <v>1141</v>
      </c>
      <c r="C682">
        <v>57021288</v>
      </c>
      <c r="D682" s="1" t="s">
        <v>1142</v>
      </c>
      <c r="E682" s="1" t="s">
        <v>135</v>
      </c>
      <c r="F682">
        <v>37.963760000000001</v>
      </c>
      <c r="G682">
        <v>23.724409999999999</v>
      </c>
      <c r="H682" s="1" t="s">
        <v>22</v>
      </c>
      <c r="I682">
        <v>75</v>
      </c>
      <c r="J682">
        <v>2</v>
      </c>
      <c r="K682">
        <v>186</v>
      </c>
      <c r="L682" s="2">
        <v>44523</v>
      </c>
      <c r="M682">
        <v>3.36</v>
      </c>
      <c r="N682">
        <v>1</v>
      </c>
      <c r="O682">
        <v>332</v>
      </c>
      <c r="P682">
        <v>23</v>
      </c>
      <c r="Q682" s="1" t="s">
        <v>12328</v>
      </c>
      <c r="R682">
        <v>2021</v>
      </c>
      <c r="S682" s="1" t="s">
        <v>25</v>
      </c>
    </row>
    <row r="683" spans="1:19" x14ac:dyDescent="0.35">
      <c r="A683">
        <v>11036538</v>
      </c>
      <c r="B683" s="1" t="s">
        <v>1143</v>
      </c>
      <c r="C683">
        <v>57273402</v>
      </c>
      <c r="D683" s="1" t="s">
        <v>1144</v>
      </c>
      <c r="E683" s="1" t="s">
        <v>68</v>
      </c>
      <c r="F683">
        <v>37.979860000000002</v>
      </c>
      <c r="G683">
        <v>23.737439999999999</v>
      </c>
      <c r="H683" s="1" t="s">
        <v>22</v>
      </c>
      <c r="I683">
        <v>58</v>
      </c>
      <c r="J683">
        <v>3</v>
      </c>
      <c r="K683">
        <v>163</v>
      </c>
      <c r="L683" s="2">
        <v>44546</v>
      </c>
      <c r="M683">
        <v>2.29</v>
      </c>
      <c r="N683">
        <v>5</v>
      </c>
      <c r="O683">
        <v>172</v>
      </c>
      <c r="P683">
        <v>52</v>
      </c>
      <c r="Q683" s="1" t="s">
        <v>12329</v>
      </c>
      <c r="R683">
        <v>2021</v>
      </c>
      <c r="S683" s="1" t="s">
        <v>27</v>
      </c>
    </row>
    <row r="684" spans="1:19" x14ac:dyDescent="0.35">
      <c r="A684">
        <v>11038469</v>
      </c>
      <c r="B684" s="1" t="s">
        <v>1145</v>
      </c>
      <c r="C684">
        <v>53695550</v>
      </c>
      <c r="D684" s="1" t="s">
        <v>1146</v>
      </c>
      <c r="E684" s="1" t="s">
        <v>191</v>
      </c>
      <c r="F684">
        <v>37.991619999999998</v>
      </c>
      <c r="G684">
        <v>23.716719999999999</v>
      </c>
      <c r="H684" s="1" t="s">
        <v>22</v>
      </c>
      <c r="I684">
        <v>50</v>
      </c>
      <c r="J684">
        <v>1</v>
      </c>
      <c r="K684">
        <v>371</v>
      </c>
      <c r="L684" s="2">
        <v>44499</v>
      </c>
      <c r="M684">
        <v>5.38</v>
      </c>
      <c r="N684">
        <v>4</v>
      </c>
      <c r="O684">
        <v>304</v>
      </c>
      <c r="P684">
        <v>22</v>
      </c>
      <c r="Q684" s="1" t="s">
        <v>12330</v>
      </c>
      <c r="R684">
        <v>2021</v>
      </c>
      <c r="S684" s="1" t="s">
        <v>44</v>
      </c>
    </row>
    <row r="685" spans="1:19" x14ac:dyDescent="0.35">
      <c r="A685">
        <v>11102304</v>
      </c>
      <c r="B685" s="1" t="s">
        <v>1147</v>
      </c>
      <c r="C685">
        <v>50746757</v>
      </c>
      <c r="D685" s="1" t="s">
        <v>561</v>
      </c>
      <c r="E685" s="1" t="s">
        <v>74</v>
      </c>
      <c r="F685">
        <v>37.985320000000002</v>
      </c>
      <c r="G685">
        <v>23.741969999999998</v>
      </c>
      <c r="H685" s="1" t="s">
        <v>22</v>
      </c>
      <c r="I685">
        <v>80</v>
      </c>
      <c r="J685">
        <v>2</v>
      </c>
      <c r="K685">
        <v>7</v>
      </c>
      <c r="L685" s="2">
        <v>43638</v>
      </c>
      <c r="M685">
        <v>0.1</v>
      </c>
      <c r="N685">
        <v>1</v>
      </c>
      <c r="O685">
        <v>0</v>
      </c>
      <c r="P685">
        <v>0</v>
      </c>
      <c r="Q685" s="1" t="s">
        <v>12331</v>
      </c>
      <c r="R685">
        <v>2019</v>
      </c>
      <c r="S685" s="1" t="s">
        <v>113</v>
      </c>
    </row>
    <row r="686" spans="1:19" x14ac:dyDescent="0.35">
      <c r="A686">
        <v>11107198</v>
      </c>
      <c r="B686" s="1" t="s">
        <v>1148</v>
      </c>
      <c r="C686">
        <v>57273402</v>
      </c>
      <c r="D686" s="1" t="s">
        <v>1144</v>
      </c>
      <c r="E686" s="1" t="s">
        <v>36</v>
      </c>
      <c r="F686">
        <v>37.98057</v>
      </c>
      <c r="G686">
        <v>23.72167</v>
      </c>
      <c r="H686" s="1" t="s">
        <v>22</v>
      </c>
      <c r="I686">
        <v>62</v>
      </c>
      <c r="J686">
        <v>3</v>
      </c>
      <c r="K686">
        <v>68</v>
      </c>
      <c r="L686" s="2">
        <v>44539</v>
      </c>
      <c r="M686">
        <v>1.21</v>
      </c>
      <c r="N686">
        <v>5</v>
      </c>
      <c r="O686">
        <v>168</v>
      </c>
      <c r="P686">
        <v>35</v>
      </c>
      <c r="Q686" s="1" t="s">
        <v>12332</v>
      </c>
      <c r="R686">
        <v>2021</v>
      </c>
      <c r="S686" s="1" t="s">
        <v>27</v>
      </c>
    </row>
    <row r="687" spans="1:19" x14ac:dyDescent="0.35">
      <c r="A687">
        <v>11111075</v>
      </c>
      <c r="B687" s="1" t="s">
        <v>1149</v>
      </c>
      <c r="C687">
        <v>57721649</v>
      </c>
      <c r="D687" s="1" t="s">
        <v>293</v>
      </c>
      <c r="E687" s="1" t="s">
        <v>156</v>
      </c>
      <c r="F687">
        <v>37.965407999999996</v>
      </c>
      <c r="G687">
        <v>23.712004</v>
      </c>
      <c r="H687" s="1" t="s">
        <v>22</v>
      </c>
      <c r="I687">
        <v>45</v>
      </c>
      <c r="J687">
        <v>2</v>
      </c>
      <c r="K687">
        <v>108</v>
      </c>
      <c r="L687" s="2">
        <v>44516</v>
      </c>
      <c r="M687">
        <v>1.61</v>
      </c>
      <c r="N687">
        <v>1</v>
      </c>
      <c r="O687">
        <v>283</v>
      </c>
      <c r="P687">
        <v>4</v>
      </c>
      <c r="Q687" s="1" t="s">
        <v>12333</v>
      </c>
      <c r="R687">
        <v>2021</v>
      </c>
      <c r="S687" s="1" t="s">
        <v>25</v>
      </c>
    </row>
    <row r="688" spans="1:19" x14ac:dyDescent="0.35">
      <c r="A688">
        <v>11136190</v>
      </c>
      <c r="B688" s="1" t="s">
        <v>1150</v>
      </c>
      <c r="C688">
        <v>52111574</v>
      </c>
      <c r="D688" s="1" t="s">
        <v>79</v>
      </c>
      <c r="E688" s="1" t="s">
        <v>123</v>
      </c>
      <c r="F688">
        <v>37.976419999999997</v>
      </c>
      <c r="G688">
        <v>23.718139999999998</v>
      </c>
      <c r="H688" s="1" t="s">
        <v>22</v>
      </c>
      <c r="I688">
        <v>55</v>
      </c>
      <c r="J688">
        <v>2</v>
      </c>
      <c r="K688">
        <v>136</v>
      </c>
      <c r="L688" s="2">
        <v>44511</v>
      </c>
      <c r="M688">
        <v>2.31</v>
      </c>
      <c r="N688">
        <v>1</v>
      </c>
      <c r="O688">
        <v>315</v>
      </c>
      <c r="P688">
        <v>8</v>
      </c>
      <c r="Q688" s="1" t="s">
        <v>12334</v>
      </c>
      <c r="R688">
        <v>2021</v>
      </c>
      <c r="S688" s="1" t="s">
        <v>25</v>
      </c>
    </row>
    <row r="689" spans="1:19" x14ac:dyDescent="0.35">
      <c r="A689">
        <v>11137204</v>
      </c>
      <c r="B689" s="1" t="s">
        <v>1151</v>
      </c>
      <c r="C689">
        <v>57877943</v>
      </c>
      <c r="D689" s="1" t="s">
        <v>161</v>
      </c>
      <c r="E689" s="1" t="s">
        <v>347</v>
      </c>
      <c r="F689">
        <v>37.989060000000002</v>
      </c>
      <c r="G689">
        <v>23.749130000000001</v>
      </c>
      <c r="H689" s="1" t="s">
        <v>22</v>
      </c>
      <c r="I689">
        <v>23</v>
      </c>
      <c r="J689">
        <v>2</v>
      </c>
      <c r="K689">
        <v>399</v>
      </c>
      <c r="L689" s="2">
        <v>44551</v>
      </c>
      <c r="M689">
        <v>5.6</v>
      </c>
      <c r="N689">
        <v>2</v>
      </c>
      <c r="O689">
        <v>315</v>
      </c>
      <c r="P689">
        <v>46</v>
      </c>
      <c r="Q689" s="1" t="s">
        <v>12335</v>
      </c>
      <c r="R689">
        <v>2021</v>
      </c>
      <c r="S689" s="1" t="s">
        <v>27</v>
      </c>
    </row>
    <row r="690" spans="1:19" x14ac:dyDescent="0.35">
      <c r="A690">
        <v>11194495</v>
      </c>
      <c r="B690" s="1" t="s">
        <v>1152</v>
      </c>
      <c r="C690">
        <v>289218292</v>
      </c>
      <c r="D690" s="1" t="s">
        <v>1153</v>
      </c>
      <c r="E690" s="1" t="s">
        <v>33</v>
      </c>
      <c r="F690">
        <v>37.977359999999997</v>
      </c>
      <c r="G690">
        <v>23.729890000000001</v>
      </c>
      <c r="H690" s="1" t="s">
        <v>22</v>
      </c>
      <c r="I690">
        <v>80</v>
      </c>
      <c r="J690">
        <v>3</v>
      </c>
      <c r="K690">
        <v>29</v>
      </c>
      <c r="L690" s="2">
        <v>44502</v>
      </c>
      <c r="M690">
        <v>0.43</v>
      </c>
      <c r="N690">
        <v>4</v>
      </c>
      <c r="O690">
        <v>246</v>
      </c>
      <c r="P690">
        <v>8</v>
      </c>
      <c r="Q690" s="1" t="s">
        <v>12336</v>
      </c>
      <c r="R690">
        <v>2021</v>
      </c>
      <c r="S690" s="1" t="s">
        <v>25</v>
      </c>
    </row>
    <row r="691" spans="1:19" x14ac:dyDescent="0.35">
      <c r="A691">
        <v>11209161</v>
      </c>
      <c r="B691" s="1" t="s">
        <v>1154</v>
      </c>
      <c r="C691">
        <v>23225817</v>
      </c>
      <c r="D691" s="1" t="s">
        <v>1155</v>
      </c>
      <c r="E691" s="1" t="s">
        <v>156</v>
      </c>
      <c r="F691">
        <v>37.96754</v>
      </c>
      <c r="G691">
        <v>23.71021</v>
      </c>
      <c r="H691" s="1" t="s">
        <v>22</v>
      </c>
      <c r="I691">
        <v>50</v>
      </c>
      <c r="J691">
        <v>1</v>
      </c>
      <c r="K691">
        <v>238</v>
      </c>
      <c r="L691" s="2">
        <v>44521</v>
      </c>
      <c r="M691">
        <v>3.52</v>
      </c>
      <c r="N691">
        <v>1</v>
      </c>
      <c r="O691">
        <v>363</v>
      </c>
      <c r="P691">
        <v>33</v>
      </c>
      <c r="Q691" s="1" t="s">
        <v>12337</v>
      </c>
      <c r="R691">
        <v>2021</v>
      </c>
      <c r="S691" s="1" t="s">
        <v>25</v>
      </c>
    </row>
    <row r="692" spans="1:19" x14ac:dyDescent="0.35">
      <c r="A692">
        <v>11228923</v>
      </c>
      <c r="B692" s="1" t="s">
        <v>1156</v>
      </c>
      <c r="C692">
        <v>14273342</v>
      </c>
      <c r="D692" s="1" t="s">
        <v>425</v>
      </c>
      <c r="E692" s="1" t="s">
        <v>191</v>
      </c>
      <c r="F692">
        <v>38.000010000000003</v>
      </c>
      <c r="G692">
        <v>23.715319999999998</v>
      </c>
      <c r="H692" s="1" t="s">
        <v>22</v>
      </c>
      <c r="I692">
        <v>30</v>
      </c>
      <c r="J692">
        <v>3</v>
      </c>
      <c r="K692">
        <v>138</v>
      </c>
      <c r="L692" s="2">
        <v>44024</v>
      </c>
      <c r="M692">
        <v>1.94</v>
      </c>
      <c r="N692">
        <v>3</v>
      </c>
      <c r="O692">
        <v>297</v>
      </c>
      <c r="P692">
        <v>0</v>
      </c>
      <c r="Q692" s="1" t="s">
        <v>12338</v>
      </c>
      <c r="R692">
        <v>2020</v>
      </c>
      <c r="S692" s="1" t="s">
        <v>57</v>
      </c>
    </row>
    <row r="693" spans="1:19" x14ac:dyDescent="0.35">
      <c r="A693">
        <v>11258897</v>
      </c>
      <c r="B693" s="1" t="s">
        <v>1157</v>
      </c>
      <c r="C693">
        <v>27036210</v>
      </c>
      <c r="D693" s="1" t="s">
        <v>663</v>
      </c>
      <c r="E693" s="1" t="s">
        <v>51</v>
      </c>
      <c r="F693">
        <v>37.990459999999999</v>
      </c>
      <c r="G693">
        <v>23.728120000000001</v>
      </c>
      <c r="H693" s="1" t="s">
        <v>37</v>
      </c>
      <c r="I693">
        <v>14</v>
      </c>
      <c r="J693">
        <v>3</v>
      </c>
      <c r="K693">
        <v>55</v>
      </c>
      <c r="L693" s="2">
        <v>44114</v>
      </c>
      <c r="M693">
        <v>0.92</v>
      </c>
      <c r="N693">
        <v>2</v>
      </c>
      <c r="O693">
        <v>0</v>
      </c>
      <c r="P693">
        <v>0</v>
      </c>
      <c r="Q693" s="1" t="s">
        <v>12339</v>
      </c>
      <c r="R693">
        <v>2020</v>
      </c>
      <c r="S693" s="1" t="s">
        <v>44</v>
      </c>
    </row>
    <row r="694" spans="1:19" x14ac:dyDescent="0.35">
      <c r="A694">
        <v>11271423</v>
      </c>
      <c r="B694" s="1" t="s">
        <v>1158</v>
      </c>
      <c r="C694">
        <v>24893448</v>
      </c>
      <c r="D694" s="1" t="s">
        <v>1159</v>
      </c>
      <c r="E694" s="1" t="s">
        <v>68</v>
      </c>
      <c r="F694">
        <v>37.977330000000002</v>
      </c>
      <c r="G694">
        <v>23.73883</v>
      </c>
      <c r="H694" s="1" t="s">
        <v>22</v>
      </c>
      <c r="I694">
        <v>70</v>
      </c>
      <c r="J694">
        <v>3</v>
      </c>
      <c r="K694">
        <v>31</v>
      </c>
      <c r="L694" s="2">
        <v>44419</v>
      </c>
      <c r="M694">
        <v>0.56000000000000005</v>
      </c>
      <c r="N694">
        <v>1</v>
      </c>
      <c r="O694">
        <v>346</v>
      </c>
      <c r="P694">
        <v>3</v>
      </c>
      <c r="Q694" s="1"/>
      <c r="R694">
        <v>2021</v>
      </c>
      <c r="S694" s="1" t="s">
        <v>41</v>
      </c>
    </row>
    <row r="695" spans="1:19" x14ac:dyDescent="0.35">
      <c r="A695">
        <v>11272735</v>
      </c>
      <c r="B695" s="1" t="s">
        <v>1160</v>
      </c>
      <c r="C695">
        <v>58857765</v>
      </c>
      <c r="D695" s="1" t="s">
        <v>971</v>
      </c>
      <c r="E695" s="1" t="s">
        <v>85</v>
      </c>
      <c r="F695">
        <v>37.977040000000002</v>
      </c>
      <c r="G695">
        <v>23.710080000000001</v>
      </c>
      <c r="H695" s="1" t="s">
        <v>22</v>
      </c>
      <c r="I695">
        <v>28</v>
      </c>
      <c r="J695">
        <v>1</v>
      </c>
      <c r="K695">
        <v>171</v>
      </c>
      <c r="L695" s="2">
        <v>44503</v>
      </c>
      <c r="M695">
        <v>2.58</v>
      </c>
      <c r="N695">
        <v>1</v>
      </c>
      <c r="O695">
        <v>83</v>
      </c>
      <c r="P695">
        <v>16</v>
      </c>
      <c r="Q695" s="1" t="s">
        <v>12340</v>
      </c>
      <c r="R695">
        <v>2021</v>
      </c>
      <c r="S695" s="1" t="s">
        <v>25</v>
      </c>
    </row>
    <row r="696" spans="1:19" x14ac:dyDescent="0.35">
      <c r="A696">
        <v>11298410</v>
      </c>
      <c r="B696" s="1" t="s">
        <v>1161</v>
      </c>
      <c r="C696">
        <v>59045372</v>
      </c>
      <c r="D696" s="1" t="s">
        <v>119</v>
      </c>
      <c r="E696" s="1" t="s">
        <v>232</v>
      </c>
      <c r="F696">
        <v>38.001069999999999</v>
      </c>
      <c r="G696">
        <v>23.735009999999999</v>
      </c>
      <c r="H696" s="1" t="s">
        <v>917</v>
      </c>
      <c r="I696">
        <v>40</v>
      </c>
      <c r="J696">
        <v>1</v>
      </c>
      <c r="K696">
        <v>0</v>
      </c>
      <c r="L696" s="2"/>
      <c r="N696">
        <v>1</v>
      </c>
      <c r="O696">
        <v>89</v>
      </c>
      <c r="P696">
        <v>0</v>
      </c>
      <c r="Q696" s="1"/>
      <c r="S696" s="1"/>
    </row>
    <row r="697" spans="1:19" x14ac:dyDescent="0.35">
      <c r="A697">
        <v>11306525</v>
      </c>
      <c r="B697" s="1" t="s">
        <v>1162</v>
      </c>
      <c r="C697">
        <v>48331146</v>
      </c>
      <c r="D697" s="1" t="s">
        <v>1163</v>
      </c>
      <c r="E697" s="1" t="s">
        <v>919</v>
      </c>
      <c r="F697">
        <v>38.020569999999999</v>
      </c>
      <c r="G697">
        <v>23.729749999999999</v>
      </c>
      <c r="H697" s="1" t="s">
        <v>22</v>
      </c>
      <c r="I697">
        <v>75</v>
      </c>
      <c r="J697">
        <v>2</v>
      </c>
      <c r="K697">
        <v>3</v>
      </c>
      <c r="L697" s="2">
        <v>43286</v>
      </c>
      <c r="M697">
        <v>0.05</v>
      </c>
      <c r="N697">
        <v>1</v>
      </c>
      <c r="O697">
        <v>348</v>
      </c>
      <c r="P697">
        <v>0</v>
      </c>
      <c r="Q697" s="1"/>
      <c r="R697">
        <v>2018</v>
      </c>
      <c r="S697" s="1" t="s">
        <v>57</v>
      </c>
    </row>
    <row r="698" spans="1:19" x14ac:dyDescent="0.35">
      <c r="A698">
        <v>11312612</v>
      </c>
      <c r="B698" s="1" t="s">
        <v>1164</v>
      </c>
      <c r="C698">
        <v>31228567</v>
      </c>
      <c r="D698" s="1" t="s">
        <v>431</v>
      </c>
      <c r="E698" s="1" t="s">
        <v>135</v>
      </c>
      <c r="F698">
        <v>37.967869999999998</v>
      </c>
      <c r="G698">
        <v>23.727530000000002</v>
      </c>
      <c r="H698" s="1" t="s">
        <v>22</v>
      </c>
      <c r="I698">
        <v>87</v>
      </c>
      <c r="J698">
        <v>1</v>
      </c>
      <c r="K698">
        <v>225</v>
      </c>
      <c r="L698" s="2">
        <v>44536</v>
      </c>
      <c r="M698">
        <v>3.17</v>
      </c>
      <c r="N698">
        <v>4</v>
      </c>
      <c r="O698">
        <v>304</v>
      </c>
      <c r="P698">
        <v>11</v>
      </c>
      <c r="Q698" s="1" t="s">
        <v>12341</v>
      </c>
      <c r="R698">
        <v>2021</v>
      </c>
      <c r="S698" s="1" t="s">
        <v>27</v>
      </c>
    </row>
    <row r="699" spans="1:19" x14ac:dyDescent="0.35">
      <c r="A699">
        <v>11337659</v>
      </c>
      <c r="B699" s="1" t="s">
        <v>1165</v>
      </c>
      <c r="C699">
        <v>59338228</v>
      </c>
      <c r="D699" s="1" t="s">
        <v>699</v>
      </c>
      <c r="E699" s="1" t="s">
        <v>51</v>
      </c>
      <c r="F699">
        <v>37.989510000000003</v>
      </c>
      <c r="G699">
        <v>23.728549999999998</v>
      </c>
      <c r="H699" s="1" t="s">
        <v>22</v>
      </c>
      <c r="I699">
        <v>100</v>
      </c>
      <c r="J699">
        <v>1</v>
      </c>
      <c r="K699">
        <v>0</v>
      </c>
      <c r="L699" s="2"/>
      <c r="N699">
        <v>1</v>
      </c>
      <c r="O699">
        <v>365</v>
      </c>
      <c r="P699">
        <v>0</v>
      </c>
      <c r="Q699" s="1"/>
      <c r="S699" s="1"/>
    </row>
    <row r="700" spans="1:19" x14ac:dyDescent="0.35">
      <c r="A700">
        <v>11349671</v>
      </c>
      <c r="B700" s="1" t="s">
        <v>1166</v>
      </c>
      <c r="C700">
        <v>55440004</v>
      </c>
      <c r="D700" s="1" t="s">
        <v>35</v>
      </c>
      <c r="E700" s="1" t="s">
        <v>21</v>
      </c>
      <c r="F700">
        <v>37.988309999999998</v>
      </c>
      <c r="G700">
        <v>23.76549</v>
      </c>
      <c r="H700" s="1" t="s">
        <v>22</v>
      </c>
      <c r="I700">
        <v>80</v>
      </c>
      <c r="J700">
        <v>2</v>
      </c>
      <c r="K700">
        <v>0</v>
      </c>
      <c r="L700" s="2"/>
      <c r="N700">
        <v>1</v>
      </c>
      <c r="O700">
        <v>236</v>
      </c>
      <c r="P700">
        <v>0</v>
      </c>
      <c r="Q700" s="1"/>
      <c r="S700" s="1"/>
    </row>
    <row r="701" spans="1:19" x14ac:dyDescent="0.35">
      <c r="A701">
        <v>11354218</v>
      </c>
      <c r="B701" s="1" t="s">
        <v>1167</v>
      </c>
      <c r="C701">
        <v>59468103</v>
      </c>
      <c r="D701" s="1" t="s">
        <v>39</v>
      </c>
      <c r="E701" s="1" t="s">
        <v>74</v>
      </c>
      <c r="F701">
        <v>37.98518</v>
      </c>
      <c r="G701">
        <v>23.734290000000001</v>
      </c>
      <c r="H701" s="1" t="s">
        <v>22</v>
      </c>
      <c r="I701">
        <v>100</v>
      </c>
      <c r="J701">
        <v>1</v>
      </c>
      <c r="K701">
        <v>0</v>
      </c>
      <c r="L701" s="2"/>
      <c r="N701">
        <v>1</v>
      </c>
      <c r="O701">
        <v>0</v>
      </c>
      <c r="P701">
        <v>0</v>
      </c>
      <c r="Q701" s="1"/>
      <c r="S701" s="1"/>
    </row>
    <row r="702" spans="1:19" x14ac:dyDescent="0.35">
      <c r="A702">
        <v>11365978</v>
      </c>
      <c r="B702" s="1" t="s">
        <v>1168</v>
      </c>
      <c r="C702">
        <v>59556651</v>
      </c>
      <c r="D702" s="1" t="s">
        <v>628</v>
      </c>
      <c r="E702" s="1" t="s">
        <v>204</v>
      </c>
      <c r="F702">
        <v>38.014690000000002</v>
      </c>
      <c r="G702">
        <v>23.72148</v>
      </c>
      <c r="H702" s="1" t="s">
        <v>22</v>
      </c>
      <c r="I702">
        <v>120</v>
      </c>
      <c r="J702">
        <v>2</v>
      </c>
      <c r="K702">
        <v>2</v>
      </c>
      <c r="L702" s="2">
        <v>42539</v>
      </c>
      <c r="M702">
        <v>0.03</v>
      </c>
      <c r="N702">
        <v>4</v>
      </c>
      <c r="O702">
        <v>365</v>
      </c>
      <c r="P702">
        <v>0</v>
      </c>
      <c r="Q702" s="1"/>
      <c r="R702">
        <v>2016</v>
      </c>
      <c r="S702" s="1" t="s">
        <v>113</v>
      </c>
    </row>
    <row r="703" spans="1:19" x14ac:dyDescent="0.35">
      <c r="A703">
        <v>11366771</v>
      </c>
      <c r="B703" s="1" t="s">
        <v>1169</v>
      </c>
      <c r="C703">
        <v>59556651</v>
      </c>
      <c r="D703" s="1" t="s">
        <v>628</v>
      </c>
      <c r="E703" s="1" t="s">
        <v>204</v>
      </c>
      <c r="F703">
        <v>38.014760000000003</v>
      </c>
      <c r="G703">
        <v>23.719580000000001</v>
      </c>
      <c r="H703" s="1" t="s">
        <v>22</v>
      </c>
      <c r="I703">
        <v>70</v>
      </c>
      <c r="J703">
        <v>2</v>
      </c>
      <c r="K703">
        <v>10</v>
      </c>
      <c r="L703" s="2">
        <v>43660</v>
      </c>
      <c r="M703">
        <v>0.14000000000000001</v>
      </c>
      <c r="N703">
        <v>4</v>
      </c>
      <c r="O703">
        <v>360</v>
      </c>
      <c r="P703">
        <v>0</v>
      </c>
      <c r="Q703" s="1"/>
      <c r="R703">
        <v>2019</v>
      </c>
      <c r="S703" s="1" t="s">
        <v>57</v>
      </c>
    </row>
    <row r="704" spans="1:19" x14ac:dyDescent="0.35">
      <c r="A704">
        <v>11389273</v>
      </c>
      <c r="B704" s="1" t="s">
        <v>1170</v>
      </c>
      <c r="C704">
        <v>46164138</v>
      </c>
      <c r="D704" s="1" t="s">
        <v>268</v>
      </c>
      <c r="E704" s="1" t="s">
        <v>135</v>
      </c>
      <c r="F704">
        <v>37.968380000000003</v>
      </c>
      <c r="G704">
        <v>23.729479999999999</v>
      </c>
      <c r="H704" s="1" t="s">
        <v>22</v>
      </c>
      <c r="I704">
        <v>70</v>
      </c>
      <c r="J704">
        <v>2</v>
      </c>
      <c r="K704">
        <v>121</v>
      </c>
      <c r="L704" s="2">
        <v>44505</v>
      </c>
      <c r="M704">
        <v>1.72</v>
      </c>
      <c r="N704">
        <v>2</v>
      </c>
      <c r="O704">
        <v>345</v>
      </c>
      <c r="P704">
        <v>9</v>
      </c>
      <c r="Q704" s="1" t="s">
        <v>12342</v>
      </c>
      <c r="R704">
        <v>2021</v>
      </c>
      <c r="S704" s="1" t="s">
        <v>25</v>
      </c>
    </row>
    <row r="705" spans="1:19" x14ac:dyDescent="0.35">
      <c r="A705">
        <v>11402677</v>
      </c>
      <c r="B705" s="1" t="s">
        <v>1171</v>
      </c>
      <c r="C705">
        <v>59556651</v>
      </c>
      <c r="D705" s="1" t="s">
        <v>628</v>
      </c>
      <c r="E705" s="1" t="s">
        <v>204</v>
      </c>
      <c r="F705">
        <v>38.014290000000003</v>
      </c>
      <c r="G705">
        <v>23.721250000000001</v>
      </c>
      <c r="H705" s="1" t="s">
        <v>22</v>
      </c>
      <c r="I705">
        <v>80</v>
      </c>
      <c r="J705">
        <v>2</v>
      </c>
      <c r="K705">
        <v>5</v>
      </c>
      <c r="L705" s="2">
        <v>42590</v>
      </c>
      <c r="M705">
        <v>7.0000000000000007E-2</v>
      </c>
      <c r="N705">
        <v>4</v>
      </c>
      <c r="O705">
        <v>365</v>
      </c>
      <c r="P705">
        <v>0</v>
      </c>
      <c r="Q705" s="1"/>
      <c r="R705">
        <v>2016</v>
      </c>
      <c r="S705" s="1" t="s">
        <v>41</v>
      </c>
    </row>
    <row r="706" spans="1:19" x14ac:dyDescent="0.35">
      <c r="A706">
        <v>11403148</v>
      </c>
      <c r="B706" s="1" t="s">
        <v>1172</v>
      </c>
      <c r="C706">
        <v>59857287</v>
      </c>
      <c r="D706" s="1" t="s">
        <v>104</v>
      </c>
      <c r="E706" s="1" t="s">
        <v>33</v>
      </c>
      <c r="F706">
        <v>37.974879999999999</v>
      </c>
      <c r="G706">
        <v>23.731560000000002</v>
      </c>
      <c r="H706" s="1" t="s">
        <v>37</v>
      </c>
      <c r="I706">
        <v>46</v>
      </c>
      <c r="J706">
        <v>2</v>
      </c>
      <c r="K706">
        <v>376</v>
      </c>
      <c r="L706" s="2">
        <v>43877</v>
      </c>
      <c r="M706">
        <v>5.31</v>
      </c>
      <c r="N706">
        <v>1</v>
      </c>
      <c r="O706">
        <v>58</v>
      </c>
      <c r="P706">
        <v>0</v>
      </c>
      <c r="Q706" s="1" t="s">
        <v>12343</v>
      </c>
      <c r="R706">
        <v>2020</v>
      </c>
      <c r="S706" s="1" t="s">
        <v>48</v>
      </c>
    </row>
    <row r="707" spans="1:19" x14ac:dyDescent="0.35">
      <c r="A707">
        <v>11403317</v>
      </c>
      <c r="B707" s="1" t="s">
        <v>1173</v>
      </c>
      <c r="C707">
        <v>59845785</v>
      </c>
      <c r="D707" s="1" t="s">
        <v>1044</v>
      </c>
      <c r="E707" s="1" t="s">
        <v>186</v>
      </c>
      <c r="F707">
        <v>37.960790000000003</v>
      </c>
      <c r="G707">
        <v>23.733789999999999</v>
      </c>
      <c r="H707" s="1" t="s">
        <v>22</v>
      </c>
      <c r="I707">
        <v>99</v>
      </c>
      <c r="J707">
        <v>2</v>
      </c>
      <c r="K707">
        <v>45</v>
      </c>
      <c r="L707" s="2">
        <v>44039</v>
      </c>
      <c r="M707">
        <v>0.83</v>
      </c>
      <c r="N707">
        <v>1</v>
      </c>
      <c r="O707">
        <v>108</v>
      </c>
      <c r="P707">
        <v>0</v>
      </c>
      <c r="Q707" s="1" t="s">
        <v>12344</v>
      </c>
      <c r="R707">
        <v>2020</v>
      </c>
      <c r="S707" s="1" t="s">
        <v>57</v>
      </c>
    </row>
    <row r="708" spans="1:19" x14ac:dyDescent="0.35">
      <c r="A708">
        <v>11403364</v>
      </c>
      <c r="B708" s="1" t="s">
        <v>1174</v>
      </c>
      <c r="C708">
        <v>59556651</v>
      </c>
      <c r="D708" s="1" t="s">
        <v>628</v>
      </c>
      <c r="E708" s="1" t="s">
        <v>204</v>
      </c>
      <c r="F708">
        <v>38.014150000000001</v>
      </c>
      <c r="G708">
        <v>23.7193</v>
      </c>
      <c r="H708" s="1" t="s">
        <v>22</v>
      </c>
      <c r="I708">
        <v>100</v>
      </c>
      <c r="J708">
        <v>2</v>
      </c>
      <c r="K708">
        <v>0</v>
      </c>
      <c r="L708" s="2"/>
      <c r="N708">
        <v>4</v>
      </c>
      <c r="O708">
        <v>365</v>
      </c>
      <c r="P708">
        <v>0</v>
      </c>
      <c r="Q708" s="1"/>
      <c r="S708" s="1"/>
    </row>
    <row r="709" spans="1:19" x14ac:dyDescent="0.35">
      <c r="A709">
        <v>11412192</v>
      </c>
      <c r="B709" s="1" t="s">
        <v>1175</v>
      </c>
      <c r="C709">
        <v>59913297</v>
      </c>
      <c r="D709" s="1" t="s">
        <v>161</v>
      </c>
      <c r="E709" s="1" t="s">
        <v>21</v>
      </c>
      <c r="F709">
        <v>37.992849999999997</v>
      </c>
      <c r="G709">
        <v>23.761669999999999</v>
      </c>
      <c r="H709" s="1" t="s">
        <v>22</v>
      </c>
      <c r="I709">
        <v>35</v>
      </c>
      <c r="J709">
        <v>3</v>
      </c>
      <c r="K709">
        <v>138</v>
      </c>
      <c r="L709" s="2">
        <v>44214</v>
      </c>
      <c r="M709">
        <v>2.0099999999999998</v>
      </c>
      <c r="N709">
        <v>1</v>
      </c>
      <c r="O709">
        <v>51</v>
      </c>
      <c r="P709">
        <v>1</v>
      </c>
      <c r="Q709" s="1" t="s">
        <v>12345</v>
      </c>
      <c r="R709">
        <v>2021</v>
      </c>
      <c r="S709" s="1" t="s">
        <v>30</v>
      </c>
    </row>
    <row r="710" spans="1:19" x14ac:dyDescent="0.35">
      <c r="A710">
        <v>11412697</v>
      </c>
      <c r="B710" s="1" t="s">
        <v>1176</v>
      </c>
      <c r="C710">
        <v>54669323</v>
      </c>
      <c r="D710" s="1" t="s">
        <v>1177</v>
      </c>
      <c r="E710" s="1" t="s">
        <v>191</v>
      </c>
      <c r="F710">
        <v>37.990839999999999</v>
      </c>
      <c r="G710">
        <v>23.716170000000002</v>
      </c>
      <c r="H710" s="1" t="s">
        <v>22</v>
      </c>
      <c r="I710">
        <v>53</v>
      </c>
      <c r="J710">
        <v>3</v>
      </c>
      <c r="K710">
        <v>54</v>
      </c>
      <c r="L710" s="2">
        <v>44536</v>
      </c>
      <c r="M710">
        <v>0.76</v>
      </c>
      <c r="N710">
        <v>1</v>
      </c>
      <c r="O710">
        <v>363</v>
      </c>
      <c r="P710">
        <v>2</v>
      </c>
      <c r="Q710" s="1" t="s">
        <v>12346</v>
      </c>
      <c r="R710">
        <v>2021</v>
      </c>
      <c r="S710" s="1" t="s">
        <v>27</v>
      </c>
    </row>
    <row r="711" spans="1:19" x14ac:dyDescent="0.35">
      <c r="A711">
        <v>11434023</v>
      </c>
      <c r="B711" s="1" t="s">
        <v>1178</v>
      </c>
      <c r="C711">
        <v>60071074</v>
      </c>
      <c r="D711" s="1" t="s">
        <v>1179</v>
      </c>
      <c r="E711" s="1" t="s">
        <v>239</v>
      </c>
      <c r="F711">
        <v>38.005389999999998</v>
      </c>
      <c r="G711">
        <v>23.738969999999998</v>
      </c>
      <c r="H711" s="1" t="s">
        <v>22</v>
      </c>
      <c r="I711">
        <v>50</v>
      </c>
      <c r="J711">
        <v>2</v>
      </c>
      <c r="K711">
        <v>0</v>
      </c>
      <c r="L711" s="2"/>
      <c r="N711">
        <v>1</v>
      </c>
      <c r="O711">
        <v>266</v>
      </c>
      <c r="P711">
        <v>0</v>
      </c>
      <c r="Q711" s="1" t="s">
        <v>12347</v>
      </c>
      <c r="S711" s="1"/>
    </row>
    <row r="712" spans="1:19" x14ac:dyDescent="0.35">
      <c r="A712">
        <v>11456350</v>
      </c>
      <c r="B712" s="1" t="s">
        <v>1180</v>
      </c>
      <c r="C712">
        <v>20880921</v>
      </c>
      <c r="D712" s="1" t="s">
        <v>1181</v>
      </c>
      <c r="E712" s="1" t="s">
        <v>85</v>
      </c>
      <c r="F712">
        <v>37.976950000000002</v>
      </c>
      <c r="G712">
        <v>23.708860000000001</v>
      </c>
      <c r="H712" s="1" t="s">
        <v>22</v>
      </c>
      <c r="I712">
        <v>71</v>
      </c>
      <c r="J712">
        <v>1</v>
      </c>
      <c r="K712">
        <v>132</v>
      </c>
      <c r="L712" s="2">
        <v>44535</v>
      </c>
      <c r="M712">
        <v>1.88</v>
      </c>
      <c r="N712">
        <v>3</v>
      </c>
      <c r="O712">
        <v>357</v>
      </c>
      <c r="P712">
        <v>15</v>
      </c>
      <c r="Q712" s="1" t="s">
        <v>12348</v>
      </c>
      <c r="R712">
        <v>2021</v>
      </c>
      <c r="S712" s="1" t="s">
        <v>27</v>
      </c>
    </row>
    <row r="713" spans="1:19" x14ac:dyDescent="0.35">
      <c r="A713">
        <v>11458328</v>
      </c>
      <c r="B713" s="1" t="s">
        <v>1182</v>
      </c>
      <c r="C713">
        <v>20880921</v>
      </c>
      <c r="D713" s="1" t="s">
        <v>1181</v>
      </c>
      <c r="E713" s="1" t="s">
        <v>85</v>
      </c>
      <c r="F713">
        <v>37.976950000000002</v>
      </c>
      <c r="G713">
        <v>23.708839999999999</v>
      </c>
      <c r="H713" s="1" t="s">
        <v>22</v>
      </c>
      <c r="I713">
        <v>91</v>
      </c>
      <c r="J713">
        <v>2</v>
      </c>
      <c r="K713">
        <v>158</v>
      </c>
      <c r="L713" s="2">
        <v>44550</v>
      </c>
      <c r="M713">
        <v>2.2400000000000002</v>
      </c>
      <c r="N713">
        <v>3</v>
      </c>
      <c r="O713">
        <v>344</v>
      </c>
      <c r="P713">
        <v>25</v>
      </c>
      <c r="Q713" s="1" t="s">
        <v>12349</v>
      </c>
      <c r="R713">
        <v>2021</v>
      </c>
      <c r="S713" s="1" t="s">
        <v>27</v>
      </c>
    </row>
    <row r="714" spans="1:19" x14ac:dyDescent="0.35">
      <c r="A714">
        <v>11477359</v>
      </c>
      <c r="B714" s="1" t="s">
        <v>1183</v>
      </c>
      <c r="C714">
        <v>20880921</v>
      </c>
      <c r="D714" s="1" t="s">
        <v>1181</v>
      </c>
      <c r="E714" s="1" t="s">
        <v>85</v>
      </c>
      <c r="F714">
        <v>37.976880000000001</v>
      </c>
      <c r="G714">
        <v>23.708880000000001</v>
      </c>
      <c r="H714" s="1" t="s">
        <v>22</v>
      </c>
      <c r="I714">
        <v>86</v>
      </c>
      <c r="J714">
        <v>2</v>
      </c>
      <c r="K714">
        <v>132</v>
      </c>
      <c r="L714" s="2">
        <v>44546</v>
      </c>
      <c r="M714">
        <v>1.88</v>
      </c>
      <c r="N714">
        <v>3</v>
      </c>
      <c r="O714">
        <v>345</v>
      </c>
      <c r="P714">
        <v>35</v>
      </c>
      <c r="Q714" s="1" t="s">
        <v>12350</v>
      </c>
      <c r="R714">
        <v>2021</v>
      </c>
      <c r="S714" s="1" t="s">
        <v>27</v>
      </c>
    </row>
    <row r="715" spans="1:19" x14ac:dyDescent="0.35">
      <c r="A715">
        <v>11495261</v>
      </c>
      <c r="B715" s="1" t="s">
        <v>1184</v>
      </c>
      <c r="C715">
        <v>60531733</v>
      </c>
      <c r="D715" s="1" t="s">
        <v>658</v>
      </c>
      <c r="E715" s="1" t="s">
        <v>54</v>
      </c>
      <c r="F715">
        <v>37.969729999999998</v>
      </c>
      <c r="G715">
        <v>23.7422</v>
      </c>
      <c r="H715" s="1" t="s">
        <v>22</v>
      </c>
      <c r="I715">
        <v>70</v>
      </c>
      <c r="J715">
        <v>2</v>
      </c>
      <c r="K715">
        <v>0</v>
      </c>
      <c r="L715" s="2"/>
      <c r="N715">
        <v>1</v>
      </c>
      <c r="O715">
        <v>365</v>
      </c>
      <c r="P715">
        <v>0</v>
      </c>
      <c r="Q715" s="1"/>
      <c r="S715" s="1"/>
    </row>
    <row r="716" spans="1:19" x14ac:dyDescent="0.35">
      <c r="A716">
        <v>11497266</v>
      </c>
      <c r="B716" s="1" t="s">
        <v>1185</v>
      </c>
      <c r="C716">
        <v>31476648</v>
      </c>
      <c r="D716" s="1" t="s">
        <v>559</v>
      </c>
      <c r="E716" s="1" t="s">
        <v>105</v>
      </c>
      <c r="F716">
        <v>37.999569999999999</v>
      </c>
      <c r="G716">
        <v>23.73113</v>
      </c>
      <c r="H716" s="1" t="s">
        <v>22</v>
      </c>
      <c r="I716">
        <v>29</v>
      </c>
      <c r="J716">
        <v>2</v>
      </c>
      <c r="K716">
        <v>35</v>
      </c>
      <c r="L716" s="2">
        <v>44507</v>
      </c>
      <c r="M716">
        <v>0.5</v>
      </c>
      <c r="N716">
        <v>3</v>
      </c>
      <c r="O716">
        <v>293</v>
      </c>
      <c r="P716">
        <v>2</v>
      </c>
      <c r="Q716" s="1" t="s">
        <v>12295</v>
      </c>
      <c r="R716">
        <v>2021</v>
      </c>
      <c r="S716" s="1" t="s">
        <v>25</v>
      </c>
    </row>
    <row r="717" spans="1:19" x14ac:dyDescent="0.35">
      <c r="A717">
        <v>11499830</v>
      </c>
      <c r="B717" s="1" t="s">
        <v>1186</v>
      </c>
      <c r="C717">
        <v>28876043</v>
      </c>
      <c r="D717" s="1" t="s">
        <v>1187</v>
      </c>
      <c r="E717" s="1" t="s">
        <v>62</v>
      </c>
      <c r="F717">
        <v>37.967880000000001</v>
      </c>
      <c r="G717">
        <v>23.713049999999999</v>
      </c>
      <c r="H717" s="1" t="s">
        <v>22</v>
      </c>
      <c r="I717">
        <v>35</v>
      </c>
      <c r="J717">
        <v>2</v>
      </c>
      <c r="K717">
        <v>256</v>
      </c>
      <c r="L717" s="2">
        <v>44511</v>
      </c>
      <c r="M717">
        <v>3.65</v>
      </c>
      <c r="N717">
        <v>1</v>
      </c>
      <c r="O717">
        <v>230</v>
      </c>
      <c r="P717">
        <v>6</v>
      </c>
      <c r="Q717" s="1" t="s">
        <v>12351</v>
      </c>
      <c r="R717">
        <v>2021</v>
      </c>
      <c r="S717" s="1" t="s">
        <v>25</v>
      </c>
    </row>
    <row r="718" spans="1:19" x14ac:dyDescent="0.35">
      <c r="A718">
        <v>11503902</v>
      </c>
      <c r="B718" s="1" t="s">
        <v>1188</v>
      </c>
      <c r="C718">
        <v>42775422</v>
      </c>
      <c r="D718" s="1" t="s">
        <v>1189</v>
      </c>
      <c r="E718" s="1" t="s">
        <v>130</v>
      </c>
      <c r="F718">
        <v>37.994529999999997</v>
      </c>
      <c r="G718">
        <v>23.735040000000001</v>
      </c>
      <c r="H718" s="1" t="s">
        <v>22</v>
      </c>
      <c r="I718">
        <v>51</v>
      </c>
      <c r="J718">
        <v>2</v>
      </c>
      <c r="K718">
        <v>103</v>
      </c>
      <c r="L718" s="2">
        <v>44471</v>
      </c>
      <c r="M718">
        <v>1.46</v>
      </c>
      <c r="N718">
        <v>1</v>
      </c>
      <c r="O718">
        <v>210</v>
      </c>
      <c r="P718">
        <v>5</v>
      </c>
      <c r="Q718" s="1"/>
      <c r="R718">
        <v>2021</v>
      </c>
      <c r="S718" s="1" t="s">
        <v>44</v>
      </c>
    </row>
    <row r="719" spans="1:19" x14ac:dyDescent="0.35">
      <c r="A719">
        <v>11523426</v>
      </c>
      <c r="B719" s="1" t="s">
        <v>1190</v>
      </c>
      <c r="C719">
        <v>39042147</v>
      </c>
      <c r="D719" s="1" t="s">
        <v>895</v>
      </c>
      <c r="E719" s="1" t="s">
        <v>97</v>
      </c>
      <c r="F719">
        <v>37.992489999999997</v>
      </c>
      <c r="G719">
        <v>23.726289999999999</v>
      </c>
      <c r="H719" s="1" t="s">
        <v>22</v>
      </c>
      <c r="I719">
        <v>29</v>
      </c>
      <c r="J719">
        <v>2</v>
      </c>
      <c r="K719">
        <v>283</v>
      </c>
      <c r="L719" s="2">
        <v>44543</v>
      </c>
      <c r="M719">
        <v>4.25</v>
      </c>
      <c r="N719">
        <v>10</v>
      </c>
      <c r="O719">
        <v>352</v>
      </c>
      <c r="P719">
        <v>35</v>
      </c>
      <c r="Q719" s="1" t="s">
        <v>12352</v>
      </c>
      <c r="R719">
        <v>2021</v>
      </c>
      <c r="S719" s="1" t="s">
        <v>27</v>
      </c>
    </row>
    <row r="720" spans="1:19" x14ac:dyDescent="0.35">
      <c r="A720">
        <v>11542772</v>
      </c>
      <c r="B720" s="1" t="s">
        <v>1191</v>
      </c>
      <c r="C720">
        <v>748818</v>
      </c>
      <c r="D720" s="1" t="s">
        <v>79</v>
      </c>
      <c r="E720" s="1" t="s">
        <v>33</v>
      </c>
      <c r="F720">
        <v>37.978580000000001</v>
      </c>
      <c r="G720">
        <v>23.7302</v>
      </c>
      <c r="H720" s="1" t="s">
        <v>22</v>
      </c>
      <c r="I720">
        <v>155</v>
      </c>
      <c r="J720">
        <v>2</v>
      </c>
      <c r="K720">
        <v>6</v>
      </c>
      <c r="L720" s="2">
        <v>44386</v>
      </c>
      <c r="M720">
        <v>0.09</v>
      </c>
      <c r="N720">
        <v>60</v>
      </c>
      <c r="O720">
        <v>365</v>
      </c>
      <c r="P720">
        <v>1</v>
      </c>
      <c r="Q720" s="1" t="s">
        <v>12353</v>
      </c>
      <c r="R720">
        <v>2021</v>
      </c>
      <c r="S720" s="1" t="s">
        <v>57</v>
      </c>
    </row>
    <row r="721" spans="1:19" x14ac:dyDescent="0.35">
      <c r="A721">
        <v>11549545</v>
      </c>
      <c r="B721" s="1" t="s">
        <v>1192</v>
      </c>
      <c r="C721">
        <v>27682261</v>
      </c>
      <c r="D721" s="1" t="s">
        <v>1193</v>
      </c>
      <c r="E721" s="1" t="s">
        <v>33</v>
      </c>
      <c r="F721">
        <v>37.976999999999997</v>
      </c>
      <c r="G721">
        <v>23.73142</v>
      </c>
      <c r="H721" s="1" t="s">
        <v>22</v>
      </c>
      <c r="I721">
        <v>150</v>
      </c>
      <c r="J721">
        <v>2</v>
      </c>
      <c r="K721">
        <v>3</v>
      </c>
      <c r="L721" s="2">
        <v>42561</v>
      </c>
      <c r="M721">
        <v>0.04</v>
      </c>
      <c r="N721">
        <v>5</v>
      </c>
      <c r="O721">
        <v>365</v>
      </c>
      <c r="P721">
        <v>0</v>
      </c>
      <c r="Q721" s="1"/>
      <c r="R721">
        <v>2016</v>
      </c>
      <c r="S721" s="1" t="s">
        <v>57</v>
      </c>
    </row>
    <row r="722" spans="1:19" x14ac:dyDescent="0.35">
      <c r="A722">
        <v>11559952</v>
      </c>
      <c r="B722" s="1" t="s">
        <v>1194</v>
      </c>
      <c r="C722">
        <v>40090425</v>
      </c>
      <c r="D722" s="1" t="s">
        <v>865</v>
      </c>
      <c r="E722" s="1" t="s">
        <v>135</v>
      </c>
      <c r="F722">
        <v>37.962940000000003</v>
      </c>
      <c r="G722">
        <v>23.724119999999999</v>
      </c>
      <c r="H722" s="1" t="s">
        <v>22</v>
      </c>
      <c r="I722">
        <v>49</v>
      </c>
      <c r="J722">
        <v>3</v>
      </c>
      <c r="K722">
        <v>104</v>
      </c>
      <c r="L722" s="2">
        <v>44550</v>
      </c>
      <c r="M722">
        <v>3.08</v>
      </c>
      <c r="N722">
        <v>4</v>
      </c>
      <c r="O722">
        <v>247</v>
      </c>
      <c r="P722">
        <v>36</v>
      </c>
      <c r="Q722" s="1" t="s">
        <v>12354</v>
      </c>
      <c r="R722">
        <v>2021</v>
      </c>
      <c r="S722" s="1" t="s">
        <v>27</v>
      </c>
    </row>
    <row r="723" spans="1:19" x14ac:dyDescent="0.35">
      <c r="A723">
        <v>11559962</v>
      </c>
      <c r="B723" s="1" t="s">
        <v>1195</v>
      </c>
      <c r="C723">
        <v>748818</v>
      </c>
      <c r="D723" s="1" t="s">
        <v>79</v>
      </c>
      <c r="E723" s="1" t="s">
        <v>33</v>
      </c>
      <c r="F723">
        <v>37.977400000000003</v>
      </c>
      <c r="G723">
        <v>23.729859999999999</v>
      </c>
      <c r="H723" s="1" t="s">
        <v>22</v>
      </c>
      <c r="I723">
        <v>155</v>
      </c>
      <c r="J723">
        <v>2</v>
      </c>
      <c r="K723">
        <v>21</v>
      </c>
      <c r="L723" s="2">
        <v>44414</v>
      </c>
      <c r="M723">
        <v>0.3</v>
      </c>
      <c r="N723">
        <v>60</v>
      </c>
      <c r="O723">
        <v>358</v>
      </c>
      <c r="P723">
        <v>2</v>
      </c>
      <c r="Q723" s="1" t="s">
        <v>12355</v>
      </c>
      <c r="R723">
        <v>2021</v>
      </c>
      <c r="S723" s="1" t="s">
        <v>41</v>
      </c>
    </row>
    <row r="724" spans="1:19" x14ac:dyDescent="0.35">
      <c r="A724">
        <v>11562618</v>
      </c>
      <c r="B724" s="1" t="s">
        <v>1196</v>
      </c>
      <c r="C724">
        <v>748818</v>
      </c>
      <c r="D724" s="1" t="s">
        <v>79</v>
      </c>
      <c r="E724" s="1" t="s">
        <v>33</v>
      </c>
      <c r="F724">
        <v>37.978050000000003</v>
      </c>
      <c r="G724">
        <v>23.73188</v>
      </c>
      <c r="H724" s="1" t="s">
        <v>22</v>
      </c>
      <c r="I724">
        <v>155</v>
      </c>
      <c r="J724">
        <v>2</v>
      </c>
      <c r="K724">
        <v>4</v>
      </c>
      <c r="L724" s="2">
        <v>44121</v>
      </c>
      <c r="M724">
        <v>0.06</v>
      </c>
      <c r="N724">
        <v>60</v>
      </c>
      <c r="O724">
        <v>365</v>
      </c>
      <c r="P724">
        <v>0</v>
      </c>
      <c r="Q724" s="1" t="s">
        <v>12356</v>
      </c>
      <c r="R724">
        <v>2020</v>
      </c>
      <c r="S724" s="1" t="s">
        <v>44</v>
      </c>
    </row>
    <row r="725" spans="1:19" x14ac:dyDescent="0.35">
      <c r="A725">
        <v>11563903</v>
      </c>
      <c r="B725" s="1" t="s">
        <v>1197</v>
      </c>
      <c r="C725">
        <v>748818</v>
      </c>
      <c r="D725" s="1" t="s">
        <v>79</v>
      </c>
      <c r="E725" s="1" t="s">
        <v>33</v>
      </c>
      <c r="F725">
        <v>37.977370000000001</v>
      </c>
      <c r="G725">
        <v>23.73011</v>
      </c>
      <c r="H725" s="1" t="s">
        <v>22</v>
      </c>
      <c r="I725">
        <v>130</v>
      </c>
      <c r="J725">
        <v>2</v>
      </c>
      <c r="K725">
        <v>3</v>
      </c>
      <c r="L725" s="2">
        <v>42711</v>
      </c>
      <c r="M725">
        <v>0.04</v>
      </c>
      <c r="N725">
        <v>60</v>
      </c>
      <c r="O725">
        <v>365</v>
      </c>
      <c r="P725">
        <v>0</v>
      </c>
      <c r="Q725" s="1" t="s">
        <v>12357</v>
      </c>
      <c r="R725">
        <v>2016</v>
      </c>
      <c r="S725" s="1" t="s">
        <v>27</v>
      </c>
    </row>
    <row r="726" spans="1:19" x14ac:dyDescent="0.35">
      <c r="A726">
        <v>11565071</v>
      </c>
      <c r="B726" s="1" t="s">
        <v>1198</v>
      </c>
      <c r="C726">
        <v>748818</v>
      </c>
      <c r="D726" s="1" t="s">
        <v>79</v>
      </c>
      <c r="E726" s="1" t="s">
        <v>33</v>
      </c>
      <c r="F726">
        <v>37.97851</v>
      </c>
      <c r="G726">
        <v>23.730029999999999</v>
      </c>
      <c r="H726" s="1" t="s">
        <v>22</v>
      </c>
      <c r="I726">
        <v>130</v>
      </c>
      <c r="J726">
        <v>2</v>
      </c>
      <c r="K726">
        <v>4</v>
      </c>
      <c r="L726" s="2">
        <v>43213</v>
      </c>
      <c r="M726">
        <v>0.06</v>
      </c>
      <c r="N726">
        <v>60</v>
      </c>
      <c r="O726">
        <v>365</v>
      </c>
      <c r="P726">
        <v>0</v>
      </c>
      <c r="Q726" s="1" t="s">
        <v>12358</v>
      </c>
      <c r="R726">
        <v>2018</v>
      </c>
      <c r="S726" s="1" t="s">
        <v>102</v>
      </c>
    </row>
    <row r="727" spans="1:19" x14ac:dyDescent="0.35">
      <c r="A727">
        <v>11566709</v>
      </c>
      <c r="B727" s="1" t="s">
        <v>1199</v>
      </c>
      <c r="C727">
        <v>27682261</v>
      </c>
      <c r="D727" s="1" t="s">
        <v>1193</v>
      </c>
      <c r="E727" s="1" t="s">
        <v>33</v>
      </c>
      <c r="F727">
        <v>37.978960000000001</v>
      </c>
      <c r="G727">
        <v>23.730160000000001</v>
      </c>
      <c r="H727" s="1" t="s">
        <v>22</v>
      </c>
      <c r="I727">
        <v>150</v>
      </c>
      <c r="J727">
        <v>2</v>
      </c>
      <c r="K727">
        <v>16</v>
      </c>
      <c r="L727" s="2">
        <v>44479</v>
      </c>
      <c r="M727">
        <v>0.23</v>
      </c>
      <c r="N727">
        <v>5</v>
      </c>
      <c r="O727">
        <v>365</v>
      </c>
      <c r="P727">
        <v>2</v>
      </c>
      <c r="Q727" s="1"/>
      <c r="R727">
        <v>2021</v>
      </c>
      <c r="S727" s="1" t="s">
        <v>44</v>
      </c>
    </row>
    <row r="728" spans="1:19" x14ac:dyDescent="0.35">
      <c r="A728">
        <v>11566981</v>
      </c>
      <c r="B728" s="1" t="s">
        <v>1200</v>
      </c>
      <c r="C728">
        <v>27682261</v>
      </c>
      <c r="D728" s="1" t="s">
        <v>1193</v>
      </c>
      <c r="E728" s="1" t="s">
        <v>33</v>
      </c>
      <c r="F728">
        <v>37.978470000000002</v>
      </c>
      <c r="G728">
        <v>23.731860000000001</v>
      </c>
      <c r="H728" s="1" t="s">
        <v>22</v>
      </c>
      <c r="I728">
        <v>150</v>
      </c>
      <c r="J728">
        <v>2</v>
      </c>
      <c r="K728">
        <v>11</v>
      </c>
      <c r="L728" s="2">
        <v>44471</v>
      </c>
      <c r="M728">
        <v>0.16</v>
      </c>
      <c r="N728">
        <v>5</v>
      </c>
      <c r="O728">
        <v>365</v>
      </c>
      <c r="P728">
        <v>2</v>
      </c>
      <c r="Q728" s="1"/>
      <c r="R728">
        <v>2021</v>
      </c>
      <c r="S728" s="1" t="s">
        <v>44</v>
      </c>
    </row>
    <row r="729" spans="1:19" x14ac:dyDescent="0.35">
      <c r="A729">
        <v>11567559</v>
      </c>
      <c r="B729" s="1" t="s">
        <v>1201</v>
      </c>
      <c r="C729">
        <v>27682261</v>
      </c>
      <c r="D729" s="1" t="s">
        <v>1193</v>
      </c>
      <c r="E729" s="1" t="s">
        <v>33</v>
      </c>
      <c r="F729">
        <v>37.978619999999999</v>
      </c>
      <c r="G729">
        <v>23.730160000000001</v>
      </c>
      <c r="H729" s="1" t="s">
        <v>22</v>
      </c>
      <c r="I729">
        <v>95</v>
      </c>
      <c r="J729">
        <v>2</v>
      </c>
      <c r="K729">
        <v>3</v>
      </c>
      <c r="L729" s="2">
        <v>43679</v>
      </c>
      <c r="M729">
        <v>0.04</v>
      </c>
      <c r="N729">
        <v>5</v>
      </c>
      <c r="O729">
        <v>365</v>
      </c>
      <c r="P729">
        <v>0</v>
      </c>
      <c r="Q729" s="1"/>
      <c r="R729">
        <v>2019</v>
      </c>
      <c r="S729" s="1" t="s">
        <v>41</v>
      </c>
    </row>
    <row r="730" spans="1:19" x14ac:dyDescent="0.35">
      <c r="A730">
        <v>11575107</v>
      </c>
      <c r="B730" s="1" t="s">
        <v>1202</v>
      </c>
      <c r="C730">
        <v>61177884</v>
      </c>
      <c r="D730" s="1" t="s">
        <v>529</v>
      </c>
      <c r="E730" s="1" t="s">
        <v>97</v>
      </c>
      <c r="F730">
        <v>37.998730000000002</v>
      </c>
      <c r="G730">
        <v>23.725059999999999</v>
      </c>
      <c r="H730" s="1" t="s">
        <v>22</v>
      </c>
      <c r="I730">
        <v>42</v>
      </c>
      <c r="J730">
        <v>2</v>
      </c>
      <c r="K730">
        <v>32</v>
      </c>
      <c r="L730" s="2">
        <v>44441</v>
      </c>
      <c r="M730">
        <v>0.47</v>
      </c>
      <c r="N730">
        <v>1</v>
      </c>
      <c r="O730">
        <v>324</v>
      </c>
      <c r="P730">
        <v>3</v>
      </c>
      <c r="Q730" s="1" t="s">
        <v>12359</v>
      </c>
      <c r="R730">
        <v>2021</v>
      </c>
      <c r="S730" s="1" t="s">
        <v>23</v>
      </c>
    </row>
    <row r="731" spans="1:19" x14ac:dyDescent="0.35">
      <c r="A731">
        <v>11585747</v>
      </c>
      <c r="B731" s="1" t="s">
        <v>1203</v>
      </c>
      <c r="C731">
        <v>36700334</v>
      </c>
      <c r="D731" s="1" t="s">
        <v>1204</v>
      </c>
      <c r="E731" s="1" t="s">
        <v>21</v>
      </c>
      <c r="F731">
        <v>37.995980000000003</v>
      </c>
      <c r="G731">
        <v>23.763500000000001</v>
      </c>
      <c r="H731" s="1" t="s">
        <v>22</v>
      </c>
      <c r="I731">
        <v>50</v>
      </c>
      <c r="J731">
        <v>1</v>
      </c>
      <c r="K731">
        <v>1</v>
      </c>
      <c r="L731" s="2">
        <v>42559</v>
      </c>
      <c r="M731">
        <v>0.02</v>
      </c>
      <c r="N731">
        <v>1</v>
      </c>
      <c r="O731">
        <v>358</v>
      </c>
      <c r="P731">
        <v>0</v>
      </c>
      <c r="Q731" s="1"/>
      <c r="R731">
        <v>2016</v>
      </c>
      <c r="S731" s="1" t="s">
        <v>57</v>
      </c>
    </row>
    <row r="732" spans="1:19" x14ac:dyDescent="0.35">
      <c r="A732">
        <v>11597122</v>
      </c>
      <c r="B732" s="1" t="s">
        <v>1205</v>
      </c>
      <c r="C732">
        <v>58140621</v>
      </c>
      <c r="D732" s="1" t="s">
        <v>1206</v>
      </c>
      <c r="E732" s="1" t="s">
        <v>80</v>
      </c>
      <c r="F732">
        <v>38.01417</v>
      </c>
      <c r="G732">
        <v>23.73095</v>
      </c>
      <c r="H732" s="1" t="s">
        <v>22</v>
      </c>
      <c r="I732">
        <v>40</v>
      </c>
      <c r="J732">
        <v>1</v>
      </c>
      <c r="K732">
        <v>0</v>
      </c>
      <c r="L732" s="2"/>
      <c r="N732">
        <v>1</v>
      </c>
      <c r="O732">
        <v>365</v>
      </c>
      <c r="P732">
        <v>0</v>
      </c>
      <c r="Q732" s="1"/>
      <c r="S732" s="1"/>
    </row>
    <row r="733" spans="1:19" x14ac:dyDescent="0.35">
      <c r="A733">
        <v>11598511</v>
      </c>
      <c r="B733" s="1" t="s">
        <v>1207</v>
      </c>
      <c r="C733">
        <v>12596317</v>
      </c>
      <c r="D733" s="1" t="s">
        <v>663</v>
      </c>
      <c r="E733" s="1" t="s">
        <v>89</v>
      </c>
      <c r="F733">
        <v>38.020090000000003</v>
      </c>
      <c r="G733">
        <v>23.732620000000001</v>
      </c>
      <c r="H733" s="1" t="s">
        <v>22</v>
      </c>
      <c r="I733">
        <v>30</v>
      </c>
      <c r="J733">
        <v>7</v>
      </c>
      <c r="K733">
        <v>40</v>
      </c>
      <c r="L733" s="2">
        <v>43961</v>
      </c>
      <c r="M733">
        <v>0.61</v>
      </c>
      <c r="N733">
        <v>1</v>
      </c>
      <c r="O733">
        <v>22</v>
      </c>
      <c r="P733">
        <v>0</v>
      </c>
      <c r="Q733" s="1" t="s">
        <v>12360</v>
      </c>
      <c r="R733">
        <v>2020</v>
      </c>
      <c r="S733" s="1" t="s">
        <v>90</v>
      </c>
    </row>
    <row r="734" spans="1:19" x14ac:dyDescent="0.35">
      <c r="A734">
        <v>11604027</v>
      </c>
      <c r="B734" s="1" t="s">
        <v>1208</v>
      </c>
      <c r="C734">
        <v>17322829</v>
      </c>
      <c r="D734" s="1" t="s">
        <v>79</v>
      </c>
      <c r="E734" s="1" t="s">
        <v>51</v>
      </c>
      <c r="F734">
        <v>37.986550000000001</v>
      </c>
      <c r="G734">
        <v>23.72064</v>
      </c>
      <c r="H734" s="1" t="s">
        <v>22</v>
      </c>
      <c r="I734">
        <v>92</v>
      </c>
      <c r="J734">
        <v>2</v>
      </c>
      <c r="K734">
        <v>145</v>
      </c>
      <c r="L734" s="2">
        <v>44542</v>
      </c>
      <c r="M734">
        <v>2.12</v>
      </c>
      <c r="N734">
        <v>2</v>
      </c>
      <c r="O734">
        <v>355</v>
      </c>
      <c r="P734">
        <v>7</v>
      </c>
      <c r="Q734" s="1" t="s">
        <v>12361</v>
      </c>
      <c r="R734">
        <v>2021</v>
      </c>
      <c r="S734" s="1" t="s">
        <v>27</v>
      </c>
    </row>
    <row r="735" spans="1:19" x14ac:dyDescent="0.35">
      <c r="A735">
        <v>11614090</v>
      </c>
      <c r="B735" s="1" t="s">
        <v>1209</v>
      </c>
      <c r="C735">
        <v>31779467</v>
      </c>
      <c r="D735" s="1" t="s">
        <v>284</v>
      </c>
      <c r="E735" s="1" t="s">
        <v>54</v>
      </c>
      <c r="F735">
        <v>37.96622</v>
      </c>
      <c r="G735">
        <v>23.734960000000001</v>
      </c>
      <c r="H735" s="1" t="s">
        <v>22</v>
      </c>
      <c r="I735">
        <v>70</v>
      </c>
      <c r="J735">
        <v>1</v>
      </c>
      <c r="K735">
        <v>306</v>
      </c>
      <c r="L735" s="2">
        <v>44538</v>
      </c>
      <c r="M735">
        <v>4.37</v>
      </c>
      <c r="N735">
        <v>4</v>
      </c>
      <c r="O735">
        <v>341</v>
      </c>
      <c r="P735">
        <v>24</v>
      </c>
      <c r="Q735" s="1" t="s">
        <v>12362</v>
      </c>
      <c r="R735">
        <v>2021</v>
      </c>
      <c r="S735" s="1" t="s">
        <v>27</v>
      </c>
    </row>
    <row r="736" spans="1:19" x14ac:dyDescent="0.35">
      <c r="A736">
        <v>11646666</v>
      </c>
      <c r="B736" s="1" t="s">
        <v>1210</v>
      </c>
      <c r="C736">
        <v>75330319</v>
      </c>
      <c r="D736" s="1" t="s">
        <v>1211</v>
      </c>
      <c r="E736" s="1" t="s">
        <v>186</v>
      </c>
      <c r="F736">
        <v>37.959539999999997</v>
      </c>
      <c r="G736">
        <v>23.72438</v>
      </c>
      <c r="H736" s="1" t="s">
        <v>22</v>
      </c>
      <c r="I736">
        <v>51</v>
      </c>
      <c r="J736">
        <v>1</v>
      </c>
      <c r="K736">
        <v>50</v>
      </c>
      <c r="L736" s="2">
        <v>44503</v>
      </c>
      <c r="M736">
        <v>0.71</v>
      </c>
      <c r="N736">
        <v>8</v>
      </c>
      <c r="O736">
        <v>307</v>
      </c>
      <c r="P736">
        <v>5</v>
      </c>
      <c r="Q736" s="1" t="s">
        <v>12363</v>
      </c>
      <c r="R736">
        <v>2021</v>
      </c>
      <c r="S736" s="1" t="s">
        <v>25</v>
      </c>
    </row>
    <row r="737" spans="1:19" x14ac:dyDescent="0.35">
      <c r="A737">
        <v>11661741</v>
      </c>
      <c r="B737" s="1" t="s">
        <v>1212</v>
      </c>
      <c r="C737">
        <v>54443805</v>
      </c>
      <c r="D737" s="1" t="s">
        <v>1213</v>
      </c>
      <c r="E737" s="1" t="s">
        <v>33</v>
      </c>
      <c r="F737">
        <v>37.973759999999999</v>
      </c>
      <c r="G737">
        <v>23.729430000000001</v>
      </c>
      <c r="H737" s="1" t="s">
        <v>22</v>
      </c>
      <c r="I737">
        <v>264</v>
      </c>
      <c r="J737">
        <v>2</v>
      </c>
      <c r="K737">
        <v>177</v>
      </c>
      <c r="L737" s="2">
        <v>44508</v>
      </c>
      <c r="M737">
        <v>2.59</v>
      </c>
      <c r="N737">
        <v>15</v>
      </c>
      <c r="O737">
        <v>307</v>
      </c>
      <c r="P737">
        <v>13</v>
      </c>
      <c r="Q737" s="1" t="s">
        <v>12364</v>
      </c>
      <c r="R737">
        <v>2021</v>
      </c>
      <c r="S737" s="1" t="s">
        <v>25</v>
      </c>
    </row>
    <row r="738" spans="1:19" x14ac:dyDescent="0.35">
      <c r="A738">
        <v>11670340</v>
      </c>
      <c r="B738" s="1" t="s">
        <v>1214</v>
      </c>
      <c r="C738">
        <v>289218292</v>
      </c>
      <c r="D738" s="1" t="s">
        <v>1153</v>
      </c>
      <c r="E738" s="1" t="s">
        <v>33</v>
      </c>
      <c r="F738">
        <v>37.977370000000001</v>
      </c>
      <c r="G738">
        <v>23.731400000000001</v>
      </c>
      <c r="H738" s="1" t="s">
        <v>22</v>
      </c>
      <c r="I738">
        <v>103</v>
      </c>
      <c r="J738">
        <v>3</v>
      </c>
      <c r="K738">
        <v>79</v>
      </c>
      <c r="L738" s="2">
        <v>44516</v>
      </c>
      <c r="M738">
        <v>1.18</v>
      </c>
      <c r="N738">
        <v>4</v>
      </c>
      <c r="O738">
        <v>237</v>
      </c>
      <c r="P738">
        <v>14</v>
      </c>
      <c r="Q738" s="1" t="s">
        <v>12365</v>
      </c>
      <c r="R738">
        <v>2021</v>
      </c>
      <c r="S738" s="1" t="s">
        <v>25</v>
      </c>
    </row>
    <row r="739" spans="1:19" x14ac:dyDescent="0.35">
      <c r="A739">
        <v>11670774</v>
      </c>
      <c r="B739" s="1" t="s">
        <v>1215</v>
      </c>
      <c r="C739">
        <v>289218292</v>
      </c>
      <c r="D739" s="1" t="s">
        <v>1153</v>
      </c>
      <c r="E739" s="1" t="s">
        <v>33</v>
      </c>
      <c r="F739">
        <v>37.975619999999999</v>
      </c>
      <c r="G739">
        <v>23.729109999999999</v>
      </c>
      <c r="H739" s="1" t="s">
        <v>22</v>
      </c>
      <c r="I739">
        <v>94</v>
      </c>
      <c r="J739">
        <v>3</v>
      </c>
      <c r="K739">
        <v>40</v>
      </c>
      <c r="L739" s="2">
        <v>44528</v>
      </c>
      <c r="M739">
        <v>0.59</v>
      </c>
      <c r="N739">
        <v>4</v>
      </c>
      <c r="O739">
        <v>234</v>
      </c>
      <c r="P739">
        <v>11</v>
      </c>
      <c r="Q739" s="1" t="s">
        <v>12366</v>
      </c>
      <c r="R739">
        <v>2021</v>
      </c>
      <c r="S739" s="1" t="s">
        <v>25</v>
      </c>
    </row>
    <row r="740" spans="1:19" x14ac:dyDescent="0.35">
      <c r="A740">
        <v>11673102</v>
      </c>
      <c r="B740" s="1" t="s">
        <v>1216</v>
      </c>
      <c r="C740">
        <v>5979370</v>
      </c>
      <c r="D740" s="1" t="s">
        <v>1217</v>
      </c>
      <c r="E740" s="1" t="s">
        <v>62</v>
      </c>
      <c r="F740">
        <v>37.969119999999997</v>
      </c>
      <c r="G740">
        <v>23.728729999999999</v>
      </c>
      <c r="H740" s="1" t="s">
        <v>22</v>
      </c>
      <c r="I740">
        <v>53</v>
      </c>
      <c r="J740">
        <v>7</v>
      </c>
      <c r="K740">
        <v>0</v>
      </c>
      <c r="L740" s="2"/>
      <c r="N740">
        <v>1</v>
      </c>
      <c r="O740">
        <v>365</v>
      </c>
      <c r="P740">
        <v>0</v>
      </c>
      <c r="Q740" s="1"/>
      <c r="S740" s="1"/>
    </row>
    <row r="741" spans="1:19" x14ac:dyDescent="0.35">
      <c r="A741">
        <v>11689383</v>
      </c>
      <c r="B741" s="1" t="s">
        <v>1218</v>
      </c>
      <c r="C741">
        <v>22227167</v>
      </c>
      <c r="D741" s="1" t="s">
        <v>533</v>
      </c>
      <c r="E741" s="1" t="s">
        <v>33</v>
      </c>
      <c r="F741">
        <v>37.978619999999999</v>
      </c>
      <c r="G741">
        <v>23.72269</v>
      </c>
      <c r="H741" s="1" t="s">
        <v>22</v>
      </c>
      <c r="I741">
        <v>110</v>
      </c>
      <c r="J741">
        <v>1</v>
      </c>
      <c r="K741">
        <v>342</v>
      </c>
      <c r="L741" s="2">
        <v>44138</v>
      </c>
      <c r="M741">
        <v>4.93</v>
      </c>
      <c r="N741">
        <v>26</v>
      </c>
      <c r="O741">
        <v>1</v>
      </c>
      <c r="P741">
        <v>0</v>
      </c>
      <c r="Q741" s="1" t="s">
        <v>12367</v>
      </c>
      <c r="R741">
        <v>2020</v>
      </c>
      <c r="S741" s="1" t="s">
        <v>25</v>
      </c>
    </row>
    <row r="742" spans="1:19" x14ac:dyDescent="0.35">
      <c r="A742">
        <v>11691209</v>
      </c>
      <c r="B742" s="1" t="s">
        <v>1219</v>
      </c>
      <c r="C742">
        <v>46631710</v>
      </c>
      <c r="D742" s="1" t="s">
        <v>268</v>
      </c>
      <c r="E742" s="1" t="s">
        <v>21</v>
      </c>
      <c r="F742">
        <v>37.991619999999998</v>
      </c>
      <c r="G742">
        <v>23.771730000000002</v>
      </c>
      <c r="H742" s="1" t="s">
        <v>22</v>
      </c>
      <c r="I742">
        <v>31</v>
      </c>
      <c r="J742">
        <v>1</v>
      </c>
      <c r="K742">
        <v>159</v>
      </c>
      <c r="L742" s="2">
        <v>43858</v>
      </c>
      <c r="M742">
        <v>2.2799999999999998</v>
      </c>
      <c r="N742">
        <v>2</v>
      </c>
      <c r="O742">
        <v>325</v>
      </c>
      <c r="P742">
        <v>0</v>
      </c>
      <c r="Q742" s="1" t="s">
        <v>12368</v>
      </c>
      <c r="R742">
        <v>2020</v>
      </c>
      <c r="S742" s="1" t="s">
        <v>30</v>
      </c>
    </row>
    <row r="743" spans="1:19" x14ac:dyDescent="0.35">
      <c r="A743">
        <v>11716595</v>
      </c>
      <c r="B743" s="1" t="s">
        <v>1220</v>
      </c>
      <c r="C743">
        <v>62296113</v>
      </c>
      <c r="D743" s="1" t="s">
        <v>1221</v>
      </c>
      <c r="E743" s="1" t="s">
        <v>347</v>
      </c>
      <c r="F743">
        <v>37.995600000000003</v>
      </c>
      <c r="G743">
        <v>23.748339999999999</v>
      </c>
      <c r="H743" s="1" t="s">
        <v>22</v>
      </c>
      <c r="I743">
        <v>60</v>
      </c>
      <c r="J743">
        <v>1</v>
      </c>
      <c r="K743">
        <v>0</v>
      </c>
      <c r="L743" s="2"/>
      <c r="N743">
        <v>1</v>
      </c>
      <c r="O743">
        <v>0</v>
      </c>
      <c r="P743">
        <v>0</v>
      </c>
      <c r="Q743" s="1"/>
      <c r="S743" s="1"/>
    </row>
    <row r="744" spans="1:19" x14ac:dyDescent="0.35">
      <c r="A744">
        <v>11725379</v>
      </c>
      <c r="B744" s="1" t="s">
        <v>1222</v>
      </c>
      <c r="C744">
        <v>27796497</v>
      </c>
      <c r="D744" s="1" t="s">
        <v>1223</v>
      </c>
      <c r="E744" s="1" t="s">
        <v>33</v>
      </c>
      <c r="F744">
        <v>37.979370000000003</v>
      </c>
      <c r="G744">
        <v>23.729030000000002</v>
      </c>
      <c r="H744" s="1" t="s">
        <v>22</v>
      </c>
      <c r="I744">
        <v>65</v>
      </c>
      <c r="J744">
        <v>2</v>
      </c>
      <c r="K744">
        <v>1</v>
      </c>
      <c r="L744" s="2">
        <v>42554</v>
      </c>
      <c r="M744">
        <v>0.01</v>
      </c>
      <c r="N744">
        <v>1</v>
      </c>
      <c r="O744">
        <v>0</v>
      </c>
      <c r="P744">
        <v>0</v>
      </c>
      <c r="Q744" s="1"/>
      <c r="R744">
        <v>2016</v>
      </c>
      <c r="S744" s="1" t="s">
        <v>57</v>
      </c>
    </row>
    <row r="745" spans="1:19" x14ac:dyDescent="0.35">
      <c r="A745">
        <v>11731014</v>
      </c>
      <c r="B745" s="1" t="s">
        <v>1224</v>
      </c>
      <c r="C745">
        <v>10581143</v>
      </c>
      <c r="D745" s="1" t="s">
        <v>364</v>
      </c>
      <c r="E745" s="1" t="s">
        <v>68</v>
      </c>
      <c r="F745">
        <v>37.977499999999999</v>
      </c>
      <c r="G745">
        <v>23.749500000000001</v>
      </c>
      <c r="H745" s="1" t="s">
        <v>22</v>
      </c>
      <c r="I745">
        <v>169</v>
      </c>
      <c r="J745">
        <v>3</v>
      </c>
      <c r="K745">
        <v>6</v>
      </c>
      <c r="L745" s="2">
        <v>43905</v>
      </c>
      <c r="M745">
        <v>0.11</v>
      </c>
      <c r="N745">
        <v>9</v>
      </c>
      <c r="O745">
        <v>2</v>
      </c>
      <c r="P745">
        <v>0</v>
      </c>
      <c r="Q745" s="1" t="s">
        <v>12369</v>
      </c>
      <c r="R745">
        <v>2020</v>
      </c>
      <c r="S745" s="1" t="s">
        <v>199</v>
      </c>
    </row>
    <row r="746" spans="1:19" x14ac:dyDescent="0.35">
      <c r="A746">
        <v>11754850</v>
      </c>
      <c r="B746" s="1" t="s">
        <v>1225</v>
      </c>
      <c r="C746">
        <v>62510288</v>
      </c>
      <c r="D746" s="1" t="s">
        <v>1089</v>
      </c>
      <c r="E746" s="1" t="s">
        <v>62</v>
      </c>
      <c r="F746">
        <v>37.968119999999999</v>
      </c>
      <c r="G746">
        <v>23.713290000000001</v>
      </c>
      <c r="H746" s="1" t="s">
        <v>22</v>
      </c>
      <c r="I746">
        <v>23</v>
      </c>
      <c r="J746">
        <v>20</v>
      </c>
      <c r="K746">
        <v>94</v>
      </c>
      <c r="L746" s="2">
        <v>44205</v>
      </c>
      <c r="M746">
        <v>1.34</v>
      </c>
      <c r="N746">
        <v>1</v>
      </c>
      <c r="O746">
        <v>107</v>
      </c>
      <c r="P746">
        <v>1</v>
      </c>
      <c r="Q746" s="1" t="s">
        <v>12370</v>
      </c>
      <c r="R746">
        <v>2021</v>
      </c>
      <c r="S746" s="1" t="s">
        <v>30</v>
      </c>
    </row>
    <row r="747" spans="1:19" x14ac:dyDescent="0.35">
      <c r="A747">
        <v>11779908</v>
      </c>
      <c r="B747" s="1" t="s">
        <v>1226</v>
      </c>
      <c r="C747">
        <v>11384772</v>
      </c>
      <c r="D747" s="1" t="s">
        <v>675</v>
      </c>
      <c r="E747" s="1" t="s">
        <v>123</v>
      </c>
      <c r="F747">
        <v>37.974029999999999</v>
      </c>
      <c r="G747">
        <v>23.712720000000001</v>
      </c>
      <c r="H747" s="1" t="s">
        <v>22</v>
      </c>
      <c r="I747">
        <v>35</v>
      </c>
      <c r="J747">
        <v>3</v>
      </c>
      <c r="K747">
        <v>147</v>
      </c>
      <c r="L747" s="2">
        <v>44133</v>
      </c>
      <c r="M747">
        <v>2.11</v>
      </c>
      <c r="N747">
        <v>3</v>
      </c>
      <c r="O747">
        <v>0</v>
      </c>
      <c r="P747">
        <v>0</v>
      </c>
      <c r="Q747" s="1" t="s">
        <v>12371</v>
      </c>
      <c r="R747">
        <v>2020</v>
      </c>
      <c r="S747" s="1" t="s">
        <v>44</v>
      </c>
    </row>
    <row r="748" spans="1:19" x14ac:dyDescent="0.35">
      <c r="A748">
        <v>11800815</v>
      </c>
      <c r="B748" s="1" t="s">
        <v>1227</v>
      </c>
      <c r="C748">
        <v>62776805</v>
      </c>
      <c r="D748" s="1" t="s">
        <v>1228</v>
      </c>
      <c r="E748" s="1" t="s">
        <v>74</v>
      </c>
      <c r="F748">
        <v>37.989510000000003</v>
      </c>
      <c r="G748">
        <v>23.73695</v>
      </c>
      <c r="H748" s="1" t="s">
        <v>22</v>
      </c>
      <c r="I748">
        <v>35</v>
      </c>
      <c r="J748">
        <v>1</v>
      </c>
      <c r="K748">
        <v>147</v>
      </c>
      <c r="L748" s="2">
        <v>44536</v>
      </c>
      <c r="M748">
        <v>2.17</v>
      </c>
      <c r="N748">
        <v>1</v>
      </c>
      <c r="O748">
        <v>355</v>
      </c>
      <c r="P748">
        <v>13</v>
      </c>
      <c r="Q748" s="1" t="s">
        <v>12372</v>
      </c>
      <c r="R748">
        <v>2021</v>
      </c>
      <c r="S748" s="1" t="s">
        <v>27</v>
      </c>
    </row>
    <row r="749" spans="1:19" x14ac:dyDescent="0.35">
      <c r="A749">
        <v>11807280</v>
      </c>
      <c r="B749" s="1" t="s">
        <v>1229</v>
      </c>
      <c r="C749">
        <v>62886952</v>
      </c>
      <c r="D749" s="1" t="s">
        <v>1230</v>
      </c>
      <c r="E749" s="1" t="s">
        <v>89</v>
      </c>
      <c r="F749">
        <v>38.018120000000003</v>
      </c>
      <c r="G749">
        <v>23.73452</v>
      </c>
      <c r="H749" s="1" t="s">
        <v>22</v>
      </c>
      <c r="I749">
        <v>60</v>
      </c>
      <c r="J749">
        <v>3</v>
      </c>
      <c r="K749">
        <v>0</v>
      </c>
      <c r="L749" s="2"/>
      <c r="N749">
        <v>1</v>
      </c>
      <c r="O749">
        <v>363</v>
      </c>
      <c r="P749">
        <v>0</v>
      </c>
      <c r="Q749" s="1"/>
      <c r="S749" s="1"/>
    </row>
    <row r="750" spans="1:19" x14ac:dyDescent="0.35">
      <c r="A750">
        <v>11816743</v>
      </c>
      <c r="B750" s="1" t="s">
        <v>1231</v>
      </c>
      <c r="C750">
        <v>62933242</v>
      </c>
      <c r="D750" s="1" t="s">
        <v>280</v>
      </c>
      <c r="E750" s="1" t="s">
        <v>21</v>
      </c>
      <c r="F750">
        <v>37.989989999999999</v>
      </c>
      <c r="G750">
        <v>23.75994</v>
      </c>
      <c r="H750" s="1" t="s">
        <v>22</v>
      </c>
      <c r="I750">
        <v>70</v>
      </c>
      <c r="J750">
        <v>2</v>
      </c>
      <c r="K750">
        <v>0</v>
      </c>
      <c r="L750" s="2"/>
      <c r="N750">
        <v>1</v>
      </c>
      <c r="O750">
        <v>364</v>
      </c>
      <c r="P750">
        <v>0</v>
      </c>
      <c r="Q750" s="1"/>
      <c r="S750" s="1"/>
    </row>
    <row r="751" spans="1:19" x14ac:dyDescent="0.35">
      <c r="A751">
        <v>11821517</v>
      </c>
      <c r="B751" s="1" t="s">
        <v>1232</v>
      </c>
      <c r="C751">
        <v>58075732</v>
      </c>
      <c r="D751" s="1" t="s">
        <v>622</v>
      </c>
      <c r="E751" s="1" t="s">
        <v>135</v>
      </c>
      <c r="F751">
        <v>37.968510000000002</v>
      </c>
      <c r="G751">
        <v>23.730599999999999</v>
      </c>
      <c r="H751" s="1" t="s">
        <v>22</v>
      </c>
      <c r="I751">
        <v>64</v>
      </c>
      <c r="J751">
        <v>4</v>
      </c>
      <c r="K751">
        <v>114</v>
      </c>
      <c r="L751" s="2">
        <v>44500</v>
      </c>
      <c r="M751">
        <v>1.64</v>
      </c>
      <c r="N751">
        <v>1</v>
      </c>
      <c r="O751">
        <v>348</v>
      </c>
      <c r="P751">
        <v>9</v>
      </c>
      <c r="Q751" s="1" t="s">
        <v>12373</v>
      </c>
      <c r="R751">
        <v>2021</v>
      </c>
      <c r="S751" s="1" t="s">
        <v>44</v>
      </c>
    </row>
    <row r="752" spans="1:19" x14ac:dyDescent="0.35">
      <c r="A752">
        <v>11823861</v>
      </c>
      <c r="B752" s="1" t="s">
        <v>1233</v>
      </c>
      <c r="C752">
        <v>62982756</v>
      </c>
      <c r="D752" s="1" t="s">
        <v>442</v>
      </c>
      <c r="E752" s="1" t="s">
        <v>186</v>
      </c>
      <c r="F752">
        <v>37.966369999999998</v>
      </c>
      <c r="G752">
        <v>23.730530000000002</v>
      </c>
      <c r="H752" s="1" t="s">
        <v>22</v>
      </c>
      <c r="I752">
        <v>49</v>
      </c>
      <c r="J752">
        <v>2</v>
      </c>
      <c r="K752">
        <v>183</v>
      </c>
      <c r="L752" s="2">
        <v>44521</v>
      </c>
      <c r="M752">
        <v>2.66</v>
      </c>
      <c r="N752">
        <v>7</v>
      </c>
      <c r="O752">
        <v>27</v>
      </c>
      <c r="P752">
        <v>20</v>
      </c>
      <c r="Q752" s="1" t="s">
        <v>12374</v>
      </c>
      <c r="R752">
        <v>2021</v>
      </c>
      <c r="S752" s="1" t="s">
        <v>25</v>
      </c>
    </row>
    <row r="753" spans="1:19" x14ac:dyDescent="0.35">
      <c r="A753">
        <v>11828808</v>
      </c>
      <c r="B753" s="1" t="s">
        <v>1234</v>
      </c>
      <c r="C753">
        <v>63017384</v>
      </c>
      <c r="D753" s="1" t="s">
        <v>43</v>
      </c>
      <c r="E753" s="1" t="s">
        <v>68</v>
      </c>
      <c r="F753">
        <v>37.976689999999998</v>
      </c>
      <c r="G753">
        <v>23.7441</v>
      </c>
      <c r="H753" s="1" t="s">
        <v>22</v>
      </c>
      <c r="I753">
        <v>35</v>
      </c>
      <c r="J753">
        <v>3</v>
      </c>
      <c r="K753">
        <v>22</v>
      </c>
      <c r="L753" s="2">
        <v>44110</v>
      </c>
      <c r="M753">
        <v>0.63</v>
      </c>
      <c r="N753">
        <v>1</v>
      </c>
      <c r="O753">
        <v>0</v>
      </c>
      <c r="P753">
        <v>0</v>
      </c>
      <c r="Q753" s="1" t="s">
        <v>12375</v>
      </c>
      <c r="R753">
        <v>2020</v>
      </c>
      <c r="S753" s="1" t="s">
        <v>44</v>
      </c>
    </row>
    <row r="754" spans="1:19" x14ac:dyDescent="0.35">
      <c r="A754">
        <v>11839044</v>
      </c>
      <c r="B754" s="1" t="s">
        <v>1235</v>
      </c>
      <c r="C754">
        <v>21934867</v>
      </c>
      <c r="D754" s="1" t="s">
        <v>1236</v>
      </c>
      <c r="E754" s="1" t="s">
        <v>186</v>
      </c>
      <c r="F754">
        <v>37.961179999999999</v>
      </c>
      <c r="G754">
        <v>23.730149999999998</v>
      </c>
      <c r="H754" s="1" t="s">
        <v>37</v>
      </c>
      <c r="I754">
        <v>24</v>
      </c>
      <c r="J754">
        <v>2</v>
      </c>
      <c r="K754">
        <v>279</v>
      </c>
      <c r="L754" s="2">
        <v>44533</v>
      </c>
      <c r="M754">
        <v>4.01</v>
      </c>
      <c r="N754">
        <v>2</v>
      </c>
      <c r="O754">
        <v>156</v>
      </c>
      <c r="P754">
        <v>22</v>
      </c>
      <c r="Q754" s="1" t="s">
        <v>12376</v>
      </c>
      <c r="R754">
        <v>2021</v>
      </c>
      <c r="S754" s="1" t="s">
        <v>27</v>
      </c>
    </row>
    <row r="755" spans="1:19" x14ac:dyDescent="0.35">
      <c r="A755">
        <v>11857429</v>
      </c>
      <c r="B755" s="1" t="s">
        <v>1237</v>
      </c>
      <c r="C755">
        <v>63201250</v>
      </c>
      <c r="D755" s="1" t="s">
        <v>1238</v>
      </c>
      <c r="E755" s="1" t="s">
        <v>51</v>
      </c>
      <c r="F755">
        <v>37.989579999999997</v>
      </c>
      <c r="G755">
        <v>23.7224</v>
      </c>
      <c r="H755" s="1" t="s">
        <v>22</v>
      </c>
      <c r="I755">
        <v>50</v>
      </c>
      <c r="J755">
        <v>2</v>
      </c>
      <c r="K755">
        <v>102</v>
      </c>
      <c r="L755" s="2">
        <v>44528</v>
      </c>
      <c r="M755">
        <v>1.61</v>
      </c>
      <c r="N755">
        <v>1</v>
      </c>
      <c r="O755">
        <v>309</v>
      </c>
      <c r="P755">
        <v>7</v>
      </c>
      <c r="Q755" s="1" t="s">
        <v>12377</v>
      </c>
      <c r="R755">
        <v>2021</v>
      </c>
      <c r="S755" s="1" t="s">
        <v>25</v>
      </c>
    </row>
    <row r="756" spans="1:19" x14ac:dyDescent="0.35">
      <c r="A756">
        <v>11861464</v>
      </c>
      <c r="B756" s="1" t="s">
        <v>1239</v>
      </c>
      <c r="C756">
        <v>22227167</v>
      </c>
      <c r="D756" s="1" t="s">
        <v>533</v>
      </c>
      <c r="E756" s="1" t="s">
        <v>123</v>
      </c>
      <c r="F756">
        <v>37.977209999999999</v>
      </c>
      <c r="G756">
        <v>23.723179999999999</v>
      </c>
      <c r="H756" s="1" t="s">
        <v>22</v>
      </c>
      <c r="I756">
        <v>130</v>
      </c>
      <c r="J756">
        <v>1</v>
      </c>
      <c r="K756">
        <v>308</v>
      </c>
      <c r="L756" s="2">
        <v>44135</v>
      </c>
      <c r="M756">
        <v>4.4400000000000004</v>
      </c>
      <c r="N756">
        <v>26</v>
      </c>
      <c r="O756">
        <v>0</v>
      </c>
      <c r="P756">
        <v>0</v>
      </c>
      <c r="Q756" s="1" t="s">
        <v>12378</v>
      </c>
      <c r="R756">
        <v>2020</v>
      </c>
      <c r="S756" s="1" t="s">
        <v>44</v>
      </c>
    </row>
    <row r="757" spans="1:19" x14ac:dyDescent="0.35">
      <c r="A757">
        <v>11864787</v>
      </c>
      <c r="B757" s="1" t="s">
        <v>1240</v>
      </c>
      <c r="C757">
        <v>257119117</v>
      </c>
      <c r="D757" s="1" t="s">
        <v>1241</v>
      </c>
      <c r="E757" s="1" t="s">
        <v>123</v>
      </c>
      <c r="F757">
        <v>37.973779999999998</v>
      </c>
      <c r="G757">
        <v>23.71443</v>
      </c>
      <c r="H757" s="1" t="s">
        <v>22</v>
      </c>
      <c r="I757">
        <v>107</v>
      </c>
      <c r="J757">
        <v>2</v>
      </c>
      <c r="K757">
        <v>0</v>
      </c>
      <c r="L757" s="2"/>
      <c r="N757">
        <v>8</v>
      </c>
      <c r="O757">
        <v>355</v>
      </c>
      <c r="P757">
        <v>0</v>
      </c>
      <c r="Q757" s="1" t="s">
        <v>12379</v>
      </c>
      <c r="S757" s="1"/>
    </row>
    <row r="758" spans="1:19" x14ac:dyDescent="0.35">
      <c r="A758">
        <v>11880078</v>
      </c>
      <c r="B758" s="1" t="s">
        <v>1242</v>
      </c>
      <c r="C758">
        <v>8598734</v>
      </c>
      <c r="D758" s="1" t="s">
        <v>1243</v>
      </c>
      <c r="E758" s="1" t="s">
        <v>33</v>
      </c>
      <c r="F758">
        <v>37.977139999999999</v>
      </c>
      <c r="G758">
        <v>23.724989999999998</v>
      </c>
      <c r="H758" s="1" t="s">
        <v>22</v>
      </c>
      <c r="I758">
        <v>39</v>
      </c>
      <c r="J758">
        <v>1</v>
      </c>
      <c r="K758">
        <v>378</v>
      </c>
      <c r="L758" s="2">
        <v>44532</v>
      </c>
      <c r="M758">
        <v>5.41</v>
      </c>
      <c r="N758">
        <v>4</v>
      </c>
      <c r="O758">
        <v>280</v>
      </c>
      <c r="P758">
        <v>55</v>
      </c>
      <c r="Q758" s="1" t="s">
        <v>12380</v>
      </c>
      <c r="R758">
        <v>2021</v>
      </c>
      <c r="S758" s="1" t="s">
        <v>27</v>
      </c>
    </row>
    <row r="759" spans="1:19" x14ac:dyDescent="0.35">
      <c r="A759">
        <v>11899423</v>
      </c>
      <c r="B759" s="1" t="s">
        <v>1244</v>
      </c>
      <c r="C759">
        <v>10581143</v>
      </c>
      <c r="D759" s="1" t="s">
        <v>364</v>
      </c>
      <c r="E759" s="1" t="s">
        <v>68</v>
      </c>
      <c r="F759">
        <v>37.978580000000001</v>
      </c>
      <c r="G759">
        <v>23.751439999999999</v>
      </c>
      <c r="H759" s="1" t="s">
        <v>22</v>
      </c>
      <c r="I759">
        <v>49</v>
      </c>
      <c r="J759">
        <v>3</v>
      </c>
      <c r="K759">
        <v>11</v>
      </c>
      <c r="L759" s="2">
        <v>43898</v>
      </c>
      <c r="M759">
        <v>0.16</v>
      </c>
      <c r="N759">
        <v>9</v>
      </c>
      <c r="O759">
        <v>0</v>
      </c>
      <c r="P759">
        <v>0</v>
      </c>
      <c r="Q759" s="1" t="s">
        <v>12381</v>
      </c>
      <c r="R759">
        <v>2020</v>
      </c>
      <c r="S759" s="1" t="s">
        <v>199</v>
      </c>
    </row>
    <row r="760" spans="1:19" x14ac:dyDescent="0.35">
      <c r="A760">
        <v>11903795</v>
      </c>
      <c r="B760" s="1" t="s">
        <v>1245</v>
      </c>
      <c r="C760">
        <v>63498295</v>
      </c>
      <c r="D760" s="1" t="s">
        <v>559</v>
      </c>
      <c r="E760" s="1" t="s">
        <v>135</v>
      </c>
      <c r="F760">
        <v>37.967759999999998</v>
      </c>
      <c r="G760">
        <v>23.728660000000001</v>
      </c>
      <c r="H760" s="1" t="s">
        <v>22</v>
      </c>
      <c r="I760">
        <v>90</v>
      </c>
      <c r="J760">
        <v>6</v>
      </c>
      <c r="K760">
        <v>111</v>
      </c>
      <c r="L760" s="2">
        <v>44515</v>
      </c>
      <c r="M760">
        <v>1.75</v>
      </c>
      <c r="N760">
        <v>1</v>
      </c>
      <c r="O760">
        <v>350</v>
      </c>
      <c r="P760">
        <v>4</v>
      </c>
      <c r="Q760" s="1" t="s">
        <v>12382</v>
      </c>
      <c r="R760">
        <v>2021</v>
      </c>
      <c r="S760" s="1" t="s">
        <v>25</v>
      </c>
    </row>
    <row r="761" spans="1:19" x14ac:dyDescent="0.35">
      <c r="A761">
        <v>11922831</v>
      </c>
      <c r="B761" s="1" t="s">
        <v>1246</v>
      </c>
      <c r="C761">
        <v>58499081</v>
      </c>
      <c r="D761" s="1" t="s">
        <v>268</v>
      </c>
      <c r="E761" s="1" t="s">
        <v>33</v>
      </c>
      <c r="F761">
        <v>37.976579999999998</v>
      </c>
      <c r="G761">
        <v>23.728470000000002</v>
      </c>
      <c r="H761" s="1" t="s">
        <v>22</v>
      </c>
      <c r="I761">
        <v>63</v>
      </c>
      <c r="J761">
        <v>2</v>
      </c>
      <c r="K761">
        <v>360</v>
      </c>
      <c r="L761" s="2">
        <v>44536</v>
      </c>
      <c r="M761">
        <v>5.28</v>
      </c>
      <c r="N761">
        <v>2</v>
      </c>
      <c r="O761">
        <v>334</v>
      </c>
      <c r="P761">
        <v>52</v>
      </c>
      <c r="Q761" s="1" t="s">
        <v>12383</v>
      </c>
      <c r="R761">
        <v>2021</v>
      </c>
      <c r="S761" s="1" t="s">
        <v>27</v>
      </c>
    </row>
    <row r="762" spans="1:19" x14ac:dyDescent="0.35">
      <c r="A762">
        <v>11937600</v>
      </c>
      <c r="B762" s="1" t="s">
        <v>1247</v>
      </c>
      <c r="C762">
        <v>24393216</v>
      </c>
      <c r="D762" s="1" t="s">
        <v>35</v>
      </c>
      <c r="E762" s="1" t="s">
        <v>68</v>
      </c>
      <c r="F762">
        <v>37.981299999999997</v>
      </c>
      <c r="G762">
        <v>23.751909999999999</v>
      </c>
      <c r="H762" s="1" t="s">
        <v>22</v>
      </c>
      <c r="I762">
        <v>40</v>
      </c>
      <c r="J762">
        <v>4</v>
      </c>
      <c r="K762">
        <v>48</v>
      </c>
      <c r="L762" s="2">
        <v>44472</v>
      </c>
      <c r="M762">
        <v>0.69</v>
      </c>
      <c r="N762">
        <v>1</v>
      </c>
      <c r="O762">
        <v>113</v>
      </c>
      <c r="P762">
        <v>1</v>
      </c>
      <c r="Q762" s="1" t="s">
        <v>12384</v>
      </c>
      <c r="R762">
        <v>2021</v>
      </c>
      <c r="S762" s="1" t="s">
        <v>44</v>
      </c>
    </row>
    <row r="763" spans="1:19" x14ac:dyDescent="0.35">
      <c r="A763">
        <v>11942195</v>
      </c>
      <c r="B763" s="1" t="s">
        <v>1248</v>
      </c>
      <c r="C763">
        <v>54024405</v>
      </c>
      <c r="D763" s="1" t="s">
        <v>1249</v>
      </c>
      <c r="E763" s="1" t="s">
        <v>191</v>
      </c>
      <c r="F763">
        <v>37.99727</v>
      </c>
      <c r="G763">
        <v>23.713329999999999</v>
      </c>
      <c r="H763" s="1" t="s">
        <v>22</v>
      </c>
      <c r="I763">
        <v>20</v>
      </c>
      <c r="J763">
        <v>2</v>
      </c>
      <c r="K763">
        <v>99</v>
      </c>
      <c r="L763" s="2">
        <v>44528</v>
      </c>
      <c r="M763">
        <v>1.42</v>
      </c>
      <c r="N763">
        <v>4</v>
      </c>
      <c r="O763">
        <v>318</v>
      </c>
      <c r="P763">
        <v>13</v>
      </c>
      <c r="Q763" s="1" t="s">
        <v>12385</v>
      </c>
      <c r="R763">
        <v>2021</v>
      </c>
      <c r="S763" s="1" t="s">
        <v>25</v>
      </c>
    </row>
    <row r="764" spans="1:19" x14ac:dyDescent="0.35">
      <c r="A764">
        <v>11969187</v>
      </c>
      <c r="B764" s="1" t="s">
        <v>1250</v>
      </c>
      <c r="C764">
        <v>63940038</v>
      </c>
      <c r="D764" s="1" t="s">
        <v>1251</v>
      </c>
      <c r="E764" s="1" t="s">
        <v>232</v>
      </c>
      <c r="F764">
        <v>37.997529999999998</v>
      </c>
      <c r="G764">
        <v>23.73639</v>
      </c>
      <c r="H764" s="1" t="s">
        <v>22</v>
      </c>
      <c r="I764">
        <v>40</v>
      </c>
      <c r="J764">
        <v>3</v>
      </c>
      <c r="K764">
        <v>8</v>
      </c>
      <c r="L764" s="2">
        <v>43355</v>
      </c>
      <c r="M764">
        <v>0.12</v>
      </c>
      <c r="N764">
        <v>1</v>
      </c>
      <c r="O764">
        <v>358</v>
      </c>
      <c r="P764">
        <v>0</v>
      </c>
      <c r="Q764" s="1"/>
      <c r="R764">
        <v>2018</v>
      </c>
      <c r="S764" s="1" t="s">
        <v>23</v>
      </c>
    </row>
    <row r="765" spans="1:19" x14ac:dyDescent="0.35">
      <c r="A765">
        <v>11979262</v>
      </c>
      <c r="B765" s="1" t="s">
        <v>1252</v>
      </c>
      <c r="C765">
        <v>64015974</v>
      </c>
      <c r="D765" s="1" t="s">
        <v>1253</v>
      </c>
      <c r="E765" s="1" t="s">
        <v>159</v>
      </c>
      <c r="F765">
        <v>37.961509999999997</v>
      </c>
      <c r="G765">
        <v>23.74315</v>
      </c>
      <c r="H765" s="1" t="s">
        <v>22</v>
      </c>
      <c r="I765">
        <v>28</v>
      </c>
      <c r="J765">
        <v>4</v>
      </c>
      <c r="K765">
        <v>98</v>
      </c>
      <c r="L765" s="2">
        <v>44517</v>
      </c>
      <c r="M765">
        <v>2.1800000000000002</v>
      </c>
      <c r="N765">
        <v>3</v>
      </c>
      <c r="O765">
        <v>345</v>
      </c>
      <c r="P765">
        <v>10</v>
      </c>
      <c r="Q765" s="1" t="s">
        <v>12386</v>
      </c>
      <c r="R765">
        <v>2021</v>
      </c>
      <c r="S765" s="1" t="s">
        <v>25</v>
      </c>
    </row>
    <row r="766" spans="1:19" x14ac:dyDescent="0.35">
      <c r="A766">
        <v>12013947</v>
      </c>
      <c r="B766" s="1" t="s">
        <v>1254</v>
      </c>
      <c r="C766">
        <v>16842834</v>
      </c>
      <c r="D766" s="1" t="s">
        <v>346</v>
      </c>
      <c r="E766" s="1" t="s">
        <v>51</v>
      </c>
      <c r="F766">
        <v>37.99127</v>
      </c>
      <c r="G766">
        <v>23.728919999999999</v>
      </c>
      <c r="H766" s="1" t="s">
        <v>22</v>
      </c>
      <c r="I766">
        <v>109</v>
      </c>
      <c r="J766">
        <v>2</v>
      </c>
      <c r="K766">
        <v>84</v>
      </c>
      <c r="L766" s="2">
        <v>43766</v>
      </c>
      <c r="M766">
        <v>1.23</v>
      </c>
      <c r="N766">
        <v>6</v>
      </c>
      <c r="O766">
        <v>365</v>
      </c>
      <c r="P766">
        <v>0</v>
      </c>
      <c r="Q766" s="1" t="s">
        <v>12387</v>
      </c>
      <c r="R766">
        <v>2019</v>
      </c>
      <c r="S766" s="1" t="s">
        <v>44</v>
      </c>
    </row>
    <row r="767" spans="1:19" x14ac:dyDescent="0.35">
      <c r="A767">
        <v>12023315</v>
      </c>
      <c r="B767" s="1" t="s">
        <v>1255</v>
      </c>
      <c r="C767">
        <v>333086</v>
      </c>
      <c r="D767" s="1" t="s">
        <v>1256</v>
      </c>
      <c r="E767" s="1" t="s">
        <v>1257</v>
      </c>
      <c r="F767">
        <v>38.000500000000002</v>
      </c>
      <c r="G767">
        <v>23.711970000000001</v>
      </c>
      <c r="H767" s="1" t="s">
        <v>37</v>
      </c>
      <c r="I767">
        <v>24</v>
      </c>
      <c r="J767">
        <v>1</v>
      </c>
      <c r="K767">
        <v>7</v>
      </c>
      <c r="L767" s="2">
        <v>43249</v>
      </c>
      <c r="M767">
        <v>0.1</v>
      </c>
      <c r="N767">
        <v>1</v>
      </c>
      <c r="O767">
        <v>267</v>
      </c>
      <c r="P767">
        <v>0</v>
      </c>
      <c r="Q767" s="1"/>
      <c r="R767">
        <v>2018</v>
      </c>
      <c r="S767" s="1" t="s">
        <v>90</v>
      </c>
    </row>
    <row r="768" spans="1:19" x14ac:dyDescent="0.35">
      <c r="A768">
        <v>12038136</v>
      </c>
      <c r="B768" s="1" t="s">
        <v>1258</v>
      </c>
      <c r="C768">
        <v>21934867</v>
      </c>
      <c r="D768" s="1" t="s">
        <v>1236</v>
      </c>
      <c r="E768" s="1" t="s">
        <v>186</v>
      </c>
      <c r="F768">
        <v>37.962730000000001</v>
      </c>
      <c r="G768">
        <v>23.730250000000002</v>
      </c>
      <c r="H768" s="1" t="s">
        <v>37</v>
      </c>
      <c r="I768">
        <v>24</v>
      </c>
      <c r="J768">
        <v>2</v>
      </c>
      <c r="K768">
        <v>261</v>
      </c>
      <c r="L768" s="2">
        <v>44543</v>
      </c>
      <c r="M768">
        <v>3.74</v>
      </c>
      <c r="N768">
        <v>2</v>
      </c>
      <c r="O768">
        <v>145</v>
      </c>
      <c r="P768">
        <v>23</v>
      </c>
      <c r="Q768" s="1" t="s">
        <v>12388</v>
      </c>
      <c r="R768">
        <v>2021</v>
      </c>
      <c r="S768" s="1" t="s">
        <v>27</v>
      </c>
    </row>
    <row r="769" spans="1:19" x14ac:dyDescent="0.35">
      <c r="A769">
        <v>12059826</v>
      </c>
      <c r="B769" s="1" t="s">
        <v>1259</v>
      </c>
      <c r="C769">
        <v>63756719</v>
      </c>
      <c r="D769" s="1" t="s">
        <v>64</v>
      </c>
      <c r="E769" s="1" t="s">
        <v>21</v>
      </c>
      <c r="F769">
        <v>37.992719999999998</v>
      </c>
      <c r="G769">
        <v>23.76408</v>
      </c>
      <c r="H769" s="1" t="s">
        <v>22</v>
      </c>
      <c r="I769">
        <v>58</v>
      </c>
      <c r="J769">
        <v>4</v>
      </c>
      <c r="K769">
        <v>42</v>
      </c>
      <c r="L769" s="2">
        <v>44479</v>
      </c>
      <c r="M769">
        <v>0.61</v>
      </c>
      <c r="N769">
        <v>1</v>
      </c>
      <c r="O769">
        <v>78</v>
      </c>
      <c r="P769">
        <v>8</v>
      </c>
      <c r="Q769" s="1" t="s">
        <v>12389</v>
      </c>
      <c r="R769">
        <v>2021</v>
      </c>
      <c r="S769" s="1" t="s">
        <v>44</v>
      </c>
    </row>
    <row r="770" spans="1:19" x14ac:dyDescent="0.35">
      <c r="A770">
        <v>12076232</v>
      </c>
      <c r="B770" s="1" t="s">
        <v>1260</v>
      </c>
      <c r="C770">
        <v>1621474</v>
      </c>
      <c r="D770" s="1" t="s">
        <v>797</v>
      </c>
      <c r="E770" s="1" t="s">
        <v>186</v>
      </c>
      <c r="F770">
        <v>37.964329999999997</v>
      </c>
      <c r="G770">
        <v>23.72963</v>
      </c>
      <c r="H770" s="1" t="s">
        <v>22</v>
      </c>
      <c r="I770">
        <v>53</v>
      </c>
      <c r="J770">
        <v>1</v>
      </c>
      <c r="K770">
        <v>197</v>
      </c>
      <c r="L770" s="2">
        <v>44535</v>
      </c>
      <c r="M770">
        <v>2.84</v>
      </c>
      <c r="N770">
        <v>82</v>
      </c>
      <c r="O770">
        <v>297</v>
      </c>
      <c r="P770">
        <v>26</v>
      </c>
      <c r="Q770" s="1" t="s">
        <v>12390</v>
      </c>
      <c r="R770">
        <v>2021</v>
      </c>
      <c r="S770" s="1" t="s">
        <v>27</v>
      </c>
    </row>
    <row r="771" spans="1:19" x14ac:dyDescent="0.35">
      <c r="A771">
        <v>12079076</v>
      </c>
      <c r="B771" s="1" t="s">
        <v>1261</v>
      </c>
      <c r="C771">
        <v>3643099</v>
      </c>
      <c r="D771" s="1" t="s">
        <v>1262</v>
      </c>
      <c r="E771" s="1" t="s">
        <v>85</v>
      </c>
      <c r="F771">
        <v>37.977679999999999</v>
      </c>
      <c r="G771">
        <v>23.710339999999999</v>
      </c>
      <c r="H771" s="1" t="s">
        <v>22</v>
      </c>
      <c r="I771">
        <v>50</v>
      </c>
      <c r="J771">
        <v>3</v>
      </c>
      <c r="K771">
        <v>403</v>
      </c>
      <c r="L771" s="2">
        <v>44522</v>
      </c>
      <c r="M771">
        <v>5.82</v>
      </c>
      <c r="N771">
        <v>3</v>
      </c>
      <c r="O771">
        <v>315</v>
      </c>
      <c r="P771">
        <v>35</v>
      </c>
      <c r="Q771" s="1" t="s">
        <v>12391</v>
      </c>
      <c r="R771">
        <v>2021</v>
      </c>
      <c r="S771" s="1" t="s">
        <v>25</v>
      </c>
    </row>
    <row r="772" spans="1:19" x14ac:dyDescent="0.35">
      <c r="A772">
        <v>12099646</v>
      </c>
      <c r="B772" s="1" t="s">
        <v>1263</v>
      </c>
      <c r="C772">
        <v>64871094</v>
      </c>
      <c r="D772" s="1" t="s">
        <v>1264</v>
      </c>
      <c r="E772" s="1" t="s">
        <v>68</v>
      </c>
      <c r="F772">
        <v>37.980020000000003</v>
      </c>
      <c r="G772">
        <v>23.747309999999999</v>
      </c>
      <c r="H772" s="1" t="s">
        <v>22</v>
      </c>
      <c r="I772">
        <v>40</v>
      </c>
      <c r="J772">
        <v>5</v>
      </c>
      <c r="K772">
        <v>0</v>
      </c>
      <c r="L772" s="2"/>
      <c r="N772">
        <v>1</v>
      </c>
      <c r="O772">
        <v>0</v>
      </c>
      <c r="P772">
        <v>0</v>
      </c>
      <c r="Q772" s="1"/>
      <c r="S772" s="1"/>
    </row>
    <row r="773" spans="1:19" x14ac:dyDescent="0.35">
      <c r="A773">
        <v>12100635</v>
      </c>
      <c r="B773" s="1" t="s">
        <v>1265</v>
      </c>
      <c r="C773">
        <v>64820556</v>
      </c>
      <c r="D773" s="1" t="s">
        <v>1266</v>
      </c>
      <c r="E773" s="1" t="s">
        <v>33</v>
      </c>
      <c r="F773">
        <v>37.977269999999997</v>
      </c>
      <c r="G773">
        <v>23.72503</v>
      </c>
      <c r="H773" s="1" t="s">
        <v>1267</v>
      </c>
      <c r="I773">
        <v>206</v>
      </c>
      <c r="J773">
        <v>1</v>
      </c>
      <c r="K773">
        <v>30</v>
      </c>
      <c r="L773" s="2">
        <v>44359</v>
      </c>
      <c r="M773">
        <v>0.44</v>
      </c>
      <c r="N773">
        <v>9</v>
      </c>
      <c r="O773">
        <v>311</v>
      </c>
      <c r="P773">
        <v>2</v>
      </c>
      <c r="Q773" s="1" t="s">
        <v>12392</v>
      </c>
      <c r="R773">
        <v>2021</v>
      </c>
      <c r="S773" s="1" t="s">
        <v>113</v>
      </c>
    </row>
    <row r="774" spans="1:19" x14ac:dyDescent="0.35">
      <c r="A774">
        <v>12101265</v>
      </c>
      <c r="B774" s="1" t="s">
        <v>1268</v>
      </c>
      <c r="C774">
        <v>64820556</v>
      </c>
      <c r="D774" s="1" t="s">
        <v>1266</v>
      </c>
      <c r="E774" s="1" t="s">
        <v>33</v>
      </c>
      <c r="F774">
        <v>37.977269999999997</v>
      </c>
      <c r="G774">
        <v>23.72503</v>
      </c>
      <c r="H774" s="1" t="s">
        <v>22</v>
      </c>
      <c r="I774">
        <v>144</v>
      </c>
      <c r="J774">
        <v>1</v>
      </c>
      <c r="K774">
        <v>28</v>
      </c>
      <c r="L774" s="2">
        <v>43762</v>
      </c>
      <c r="M774">
        <v>0.42</v>
      </c>
      <c r="N774">
        <v>9</v>
      </c>
      <c r="O774">
        <v>302</v>
      </c>
      <c r="P774">
        <v>0</v>
      </c>
      <c r="Q774" s="1" t="s">
        <v>12392</v>
      </c>
      <c r="R774">
        <v>2019</v>
      </c>
      <c r="S774" s="1" t="s">
        <v>44</v>
      </c>
    </row>
    <row r="775" spans="1:19" x14ac:dyDescent="0.35">
      <c r="A775">
        <v>12102428</v>
      </c>
      <c r="B775" s="1" t="s">
        <v>1269</v>
      </c>
      <c r="C775">
        <v>64820556</v>
      </c>
      <c r="D775" s="1" t="s">
        <v>1266</v>
      </c>
      <c r="E775" s="1" t="s">
        <v>33</v>
      </c>
      <c r="F775">
        <v>37.977269999999997</v>
      </c>
      <c r="G775">
        <v>23.72503</v>
      </c>
      <c r="H775" s="1" t="s">
        <v>22</v>
      </c>
      <c r="I775">
        <v>103</v>
      </c>
      <c r="J775">
        <v>1</v>
      </c>
      <c r="K775">
        <v>49</v>
      </c>
      <c r="L775" s="2">
        <v>43761</v>
      </c>
      <c r="M775">
        <v>0.73</v>
      </c>
      <c r="N775">
        <v>9</v>
      </c>
      <c r="O775">
        <v>223</v>
      </c>
      <c r="P775">
        <v>0</v>
      </c>
      <c r="Q775" s="1" t="s">
        <v>12392</v>
      </c>
      <c r="R775">
        <v>2019</v>
      </c>
      <c r="S775" s="1" t="s">
        <v>44</v>
      </c>
    </row>
    <row r="776" spans="1:19" x14ac:dyDescent="0.35">
      <c r="A776">
        <v>12102960</v>
      </c>
      <c r="B776" s="1" t="s">
        <v>1270</v>
      </c>
      <c r="C776">
        <v>64820556</v>
      </c>
      <c r="D776" s="1" t="s">
        <v>1266</v>
      </c>
      <c r="E776" s="1" t="s">
        <v>33</v>
      </c>
      <c r="F776">
        <v>37.977989999999998</v>
      </c>
      <c r="G776">
        <v>23.728649999999998</v>
      </c>
      <c r="H776" s="1" t="s">
        <v>22</v>
      </c>
      <c r="I776">
        <v>161</v>
      </c>
      <c r="J776">
        <v>1</v>
      </c>
      <c r="K776">
        <v>17</v>
      </c>
      <c r="L776" s="2">
        <v>43286</v>
      </c>
      <c r="M776">
        <v>0.26</v>
      </c>
      <c r="N776">
        <v>9</v>
      </c>
      <c r="O776">
        <v>325</v>
      </c>
      <c r="P776">
        <v>0</v>
      </c>
      <c r="Q776" s="1" t="s">
        <v>12392</v>
      </c>
      <c r="R776">
        <v>2018</v>
      </c>
      <c r="S776" s="1" t="s">
        <v>57</v>
      </c>
    </row>
    <row r="777" spans="1:19" x14ac:dyDescent="0.35">
      <c r="A777">
        <v>12103939</v>
      </c>
      <c r="B777" s="1" t="s">
        <v>1271</v>
      </c>
      <c r="C777">
        <v>64820556</v>
      </c>
      <c r="D777" s="1" t="s">
        <v>1266</v>
      </c>
      <c r="E777" s="1" t="s">
        <v>33</v>
      </c>
      <c r="F777">
        <v>37.977989999999998</v>
      </c>
      <c r="G777">
        <v>23.728649999999998</v>
      </c>
      <c r="H777" s="1" t="s">
        <v>22</v>
      </c>
      <c r="I777">
        <v>114</v>
      </c>
      <c r="J777">
        <v>1</v>
      </c>
      <c r="K777">
        <v>52</v>
      </c>
      <c r="L777" s="2">
        <v>43638</v>
      </c>
      <c r="M777">
        <v>0.76</v>
      </c>
      <c r="N777">
        <v>9</v>
      </c>
      <c r="O777">
        <v>303</v>
      </c>
      <c r="P777">
        <v>0</v>
      </c>
      <c r="Q777" s="1" t="s">
        <v>12392</v>
      </c>
      <c r="R777">
        <v>2019</v>
      </c>
      <c r="S777" s="1" t="s">
        <v>113</v>
      </c>
    </row>
    <row r="778" spans="1:19" x14ac:dyDescent="0.35">
      <c r="A778">
        <v>12104645</v>
      </c>
      <c r="B778" s="1" t="s">
        <v>1272</v>
      </c>
      <c r="C778">
        <v>48579756</v>
      </c>
      <c r="D778" s="1" t="s">
        <v>39</v>
      </c>
      <c r="E778" s="1" t="s">
        <v>89</v>
      </c>
      <c r="F778">
        <v>38.02487</v>
      </c>
      <c r="G778">
        <v>23.740539999999999</v>
      </c>
      <c r="H778" s="1" t="s">
        <v>22</v>
      </c>
      <c r="I778">
        <v>25</v>
      </c>
      <c r="J778">
        <v>5</v>
      </c>
      <c r="K778">
        <v>139</v>
      </c>
      <c r="L778" s="2">
        <v>44501</v>
      </c>
      <c r="M778">
        <v>2.02</v>
      </c>
      <c r="N778">
        <v>2</v>
      </c>
      <c r="O778">
        <v>22</v>
      </c>
      <c r="P778">
        <v>14</v>
      </c>
      <c r="Q778" s="1" t="s">
        <v>12393</v>
      </c>
      <c r="R778">
        <v>2021</v>
      </c>
      <c r="S778" s="1" t="s">
        <v>25</v>
      </c>
    </row>
    <row r="779" spans="1:19" x14ac:dyDescent="0.35">
      <c r="A779">
        <v>12105043</v>
      </c>
      <c r="B779" s="1" t="s">
        <v>1273</v>
      </c>
      <c r="C779">
        <v>64820556</v>
      </c>
      <c r="D779" s="1" t="s">
        <v>1266</v>
      </c>
      <c r="E779" s="1" t="s">
        <v>33</v>
      </c>
      <c r="F779">
        <v>37.977989999999998</v>
      </c>
      <c r="G779">
        <v>23.728649999999998</v>
      </c>
      <c r="H779" s="1" t="s">
        <v>22</v>
      </c>
      <c r="I779">
        <v>153</v>
      </c>
      <c r="J779">
        <v>1</v>
      </c>
      <c r="K779">
        <v>22</v>
      </c>
      <c r="L779" s="2">
        <v>43395</v>
      </c>
      <c r="M779">
        <v>0.32</v>
      </c>
      <c r="N779">
        <v>9</v>
      </c>
      <c r="O779">
        <v>352</v>
      </c>
      <c r="P779">
        <v>0</v>
      </c>
      <c r="Q779" s="1" t="s">
        <v>12392</v>
      </c>
      <c r="R779">
        <v>2018</v>
      </c>
      <c r="S779" s="1" t="s">
        <v>44</v>
      </c>
    </row>
    <row r="780" spans="1:19" x14ac:dyDescent="0.35">
      <c r="A780">
        <v>12105439</v>
      </c>
      <c r="B780" s="1" t="s">
        <v>1274</v>
      </c>
      <c r="C780">
        <v>64820556</v>
      </c>
      <c r="D780" s="1" t="s">
        <v>1266</v>
      </c>
      <c r="E780" s="1" t="s">
        <v>33</v>
      </c>
      <c r="F780">
        <v>37.977989999999998</v>
      </c>
      <c r="G780">
        <v>23.728649999999998</v>
      </c>
      <c r="H780" s="1" t="s">
        <v>22</v>
      </c>
      <c r="I780">
        <v>94</v>
      </c>
      <c r="J780">
        <v>1</v>
      </c>
      <c r="K780">
        <v>144</v>
      </c>
      <c r="L780" s="2">
        <v>43759</v>
      </c>
      <c r="M780">
        <v>2.11</v>
      </c>
      <c r="N780">
        <v>9</v>
      </c>
      <c r="O780">
        <v>278</v>
      </c>
      <c r="P780">
        <v>0</v>
      </c>
      <c r="Q780" s="1" t="s">
        <v>12392</v>
      </c>
      <c r="R780">
        <v>2019</v>
      </c>
      <c r="S780" s="1" t="s">
        <v>44</v>
      </c>
    </row>
    <row r="781" spans="1:19" x14ac:dyDescent="0.35">
      <c r="A781">
        <v>12121787</v>
      </c>
      <c r="B781" s="1" t="s">
        <v>1275</v>
      </c>
      <c r="C781">
        <v>65028913</v>
      </c>
      <c r="D781" s="1" t="s">
        <v>1276</v>
      </c>
      <c r="E781" s="1" t="s">
        <v>54</v>
      </c>
      <c r="F781">
        <v>37.965629999999997</v>
      </c>
      <c r="G781">
        <v>23.743639999999999</v>
      </c>
      <c r="H781" s="1" t="s">
        <v>22</v>
      </c>
      <c r="I781">
        <v>110</v>
      </c>
      <c r="J781">
        <v>10</v>
      </c>
      <c r="K781">
        <v>0</v>
      </c>
      <c r="L781" s="2"/>
      <c r="N781">
        <v>1</v>
      </c>
      <c r="O781">
        <v>87</v>
      </c>
      <c r="P781">
        <v>0</v>
      </c>
      <c r="Q781" s="1"/>
      <c r="S781" s="1"/>
    </row>
    <row r="782" spans="1:19" x14ac:dyDescent="0.35">
      <c r="A782">
        <v>12122321</v>
      </c>
      <c r="B782" s="1" t="s">
        <v>1277</v>
      </c>
      <c r="C782">
        <v>38308267</v>
      </c>
      <c r="D782" s="1" t="s">
        <v>811</v>
      </c>
      <c r="E782" s="1" t="s">
        <v>80</v>
      </c>
      <c r="F782">
        <v>38.010869999999997</v>
      </c>
      <c r="G782">
        <v>23.731829999999999</v>
      </c>
      <c r="H782" s="1" t="s">
        <v>22</v>
      </c>
      <c r="I782">
        <v>26</v>
      </c>
      <c r="J782">
        <v>2</v>
      </c>
      <c r="K782">
        <v>3</v>
      </c>
      <c r="L782" s="2">
        <v>43284</v>
      </c>
      <c r="M782">
        <v>0.05</v>
      </c>
      <c r="N782">
        <v>1</v>
      </c>
      <c r="O782">
        <v>74</v>
      </c>
      <c r="P782">
        <v>0</v>
      </c>
      <c r="Q782" s="1" t="s">
        <v>12394</v>
      </c>
      <c r="R782">
        <v>2018</v>
      </c>
      <c r="S782" s="1" t="s">
        <v>57</v>
      </c>
    </row>
    <row r="783" spans="1:19" x14ac:dyDescent="0.35">
      <c r="A783">
        <v>12131708</v>
      </c>
      <c r="B783" s="1" t="s">
        <v>1278</v>
      </c>
      <c r="C783">
        <v>6389192</v>
      </c>
      <c r="D783" s="1" t="s">
        <v>1279</v>
      </c>
      <c r="E783" s="1" t="s">
        <v>135</v>
      </c>
      <c r="F783">
        <v>37.963419999999999</v>
      </c>
      <c r="G783">
        <v>23.720269999999999</v>
      </c>
      <c r="H783" s="1" t="s">
        <v>22</v>
      </c>
      <c r="I783">
        <v>42</v>
      </c>
      <c r="J783">
        <v>1</v>
      </c>
      <c r="K783">
        <v>152</v>
      </c>
      <c r="L783" s="2">
        <v>44533</v>
      </c>
      <c r="M783">
        <v>2.25</v>
      </c>
      <c r="N783">
        <v>1</v>
      </c>
      <c r="O783">
        <v>60</v>
      </c>
      <c r="P783">
        <v>10</v>
      </c>
      <c r="Q783" s="1" t="s">
        <v>12395</v>
      </c>
      <c r="R783">
        <v>2021</v>
      </c>
      <c r="S783" s="1" t="s">
        <v>27</v>
      </c>
    </row>
    <row r="784" spans="1:19" x14ac:dyDescent="0.35">
      <c r="A784">
        <v>12165789</v>
      </c>
      <c r="B784" s="1" t="s">
        <v>1280</v>
      </c>
      <c r="C784">
        <v>16421550</v>
      </c>
      <c r="D784" s="1" t="s">
        <v>1281</v>
      </c>
      <c r="E784" s="1" t="s">
        <v>62</v>
      </c>
      <c r="F784">
        <v>37.963039999999999</v>
      </c>
      <c r="G784">
        <v>23.71799</v>
      </c>
      <c r="H784" s="1" t="s">
        <v>22</v>
      </c>
      <c r="I784">
        <v>270</v>
      </c>
      <c r="J784">
        <v>1</v>
      </c>
      <c r="K784">
        <v>83</v>
      </c>
      <c r="L784" s="2">
        <v>44450</v>
      </c>
      <c r="M784">
        <v>1.2</v>
      </c>
      <c r="N784">
        <v>3</v>
      </c>
      <c r="O784">
        <v>329</v>
      </c>
      <c r="P784">
        <v>9</v>
      </c>
      <c r="Q784" s="1" t="s">
        <v>12396</v>
      </c>
      <c r="R784">
        <v>2021</v>
      </c>
      <c r="S784" s="1" t="s">
        <v>23</v>
      </c>
    </row>
    <row r="785" spans="1:19" x14ac:dyDescent="0.35">
      <c r="A785">
        <v>12168858</v>
      </c>
      <c r="B785" s="1" t="s">
        <v>1282</v>
      </c>
      <c r="C785">
        <v>2089542</v>
      </c>
      <c r="D785" s="1" t="s">
        <v>386</v>
      </c>
      <c r="E785" s="1" t="s">
        <v>135</v>
      </c>
      <c r="F785">
        <v>37.962440000000001</v>
      </c>
      <c r="G785">
        <v>23.721699999999998</v>
      </c>
      <c r="H785" s="1" t="s">
        <v>37</v>
      </c>
      <c r="I785">
        <v>16</v>
      </c>
      <c r="J785">
        <v>10</v>
      </c>
      <c r="K785">
        <v>149</v>
      </c>
      <c r="L785" s="2">
        <v>44368</v>
      </c>
      <c r="M785">
        <v>2.16</v>
      </c>
      <c r="N785">
        <v>54</v>
      </c>
      <c r="O785">
        <v>357</v>
      </c>
      <c r="P785">
        <v>1</v>
      </c>
      <c r="Q785" s="1" t="s">
        <v>12397</v>
      </c>
      <c r="R785">
        <v>2021</v>
      </c>
      <c r="S785" s="1" t="s">
        <v>113</v>
      </c>
    </row>
    <row r="786" spans="1:19" x14ac:dyDescent="0.35">
      <c r="A786">
        <v>12177940</v>
      </c>
      <c r="B786" s="1" t="s">
        <v>1283</v>
      </c>
      <c r="C786">
        <v>122608191</v>
      </c>
      <c r="D786" s="1" t="s">
        <v>1284</v>
      </c>
      <c r="E786" s="1" t="s">
        <v>135</v>
      </c>
      <c r="F786">
        <v>37.966209999999997</v>
      </c>
      <c r="G786">
        <v>23.724260000000001</v>
      </c>
      <c r="H786" s="1" t="s">
        <v>22</v>
      </c>
      <c r="I786">
        <v>339</v>
      </c>
      <c r="J786">
        <v>2</v>
      </c>
      <c r="K786">
        <v>36</v>
      </c>
      <c r="L786" s="2">
        <v>44494</v>
      </c>
      <c r="M786">
        <v>0.55000000000000004</v>
      </c>
      <c r="N786">
        <v>12</v>
      </c>
      <c r="O786">
        <v>330</v>
      </c>
      <c r="P786">
        <v>5</v>
      </c>
      <c r="Q786" s="1" t="s">
        <v>12398</v>
      </c>
      <c r="R786">
        <v>2021</v>
      </c>
      <c r="S786" s="1" t="s">
        <v>44</v>
      </c>
    </row>
    <row r="787" spans="1:19" x14ac:dyDescent="0.35">
      <c r="A787">
        <v>12179521</v>
      </c>
      <c r="B787" s="1" t="s">
        <v>1285</v>
      </c>
      <c r="C787">
        <v>63903716</v>
      </c>
      <c r="D787" s="1" t="s">
        <v>1286</v>
      </c>
      <c r="E787" s="1" t="s">
        <v>74</v>
      </c>
      <c r="F787">
        <v>37.988208999999998</v>
      </c>
      <c r="G787">
        <v>23.741968</v>
      </c>
      <c r="H787" s="1" t="s">
        <v>22</v>
      </c>
      <c r="I787">
        <v>35</v>
      </c>
      <c r="J787">
        <v>2</v>
      </c>
      <c r="K787">
        <v>78</v>
      </c>
      <c r="L787" s="2">
        <v>44471</v>
      </c>
      <c r="M787">
        <v>1.1299999999999999</v>
      </c>
      <c r="N787">
        <v>19</v>
      </c>
      <c r="O787">
        <v>251</v>
      </c>
      <c r="P787">
        <v>3</v>
      </c>
      <c r="Q787" s="1" t="s">
        <v>12399</v>
      </c>
      <c r="R787">
        <v>2021</v>
      </c>
      <c r="S787" s="1" t="s">
        <v>44</v>
      </c>
    </row>
    <row r="788" spans="1:19" x14ac:dyDescent="0.35">
      <c r="A788">
        <v>12182711</v>
      </c>
      <c r="B788" s="1" t="s">
        <v>1287</v>
      </c>
      <c r="C788">
        <v>60051688</v>
      </c>
      <c r="D788" s="1" t="s">
        <v>1288</v>
      </c>
      <c r="E788" s="1" t="s">
        <v>21</v>
      </c>
      <c r="F788">
        <v>37.998730000000002</v>
      </c>
      <c r="G788">
        <v>23.76718</v>
      </c>
      <c r="H788" s="1" t="s">
        <v>22</v>
      </c>
      <c r="I788">
        <v>41</v>
      </c>
      <c r="J788">
        <v>1</v>
      </c>
      <c r="K788">
        <v>430</v>
      </c>
      <c r="L788" s="2">
        <v>44538</v>
      </c>
      <c r="M788">
        <v>6.35</v>
      </c>
      <c r="N788">
        <v>8</v>
      </c>
      <c r="O788">
        <v>58</v>
      </c>
      <c r="P788">
        <v>66</v>
      </c>
      <c r="Q788" s="1" t="s">
        <v>12400</v>
      </c>
      <c r="R788">
        <v>2021</v>
      </c>
      <c r="S788" s="1" t="s">
        <v>27</v>
      </c>
    </row>
    <row r="789" spans="1:19" x14ac:dyDescent="0.35">
      <c r="A789">
        <v>12193432</v>
      </c>
      <c r="B789" s="1" t="s">
        <v>1289</v>
      </c>
      <c r="C789">
        <v>65547595</v>
      </c>
      <c r="D789" s="1" t="s">
        <v>79</v>
      </c>
      <c r="E789" s="1" t="s">
        <v>74</v>
      </c>
      <c r="F789">
        <v>37.98789</v>
      </c>
      <c r="G789">
        <v>23.741299999999999</v>
      </c>
      <c r="H789" s="1" t="s">
        <v>22</v>
      </c>
      <c r="I789">
        <v>45</v>
      </c>
      <c r="J789">
        <v>1</v>
      </c>
      <c r="K789">
        <v>39</v>
      </c>
      <c r="L789" s="2">
        <v>43037</v>
      </c>
      <c r="M789">
        <v>0.56999999999999995</v>
      </c>
      <c r="N789">
        <v>1</v>
      </c>
      <c r="O789">
        <v>358</v>
      </c>
      <c r="P789">
        <v>0</v>
      </c>
      <c r="Q789" s="1"/>
      <c r="R789">
        <v>2017</v>
      </c>
      <c r="S789" s="1" t="s">
        <v>44</v>
      </c>
    </row>
    <row r="790" spans="1:19" x14ac:dyDescent="0.35">
      <c r="A790">
        <v>12222312</v>
      </c>
      <c r="B790" s="1" t="s">
        <v>1290</v>
      </c>
      <c r="C790">
        <v>22227167</v>
      </c>
      <c r="D790" s="1" t="s">
        <v>533</v>
      </c>
      <c r="E790" s="1" t="s">
        <v>33</v>
      </c>
      <c r="F790">
        <v>37.978960000000001</v>
      </c>
      <c r="G790">
        <v>23.723420000000001</v>
      </c>
      <c r="H790" s="1" t="s">
        <v>22</v>
      </c>
      <c r="I790">
        <v>50</v>
      </c>
      <c r="J790">
        <v>1</v>
      </c>
      <c r="K790">
        <v>230</v>
      </c>
      <c r="L790" s="2">
        <v>44540</v>
      </c>
      <c r="M790">
        <v>3.35</v>
      </c>
      <c r="N790">
        <v>26</v>
      </c>
      <c r="O790">
        <v>235</v>
      </c>
      <c r="P790">
        <v>27</v>
      </c>
      <c r="Q790" s="1" t="s">
        <v>12401</v>
      </c>
      <c r="R790">
        <v>2021</v>
      </c>
      <c r="S790" s="1" t="s">
        <v>27</v>
      </c>
    </row>
    <row r="791" spans="1:19" x14ac:dyDescent="0.35">
      <c r="A791">
        <v>12242042</v>
      </c>
      <c r="B791" s="1" t="s">
        <v>1291</v>
      </c>
      <c r="C791">
        <v>65886303</v>
      </c>
      <c r="D791" s="1" t="s">
        <v>79</v>
      </c>
      <c r="E791" s="1" t="s">
        <v>186</v>
      </c>
      <c r="F791">
        <v>37.966990000000003</v>
      </c>
      <c r="G791">
        <v>23.730540000000001</v>
      </c>
      <c r="H791" s="1" t="s">
        <v>22</v>
      </c>
      <c r="I791">
        <v>120</v>
      </c>
      <c r="J791">
        <v>3</v>
      </c>
      <c r="K791">
        <v>10</v>
      </c>
      <c r="L791" s="2">
        <v>44386</v>
      </c>
      <c r="M791">
        <v>0.34</v>
      </c>
      <c r="N791">
        <v>1</v>
      </c>
      <c r="O791">
        <v>1</v>
      </c>
      <c r="P791">
        <v>1</v>
      </c>
      <c r="Q791" s="1" t="s">
        <v>12402</v>
      </c>
      <c r="R791">
        <v>2021</v>
      </c>
      <c r="S791" s="1" t="s">
        <v>57</v>
      </c>
    </row>
    <row r="792" spans="1:19" x14ac:dyDescent="0.35">
      <c r="A792">
        <v>12265240</v>
      </c>
      <c r="B792" s="1" t="s">
        <v>1292</v>
      </c>
      <c r="C792">
        <v>30746995</v>
      </c>
      <c r="D792" s="1" t="s">
        <v>425</v>
      </c>
      <c r="E792" s="1" t="s">
        <v>80</v>
      </c>
      <c r="F792">
        <v>38.012070000000001</v>
      </c>
      <c r="G792">
        <v>23.73387</v>
      </c>
      <c r="H792" s="1" t="s">
        <v>22</v>
      </c>
      <c r="I792">
        <v>25</v>
      </c>
      <c r="J792">
        <v>1</v>
      </c>
      <c r="K792">
        <v>320</v>
      </c>
      <c r="L792" s="2">
        <v>44550</v>
      </c>
      <c r="M792">
        <v>4.72</v>
      </c>
      <c r="N792">
        <v>1</v>
      </c>
      <c r="O792">
        <v>333</v>
      </c>
      <c r="P792">
        <v>54</v>
      </c>
      <c r="Q792" s="1" t="s">
        <v>12403</v>
      </c>
      <c r="R792">
        <v>2021</v>
      </c>
      <c r="S792" s="1" t="s">
        <v>27</v>
      </c>
    </row>
    <row r="793" spans="1:19" x14ac:dyDescent="0.35">
      <c r="A793">
        <v>12266573</v>
      </c>
      <c r="B793" s="1" t="s">
        <v>1293</v>
      </c>
      <c r="C793">
        <v>66063274</v>
      </c>
      <c r="D793" s="1" t="s">
        <v>1294</v>
      </c>
      <c r="E793" s="1" t="s">
        <v>51</v>
      </c>
      <c r="F793">
        <v>37.98404</v>
      </c>
      <c r="G793">
        <v>23.723299999999998</v>
      </c>
      <c r="H793" s="1" t="s">
        <v>22</v>
      </c>
      <c r="I793">
        <v>45</v>
      </c>
      <c r="J793">
        <v>1</v>
      </c>
      <c r="K793">
        <v>22</v>
      </c>
      <c r="L793" s="2">
        <v>44087</v>
      </c>
      <c r="M793">
        <v>0.32</v>
      </c>
      <c r="N793">
        <v>1</v>
      </c>
      <c r="O793">
        <v>365</v>
      </c>
      <c r="P793">
        <v>0</v>
      </c>
      <c r="Q793" s="1" t="s">
        <v>12404</v>
      </c>
      <c r="R793">
        <v>2020</v>
      </c>
      <c r="S793" s="1" t="s">
        <v>23</v>
      </c>
    </row>
    <row r="794" spans="1:19" x14ac:dyDescent="0.35">
      <c r="A794">
        <v>12283556</v>
      </c>
      <c r="B794" s="1" t="s">
        <v>1295</v>
      </c>
      <c r="C794">
        <v>56585129</v>
      </c>
      <c r="D794" s="1" t="s">
        <v>1296</v>
      </c>
      <c r="E794" s="1" t="s">
        <v>21</v>
      </c>
      <c r="F794">
        <v>37.992319999999999</v>
      </c>
      <c r="G794">
        <v>23.763030000000001</v>
      </c>
      <c r="H794" s="1" t="s">
        <v>22</v>
      </c>
      <c r="I794">
        <v>42</v>
      </c>
      <c r="J794">
        <v>2</v>
      </c>
      <c r="K794">
        <v>50</v>
      </c>
      <c r="L794" s="2">
        <v>43821</v>
      </c>
      <c r="M794">
        <v>0.73</v>
      </c>
      <c r="N794">
        <v>1</v>
      </c>
      <c r="O794">
        <v>0</v>
      </c>
      <c r="P794">
        <v>0</v>
      </c>
      <c r="Q794" s="1"/>
      <c r="R794">
        <v>2019</v>
      </c>
      <c r="S794" s="1" t="s">
        <v>27</v>
      </c>
    </row>
    <row r="795" spans="1:19" x14ac:dyDescent="0.35">
      <c r="A795">
        <v>12298777</v>
      </c>
      <c r="B795" s="1" t="s">
        <v>1297</v>
      </c>
      <c r="C795">
        <v>23488584</v>
      </c>
      <c r="D795" s="1" t="s">
        <v>1131</v>
      </c>
      <c r="E795" s="1" t="s">
        <v>62</v>
      </c>
      <c r="F795">
        <v>37.971209999999999</v>
      </c>
      <c r="G795">
        <v>23.72898</v>
      </c>
      <c r="H795" s="1" t="s">
        <v>22</v>
      </c>
      <c r="I795">
        <v>340</v>
      </c>
      <c r="J795">
        <v>3</v>
      </c>
      <c r="K795">
        <v>151</v>
      </c>
      <c r="L795" s="2">
        <v>44521</v>
      </c>
      <c r="M795">
        <v>2.27</v>
      </c>
      <c r="N795">
        <v>3</v>
      </c>
      <c r="O795">
        <v>327</v>
      </c>
      <c r="P795">
        <v>18</v>
      </c>
      <c r="Q795" s="1" t="s">
        <v>12405</v>
      </c>
      <c r="R795">
        <v>2021</v>
      </c>
      <c r="S795" s="1" t="s">
        <v>25</v>
      </c>
    </row>
    <row r="796" spans="1:19" x14ac:dyDescent="0.35">
      <c r="A796">
        <v>12321423</v>
      </c>
      <c r="B796" s="1" t="s">
        <v>1298</v>
      </c>
      <c r="C796">
        <v>66472465</v>
      </c>
      <c r="D796" s="1" t="s">
        <v>35</v>
      </c>
      <c r="E796" s="1" t="s">
        <v>40</v>
      </c>
      <c r="F796">
        <v>38.010350000000003</v>
      </c>
      <c r="G796">
        <v>23.72974</v>
      </c>
      <c r="H796" s="1" t="s">
        <v>22</v>
      </c>
      <c r="I796">
        <v>40</v>
      </c>
      <c r="J796">
        <v>3</v>
      </c>
      <c r="K796">
        <v>0</v>
      </c>
      <c r="L796" s="2"/>
      <c r="N796">
        <v>1</v>
      </c>
      <c r="O796">
        <v>363</v>
      </c>
      <c r="P796">
        <v>0</v>
      </c>
      <c r="Q796" s="1"/>
      <c r="S796" s="1"/>
    </row>
    <row r="797" spans="1:19" x14ac:dyDescent="0.35">
      <c r="A797">
        <v>12333241</v>
      </c>
      <c r="B797" s="1" t="s">
        <v>1299</v>
      </c>
      <c r="C797">
        <v>66564316</v>
      </c>
      <c r="D797" s="1" t="s">
        <v>56</v>
      </c>
      <c r="E797" s="1" t="s">
        <v>33</v>
      </c>
      <c r="F797">
        <v>37.976860000000002</v>
      </c>
      <c r="G797">
        <v>23.725729999999999</v>
      </c>
      <c r="H797" s="1" t="s">
        <v>22</v>
      </c>
      <c r="I797">
        <v>25</v>
      </c>
      <c r="J797">
        <v>2</v>
      </c>
      <c r="K797">
        <v>383</v>
      </c>
      <c r="L797" s="2">
        <v>44539</v>
      </c>
      <c r="M797">
        <v>5.59</v>
      </c>
      <c r="N797">
        <v>1</v>
      </c>
      <c r="O797">
        <v>260</v>
      </c>
      <c r="P797">
        <v>53</v>
      </c>
      <c r="Q797" s="1" t="s">
        <v>12406</v>
      </c>
      <c r="R797">
        <v>2021</v>
      </c>
      <c r="S797" s="1" t="s">
        <v>27</v>
      </c>
    </row>
    <row r="798" spans="1:19" x14ac:dyDescent="0.35">
      <c r="A798">
        <v>12339162</v>
      </c>
      <c r="B798" s="1" t="s">
        <v>1300</v>
      </c>
      <c r="C798">
        <v>55670751</v>
      </c>
      <c r="D798" s="1" t="s">
        <v>1301</v>
      </c>
      <c r="E798" s="1" t="s">
        <v>135</v>
      </c>
      <c r="F798">
        <v>37.963909999999998</v>
      </c>
      <c r="G798">
        <v>23.72289</v>
      </c>
      <c r="H798" s="1" t="s">
        <v>22</v>
      </c>
      <c r="I798">
        <v>115</v>
      </c>
      <c r="J798">
        <v>1</v>
      </c>
      <c r="K798">
        <v>7</v>
      </c>
      <c r="L798" s="2">
        <v>43746</v>
      </c>
      <c r="M798">
        <v>0.1</v>
      </c>
      <c r="N798">
        <v>12</v>
      </c>
      <c r="O798">
        <v>266</v>
      </c>
      <c r="P798">
        <v>0</v>
      </c>
      <c r="Q798" s="1" t="s">
        <v>12407</v>
      </c>
      <c r="R798">
        <v>2019</v>
      </c>
      <c r="S798" s="1" t="s">
        <v>44</v>
      </c>
    </row>
    <row r="799" spans="1:19" x14ac:dyDescent="0.35">
      <c r="A799">
        <v>12354745</v>
      </c>
      <c r="B799" s="1" t="s">
        <v>1302</v>
      </c>
      <c r="C799">
        <v>3999271</v>
      </c>
      <c r="D799" s="1" t="s">
        <v>210</v>
      </c>
      <c r="E799" s="1" t="s">
        <v>33</v>
      </c>
      <c r="F799">
        <v>37.98151</v>
      </c>
      <c r="G799">
        <v>23.725190000000001</v>
      </c>
      <c r="H799" s="1" t="s">
        <v>22</v>
      </c>
      <c r="I799">
        <v>66</v>
      </c>
      <c r="J799">
        <v>1</v>
      </c>
      <c r="K799">
        <v>8</v>
      </c>
      <c r="L799" s="2">
        <v>44480</v>
      </c>
      <c r="M799">
        <v>0.12</v>
      </c>
      <c r="N799">
        <v>2</v>
      </c>
      <c r="O799">
        <v>365</v>
      </c>
      <c r="P799">
        <v>1</v>
      </c>
      <c r="Q799" s="1"/>
      <c r="R799">
        <v>2021</v>
      </c>
      <c r="S799" s="1" t="s">
        <v>44</v>
      </c>
    </row>
    <row r="800" spans="1:19" x14ac:dyDescent="0.35">
      <c r="A800">
        <v>12356737</v>
      </c>
      <c r="B800" s="1" t="s">
        <v>1303</v>
      </c>
      <c r="C800">
        <v>66739429</v>
      </c>
      <c r="D800" s="1" t="s">
        <v>1304</v>
      </c>
      <c r="E800" s="1" t="s">
        <v>186</v>
      </c>
      <c r="F800">
        <v>37.96293</v>
      </c>
      <c r="G800">
        <v>23.73161</v>
      </c>
      <c r="H800" s="1" t="s">
        <v>22</v>
      </c>
      <c r="I800">
        <v>45</v>
      </c>
      <c r="J800">
        <v>1</v>
      </c>
      <c r="K800">
        <v>22</v>
      </c>
      <c r="L800" s="2">
        <v>44513</v>
      </c>
      <c r="M800">
        <v>0.32</v>
      </c>
      <c r="N800">
        <v>2</v>
      </c>
      <c r="O800">
        <v>324</v>
      </c>
      <c r="P800">
        <v>4</v>
      </c>
      <c r="Q800" s="1" t="s">
        <v>12408</v>
      </c>
      <c r="R800">
        <v>2021</v>
      </c>
      <c r="S800" s="1" t="s">
        <v>25</v>
      </c>
    </row>
    <row r="801" spans="1:19" x14ac:dyDescent="0.35">
      <c r="A801">
        <v>12360177</v>
      </c>
      <c r="B801" s="1" t="s">
        <v>1305</v>
      </c>
      <c r="C801">
        <v>66762512</v>
      </c>
      <c r="D801" s="1" t="s">
        <v>1306</v>
      </c>
      <c r="E801" s="1" t="s">
        <v>703</v>
      </c>
      <c r="F801">
        <v>37.987839999999998</v>
      </c>
      <c r="G801">
        <v>23.72016</v>
      </c>
      <c r="H801" s="1" t="s">
        <v>22</v>
      </c>
      <c r="I801">
        <v>66</v>
      </c>
      <c r="J801">
        <v>3</v>
      </c>
      <c r="K801">
        <v>14</v>
      </c>
      <c r="L801" s="2">
        <v>42929</v>
      </c>
      <c r="M801">
        <v>0.21</v>
      </c>
      <c r="N801">
        <v>2</v>
      </c>
      <c r="O801">
        <v>177</v>
      </c>
      <c r="P801">
        <v>0</v>
      </c>
      <c r="Q801" s="1"/>
      <c r="R801">
        <v>2017</v>
      </c>
      <c r="S801" s="1" t="s">
        <v>57</v>
      </c>
    </row>
    <row r="802" spans="1:19" x14ac:dyDescent="0.35">
      <c r="A802">
        <v>12361959</v>
      </c>
      <c r="B802" s="1" t="s">
        <v>1307</v>
      </c>
      <c r="C802">
        <v>64403567</v>
      </c>
      <c r="D802" s="1" t="s">
        <v>1308</v>
      </c>
      <c r="E802" s="1" t="s">
        <v>51</v>
      </c>
      <c r="F802">
        <v>37.987870000000001</v>
      </c>
      <c r="G802">
        <v>23.724869999999999</v>
      </c>
      <c r="H802" s="1" t="s">
        <v>22</v>
      </c>
      <c r="I802">
        <v>26</v>
      </c>
      <c r="J802">
        <v>2</v>
      </c>
      <c r="K802">
        <v>175</v>
      </c>
      <c r="L802" s="2">
        <v>43832</v>
      </c>
      <c r="M802">
        <v>2.57</v>
      </c>
      <c r="N802">
        <v>1</v>
      </c>
      <c r="O802">
        <v>208</v>
      </c>
      <c r="P802">
        <v>0</v>
      </c>
      <c r="Q802" s="1" t="s">
        <v>12409</v>
      </c>
      <c r="R802">
        <v>2020</v>
      </c>
      <c r="S802" s="1" t="s">
        <v>30</v>
      </c>
    </row>
    <row r="803" spans="1:19" x14ac:dyDescent="0.35">
      <c r="A803">
        <v>12399378</v>
      </c>
      <c r="B803" s="1" t="s">
        <v>1309</v>
      </c>
      <c r="C803">
        <v>32948108</v>
      </c>
      <c r="D803" s="1" t="s">
        <v>1125</v>
      </c>
      <c r="E803" s="1" t="s">
        <v>97</v>
      </c>
      <c r="F803">
        <v>37.998669999999997</v>
      </c>
      <c r="G803">
        <v>23.73066</v>
      </c>
      <c r="H803" s="1" t="s">
        <v>22</v>
      </c>
      <c r="I803">
        <v>56</v>
      </c>
      <c r="J803">
        <v>1</v>
      </c>
      <c r="K803">
        <v>1</v>
      </c>
      <c r="L803" s="2">
        <v>42515</v>
      </c>
      <c r="M803">
        <v>0.01</v>
      </c>
      <c r="N803">
        <v>9</v>
      </c>
      <c r="O803">
        <v>365</v>
      </c>
      <c r="P803">
        <v>0</v>
      </c>
      <c r="Q803" s="1" t="s">
        <v>12410</v>
      </c>
      <c r="R803">
        <v>2016</v>
      </c>
      <c r="S803" s="1" t="s">
        <v>90</v>
      </c>
    </row>
    <row r="804" spans="1:19" x14ac:dyDescent="0.35">
      <c r="A804">
        <v>12406799</v>
      </c>
      <c r="B804" s="1" t="s">
        <v>1310</v>
      </c>
      <c r="C804">
        <v>15316457</v>
      </c>
      <c r="D804" s="1" t="s">
        <v>1311</v>
      </c>
      <c r="E804" s="1" t="s">
        <v>33</v>
      </c>
      <c r="F804">
        <v>37.974850000000004</v>
      </c>
      <c r="G804">
        <v>23.72861</v>
      </c>
      <c r="H804" s="1" t="s">
        <v>22</v>
      </c>
      <c r="I804">
        <v>109</v>
      </c>
      <c r="J804">
        <v>2</v>
      </c>
      <c r="K804">
        <v>59</v>
      </c>
      <c r="L804" s="2">
        <v>44478</v>
      </c>
      <c r="M804">
        <v>0.87</v>
      </c>
      <c r="N804">
        <v>5</v>
      </c>
      <c r="O804">
        <v>270</v>
      </c>
      <c r="P804">
        <v>3</v>
      </c>
      <c r="Q804" s="1"/>
      <c r="R804">
        <v>2021</v>
      </c>
      <c r="S804" s="1" t="s">
        <v>44</v>
      </c>
    </row>
    <row r="805" spans="1:19" x14ac:dyDescent="0.35">
      <c r="A805">
        <v>12427549</v>
      </c>
      <c r="B805" s="1" t="s">
        <v>1312</v>
      </c>
      <c r="C805">
        <v>67221423</v>
      </c>
      <c r="D805" s="1" t="s">
        <v>268</v>
      </c>
      <c r="E805" s="1" t="s">
        <v>287</v>
      </c>
      <c r="F805">
        <v>37.986660000000001</v>
      </c>
      <c r="G805">
        <v>23.750039999999998</v>
      </c>
      <c r="H805" s="1" t="s">
        <v>22</v>
      </c>
      <c r="I805">
        <v>35</v>
      </c>
      <c r="J805">
        <v>2</v>
      </c>
      <c r="K805">
        <v>28</v>
      </c>
      <c r="L805" s="2">
        <v>44536</v>
      </c>
      <c r="M805">
        <v>0.41</v>
      </c>
      <c r="N805">
        <v>1</v>
      </c>
      <c r="O805">
        <v>179</v>
      </c>
      <c r="P805">
        <v>5</v>
      </c>
      <c r="Q805" s="1" t="s">
        <v>12411</v>
      </c>
      <c r="R805">
        <v>2021</v>
      </c>
      <c r="S805" s="1" t="s">
        <v>27</v>
      </c>
    </row>
    <row r="806" spans="1:19" x14ac:dyDescent="0.35">
      <c r="A806">
        <v>12440119</v>
      </c>
      <c r="B806" s="1" t="s">
        <v>1313</v>
      </c>
      <c r="C806">
        <v>66159439</v>
      </c>
      <c r="D806" s="1" t="s">
        <v>195</v>
      </c>
      <c r="E806" s="1" t="s">
        <v>287</v>
      </c>
      <c r="F806">
        <v>37.986229999999999</v>
      </c>
      <c r="G806">
        <v>23.747060000000001</v>
      </c>
      <c r="H806" s="1" t="s">
        <v>22</v>
      </c>
      <c r="I806">
        <v>45</v>
      </c>
      <c r="J806">
        <v>90</v>
      </c>
      <c r="K806">
        <v>34</v>
      </c>
      <c r="L806" s="2">
        <v>44084</v>
      </c>
      <c r="M806">
        <v>0.53</v>
      </c>
      <c r="N806">
        <v>1</v>
      </c>
      <c r="O806">
        <v>364</v>
      </c>
      <c r="P806">
        <v>0</v>
      </c>
      <c r="Q806" s="1" t="s">
        <v>12412</v>
      </c>
      <c r="R806">
        <v>2020</v>
      </c>
      <c r="S806" s="1" t="s">
        <v>23</v>
      </c>
    </row>
    <row r="807" spans="1:19" x14ac:dyDescent="0.35">
      <c r="A807">
        <v>12444997</v>
      </c>
      <c r="B807" s="1" t="s">
        <v>1314</v>
      </c>
      <c r="C807">
        <v>31653036</v>
      </c>
      <c r="D807" s="1" t="s">
        <v>699</v>
      </c>
      <c r="E807" s="1" t="s">
        <v>274</v>
      </c>
      <c r="F807">
        <v>37.969140000000003</v>
      </c>
      <c r="G807">
        <v>23.732530000000001</v>
      </c>
      <c r="H807" s="1" t="s">
        <v>22</v>
      </c>
      <c r="I807">
        <v>245</v>
      </c>
      <c r="J807">
        <v>2</v>
      </c>
      <c r="K807">
        <v>40</v>
      </c>
      <c r="L807" s="2">
        <v>44499</v>
      </c>
      <c r="M807">
        <v>0.59</v>
      </c>
      <c r="N807">
        <v>2</v>
      </c>
      <c r="O807">
        <v>334</v>
      </c>
      <c r="P807">
        <v>5</v>
      </c>
      <c r="Q807" s="1" t="s">
        <v>12413</v>
      </c>
      <c r="R807">
        <v>2021</v>
      </c>
      <c r="S807" s="1" t="s">
        <v>44</v>
      </c>
    </row>
    <row r="808" spans="1:19" x14ac:dyDescent="0.35">
      <c r="A808">
        <v>12450920</v>
      </c>
      <c r="B808" s="1" t="s">
        <v>1315</v>
      </c>
      <c r="C808">
        <v>67363034</v>
      </c>
      <c r="D808" s="1" t="s">
        <v>745</v>
      </c>
      <c r="E808" s="1" t="s">
        <v>159</v>
      </c>
      <c r="F808">
        <v>37.957180000000001</v>
      </c>
      <c r="G808">
        <v>23.740020000000001</v>
      </c>
      <c r="H808" s="1" t="s">
        <v>22</v>
      </c>
      <c r="I808">
        <v>60</v>
      </c>
      <c r="J808">
        <v>1</v>
      </c>
      <c r="K808">
        <v>0</v>
      </c>
      <c r="L808" s="2"/>
      <c r="N808">
        <v>1</v>
      </c>
      <c r="O808">
        <v>0</v>
      </c>
      <c r="P808">
        <v>0</v>
      </c>
      <c r="Q808" s="1"/>
      <c r="S808" s="1"/>
    </row>
    <row r="809" spans="1:19" x14ac:dyDescent="0.35">
      <c r="A809">
        <v>12461768</v>
      </c>
      <c r="B809" s="1" t="s">
        <v>1316</v>
      </c>
      <c r="C809">
        <v>67407865</v>
      </c>
      <c r="D809" s="1" t="s">
        <v>1317</v>
      </c>
      <c r="E809" s="1" t="s">
        <v>229</v>
      </c>
      <c r="F809">
        <v>37.977229999999999</v>
      </c>
      <c r="G809">
        <v>23.755890000000001</v>
      </c>
      <c r="H809" s="1" t="s">
        <v>22</v>
      </c>
      <c r="I809">
        <v>100</v>
      </c>
      <c r="J809">
        <v>1</v>
      </c>
      <c r="K809">
        <v>50</v>
      </c>
      <c r="L809" s="2">
        <v>44458</v>
      </c>
      <c r="M809">
        <v>0.74</v>
      </c>
      <c r="N809">
        <v>2</v>
      </c>
      <c r="O809">
        <v>272</v>
      </c>
      <c r="P809">
        <v>2</v>
      </c>
      <c r="Q809" s="1"/>
      <c r="R809">
        <v>2021</v>
      </c>
      <c r="S809" s="1" t="s">
        <v>23</v>
      </c>
    </row>
    <row r="810" spans="1:19" x14ac:dyDescent="0.35">
      <c r="A810">
        <v>12476660</v>
      </c>
      <c r="B810" s="1" t="s">
        <v>1318</v>
      </c>
      <c r="C810">
        <v>22155342</v>
      </c>
      <c r="D810" s="1" t="s">
        <v>567</v>
      </c>
      <c r="E810" s="1" t="s">
        <v>135</v>
      </c>
      <c r="F810">
        <v>37.966970000000003</v>
      </c>
      <c r="G810">
        <v>23.727920000000001</v>
      </c>
      <c r="H810" s="1" t="s">
        <v>22</v>
      </c>
      <c r="I810">
        <v>37</v>
      </c>
      <c r="J810">
        <v>1</v>
      </c>
      <c r="K810">
        <v>297</v>
      </c>
      <c r="L810" s="2">
        <v>44509</v>
      </c>
      <c r="M810">
        <v>4.32</v>
      </c>
      <c r="N810">
        <v>2</v>
      </c>
      <c r="O810">
        <v>357</v>
      </c>
      <c r="P810">
        <v>8</v>
      </c>
      <c r="Q810" s="1" t="s">
        <v>12414</v>
      </c>
      <c r="R810">
        <v>2021</v>
      </c>
      <c r="S810" s="1" t="s">
        <v>25</v>
      </c>
    </row>
    <row r="811" spans="1:19" x14ac:dyDescent="0.35">
      <c r="A811">
        <v>12477603</v>
      </c>
      <c r="B811" s="1" t="s">
        <v>1319</v>
      </c>
      <c r="C811">
        <v>7327234</v>
      </c>
      <c r="D811" s="1" t="s">
        <v>304</v>
      </c>
      <c r="E811" s="1" t="s">
        <v>21</v>
      </c>
      <c r="F811">
        <v>37.995060000000002</v>
      </c>
      <c r="G811">
        <v>23.764610000000001</v>
      </c>
      <c r="H811" s="1" t="s">
        <v>37</v>
      </c>
      <c r="I811">
        <v>20</v>
      </c>
      <c r="J811">
        <v>4</v>
      </c>
      <c r="K811">
        <v>80</v>
      </c>
      <c r="L811" s="2">
        <v>44500</v>
      </c>
      <c r="M811">
        <v>1.1599999999999999</v>
      </c>
      <c r="N811">
        <v>2</v>
      </c>
      <c r="O811">
        <v>171</v>
      </c>
      <c r="P811">
        <v>4</v>
      </c>
      <c r="Q811" s="1" t="s">
        <v>12415</v>
      </c>
      <c r="R811">
        <v>2021</v>
      </c>
      <c r="S811" s="1" t="s">
        <v>44</v>
      </c>
    </row>
    <row r="812" spans="1:19" x14ac:dyDescent="0.35">
      <c r="A812">
        <v>12486026</v>
      </c>
      <c r="B812" s="1" t="s">
        <v>1320</v>
      </c>
      <c r="C812">
        <v>39943862</v>
      </c>
      <c r="D812" s="1" t="s">
        <v>1321</v>
      </c>
      <c r="E812" s="1" t="s">
        <v>347</v>
      </c>
      <c r="F812">
        <v>37.990270000000002</v>
      </c>
      <c r="G812">
        <v>23.744810000000001</v>
      </c>
      <c r="H812" s="1" t="s">
        <v>22</v>
      </c>
      <c r="I812">
        <v>30</v>
      </c>
      <c r="J812">
        <v>6</v>
      </c>
      <c r="K812">
        <v>36</v>
      </c>
      <c r="L812" s="2">
        <v>43905</v>
      </c>
      <c r="M812">
        <v>0.54</v>
      </c>
      <c r="N812">
        <v>1</v>
      </c>
      <c r="O812">
        <v>266</v>
      </c>
      <c r="P812">
        <v>0</v>
      </c>
      <c r="Q812" s="1" t="s">
        <v>12416</v>
      </c>
      <c r="R812">
        <v>2020</v>
      </c>
      <c r="S812" s="1" t="s">
        <v>199</v>
      </c>
    </row>
    <row r="813" spans="1:19" x14ac:dyDescent="0.35">
      <c r="A813">
        <v>12491911</v>
      </c>
      <c r="B813" s="1" t="s">
        <v>1322</v>
      </c>
      <c r="C813">
        <v>36506213</v>
      </c>
      <c r="D813" s="1" t="s">
        <v>161</v>
      </c>
      <c r="E813" s="1" t="s">
        <v>33</v>
      </c>
      <c r="F813">
        <v>37.979120000000002</v>
      </c>
      <c r="G813">
        <v>23.730060000000002</v>
      </c>
      <c r="H813" s="1" t="s">
        <v>22</v>
      </c>
      <c r="I813">
        <v>82</v>
      </c>
      <c r="J813">
        <v>3</v>
      </c>
      <c r="K813">
        <v>171</v>
      </c>
      <c r="L813" s="2">
        <v>44547</v>
      </c>
      <c r="M813">
        <v>2.48</v>
      </c>
      <c r="N813">
        <v>2</v>
      </c>
      <c r="O813">
        <v>262</v>
      </c>
      <c r="P813">
        <v>25</v>
      </c>
      <c r="Q813" s="1" t="s">
        <v>12417</v>
      </c>
      <c r="R813">
        <v>2021</v>
      </c>
      <c r="S813" s="1" t="s">
        <v>27</v>
      </c>
    </row>
    <row r="814" spans="1:19" x14ac:dyDescent="0.35">
      <c r="A814">
        <v>12500986</v>
      </c>
      <c r="B814" s="1" t="s">
        <v>1323</v>
      </c>
      <c r="C814">
        <v>42664885</v>
      </c>
      <c r="D814" s="1" t="s">
        <v>1324</v>
      </c>
      <c r="E814" s="1" t="s">
        <v>51</v>
      </c>
      <c r="F814">
        <v>37.988759999999999</v>
      </c>
      <c r="G814">
        <v>23.727740000000001</v>
      </c>
      <c r="H814" s="1" t="s">
        <v>22</v>
      </c>
      <c r="I814">
        <v>25</v>
      </c>
      <c r="J814">
        <v>1</v>
      </c>
      <c r="K814">
        <v>119</v>
      </c>
      <c r="L814" s="2">
        <v>44547</v>
      </c>
      <c r="M814">
        <v>1.74</v>
      </c>
      <c r="N814">
        <v>1</v>
      </c>
      <c r="O814">
        <v>357</v>
      </c>
      <c r="P814">
        <v>10</v>
      </c>
      <c r="Q814" s="1" t="s">
        <v>12418</v>
      </c>
      <c r="R814">
        <v>2021</v>
      </c>
      <c r="S814" s="1" t="s">
        <v>27</v>
      </c>
    </row>
    <row r="815" spans="1:19" x14ac:dyDescent="0.35">
      <c r="A815">
        <v>12504525</v>
      </c>
      <c r="B815" s="1" t="s">
        <v>1325</v>
      </c>
      <c r="C815">
        <v>63869049</v>
      </c>
      <c r="D815" s="1" t="s">
        <v>284</v>
      </c>
      <c r="E815" s="1" t="s">
        <v>47</v>
      </c>
      <c r="F815">
        <v>37.970230000000001</v>
      </c>
      <c r="G815">
        <v>23.744869999999999</v>
      </c>
      <c r="H815" s="1" t="s">
        <v>22</v>
      </c>
      <c r="I815">
        <v>50</v>
      </c>
      <c r="J815">
        <v>3</v>
      </c>
      <c r="K815">
        <v>147</v>
      </c>
      <c r="L815" s="2">
        <v>44546</v>
      </c>
      <c r="M815">
        <v>2.15</v>
      </c>
      <c r="N815">
        <v>1</v>
      </c>
      <c r="O815">
        <v>270</v>
      </c>
      <c r="P815">
        <v>6</v>
      </c>
      <c r="Q815" s="1" t="s">
        <v>12419</v>
      </c>
      <c r="R815">
        <v>2021</v>
      </c>
      <c r="S815" s="1" t="s">
        <v>27</v>
      </c>
    </row>
    <row r="816" spans="1:19" x14ac:dyDescent="0.35">
      <c r="A816">
        <v>12521561</v>
      </c>
      <c r="B816" s="1" t="s">
        <v>1326</v>
      </c>
      <c r="C816">
        <v>21582991</v>
      </c>
      <c r="D816" s="1" t="s">
        <v>1327</v>
      </c>
      <c r="E816" s="1" t="s">
        <v>33</v>
      </c>
      <c r="F816">
        <v>37.979660000000003</v>
      </c>
      <c r="G816">
        <v>23.724350000000001</v>
      </c>
      <c r="H816" s="1" t="s">
        <v>22</v>
      </c>
      <c r="I816">
        <v>19</v>
      </c>
      <c r="J816">
        <v>1</v>
      </c>
      <c r="K816">
        <v>11</v>
      </c>
      <c r="L816" s="2">
        <v>43031</v>
      </c>
      <c r="M816">
        <v>0.16</v>
      </c>
      <c r="N816">
        <v>2</v>
      </c>
      <c r="O816">
        <v>44</v>
      </c>
      <c r="P816">
        <v>0</v>
      </c>
      <c r="Q816" s="1"/>
      <c r="R816">
        <v>2017</v>
      </c>
      <c r="S816" s="1" t="s">
        <v>44</v>
      </c>
    </row>
    <row r="817" spans="1:19" x14ac:dyDescent="0.35">
      <c r="A817">
        <v>12525342</v>
      </c>
      <c r="B817" s="1" t="s">
        <v>1328</v>
      </c>
      <c r="C817">
        <v>48654793</v>
      </c>
      <c r="D817" s="1" t="s">
        <v>1027</v>
      </c>
      <c r="E817" s="1" t="s">
        <v>186</v>
      </c>
      <c r="F817">
        <v>37.96622</v>
      </c>
      <c r="G817">
        <v>23.7318</v>
      </c>
      <c r="H817" s="1" t="s">
        <v>22</v>
      </c>
      <c r="I817">
        <v>84</v>
      </c>
      <c r="J817">
        <v>1</v>
      </c>
      <c r="K817">
        <v>3</v>
      </c>
      <c r="L817" s="2">
        <v>44498</v>
      </c>
      <c r="M817">
        <v>0.13</v>
      </c>
      <c r="N817">
        <v>8</v>
      </c>
      <c r="O817">
        <v>360</v>
      </c>
      <c r="P817">
        <v>2</v>
      </c>
      <c r="Q817" s="1" t="s">
        <v>12420</v>
      </c>
      <c r="R817">
        <v>2021</v>
      </c>
      <c r="S817" s="1" t="s">
        <v>44</v>
      </c>
    </row>
    <row r="818" spans="1:19" x14ac:dyDescent="0.35">
      <c r="A818">
        <v>12527248</v>
      </c>
      <c r="B818" s="1" t="s">
        <v>1329</v>
      </c>
      <c r="C818">
        <v>8666138</v>
      </c>
      <c r="D818" s="1" t="s">
        <v>466</v>
      </c>
      <c r="E818" s="1" t="s">
        <v>229</v>
      </c>
      <c r="F818">
        <v>37.974670000000003</v>
      </c>
      <c r="G818">
        <v>23.748930000000001</v>
      </c>
      <c r="H818" s="1" t="s">
        <v>22</v>
      </c>
      <c r="I818">
        <v>75</v>
      </c>
      <c r="J818">
        <v>1</v>
      </c>
      <c r="K818">
        <v>7</v>
      </c>
      <c r="L818" s="2">
        <v>43314</v>
      </c>
      <c r="M818">
        <v>0.11</v>
      </c>
      <c r="N818">
        <v>5</v>
      </c>
      <c r="O818">
        <v>347</v>
      </c>
      <c r="P818">
        <v>0</v>
      </c>
      <c r="Q818" s="1" t="s">
        <v>12045</v>
      </c>
      <c r="R818">
        <v>2018</v>
      </c>
      <c r="S818" s="1" t="s">
        <v>41</v>
      </c>
    </row>
    <row r="819" spans="1:19" x14ac:dyDescent="0.35">
      <c r="A819">
        <v>12531224</v>
      </c>
      <c r="B819" s="1" t="s">
        <v>1330</v>
      </c>
      <c r="C819">
        <v>67885548</v>
      </c>
      <c r="D819" s="1" t="s">
        <v>1331</v>
      </c>
      <c r="E819" s="1" t="s">
        <v>186</v>
      </c>
      <c r="F819">
        <v>37.95872</v>
      </c>
      <c r="G819">
        <v>23.735779999999998</v>
      </c>
      <c r="H819" s="1" t="s">
        <v>22</v>
      </c>
      <c r="I819">
        <v>80</v>
      </c>
      <c r="J819">
        <v>2</v>
      </c>
      <c r="K819">
        <v>7</v>
      </c>
      <c r="L819" s="2">
        <v>44388</v>
      </c>
      <c r="M819">
        <v>0.19</v>
      </c>
      <c r="N819">
        <v>3</v>
      </c>
      <c r="O819">
        <v>364</v>
      </c>
      <c r="P819">
        <v>1</v>
      </c>
      <c r="Q819" s="1" t="s">
        <v>12421</v>
      </c>
      <c r="R819">
        <v>2021</v>
      </c>
      <c r="S819" s="1" t="s">
        <v>57</v>
      </c>
    </row>
    <row r="820" spans="1:19" x14ac:dyDescent="0.35">
      <c r="A820">
        <v>12541475</v>
      </c>
      <c r="B820" s="1" t="s">
        <v>1332</v>
      </c>
      <c r="C820">
        <v>64438542</v>
      </c>
      <c r="D820" s="1" t="s">
        <v>1333</v>
      </c>
      <c r="E820" s="1" t="s">
        <v>74</v>
      </c>
      <c r="F820">
        <v>37.989190000000001</v>
      </c>
      <c r="G820">
        <v>23.734690000000001</v>
      </c>
      <c r="H820" s="1" t="s">
        <v>22</v>
      </c>
      <c r="I820">
        <v>60</v>
      </c>
      <c r="J820">
        <v>5</v>
      </c>
      <c r="K820">
        <v>113</v>
      </c>
      <c r="L820" s="2">
        <v>44505</v>
      </c>
      <c r="M820">
        <v>1.69</v>
      </c>
      <c r="N820">
        <v>1</v>
      </c>
      <c r="O820">
        <v>352</v>
      </c>
      <c r="P820">
        <v>7</v>
      </c>
      <c r="Q820" s="1" t="s">
        <v>12422</v>
      </c>
      <c r="R820">
        <v>2021</v>
      </c>
      <c r="S820" s="1" t="s">
        <v>25</v>
      </c>
    </row>
    <row r="821" spans="1:19" x14ac:dyDescent="0.35">
      <c r="A821">
        <v>12549584</v>
      </c>
      <c r="B821" s="1" t="s">
        <v>1334</v>
      </c>
      <c r="C821">
        <v>65714690</v>
      </c>
      <c r="D821" s="1" t="s">
        <v>1335</v>
      </c>
      <c r="E821" s="1" t="s">
        <v>97</v>
      </c>
      <c r="F821">
        <v>37.996740000000003</v>
      </c>
      <c r="G821">
        <v>23.729030000000002</v>
      </c>
      <c r="H821" s="1" t="s">
        <v>22</v>
      </c>
      <c r="I821">
        <v>33</v>
      </c>
      <c r="J821">
        <v>2</v>
      </c>
      <c r="K821">
        <v>7</v>
      </c>
      <c r="L821" s="2">
        <v>44494</v>
      </c>
      <c r="M821">
        <v>0.11</v>
      </c>
      <c r="N821">
        <v>17</v>
      </c>
      <c r="O821">
        <v>320</v>
      </c>
      <c r="P821">
        <v>2</v>
      </c>
      <c r="Q821" s="1" t="s">
        <v>12423</v>
      </c>
      <c r="R821">
        <v>2021</v>
      </c>
      <c r="S821" s="1" t="s">
        <v>44</v>
      </c>
    </row>
    <row r="822" spans="1:19" x14ac:dyDescent="0.35">
      <c r="A822">
        <v>12562240</v>
      </c>
      <c r="B822" s="1" t="s">
        <v>1336</v>
      </c>
      <c r="C822">
        <v>27326506</v>
      </c>
      <c r="D822" s="1" t="s">
        <v>56</v>
      </c>
      <c r="E822" s="1" t="s">
        <v>47</v>
      </c>
      <c r="F822">
        <v>37.9726</v>
      </c>
      <c r="G822">
        <v>23.744720000000001</v>
      </c>
      <c r="H822" s="1" t="s">
        <v>22</v>
      </c>
      <c r="I822">
        <v>30</v>
      </c>
      <c r="J822">
        <v>2</v>
      </c>
      <c r="K822">
        <v>332</v>
      </c>
      <c r="L822" s="2">
        <v>44529</v>
      </c>
      <c r="M822">
        <v>4.9000000000000004</v>
      </c>
      <c r="N822">
        <v>1</v>
      </c>
      <c r="O822">
        <v>285</v>
      </c>
      <c r="P822">
        <v>44</v>
      </c>
      <c r="Q822" s="1" t="s">
        <v>12424</v>
      </c>
      <c r="R822">
        <v>2021</v>
      </c>
      <c r="S822" s="1" t="s">
        <v>25</v>
      </c>
    </row>
    <row r="823" spans="1:19" x14ac:dyDescent="0.35">
      <c r="A823">
        <v>12584296</v>
      </c>
      <c r="B823" s="1" t="s">
        <v>1337</v>
      </c>
      <c r="C823">
        <v>68253397</v>
      </c>
      <c r="D823" s="1" t="s">
        <v>521</v>
      </c>
      <c r="E823" s="1" t="s">
        <v>274</v>
      </c>
      <c r="F823">
        <v>37.96772</v>
      </c>
      <c r="G823">
        <v>23.731030000000001</v>
      </c>
      <c r="H823" s="1" t="s">
        <v>22</v>
      </c>
      <c r="I823">
        <v>35</v>
      </c>
      <c r="J823">
        <v>3</v>
      </c>
      <c r="K823">
        <v>187</v>
      </c>
      <c r="L823" s="2">
        <v>44425</v>
      </c>
      <c r="M823">
        <v>2.87</v>
      </c>
      <c r="N823">
        <v>4</v>
      </c>
      <c r="O823">
        <v>175</v>
      </c>
      <c r="P823">
        <v>1</v>
      </c>
      <c r="Q823" s="1" t="s">
        <v>12425</v>
      </c>
      <c r="R823">
        <v>2021</v>
      </c>
      <c r="S823" s="1" t="s">
        <v>41</v>
      </c>
    </row>
    <row r="824" spans="1:19" x14ac:dyDescent="0.35">
      <c r="A824">
        <v>12612983</v>
      </c>
      <c r="B824" s="1" t="s">
        <v>1338</v>
      </c>
      <c r="C824">
        <v>62401284</v>
      </c>
      <c r="D824" s="1" t="s">
        <v>1339</v>
      </c>
      <c r="E824" s="1" t="s">
        <v>135</v>
      </c>
      <c r="F824">
        <v>37.967914999999998</v>
      </c>
      <c r="G824">
        <v>23.729469000000002</v>
      </c>
      <c r="H824" s="1" t="s">
        <v>22</v>
      </c>
      <c r="I824">
        <v>110</v>
      </c>
      <c r="J824">
        <v>1</v>
      </c>
      <c r="K824">
        <v>26</v>
      </c>
      <c r="L824" s="2">
        <v>44509</v>
      </c>
      <c r="M824">
        <v>0.38</v>
      </c>
      <c r="N824">
        <v>5</v>
      </c>
      <c r="O824">
        <v>295</v>
      </c>
      <c r="P824">
        <v>6</v>
      </c>
      <c r="Q824" s="1" t="s">
        <v>12426</v>
      </c>
      <c r="R824">
        <v>2021</v>
      </c>
      <c r="S824" s="1" t="s">
        <v>25</v>
      </c>
    </row>
    <row r="825" spans="1:19" x14ac:dyDescent="0.35">
      <c r="A825">
        <v>12621927</v>
      </c>
      <c r="B825" s="1" t="s">
        <v>1340</v>
      </c>
      <c r="C825">
        <v>67429523</v>
      </c>
      <c r="D825" s="1" t="s">
        <v>1079</v>
      </c>
      <c r="E825" s="1" t="s">
        <v>123</v>
      </c>
      <c r="F825">
        <v>37.975000000000001</v>
      </c>
      <c r="G825">
        <v>23.719059999999999</v>
      </c>
      <c r="H825" s="1" t="s">
        <v>37</v>
      </c>
      <c r="I825">
        <v>26</v>
      </c>
      <c r="J825">
        <v>4</v>
      </c>
      <c r="K825">
        <v>170</v>
      </c>
      <c r="L825" s="2">
        <v>44494</v>
      </c>
      <c r="M825">
        <v>2.64</v>
      </c>
      <c r="N825">
        <v>1</v>
      </c>
      <c r="O825">
        <v>260</v>
      </c>
      <c r="P825">
        <v>2</v>
      </c>
      <c r="Q825" s="1" t="s">
        <v>12427</v>
      </c>
      <c r="R825">
        <v>2021</v>
      </c>
      <c r="S825" s="1" t="s">
        <v>44</v>
      </c>
    </row>
    <row r="826" spans="1:19" x14ac:dyDescent="0.35">
      <c r="A826">
        <v>12639647</v>
      </c>
      <c r="B826" s="1" t="s">
        <v>1341</v>
      </c>
      <c r="C826">
        <v>2718115</v>
      </c>
      <c r="D826" s="1" t="s">
        <v>736</v>
      </c>
      <c r="E826" s="1" t="s">
        <v>54</v>
      </c>
      <c r="F826">
        <v>37.969760000000001</v>
      </c>
      <c r="G826">
        <v>23.741440000000001</v>
      </c>
      <c r="H826" s="1" t="s">
        <v>22</v>
      </c>
      <c r="I826">
        <v>80</v>
      </c>
      <c r="J826">
        <v>2</v>
      </c>
      <c r="K826">
        <v>30</v>
      </c>
      <c r="L826" s="2">
        <v>44515</v>
      </c>
      <c r="M826">
        <v>0.55000000000000004</v>
      </c>
      <c r="N826">
        <v>24</v>
      </c>
      <c r="O826">
        <v>361</v>
      </c>
      <c r="P826">
        <v>6</v>
      </c>
      <c r="Q826" s="1" t="s">
        <v>12428</v>
      </c>
      <c r="R826">
        <v>2021</v>
      </c>
      <c r="S826" s="1" t="s">
        <v>25</v>
      </c>
    </row>
    <row r="827" spans="1:19" x14ac:dyDescent="0.35">
      <c r="A827">
        <v>12662793</v>
      </c>
      <c r="B827" s="1" t="s">
        <v>1342</v>
      </c>
      <c r="C827">
        <v>68798742</v>
      </c>
      <c r="D827" s="1" t="s">
        <v>127</v>
      </c>
      <c r="E827" s="1" t="s">
        <v>21</v>
      </c>
      <c r="F827">
        <v>37.994320000000002</v>
      </c>
      <c r="G827">
        <v>23.762180000000001</v>
      </c>
      <c r="H827" s="1" t="s">
        <v>22</v>
      </c>
      <c r="I827">
        <v>25</v>
      </c>
      <c r="J827">
        <v>1</v>
      </c>
      <c r="K827">
        <v>286</v>
      </c>
      <c r="L827" s="2">
        <v>44539</v>
      </c>
      <c r="M827">
        <v>4.18</v>
      </c>
      <c r="N827">
        <v>1</v>
      </c>
      <c r="O827">
        <v>352</v>
      </c>
      <c r="P827">
        <v>30</v>
      </c>
      <c r="Q827" s="1" t="s">
        <v>12429</v>
      </c>
      <c r="R827">
        <v>2021</v>
      </c>
      <c r="S827" s="1" t="s">
        <v>27</v>
      </c>
    </row>
    <row r="828" spans="1:19" x14ac:dyDescent="0.35">
      <c r="A828">
        <v>12665787</v>
      </c>
      <c r="B828" s="1" t="s">
        <v>1343</v>
      </c>
      <c r="C828">
        <v>712602</v>
      </c>
      <c r="D828" s="1" t="s">
        <v>64</v>
      </c>
      <c r="E828" s="1" t="s">
        <v>62</v>
      </c>
      <c r="F828">
        <v>37.969079999999998</v>
      </c>
      <c r="G828">
        <v>23.726980000000001</v>
      </c>
      <c r="H828" s="1" t="s">
        <v>22</v>
      </c>
      <c r="I828">
        <v>51</v>
      </c>
      <c r="J828">
        <v>2</v>
      </c>
      <c r="K828">
        <v>67</v>
      </c>
      <c r="L828" s="2">
        <v>44428</v>
      </c>
      <c r="M828">
        <v>0.98</v>
      </c>
      <c r="N828">
        <v>2</v>
      </c>
      <c r="O828">
        <v>344</v>
      </c>
      <c r="P828">
        <v>1</v>
      </c>
      <c r="Q828" s="1" t="s">
        <v>12430</v>
      </c>
      <c r="R828">
        <v>2021</v>
      </c>
      <c r="S828" s="1" t="s">
        <v>41</v>
      </c>
    </row>
    <row r="829" spans="1:19" x14ac:dyDescent="0.35">
      <c r="A829">
        <v>12668874</v>
      </c>
      <c r="B829" s="1" t="s">
        <v>1344</v>
      </c>
      <c r="C829">
        <v>68832914</v>
      </c>
      <c r="D829" s="1" t="s">
        <v>1345</v>
      </c>
      <c r="E829" s="1" t="s">
        <v>186</v>
      </c>
      <c r="F829">
        <v>37.958840000000002</v>
      </c>
      <c r="G829">
        <v>23.726749999999999</v>
      </c>
      <c r="H829" s="1" t="s">
        <v>22</v>
      </c>
      <c r="I829">
        <v>41</v>
      </c>
      <c r="J829">
        <v>2</v>
      </c>
      <c r="K829">
        <v>27</v>
      </c>
      <c r="L829" s="2">
        <v>43880</v>
      </c>
      <c r="M829">
        <v>0.4</v>
      </c>
      <c r="N829">
        <v>1</v>
      </c>
      <c r="O829">
        <v>0</v>
      </c>
      <c r="P829">
        <v>0</v>
      </c>
      <c r="Q829" s="1"/>
      <c r="R829">
        <v>2020</v>
      </c>
      <c r="S829" s="1" t="s">
        <v>48</v>
      </c>
    </row>
    <row r="830" spans="1:19" x14ac:dyDescent="0.35">
      <c r="A830">
        <v>12689332</v>
      </c>
      <c r="B830" s="1" t="s">
        <v>1346</v>
      </c>
      <c r="C830">
        <v>6290046</v>
      </c>
      <c r="D830" s="1" t="s">
        <v>1347</v>
      </c>
      <c r="E830" s="1" t="s">
        <v>74</v>
      </c>
      <c r="F830">
        <v>37.986150000000002</v>
      </c>
      <c r="G830">
        <v>23.740939999999998</v>
      </c>
      <c r="H830" s="1" t="s">
        <v>22</v>
      </c>
      <c r="I830">
        <v>40</v>
      </c>
      <c r="J830">
        <v>1</v>
      </c>
      <c r="K830">
        <v>3</v>
      </c>
      <c r="L830" s="2">
        <v>44198</v>
      </c>
      <c r="M830">
        <v>0.05</v>
      </c>
      <c r="N830">
        <v>1</v>
      </c>
      <c r="O830">
        <v>280</v>
      </c>
      <c r="P830">
        <v>1</v>
      </c>
      <c r="Q830" s="1"/>
      <c r="R830">
        <v>2021</v>
      </c>
      <c r="S830" s="1" t="s">
        <v>30</v>
      </c>
    </row>
    <row r="831" spans="1:19" x14ac:dyDescent="0.35">
      <c r="A831">
        <v>12692563</v>
      </c>
      <c r="B831" s="1" t="s">
        <v>1348</v>
      </c>
      <c r="C831">
        <v>640163</v>
      </c>
      <c r="D831" s="1" t="s">
        <v>64</v>
      </c>
      <c r="E831" s="1" t="s">
        <v>51</v>
      </c>
      <c r="F831">
        <v>37.988329999999998</v>
      </c>
      <c r="G831">
        <v>23.727930000000001</v>
      </c>
      <c r="H831" s="1" t="s">
        <v>22</v>
      </c>
      <c r="I831">
        <v>91</v>
      </c>
      <c r="J831">
        <v>2</v>
      </c>
      <c r="K831">
        <v>21</v>
      </c>
      <c r="L831" s="2">
        <v>44256</v>
      </c>
      <c r="M831">
        <v>0.33</v>
      </c>
      <c r="N831">
        <v>9</v>
      </c>
      <c r="O831">
        <v>237</v>
      </c>
      <c r="P831">
        <v>1</v>
      </c>
      <c r="Q831" s="1" t="s">
        <v>12431</v>
      </c>
      <c r="R831">
        <v>2021</v>
      </c>
      <c r="S831" s="1" t="s">
        <v>199</v>
      </c>
    </row>
    <row r="832" spans="1:19" x14ac:dyDescent="0.35">
      <c r="A832">
        <v>12697260</v>
      </c>
      <c r="B832" s="1" t="s">
        <v>1349</v>
      </c>
      <c r="C832">
        <v>21769493</v>
      </c>
      <c r="D832" s="1" t="s">
        <v>1350</v>
      </c>
      <c r="E832" s="1" t="s">
        <v>21</v>
      </c>
      <c r="F832">
        <v>37.993380000000002</v>
      </c>
      <c r="G832">
        <v>23.756319999999999</v>
      </c>
      <c r="H832" s="1" t="s">
        <v>22</v>
      </c>
      <c r="I832">
        <v>42</v>
      </c>
      <c r="J832">
        <v>2</v>
      </c>
      <c r="K832">
        <v>1</v>
      </c>
      <c r="L832" s="2">
        <v>42576</v>
      </c>
      <c r="M832">
        <v>0.02</v>
      </c>
      <c r="N832">
        <v>1</v>
      </c>
      <c r="O832">
        <v>295</v>
      </c>
      <c r="P832">
        <v>0</v>
      </c>
      <c r="Q832" s="1" t="s">
        <v>12432</v>
      </c>
      <c r="R832">
        <v>2016</v>
      </c>
      <c r="S832" s="1" t="s">
        <v>57</v>
      </c>
    </row>
    <row r="833" spans="1:19" x14ac:dyDescent="0.35">
      <c r="A833">
        <v>12709075</v>
      </c>
      <c r="B833" s="1" t="s">
        <v>1351</v>
      </c>
      <c r="C833">
        <v>33020205</v>
      </c>
      <c r="D833" s="1" t="s">
        <v>1352</v>
      </c>
      <c r="E833" s="1" t="s">
        <v>186</v>
      </c>
      <c r="F833">
        <v>37.951140000000002</v>
      </c>
      <c r="G833">
        <v>23.723600000000001</v>
      </c>
      <c r="H833" s="1" t="s">
        <v>22</v>
      </c>
      <c r="I833">
        <v>45</v>
      </c>
      <c r="J833">
        <v>2</v>
      </c>
      <c r="K833">
        <v>3</v>
      </c>
      <c r="L833" s="2">
        <v>44402</v>
      </c>
      <c r="M833">
        <v>0.1</v>
      </c>
      <c r="N833">
        <v>1</v>
      </c>
      <c r="O833">
        <v>90</v>
      </c>
      <c r="P833">
        <v>1</v>
      </c>
      <c r="Q833" s="1" t="s">
        <v>12433</v>
      </c>
      <c r="R833">
        <v>2021</v>
      </c>
      <c r="S833" s="1" t="s">
        <v>57</v>
      </c>
    </row>
    <row r="834" spans="1:19" x14ac:dyDescent="0.35">
      <c r="A834">
        <v>12722089</v>
      </c>
      <c r="B834" s="1" t="s">
        <v>1353</v>
      </c>
      <c r="C834">
        <v>24479738</v>
      </c>
      <c r="D834" s="1" t="s">
        <v>478</v>
      </c>
      <c r="E834" s="1" t="s">
        <v>135</v>
      </c>
      <c r="F834">
        <v>37.962760000000003</v>
      </c>
      <c r="G834">
        <v>23.720780000000001</v>
      </c>
      <c r="H834" s="1" t="s">
        <v>22</v>
      </c>
      <c r="I834">
        <v>53</v>
      </c>
      <c r="J834">
        <v>2</v>
      </c>
      <c r="K834">
        <v>162</v>
      </c>
      <c r="L834" s="2">
        <v>44465</v>
      </c>
      <c r="M834">
        <v>2.5099999999999998</v>
      </c>
      <c r="N834">
        <v>1</v>
      </c>
      <c r="O834">
        <v>273</v>
      </c>
      <c r="P834">
        <v>9</v>
      </c>
      <c r="Q834" s="1" t="s">
        <v>12434</v>
      </c>
      <c r="R834">
        <v>2021</v>
      </c>
      <c r="S834" s="1" t="s">
        <v>23</v>
      </c>
    </row>
    <row r="835" spans="1:19" x14ac:dyDescent="0.35">
      <c r="A835">
        <v>12723631</v>
      </c>
      <c r="B835" s="1" t="s">
        <v>1354</v>
      </c>
      <c r="C835">
        <v>62825955</v>
      </c>
      <c r="D835" s="1" t="s">
        <v>1355</v>
      </c>
      <c r="E835" s="1" t="s">
        <v>166</v>
      </c>
      <c r="F835">
        <v>38.02534</v>
      </c>
      <c r="G835">
        <v>23.734000000000002</v>
      </c>
      <c r="H835" s="1" t="s">
        <v>22</v>
      </c>
      <c r="I835">
        <v>18</v>
      </c>
      <c r="J835">
        <v>2</v>
      </c>
      <c r="K835">
        <v>61</v>
      </c>
      <c r="L835" s="2">
        <v>43464</v>
      </c>
      <c r="M835">
        <v>0.89</v>
      </c>
      <c r="N835">
        <v>1</v>
      </c>
      <c r="O835">
        <v>146</v>
      </c>
      <c r="P835">
        <v>0</v>
      </c>
      <c r="Q835" s="1" t="s">
        <v>12435</v>
      </c>
      <c r="R835">
        <v>2018</v>
      </c>
      <c r="S835" s="1" t="s">
        <v>27</v>
      </c>
    </row>
    <row r="836" spans="1:19" x14ac:dyDescent="0.35">
      <c r="A836">
        <v>12750253</v>
      </c>
      <c r="B836" s="1" t="s">
        <v>1356</v>
      </c>
      <c r="C836">
        <v>69349870</v>
      </c>
      <c r="D836" s="1" t="s">
        <v>297</v>
      </c>
      <c r="E836" s="1" t="s">
        <v>21</v>
      </c>
      <c r="F836">
        <v>37.990900000000003</v>
      </c>
      <c r="G836">
        <v>23.759789999999999</v>
      </c>
      <c r="H836" s="1" t="s">
        <v>22</v>
      </c>
      <c r="I836">
        <v>57</v>
      </c>
      <c r="J836">
        <v>2</v>
      </c>
      <c r="K836">
        <v>4</v>
      </c>
      <c r="L836" s="2">
        <v>43015</v>
      </c>
      <c r="M836">
        <v>0.06</v>
      </c>
      <c r="N836">
        <v>1</v>
      </c>
      <c r="O836">
        <v>0</v>
      </c>
      <c r="P836">
        <v>0</v>
      </c>
      <c r="Q836" s="1"/>
      <c r="R836">
        <v>2017</v>
      </c>
      <c r="S836" s="1" t="s">
        <v>44</v>
      </c>
    </row>
    <row r="837" spans="1:19" x14ac:dyDescent="0.35">
      <c r="A837">
        <v>12753441</v>
      </c>
      <c r="B837" s="1" t="s">
        <v>1357</v>
      </c>
      <c r="C837">
        <v>47337504</v>
      </c>
      <c r="D837" s="1" t="s">
        <v>39</v>
      </c>
      <c r="E837" s="1" t="s">
        <v>135</v>
      </c>
      <c r="F837">
        <v>37.967820000000003</v>
      </c>
      <c r="G837">
        <v>23.724979999999999</v>
      </c>
      <c r="H837" s="1" t="s">
        <v>22</v>
      </c>
      <c r="I837">
        <v>180</v>
      </c>
      <c r="J837">
        <v>3</v>
      </c>
      <c r="K837">
        <v>0</v>
      </c>
      <c r="L837" s="2"/>
      <c r="N837">
        <v>1</v>
      </c>
      <c r="O837">
        <v>173</v>
      </c>
      <c r="P837">
        <v>0</v>
      </c>
      <c r="Q837" s="1"/>
      <c r="S837" s="1"/>
    </row>
    <row r="838" spans="1:19" x14ac:dyDescent="0.35">
      <c r="A838">
        <v>12760838</v>
      </c>
      <c r="B838" s="1" t="s">
        <v>1358</v>
      </c>
      <c r="C838">
        <v>3835212</v>
      </c>
      <c r="D838" s="1" t="s">
        <v>1359</v>
      </c>
      <c r="E838" s="1" t="s">
        <v>156</v>
      </c>
      <c r="F838">
        <v>37.978560000000002</v>
      </c>
      <c r="G838">
        <v>23.72016</v>
      </c>
      <c r="H838" s="1" t="s">
        <v>22</v>
      </c>
      <c r="I838">
        <v>45</v>
      </c>
      <c r="J838">
        <v>2</v>
      </c>
      <c r="K838">
        <v>287</v>
      </c>
      <c r="L838" s="2">
        <v>44542</v>
      </c>
      <c r="M838">
        <v>4.21</v>
      </c>
      <c r="N838">
        <v>2</v>
      </c>
      <c r="O838">
        <v>351</v>
      </c>
      <c r="P838">
        <v>35</v>
      </c>
      <c r="Q838" s="1" t="s">
        <v>12436</v>
      </c>
      <c r="R838">
        <v>2021</v>
      </c>
      <c r="S838" s="1" t="s">
        <v>27</v>
      </c>
    </row>
    <row r="839" spans="1:19" x14ac:dyDescent="0.35">
      <c r="A839">
        <v>12768748</v>
      </c>
      <c r="B839" s="1" t="s">
        <v>1360</v>
      </c>
      <c r="C839">
        <v>9533138</v>
      </c>
      <c r="D839" s="1" t="s">
        <v>1361</v>
      </c>
      <c r="E839" s="1" t="s">
        <v>74</v>
      </c>
      <c r="F839">
        <v>37.985329999999998</v>
      </c>
      <c r="G839">
        <v>23.743480000000002</v>
      </c>
      <c r="H839" s="1" t="s">
        <v>22</v>
      </c>
      <c r="I839">
        <v>34</v>
      </c>
      <c r="J839">
        <v>2</v>
      </c>
      <c r="K839">
        <v>7</v>
      </c>
      <c r="L839" s="2">
        <v>43887</v>
      </c>
      <c r="M839">
        <v>0.1</v>
      </c>
      <c r="N839">
        <v>1</v>
      </c>
      <c r="O839">
        <v>236</v>
      </c>
      <c r="P839">
        <v>0</v>
      </c>
      <c r="Q839" s="1" t="s">
        <v>12437</v>
      </c>
      <c r="R839">
        <v>2020</v>
      </c>
      <c r="S839" s="1" t="s">
        <v>48</v>
      </c>
    </row>
    <row r="840" spans="1:19" x14ac:dyDescent="0.35">
      <c r="A840">
        <v>12801924</v>
      </c>
      <c r="B840" s="1" t="s">
        <v>1362</v>
      </c>
      <c r="C840">
        <v>39673849</v>
      </c>
      <c r="D840" s="1" t="s">
        <v>821</v>
      </c>
      <c r="E840" s="1" t="s">
        <v>239</v>
      </c>
      <c r="F840">
        <v>38.006140000000002</v>
      </c>
      <c r="G840">
        <v>23.737649999999999</v>
      </c>
      <c r="H840" s="1" t="s">
        <v>22</v>
      </c>
      <c r="I840">
        <v>40</v>
      </c>
      <c r="J840">
        <v>1</v>
      </c>
      <c r="K840">
        <v>0</v>
      </c>
      <c r="L840" s="2"/>
      <c r="N840">
        <v>1</v>
      </c>
      <c r="O840">
        <v>365</v>
      </c>
      <c r="P840">
        <v>0</v>
      </c>
      <c r="Q840" s="1"/>
      <c r="S840" s="1"/>
    </row>
    <row r="841" spans="1:19" x14ac:dyDescent="0.35">
      <c r="A841">
        <v>12849077</v>
      </c>
      <c r="B841" s="1" t="s">
        <v>1363</v>
      </c>
      <c r="C841">
        <v>70187288</v>
      </c>
      <c r="D841" s="1" t="s">
        <v>284</v>
      </c>
      <c r="E841" s="1" t="s">
        <v>97</v>
      </c>
      <c r="F841">
        <v>37.996099999999998</v>
      </c>
      <c r="G841">
        <v>23.729109999999999</v>
      </c>
      <c r="H841" s="1" t="s">
        <v>22</v>
      </c>
      <c r="I841">
        <v>23</v>
      </c>
      <c r="J841">
        <v>2</v>
      </c>
      <c r="K841">
        <v>71</v>
      </c>
      <c r="L841" s="2">
        <v>44525</v>
      </c>
      <c r="M841">
        <v>1.2</v>
      </c>
      <c r="N841">
        <v>1</v>
      </c>
      <c r="O841">
        <v>320</v>
      </c>
      <c r="P841">
        <v>18</v>
      </c>
      <c r="Q841" s="1" t="s">
        <v>12438</v>
      </c>
      <c r="R841">
        <v>2021</v>
      </c>
      <c r="S841" s="1" t="s">
        <v>25</v>
      </c>
    </row>
    <row r="842" spans="1:19" x14ac:dyDescent="0.35">
      <c r="A842">
        <v>12858718</v>
      </c>
      <c r="B842" s="1" t="s">
        <v>1364</v>
      </c>
      <c r="C842">
        <v>21953270</v>
      </c>
      <c r="D842" s="1" t="s">
        <v>669</v>
      </c>
      <c r="E842" s="1" t="s">
        <v>33</v>
      </c>
      <c r="F842">
        <v>37.976599999999998</v>
      </c>
      <c r="G842">
        <v>23.723330000000001</v>
      </c>
      <c r="H842" s="1" t="s">
        <v>22</v>
      </c>
      <c r="I842">
        <v>25</v>
      </c>
      <c r="J842">
        <v>2</v>
      </c>
      <c r="K842">
        <v>196</v>
      </c>
      <c r="L842" s="2">
        <v>44537</v>
      </c>
      <c r="M842">
        <v>2.87</v>
      </c>
      <c r="N842">
        <v>3</v>
      </c>
      <c r="O842">
        <v>340</v>
      </c>
      <c r="P842">
        <v>37</v>
      </c>
      <c r="Q842" s="1" t="s">
        <v>12439</v>
      </c>
      <c r="R842">
        <v>2021</v>
      </c>
      <c r="S842" s="1" t="s">
        <v>27</v>
      </c>
    </row>
    <row r="843" spans="1:19" x14ac:dyDescent="0.35">
      <c r="A843">
        <v>12864326</v>
      </c>
      <c r="B843" s="1" t="s">
        <v>1365</v>
      </c>
      <c r="C843">
        <v>12851473</v>
      </c>
      <c r="D843" s="1" t="s">
        <v>546</v>
      </c>
      <c r="E843" s="1" t="s">
        <v>130</v>
      </c>
      <c r="F843">
        <v>37.995919999999998</v>
      </c>
      <c r="G843">
        <v>23.737719999999999</v>
      </c>
      <c r="H843" s="1" t="s">
        <v>22</v>
      </c>
      <c r="I843">
        <v>84</v>
      </c>
      <c r="J843">
        <v>2</v>
      </c>
      <c r="K843">
        <v>81</v>
      </c>
      <c r="L843" s="2">
        <v>44496</v>
      </c>
      <c r="M843">
        <v>1.19</v>
      </c>
      <c r="N843">
        <v>9</v>
      </c>
      <c r="O843">
        <v>365</v>
      </c>
      <c r="P843">
        <v>2</v>
      </c>
      <c r="Q843" s="1" t="s">
        <v>12440</v>
      </c>
      <c r="R843">
        <v>2021</v>
      </c>
      <c r="S843" s="1" t="s">
        <v>44</v>
      </c>
    </row>
    <row r="844" spans="1:19" x14ac:dyDescent="0.35">
      <c r="A844">
        <v>12877129</v>
      </c>
      <c r="B844" s="1" t="s">
        <v>1366</v>
      </c>
      <c r="C844">
        <v>21953270</v>
      </c>
      <c r="D844" s="1" t="s">
        <v>669</v>
      </c>
      <c r="E844" s="1" t="s">
        <v>33</v>
      </c>
      <c r="F844">
        <v>37.978479999999998</v>
      </c>
      <c r="G844">
        <v>23.72512</v>
      </c>
      <c r="H844" s="1" t="s">
        <v>22</v>
      </c>
      <c r="I844">
        <v>29</v>
      </c>
      <c r="J844">
        <v>2</v>
      </c>
      <c r="K844">
        <v>110</v>
      </c>
      <c r="L844" s="2">
        <v>44533</v>
      </c>
      <c r="M844">
        <v>1.61</v>
      </c>
      <c r="N844">
        <v>3</v>
      </c>
      <c r="O844">
        <v>341</v>
      </c>
      <c r="P844">
        <v>32</v>
      </c>
      <c r="Q844" s="1"/>
      <c r="R844">
        <v>2021</v>
      </c>
      <c r="S844" s="1" t="s">
        <v>27</v>
      </c>
    </row>
    <row r="845" spans="1:19" x14ac:dyDescent="0.35">
      <c r="A845">
        <v>12878761</v>
      </c>
      <c r="B845" s="1" t="s">
        <v>1367</v>
      </c>
      <c r="C845">
        <v>21953270</v>
      </c>
      <c r="D845" s="1" t="s">
        <v>669</v>
      </c>
      <c r="E845" s="1" t="s">
        <v>33</v>
      </c>
      <c r="F845">
        <v>37.9758</v>
      </c>
      <c r="G845">
        <v>23.725180000000002</v>
      </c>
      <c r="H845" s="1" t="s">
        <v>22</v>
      </c>
      <c r="I845">
        <v>56</v>
      </c>
      <c r="J845">
        <v>1</v>
      </c>
      <c r="K845">
        <v>239</v>
      </c>
      <c r="L845" s="2">
        <v>44534</v>
      </c>
      <c r="M845">
        <v>3.5</v>
      </c>
      <c r="N845">
        <v>3</v>
      </c>
      <c r="O845">
        <v>359</v>
      </c>
      <c r="P845">
        <v>26</v>
      </c>
      <c r="Q845" s="1" t="s">
        <v>12441</v>
      </c>
      <c r="R845">
        <v>2021</v>
      </c>
      <c r="S845" s="1" t="s">
        <v>27</v>
      </c>
    </row>
    <row r="846" spans="1:19" x14ac:dyDescent="0.35">
      <c r="A846">
        <v>12879659</v>
      </c>
      <c r="B846" s="1" t="s">
        <v>1368</v>
      </c>
      <c r="C846">
        <v>2718115</v>
      </c>
      <c r="D846" s="1" t="s">
        <v>736</v>
      </c>
      <c r="E846" s="1" t="s">
        <v>62</v>
      </c>
      <c r="F846">
        <v>37.967320000000001</v>
      </c>
      <c r="G846">
        <v>23.724340000000002</v>
      </c>
      <c r="H846" s="1" t="s">
        <v>37</v>
      </c>
      <c r="I846">
        <v>72</v>
      </c>
      <c r="J846">
        <v>2</v>
      </c>
      <c r="K846">
        <v>27</v>
      </c>
      <c r="L846" s="2">
        <v>43753</v>
      </c>
      <c r="M846">
        <v>0.41</v>
      </c>
      <c r="N846">
        <v>24</v>
      </c>
      <c r="O846">
        <v>287</v>
      </c>
      <c r="P846">
        <v>0</v>
      </c>
      <c r="Q846" s="1" t="s">
        <v>12442</v>
      </c>
      <c r="R846">
        <v>2019</v>
      </c>
      <c r="S846" s="1" t="s">
        <v>44</v>
      </c>
    </row>
    <row r="847" spans="1:19" x14ac:dyDescent="0.35">
      <c r="A847">
        <v>12888206</v>
      </c>
      <c r="B847" s="1" t="s">
        <v>1369</v>
      </c>
      <c r="C847">
        <v>70537919</v>
      </c>
      <c r="D847" s="1" t="s">
        <v>1370</v>
      </c>
      <c r="E847" s="1" t="s">
        <v>33</v>
      </c>
      <c r="F847">
        <v>37.976469999999999</v>
      </c>
      <c r="G847">
        <v>23.72467</v>
      </c>
      <c r="H847" s="1" t="s">
        <v>37</v>
      </c>
      <c r="I847">
        <v>96</v>
      </c>
      <c r="J847">
        <v>1</v>
      </c>
      <c r="K847">
        <v>31</v>
      </c>
      <c r="L847" s="2">
        <v>43632</v>
      </c>
      <c r="M847">
        <v>0.46</v>
      </c>
      <c r="N847">
        <v>3</v>
      </c>
      <c r="O847">
        <v>364</v>
      </c>
      <c r="P847">
        <v>0</v>
      </c>
      <c r="Q847" s="1"/>
      <c r="R847">
        <v>2019</v>
      </c>
      <c r="S847" s="1" t="s">
        <v>113</v>
      </c>
    </row>
    <row r="848" spans="1:19" x14ac:dyDescent="0.35">
      <c r="A848">
        <v>12893692</v>
      </c>
      <c r="B848" s="1" t="s">
        <v>1371</v>
      </c>
      <c r="C848">
        <v>70600658</v>
      </c>
      <c r="D848" s="1" t="s">
        <v>1372</v>
      </c>
      <c r="E848" s="1" t="s">
        <v>703</v>
      </c>
      <c r="F848">
        <v>37.998660000000001</v>
      </c>
      <c r="G848">
        <v>23.72045</v>
      </c>
      <c r="H848" s="1" t="s">
        <v>22</v>
      </c>
      <c r="I848">
        <v>27</v>
      </c>
      <c r="J848">
        <v>2</v>
      </c>
      <c r="K848">
        <v>99</v>
      </c>
      <c r="L848" s="2">
        <v>43905</v>
      </c>
      <c r="M848">
        <v>1.51</v>
      </c>
      <c r="N848">
        <v>1</v>
      </c>
      <c r="O848">
        <v>175</v>
      </c>
      <c r="P848">
        <v>0</v>
      </c>
      <c r="Q848" s="1" t="s">
        <v>12443</v>
      </c>
      <c r="R848">
        <v>2020</v>
      </c>
      <c r="S848" s="1" t="s">
        <v>199</v>
      </c>
    </row>
    <row r="849" spans="1:19" x14ac:dyDescent="0.35">
      <c r="A849">
        <v>12901507</v>
      </c>
      <c r="B849" s="1" t="s">
        <v>1373</v>
      </c>
      <c r="C849">
        <v>70675272</v>
      </c>
      <c r="D849" s="1" t="s">
        <v>1374</v>
      </c>
      <c r="E849" s="1" t="s">
        <v>33</v>
      </c>
      <c r="F849">
        <v>37.98254</v>
      </c>
      <c r="G849">
        <v>23.732859999999999</v>
      </c>
      <c r="H849" s="1" t="s">
        <v>22</v>
      </c>
      <c r="I849">
        <v>25</v>
      </c>
      <c r="J849">
        <v>1</v>
      </c>
      <c r="K849">
        <v>411</v>
      </c>
      <c r="L849" s="2">
        <v>44536</v>
      </c>
      <c r="M849">
        <v>6.07</v>
      </c>
      <c r="N849">
        <v>1</v>
      </c>
      <c r="O849">
        <v>160</v>
      </c>
      <c r="P849">
        <v>47</v>
      </c>
      <c r="Q849" s="1" t="s">
        <v>12444</v>
      </c>
      <c r="R849">
        <v>2021</v>
      </c>
      <c r="S849" s="1" t="s">
        <v>27</v>
      </c>
    </row>
    <row r="850" spans="1:19" x14ac:dyDescent="0.35">
      <c r="A850">
        <v>12904452</v>
      </c>
      <c r="B850" s="1" t="s">
        <v>1375</v>
      </c>
      <c r="C850">
        <v>70702461</v>
      </c>
      <c r="D850" s="1" t="s">
        <v>1376</v>
      </c>
      <c r="E850" s="1" t="s">
        <v>130</v>
      </c>
      <c r="F850">
        <v>37.993340000000003</v>
      </c>
      <c r="G850">
        <v>23.742550000000001</v>
      </c>
      <c r="H850" s="1" t="s">
        <v>22</v>
      </c>
      <c r="I850">
        <v>37</v>
      </c>
      <c r="J850">
        <v>3</v>
      </c>
      <c r="K850">
        <v>9</v>
      </c>
      <c r="L850" s="2">
        <v>43294</v>
      </c>
      <c r="M850">
        <v>0.13</v>
      </c>
      <c r="N850">
        <v>1</v>
      </c>
      <c r="O850">
        <v>214</v>
      </c>
      <c r="P850">
        <v>0</v>
      </c>
      <c r="Q850" s="1" t="s">
        <v>12445</v>
      </c>
      <c r="R850">
        <v>2018</v>
      </c>
      <c r="S850" s="1" t="s">
        <v>57</v>
      </c>
    </row>
    <row r="851" spans="1:19" x14ac:dyDescent="0.35">
      <c r="A851">
        <v>12909612</v>
      </c>
      <c r="B851" s="1" t="s">
        <v>1377</v>
      </c>
      <c r="C851">
        <v>70761490</v>
      </c>
      <c r="D851" s="1" t="s">
        <v>1350</v>
      </c>
      <c r="E851" s="1" t="s">
        <v>347</v>
      </c>
      <c r="F851">
        <v>37.993659999999998</v>
      </c>
      <c r="G851">
        <v>23.74907</v>
      </c>
      <c r="H851" s="1" t="s">
        <v>22</v>
      </c>
      <c r="I851">
        <v>35</v>
      </c>
      <c r="J851">
        <v>4</v>
      </c>
      <c r="K851">
        <v>33</v>
      </c>
      <c r="L851" s="2">
        <v>44486</v>
      </c>
      <c r="M851">
        <v>0.51</v>
      </c>
      <c r="N851">
        <v>1</v>
      </c>
      <c r="O851">
        <v>0</v>
      </c>
      <c r="P851">
        <v>4</v>
      </c>
      <c r="Q851" s="1" t="s">
        <v>12446</v>
      </c>
      <c r="R851">
        <v>2021</v>
      </c>
      <c r="S851" s="1" t="s">
        <v>44</v>
      </c>
    </row>
    <row r="852" spans="1:19" x14ac:dyDescent="0.35">
      <c r="A852">
        <v>12911092</v>
      </c>
      <c r="B852" s="1" t="s">
        <v>1378</v>
      </c>
      <c r="C852">
        <v>70098739</v>
      </c>
      <c r="D852" s="1" t="s">
        <v>155</v>
      </c>
      <c r="E852" s="1" t="s">
        <v>33</v>
      </c>
      <c r="F852">
        <v>37.973289999999999</v>
      </c>
      <c r="G852">
        <v>23.731159999999999</v>
      </c>
      <c r="H852" s="1" t="s">
        <v>22</v>
      </c>
      <c r="I852">
        <v>80</v>
      </c>
      <c r="J852">
        <v>2</v>
      </c>
      <c r="K852">
        <v>60</v>
      </c>
      <c r="L852" s="2">
        <v>43766</v>
      </c>
      <c r="M852">
        <v>0.95</v>
      </c>
      <c r="N852">
        <v>1</v>
      </c>
      <c r="O852">
        <v>0</v>
      </c>
      <c r="P852">
        <v>0</v>
      </c>
      <c r="Q852" s="1" t="s">
        <v>12447</v>
      </c>
      <c r="R852">
        <v>2019</v>
      </c>
      <c r="S852" s="1" t="s">
        <v>44</v>
      </c>
    </row>
    <row r="853" spans="1:19" x14ac:dyDescent="0.35">
      <c r="A853">
        <v>12913295</v>
      </c>
      <c r="B853" s="1" t="s">
        <v>1379</v>
      </c>
      <c r="C853">
        <v>22057402</v>
      </c>
      <c r="D853" s="1" t="s">
        <v>1380</v>
      </c>
      <c r="E853" s="1" t="s">
        <v>54</v>
      </c>
      <c r="F853">
        <v>37.96602</v>
      </c>
      <c r="G853">
        <v>23.734729999999999</v>
      </c>
      <c r="H853" s="1" t="s">
        <v>22</v>
      </c>
      <c r="I853">
        <v>43</v>
      </c>
      <c r="J853">
        <v>1</v>
      </c>
      <c r="K853">
        <v>340</v>
      </c>
      <c r="L853" s="2">
        <v>44547</v>
      </c>
      <c r="M853">
        <v>5</v>
      </c>
      <c r="N853">
        <v>3</v>
      </c>
      <c r="O853">
        <v>248</v>
      </c>
      <c r="P853">
        <v>42</v>
      </c>
      <c r="Q853" s="1" t="s">
        <v>12448</v>
      </c>
      <c r="R853">
        <v>2021</v>
      </c>
      <c r="S853" s="1" t="s">
        <v>27</v>
      </c>
    </row>
    <row r="854" spans="1:19" x14ac:dyDescent="0.35">
      <c r="A854">
        <v>12913527</v>
      </c>
      <c r="B854" s="1" t="s">
        <v>1381</v>
      </c>
      <c r="C854">
        <v>70800849</v>
      </c>
      <c r="D854" s="1" t="s">
        <v>1382</v>
      </c>
      <c r="E854" s="1" t="s">
        <v>21</v>
      </c>
      <c r="F854">
        <v>37.995539999999998</v>
      </c>
      <c r="G854">
        <v>23.760929999999998</v>
      </c>
      <c r="H854" s="1" t="s">
        <v>22</v>
      </c>
      <c r="I854">
        <v>49</v>
      </c>
      <c r="J854">
        <v>1</v>
      </c>
      <c r="K854">
        <v>19</v>
      </c>
      <c r="L854" s="2">
        <v>44477</v>
      </c>
      <c r="M854">
        <v>0.33</v>
      </c>
      <c r="N854">
        <v>3</v>
      </c>
      <c r="O854">
        <v>365</v>
      </c>
      <c r="P854">
        <v>4</v>
      </c>
      <c r="Q854" s="1" t="s">
        <v>12449</v>
      </c>
      <c r="R854">
        <v>2021</v>
      </c>
      <c r="S854" s="1" t="s">
        <v>44</v>
      </c>
    </row>
    <row r="855" spans="1:19" x14ac:dyDescent="0.35">
      <c r="A855">
        <v>12916798</v>
      </c>
      <c r="B855" s="1" t="s">
        <v>1383</v>
      </c>
      <c r="C855">
        <v>70837308</v>
      </c>
      <c r="D855" s="1" t="s">
        <v>555</v>
      </c>
      <c r="E855" s="1" t="s">
        <v>97</v>
      </c>
      <c r="F855">
        <v>37.992649999999998</v>
      </c>
      <c r="G855">
        <v>23.726870000000002</v>
      </c>
      <c r="H855" s="1" t="s">
        <v>22</v>
      </c>
      <c r="I855">
        <v>35</v>
      </c>
      <c r="J855">
        <v>4</v>
      </c>
      <c r="K855">
        <v>48</v>
      </c>
      <c r="L855" s="2">
        <v>44307</v>
      </c>
      <c r="M855">
        <v>0.71</v>
      </c>
      <c r="N855">
        <v>1</v>
      </c>
      <c r="O855">
        <v>313</v>
      </c>
      <c r="P855">
        <v>1</v>
      </c>
      <c r="Q855" s="1"/>
      <c r="R855">
        <v>2021</v>
      </c>
      <c r="S855" s="1" t="s">
        <v>102</v>
      </c>
    </row>
    <row r="856" spans="1:19" x14ac:dyDescent="0.35">
      <c r="A856">
        <v>12922484</v>
      </c>
      <c r="B856" s="1" t="s">
        <v>1384</v>
      </c>
      <c r="C856">
        <v>52430081</v>
      </c>
      <c r="D856" s="1" t="s">
        <v>369</v>
      </c>
      <c r="E856" s="1" t="s">
        <v>123</v>
      </c>
      <c r="F856">
        <v>37.975459999999998</v>
      </c>
      <c r="G856">
        <v>23.71763</v>
      </c>
      <c r="H856" s="1" t="s">
        <v>22</v>
      </c>
      <c r="I856">
        <v>28</v>
      </c>
      <c r="J856">
        <v>2</v>
      </c>
      <c r="K856">
        <v>351</v>
      </c>
      <c r="L856" s="2">
        <v>44462</v>
      </c>
      <c r="M856">
        <v>5.14</v>
      </c>
      <c r="N856">
        <v>2</v>
      </c>
      <c r="O856">
        <v>173</v>
      </c>
      <c r="P856">
        <v>13</v>
      </c>
      <c r="Q856" s="1"/>
      <c r="R856">
        <v>2021</v>
      </c>
      <c r="S856" s="1" t="s">
        <v>23</v>
      </c>
    </row>
    <row r="857" spans="1:19" x14ac:dyDescent="0.35">
      <c r="A857">
        <v>12923641</v>
      </c>
      <c r="B857" s="1" t="s">
        <v>1385</v>
      </c>
      <c r="C857">
        <v>7044925</v>
      </c>
      <c r="D857" s="1" t="s">
        <v>559</v>
      </c>
      <c r="E857" s="1" t="s">
        <v>239</v>
      </c>
      <c r="F857">
        <v>38.00553</v>
      </c>
      <c r="G857">
        <v>23.73864</v>
      </c>
      <c r="H857" s="1" t="s">
        <v>22</v>
      </c>
      <c r="I857">
        <v>30</v>
      </c>
      <c r="J857">
        <v>7</v>
      </c>
      <c r="K857">
        <v>16</v>
      </c>
      <c r="L857" s="2">
        <v>44541</v>
      </c>
      <c r="M857">
        <v>0.25</v>
      </c>
      <c r="N857">
        <v>1</v>
      </c>
      <c r="O857">
        <v>270</v>
      </c>
      <c r="P857">
        <v>3</v>
      </c>
      <c r="Q857" s="1" t="s">
        <v>12450</v>
      </c>
      <c r="R857">
        <v>2021</v>
      </c>
      <c r="S857" s="1" t="s">
        <v>27</v>
      </c>
    </row>
    <row r="858" spans="1:19" x14ac:dyDescent="0.35">
      <c r="A858">
        <v>12931756</v>
      </c>
      <c r="B858" s="1" t="s">
        <v>1386</v>
      </c>
      <c r="C858">
        <v>53200538</v>
      </c>
      <c r="D858" s="1" t="s">
        <v>1256</v>
      </c>
      <c r="E858" s="1" t="s">
        <v>47</v>
      </c>
      <c r="F858">
        <v>37.96875</v>
      </c>
      <c r="G858">
        <v>23.753060000000001</v>
      </c>
      <c r="H858" s="1" t="s">
        <v>22</v>
      </c>
      <c r="I858">
        <v>39</v>
      </c>
      <c r="J858">
        <v>1</v>
      </c>
      <c r="K858">
        <v>123</v>
      </c>
      <c r="L858" s="2">
        <v>44516</v>
      </c>
      <c r="M858">
        <v>1.83</v>
      </c>
      <c r="N858">
        <v>1</v>
      </c>
      <c r="O858">
        <v>133</v>
      </c>
      <c r="P858">
        <v>14</v>
      </c>
      <c r="Q858" s="1" t="s">
        <v>12451</v>
      </c>
      <c r="R858">
        <v>2021</v>
      </c>
      <c r="S858" s="1" t="s">
        <v>25</v>
      </c>
    </row>
    <row r="859" spans="1:19" x14ac:dyDescent="0.35">
      <c r="A859">
        <v>12939021</v>
      </c>
      <c r="B859" s="1" t="s">
        <v>1387</v>
      </c>
      <c r="C859">
        <v>54443805</v>
      </c>
      <c r="D859" s="1" t="s">
        <v>1213</v>
      </c>
      <c r="E859" s="1" t="s">
        <v>47</v>
      </c>
      <c r="F859">
        <v>37.971269999999997</v>
      </c>
      <c r="G859">
        <v>23.742380000000001</v>
      </c>
      <c r="H859" s="1" t="s">
        <v>22</v>
      </c>
      <c r="I859">
        <v>72</v>
      </c>
      <c r="J859">
        <v>5</v>
      </c>
      <c r="K859">
        <v>17</v>
      </c>
      <c r="L859" s="2">
        <v>44413</v>
      </c>
      <c r="M859">
        <v>0.26</v>
      </c>
      <c r="N859">
        <v>15</v>
      </c>
      <c r="O859">
        <v>0</v>
      </c>
      <c r="P859">
        <v>1</v>
      </c>
      <c r="Q859" s="1" t="s">
        <v>12452</v>
      </c>
      <c r="R859">
        <v>2021</v>
      </c>
      <c r="S859" s="1" t="s">
        <v>41</v>
      </c>
    </row>
    <row r="860" spans="1:19" x14ac:dyDescent="0.35">
      <c r="A860">
        <v>12948824</v>
      </c>
      <c r="B860" s="1" t="s">
        <v>1388</v>
      </c>
      <c r="C860">
        <v>71060948</v>
      </c>
      <c r="D860" s="1" t="s">
        <v>1389</v>
      </c>
      <c r="E860" s="1" t="s">
        <v>33</v>
      </c>
      <c r="F860">
        <v>37.97486</v>
      </c>
      <c r="G860">
        <v>23.726389999999999</v>
      </c>
      <c r="H860" s="1" t="s">
        <v>22</v>
      </c>
      <c r="I860">
        <v>97</v>
      </c>
      <c r="J860">
        <v>2</v>
      </c>
      <c r="K860">
        <v>353</v>
      </c>
      <c r="L860" s="2">
        <v>44520</v>
      </c>
      <c r="M860">
        <v>5.31</v>
      </c>
      <c r="N860">
        <v>1</v>
      </c>
      <c r="O860">
        <v>294</v>
      </c>
      <c r="P860">
        <v>51</v>
      </c>
      <c r="Q860" s="1"/>
      <c r="R860">
        <v>2021</v>
      </c>
      <c r="S860" s="1" t="s">
        <v>25</v>
      </c>
    </row>
    <row r="861" spans="1:19" x14ac:dyDescent="0.35">
      <c r="A861">
        <v>12962546</v>
      </c>
      <c r="B861" s="1" t="s">
        <v>1390</v>
      </c>
      <c r="C861">
        <v>70802657</v>
      </c>
      <c r="D861" s="1" t="s">
        <v>293</v>
      </c>
      <c r="E861" s="1" t="s">
        <v>74</v>
      </c>
      <c r="F861">
        <v>37.990389999999998</v>
      </c>
      <c r="G861">
        <v>23.73621</v>
      </c>
      <c r="H861" s="1" t="s">
        <v>22</v>
      </c>
      <c r="I861">
        <v>50</v>
      </c>
      <c r="J861">
        <v>1</v>
      </c>
      <c r="K861">
        <v>16</v>
      </c>
      <c r="L861" s="2">
        <v>43424</v>
      </c>
      <c r="M861">
        <v>0.24</v>
      </c>
      <c r="N861">
        <v>1</v>
      </c>
      <c r="O861">
        <v>0</v>
      </c>
      <c r="P861">
        <v>0</v>
      </c>
      <c r="Q861" s="1"/>
      <c r="R861">
        <v>2018</v>
      </c>
      <c r="S861" s="1" t="s">
        <v>25</v>
      </c>
    </row>
    <row r="862" spans="1:19" x14ac:dyDescent="0.35">
      <c r="A862">
        <v>12967404</v>
      </c>
      <c r="B862" s="1" t="s">
        <v>1391</v>
      </c>
      <c r="C862">
        <v>14273342</v>
      </c>
      <c r="D862" s="1" t="s">
        <v>425</v>
      </c>
      <c r="E862" s="1" t="s">
        <v>191</v>
      </c>
      <c r="F862">
        <v>38.0002</v>
      </c>
      <c r="G862">
        <v>23.716889999999999</v>
      </c>
      <c r="H862" s="1" t="s">
        <v>22</v>
      </c>
      <c r="I862">
        <v>25</v>
      </c>
      <c r="J862">
        <v>9</v>
      </c>
      <c r="K862">
        <v>15</v>
      </c>
      <c r="L862" s="2">
        <v>44060</v>
      </c>
      <c r="M862">
        <v>0.23</v>
      </c>
      <c r="N862">
        <v>3</v>
      </c>
      <c r="O862">
        <v>325</v>
      </c>
      <c r="P862">
        <v>0</v>
      </c>
      <c r="Q862" s="1" t="s">
        <v>12453</v>
      </c>
      <c r="R862">
        <v>2020</v>
      </c>
      <c r="S862" s="1" t="s">
        <v>41</v>
      </c>
    </row>
    <row r="863" spans="1:19" x14ac:dyDescent="0.35">
      <c r="A863">
        <v>12976607</v>
      </c>
      <c r="B863" s="1" t="s">
        <v>1392</v>
      </c>
      <c r="C863">
        <v>71429907</v>
      </c>
      <c r="D863" s="1" t="s">
        <v>180</v>
      </c>
      <c r="E863" s="1" t="s">
        <v>33</v>
      </c>
      <c r="F863">
        <v>37.973790000000001</v>
      </c>
      <c r="G863">
        <v>23.72983</v>
      </c>
      <c r="H863" s="1" t="s">
        <v>22</v>
      </c>
      <c r="I863">
        <v>106</v>
      </c>
      <c r="J863">
        <v>2</v>
      </c>
      <c r="K863">
        <v>230</v>
      </c>
      <c r="L863" s="2">
        <v>44515</v>
      </c>
      <c r="M863">
        <v>3.43</v>
      </c>
      <c r="N863">
        <v>1</v>
      </c>
      <c r="O863">
        <v>357</v>
      </c>
      <c r="P863">
        <v>31</v>
      </c>
      <c r="Q863" s="1" t="s">
        <v>12454</v>
      </c>
      <c r="R863">
        <v>2021</v>
      </c>
      <c r="S863" s="1" t="s">
        <v>25</v>
      </c>
    </row>
    <row r="864" spans="1:19" x14ac:dyDescent="0.35">
      <c r="A864">
        <v>12980598</v>
      </c>
      <c r="B864" s="1" t="s">
        <v>1393</v>
      </c>
      <c r="C864">
        <v>36153148</v>
      </c>
      <c r="D864" s="1" t="s">
        <v>803</v>
      </c>
      <c r="E864" s="1" t="s">
        <v>33</v>
      </c>
      <c r="F864">
        <v>37.977229999999999</v>
      </c>
      <c r="G864">
        <v>23.726150000000001</v>
      </c>
      <c r="H864" s="1" t="s">
        <v>22</v>
      </c>
      <c r="I864">
        <v>87</v>
      </c>
      <c r="J864">
        <v>2</v>
      </c>
      <c r="K864">
        <v>234</v>
      </c>
      <c r="L864" s="2">
        <v>44536</v>
      </c>
      <c r="M864">
        <v>3.45</v>
      </c>
      <c r="N864">
        <v>6</v>
      </c>
      <c r="O864">
        <v>340</v>
      </c>
      <c r="P864">
        <v>52</v>
      </c>
      <c r="Q864" s="1" t="s">
        <v>693</v>
      </c>
      <c r="R864">
        <v>2021</v>
      </c>
      <c r="S864" s="1" t="s">
        <v>27</v>
      </c>
    </row>
    <row r="865" spans="1:19" x14ac:dyDescent="0.35">
      <c r="A865">
        <v>12985350</v>
      </c>
      <c r="B865" s="1" t="s">
        <v>1394</v>
      </c>
      <c r="C865">
        <v>71512631</v>
      </c>
      <c r="D865" s="1" t="s">
        <v>1395</v>
      </c>
      <c r="E865" s="1" t="s">
        <v>36</v>
      </c>
      <c r="F865">
        <v>37.981650000000002</v>
      </c>
      <c r="G865">
        <v>23.723020000000002</v>
      </c>
      <c r="H865" s="1" t="s">
        <v>22</v>
      </c>
      <c r="I865">
        <v>49</v>
      </c>
      <c r="J865">
        <v>2</v>
      </c>
      <c r="K865">
        <v>19</v>
      </c>
      <c r="L865" s="2">
        <v>43720</v>
      </c>
      <c r="M865">
        <v>0.28000000000000003</v>
      </c>
      <c r="N865">
        <v>2</v>
      </c>
      <c r="O865">
        <v>186</v>
      </c>
      <c r="P865">
        <v>0</v>
      </c>
      <c r="Q865" s="1" t="s">
        <v>12455</v>
      </c>
      <c r="R865">
        <v>2019</v>
      </c>
      <c r="S865" s="1" t="s">
        <v>23</v>
      </c>
    </row>
    <row r="866" spans="1:19" x14ac:dyDescent="0.35">
      <c r="A866">
        <v>12992813</v>
      </c>
      <c r="B866" s="1" t="s">
        <v>1396</v>
      </c>
      <c r="C866">
        <v>71599437</v>
      </c>
      <c r="D866" s="1" t="s">
        <v>1397</v>
      </c>
      <c r="E866" s="1" t="s">
        <v>21</v>
      </c>
      <c r="F866">
        <v>37.987200000000001</v>
      </c>
      <c r="G866">
        <v>23.763269999999999</v>
      </c>
      <c r="H866" s="1" t="s">
        <v>37</v>
      </c>
      <c r="I866">
        <v>40</v>
      </c>
      <c r="J866">
        <v>2</v>
      </c>
      <c r="K866">
        <v>4</v>
      </c>
      <c r="L866" s="2">
        <v>43657</v>
      </c>
      <c r="M866">
        <v>0.06</v>
      </c>
      <c r="N866">
        <v>1</v>
      </c>
      <c r="O866">
        <v>0</v>
      </c>
      <c r="P866">
        <v>0</v>
      </c>
      <c r="Q866" s="1"/>
      <c r="R866">
        <v>2019</v>
      </c>
      <c r="S866" s="1" t="s">
        <v>57</v>
      </c>
    </row>
    <row r="867" spans="1:19" x14ac:dyDescent="0.35">
      <c r="A867">
        <v>12993828</v>
      </c>
      <c r="B867" s="1" t="s">
        <v>1398</v>
      </c>
      <c r="C867">
        <v>41365463</v>
      </c>
      <c r="D867" s="1" t="s">
        <v>180</v>
      </c>
      <c r="E867" s="1" t="s">
        <v>54</v>
      </c>
      <c r="F867">
        <v>37.965240000000001</v>
      </c>
      <c r="G867">
        <v>23.744869999999999</v>
      </c>
      <c r="H867" s="1" t="s">
        <v>22</v>
      </c>
      <c r="I867">
        <v>50</v>
      </c>
      <c r="J867">
        <v>3</v>
      </c>
      <c r="K867">
        <v>41</v>
      </c>
      <c r="L867" s="2">
        <v>44488</v>
      </c>
      <c r="M867">
        <v>0.61</v>
      </c>
      <c r="N867">
        <v>2</v>
      </c>
      <c r="O867">
        <v>335</v>
      </c>
      <c r="P867">
        <v>4</v>
      </c>
      <c r="Q867" s="1" t="s">
        <v>12456</v>
      </c>
      <c r="R867">
        <v>2021</v>
      </c>
      <c r="S867" s="1" t="s">
        <v>44</v>
      </c>
    </row>
    <row r="868" spans="1:19" x14ac:dyDescent="0.35">
      <c r="A868">
        <v>13012033</v>
      </c>
      <c r="B868" s="1" t="s">
        <v>1399</v>
      </c>
      <c r="C868">
        <v>41991048</v>
      </c>
      <c r="D868" s="1" t="s">
        <v>887</v>
      </c>
      <c r="E868" s="1" t="s">
        <v>51</v>
      </c>
      <c r="F868">
        <v>37.991599999999998</v>
      </c>
      <c r="G868">
        <v>23.724060000000001</v>
      </c>
      <c r="H868" s="1" t="s">
        <v>22</v>
      </c>
      <c r="I868">
        <v>28</v>
      </c>
      <c r="J868">
        <v>2</v>
      </c>
      <c r="K868">
        <v>65</v>
      </c>
      <c r="L868" s="2">
        <v>44478</v>
      </c>
      <c r="M868">
        <v>0.98</v>
      </c>
      <c r="N868">
        <v>2</v>
      </c>
      <c r="O868">
        <v>298</v>
      </c>
      <c r="P868">
        <v>6</v>
      </c>
      <c r="Q868" s="1"/>
      <c r="R868">
        <v>2021</v>
      </c>
      <c r="S868" s="1" t="s">
        <v>44</v>
      </c>
    </row>
    <row r="869" spans="1:19" x14ac:dyDescent="0.35">
      <c r="A869">
        <v>13015874</v>
      </c>
      <c r="B869" s="1" t="s">
        <v>1400</v>
      </c>
      <c r="C869">
        <v>54838567</v>
      </c>
      <c r="D869" s="1" t="s">
        <v>358</v>
      </c>
      <c r="E869" s="1" t="s">
        <v>97</v>
      </c>
      <c r="F869">
        <v>37.99539</v>
      </c>
      <c r="G869">
        <v>23.72878</v>
      </c>
      <c r="H869" s="1" t="s">
        <v>22</v>
      </c>
      <c r="I869">
        <v>74</v>
      </c>
      <c r="J869">
        <v>2</v>
      </c>
      <c r="K869">
        <v>198</v>
      </c>
      <c r="L869" s="2">
        <v>44522</v>
      </c>
      <c r="M869">
        <v>2.97</v>
      </c>
      <c r="N869">
        <v>2</v>
      </c>
      <c r="O869">
        <v>357</v>
      </c>
      <c r="P869">
        <v>9</v>
      </c>
      <c r="Q869" s="1" t="s">
        <v>12457</v>
      </c>
      <c r="R869">
        <v>2021</v>
      </c>
      <c r="S869" s="1" t="s">
        <v>25</v>
      </c>
    </row>
    <row r="870" spans="1:19" x14ac:dyDescent="0.35">
      <c r="A870">
        <v>13035089</v>
      </c>
      <c r="B870" s="1" t="s">
        <v>1401</v>
      </c>
      <c r="C870">
        <v>72057303</v>
      </c>
      <c r="D870" s="1" t="s">
        <v>1402</v>
      </c>
      <c r="E870" s="1" t="s">
        <v>33</v>
      </c>
      <c r="F870">
        <v>37.976950000000002</v>
      </c>
      <c r="G870">
        <v>23.732839999999999</v>
      </c>
      <c r="H870" s="1" t="s">
        <v>37</v>
      </c>
      <c r="I870">
        <v>90</v>
      </c>
      <c r="J870">
        <v>1</v>
      </c>
      <c r="K870">
        <v>91</v>
      </c>
      <c r="L870" s="2">
        <v>44500</v>
      </c>
      <c r="M870">
        <v>1.34</v>
      </c>
      <c r="N870">
        <v>4</v>
      </c>
      <c r="O870">
        <v>365</v>
      </c>
      <c r="P870">
        <v>3</v>
      </c>
      <c r="Q870" s="1" t="s">
        <v>12458</v>
      </c>
      <c r="R870">
        <v>2021</v>
      </c>
      <c r="S870" s="1" t="s">
        <v>44</v>
      </c>
    </row>
    <row r="871" spans="1:19" x14ac:dyDescent="0.35">
      <c r="A871">
        <v>13035789</v>
      </c>
      <c r="B871" s="1" t="s">
        <v>1403</v>
      </c>
      <c r="C871">
        <v>72065863</v>
      </c>
      <c r="D871" s="1" t="s">
        <v>1404</v>
      </c>
      <c r="E871" s="1" t="s">
        <v>186</v>
      </c>
      <c r="F871">
        <v>37.962829999999997</v>
      </c>
      <c r="G871">
        <v>23.731290000000001</v>
      </c>
      <c r="H871" s="1" t="s">
        <v>22</v>
      </c>
      <c r="I871">
        <v>64</v>
      </c>
      <c r="J871">
        <v>2</v>
      </c>
      <c r="K871">
        <v>20</v>
      </c>
      <c r="L871" s="2">
        <v>43640</v>
      </c>
      <c r="M871">
        <v>0.31</v>
      </c>
      <c r="N871">
        <v>1</v>
      </c>
      <c r="O871">
        <v>0</v>
      </c>
      <c r="P871">
        <v>0</v>
      </c>
      <c r="Q871" s="1"/>
      <c r="R871">
        <v>2019</v>
      </c>
      <c r="S871" s="1" t="s">
        <v>113</v>
      </c>
    </row>
    <row r="872" spans="1:19" x14ac:dyDescent="0.35">
      <c r="A872">
        <v>13035913</v>
      </c>
      <c r="B872" s="1" t="s">
        <v>1405</v>
      </c>
      <c r="C872">
        <v>72057303</v>
      </c>
      <c r="D872" s="1" t="s">
        <v>1402</v>
      </c>
      <c r="E872" s="1" t="s">
        <v>33</v>
      </c>
      <c r="F872">
        <v>37.976649999999999</v>
      </c>
      <c r="G872">
        <v>23.732389999999999</v>
      </c>
      <c r="H872" s="1" t="s">
        <v>37</v>
      </c>
      <c r="I872">
        <v>100</v>
      </c>
      <c r="J872">
        <v>1</v>
      </c>
      <c r="K872">
        <v>84</v>
      </c>
      <c r="L872" s="2">
        <v>44515</v>
      </c>
      <c r="M872">
        <v>1.3</v>
      </c>
      <c r="N872">
        <v>4</v>
      </c>
      <c r="O872">
        <v>346</v>
      </c>
      <c r="P872">
        <v>7</v>
      </c>
      <c r="Q872" s="1" t="s">
        <v>12459</v>
      </c>
      <c r="R872">
        <v>2021</v>
      </c>
      <c r="S872" s="1" t="s">
        <v>25</v>
      </c>
    </row>
    <row r="873" spans="1:19" x14ac:dyDescent="0.35">
      <c r="A873">
        <v>13039289</v>
      </c>
      <c r="B873" s="1" t="s">
        <v>1406</v>
      </c>
      <c r="C873">
        <v>9530305</v>
      </c>
      <c r="D873" s="1" t="s">
        <v>1407</v>
      </c>
      <c r="E873" s="1" t="s">
        <v>74</v>
      </c>
      <c r="F873">
        <v>37.984650000000002</v>
      </c>
      <c r="G873">
        <v>23.738119999999999</v>
      </c>
      <c r="H873" s="1" t="s">
        <v>22</v>
      </c>
      <c r="I873">
        <v>46</v>
      </c>
      <c r="J873">
        <v>2</v>
      </c>
      <c r="K873">
        <v>63</v>
      </c>
      <c r="L873" s="2">
        <v>44511</v>
      </c>
      <c r="M873">
        <v>0.93</v>
      </c>
      <c r="N873">
        <v>3</v>
      </c>
      <c r="O873">
        <v>331</v>
      </c>
      <c r="P873">
        <v>16</v>
      </c>
      <c r="Q873" s="1" t="s">
        <v>12460</v>
      </c>
      <c r="R873">
        <v>2021</v>
      </c>
      <c r="S873" s="1" t="s">
        <v>25</v>
      </c>
    </row>
    <row r="874" spans="1:19" x14ac:dyDescent="0.35">
      <c r="A874">
        <v>13044632</v>
      </c>
      <c r="B874" s="1" t="s">
        <v>1408</v>
      </c>
      <c r="C874">
        <v>47462208</v>
      </c>
      <c r="D874" s="1" t="s">
        <v>1409</v>
      </c>
      <c r="E874" s="1" t="s">
        <v>51</v>
      </c>
      <c r="F874">
        <v>37.985230000000001</v>
      </c>
      <c r="G874">
        <v>23.716229999999999</v>
      </c>
      <c r="H874" s="1" t="s">
        <v>22</v>
      </c>
      <c r="I874">
        <v>53</v>
      </c>
      <c r="J874">
        <v>2</v>
      </c>
      <c r="K874">
        <v>37</v>
      </c>
      <c r="L874" s="2">
        <v>44452</v>
      </c>
      <c r="M874">
        <v>0.59</v>
      </c>
      <c r="N874">
        <v>1</v>
      </c>
      <c r="O874">
        <v>0</v>
      </c>
      <c r="P874">
        <v>5</v>
      </c>
      <c r="Q874" s="1" t="s">
        <v>12461</v>
      </c>
      <c r="R874">
        <v>2021</v>
      </c>
      <c r="S874" s="1" t="s">
        <v>23</v>
      </c>
    </row>
    <row r="875" spans="1:19" x14ac:dyDescent="0.35">
      <c r="A875">
        <v>13062896</v>
      </c>
      <c r="B875" s="1" t="s">
        <v>1410</v>
      </c>
      <c r="C875">
        <v>6158448</v>
      </c>
      <c r="D875" s="1" t="s">
        <v>268</v>
      </c>
      <c r="E875" s="1" t="s">
        <v>74</v>
      </c>
      <c r="F875">
        <v>37.988759999999999</v>
      </c>
      <c r="G875">
        <v>23.73715</v>
      </c>
      <c r="H875" s="1" t="s">
        <v>22</v>
      </c>
      <c r="I875">
        <v>60</v>
      </c>
      <c r="J875">
        <v>1</v>
      </c>
      <c r="K875">
        <v>4</v>
      </c>
      <c r="L875" s="2">
        <v>43226</v>
      </c>
      <c r="M875">
        <v>0.08</v>
      </c>
      <c r="N875">
        <v>1</v>
      </c>
      <c r="O875">
        <v>90</v>
      </c>
      <c r="P875">
        <v>0</v>
      </c>
      <c r="Q875" s="1"/>
      <c r="R875">
        <v>2018</v>
      </c>
      <c r="S875" s="1" t="s">
        <v>90</v>
      </c>
    </row>
    <row r="876" spans="1:19" x14ac:dyDescent="0.35">
      <c r="A876">
        <v>13071483</v>
      </c>
      <c r="B876" s="1" t="s">
        <v>1411</v>
      </c>
      <c r="C876">
        <v>72458992</v>
      </c>
      <c r="D876" s="1" t="s">
        <v>1412</v>
      </c>
      <c r="E876" s="1" t="s">
        <v>40</v>
      </c>
      <c r="F876">
        <v>38.011600000000001</v>
      </c>
      <c r="G876">
        <v>23.730720000000002</v>
      </c>
      <c r="H876" s="1" t="s">
        <v>22</v>
      </c>
      <c r="I876">
        <v>35</v>
      </c>
      <c r="J876">
        <v>3</v>
      </c>
      <c r="K876">
        <v>41</v>
      </c>
      <c r="L876" s="2">
        <v>43899</v>
      </c>
      <c r="M876">
        <v>0.62</v>
      </c>
      <c r="N876">
        <v>1</v>
      </c>
      <c r="O876">
        <v>81</v>
      </c>
      <c r="P876">
        <v>0</v>
      </c>
      <c r="Q876" s="1" t="s">
        <v>12462</v>
      </c>
      <c r="R876">
        <v>2020</v>
      </c>
      <c r="S876" s="1" t="s">
        <v>199</v>
      </c>
    </row>
    <row r="877" spans="1:19" x14ac:dyDescent="0.35">
      <c r="A877">
        <v>13073745</v>
      </c>
      <c r="B877" s="1" t="s">
        <v>1413</v>
      </c>
      <c r="C877">
        <v>267345</v>
      </c>
      <c r="D877" s="1" t="s">
        <v>64</v>
      </c>
      <c r="E877" s="1" t="s">
        <v>74</v>
      </c>
      <c r="F877">
        <v>37.987470000000002</v>
      </c>
      <c r="G877">
        <v>23.735700000000001</v>
      </c>
      <c r="H877" s="1" t="s">
        <v>22</v>
      </c>
      <c r="I877">
        <v>27</v>
      </c>
      <c r="J877">
        <v>3</v>
      </c>
      <c r="K877">
        <v>22</v>
      </c>
      <c r="L877" s="2">
        <v>44051</v>
      </c>
      <c r="M877">
        <v>0.35</v>
      </c>
      <c r="N877">
        <v>1</v>
      </c>
      <c r="O877">
        <v>0</v>
      </c>
      <c r="P877">
        <v>0</v>
      </c>
      <c r="Q877" s="1" t="s">
        <v>12463</v>
      </c>
      <c r="R877">
        <v>2020</v>
      </c>
      <c r="S877" s="1" t="s">
        <v>41</v>
      </c>
    </row>
    <row r="878" spans="1:19" x14ac:dyDescent="0.35">
      <c r="A878">
        <v>13086140</v>
      </c>
      <c r="B878" s="1" t="s">
        <v>1414</v>
      </c>
      <c r="C878">
        <v>59700037</v>
      </c>
      <c r="D878" s="1" t="s">
        <v>1193</v>
      </c>
      <c r="E878" s="1" t="s">
        <v>54</v>
      </c>
      <c r="F878">
        <v>37.96707</v>
      </c>
      <c r="G878">
        <v>23.739339999999999</v>
      </c>
      <c r="H878" s="1" t="s">
        <v>22</v>
      </c>
      <c r="I878">
        <v>330</v>
      </c>
      <c r="J878">
        <v>2</v>
      </c>
      <c r="K878">
        <v>103</v>
      </c>
      <c r="L878" s="2">
        <v>44101</v>
      </c>
      <c r="M878">
        <v>1.59</v>
      </c>
      <c r="N878">
        <v>1</v>
      </c>
      <c r="O878">
        <v>77</v>
      </c>
      <c r="P878">
        <v>0</v>
      </c>
      <c r="Q878" s="1" t="s">
        <v>12464</v>
      </c>
      <c r="R878">
        <v>2020</v>
      </c>
      <c r="S878" s="1" t="s">
        <v>23</v>
      </c>
    </row>
    <row r="879" spans="1:19" x14ac:dyDescent="0.35">
      <c r="A879">
        <v>13105446</v>
      </c>
      <c r="B879" s="1" t="s">
        <v>1415</v>
      </c>
      <c r="C879">
        <v>50066739</v>
      </c>
      <c r="D879" s="1" t="s">
        <v>1416</v>
      </c>
      <c r="E879" s="1" t="s">
        <v>68</v>
      </c>
      <c r="F879">
        <v>37.978230000000003</v>
      </c>
      <c r="G879">
        <v>23.744949999999999</v>
      </c>
      <c r="H879" s="1" t="s">
        <v>22</v>
      </c>
      <c r="I879">
        <v>70</v>
      </c>
      <c r="J879">
        <v>3</v>
      </c>
      <c r="K879">
        <v>105</v>
      </c>
      <c r="L879" s="2">
        <v>44530</v>
      </c>
      <c r="M879">
        <v>1.57</v>
      </c>
      <c r="N879">
        <v>2</v>
      </c>
      <c r="O879">
        <v>329</v>
      </c>
      <c r="P879">
        <v>12</v>
      </c>
      <c r="Q879" s="1" t="s">
        <v>12465</v>
      </c>
      <c r="R879">
        <v>2021</v>
      </c>
      <c r="S879" s="1" t="s">
        <v>25</v>
      </c>
    </row>
    <row r="880" spans="1:19" x14ac:dyDescent="0.35">
      <c r="A880">
        <v>13108233</v>
      </c>
      <c r="B880" s="1" t="s">
        <v>1417</v>
      </c>
      <c r="C880">
        <v>72864300</v>
      </c>
      <c r="D880" s="1" t="s">
        <v>1418</v>
      </c>
      <c r="E880" s="1" t="s">
        <v>186</v>
      </c>
      <c r="F880">
        <v>37.959249999999997</v>
      </c>
      <c r="G880">
        <v>23.725339999999999</v>
      </c>
      <c r="H880" s="1" t="s">
        <v>22</v>
      </c>
      <c r="I880">
        <v>60</v>
      </c>
      <c r="J880">
        <v>2</v>
      </c>
      <c r="K880">
        <v>0</v>
      </c>
      <c r="L880" s="2"/>
      <c r="N880">
        <v>1</v>
      </c>
      <c r="O880">
        <v>89</v>
      </c>
      <c r="P880">
        <v>0</v>
      </c>
      <c r="Q880" s="1"/>
      <c r="S880" s="1"/>
    </row>
    <row r="881" spans="1:19" x14ac:dyDescent="0.35">
      <c r="A881">
        <v>13110148</v>
      </c>
      <c r="B881" s="1" t="s">
        <v>1419</v>
      </c>
      <c r="C881">
        <v>26789356</v>
      </c>
      <c r="D881" s="1" t="s">
        <v>415</v>
      </c>
      <c r="E881" s="1" t="s">
        <v>62</v>
      </c>
      <c r="F881">
        <v>37.971119999999999</v>
      </c>
      <c r="G881">
        <v>23.730029999999999</v>
      </c>
      <c r="H881" s="1" t="s">
        <v>22</v>
      </c>
      <c r="I881">
        <v>98</v>
      </c>
      <c r="J881">
        <v>3</v>
      </c>
      <c r="K881">
        <v>143</v>
      </c>
      <c r="L881" s="2">
        <v>44450</v>
      </c>
      <c r="M881">
        <v>2.19</v>
      </c>
      <c r="N881">
        <v>6</v>
      </c>
      <c r="O881">
        <v>284</v>
      </c>
      <c r="P881">
        <v>8</v>
      </c>
      <c r="Q881" s="1" t="s">
        <v>12466</v>
      </c>
      <c r="R881">
        <v>2021</v>
      </c>
      <c r="S881" s="1" t="s">
        <v>23</v>
      </c>
    </row>
    <row r="882" spans="1:19" x14ac:dyDescent="0.35">
      <c r="A882">
        <v>13120233</v>
      </c>
      <c r="B882" s="1" t="s">
        <v>1420</v>
      </c>
      <c r="C882">
        <v>72999726</v>
      </c>
      <c r="D882" s="1" t="s">
        <v>1421</v>
      </c>
      <c r="E882" s="1" t="s">
        <v>74</v>
      </c>
      <c r="F882">
        <v>37.987909999999999</v>
      </c>
      <c r="G882">
        <v>23.736039999999999</v>
      </c>
      <c r="H882" s="1" t="s">
        <v>22</v>
      </c>
      <c r="I882">
        <v>100</v>
      </c>
      <c r="J882">
        <v>1</v>
      </c>
      <c r="K882">
        <v>18</v>
      </c>
      <c r="L882" s="2">
        <v>44500</v>
      </c>
      <c r="M882">
        <v>0.28000000000000003</v>
      </c>
      <c r="N882">
        <v>1</v>
      </c>
      <c r="O882">
        <v>326</v>
      </c>
      <c r="P882">
        <v>1</v>
      </c>
      <c r="Q882" s="1"/>
      <c r="R882">
        <v>2021</v>
      </c>
      <c r="S882" s="1" t="s">
        <v>44</v>
      </c>
    </row>
    <row r="883" spans="1:19" x14ac:dyDescent="0.35">
      <c r="A883">
        <v>13121121</v>
      </c>
      <c r="B883" s="1" t="s">
        <v>1422</v>
      </c>
      <c r="C883">
        <v>18760819</v>
      </c>
      <c r="D883" s="1" t="s">
        <v>688</v>
      </c>
      <c r="E883" s="1" t="s">
        <v>336</v>
      </c>
      <c r="F883">
        <v>37.978729999999999</v>
      </c>
      <c r="G883">
        <v>23.707940000000001</v>
      </c>
      <c r="H883" s="1" t="s">
        <v>22</v>
      </c>
      <c r="I883">
        <v>93</v>
      </c>
      <c r="J883">
        <v>1</v>
      </c>
      <c r="K883">
        <v>225</v>
      </c>
      <c r="L883" s="2">
        <v>44533</v>
      </c>
      <c r="M883">
        <v>3.36</v>
      </c>
      <c r="N883">
        <v>12</v>
      </c>
      <c r="O883">
        <v>350</v>
      </c>
      <c r="P883">
        <v>38</v>
      </c>
      <c r="Q883" s="1" t="s">
        <v>1423</v>
      </c>
      <c r="R883">
        <v>2021</v>
      </c>
      <c r="S883" s="1" t="s">
        <v>27</v>
      </c>
    </row>
    <row r="884" spans="1:19" x14ac:dyDescent="0.35">
      <c r="A884">
        <v>13123584</v>
      </c>
      <c r="B884" s="1" t="s">
        <v>1424</v>
      </c>
      <c r="C884">
        <v>18760819</v>
      </c>
      <c r="D884" s="1" t="s">
        <v>688</v>
      </c>
      <c r="E884" s="1" t="s">
        <v>85</v>
      </c>
      <c r="F884">
        <v>37.978619999999999</v>
      </c>
      <c r="G884">
        <v>23.71086</v>
      </c>
      <c r="H884" s="1" t="s">
        <v>22</v>
      </c>
      <c r="I884">
        <v>75</v>
      </c>
      <c r="J884">
        <v>1</v>
      </c>
      <c r="K884">
        <v>140</v>
      </c>
      <c r="L884" s="2">
        <v>44530</v>
      </c>
      <c r="M884">
        <v>2.08</v>
      </c>
      <c r="N884">
        <v>12</v>
      </c>
      <c r="O884">
        <v>348</v>
      </c>
      <c r="P884">
        <v>37</v>
      </c>
      <c r="Q884" s="1" t="s">
        <v>1423</v>
      </c>
      <c r="R884">
        <v>2021</v>
      </c>
      <c r="S884" s="1" t="s">
        <v>25</v>
      </c>
    </row>
    <row r="885" spans="1:19" x14ac:dyDescent="0.35">
      <c r="A885">
        <v>13126148</v>
      </c>
      <c r="B885" s="1" t="s">
        <v>1425</v>
      </c>
      <c r="C885">
        <v>11626047</v>
      </c>
      <c r="D885" s="1" t="s">
        <v>944</v>
      </c>
      <c r="E885" s="1" t="s">
        <v>105</v>
      </c>
      <c r="F885">
        <v>38.005949999999999</v>
      </c>
      <c r="G885">
        <v>23.734860000000001</v>
      </c>
      <c r="H885" s="1" t="s">
        <v>22</v>
      </c>
      <c r="I885">
        <v>80</v>
      </c>
      <c r="J885">
        <v>4</v>
      </c>
      <c r="K885">
        <v>0</v>
      </c>
      <c r="L885" s="2"/>
      <c r="N885">
        <v>1</v>
      </c>
      <c r="O885">
        <v>364</v>
      </c>
      <c r="P885">
        <v>0</v>
      </c>
      <c r="Q885" s="1"/>
      <c r="S885" s="1"/>
    </row>
    <row r="886" spans="1:19" x14ac:dyDescent="0.35">
      <c r="A886">
        <v>13134354</v>
      </c>
      <c r="B886" s="1" t="s">
        <v>1426</v>
      </c>
      <c r="C886">
        <v>26422857</v>
      </c>
      <c r="D886" s="1" t="s">
        <v>1427</v>
      </c>
      <c r="E886" s="1" t="s">
        <v>21</v>
      </c>
      <c r="F886">
        <v>37.99333</v>
      </c>
      <c r="G886">
        <v>23.762740000000001</v>
      </c>
      <c r="H886" s="1" t="s">
        <v>22</v>
      </c>
      <c r="I886">
        <v>34</v>
      </c>
      <c r="J886">
        <v>2</v>
      </c>
      <c r="K886">
        <v>354</v>
      </c>
      <c r="L886" s="2">
        <v>44531</v>
      </c>
      <c r="M886">
        <v>5.24</v>
      </c>
      <c r="N886">
        <v>1</v>
      </c>
      <c r="O886">
        <v>350</v>
      </c>
      <c r="P886">
        <v>41</v>
      </c>
      <c r="Q886" s="1" t="s">
        <v>12467</v>
      </c>
      <c r="R886">
        <v>2021</v>
      </c>
      <c r="S886" s="1" t="s">
        <v>27</v>
      </c>
    </row>
    <row r="887" spans="1:19" x14ac:dyDescent="0.35">
      <c r="A887">
        <v>13138574</v>
      </c>
      <c r="B887" s="1" t="s">
        <v>1428</v>
      </c>
      <c r="C887">
        <v>73214970</v>
      </c>
      <c r="D887" s="1" t="s">
        <v>442</v>
      </c>
      <c r="E887" s="1" t="s">
        <v>33</v>
      </c>
      <c r="F887">
        <v>37.97636</v>
      </c>
      <c r="G887">
        <v>23.730450000000001</v>
      </c>
      <c r="H887" s="1" t="s">
        <v>22</v>
      </c>
      <c r="I887">
        <v>46</v>
      </c>
      <c r="J887">
        <v>3</v>
      </c>
      <c r="K887">
        <v>56</v>
      </c>
      <c r="L887" s="2">
        <v>44440</v>
      </c>
      <c r="M887">
        <v>0.84</v>
      </c>
      <c r="N887">
        <v>1</v>
      </c>
      <c r="O887">
        <v>1</v>
      </c>
      <c r="P887">
        <v>5</v>
      </c>
      <c r="Q887" s="1" t="s">
        <v>12468</v>
      </c>
      <c r="R887">
        <v>2021</v>
      </c>
      <c r="S887" s="1" t="s">
        <v>23</v>
      </c>
    </row>
    <row r="888" spans="1:19" x14ac:dyDescent="0.35">
      <c r="A888">
        <v>13145534</v>
      </c>
      <c r="B888" s="1" t="s">
        <v>1429</v>
      </c>
      <c r="C888">
        <v>3857054</v>
      </c>
      <c r="D888" s="1" t="s">
        <v>1430</v>
      </c>
      <c r="E888" s="1" t="s">
        <v>33</v>
      </c>
      <c r="F888">
        <v>37.976779999999998</v>
      </c>
      <c r="G888">
        <v>23.730180000000001</v>
      </c>
      <c r="H888" s="1" t="s">
        <v>37</v>
      </c>
      <c r="I888">
        <v>24</v>
      </c>
      <c r="J888">
        <v>2</v>
      </c>
      <c r="K888">
        <v>403</v>
      </c>
      <c r="L888" s="2">
        <v>44453</v>
      </c>
      <c r="M888">
        <v>5.95</v>
      </c>
      <c r="N888">
        <v>5</v>
      </c>
      <c r="O888">
        <v>352</v>
      </c>
      <c r="P888">
        <v>6</v>
      </c>
      <c r="Q888" s="1" t="s">
        <v>693</v>
      </c>
      <c r="R888">
        <v>2021</v>
      </c>
      <c r="S888" s="1" t="s">
        <v>23</v>
      </c>
    </row>
    <row r="889" spans="1:19" x14ac:dyDescent="0.35">
      <c r="A889">
        <v>13147142</v>
      </c>
      <c r="B889" s="1" t="s">
        <v>1431</v>
      </c>
      <c r="C889">
        <v>73313668</v>
      </c>
      <c r="D889" s="1" t="s">
        <v>1432</v>
      </c>
      <c r="E889" s="1" t="s">
        <v>287</v>
      </c>
      <c r="F889">
        <v>37.98489</v>
      </c>
      <c r="G889">
        <v>23.74353</v>
      </c>
      <c r="H889" s="1" t="s">
        <v>22</v>
      </c>
      <c r="I889">
        <v>17</v>
      </c>
      <c r="J889">
        <v>3</v>
      </c>
      <c r="K889">
        <v>97</v>
      </c>
      <c r="L889" s="2">
        <v>44530</v>
      </c>
      <c r="M889">
        <v>1.47</v>
      </c>
      <c r="N889">
        <v>1</v>
      </c>
      <c r="O889">
        <v>52</v>
      </c>
      <c r="P889">
        <v>19</v>
      </c>
      <c r="Q889" s="1" t="s">
        <v>693</v>
      </c>
      <c r="R889">
        <v>2021</v>
      </c>
      <c r="S889" s="1" t="s">
        <v>25</v>
      </c>
    </row>
    <row r="890" spans="1:19" x14ac:dyDescent="0.35">
      <c r="A890">
        <v>13150774</v>
      </c>
      <c r="B890" s="1" t="s">
        <v>1433</v>
      </c>
      <c r="C890">
        <v>73367038</v>
      </c>
      <c r="D890" s="1" t="s">
        <v>1434</v>
      </c>
      <c r="E890" s="1" t="s">
        <v>232</v>
      </c>
      <c r="F890">
        <v>37.99991</v>
      </c>
      <c r="G890">
        <v>23.739280000000001</v>
      </c>
      <c r="H890" s="1" t="s">
        <v>22</v>
      </c>
      <c r="I890">
        <v>45</v>
      </c>
      <c r="J890">
        <v>3</v>
      </c>
      <c r="K890">
        <v>14</v>
      </c>
      <c r="L890" s="2">
        <v>44387</v>
      </c>
      <c r="M890">
        <v>0.21</v>
      </c>
      <c r="N890">
        <v>1</v>
      </c>
      <c r="O890">
        <v>263</v>
      </c>
      <c r="P890">
        <v>3</v>
      </c>
      <c r="Q890" s="1" t="s">
        <v>12469</v>
      </c>
      <c r="R890">
        <v>2021</v>
      </c>
      <c r="S890" s="1" t="s">
        <v>57</v>
      </c>
    </row>
    <row r="891" spans="1:19" x14ac:dyDescent="0.35">
      <c r="A891">
        <v>13169260</v>
      </c>
      <c r="B891" s="1" t="s">
        <v>1435</v>
      </c>
      <c r="C891">
        <v>73577740</v>
      </c>
      <c r="D891" s="1" t="s">
        <v>685</v>
      </c>
      <c r="E891" s="1" t="s">
        <v>33</v>
      </c>
      <c r="F891">
        <v>37.97148</v>
      </c>
      <c r="G891">
        <v>23.732040000000001</v>
      </c>
      <c r="H891" s="1" t="s">
        <v>22</v>
      </c>
      <c r="I891">
        <v>200</v>
      </c>
      <c r="J891">
        <v>3</v>
      </c>
      <c r="K891">
        <v>20</v>
      </c>
      <c r="L891" s="2">
        <v>44382</v>
      </c>
      <c r="M891">
        <v>0.31</v>
      </c>
      <c r="N891">
        <v>1</v>
      </c>
      <c r="O891">
        <v>290</v>
      </c>
      <c r="P891">
        <v>1</v>
      </c>
      <c r="Q891" s="1" t="s">
        <v>12470</v>
      </c>
      <c r="R891">
        <v>2021</v>
      </c>
      <c r="S891" s="1" t="s">
        <v>57</v>
      </c>
    </row>
    <row r="892" spans="1:19" x14ac:dyDescent="0.35">
      <c r="A892">
        <v>13188948</v>
      </c>
      <c r="B892" s="1" t="s">
        <v>1436</v>
      </c>
      <c r="C892">
        <v>73803407</v>
      </c>
      <c r="D892" s="1" t="s">
        <v>1437</v>
      </c>
      <c r="E892" s="1" t="s">
        <v>51</v>
      </c>
      <c r="F892">
        <v>37.983150000000002</v>
      </c>
      <c r="G892">
        <v>23.717390000000002</v>
      </c>
      <c r="H892" s="1" t="s">
        <v>22</v>
      </c>
      <c r="I892">
        <v>110</v>
      </c>
      <c r="J892">
        <v>3</v>
      </c>
      <c r="K892">
        <v>94</v>
      </c>
      <c r="L892" s="2">
        <v>44515</v>
      </c>
      <c r="M892">
        <v>1.42</v>
      </c>
      <c r="N892">
        <v>1</v>
      </c>
      <c r="O892">
        <v>83</v>
      </c>
      <c r="P892">
        <v>17</v>
      </c>
      <c r="Q892" s="1" t="s">
        <v>12471</v>
      </c>
      <c r="R892">
        <v>2021</v>
      </c>
      <c r="S892" s="1" t="s">
        <v>25</v>
      </c>
    </row>
    <row r="893" spans="1:19" x14ac:dyDescent="0.35">
      <c r="A893">
        <v>13191838</v>
      </c>
      <c r="B893" s="1" t="s">
        <v>1438</v>
      </c>
      <c r="C893">
        <v>42148135</v>
      </c>
      <c r="D893" s="1" t="s">
        <v>702</v>
      </c>
      <c r="E893" s="1" t="s">
        <v>130</v>
      </c>
      <c r="F893">
        <v>37.994100000000003</v>
      </c>
      <c r="G893">
        <v>23.743359999999999</v>
      </c>
      <c r="H893" s="1" t="s">
        <v>22</v>
      </c>
      <c r="I893">
        <v>29</v>
      </c>
      <c r="J893">
        <v>3</v>
      </c>
      <c r="K893">
        <v>10</v>
      </c>
      <c r="L893" s="2">
        <v>44499</v>
      </c>
      <c r="M893">
        <v>0.19</v>
      </c>
      <c r="N893">
        <v>1</v>
      </c>
      <c r="O893">
        <v>112</v>
      </c>
      <c r="P893">
        <v>2</v>
      </c>
      <c r="Q893" s="1" t="s">
        <v>12472</v>
      </c>
      <c r="R893">
        <v>2021</v>
      </c>
      <c r="S893" s="1" t="s">
        <v>44</v>
      </c>
    </row>
    <row r="894" spans="1:19" x14ac:dyDescent="0.35">
      <c r="A894">
        <v>13195012</v>
      </c>
      <c r="B894" s="1" t="s">
        <v>1439</v>
      </c>
      <c r="C894">
        <v>73887145</v>
      </c>
      <c r="D894" s="1" t="s">
        <v>161</v>
      </c>
      <c r="E894" s="1" t="s">
        <v>186</v>
      </c>
      <c r="F894">
        <v>37.95581</v>
      </c>
      <c r="G894">
        <v>23.728940000000001</v>
      </c>
      <c r="H894" s="1" t="s">
        <v>22</v>
      </c>
      <c r="I894">
        <v>51</v>
      </c>
      <c r="J894">
        <v>2</v>
      </c>
      <c r="K894">
        <v>68</v>
      </c>
      <c r="L894" s="2">
        <v>43856</v>
      </c>
      <c r="M894">
        <v>1.01</v>
      </c>
      <c r="N894">
        <v>1</v>
      </c>
      <c r="O894">
        <v>323</v>
      </c>
      <c r="P894">
        <v>0</v>
      </c>
      <c r="Q894" s="1" t="s">
        <v>12473</v>
      </c>
      <c r="R894">
        <v>2020</v>
      </c>
      <c r="S894" s="1" t="s">
        <v>30</v>
      </c>
    </row>
    <row r="895" spans="1:19" x14ac:dyDescent="0.35">
      <c r="A895">
        <v>13196992</v>
      </c>
      <c r="B895" s="1" t="s">
        <v>1440</v>
      </c>
      <c r="C895">
        <v>73905330</v>
      </c>
      <c r="D895" s="1" t="s">
        <v>1243</v>
      </c>
      <c r="E895" s="1" t="s">
        <v>74</v>
      </c>
      <c r="F895">
        <v>37.98724</v>
      </c>
      <c r="G895">
        <v>23.735220000000002</v>
      </c>
      <c r="H895" s="1" t="s">
        <v>22</v>
      </c>
      <c r="I895">
        <v>29</v>
      </c>
      <c r="J895">
        <v>3</v>
      </c>
      <c r="K895">
        <v>90</v>
      </c>
      <c r="L895" s="2">
        <v>44090</v>
      </c>
      <c r="M895">
        <v>1.64</v>
      </c>
      <c r="N895">
        <v>1</v>
      </c>
      <c r="O895">
        <v>45</v>
      </c>
      <c r="P895">
        <v>0</v>
      </c>
      <c r="Q895" s="1" t="s">
        <v>12474</v>
      </c>
      <c r="R895">
        <v>2020</v>
      </c>
      <c r="S895" s="1" t="s">
        <v>23</v>
      </c>
    </row>
    <row r="896" spans="1:19" x14ac:dyDescent="0.35">
      <c r="A896">
        <v>13198453</v>
      </c>
      <c r="B896" s="1" t="s">
        <v>1441</v>
      </c>
      <c r="C896">
        <v>59460612</v>
      </c>
      <c r="D896" s="1" t="s">
        <v>1442</v>
      </c>
      <c r="E896" s="1" t="s">
        <v>51</v>
      </c>
      <c r="F896">
        <v>37.985390000000002</v>
      </c>
      <c r="G896">
        <v>23.719069999999999</v>
      </c>
      <c r="H896" s="1" t="s">
        <v>22</v>
      </c>
      <c r="I896">
        <v>72</v>
      </c>
      <c r="J896">
        <v>2</v>
      </c>
      <c r="K896">
        <v>4</v>
      </c>
      <c r="L896" s="2">
        <v>42624</v>
      </c>
      <c r="M896">
        <v>0.06</v>
      </c>
      <c r="N896">
        <v>1</v>
      </c>
      <c r="O896">
        <v>362</v>
      </c>
      <c r="P896">
        <v>0</v>
      </c>
      <c r="Q896" s="1" t="s">
        <v>12475</v>
      </c>
      <c r="R896">
        <v>2016</v>
      </c>
      <c r="S896" s="1" t="s">
        <v>23</v>
      </c>
    </row>
    <row r="897" spans="1:19" x14ac:dyDescent="0.35">
      <c r="A897">
        <v>13198517</v>
      </c>
      <c r="B897" s="1" t="s">
        <v>1443</v>
      </c>
      <c r="C897">
        <v>70173036</v>
      </c>
      <c r="D897" s="1" t="s">
        <v>39</v>
      </c>
      <c r="E897" s="1" t="s">
        <v>47</v>
      </c>
      <c r="F897">
        <v>37.969090000000001</v>
      </c>
      <c r="G897">
        <v>23.744759999999999</v>
      </c>
      <c r="H897" s="1" t="s">
        <v>22</v>
      </c>
      <c r="I897">
        <v>79</v>
      </c>
      <c r="J897">
        <v>3</v>
      </c>
      <c r="K897">
        <v>63</v>
      </c>
      <c r="L897" s="2">
        <v>44444</v>
      </c>
      <c r="M897">
        <v>0.94</v>
      </c>
      <c r="N897">
        <v>1</v>
      </c>
      <c r="O897">
        <v>101</v>
      </c>
      <c r="P897">
        <v>5</v>
      </c>
      <c r="Q897" s="1" t="s">
        <v>12476</v>
      </c>
      <c r="R897">
        <v>2021</v>
      </c>
      <c r="S897" s="1" t="s">
        <v>23</v>
      </c>
    </row>
    <row r="898" spans="1:19" x14ac:dyDescent="0.35">
      <c r="A898">
        <v>13199776</v>
      </c>
      <c r="B898" s="1" t="s">
        <v>1444</v>
      </c>
      <c r="C898">
        <v>26661656</v>
      </c>
      <c r="D898" s="1" t="s">
        <v>663</v>
      </c>
      <c r="E898" s="1" t="s">
        <v>36</v>
      </c>
      <c r="F898">
        <v>37.982469999999999</v>
      </c>
      <c r="G898">
        <v>23.71434</v>
      </c>
      <c r="H898" s="1" t="s">
        <v>22</v>
      </c>
      <c r="I898">
        <v>1000</v>
      </c>
      <c r="J898">
        <v>1</v>
      </c>
      <c r="K898">
        <v>35</v>
      </c>
      <c r="L898" s="2">
        <v>42979</v>
      </c>
      <c r="M898">
        <v>0.52</v>
      </c>
      <c r="N898">
        <v>1</v>
      </c>
      <c r="O898">
        <v>364</v>
      </c>
      <c r="P898">
        <v>0</v>
      </c>
      <c r="Q898" s="1"/>
      <c r="R898">
        <v>2017</v>
      </c>
      <c r="S898" s="1" t="s">
        <v>23</v>
      </c>
    </row>
    <row r="899" spans="1:19" x14ac:dyDescent="0.35">
      <c r="A899">
        <v>13228093</v>
      </c>
      <c r="B899" s="1" t="s">
        <v>1445</v>
      </c>
      <c r="C899">
        <v>24336038</v>
      </c>
      <c r="D899" s="1" t="s">
        <v>67</v>
      </c>
      <c r="E899" s="1" t="s">
        <v>287</v>
      </c>
      <c r="F899">
        <v>37.983719999999998</v>
      </c>
      <c r="G899">
        <v>23.752420000000001</v>
      </c>
      <c r="H899" s="1" t="s">
        <v>22</v>
      </c>
      <c r="I899">
        <v>78</v>
      </c>
      <c r="J899">
        <v>1</v>
      </c>
      <c r="K899">
        <v>66</v>
      </c>
      <c r="L899" s="2">
        <v>44489</v>
      </c>
      <c r="M899">
        <v>1.04</v>
      </c>
      <c r="N899">
        <v>6</v>
      </c>
      <c r="O899">
        <v>247</v>
      </c>
      <c r="P899">
        <v>11</v>
      </c>
      <c r="Q899" s="1" t="s">
        <v>12477</v>
      </c>
      <c r="R899">
        <v>2021</v>
      </c>
      <c r="S899" s="1" t="s">
        <v>44</v>
      </c>
    </row>
    <row r="900" spans="1:19" x14ac:dyDescent="0.35">
      <c r="A900">
        <v>13246767</v>
      </c>
      <c r="B900" s="1" t="s">
        <v>1446</v>
      </c>
      <c r="C900">
        <v>5739534</v>
      </c>
      <c r="D900" s="1" t="s">
        <v>1447</v>
      </c>
      <c r="E900" s="1" t="s">
        <v>74</v>
      </c>
      <c r="F900">
        <v>37.987760000000002</v>
      </c>
      <c r="G900">
        <v>23.74757</v>
      </c>
      <c r="H900" s="1" t="s">
        <v>22</v>
      </c>
      <c r="I900">
        <v>73</v>
      </c>
      <c r="J900">
        <v>1</v>
      </c>
      <c r="K900">
        <v>34</v>
      </c>
      <c r="L900" s="2">
        <v>44458</v>
      </c>
      <c r="M900">
        <v>0.69</v>
      </c>
      <c r="N900">
        <v>1</v>
      </c>
      <c r="O900">
        <v>322</v>
      </c>
      <c r="P900">
        <v>4</v>
      </c>
      <c r="Q900" s="1" t="s">
        <v>12478</v>
      </c>
      <c r="R900">
        <v>2021</v>
      </c>
      <c r="S900" s="1" t="s">
        <v>23</v>
      </c>
    </row>
    <row r="901" spans="1:19" x14ac:dyDescent="0.35">
      <c r="A901">
        <v>13252360</v>
      </c>
      <c r="B901" s="1" t="s">
        <v>1448</v>
      </c>
      <c r="C901">
        <v>46292213</v>
      </c>
      <c r="D901" s="1" t="s">
        <v>79</v>
      </c>
      <c r="E901" s="1" t="s">
        <v>97</v>
      </c>
      <c r="F901">
        <v>37.996290000000002</v>
      </c>
      <c r="G901">
        <v>23.73226</v>
      </c>
      <c r="H901" s="1" t="s">
        <v>22</v>
      </c>
      <c r="I901">
        <v>45</v>
      </c>
      <c r="J901">
        <v>1</v>
      </c>
      <c r="K901">
        <v>0</v>
      </c>
      <c r="L901" s="2"/>
      <c r="N901">
        <v>1</v>
      </c>
      <c r="O901">
        <v>363</v>
      </c>
      <c r="P901">
        <v>0</v>
      </c>
      <c r="Q901" s="1"/>
      <c r="S901" s="1"/>
    </row>
    <row r="902" spans="1:19" x14ac:dyDescent="0.35">
      <c r="A902">
        <v>13270768</v>
      </c>
      <c r="B902" s="1" t="s">
        <v>1449</v>
      </c>
      <c r="C902">
        <v>177099472</v>
      </c>
      <c r="D902" s="1" t="s">
        <v>628</v>
      </c>
      <c r="E902" s="1" t="s">
        <v>51</v>
      </c>
      <c r="F902">
        <v>37.986170000000001</v>
      </c>
      <c r="G902">
        <v>23.72007</v>
      </c>
      <c r="H902" s="1" t="s">
        <v>22</v>
      </c>
      <c r="I902">
        <v>66</v>
      </c>
      <c r="J902">
        <v>3</v>
      </c>
      <c r="K902">
        <v>11</v>
      </c>
      <c r="L902" s="2">
        <v>44466</v>
      </c>
      <c r="M902">
        <v>0.18</v>
      </c>
      <c r="N902">
        <v>1</v>
      </c>
      <c r="O902">
        <v>177</v>
      </c>
      <c r="P902">
        <v>2</v>
      </c>
      <c r="Q902" s="1"/>
      <c r="R902">
        <v>2021</v>
      </c>
      <c r="S902" s="1" t="s">
        <v>23</v>
      </c>
    </row>
    <row r="903" spans="1:19" x14ac:dyDescent="0.35">
      <c r="A903">
        <v>13276334</v>
      </c>
      <c r="B903" s="1" t="s">
        <v>1450</v>
      </c>
      <c r="C903">
        <v>748818</v>
      </c>
      <c r="D903" s="1" t="s">
        <v>79</v>
      </c>
      <c r="E903" s="1" t="s">
        <v>274</v>
      </c>
      <c r="F903">
        <v>37.966859999999997</v>
      </c>
      <c r="G903">
        <v>23.731449999999999</v>
      </c>
      <c r="H903" s="1" t="s">
        <v>22</v>
      </c>
      <c r="I903">
        <v>42</v>
      </c>
      <c r="J903">
        <v>2</v>
      </c>
      <c r="K903">
        <v>38</v>
      </c>
      <c r="L903" s="2">
        <v>44535</v>
      </c>
      <c r="M903">
        <v>0.68</v>
      </c>
      <c r="N903">
        <v>60</v>
      </c>
      <c r="O903">
        <v>307</v>
      </c>
      <c r="P903">
        <v>15</v>
      </c>
      <c r="Q903" s="1" t="s">
        <v>12479</v>
      </c>
      <c r="R903">
        <v>2021</v>
      </c>
      <c r="S903" s="1" t="s">
        <v>27</v>
      </c>
    </row>
    <row r="904" spans="1:19" x14ac:dyDescent="0.35">
      <c r="A904">
        <v>13276589</v>
      </c>
      <c r="B904" s="1" t="s">
        <v>1451</v>
      </c>
      <c r="C904">
        <v>74823061</v>
      </c>
      <c r="D904" s="1" t="s">
        <v>1452</v>
      </c>
      <c r="E904" s="1" t="s">
        <v>123</v>
      </c>
      <c r="F904">
        <v>37.975389999999997</v>
      </c>
      <c r="G904">
        <v>23.71791</v>
      </c>
      <c r="H904" s="1" t="s">
        <v>22</v>
      </c>
      <c r="I904">
        <v>43</v>
      </c>
      <c r="J904">
        <v>3</v>
      </c>
      <c r="K904">
        <v>239</v>
      </c>
      <c r="L904" s="2">
        <v>44521</v>
      </c>
      <c r="M904">
        <v>3.55</v>
      </c>
      <c r="N904">
        <v>2</v>
      </c>
      <c r="O904">
        <v>274</v>
      </c>
      <c r="P904">
        <v>36</v>
      </c>
      <c r="Q904" s="1" t="s">
        <v>12480</v>
      </c>
      <c r="R904">
        <v>2021</v>
      </c>
      <c r="S904" s="1" t="s">
        <v>25</v>
      </c>
    </row>
    <row r="905" spans="1:19" x14ac:dyDescent="0.35">
      <c r="A905">
        <v>13294421</v>
      </c>
      <c r="B905" s="1" t="s">
        <v>1453</v>
      </c>
      <c r="C905">
        <v>75034028</v>
      </c>
      <c r="D905" s="1" t="s">
        <v>1454</v>
      </c>
      <c r="E905" s="1" t="s">
        <v>171</v>
      </c>
      <c r="F905">
        <v>37.984110000000001</v>
      </c>
      <c r="G905">
        <v>23.768280000000001</v>
      </c>
      <c r="H905" s="1" t="s">
        <v>22</v>
      </c>
      <c r="I905">
        <v>30</v>
      </c>
      <c r="J905">
        <v>2</v>
      </c>
      <c r="K905">
        <v>65</v>
      </c>
      <c r="L905" s="2">
        <v>44533</v>
      </c>
      <c r="M905">
        <v>1.02</v>
      </c>
      <c r="N905">
        <v>1</v>
      </c>
      <c r="O905">
        <v>72</v>
      </c>
      <c r="P905">
        <v>19</v>
      </c>
      <c r="Q905" s="1" t="s">
        <v>12481</v>
      </c>
      <c r="R905">
        <v>2021</v>
      </c>
      <c r="S905" s="1" t="s">
        <v>27</v>
      </c>
    </row>
    <row r="906" spans="1:19" x14ac:dyDescent="0.35">
      <c r="A906">
        <v>13296222</v>
      </c>
      <c r="B906" s="1" t="s">
        <v>1455</v>
      </c>
      <c r="C906">
        <v>203436562</v>
      </c>
      <c r="D906" s="1" t="s">
        <v>1456</v>
      </c>
      <c r="E906" s="1" t="s">
        <v>135</v>
      </c>
      <c r="F906">
        <v>37.967590000000001</v>
      </c>
      <c r="G906">
        <v>23.727450000000001</v>
      </c>
      <c r="H906" s="1" t="s">
        <v>22</v>
      </c>
      <c r="I906">
        <v>57</v>
      </c>
      <c r="J906">
        <v>2</v>
      </c>
      <c r="K906">
        <v>113</v>
      </c>
      <c r="L906" s="2">
        <v>44533</v>
      </c>
      <c r="M906">
        <v>1.7</v>
      </c>
      <c r="N906">
        <v>2</v>
      </c>
      <c r="O906">
        <v>349</v>
      </c>
      <c r="P906">
        <v>31</v>
      </c>
      <c r="Q906" s="1" t="s">
        <v>12482</v>
      </c>
      <c r="R906">
        <v>2021</v>
      </c>
      <c r="S906" s="1" t="s">
        <v>27</v>
      </c>
    </row>
    <row r="907" spans="1:19" x14ac:dyDescent="0.35">
      <c r="A907">
        <v>13302641</v>
      </c>
      <c r="B907" s="1" t="s">
        <v>1457</v>
      </c>
      <c r="C907">
        <v>75139781</v>
      </c>
      <c r="D907" s="1" t="s">
        <v>745</v>
      </c>
      <c r="E907" s="1" t="s">
        <v>33</v>
      </c>
      <c r="F907">
        <v>37.978209999999997</v>
      </c>
      <c r="G907">
        <v>23.727129999999999</v>
      </c>
      <c r="H907" s="1" t="s">
        <v>22</v>
      </c>
      <c r="I907">
        <v>133</v>
      </c>
      <c r="J907">
        <v>2</v>
      </c>
      <c r="K907">
        <v>2</v>
      </c>
      <c r="L907" s="2">
        <v>42798</v>
      </c>
      <c r="M907">
        <v>0.03</v>
      </c>
      <c r="N907">
        <v>9</v>
      </c>
      <c r="O907">
        <v>287</v>
      </c>
      <c r="P907">
        <v>0</v>
      </c>
      <c r="Q907" s="1"/>
      <c r="R907">
        <v>2017</v>
      </c>
      <c r="S907" s="1" t="s">
        <v>199</v>
      </c>
    </row>
    <row r="908" spans="1:19" x14ac:dyDescent="0.35">
      <c r="A908">
        <v>13304153</v>
      </c>
      <c r="B908" s="1" t="s">
        <v>1458</v>
      </c>
      <c r="C908">
        <v>55670751</v>
      </c>
      <c r="D908" s="1" t="s">
        <v>1301</v>
      </c>
      <c r="E908" s="1" t="s">
        <v>62</v>
      </c>
      <c r="F908">
        <v>37.97148</v>
      </c>
      <c r="G908">
        <v>23.73002</v>
      </c>
      <c r="H908" s="1" t="s">
        <v>22</v>
      </c>
      <c r="I908">
        <v>575</v>
      </c>
      <c r="J908">
        <v>1</v>
      </c>
      <c r="K908">
        <v>73</v>
      </c>
      <c r="L908" s="2">
        <v>44515</v>
      </c>
      <c r="M908">
        <v>1.24</v>
      </c>
      <c r="N908">
        <v>12</v>
      </c>
      <c r="O908">
        <v>246</v>
      </c>
      <c r="P908">
        <v>10</v>
      </c>
      <c r="Q908" s="1" t="s">
        <v>1459</v>
      </c>
      <c r="R908">
        <v>2021</v>
      </c>
      <c r="S908" s="1" t="s">
        <v>25</v>
      </c>
    </row>
    <row r="909" spans="1:19" x14ac:dyDescent="0.35">
      <c r="A909">
        <v>13305230</v>
      </c>
      <c r="B909" s="1" t="s">
        <v>1460</v>
      </c>
      <c r="C909">
        <v>75162196</v>
      </c>
      <c r="D909" s="1" t="s">
        <v>1461</v>
      </c>
      <c r="E909" s="1" t="s">
        <v>229</v>
      </c>
      <c r="F909">
        <v>37.973559999999999</v>
      </c>
      <c r="G909">
        <v>23.75113</v>
      </c>
      <c r="H909" s="1" t="s">
        <v>22</v>
      </c>
      <c r="I909">
        <v>43</v>
      </c>
      <c r="J909">
        <v>2</v>
      </c>
      <c r="K909">
        <v>43</v>
      </c>
      <c r="L909" s="2">
        <v>44495</v>
      </c>
      <c r="M909">
        <v>0.68</v>
      </c>
      <c r="N909">
        <v>1</v>
      </c>
      <c r="O909">
        <v>152</v>
      </c>
      <c r="P909">
        <v>13</v>
      </c>
      <c r="Q909" s="1" t="s">
        <v>12483</v>
      </c>
      <c r="R909">
        <v>2021</v>
      </c>
      <c r="S909" s="1" t="s">
        <v>44</v>
      </c>
    </row>
    <row r="910" spans="1:19" x14ac:dyDescent="0.35">
      <c r="A910">
        <v>13308906</v>
      </c>
      <c r="B910" s="1" t="s">
        <v>1462</v>
      </c>
      <c r="C910">
        <v>14165090</v>
      </c>
      <c r="D910" s="1" t="s">
        <v>1463</v>
      </c>
      <c r="E910" s="1" t="s">
        <v>163</v>
      </c>
      <c r="F910">
        <v>37.9649</v>
      </c>
      <c r="G910">
        <v>23.73911</v>
      </c>
      <c r="H910" s="1" t="s">
        <v>22</v>
      </c>
      <c r="I910">
        <v>51</v>
      </c>
      <c r="J910">
        <v>2</v>
      </c>
      <c r="K910">
        <v>28</v>
      </c>
      <c r="L910" s="2">
        <v>43604</v>
      </c>
      <c r="M910">
        <v>0.41</v>
      </c>
      <c r="N910">
        <v>1</v>
      </c>
      <c r="O910">
        <v>358</v>
      </c>
      <c r="P910">
        <v>0</v>
      </c>
      <c r="Q910" s="1" t="s">
        <v>1464</v>
      </c>
      <c r="R910">
        <v>2019</v>
      </c>
      <c r="S910" s="1" t="s">
        <v>90</v>
      </c>
    </row>
    <row r="911" spans="1:19" x14ac:dyDescent="0.35">
      <c r="A911">
        <v>13310071</v>
      </c>
      <c r="B911" s="1" t="s">
        <v>1465</v>
      </c>
      <c r="C911">
        <v>75210898</v>
      </c>
      <c r="D911" s="1" t="s">
        <v>226</v>
      </c>
      <c r="E911" s="1" t="s">
        <v>229</v>
      </c>
      <c r="F911">
        <v>37.97795</v>
      </c>
      <c r="G911">
        <v>23.752490000000002</v>
      </c>
      <c r="H911" s="1" t="s">
        <v>22</v>
      </c>
      <c r="I911">
        <v>40</v>
      </c>
      <c r="J911">
        <v>10</v>
      </c>
      <c r="K911">
        <v>30</v>
      </c>
      <c r="L911" s="2">
        <v>44442</v>
      </c>
      <c r="M911">
        <v>0.46</v>
      </c>
      <c r="N911">
        <v>1</v>
      </c>
      <c r="O911">
        <v>0</v>
      </c>
      <c r="P911">
        <v>1</v>
      </c>
      <c r="Q911" s="1" t="s">
        <v>12484</v>
      </c>
      <c r="R911">
        <v>2021</v>
      </c>
      <c r="S911" s="1" t="s">
        <v>23</v>
      </c>
    </row>
    <row r="912" spans="1:19" x14ac:dyDescent="0.35">
      <c r="A912">
        <v>13311384</v>
      </c>
      <c r="B912" s="1" t="s">
        <v>1466</v>
      </c>
      <c r="C912">
        <v>75225426</v>
      </c>
      <c r="D912" s="1" t="s">
        <v>1467</v>
      </c>
      <c r="E912" s="1" t="s">
        <v>936</v>
      </c>
      <c r="F912">
        <v>37.997920000000001</v>
      </c>
      <c r="G912">
        <v>23.775580000000001</v>
      </c>
      <c r="H912" s="1" t="s">
        <v>22</v>
      </c>
      <c r="I912">
        <v>55</v>
      </c>
      <c r="J912">
        <v>1</v>
      </c>
      <c r="K912">
        <v>0</v>
      </c>
      <c r="L912" s="2"/>
      <c r="N912">
        <v>1</v>
      </c>
      <c r="O912">
        <v>83</v>
      </c>
      <c r="P912">
        <v>0</v>
      </c>
      <c r="Q912" s="1"/>
      <c r="S912" s="1"/>
    </row>
    <row r="913" spans="1:19" x14ac:dyDescent="0.35">
      <c r="A913">
        <v>13312806</v>
      </c>
      <c r="B913" s="1" t="s">
        <v>1468</v>
      </c>
      <c r="C913">
        <v>53824000</v>
      </c>
      <c r="D913" s="1" t="s">
        <v>446</v>
      </c>
      <c r="E913" s="1" t="s">
        <v>274</v>
      </c>
      <c r="F913">
        <v>37.970039999999997</v>
      </c>
      <c r="G913">
        <v>23.731560000000002</v>
      </c>
      <c r="H913" s="1" t="s">
        <v>22</v>
      </c>
      <c r="I913">
        <v>94</v>
      </c>
      <c r="J913">
        <v>1</v>
      </c>
      <c r="K913">
        <v>63</v>
      </c>
      <c r="L913" s="2">
        <v>43607</v>
      </c>
      <c r="M913">
        <v>0.95</v>
      </c>
      <c r="N913">
        <v>21</v>
      </c>
      <c r="O913">
        <v>77</v>
      </c>
      <c r="P913">
        <v>0</v>
      </c>
      <c r="Q913" s="1" t="s">
        <v>12485</v>
      </c>
      <c r="R913">
        <v>2019</v>
      </c>
      <c r="S913" s="1" t="s">
        <v>90</v>
      </c>
    </row>
    <row r="914" spans="1:19" x14ac:dyDescent="0.35">
      <c r="A914">
        <v>13320183</v>
      </c>
      <c r="B914" s="1" t="s">
        <v>1469</v>
      </c>
      <c r="C914">
        <v>75330319</v>
      </c>
      <c r="D914" s="1" t="s">
        <v>1211</v>
      </c>
      <c r="E914" s="1" t="s">
        <v>186</v>
      </c>
      <c r="F914">
        <v>37.95908</v>
      </c>
      <c r="G914">
        <v>23.721150000000002</v>
      </c>
      <c r="H914" s="1" t="s">
        <v>22</v>
      </c>
      <c r="I914">
        <v>49</v>
      </c>
      <c r="J914">
        <v>1</v>
      </c>
      <c r="K914">
        <v>44</v>
      </c>
      <c r="L914" s="2">
        <v>44410</v>
      </c>
      <c r="M914">
        <v>0.65</v>
      </c>
      <c r="N914">
        <v>8</v>
      </c>
      <c r="O914">
        <v>347</v>
      </c>
      <c r="P914">
        <v>3</v>
      </c>
      <c r="Q914" s="1" t="s">
        <v>12486</v>
      </c>
      <c r="R914">
        <v>2021</v>
      </c>
      <c r="S914" s="1" t="s">
        <v>41</v>
      </c>
    </row>
    <row r="915" spans="1:19" x14ac:dyDescent="0.35">
      <c r="A915">
        <v>13331887</v>
      </c>
      <c r="B915" s="1" t="s">
        <v>1470</v>
      </c>
      <c r="C915">
        <v>75139781</v>
      </c>
      <c r="D915" s="1" t="s">
        <v>745</v>
      </c>
      <c r="E915" s="1" t="s">
        <v>33</v>
      </c>
      <c r="F915">
        <v>37.979610000000001</v>
      </c>
      <c r="G915">
        <v>23.727270000000001</v>
      </c>
      <c r="H915" s="1" t="s">
        <v>22</v>
      </c>
      <c r="I915">
        <v>135</v>
      </c>
      <c r="J915">
        <v>2</v>
      </c>
      <c r="K915">
        <v>0</v>
      </c>
      <c r="L915" s="2"/>
      <c r="N915">
        <v>9</v>
      </c>
      <c r="O915">
        <v>327</v>
      </c>
      <c r="P915">
        <v>0</v>
      </c>
      <c r="Q915" s="1"/>
      <c r="S915" s="1"/>
    </row>
    <row r="916" spans="1:19" x14ac:dyDescent="0.35">
      <c r="A916">
        <v>13332606</v>
      </c>
      <c r="B916" s="1" t="s">
        <v>1471</v>
      </c>
      <c r="C916">
        <v>75139781</v>
      </c>
      <c r="D916" s="1" t="s">
        <v>745</v>
      </c>
      <c r="E916" s="1" t="s">
        <v>33</v>
      </c>
      <c r="F916">
        <v>37.979559999999999</v>
      </c>
      <c r="G916">
        <v>23.728840000000002</v>
      </c>
      <c r="H916" s="1" t="s">
        <v>22</v>
      </c>
      <c r="I916">
        <v>169</v>
      </c>
      <c r="J916">
        <v>2</v>
      </c>
      <c r="K916">
        <v>2</v>
      </c>
      <c r="L916" s="2">
        <v>42610</v>
      </c>
      <c r="M916">
        <v>0.03</v>
      </c>
      <c r="N916">
        <v>9</v>
      </c>
      <c r="O916">
        <v>280</v>
      </c>
      <c r="P916">
        <v>0</v>
      </c>
      <c r="Q916" s="1"/>
      <c r="R916">
        <v>2016</v>
      </c>
      <c r="S916" s="1" t="s">
        <v>41</v>
      </c>
    </row>
    <row r="917" spans="1:19" x14ac:dyDescent="0.35">
      <c r="A917">
        <v>13337047</v>
      </c>
      <c r="B917" s="1" t="s">
        <v>1472</v>
      </c>
      <c r="C917">
        <v>30762536</v>
      </c>
      <c r="D917" s="1" t="s">
        <v>781</v>
      </c>
      <c r="E917" s="1" t="s">
        <v>68</v>
      </c>
      <c r="F917">
        <v>37.978259999999999</v>
      </c>
      <c r="G917">
        <v>23.749310000000001</v>
      </c>
      <c r="H917" s="1" t="s">
        <v>22</v>
      </c>
      <c r="I917">
        <v>50</v>
      </c>
      <c r="J917">
        <v>1</v>
      </c>
      <c r="K917">
        <v>122</v>
      </c>
      <c r="L917" s="2">
        <v>44506</v>
      </c>
      <c r="M917">
        <v>1.81</v>
      </c>
      <c r="N917">
        <v>3</v>
      </c>
      <c r="O917">
        <v>356</v>
      </c>
      <c r="P917">
        <v>6</v>
      </c>
      <c r="Q917" s="1" t="s">
        <v>12487</v>
      </c>
      <c r="R917">
        <v>2021</v>
      </c>
      <c r="S917" s="1" t="s">
        <v>25</v>
      </c>
    </row>
    <row r="918" spans="1:19" x14ac:dyDescent="0.35">
      <c r="A918">
        <v>13339367</v>
      </c>
      <c r="B918" s="1" t="s">
        <v>1473</v>
      </c>
      <c r="C918">
        <v>75537034</v>
      </c>
      <c r="D918" s="1" t="s">
        <v>1474</v>
      </c>
      <c r="E918" s="1" t="s">
        <v>232</v>
      </c>
      <c r="F918">
        <v>38.000639999999997</v>
      </c>
      <c r="G918">
        <v>23.737729999999999</v>
      </c>
      <c r="H918" s="1" t="s">
        <v>22</v>
      </c>
      <c r="I918">
        <v>54</v>
      </c>
      <c r="J918">
        <v>7</v>
      </c>
      <c r="K918">
        <v>15</v>
      </c>
      <c r="L918" s="2">
        <v>42914</v>
      </c>
      <c r="M918">
        <v>0.23</v>
      </c>
      <c r="N918">
        <v>1</v>
      </c>
      <c r="O918">
        <v>171</v>
      </c>
      <c r="P918">
        <v>0</v>
      </c>
      <c r="Q918" s="1"/>
      <c r="R918">
        <v>2017</v>
      </c>
      <c r="S918" s="1" t="s">
        <v>113</v>
      </c>
    </row>
    <row r="919" spans="1:19" x14ac:dyDescent="0.35">
      <c r="A919">
        <v>13339455</v>
      </c>
      <c r="B919" s="1" t="s">
        <v>1475</v>
      </c>
      <c r="C919">
        <v>20431645</v>
      </c>
      <c r="D919" s="1" t="s">
        <v>79</v>
      </c>
      <c r="E919" s="1" t="s">
        <v>54</v>
      </c>
      <c r="F919">
        <v>37.964449999999999</v>
      </c>
      <c r="G919">
        <v>23.742460000000001</v>
      </c>
      <c r="H919" s="1" t="s">
        <v>22</v>
      </c>
      <c r="I919">
        <v>41</v>
      </c>
      <c r="J919">
        <v>2</v>
      </c>
      <c r="K919">
        <v>197</v>
      </c>
      <c r="L919" s="2">
        <v>43795</v>
      </c>
      <c r="M919">
        <v>2.96</v>
      </c>
      <c r="N919">
        <v>1</v>
      </c>
      <c r="O919">
        <v>205</v>
      </c>
      <c r="P919">
        <v>0</v>
      </c>
      <c r="Q919" s="1" t="s">
        <v>12488</v>
      </c>
      <c r="R919">
        <v>2019</v>
      </c>
      <c r="S919" s="1" t="s">
        <v>25</v>
      </c>
    </row>
    <row r="920" spans="1:19" x14ac:dyDescent="0.35">
      <c r="A920">
        <v>13341087</v>
      </c>
      <c r="B920" s="1" t="s">
        <v>1476</v>
      </c>
      <c r="C920">
        <v>75567957</v>
      </c>
      <c r="D920" s="1" t="s">
        <v>1181</v>
      </c>
      <c r="E920" s="1" t="s">
        <v>74</v>
      </c>
      <c r="F920">
        <v>37.989040000000003</v>
      </c>
      <c r="G920">
        <v>23.734760000000001</v>
      </c>
      <c r="H920" s="1" t="s">
        <v>22</v>
      </c>
      <c r="I920">
        <v>70</v>
      </c>
      <c r="J920">
        <v>2</v>
      </c>
      <c r="K920">
        <v>79</v>
      </c>
      <c r="L920" s="2">
        <v>44542</v>
      </c>
      <c r="M920">
        <v>1.27</v>
      </c>
      <c r="N920">
        <v>1</v>
      </c>
      <c r="O920">
        <v>242</v>
      </c>
      <c r="P920">
        <v>17</v>
      </c>
      <c r="Q920" s="1" t="s">
        <v>12489</v>
      </c>
      <c r="R920">
        <v>2021</v>
      </c>
      <c r="S920" s="1" t="s">
        <v>27</v>
      </c>
    </row>
    <row r="921" spans="1:19" x14ac:dyDescent="0.35">
      <c r="A921">
        <v>13349627</v>
      </c>
      <c r="B921" s="1" t="s">
        <v>1477</v>
      </c>
      <c r="C921">
        <v>36706129</v>
      </c>
      <c r="D921" s="1" t="s">
        <v>1478</v>
      </c>
      <c r="E921" s="1" t="s">
        <v>135</v>
      </c>
      <c r="F921">
        <v>37.963970000000003</v>
      </c>
      <c r="G921">
        <v>23.719629999999999</v>
      </c>
      <c r="H921" s="1" t="s">
        <v>22</v>
      </c>
      <c r="I921">
        <v>39</v>
      </c>
      <c r="J921">
        <v>3</v>
      </c>
      <c r="K921">
        <v>11</v>
      </c>
      <c r="L921" s="2">
        <v>44438</v>
      </c>
      <c r="M921">
        <v>0.17</v>
      </c>
      <c r="N921">
        <v>4</v>
      </c>
      <c r="O921">
        <v>361</v>
      </c>
      <c r="P921">
        <v>2</v>
      </c>
      <c r="Q921" s="1"/>
      <c r="R921">
        <v>2021</v>
      </c>
      <c r="S921" s="1" t="s">
        <v>41</v>
      </c>
    </row>
    <row r="922" spans="1:19" x14ac:dyDescent="0.35">
      <c r="A922">
        <v>13351413</v>
      </c>
      <c r="B922" s="1" t="s">
        <v>1479</v>
      </c>
      <c r="C922">
        <v>36706129</v>
      </c>
      <c r="D922" s="1" t="s">
        <v>1478</v>
      </c>
      <c r="E922" s="1" t="s">
        <v>62</v>
      </c>
      <c r="F922">
        <v>37.962890000000002</v>
      </c>
      <c r="G922">
        <v>23.717179999999999</v>
      </c>
      <c r="H922" s="1" t="s">
        <v>22</v>
      </c>
      <c r="I922">
        <v>29</v>
      </c>
      <c r="J922">
        <v>3</v>
      </c>
      <c r="K922">
        <v>21</v>
      </c>
      <c r="L922" s="2">
        <v>44433</v>
      </c>
      <c r="M922">
        <v>0.32</v>
      </c>
      <c r="N922">
        <v>4</v>
      </c>
      <c r="O922">
        <v>346</v>
      </c>
      <c r="P922">
        <v>2</v>
      </c>
      <c r="Q922" s="1"/>
      <c r="R922">
        <v>2021</v>
      </c>
      <c r="S922" s="1" t="s">
        <v>41</v>
      </c>
    </row>
    <row r="923" spans="1:19" x14ac:dyDescent="0.35">
      <c r="A923">
        <v>13352562</v>
      </c>
      <c r="B923" s="1" t="s">
        <v>1480</v>
      </c>
      <c r="C923">
        <v>6133190</v>
      </c>
      <c r="D923" s="1" t="s">
        <v>1481</v>
      </c>
      <c r="E923" s="1" t="s">
        <v>51</v>
      </c>
      <c r="F923">
        <v>37.99165</v>
      </c>
      <c r="G923">
        <v>23.722169999999998</v>
      </c>
      <c r="H923" s="1" t="s">
        <v>22</v>
      </c>
      <c r="I923">
        <v>40</v>
      </c>
      <c r="J923">
        <v>1</v>
      </c>
      <c r="K923">
        <v>0</v>
      </c>
      <c r="L923" s="2"/>
      <c r="N923">
        <v>1</v>
      </c>
      <c r="O923">
        <v>0</v>
      </c>
      <c r="P923">
        <v>0</v>
      </c>
      <c r="Q923" s="1"/>
      <c r="S923" s="1"/>
    </row>
    <row r="924" spans="1:19" x14ac:dyDescent="0.35">
      <c r="A924">
        <v>13356259</v>
      </c>
      <c r="B924" s="1" t="s">
        <v>1482</v>
      </c>
      <c r="C924">
        <v>39890366</v>
      </c>
      <c r="D924" s="1" t="s">
        <v>1483</v>
      </c>
      <c r="E924" s="1" t="s">
        <v>74</v>
      </c>
      <c r="F924">
        <v>37.988390000000003</v>
      </c>
      <c r="G924">
        <v>23.741309999999999</v>
      </c>
      <c r="H924" s="1" t="s">
        <v>22</v>
      </c>
      <c r="I924">
        <v>22</v>
      </c>
      <c r="J924">
        <v>4</v>
      </c>
      <c r="K924">
        <v>94</v>
      </c>
      <c r="L924" s="2">
        <v>44518</v>
      </c>
      <c r="M924">
        <v>1.45</v>
      </c>
      <c r="N924">
        <v>1</v>
      </c>
      <c r="O924">
        <v>74</v>
      </c>
      <c r="P924">
        <v>10</v>
      </c>
      <c r="Q924" s="1" t="s">
        <v>12490</v>
      </c>
      <c r="R924">
        <v>2021</v>
      </c>
      <c r="S924" s="1" t="s">
        <v>25</v>
      </c>
    </row>
    <row r="925" spans="1:19" x14ac:dyDescent="0.35">
      <c r="A925">
        <v>13388921</v>
      </c>
      <c r="B925" s="1" t="s">
        <v>1484</v>
      </c>
      <c r="C925">
        <v>9298042</v>
      </c>
      <c r="D925" s="1" t="s">
        <v>268</v>
      </c>
      <c r="E925" s="1" t="s">
        <v>33</v>
      </c>
      <c r="F925">
        <v>37.978560000000002</v>
      </c>
      <c r="G925">
        <v>23.729140000000001</v>
      </c>
      <c r="H925" s="1" t="s">
        <v>22</v>
      </c>
      <c r="I925">
        <v>60</v>
      </c>
      <c r="J925">
        <v>1</v>
      </c>
      <c r="K925">
        <v>35</v>
      </c>
      <c r="L925" s="2">
        <v>43744</v>
      </c>
      <c r="M925">
        <v>0.53</v>
      </c>
      <c r="N925">
        <v>1</v>
      </c>
      <c r="O925">
        <v>364</v>
      </c>
      <c r="P925">
        <v>0</v>
      </c>
      <c r="Q925" s="1" t="s">
        <v>12491</v>
      </c>
      <c r="R925">
        <v>2019</v>
      </c>
      <c r="S925" s="1" t="s">
        <v>44</v>
      </c>
    </row>
    <row r="926" spans="1:19" x14ac:dyDescent="0.35">
      <c r="A926">
        <v>13409388</v>
      </c>
      <c r="B926" s="1" t="s">
        <v>1485</v>
      </c>
      <c r="C926">
        <v>39145247</v>
      </c>
      <c r="D926" s="1" t="s">
        <v>442</v>
      </c>
      <c r="E926" s="1" t="s">
        <v>33</v>
      </c>
      <c r="F926">
        <v>37.974440000000001</v>
      </c>
      <c r="G926">
        <v>23.732659999999999</v>
      </c>
      <c r="H926" s="1" t="s">
        <v>22</v>
      </c>
      <c r="I926">
        <v>95</v>
      </c>
      <c r="J926">
        <v>1</v>
      </c>
      <c r="K926">
        <v>408</v>
      </c>
      <c r="L926" s="2">
        <v>44506</v>
      </c>
      <c r="M926">
        <v>6.16</v>
      </c>
      <c r="N926">
        <v>1</v>
      </c>
      <c r="O926">
        <v>173</v>
      </c>
      <c r="P926">
        <v>60</v>
      </c>
      <c r="Q926" s="1" t="s">
        <v>12492</v>
      </c>
      <c r="R926">
        <v>2021</v>
      </c>
      <c r="S926" s="1" t="s">
        <v>25</v>
      </c>
    </row>
    <row r="927" spans="1:19" x14ac:dyDescent="0.35">
      <c r="A927">
        <v>13410584</v>
      </c>
      <c r="B927" s="1" t="s">
        <v>1486</v>
      </c>
      <c r="C927">
        <v>22227167</v>
      </c>
      <c r="D927" s="1" t="s">
        <v>533</v>
      </c>
      <c r="E927" s="1" t="s">
        <v>33</v>
      </c>
      <c r="F927">
        <v>37.980110000000003</v>
      </c>
      <c r="G927">
        <v>23.7242</v>
      </c>
      <c r="H927" s="1" t="s">
        <v>22</v>
      </c>
      <c r="I927">
        <v>71</v>
      </c>
      <c r="J927">
        <v>1</v>
      </c>
      <c r="K927">
        <v>254</v>
      </c>
      <c r="L927" s="2">
        <v>44550</v>
      </c>
      <c r="M927">
        <v>3.85</v>
      </c>
      <c r="N927">
        <v>26</v>
      </c>
      <c r="O927">
        <v>160</v>
      </c>
      <c r="P927">
        <v>42</v>
      </c>
      <c r="Q927" s="1" t="s">
        <v>12493</v>
      </c>
      <c r="R927">
        <v>2021</v>
      </c>
      <c r="S927" s="1" t="s">
        <v>27</v>
      </c>
    </row>
    <row r="928" spans="1:19" x14ac:dyDescent="0.35">
      <c r="A928">
        <v>13414771</v>
      </c>
      <c r="B928" s="1" t="s">
        <v>1487</v>
      </c>
      <c r="C928">
        <v>29212051</v>
      </c>
      <c r="D928" s="1" t="s">
        <v>1488</v>
      </c>
      <c r="E928" s="1" t="s">
        <v>21</v>
      </c>
      <c r="F928">
        <v>37.989620000000002</v>
      </c>
      <c r="G928">
        <v>23.767189999999999</v>
      </c>
      <c r="H928" s="1" t="s">
        <v>22</v>
      </c>
      <c r="I928">
        <v>40</v>
      </c>
      <c r="J928">
        <v>1</v>
      </c>
      <c r="K928">
        <v>72</v>
      </c>
      <c r="L928" s="2">
        <v>44521</v>
      </c>
      <c r="M928">
        <v>1.08</v>
      </c>
      <c r="N928">
        <v>1</v>
      </c>
      <c r="O928">
        <v>358</v>
      </c>
      <c r="P928">
        <v>18</v>
      </c>
      <c r="Q928" s="1" t="s">
        <v>12494</v>
      </c>
      <c r="R928">
        <v>2021</v>
      </c>
      <c r="S928" s="1" t="s">
        <v>25</v>
      </c>
    </row>
    <row r="929" spans="1:19" x14ac:dyDescent="0.35">
      <c r="A929">
        <v>13430048</v>
      </c>
      <c r="B929" s="1" t="s">
        <v>1489</v>
      </c>
      <c r="C929">
        <v>75211014</v>
      </c>
      <c r="D929" s="1" t="s">
        <v>1490</v>
      </c>
      <c r="E929" s="1" t="s">
        <v>186</v>
      </c>
      <c r="F929">
        <v>37.963180000000001</v>
      </c>
      <c r="G929">
        <v>23.728570000000001</v>
      </c>
      <c r="H929" s="1" t="s">
        <v>22</v>
      </c>
      <c r="I929">
        <v>74</v>
      </c>
      <c r="J929">
        <v>2</v>
      </c>
      <c r="K929">
        <v>4</v>
      </c>
      <c r="L929" s="2">
        <v>44479</v>
      </c>
      <c r="M929">
        <v>0.41</v>
      </c>
      <c r="N929">
        <v>9</v>
      </c>
      <c r="O929">
        <v>277</v>
      </c>
      <c r="P929">
        <v>4</v>
      </c>
      <c r="Q929" s="1" t="s">
        <v>12495</v>
      </c>
      <c r="R929">
        <v>2021</v>
      </c>
      <c r="S929" s="1" t="s">
        <v>44</v>
      </c>
    </row>
    <row r="930" spans="1:19" x14ac:dyDescent="0.35">
      <c r="A930">
        <v>13438841</v>
      </c>
      <c r="B930" s="1" t="s">
        <v>1491</v>
      </c>
      <c r="C930">
        <v>43672200</v>
      </c>
      <c r="D930" s="1" t="s">
        <v>268</v>
      </c>
      <c r="E930" s="1" t="s">
        <v>135</v>
      </c>
      <c r="F930">
        <v>37.963900000000002</v>
      </c>
      <c r="G930">
        <v>23.72559</v>
      </c>
      <c r="H930" s="1" t="s">
        <v>22</v>
      </c>
      <c r="I930">
        <v>40</v>
      </c>
      <c r="J930">
        <v>2</v>
      </c>
      <c r="K930">
        <v>36</v>
      </c>
      <c r="L930" s="2">
        <v>43664</v>
      </c>
      <c r="M930">
        <v>0.55000000000000004</v>
      </c>
      <c r="N930">
        <v>1</v>
      </c>
      <c r="O930">
        <v>325</v>
      </c>
      <c r="P930">
        <v>0</v>
      </c>
      <c r="Q930" s="1"/>
      <c r="R930">
        <v>2019</v>
      </c>
      <c r="S930" s="1" t="s">
        <v>57</v>
      </c>
    </row>
    <row r="931" spans="1:19" x14ac:dyDescent="0.35">
      <c r="A931">
        <v>13475160</v>
      </c>
      <c r="B931" s="1" t="s">
        <v>1492</v>
      </c>
      <c r="C931">
        <v>76066254</v>
      </c>
      <c r="D931" s="1" t="s">
        <v>1493</v>
      </c>
      <c r="E931" s="1" t="s">
        <v>159</v>
      </c>
      <c r="F931">
        <v>37.959560000000003</v>
      </c>
      <c r="G931">
        <v>23.741710000000001</v>
      </c>
      <c r="H931" s="1" t="s">
        <v>22</v>
      </c>
      <c r="I931">
        <v>43</v>
      </c>
      <c r="J931">
        <v>2</v>
      </c>
      <c r="K931">
        <v>14</v>
      </c>
      <c r="L931" s="2">
        <v>44546</v>
      </c>
      <c r="M931">
        <v>2.68</v>
      </c>
      <c r="N931">
        <v>1</v>
      </c>
      <c r="O931">
        <v>67</v>
      </c>
      <c r="P931">
        <v>14</v>
      </c>
      <c r="Q931" s="1" t="s">
        <v>12496</v>
      </c>
      <c r="R931">
        <v>2021</v>
      </c>
      <c r="S931" s="1" t="s">
        <v>27</v>
      </c>
    </row>
    <row r="932" spans="1:19" x14ac:dyDescent="0.35">
      <c r="A932">
        <v>13476393</v>
      </c>
      <c r="B932" s="1" t="s">
        <v>1494</v>
      </c>
      <c r="C932">
        <v>76955324</v>
      </c>
      <c r="D932" s="1" t="s">
        <v>67</v>
      </c>
      <c r="E932" s="1" t="s">
        <v>229</v>
      </c>
      <c r="F932">
        <v>37.979120000000002</v>
      </c>
      <c r="G932">
        <v>23.753409999999999</v>
      </c>
      <c r="H932" s="1" t="s">
        <v>22</v>
      </c>
      <c r="I932">
        <v>65</v>
      </c>
      <c r="J932">
        <v>2</v>
      </c>
      <c r="K932">
        <v>16</v>
      </c>
      <c r="L932" s="2">
        <v>44475</v>
      </c>
      <c r="M932">
        <v>0.24</v>
      </c>
      <c r="N932">
        <v>1</v>
      </c>
      <c r="O932">
        <v>22</v>
      </c>
      <c r="P932">
        <v>5</v>
      </c>
      <c r="Q932" s="1" t="s">
        <v>12497</v>
      </c>
      <c r="R932">
        <v>2021</v>
      </c>
      <c r="S932" s="1" t="s">
        <v>44</v>
      </c>
    </row>
    <row r="933" spans="1:19" x14ac:dyDescent="0.35">
      <c r="A933">
        <v>13485485</v>
      </c>
      <c r="B933" s="1" t="s">
        <v>1495</v>
      </c>
      <c r="C933">
        <v>31788188</v>
      </c>
      <c r="D933" s="1" t="s">
        <v>1350</v>
      </c>
      <c r="E933" s="1" t="s">
        <v>156</v>
      </c>
      <c r="F933">
        <v>37.970610000000001</v>
      </c>
      <c r="G933">
        <v>23.710280000000001</v>
      </c>
      <c r="H933" s="1" t="s">
        <v>22</v>
      </c>
      <c r="I933">
        <v>23</v>
      </c>
      <c r="J933">
        <v>2</v>
      </c>
      <c r="K933">
        <v>219</v>
      </c>
      <c r="L933" s="2">
        <v>44545</v>
      </c>
      <c r="M933">
        <v>3.27</v>
      </c>
      <c r="N933">
        <v>1</v>
      </c>
      <c r="O933">
        <v>276</v>
      </c>
      <c r="P933">
        <v>36</v>
      </c>
      <c r="Q933" s="1" t="s">
        <v>12498</v>
      </c>
      <c r="R933">
        <v>2021</v>
      </c>
      <c r="S933" s="1" t="s">
        <v>27</v>
      </c>
    </row>
    <row r="934" spans="1:19" x14ac:dyDescent="0.35">
      <c r="A934">
        <v>13494666</v>
      </c>
      <c r="B934" s="1" t="s">
        <v>1496</v>
      </c>
      <c r="C934">
        <v>65519171</v>
      </c>
      <c r="D934" s="1" t="s">
        <v>529</v>
      </c>
      <c r="E934" s="1" t="s">
        <v>229</v>
      </c>
      <c r="F934">
        <v>37.976480000000002</v>
      </c>
      <c r="G934">
        <v>23.75433</v>
      </c>
      <c r="H934" s="1" t="s">
        <v>22</v>
      </c>
      <c r="I934">
        <v>33</v>
      </c>
      <c r="J934">
        <v>3</v>
      </c>
      <c r="K934">
        <v>102</v>
      </c>
      <c r="L934" s="2">
        <v>44552</v>
      </c>
      <c r="M934">
        <v>1.56</v>
      </c>
      <c r="N934">
        <v>3</v>
      </c>
      <c r="O934">
        <v>270</v>
      </c>
      <c r="P934">
        <v>31</v>
      </c>
      <c r="Q934" s="1" t="s">
        <v>12499</v>
      </c>
      <c r="R934">
        <v>2021</v>
      </c>
      <c r="S934" s="1" t="s">
        <v>27</v>
      </c>
    </row>
    <row r="935" spans="1:19" x14ac:dyDescent="0.35">
      <c r="A935">
        <v>13502753</v>
      </c>
      <c r="B935" s="1" t="s">
        <v>1497</v>
      </c>
      <c r="C935">
        <v>21326489</v>
      </c>
      <c r="D935" s="1" t="s">
        <v>1498</v>
      </c>
      <c r="E935" s="1" t="s">
        <v>97</v>
      </c>
      <c r="F935">
        <v>37.997999999999998</v>
      </c>
      <c r="G935">
        <v>23.72702</v>
      </c>
      <c r="H935" s="1" t="s">
        <v>22</v>
      </c>
      <c r="I935">
        <v>28</v>
      </c>
      <c r="J935">
        <v>2</v>
      </c>
      <c r="K935">
        <v>35</v>
      </c>
      <c r="L935" s="2">
        <v>43758</v>
      </c>
      <c r="M935">
        <v>0.52</v>
      </c>
      <c r="N935">
        <v>1</v>
      </c>
      <c r="O935">
        <v>265</v>
      </c>
      <c r="P935">
        <v>0</v>
      </c>
      <c r="Q935" s="1" t="s">
        <v>12500</v>
      </c>
      <c r="R935">
        <v>2019</v>
      </c>
      <c r="S935" s="1" t="s">
        <v>44</v>
      </c>
    </row>
    <row r="936" spans="1:19" x14ac:dyDescent="0.35">
      <c r="A936">
        <v>13505582</v>
      </c>
      <c r="B936" s="1" t="s">
        <v>1499</v>
      </c>
      <c r="C936">
        <v>68092420</v>
      </c>
      <c r="D936" s="1" t="s">
        <v>529</v>
      </c>
      <c r="E936" s="1" t="s">
        <v>33</v>
      </c>
      <c r="F936">
        <v>37.980179999999997</v>
      </c>
      <c r="G936">
        <v>23.736339999999998</v>
      </c>
      <c r="H936" s="1" t="s">
        <v>22</v>
      </c>
      <c r="I936">
        <v>91</v>
      </c>
      <c r="J936">
        <v>2</v>
      </c>
      <c r="K936">
        <v>7</v>
      </c>
      <c r="L936" s="2">
        <v>43212</v>
      </c>
      <c r="M936">
        <v>0.11</v>
      </c>
      <c r="N936">
        <v>2</v>
      </c>
      <c r="O936">
        <v>90</v>
      </c>
      <c r="P936">
        <v>0</v>
      </c>
      <c r="Q936" s="1"/>
      <c r="R936">
        <v>2018</v>
      </c>
      <c r="S936" s="1" t="s">
        <v>102</v>
      </c>
    </row>
    <row r="937" spans="1:19" x14ac:dyDescent="0.35">
      <c r="A937">
        <v>13520236</v>
      </c>
      <c r="B937" s="1" t="s">
        <v>1500</v>
      </c>
      <c r="C937">
        <v>77457889</v>
      </c>
      <c r="D937" s="1" t="s">
        <v>1501</v>
      </c>
      <c r="E937" s="1" t="s">
        <v>232</v>
      </c>
      <c r="F937">
        <v>37.996690000000001</v>
      </c>
      <c r="G937">
        <v>23.735949999999999</v>
      </c>
      <c r="H937" s="1" t="s">
        <v>22</v>
      </c>
      <c r="I937">
        <v>90</v>
      </c>
      <c r="J937">
        <v>2</v>
      </c>
      <c r="K937">
        <v>4</v>
      </c>
      <c r="L937" s="2">
        <v>43669</v>
      </c>
      <c r="M937">
        <v>0.06</v>
      </c>
      <c r="N937">
        <v>36</v>
      </c>
      <c r="O937">
        <v>0</v>
      </c>
      <c r="P937">
        <v>0</v>
      </c>
      <c r="Q937" s="1" t="s">
        <v>12501</v>
      </c>
      <c r="R937">
        <v>2019</v>
      </c>
      <c r="S937" s="1" t="s">
        <v>57</v>
      </c>
    </row>
    <row r="938" spans="1:19" x14ac:dyDescent="0.35">
      <c r="A938">
        <v>13520652</v>
      </c>
      <c r="B938" s="1" t="s">
        <v>1502</v>
      </c>
      <c r="C938">
        <v>77457889</v>
      </c>
      <c r="D938" s="1" t="s">
        <v>1501</v>
      </c>
      <c r="E938" s="1" t="s">
        <v>232</v>
      </c>
      <c r="F938">
        <v>37.996690000000001</v>
      </c>
      <c r="G938">
        <v>23.735949999999999</v>
      </c>
      <c r="H938" s="1" t="s">
        <v>22</v>
      </c>
      <c r="I938">
        <v>70</v>
      </c>
      <c r="J938">
        <v>2</v>
      </c>
      <c r="K938">
        <v>0</v>
      </c>
      <c r="L938" s="2"/>
      <c r="N938">
        <v>36</v>
      </c>
      <c r="O938">
        <v>0</v>
      </c>
      <c r="P938">
        <v>0</v>
      </c>
      <c r="Q938" s="1" t="s">
        <v>12502</v>
      </c>
      <c r="S938" s="1"/>
    </row>
    <row r="939" spans="1:19" x14ac:dyDescent="0.35">
      <c r="A939">
        <v>13521853</v>
      </c>
      <c r="B939" s="1" t="s">
        <v>1503</v>
      </c>
      <c r="C939">
        <v>59300637</v>
      </c>
      <c r="D939" s="1" t="s">
        <v>1504</v>
      </c>
      <c r="E939" s="1" t="s">
        <v>68</v>
      </c>
      <c r="F939">
        <v>37.979210000000002</v>
      </c>
      <c r="G939">
        <v>23.744289999999999</v>
      </c>
      <c r="H939" s="1" t="s">
        <v>22</v>
      </c>
      <c r="I939">
        <v>69</v>
      </c>
      <c r="J939">
        <v>5</v>
      </c>
      <c r="K939">
        <v>46</v>
      </c>
      <c r="L939" s="2">
        <v>44500</v>
      </c>
      <c r="M939">
        <v>0.75</v>
      </c>
      <c r="N939">
        <v>1</v>
      </c>
      <c r="O939">
        <v>130</v>
      </c>
      <c r="P939">
        <v>2</v>
      </c>
      <c r="Q939" s="1"/>
      <c r="R939">
        <v>2021</v>
      </c>
      <c r="S939" s="1" t="s">
        <v>44</v>
      </c>
    </row>
    <row r="940" spans="1:19" x14ac:dyDescent="0.35">
      <c r="A940">
        <v>13530593</v>
      </c>
      <c r="B940" s="1" t="s">
        <v>1505</v>
      </c>
      <c r="C940">
        <v>77778426</v>
      </c>
      <c r="D940" s="1" t="s">
        <v>1506</v>
      </c>
      <c r="E940" s="1" t="s">
        <v>21</v>
      </c>
      <c r="F940">
        <v>37.987310000000001</v>
      </c>
      <c r="G940">
        <v>23.75149</v>
      </c>
      <c r="H940" s="1" t="s">
        <v>22</v>
      </c>
      <c r="I940">
        <v>50</v>
      </c>
      <c r="J940">
        <v>1</v>
      </c>
      <c r="K940">
        <v>0</v>
      </c>
      <c r="L940" s="2"/>
      <c r="N940">
        <v>1</v>
      </c>
      <c r="O940">
        <v>362</v>
      </c>
      <c r="P940">
        <v>0</v>
      </c>
      <c r="Q940" s="1"/>
      <c r="S940" s="1"/>
    </row>
    <row r="941" spans="1:19" x14ac:dyDescent="0.35">
      <c r="A941">
        <v>13553080</v>
      </c>
      <c r="B941" s="1" t="s">
        <v>1507</v>
      </c>
      <c r="C941">
        <v>78047615</v>
      </c>
      <c r="D941" s="1" t="s">
        <v>559</v>
      </c>
      <c r="E941" s="1" t="s">
        <v>33</v>
      </c>
      <c r="F941">
        <v>37.978960000000001</v>
      </c>
      <c r="G941">
        <v>23.72664</v>
      </c>
      <c r="H941" s="1" t="s">
        <v>22</v>
      </c>
      <c r="I941">
        <v>58</v>
      </c>
      <c r="J941">
        <v>1</v>
      </c>
      <c r="K941">
        <v>598</v>
      </c>
      <c r="L941" s="2">
        <v>44537</v>
      </c>
      <c r="M941">
        <v>8.92</v>
      </c>
      <c r="N941">
        <v>1</v>
      </c>
      <c r="O941">
        <v>308</v>
      </c>
      <c r="P941">
        <v>78</v>
      </c>
      <c r="Q941" s="1"/>
      <c r="R941">
        <v>2021</v>
      </c>
      <c r="S941" s="1" t="s">
        <v>27</v>
      </c>
    </row>
    <row r="942" spans="1:19" x14ac:dyDescent="0.35">
      <c r="A942">
        <v>13554522</v>
      </c>
      <c r="B942" s="1" t="s">
        <v>1508</v>
      </c>
      <c r="C942">
        <v>47243951</v>
      </c>
      <c r="D942" s="1" t="s">
        <v>985</v>
      </c>
      <c r="E942" s="1" t="s">
        <v>74</v>
      </c>
      <c r="F942">
        <v>37.988520000000001</v>
      </c>
      <c r="G942">
        <v>23.731030000000001</v>
      </c>
      <c r="H942" s="1" t="s">
        <v>22</v>
      </c>
      <c r="I942">
        <v>40</v>
      </c>
      <c r="J942">
        <v>2</v>
      </c>
      <c r="K942">
        <v>0</v>
      </c>
      <c r="L942" s="2"/>
      <c r="N942">
        <v>17</v>
      </c>
      <c r="O942">
        <v>5</v>
      </c>
      <c r="P942">
        <v>0</v>
      </c>
      <c r="Q942" s="1" t="s">
        <v>12503</v>
      </c>
      <c r="S942" s="1"/>
    </row>
    <row r="943" spans="1:19" x14ac:dyDescent="0.35">
      <c r="A943">
        <v>13563825</v>
      </c>
      <c r="B943" s="1" t="s">
        <v>1509</v>
      </c>
      <c r="C943">
        <v>19801197</v>
      </c>
      <c r="D943" s="1" t="s">
        <v>1510</v>
      </c>
      <c r="E943" s="1" t="s">
        <v>135</v>
      </c>
      <c r="F943">
        <v>37.963189999999997</v>
      </c>
      <c r="G943">
        <v>23.719799999999999</v>
      </c>
      <c r="H943" s="1" t="s">
        <v>22</v>
      </c>
      <c r="I943">
        <v>28</v>
      </c>
      <c r="J943">
        <v>1</v>
      </c>
      <c r="K943">
        <v>34</v>
      </c>
      <c r="L943" s="2">
        <v>43354</v>
      </c>
      <c r="M943">
        <v>0.51</v>
      </c>
      <c r="N943">
        <v>1</v>
      </c>
      <c r="O943">
        <v>0</v>
      </c>
      <c r="P943">
        <v>0</v>
      </c>
      <c r="Q943" s="1"/>
      <c r="R943">
        <v>2018</v>
      </c>
      <c r="S943" s="1" t="s">
        <v>23</v>
      </c>
    </row>
    <row r="944" spans="1:19" x14ac:dyDescent="0.35">
      <c r="A944">
        <v>13567058</v>
      </c>
      <c r="B944" s="1" t="s">
        <v>1511</v>
      </c>
      <c r="C944">
        <v>30762536</v>
      </c>
      <c r="D944" s="1" t="s">
        <v>781</v>
      </c>
      <c r="E944" s="1" t="s">
        <v>68</v>
      </c>
      <c r="F944">
        <v>37.977710000000002</v>
      </c>
      <c r="G944">
        <v>23.749289999999998</v>
      </c>
      <c r="H944" s="1" t="s">
        <v>22</v>
      </c>
      <c r="I944">
        <v>54</v>
      </c>
      <c r="J944">
        <v>1</v>
      </c>
      <c r="K944">
        <v>175</v>
      </c>
      <c r="L944" s="2">
        <v>44512</v>
      </c>
      <c r="M944">
        <v>2.62</v>
      </c>
      <c r="N944">
        <v>3</v>
      </c>
      <c r="O944">
        <v>362</v>
      </c>
      <c r="P944">
        <v>20</v>
      </c>
      <c r="Q944" s="1" t="s">
        <v>12504</v>
      </c>
      <c r="R944">
        <v>2021</v>
      </c>
      <c r="S944" s="1" t="s">
        <v>25</v>
      </c>
    </row>
    <row r="945" spans="1:19" x14ac:dyDescent="0.35">
      <c r="A945">
        <v>13570287</v>
      </c>
      <c r="B945" s="1" t="s">
        <v>1512</v>
      </c>
      <c r="C945">
        <v>30698783</v>
      </c>
      <c r="D945" s="1" t="s">
        <v>1513</v>
      </c>
      <c r="E945" s="1" t="s">
        <v>36</v>
      </c>
      <c r="F945">
        <v>37.98151</v>
      </c>
      <c r="G945">
        <v>23.717669999999998</v>
      </c>
      <c r="H945" s="1" t="s">
        <v>22</v>
      </c>
      <c r="I945">
        <v>29</v>
      </c>
      <c r="J945">
        <v>1</v>
      </c>
      <c r="K945">
        <v>332</v>
      </c>
      <c r="L945" s="2">
        <v>44530</v>
      </c>
      <c r="M945">
        <v>4.95</v>
      </c>
      <c r="N945">
        <v>1</v>
      </c>
      <c r="O945">
        <v>322</v>
      </c>
      <c r="P945">
        <v>42</v>
      </c>
      <c r="Q945" s="1" t="s">
        <v>12505</v>
      </c>
      <c r="R945">
        <v>2021</v>
      </c>
      <c r="S945" s="1" t="s">
        <v>25</v>
      </c>
    </row>
    <row r="946" spans="1:19" x14ac:dyDescent="0.35">
      <c r="A946">
        <v>13579623</v>
      </c>
      <c r="B946" s="1" t="s">
        <v>1514</v>
      </c>
      <c r="C946">
        <v>78370945</v>
      </c>
      <c r="D946" s="1" t="s">
        <v>699</v>
      </c>
      <c r="E946" s="1" t="s">
        <v>232</v>
      </c>
      <c r="F946">
        <v>38.002130000000001</v>
      </c>
      <c r="G946">
        <v>23.73798</v>
      </c>
      <c r="H946" s="1" t="s">
        <v>22</v>
      </c>
      <c r="I946">
        <v>40</v>
      </c>
      <c r="J946">
        <v>1</v>
      </c>
      <c r="K946">
        <v>1</v>
      </c>
      <c r="L946" s="2">
        <v>42831</v>
      </c>
      <c r="M946">
        <v>0.02</v>
      </c>
      <c r="N946">
        <v>1</v>
      </c>
      <c r="O946">
        <v>0</v>
      </c>
      <c r="P946">
        <v>0</v>
      </c>
      <c r="Q946" s="1"/>
      <c r="R946">
        <v>2017</v>
      </c>
      <c r="S946" s="1" t="s">
        <v>102</v>
      </c>
    </row>
    <row r="947" spans="1:19" x14ac:dyDescent="0.35">
      <c r="A947">
        <v>13582987</v>
      </c>
      <c r="B947" s="1" t="s">
        <v>1515</v>
      </c>
      <c r="C947">
        <v>20104194</v>
      </c>
      <c r="D947" s="1" t="s">
        <v>1133</v>
      </c>
      <c r="E947" s="1" t="s">
        <v>274</v>
      </c>
      <c r="F947">
        <v>37.967660000000002</v>
      </c>
      <c r="G947">
        <v>23.732900000000001</v>
      </c>
      <c r="H947" s="1" t="s">
        <v>22</v>
      </c>
      <c r="I947">
        <v>68</v>
      </c>
      <c r="J947">
        <v>1</v>
      </c>
      <c r="K947">
        <v>170</v>
      </c>
      <c r="L947" s="2">
        <v>44525</v>
      </c>
      <c r="M947">
        <v>2.56</v>
      </c>
      <c r="N947">
        <v>74</v>
      </c>
      <c r="O947">
        <v>345</v>
      </c>
      <c r="P947">
        <v>13</v>
      </c>
      <c r="Q947" s="1" t="s">
        <v>12506</v>
      </c>
      <c r="R947">
        <v>2021</v>
      </c>
      <c r="S947" s="1" t="s">
        <v>25</v>
      </c>
    </row>
    <row r="948" spans="1:19" x14ac:dyDescent="0.35">
      <c r="A948">
        <v>13587181</v>
      </c>
      <c r="B948" s="1" t="s">
        <v>1516</v>
      </c>
      <c r="C948">
        <v>78461713</v>
      </c>
      <c r="D948" s="1" t="s">
        <v>1517</v>
      </c>
      <c r="E948" s="1" t="s">
        <v>232</v>
      </c>
      <c r="F948">
        <v>38.000999999999998</v>
      </c>
      <c r="G948">
        <v>23.743600000000001</v>
      </c>
      <c r="H948" s="1" t="s">
        <v>22</v>
      </c>
      <c r="I948">
        <v>50</v>
      </c>
      <c r="J948">
        <v>3</v>
      </c>
      <c r="K948">
        <v>0</v>
      </c>
      <c r="L948" s="2"/>
      <c r="N948">
        <v>1</v>
      </c>
      <c r="O948">
        <v>362</v>
      </c>
      <c r="P948">
        <v>0</v>
      </c>
      <c r="Q948" s="1"/>
      <c r="S948" s="1"/>
    </row>
    <row r="949" spans="1:19" x14ac:dyDescent="0.35">
      <c r="A949">
        <v>13589098</v>
      </c>
      <c r="B949" s="1" t="s">
        <v>1518</v>
      </c>
      <c r="C949">
        <v>78486992</v>
      </c>
      <c r="D949" s="1" t="s">
        <v>243</v>
      </c>
      <c r="E949" s="1" t="s">
        <v>21</v>
      </c>
      <c r="F949">
        <v>37.992640000000002</v>
      </c>
      <c r="G949">
        <v>23.76502</v>
      </c>
      <c r="H949" s="1" t="s">
        <v>22</v>
      </c>
      <c r="I949">
        <v>40</v>
      </c>
      <c r="J949">
        <v>5</v>
      </c>
      <c r="K949">
        <v>62</v>
      </c>
      <c r="L949" s="2">
        <v>44132</v>
      </c>
      <c r="M949">
        <v>0.96</v>
      </c>
      <c r="N949">
        <v>1</v>
      </c>
      <c r="O949">
        <v>357</v>
      </c>
      <c r="P949">
        <v>0</v>
      </c>
      <c r="Q949" s="1"/>
      <c r="R949">
        <v>2020</v>
      </c>
      <c r="S949" s="1" t="s">
        <v>44</v>
      </c>
    </row>
    <row r="950" spans="1:19" x14ac:dyDescent="0.35">
      <c r="A950">
        <v>13592307</v>
      </c>
      <c r="B950" s="1" t="s">
        <v>1519</v>
      </c>
      <c r="C950">
        <v>12851473</v>
      </c>
      <c r="D950" s="1" t="s">
        <v>546</v>
      </c>
      <c r="E950" s="1" t="s">
        <v>130</v>
      </c>
      <c r="F950">
        <v>37.996139999999997</v>
      </c>
      <c r="G950">
        <v>23.737839999999998</v>
      </c>
      <c r="H950" s="1" t="s">
        <v>22</v>
      </c>
      <c r="I950">
        <v>60</v>
      </c>
      <c r="J950">
        <v>2</v>
      </c>
      <c r="K950">
        <v>120</v>
      </c>
      <c r="L950" s="2">
        <v>44090</v>
      </c>
      <c r="M950">
        <v>1.79</v>
      </c>
      <c r="N950">
        <v>9</v>
      </c>
      <c r="O950">
        <v>238</v>
      </c>
      <c r="P950">
        <v>0</v>
      </c>
      <c r="Q950" s="1" t="s">
        <v>12507</v>
      </c>
      <c r="R950">
        <v>2020</v>
      </c>
      <c r="S950" s="1" t="s">
        <v>23</v>
      </c>
    </row>
    <row r="951" spans="1:19" x14ac:dyDescent="0.35">
      <c r="A951">
        <v>13594084</v>
      </c>
      <c r="B951" s="1" t="s">
        <v>1520</v>
      </c>
      <c r="C951">
        <v>72842425</v>
      </c>
      <c r="D951" s="1" t="s">
        <v>1521</v>
      </c>
      <c r="E951" s="1" t="s">
        <v>47</v>
      </c>
      <c r="F951">
        <v>37.970799999999997</v>
      </c>
      <c r="G951">
        <v>23.74671</v>
      </c>
      <c r="H951" s="1" t="s">
        <v>37</v>
      </c>
      <c r="I951">
        <v>30</v>
      </c>
      <c r="J951">
        <v>15</v>
      </c>
      <c r="K951">
        <v>40</v>
      </c>
      <c r="L951" s="2">
        <v>44206</v>
      </c>
      <c r="M951">
        <v>0.62</v>
      </c>
      <c r="N951">
        <v>2</v>
      </c>
      <c r="O951">
        <v>297</v>
      </c>
      <c r="P951">
        <v>1</v>
      </c>
      <c r="Q951" s="1"/>
      <c r="R951">
        <v>2021</v>
      </c>
      <c r="S951" s="1" t="s">
        <v>30</v>
      </c>
    </row>
    <row r="952" spans="1:19" x14ac:dyDescent="0.35">
      <c r="A952">
        <v>13595845</v>
      </c>
      <c r="B952" s="1" t="s">
        <v>1522</v>
      </c>
      <c r="C952">
        <v>73043313</v>
      </c>
      <c r="D952" s="1" t="s">
        <v>663</v>
      </c>
      <c r="E952" s="1" t="s">
        <v>51</v>
      </c>
      <c r="F952">
        <v>37.983420000000002</v>
      </c>
      <c r="G952">
        <v>23.723849999999999</v>
      </c>
      <c r="H952" s="1" t="s">
        <v>22</v>
      </c>
      <c r="I952">
        <v>64</v>
      </c>
      <c r="J952">
        <v>2</v>
      </c>
      <c r="K952">
        <v>19</v>
      </c>
      <c r="L952" s="2">
        <v>43647</v>
      </c>
      <c r="M952">
        <v>0.28999999999999998</v>
      </c>
      <c r="N952">
        <v>1</v>
      </c>
      <c r="O952">
        <v>266</v>
      </c>
      <c r="P952">
        <v>0</v>
      </c>
      <c r="Q952" s="1" t="s">
        <v>12508</v>
      </c>
      <c r="R952">
        <v>2019</v>
      </c>
      <c r="S952" s="1" t="s">
        <v>57</v>
      </c>
    </row>
    <row r="953" spans="1:19" x14ac:dyDescent="0.35">
      <c r="A953">
        <v>13603658</v>
      </c>
      <c r="B953" s="1" t="s">
        <v>1523</v>
      </c>
      <c r="C953">
        <v>70373209</v>
      </c>
      <c r="D953" s="1" t="s">
        <v>1461</v>
      </c>
      <c r="E953" s="1" t="s">
        <v>274</v>
      </c>
      <c r="F953">
        <v>37.968679999999999</v>
      </c>
      <c r="G953">
        <v>23.737690000000001</v>
      </c>
      <c r="H953" s="1" t="s">
        <v>22</v>
      </c>
      <c r="I953">
        <v>49</v>
      </c>
      <c r="J953">
        <v>5</v>
      </c>
      <c r="K953">
        <v>88</v>
      </c>
      <c r="L953" s="2">
        <v>44496</v>
      </c>
      <c r="M953">
        <v>1.37</v>
      </c>
      <c r="N953">
        <v>1</v>
      </c>
      <c r="O953">
        <v>274</v>
      </c>
      <c r="P953">
        <v>7</v>
      </c>
      <c r="Q953" s="1" t="s">
        <v>12509</v>
      </c>
      <c r="R953">
        <v>2021</v>
      </c>
      <c r="S953" s="1" t="s">
        <v>44</v>
      </c>
    </row>
    <row r="954" spans="1:19" x14ac:dyDescent="0.35">
      <c r="A954">
        <v>13613211</v>
      </c>
      <c r="B954" s="1" t="s">
        <v>1524</v>
      </c>
      <c r="C954">
        <v>78797891</v>
      </c>
      <c r="D954" s="1" t="s">
        <v>253</v>
      </c>
      <c r="E954" s="1" t="s">
        <v>54</v>
      </c>
      <c r="F954">
        <v>37.966030000000003</v>
      </c>
      <c r="G954">
        <v>23.740749999999998</v>
      </c>
      <c r="H954" s="1" t="s">
        <v>22</v>
      </c>
      <c r="I954">
        <v>70</v>
      </c>
      <c r="J954">
        <v>2</v>
      </c>
      <c r="K954">
        <v>3</v>
      </c>
      <c r="L954" s="2">
        <v>42806</v>
      </c>
      <c r="M954">
        <v>0.05</v>
      </c>
      <c r="N954">
        <v>1</v>
      </c>
      <c r="O954">
        <v>358</v>
      </c>
      <c r="P954">
        <v>0</v>
      </c>
      <c r="Q954" s="1"/>
      <c r="R954">
        <v>2017</v>
      </c>
      <c r="S954" s="1" t="s">
        <v>199</v>
      </c>
    </row>
    <row r="955" spans="1:19" x14ac:dyDescent="0.35">
      <c r="A955">
        <v>13614439</v>
      </c>
      <c r="B955" s="1" t="s">
        <v>1525</v>
      </c>
      <c r="C955">
        <v>76078650</v>
      </c>
      <c r="D955" s="1" t="s">
        <v>1526</v>
      </c>
      <c r="E955" s="1" t="s">
        <v>33</v>
      </c>
      <c r="F955">
        <v>37.984900000000003</v>
      </c>
      <c r="G955">
        <v>23.72495</v>
      </c>
      <c r="H955" s="1" t="s">
        <v>22</v>
      </c>
      <c r="I955">
        <v>50</v>
      </c>
      <c r="J955">
        <v>2</v>
      </c>
      <c r="K955">
        <v>32</v>
      </c>
      <c r="L955" s="2">
        <v>42949</v>
      </c>
      <c r="M955">
        <v>0.48</v>
      </c>
      <c r="N955">
        <v>1</v>
      </c>
      <c r="O955">
        <v>177</v>
      </c>
      <c r="P955">
        <v>0</v>
      </c>
      <c r="Q955" s="1"/>
      <c r="R955">
        <v>2017</v>
      </c>
      <c r="S955" s="1" t="s">
        <v>41</v>
      </c>
    </row>
    <row r="956" spans="1:19" x14ac:dyDescent="0.35">
      <c r="A956">
        <v>13618646</v>
      </c>
      <c r="B956" s="1" t="s">
        <v>1527</v>
      </c>
      <c r="C956">
        <v>107328172</v>
      </c>
      <c r="D956" s="1" t="s">
        <v>1528</v>
      </c>
      <c r="E956" s="1" t="s">
        <v>229</v>
      </c>
      <c r="F956">
        <v>37.976199999999999</v>
      </c>
      <c r="G956">
        <v>23.75713</v>
      </c>
      <c r="H956" s="1" t="s">
        <v>22</v>
      </c>
      <c r="I956">
        <v>54</v>
      </c>
      <c r="J956">
        <v>2</v>
      </c>
      <c r="K956">
        <v>39</v>
      </c>
      <c r="L956" s="2">
        <v>44474</v>
      </c>
      <c r="M956">
        <v>0.59</v>
      </c>
      <c r="N956">
        <v>3</v>
      </c>
      <c r="O956">
        <v>359</v>
      </c>
      <c r="P956">
        <v>4</v>
      </c>
      <c r="Q956" s="1" t="s">
        <v>12510</v>
      </c>
      <c r="R956">
        <v>2021</v>
      </c>
      <c r="S956" s="1" t="s">
        <v>44</v>
      </c>
    </row>
    <row r="957" spans="1:19" x14ac:dyDescent="0.35">
      <c r="A957">
        <v>13621619</v>
      </c>
      <c r="B957" s="1" t="s">
        <v>1529</v>
      </c>
      <c r="C957">
        <v>77926998</v>
      </c>
      <c r="D957" s="1" t="s">
        <v>1530</v>
      </c>
      <c r="E957" s="1" t="s">
        <v>33</v>
      </c>
      <c r="F957">
        <v>37.98509</v>
      </c>
      <c r="G957">
        <v>23.72692</v>
      </c>
      <c r="H957" s="1" t="s">
        <v>22</v>
      </c>
      <c r="I957">
        <v>29</v>
      </c>
      <c r="J957">
        <v>2</v>
      </c>
      <c r="K957">
        <v>213</v>
      </c>
      <c r="L957" s="2">
        <v>44528</v>
      </c>
      <c r="M957">
        <v>3.18</v>
      </c>
      <c r="N957">
        <v>12</v>
      </c>
      <c r="O957">
        <v>359</v>
      </c>
      <c r="P957">
        <v>23</v>
      </c>
      <c r="Q957" s="1" t="s">
        <v>12511</v>
      </c>
      <c r="R957">
        <v>2021</v>
      </c>
      <c r="S957" s="1" t="s">
        <v>25</v>
      </c>
    </row>
    <row r="958" spans="1:19" x14ac:dyDescent="0.35">
      <c r="A958">
        <v>13621887</v>
      </c>
      <c r="B958" s="1" t="s">
        <v>1531</v>
      </c>
      <c r="C958">
        <v>77926998</v>
      </c>
      <c r="D958" s="1" t="s">
        <v>1530</v>
      </c>
      <c r="E958" s="1" t="s">
        <v>33</v>
      </c>
      <c r="F958">
        <v>37.985370000000003</v>
      </c>
      <c r="G958">
        <v>23.72832</v>
      </c>
      <c r="H958" s="1" t="s">
        <v>22</v>
      </c>
      <c r="I958">
        <v>49</v>
      </c>
      <c r="J958">
        <v>2</v>
      </c>
      <c r="K958">
        <v>51</v>
      </c>
      <c r="L958" s="2">
        <v>44506</v>
      </c>
      <c r="M958">
        <v>0.77</v>
      </c>
      <c r="N958">
        <v>12</v>
      </c>
      <c r="O958">
        <v>359</v>
      </c>
      <c r="P958">
        <v>2</v>
      </c>
      <c r="Q958" s="1" t="s">
        <v>12512</v>
      </c>
      <c r="R958">
        <v>2021</v>
      </c>
      <c r="S958" s="1" t="s">
        <v>25</v>
      </c>
    </row>
    <row r="959" spans="1:19" x14ac:dyDescent="0.35">
      <c r="A959">
        <v>13628361</v>
      </c>
      <c r="B959" s="1" t="s">
        <v>1532</v>
      </c>
      <c r="C959">
        <v>77926998</v>
      </c>
      <c r="D959" s="1" t="s">
        <v>1530</v>
      </c>
      <c r="E959" s="1" t="s">
        <v>33</v>
      </c>
      <c r="F959">
        <v>37.985250000000001</v>
      </c>
      <c r="G959">
        <v>23.728909999999999</v>
      </c>
      <c r="H959" s="1" t="s">
        <v>22</v>
      </c>
      <c r="I959">
        <v>32</v>
      </c>
      <c r="J959">
        <v>2</v>
      </c>
      <c r="K959">
        <v>184</v>
      </c>
      <c r="L959" s="2">
        <v>44518</v>
      </c>
      <c r="M959">
        <v>2.75</v>
      </c>
      <c r="N959">
        <v>12</v>
      </c>
      <c r="O959">
        <v>359</v>
      </c>
      <c r="P959">
        <v>17</v>
      </c>
      <c r="Q959" s="1" t="s">
        <v>12513</v>
      </c>
      <c r="R959">
        <v>2021</v>
      </c>
      <c r="S959" s="1" t="s">
        <v>25</v>
      </c>
    </row>
    <row r="960" spans="1:19" x14ac:dyDescent="0.35">
      <c r="A960">
        <v>13631014</v>
      </c>
      <c r="B960" s="1" t="s">
        <v>1533</v>
      </c>
      <c r="C960">
        <v>1621474</v>
      </c>
      <c r="D960" s="1" t="s">
        <v>797</v>
      </c>
      <c r="E960" s="1" t="s">
        <v>62</v>
      </c>
      <c r="F960">
        <v>37.972760000000001</v>
      </c>
      <c r="G960">
        <v>23.719249999999999</v>
      </c>
      <c r="H960" s="1" t="s">
        <v>22</v>
      </c>
      <c r="I960">
        <v>129</v>
      </c>
      <c r="J960">
        <v>3</v>
      </c>
      <c r="K960">
        <v>176</v>
      </c>
      <c r="L960" s="2">
        <v>44535</v>
      </c>
      <c r="M960">
        <v>2.64</v>
      </c>
      <c r="N960">
        <v>82</v>
      </c>
      <c r="O960">
        <v>222</v>
      </c>
      <c r="P960">
        <v>27</v>
      </c>
      <c r="Q960" s="1" t="s">
        <v>12514</v>
      </c>
      <c r="R960">
        <v>2021</v>
      </c>
      <c r="S960" s="1" t="s">
        <v>27</v>
      </c>
    </row>
    <row r="961" spans="1:19" x14ac:dyDescent="0.35">
      <c r="A961">
        <v>13632650</v>
      </c>
      <c r="B961" s="1" t="s">
        <v>1534</v>
      </c>
      <c r="C961">
        <v>79041006</v>
      </c>
      <c r="D961" s="1" t="s">
        <v>1535</v>
      </c>
      <c r="E961" s="1" t="s">
        <v>258</v>
      </c>
      <c r="F961">
        <v>37.991349999999997</v>
      </c>
      <c r="G961">
        <v>23.709779999999999</v>
      </c>
      <c r="H961" s="1" t="s">
        <v>37</v>
      </c>
      <c r="I961">
        <v>21</v>
      </c>
      <c r="J961">
        <v>2</v>
      </c>
      <c r="K961">
        <v>0</v>
      </c>
      <c r="L961" s="2"/>
      <c r="N961">
        <v>1</v>
      </c>
      <c r="O961">
        <v>89</v>
      </c>
      <c r="P961">
        <v>0</v>
      </c>
      <c r="Q961" s="1"/>
      <c r="S961" s="1"/>
    </row>
    <row r="962" spans="1:19" x14ac:dyDescent="0.35">
      <c r="A962">
        <v>13635025</v>
      </c>
      <c r="B962" s="1" t="s">
        <v>1536</v>
      </c>
      <c r="C962">
        <v>748818</v>
      </c>
      <c r="D962" s="1" t="s">
        <v>79</v>
      </c>
      <c r="E962" s="1" t="s">
        <v>123</v>
      </c>
      <c r="F962">
        <v>37.975700000000003</v>
      </c>
      <c r="G962">
        <v>23.717500000000001</v>
      </c>
      <c r="H962" s="1" t="s">
        <v>22</v>
      </c>
      <c r="I962">
        <v>54</v>
      </c>
      <c r="J962">
        <v>2</v>
      </c>
      <c r="K962">
        <v>19</v>
      </c>
      <c r="L962" s="2">
        <v>44480</v>
      </c>
      <c r="M962">
        <v>0.3</v>
      </c>
      <c r="N962">
        <v>60</v>
      </c>
      <c r="O962">
        <v>0</v>
      </c>
      <c r="P962">
        <v>4</v>
      </c>
      <c r="Q962" s="1" t="s">
        <v>12515</v>
      </c>
      <c r="R962">
        <v>2021</v>
      </c>
      <c r="S962" s="1" t="s">
        <v>44</v>
      </c>
    </row>
    <row r="963" spans="1:19" x14ac:dyDescent="0.35">
      <c r="A963">
        <v>13638778</v>
      </c>
      <c r="B963" s="1" t="s">
        <v>1537</v>
      </c>
      <c r="C963">
        <v>79106915</v>
      </c>
      <c r="D963" s="1" t="s">
        <v>592</v>
      </c>
      <c r="E963" s="1" t="s">
        <v>47</v>
      </c>
      <c r="F963">
        <v>37.969340000000003</v>
      </c>
      <c r="G963">
        <v>23.746939999999999</v>
      </c>
      <c r="H963" s="1" t="s">
        <v>22</v>
      </c>
      <c r="I963">
        <v>31</v>
      </c>
      <c r="J963">
        <v>1</v>
      </c>
      <c r="K963">
        <v>85</v>
      </c>
      <c r="L963" s="2">
        <v>44063</v>
      </c>
      <c r="M963">
        <v>1.3</v>
      </c>
      <c r="N963">
        <v>3</v>
      </c>
      <c r="O963">
        <v>0</v>
      </c>
      <c r="P963">
        <v>0</v>
      </c>
      <c r="Q963" s="1"/>
      <c r="R963">
        <v>2020</v>
      </c>
      <c r="S963" s="1" t="s">
        <v>41</v>
      </c>
    </row>
    <row r="964" spans="1:19" x14ac:dyDescent="0.35">
      <c r="A964">
        <v>13644911</v>
      </c>
      <c r="B964" s="1" t="s">
        <v>1538</v>
      </c>
      <c r="C964">
        <v>71512631</v>
      </c>
      <c r="D964" s="1" t="s">
        <v>1395</v>
      </c>
      <c r="E964" s="1" t="s">
        <v>36</v>
      </c>
      <c r="F964">
        <v>37.980139999999999</v>
      </c>
      <c r="G964">
        <v>23.721209999999999</v>
      </c>
      <c r="H964" s="1" t="s">
        <v>22</v>
      </c>
      <c r="I964">
        <v>50</v>
      </c>
      <c r="J964">
        <v>2</v>
      </c>
      <c r="K964">
        <v>38</v>
      </c>
      <c r="L964" s="2">
        <v>44469</v>
      </c>
      <c r="M964">
        <v>0.59</v>
      </c>
      <c r="N964">
        <v>2</v>
      </c>
      <c r="O964">
        <v>196</v>
      </c>
      <c r="P964">
        <v>7</v>
      </c>
      <c r="Q964" s="1" t="s">
        <v>12455</v>
      </c>
      <c r="R964">
        <v>2021</v>
      </c>
      <c r="S964" s="1" t="s">
        <v>23</v>
      </c>
    </row>
    <row r="965" spans="1:19" x14ac:dyDescent="0.35">
      <c r="A965">
        <v>13647651</v>
      </c>
      <c r="B965" s="1" t="s">
        <v>1539</v>
      </c>
      <c r="C965">
        <v>79221689</v>
      </c>
      <c r="D965" s="1" t="s">
        <v>1540</v>
      </c>
      <c r="E965" s="1" t="s">
        <v>74</v>
      </c>
      <c r="F965">
        <v>37.990560000000002</v>
      </c>
      <c r="G965">
        <v>23.73104</v>
      </c>
      <c r="H965" s="1" t="s">
        <v>37</v>
      </c>
      <c r="I965">
        <v>30</v>
      </c>
      <c r="J965">
        <v>1</v>
      </c>
      <c r="K965">
        <v>23</v>
      </c>
      <c r="L965" s="2">
        <v>43730</v>
      </c>
      <c r="M965">
        <v>0.36</v>
      </c>
      <c r="N965">
        <v>3</v>
      </c>
      <c r="O965">
        <v>173</v>
      </c>
      <c r="P965">
        <v>0</v>
      </c>
      <c r="Q965" s="1"/>
      <c r="R965">
        <v>2019</v>
      </c>
      <c r="S965" s="1" t="s">
        <v>23</v>
      </c>
    </row>
    <row r="966" spans="1:19" x14ac:dyDescent="0.35">
      <c r="A966">
        <v>13654121</v>
      </c>
      <c r="B966" s="1" t="s">
        <v>1541</v>
      </c>
      <c r="C966">
        <v>79298897</v>
      </c>
      <c r="D966" s="1" t="s">
        <v>1542</v>
      </c>
      <c r="E966" s="1" t="s">
        <v>68</v>
      </c>
      <c r="F966">
        <v>37.97869</v>
      </c>
      <c r="G966">
        <v>23.738530000000001</v>
      </c>
      <c r="H966" s="1" t="s">
        <v>22</v>
      </c>
      <c r="I966">
        <v>55</v>
      </c>
      <c r="J966">
        <v>2</v>
      </c>
      <c r="K966">
        <v>52</v>
      </c>
      <c r="L966" s="2">
        <v>43730</v>
      </c>
      <c r="M966">
        <v>0.79</v>
      </c>
      <c r="N966">
        <v>1</v>
      </c>
      <c r="O966">
        <v>0</v>
      </c>
      <c r="P966">
        <v>0</v>
      </c>
      <c r="Q966" s="1"/>
      <c r="R966">
        <v>2019</v>
      </c>
      <c r="S966" s="1" t="s">
        <v>23</v>
      </c>
    </row>
    <row r="967" spans="1:19" x14ac:dyDescent="0.35">
      <c r="A967">
        <v>13667554</v>
      </c>
      <c r="B967" s="1" t="s">
        <v>1543</v>
      </c>
      <c r="C967">
        <v>79469017</v>
      </c>
      <c r="D967" s="1" t="s">
        <v>559</v>
      </c>
      <c r="E967" s="1" t="s">
        <v>33</v>
      </c>
      <c r="F967">
        <v>37.977240000000002</v>
      </c>
      <c r="G967">
        <v>23.725010000000001</v>
      </c>
      <c r="H967" s="1" t="s">
        <v>22</v>
      </c>
      <c r="I967">
        <v>80</v>
      </c>
      <c r="J967">
        <v>1</v>
      </c>
      <c r="K967">
        <v>255</v>
      </c>
      <c r="L967" s="2">
        <v>44529</v>
      </c>
      <c r="M967">
        <v>3.82</v>
      </c>
      <c r="N967">
        <v>1</v>
      </c>
      <c r="O967">
        <v>365</v>
      </c>
      <c r="P967">
        <v>6</v>
      </c>
      <c r="Q967" s="1"/>
      <c r="R967">
        <v>2021</v>
      </c>
      <c r="S967" s="1" t="s">
        <v>25</v>
      </c>
    </row>
    <row r="968" spans="1:19" x14ac:dyDescent="0.35">
      <c r="A968">
        <v>13673148</v>
      </c>
      <c r="B968" s="1" t="s">
        <v>1544</v>
      </c>
      <c r="C968">
        <v>32419329</v>
      </c>
      <c r="D968" s="1" t="s">
        <v>719</v>
      </c>
      <c r="E968" s="1" t="s">
        <v>21</v>
      </c>
      <c r="F968">
        <v>37.989490000000004</v>
      </c>
      <c r="G968">
        <v>23.759180000000001</v>
      </c>
      <c r="H968" s="1" t="s">
        <v>22</v>
      </c>
      <c r="I968">
        <v>28</v>
      </c>
      <c r="J968">
        <v>1</v>
      </c>
      <c r="K968">
        <v>13</v>
      </c>
      <c r="L968" s="2">
        <v>43631</v>
      </c>
      <c r="M968">
        <v>0.2</v>
      </c>
      <c r="N968">
        <v>2</v>
      </c>
      <c r="O968">
        <v>237</v>
      </c>
      <c r="P968">
        <v>0</v>
      </c>
      <c r="Q968" s="1"/>
      <c r="R968">
        <v>2019</v>
      </c>
      <c r="S968" s="1" t="s">
        <v>113</v>
      </c>
    </row>
    <row r="969" spans="1:19" x14ac:dyDescent="0.35">
      <c r="A969">
        <v>13683074</v>
      </c>
      <c r="B969" s="1" t="s">
        <v>1545</v>
      </c>
      <c r="C969">
        <v>79665624</v>
      </c>
      <c r="D969" s="1" t="s">
        <v>39</v>
      </c>
      <c r="E969" s="1" t="s">
        <v>232</v>
      </c>
      <c r="F969">
        <v>37.998779999999996</v>
      </c>
      <c r="G969">
        <v>23.739450000000001</v>
      </c>
      <c r="H969" s="1" t="s">
        <v>22</v>
      </c>
      <c r="I969">
        <v>25</v>
      </c>
      <c r="J969">
        <v>2</v>
      </c>
      <c r="K969">
        <v>35</v>
      </c>
      <c r="L969" s="2">
        <v>43726</v>
      </c>
      <c r="M969">
        <v>0.54</v>
      </c>
      <c r="N969">
        <v>2</v>
      </c>
      <c r="O969">
        <v>0</v>
      </c>
      <c r="P969">
        <v>0</v>
      </c>
      <c r="Q969" s="1" t="s">
        <v>12516</v>
      </c>
      <c r="R969">
        <v>2019</v>
      </c>
      <c r="S969" s="1" t="s">
        <v>23</v>
      </c>
    </row>
    <row r="970" spans="1:19" x14ac:dyDescent="0.35">
      <c r="A970">
        <v>13684287</v>
      </c>
      <c r="B970" s="1" t="s">
        <v>1546</v>
      </c>
      <c r="C970">
        <v>79688066</v>
      </c>
      <c r="D970" s="1" t="s">
        <v>1547</v>
      </c>
      <c r="E970" s="1" t="s">
        <v>74</v>
      </c>
      <c r="F970">
        <v>37.982970000000002</v>
      </c>
      <c r="G970">
        <v>23.738720000000001</v>
      </c>
      <c r="H970" s="1" t="s">
        <v>22</v>
      </c>
      <c r="I970">
        <v>25</v>
      </c>
      <c r="J970">
        <v>1</v>
      </c>
      <c r="K970">
        <v>174</v>
      </c>
      <c r="L970" s="2">
        <v>44480</v>
      </c>
      <c r="M970">
        <v>2.61</v>
      </c>
      <c r="N970">
        <v>3</v>
      </c>
      <c r="O970">
        <v>320</v>
      </c>
      <c r="P970">
        <v>1</v>
      </c>
      <c r="Q970" s="1" t="s">
        <v>12517</v>
      </c>
      <c r="R970">
        <v>2021</v>
      </c>
      <c r="S970" s="1" t="s">
        <v>44</v>
      </c>
    </row>
    <row r="971" spans="1:19" x14ac:dyDescent="0.35">
      <c r="A971">
        <v>13685061</v>
      </c>
      <c r="B971" s="1" t="s">
        <v>1548</v>
      </c>
      <c r="C971">
        <v>77478008</v>
      </c>
      <c r="D971" s="1" t="s">
        <v>1549</v>
      </c>
      <c r="E971" s="1" t="s">
        <v>51</v>
      </c>
      <c r="F971">
        <v>37.984749999999998</v>
      </c>
      <c r="G971">
        <v>23.71678</v>
      </c>
      <c r="H971" s="1" t="s">
        <v>37</v>
      </c>
      <c r="I971">
        <v>15</v>
      </c>
      <c r="J971">
        <v>2</v>
      </c>
      <c r="K971">
        <v>34</v>
      </c>
      <c r="L971" s="2">
        <v>44494</v>
      </c>
      <c r="M971">
        <v>0.51</v>
      </c>
      <c r="N971">
        <v>3</v>
      </c>
      <c r="O971">
        <v>88</v>
      </c>
      <c r="P971">
        <v>2</v>
      </c>
      <c r="Q971" s="1"/>
      <c r="R971">
        <v>2021</v>
      </c>
      <c r="S971" s="1" t="s">
        <v>44</v>
      </c>
    </row>
    <row r="972" spans="1:19" x14ac:dyDescent="0.35">
      <c r="A972">
        <v>13703127</v>
      </c>
      <c r="B972" s="1" t="s">
        <v>1550</v>
      </c>
      <c r="C972">
        <v>79957241</v>
      </c>
      <c r="D972" s="1" t="s">
        <v>1551</v>
      </c>
      <c r="E972" s="1" t="s">
        <v>135</v>
      </c>
      <c r="F972">
        <v>37.960509999999999</v>
      </c>
      <c r="G972">
        <v>23.720300000000002</v>
      </c>
      <c r="H972" s="1" t="s">
        <v>22</v>
      </c>
      <c r="I972">
        <v>40</v>
      </c>
      <c r="J972">
        <v>1</v>
      </c>
      <c r="K972">
        <v>36</v>
      </c>
      <c r="L972" s="2">
        <v>43733</v>
      </c>
      <c r="M972">
        <v>0.54</v>
      </c>
      <c r="N972">
        <v>2</v>
      </c>
      <c r="O972">
        <v>0</v>
      </c>
      <c r="P972">
        <v>0</v>
      </c>
      <c r="Q972" s="1" t="s">
        <v>12518</v>
      </c>
      <c r="R972">
        <v>2019</v>
      </c>
      <c r="S972" s="1" t="s">
        <v>23</v>
      </c>
    </row>
    <row r="973" spans="1:19" x14ac:dyDescent="0.35">
      <c r="A973">
        <v>13712218</v>
      </c>
      <c r="B973" s="1" t="s">
        <v>1552</v>
      </c>
      <c r="C973">
        <v>80079186</v>
      </c>
      <c r="D973" s="1" t="s">
        <v>580</v>
      </c>
      <c r="E973" s="1" t="s">
        <v>97</v>
      </c>
      <c r="F973">
        <v>37.994619999999998</v>
      </c>
      <c r="G973">
        <v>23.728680000000001</v>
      </c>
      <c r="H973" s="1" t="s">
        <v>22</v>
      </c>
      <c r="I973">
        <v>30</v>
      </c>
      <c r="J973">
        <v>5</v>
      </c>
      <c r="K973">
        <v>29</v>
      </c>
      <c r="L973" s="2">
        <v>44480</v>
      </c>
      <c r="M973">
        <v>0.44</v>
      </c>
      <c r="N973">
        <v>1</v>
      </c>
      <c r="O973">
        <v>186</v>
      </c>
      <c r="P973">
        <v>2</v>
      </c>
      <c r="Q973" s="1" t="s">
        <v>12519</v>
      </c>
      <c r="R973">
        <v>2021</v>
      </c>
      <c r="S973" s="1" t="s">
        <v>44</v>
      </c>
    </row>
    <row r="974" spans="1:19" x14ac:dyDescent="0.35">
      <c r="A974">
        <v>13717754</v>
      </c>
      <c r="B974" s="1" t="s">
        <v>1553</v>
      </c>
      <c r="C974">
        <v>58570467</v>
      </c>
      <c r="D974" s="1" t="s">
        <v>293</v>
      </c>
      <c r="E974" s="1" t="s">
        <v>33</v>
      </c>
      <c r="F974">
        <v>37.979930000000003</v>
      </c>
      <c r="G974">
        <v>23.73612</v>
      </c>
      <c r="H974" s="1" t="s">
        <v>22</v>
      </c>
      <c r="I974">
        <v>37</v>
      </c>
      <c r="J974">
        <v>1</v>
      </c>
      <c r="K974">
        <v>187</v>
      </c>
      <c r="L974" s="2">
        <v>44546</v>
      </c>
      <c r="M974">
        <v>2.92</v>
      </c>
      <c r="N974">
        <v>1</v>
      </c>
      <c r="O974">
        <v>179</v>
      </c>
      <c r="P974">
        <v>33</v>
      </c>
      <c r="Q974" s="1" t="s">
        <v>12520</v>
      </c>
      <c r="R974">
        <v>2021</v>
      </c>
      <c r="S974" s="1" t="s">
        <v>27</v>
      </c>
    </row>
    <row r="975" spans="1:19" x14ac:dyDescent="0.35">
      <c r="A975">
        <v>13724249</v>
      </c>
      <c r="B975" s="1" t="s">
        <v>1554</v>
      </c>
      <c r="C975">
        <v>80237575</v>
      </c>
      <c r="D975" s="1" t="s">
        <v>1308</v>
      </c>
      <c r="E975" s="1" t="s">
        <v>186</v>
      </c>
      <c r="F975">
        <v>37.962919999999997</v>
      </c>
      <c r="G975">
        <v>23.729579999999999</v>
      </c>
      <c r="H975" s="1" t="s">
        <v>22</v>
      </c>
      <c r="I975">
        <v>60</v>
      </c>
      <c r="J975">
        <v>6</v>
      </c>
      <c r="K975">
        <v>0</v>
      </c>
      <c r="L975" s="2"/>
      <c r="N975">
        <v>1</v>
      </c>
      <c r="O975">
        <v>89</v>
      </c>
      <c r="P975">
        <v>0</v>
      </c>
      <c r="Q975" s="1"/>
      <c r="S975" s="1"/>
    </row>
    <row r="976" spans="1:19" x14ac:dyDescent="0.35">
      <c r="A976">
        <v>13728371</v>
      </c>
      <c r="B976" s="1" t="s">
        <v>1555</v>
      </c>
      <c r="C976">
        <v>80287160</v>
      </c>
      <c r="D976" s="1" t="s">
        <v>1556</v>
      </c>
      <c r="E976" s="1" t="s">
        <v>47</v>
      </c>
      <c r="F976">
        <v>37.970480000000002</v>
      </c>
      <c r="G976">
        <v>23.746079999999999</v>
      </c>
      <c r="H976" s="1" t="s">
        <v>22</v>
      </c>
      <c r="I976">
        <v>45</v>
      </c>
      <c r="J976">
        <v>1</v>
      </c>
      <c r="K976">
        <v>119</v>
      </c>
      <c r="L976" s="2">
        <v>44101</v>
      </c>
      <c r="M976">
        <v>1.8</v>
      </c>
      <c r="N976">
        <v>1</v>
      </c>
      <c r="O976">
        <v>325</v>
      </c>
      <c r="P976">
        <v>0</v>
      </c>
      <c r="Q976" s="1" t="s">
        <v>12521</v>
      </c>
      <c r="R976">
        <v>2020</v>
      </c>
      <c r="S976" s="1" t="s">
        <v>23</v>
      </c>
    </row>
    <row r="977" spans="1:19" x14ac:dyDescent="0.35">
      <c r="A977">
        <v>13735497</v>
      </c>
      <c r="B977" s="1" t="s">
        <v>1557</v>
      </c>
      <c r="C977">
        <v>17662157</v>
      </c>
      <c r="D977" s="1" t="s">
        <v>478</v>
      </c>
      <c r="E977" s="1" t="s">
        <v>229</v>
      </c>
      <c r="F977">
        <v>37.974519999999998</v>
      </c>
      <c r="G977">
        <v>23.750830000000001</v>
      </c>
      <c r="H977" s="1" t="s">
        <v>22</v>
      </c>
      <c r="I977">
        <v>95</v>
      </c>
      <c r="J977">
        <v>1</v>
      </c>
      <c r="K977">
        <v>0</v>
      </c>
      <c r="L977" s="2"/>
      <c r="N977">
        <v>3</v>
      </c>
      <c r="O977">
        <v>0</v>
      </c>
      <c r="P977">
        <v>0</v>
      </c>
      <c r="Q977" s="1"/>
      <c r="S977" s="1"/>
    </row>
    <row r="978" spans="1:19" x14ac:dyDescent="0.35">
      <c r="A978">
        <v>13738121</v>
      </c>
      <c r="B978" s="1" t="s">
        <v>1558</v>
      </c>
      <c r="C978">
        <v>22042619</v>
      </c>
      <c r="D978" s="1" t="s">
        <v>1559</v>
      </c>
      <c r="E978" s="1" t="s">
        <v>186</v>
      </c>
      <c r="F978">
        <v>37.96219</v>
      </c>
      <c r="G978">
        <v>23.726710000000001</v>
      </c>
      <c r="H978" s="1" t="s">
        <v>37</v>
      </c>
      <c r="I978">
        <v>16</v>
      </c>
      <c r="J978">
        <v>2</v>
      </c>
      <c r="K978">
        <v>285</v>
      </c>
      <c r="L978" s="2">
        <v>44533</v>
      </c>
      <c r="M978">
        <v>4.28</v>
      </c>
      <c r="N978">
        <v>5</v>
      </c>
      <c r="O978">
        <v>78</v>
      </c>
      <c r="P978">
        <v>26</v>
      </c>
      <c r="Q978" s="1" t="s">
        <v>12522</v>
      </c>
      <c r="R978">
        <v>2021</v>
      </c>
      <c r="S978" s="1" t="s">
        <v>27</v>
      </c>
    </row>
    <row r="979" spans="1:19" x14ac:dyDescent="0.35">
      <c r="A979">
        <v>13739424</v>
      </c>
      <c r="B979" s="1" t="s">
        <v>1560</v>
      </c>
      <c r="C979">
        <v>80426191</v>
      </c>
      <c r="D979" s="1" t="s">
        <v>1561</v>
      </c>
      <c r="E979" s="1" t="s">
        <v>97</v>
      </c>
      <c r="F979">
        <v>37.994039999999998</v>
      </c>
      <c r="G979">
        <v>23.72278</v>
      </c>
      <c r="H979" s="1" t="s">
        <v>22</v>
      </c>
      <c r="I979">
        <v>39</v>
      </c>
      <c r="J979">
        <v>1</v>
      </c>
      <c r="K979">
        <v>76</v>
      </c>
      <c r="L979" s="2">
        <v>43540</v>
      </c>
      <c r="M979">
        <v>1.1499999999999999</v>
      </c>
      <c r="N979">
        <v>1</v>
      </c>
      <c r="O979">
        <v>364</v>
      </c>
      <c r="P979">
        <v>0</v>
      </c>
      <c r="Q979" s="1"/>
      <c r="R979">
        <v>2019</v>
      </c>
      <c r="S979" s="1" t="s">
        <v>199</v>
      </c>
    </row>
    <row r="980" spans="1:19" x14ac:dyDescent="0.35">
      <c r="A980">
        <v>13744447</v>
      </c>
      <c r="B980" s="1" t="s">
        <v>1562</v>
      </c>
      <c r="C980">
        <v>8171630</v>
      </c>
      <c r="D980" s="1" t="s">
        <v>307</v>
      </c>
      <c r="E980" s="1" t="s">
        <v>36</v>
      </c>
      <c r="F980">
        <v>37.979399999999998</v>
      </c>
      <c r="G980">
        <v>23.71669</v>
      </c>
      <c r="H980" s="1" t="s">
        <v>22</v>
      </c>
      <c r="I980">
        <v>170</v>
      </c>
      <c r="J980">
        <v>2</v>
      </c>
      <c r="K980">
        <v>8</v>
      </c>
      <c r="L980" s="2">
        <v>43366</v>
      </c>
      <c r="M980">
        <v>0.13</v>
      </c>
      <c r="N980">
        <v>6</v>
      </c>
      <c r="O980">
        <v>269</v>
      </c>
      <c r="P980">
        <v>0</v>
      </c>
      <c r="Q980" s="1" t="s">
        <v>12322</v>
      </c>
      <c r="R980">
        <v>2018</v>
      </c>
      <c r="S980" s="1" t="s">
        <v>23</v>
      </c>
    </row>
    <row r="981" spans="1:19" x14ac:dyDescent="0.35">
      <c r="A981">
        <v>13748657</v>
      </c>
      <c r="B981" s="1" t="s">
        <v>1563</v>
      </c>
      <c r="C981">
        <v>73904925</v>
      </c>
      <c r="D981" s="1" t="s">
        <v>728</v>
      </c>
      <c r="E981" s="1" t="s">
        <v>65</v>
      </c>
      <c r="F981">
        <v>38.000489999999999</v>
      </c>
      <c r="G981">
        <v>23.747779999999999</v>
      </c>
      <c r="H981" s="1" t="s">
        <v>22</v>
      </c>
      <c r="I981">
        <v>65</v>
      </c>
      <c r="J981">
        <v>2</v>
      </c>
      <c r="K981">
        <v>58</v>
      </c>
      <c r="L981" s="2">
        <v>44533</v>
      </c>
      <c r="M981">
        <v>0.87</v>
      </c>
      <c r="N981">
        <v>1</v>
      </c>
      <c r="O981">
        <v>77</v>
      </c>
      <c r="P981">
        <v>7</v>
      </c>
      <c r="Q981" s="1" t="s">
        <v>12523</v>
      </c>
      <c r="R981">
        <v>2021</v>
      </c>
      <c r="S981" s="1" t="s">
        <v>27</v>
      </c>
    </row>
    <row r="982" spans="1:19" x14ac:dyDescent="0.35">
      <c r="A982">
        <v>13749616</v>
      </c>
      <c r="B982" s="1" t="s">
        <v>1564</v>
      </c>
      <c r="C982">
        <v>80544988</v>
      </c>
      <c r="D982" s="1" t="s">
        <v>1565</v>
      </c>
      <c r="E982" s="1" t="s">
        <v>186</v>
      </c>
      <c r="F982">
        <v>37.95881</v>
      </c>
      <c r="G982">
        <v>23.72775</v>
      </c>
      <c r="H982" s="1" t="s">
        <v>22</v>
      </c>
      <c r="I982">
        <v>120</v>
      </c>
      <c r="J982">
        <v>3</v>
      </c>
      <c r="K982">
        <v>136</v>
      </c>
      <c r="L982" s="2">
        <v>44499</v>
      </c>
      <c r="M982">
        <v>2.06</v>
      </c>
      <c r="N982">
        <v>1</v>
      </c>
      <c r="O982">
        <v>0</v>
      </c>
      <c r="P982">
        <v>16</v>
      </c>
      <c r="Q982" s="1" t="s">
        <v>12524</v>
      </c>
      <c r="R982">
        <v>2021</v>
      </c>
      <c r="S982" s="1" t="s">
        <v>44</v>
      </c>
    </row>
    <row r="983" spans="1:19" x14ac:dyDescent="0.35">
      <c r="A983">
        <v>13756367</v>
      </c>
      <c r="B983" s="1" t="s">
        <v>1566</v>
      </c>
      <c r="C983">
        <v>1418201</v>
      </c>
      <c r="D983" s="1" t="s">
        <v>94</v>
      </c>
      <c r="E983" s="1" t="s">
        <v>36</v>
      </c>
      <c r="F983">
        <v>37.979990000000001</v>
      </c>
      <c r="G983">
        <v>23.723600000000001</v>
      </c>
      <c r="H983" s="1" t="s">
        <v>22</v>
      </c>
      <c r="I983">
        <v>91</v>
      </c>
      <c r="J983">
        <v>2</v>
      </c>
      <c r="K983">
        <v>61</v>
      </c>
      <c r="L983" s="2">
        <v>44541</v>
      </c>
      <c r="M983">
        <v>0.97</v>
      </c>
      <c r="N983">
        <v>40</v>
      </c>
      <c r="O983">
        <v>332</v>
      </c>
      <c r="P983">
        <v>23</v>
      </c>
      <c r="Q983" s="1"/>
      <c r="R983">
        <v>2021</v>
      </c>
      <c r="S983" s="1" t="s">
        <v>27</v>
      </c>
    </row>
    <row r="984" spans="1:19" x14ac:dyDescent="0.35">
      <c r="A984">
        <v>13762089</v>
      </c>
      <c r="B984" s="1" t="s">
        <v>1567</v>
      </c>
      <c r="C984">
        <v>80697320</v>
      </c>
      <c r="D984" s="1" t="s">
        <v>1568</v>
      </c>
      <c r="E984" s="1" t="s">
        <v>33</v>
      </c>
      <c r="F984">
        <v>37.97345</v>
      </c>
      <c r="G984">
        <v>23.7333</v>
      </c>
      <c r="H984" s="1" t="s">
        <v>22</v>
      </c>
      <c r="I984">
        <v>105</v>
      </c>
      <c r="J984">
        <v>1</v>
      </c>
      <c r="K984">
        <v>81</v>
      </c>
      <c r="L984" s="2">
        <v>43751</v>
      </c>
      <c r="M984">
        <v>1.23</v>
      </c>
      <c r="N984">
        <v>1</v>
      </c>
      <c r="O984">
        <v>101</v>
      </c>
      <c r="P984">
        <v>0</v>
      </c>
      <c r="Q984" s="1"/>
      <c r="R984">
        <v>2019</v>
      </c>
      <c r="S984" s="1" t="s">
        <v>44</v>
      </c>
    </row>
    <row r="985" spans="1:19" x14ac:dyDescent="0.35">
      <c r="A985">
        <v>13766522</v>
      </c>
      <c r="B985" s="1" t="s">
        <v>1569</v>
      </c>
      <c r="C985">
        <v>39058793</v>
      </c>
      <c r="D985" s="1" t="s">
        <v>64</v>
      </c>
      <c r="E985" s="1" t="s">
        <v>36</v>
      </c>
      <c r="F985">
        <v>37.980600000000003</v>
      </c>
      <c r="G985">
        <v>23.71425</v>
      </c>
      <c r="H985" s="1" t="s">
        <v>22</v>
      </c>
      <c r="I985">
        <v>55</v>
      </c>
      <c r="J985">
        <v>1</v>
      </c>
      <c r="K985">
        <v>3</v>
      </c>
      <c r="L985" s="2">
        <v>42619</v>
      </c>
      <c r="M985">
        <v>0.05</v>
      </c>
      <c r="N985">
        <v>1</v>
      </c>
      <c r="O985">
        <v>365</v>
      </c>
      <c r="P985">
        <v>0</v>
      </c>
      <c r="Q985" s="1"/>
      <c r="R985">
        <v>2016</v>
      </c>
      <c r="S985" s="1" t="s">
        <v>23</v>
      </c>
    </row>
    <row r="986" spans="1:19" x14ac:dyDescent="0.35">
      <c r="A986">
        <v>13767275</v>
      </c>
      <c r="B986" s="1" t="s">
        <v>1570</v>
      </c>
      <c r="C986">
        <v>70742986</v>
      </c>
      <c r="D986" s="1" t="s">
        <v>1571</v>
      </c>
      <c r="E986" s="1" t="s">
        <v>51</v>
      </c>
      <c r="F986">
        <v>37.984499999999997</v>
      </c>
      <c r="G986">
        <v>23.719850000000001</v>
      </c>
      <c r="H986" s="1" t="s">
        <v>22</v>
      </c>
      <c r="I986">
        <v>65</v>
      </c>
      <c r="J986">
        <v>3</v>
      </c>
      <c r="K986">
        <v>2</v>
      </c>
      <c r="L986" s="2">
        <v>44429</v>
      </c>
      <c r="M986">
        <v>0.46</v>
      </c>
      <c r="N986">
        <v>2</v>
      </c>
      <c r="O986">
        <v>342</v>
      </c>
      <c r="P986">
        <v>2</v>
      </c>
      <c r="Q986" s="1" t="s">
        <v>12525</v>
      </c>
      <c r="R986">
        <v>2021</v>
      </c>
      <c r="S986" s="1" t="s">
        <v>41</v>
      </c>
    </row>
    <row r="987" spans="1:19" x14ac:dyDescent="0.35">
      <c r="A987">
        <v>13767335</v>
      </c>
      <c r="B987" s="1" t="s">
        <v>1572</v>
      </c>
      <c r="C987">
        <v>80753088</v>
      </c>
      <c r="D987" s="1" t="s">
        <v>1573</v>
      </c>
      <c r="E987" s="1" t="s">
        <v>74</v>
      </c>
      <c r="F987">
        <v>37.987729999999999</v>
      </c>
      <c r="G987">
        <v>23.743870000000001</v>
      </c>
      <c r="H987" s="1" t="s">
        <v>22</v>
      </c>
      <c r="I987">
        <v>65</v>
      </c>
      <c r="J987">
        <v>2</v>
      </c>
      <c r="K987">
        <v>0</v>
      </c>
      <c r="L987" s="2"/>
      <c r="N987">
        <v>1</v>
      </c>
      <c r="O987">
        <v>365</v>
      </c>
      <c r="P987">
        <v>0</v>
      </c>
      <c r="Q987" s="1"/>
      <c r="S987" s="1"/>
    </row>
    <row r="988" spans="1:19" x14ac:dyDescent="0.35">
      <c r="A988">
        <v>13767455</v>
      </c>
      <c r="B988" s="1" t="s">
        <v>1574</v>
      </c>
      <c r="C988">
        <v>22042619</v>
      </c>
      <c r="D988" s="1" t="s">
        <v>1559</v>
      </c>
      <c r="E988" s="1" t="s">
        <v>186</v>
      </c>
      <c r="F988">
        <v>37.963140000000003</v>
      </c>
      <c r="G988">
        <v>23.728480000000001</v>
      </c>
      <c r="H988" s="1" t="s">
        <v>37</v>
      </c>
      <c r="I988">
        <v>16</v>
      </c>
      <c r="J988">
        <v>2</v>
      </c>
      <c r="K988">
        <v>278</v>
      </c>
      <c r="L988" s="2">
        <v>44533</v>
      </c>
      <c r="M988">
        <v>4.17</v>
      </c>
      <c r="N988">
        <v>5</v>
      </c>
      <c r="O988">
        <v>48</v>
      </c>
      <c r="P988">
        <v>26</v>
      </c>
      <c r="Q988" s="1" t="s">
        <v>12526</v>
      </c>
      <c r="R988">
        <v>2021</v>
      </c>
      <c r="S988" s="1" t="s">
        <v>27</v>
      </c>
    </row>
    <row r="989" spans="1:19" x14ac:dyDescent="0.35">
      <c r="A989">
        <v>13774384</v>
      </c>
      <c r="B989" s="1" t="s">
        <v>1575</v>
      </c>
      <c r="C989">
        <v>80838034</v>
      </c>
      <c r="D989" s="1" t="s">
        <v>268</v>
      </c>
      <c r="E989" s="1" t="s">
        <v>336</v>
      </c>
      <c r="F989">
        <v>37.979190000000003</v>
      </c>
      <c r="G989">
        <v>23.707070000000002</v>
      </c>
      <c r="H989" s="1" t="s">
        <v>22</v>
      </c>
      <c r="I989">
        <v>37</v>
      </c>
      <c r="J989">
        <v>2</v>
      </c>
      <c r="K989">
        <v>136</v>
      </c>
      <c r="L989" s="2">
        <v>44542</v>
      </c>
      <c r="M989">
        <v>2.1800000000000002</v>
      </c>
      <c r="N989">
        <v>1</v>
      </c>
      <c r="O989">
        <v>345</v>
      </c>
      <c r="P989">
        <v>20</v>
      </c>
      <c r="Q989" s="1" t="s">
        <v>12527</v>
      </c>
      <c r="R989">
        <v>2021</v>
      </c>
      <c r="S989" s="1" t="s">
        <v>27</v>
      </c>
    </row>
    <row r="990" spans="1:19" x14ac:dyDescent="0.35">
      <c r="A990">
        <v>13790157</v>
      </c>
      <c r="B990" s="1" t="s">
        <v>1576</v>
      </c>
      <c r="C990">
        <v>5812102</v>
      </c>
      <c r="D990" s="1" t="s">
        <v>1251</v>
      </c>
      <c r="E990" s="1" t="s">
        <v>74</v>
      </c>
      <c r="F990">
        <v>37.988979999999998</v>
      </c>
      <c r="G990">
        <v>23.737929999999999</v>
      </c>
      <c r="H990" s="1" t="s">
        <v>22</v>
      </c>
      <c r="I990">
        <v>64</v>
      </c>
      <c r="J990">
        <v>2</v>
      </c>
      <c r="K990">
        <v>124</v>
      </c>
      <c r="L990" s="2">
        <v>44521</v>
      </c>
      <c r="M990">
        <v>2.2400000000000002</v>
      </c>
      <c r="N990">
        <v>1</v>
      </c>
      <c r="O990">
        <v>305</v>
      </c>
      <c r="P990">
        <v>18</v>
      </c>
      <c r="Q990" s="1" t="s">
        <v>12528</v>
      </c>
      <c r="R990">
        <v>2021</v>
      </c>
      <c r="S990" s="1" t="s">
        <v>25</v>
      </c>
    </row>
    <row r="991" spans="1:19" x14ac:dyDescent="0.35">
      <c r="A991">
        <v>13812118</v>
      </c>
      <c r="B991" s="1" t="s">
        <v>1577</v>
      </c>
      <c r="C991">
        <v>70896826</v>
      </c>
      <c r="D991" s="1" t="s">
        <v>1578</v>
      </c>
      <c r="E991" s="1" t="s">
        <v>33</v>
      </c>
      <c r="F991">
        <v>37.973559999999999</v>
      </c>
      <c r="G991">
        <v>23.728400000000001</v>
      </c>
      <c r="H991" s="1" t="s">
        <v>22</v>
      </c>
      <c r="I991">
        <v>66</v>
      </c>
      <c r="J991">
        <v>2</v>
      </c>
      <c r="K991">
        <v>259</v>
      </c>
      <c r="L991" s="2">
        <v>44526</v>
      </c>
      <c r="M991">
        <v>3.89</v>
      </c>
      <c r="N991">
        <v>1</v>
      </c>
      <c r="O991">
        <v>354</v>
      </c>
      <c r="P991">
        <v>25</v>
      </c>
      <c r="Q991" s="1" t="s">
        <v>12529</v>
      </c>
      <c r="R991">
        <v>2021</v>
      </c>
      <c r="S991" s="1" t="s">
        <v>25</v>
      </c>
    </row>
    <row r="992" spans="1:19" x14ac:dyDescent="0.35">
      <c r="A992">
        <v>13813140</v>
      </c>
      <c r="B992" s="1" t="s">
        <v>1579</v>
      </c>
      <c r="C992">
        <v>72068705</v>
      </c>
      <c r="D992" s="1" t="s">
        <v>1580</v>
      </c>
      <c r="E992" s="1" t="s">
        <v>74</v>
      </c>
      <c r="F992">
        <v>37.986347000000002</v>
      </c>
      <c r="G992">
        <v>23.74194</v>
      </c>
      <c r="H992" s="1" t="s">
        <v>22</v>
      </c>
      <c r="I992">
        <v>44</v>
      </c>
      <c r="J992">
        <v>2</v>
      </c>
      <c r="K992">
        <v>42</v>
      </c>
      <c r="L992" s="2">
        <v>44483</v>
      </c>
      <c r="M992">
        <v>0.66</v>
      </c>
      <c r="N992">
        <v>2</v>
      </c>
      <c r="O992">
        <v>282</v>
      </c>
      <c r="P992">
        <v>2</v>
      </c>
      <c r="Q992" s="1" t="s">
        <v>12530</v>
      </c>
      <c r="R992">
        <v>2021</v>
      </c>
      <c r="S992" s="1" t="s">
        <v>44</v>
      </c>
    </row>
    <row r="993" spans="1:19" x14ac:dyDescent="0.35">
      <c r="A993">
        <v>13824992</v>
      </c>
      <c r="B993" s="1" t="s">
        <v>1581</v>
      </c>
      <c r="C993">
        <v>260897</v>
      </c>
      <c r="D993" s="1" t="s">
        <v>502</v>
      </c>
      <c r="E993" s="1" t="s">
        <v>33</v>
      </c>
      <c r="F993">
        <v>37.979100000000003</v>
      </c>
      <c r="G993">
        <v>23.724599999999999</v>
      </c>
      <c r="H993" s="1" t="s">
        <v>22</v>
      </c>
      <c r="I993">
        <v>141</v>
      </c>
      <c r="J993">
        <v>2</v>
      </c>
      <c r="K993">
        <v>47</v>
      </c>
      <c r="L993" s="2">
        <v>44518</v>
      </c>
      <c r="M993">
        <v>0.82</v>
      </c>
      <c r="N993">
        <v>2</v>
      </c>
      <c r="O993">
        <v>362</v>
      </c>
      <c r="P993">
        <v>17</v>
      </c>
      <c r="Q993" s="1" t="s">
        <v>12531</v>
      </c>
      <c r="R993">
        <v>2021</v>
      </c>
      <c r="S993" s="1" t="s">
        <v>25</v>
      </c>
    </row>
    <row r="994" spans="1:19" x14ac:dyDescent="0.35">
      <c r="A994">
        <v>13825644</v>
      </c>
      <c r="B994" s="1" t="s">
        <v>1582</v>
      </c>
      <c r="C994">
        <v>81478500</v>
      </c>
      <c r="D994" s="1" t="s">
        <v>559</v>
      </c>
      <c r="E994" s="1" t="s">
        <v>135</v>
      </c>
      <c r="F994">
        <v>37.96461</v>
      </c>
      <c r="G994">
        <v>23.721869999999999</v>
      </c>
      <c r="H994" s="1" t="s">
        <v>22</v>
      </c>
      <c r="I994">
        <v>123</v>
      </c>
      <c r="J994">
        <v>1</v>
      </c>
      <c r="K994">
        <v>2</v>
      </c>
      <c r="L994" s="2">
        <v>43377</v>
      </c>
      <c r="M994">
        <v>0.03</v>
      </c>
      <c r="N994">
        <v>7</v>
      </c>
      <c r="O994">
        <v>91</v>
      </c>
      <c r="P994">
        <v>0</v>
      </c>
      <c r="Q994" s="1" t="s">
        <v>12532</v>
      </c>
      <c r="R994">
        <v>2018</v>
      </c>
      <c r="S994" s="1" t="s">
        <v>44</v>
      </c>
    </row>
    <row r="995" spans="1:19" x14ac:dyDescent="0.35">
      <c r="A995">
        <v>13831960</v>
      </c>
      <c r="B995" s="1" t="s">
        <v>1583</v>
      </c>
      <c r="C995">
        <v>81573961</v>
      </c>
      <c r="D995" s="1" t="s">
        <v>1584</v>
      </c>
      <c r="E995" s="1" t="s">
        <v>33</v>
      </c>
      <c r="F995">
        <v>37.976840000000003</v>
      </c>
      <c r="G995">
        <v>23.73208</v>
      </c>
      <c r="H995" s="1" t="s">
        <v>22</v>
      </c>
      <c r="I995">
        <v>60</v>
      </c>
      <c r="J995">
        <v>2</v>
      </c>
      <c r="K995">
        <v>178</v>
      </c>
      <c r="L995" s="2">
        <v>44523</v>
      </c>
      <c r="M995">
        <v>2.71</v>
      </c>
      <c r="N995">
        <v>1</v>
      </c>
      <c r="O995">
        <v>165</v>
      </c>
      <c r="P995">
        <v>22</v>
      </c>
      <c r="Q995" s="1" t="s">
        <v>12533</v>
      </c>
      <c r="R995">
        <v>2021</v>
      </c>
      <c r="S995" s="1" t="s">
        <v>25</v>
      </c>
    </row>
    <row r="996" spans="1:19" x14ac:dyDescent="0.35">
      <c r="A996">
        <v>13833315</v>
      </c>
      <c r="B996" s="1" t="s">
        <v>1585</v>
      </c>
      <c r="C996">
        <v>81589973</v>
      </c>
      <c r="D996" s="1" t="s">
        <v>1586</v>
      </c>
      <c r="E996" s="1" t="s">
        <v>135</v>
      </c>
      <c r="F996">
        <v>37.966760000000001</v>
      </c>
      <c r="G996">
        <v>23.727329999999998</v>
      </c>
      <c r="H996" s="1" t="s">
        <v>22</v>
      </c>
      <c r="I996">
        <v>49</v>
      </c>
      <c r="J996">
        <v>4</v>
      </c>
      <c r="K996">
        <v>0</v>
      </c>
      <c r="L996" s="2"/>
      <c r="N996">
        <v>1</v>
      </c>
      <c r="O996">
        <v>178</v>
      </c>
      <c r="P996">
        <v>0</v>
      </c>
      <c r="Q996" s="1"/>
      <c r="S996" s="1"/>
    </row>
    <row r="997" spans="1:19" x14ac:dyDescent="0.35">
      <c r="A997">
        <v>13835153</v>
      </c>
      <c r="B997" s="1" t="s">
        <v>1587</v>
      </c>
      <c r="C997">
        <v>9281903</v>
      </c>
      <c r="D997" s="1" t="s">
        <v>1588</v>
      </c>
      <c r="E997" s="1" t="s">
        <v>33</v>
      </c>
      <c r="F997">
        <v>37.973999999999997</v>
      </c>
      <c r="G997">
        <v>23.727119999999999</v>
      </c>
      <c r="H997" s="1" t="s">
        <v>22</v>
      </c>
      <c r="I997">
        <v>100</v>
      </c>
      <c r="J997">
        <v>3</v>
      </c>
      <c r="K997">
        <v>15</v>
      </c>
      <c r="L997" s="2">
        <v>43647</v>
      </c>
      <c r="M997">
        <v>0.23</v>
      </c>
      <c r="N997">
        <v>1</v>
      </c>
      <c r="O997">
        <v>89</v>
      </c>
      <c r="P997">
        <v>0</v>
      </c>
      <c r="Q997" s="1"/>
      <c r="R997">
        <v>2019</v>
      </c>
      <c r="S997" s="1" t="s">
        <v>57</v>
      </c>
    </row>
    <row r="998" spans="1:19" x14ac:dyDescent="0.35">
      <c r="A998">
        <v>13837989</v>
      </c>
      <c r="B998" s="1" t="s">
        <v>1589</v>
      </c>
      <c r="C998">
        <v>46909193</v>
      </c>
      <c r="D998" s="1" t="s">
        <v>529</v>
      </c>
      <c r="E998" s="1" t="s">
        <v>33</v>
      </c>
      <c r="F998">
        <v>37.969810000000003</v>
      </c>
      <c r="G998">
        <v>23.730799999999999</v>
      </c>
      <c r="H998" s="1" t="s">
        <v>22</v>
      </c>
      <c r="I998">
        <v>69</v>
      </c>
      <c r="J998">
        <v>2</v>
      </c>
      <c r="K998">
        <v>102</v>
      </c>
      <c r="L998" s="2">
        <v>44515</v>
      </c>
      <c r="M998">
        <v>1.59</v>
      </c>
      <c r="N998">
        <v>1</v>
      </c>
      <c r="O998">
        <v>356</v>
      </c>
      <c r="P998">
        <v>9</v>
      </c>
      <c r="Q998" s="1" t="s">
        <v>12534</v>
      </c>
      <c r="R998">
        <v>2021</v>
      </c>
      <c r="S998" s="1" t="s">
        <v>25</v>
      </c>
    </row>
    <row r="999" spans="1:19" x14ac:dyDescent="0.35">
      <c r="A999">
        <v>13842245</v>
      </c>
      <c r="B999" s="1" t="s">
        <v>1590</v>
      </c>
      <c r="C999">
        <v>65341135</v>
      </c>
      <c r="D999" s="1" t="s">
        <v>1591</v>
      </c>
      <c r="E999" s="1" t="s">
        <v>33</v>
      </c>
      <c r="F999">
        <v>37.971339999999998</v>
      </c>
      <c r="G999">
        <v>23.731459999999998</v>
      </c>
      <c r="H999" s="1" t="s">
        <v>22</v>
      </c>
      <c r="I999">
        <v>36</v>
      </c>
      <c r="J999">
        <v>1</v>
      </c>
      <c r="K999">
        <v>488</v>
      </c>
      <c r="L999" s="2">
        <v>44546</v>
      </c>
      <c r="M999">
        <v>7.35</v>
      </c>
      <c r="N999">
        <v>1</v>
      </c>
      <c r="O999">
        <v>258</v>
      </c>
      <c r="P999">
        <v>96</v>
      </c>
      <c r="Q999" s="1" t="s">
        <v>12535</v>
      </c>
      <c r="R999">
        <v>2021</v>
      </c>
      <c r="S999" s="1" t="s">
        <v>27</v>
      </c>
    </row>
    <row r="1000" spans="1:19" x14ac:dyDescent="0.35">
      <c r="A1000">
        <v>13843004</v>
      </c>
      <c r="B1000" s="1" t="s">
        <v>1592</v>
      </c>
      <c r="C1000">
        <v>72297371</v>
      </c>
      <c r="D1000" s="1" t="s">
        <v>226</v>
      </c>
      <c r="E1000" s="1" t="s">
        <v>21</v>
      </c>
      <c r="F1000">
        <v>37.990920000000003</v>
      </c>
      <c r="G1000">
        <v>23.767009999999999</v>
      </c>
      <c r="H1000" s="1" t="s">
        <v>22</v>
      </c>
      <c r="I1000">
        <v>32</v>
      </c>
      <c r="J1000">
        <v>1</v>
      </c>
      <c r="K1000">
        <v>89</v>
      </c>
      <c r="L1000" s="2">
        <v>44479</v>
      </c>
      <c r="M1000">
        <v>1.34</v>
      </c>
      <c r="N1000">
        <v>1</v>
      </c>
      <c r="O1000">
        <v>23</v>
      </c>
      <c r="P1000">
        <v>3</v>
      </c>
      <c r="Q1000" s="1" t="s">
        <v>12536</v>
      </c>
      <c r="R1000">
        <v>2021</v>
      </c>
      <c r="S1000" s="1" t="s">
        <v>44</v>
      </c>
    </row>
    <row r="1001" spans="1:19" x14ac:dyDescent="0.35">
      <c r="A1001">
        <v>13854508</v>
      </c>
      <c r="B1001" s="1" t="s">
        <v>1593</v>
      </c>
      <c r="C1001">
        <v>39042147</v>
      </c>
      <c r="D1001" s="1" t="s">
        <v>895</v>
      </c>
      <c r="E1001" s="1" t="s">
        <v>97</v>
      </c>
      <c r="F1001">
        <v>37.995040000000003</v>
      </c>
      <c r="G1001">
        <v>23.727180000000001</v>
      </c>
      <c r="H1001" s="1" t="s">
        <v>22</v>
      </c>
      <c r="I1001">
        <v>31</v>
      </c>
      <c r="J1001">
        <v>2</v>
      </c>
      <c r="K1001">
        <v>149</v>
      </c>
      <c r="L1001" s="2">
        <v>44546</v>
      </c>
      <c r="M1001">
        <v>2.25</v>
      </c>
      <c r="N1001">
        <v>10</v>
      </c>
      <c r="O1001">
        <v>320</v>
      </c>
      <c r="P1001">
        <v>18</v>
      </c>
      <c r="Q1001" s="1" t="s">
        <v>12537</v>
      </c>
      <c r="R1001">
        <v>2021</v>
      </c>
      <c r="S1001" s="1" t="s">
        <v>27</v>
      </c>
    </row>
    <row r="1002" spans="1:19" x14ac:dyDescent="0.35">
      <c r="A1002">
        <v>13860639</v>
      </c>
      <c r="B1002" s="1" t="s">
        <v>1594</v>
      </c>
      <c r="C1002">
        <v>22042619</v>
      </c>
      <c r="D1002" s="1" t="s">
        <v>1559</v>
      </c>
      <c r="E1002" s="1" t="s">
        <v>186</v>
      </c>
      <c r="F1002">
        <v>37.963059999999999</v>
      </c>
      <c r="G1002">
        <v>23.7286</v>
      </c>
      <c r="H1002" s="1" t="s">
        <v>37</v>
      </c>
      <c r="I1002">
        <v>15</v>
      </c>
      <c r="J1002">
        <v>2</v>
      </c>
      <c r="K1002">
        <v>282</v>
      </c>
      <c r="L1002" s="2">
        <v>44525</v>
      </c>
      <c r="M1002">
        <v>4.24</v>
      </c>
      <c r="N1002">
        <v>5</v>
      </c>
      <c r="O1002">
        <v>50</v>
      </c>
      <c r="P1002">
        <v>26</v>
      </c>
      <c r="Q1002" s="1" t="s">
        <v>12538</v>
      </c>
      <c r="R1002">
        <v>2021</v>
      </c>
      <c r="S1002" s="1" t="s">
        <v>25</v>
      </c>
    </row>
    <row r="1003" spans="1:19" x14ac:dyDescent="0.35">
      <c r="A1003">
        <v>13870961</v>
      </c>
      <c r="B1003" s="1" t="s">
        <v>1595</v>
      </c>
      <c r="C1003">
        <v>30825029</v>
      </c>
      <c r="D1003" s="1" t="s">
        <v>1596</v>
      </c>
      <c r="E1003" s="1" t="s">
        <v>135</v>
      </c>
      <c r="F1003">
        <v>37.962440000000001</v>
      </c>
      <c r="G1003">
        <v>23.72278</v>
      </c>
      <c r="H1003" s="1" t="s">
        <v>22</v>
      </c>
      <c r="I1003">
        <v>72</v>
      </c>
      <c r="J1003">
        <v>3</v>
      </c>
      <c r="K1003">
        <v>0</v>
      </c>
      <c r="L1003" s="2"/>
      <c r="N1003">
        <v>2</v>
      </c>
      <c r="O1003">
        <v>90</v>
      </c>
      <c r="P1003">
        <v>0</v>
      </c>
      <c r="Q1003" s="1"/>
      <c r="S1003" s="1"/>
    </row>
    <row r="1004" spans="1:19" x14ac:dyDescent="0.35">
      <c r="A1004">
        <v>13872360</v>
      </c>
      <c r="B1004" s="1" t="s">
        <v>1597</v>
      </c>
      <c r="C1004">
        <v>1621474</v>
      </c>
      <c r="D1004" s="1" t="s">
        <v>797</v>
      </c>
      <c r="E1004" s="1" t="s">
        <v>135</v>
      </c>
      <c r="F1004">
        <v>37.968240000000002</v>
      </c>
      <c r="G1004">
        <v>23.725460000000002</v>
      </c>
      <c r="H1004" s="1" t="s">
        <v>22</v>
      </c>
      <c r="I1004">
        <v>59</v>
      </c>
      <c r="J1004">
        <v>1</v>
      </c>
      <c r="K1004">
        <v>207</v>
      </c>
      <c r="L1004" s="2">
        <v>44537</v>
      </c>
      <c r="M1004">
        <v>3.12</v>
      </c>
      <c r="N1004">
        <v>82</v>
      </c>
      <c r="O1004">
        <v>349</v>
      </c>
      <c r="P1004">
        <v>27</v>
      </c>
      <c r="Q1004" s="1" t="s">
        <v>12539</v>
      </c>
      <c r="R1004">
        <v>2021</v>
      </c>
      <c r="S1004" s="1" t="s">
        <v>27</v>
      </c>
    </row>
    <row r="1005" spans="1:19" x14ac:dyDescent="0.35">
      <c r="A1005">
        <v>13874631</v>
      </c>
      <c r="B1005" s="1" t="s">
        <v>1598</v>
      </c>
      <c r="C1005">
        <v>64296406</v>
      </c>
      <c r="D1005" s="1" t="s">
        <v>1599</v>
      </c>
      <c r="E1005" s="1" t="s">
        <v>54</v>
      </c>
      <c r="F1005">
        <v>37.966740000000001</v>
      </c>
      <c r="G1005">
        <v>23.736730000000001</v>
      </c>
      <c r="H1005" s="1" t="s">
        <v>22</v>
      </c>
      <c r="I1005">
        <v>75</v>
      </c>
      <c r="J1005">
        <v>4</v>
      </c>
      <c r="K1005">
        <v>127</v>
      </c>
      <c r="L1005" s="2">
        <v>43836</v>
      </c>
      <c r="M1005">
        <v>1.96</v>
      </c>
      <c r="N1005">
        <v>1</v>
      </c>
      <c r="O1005">
        <v>351</v>
      </c>
      <c r="P1005">
        <v>0</v>
      </c>
      <c r="Q1005" s="1" t="s">
        <v>12540</v>
      </c>
      <c r="R1005">
        <v>2020</v>
      </c>
      <c r="S1005" s="1" t="s">
        <v>30</v>
      </c>
    </row>
    <row r="1006" spans="1:19" x14ac:dyDescent="0.35">
      <c r="A1006">
        <v>13875461</v>
      </c>
      <c r="B1006" s="1" t="s">
        <v>1600</v>
      </c>
      <c r="C1006">
        <v>75211014</v>
      </c>
      <c r="D1006" s="1" t="s">
        <v>1490</v>
      </c>
      <c r="E1006" s="1" t="s">
        <v>135</v>
      </c>
      <c r="F1006">
        <v>37.969009999999997</v>
      </c>
      <c r="G1006">
        <v>23.729859999999999</v>
      </c>
      <c r="H1006" s="1" t="s">
        <v>22</v>
      </c>
      <c r="I1006">
        <v>83</v>
      </c>
      <c r="J1006">
        <v>2</v>
      </c>
      <c r="K1006">
        <v>4</v>
      </c>
      <c r="L1006" s="2">
        <v>44107</v>
      </c>
      <c r="M1006">
        <v>0.25</v>
      </c>
      <c r="N1006">
        <v>9</v>
      </c>
      <c r="O1006">
        <v>351</v>
      </c>
      <c r="P1006">
        <v>0</v>
      </c>
      <c r="Q1006" s="1" t="s">
        <v>12541</v>
      </c>
      <c r="R1006">
        <v>2020</v>
      </c>
      <c r="S1006" s="1" t="s">
        <v>44</v>
      </c>
    </row>
    <row r="1007" spans="1:19" x14ac:dyDescent="0.35">
      <c r="A1007">
        <v>13876189</v>
      </c>
      <c r="B1007" s="1" t="s">
        <v>1601</v>
      </c>
      <c r="C1007">
        <v>75211014</v>
      </c>
      <c r="D1007" s="1" t="s">
        <v>1490</v>
      </c>
      <c r="E1007" s="1" t="s">
        <v>274</v>
      </c>
      <c r="F1007">
        <v>37.967880000000001</v>
      </c>
      <c r="G1007">
        <v>23.735769999999999</v>
      </c>
      <c r="H1007" s="1" t="s">
        <v>22</v>
      </c>
      <c r="I1007">
        <v>94</v>
      </c>
      <c r="J1007">
        <v>2</v>
      </c>
      <c r="K1007">
        <v>5</v>
      </c>
      <c r="L1007" s="2">
        <v>44500</v>
      </c>
      <c r="M1007">
        <v>1.24</v>
      </c>
      <c r="N1007">
        <v>9</v>
      </c>
      <c r="O1007">
        <v>328</v>
      </c>
      <c r="P1007">
        <v>5</v>
      </c>
      <c r="Q1007" s="1" t="s">
        <v>12542</v>
      </c>
      <c r="R1007">
        <v>2021</v>
      </c>
      <c r="S1007" s="1" t="s">
        <v>44</v>
      </c>
    </row>
    <row r="1008" spans="1:19" x14ac:dyDescent="0.35">
      <c r="A1008">
        <v>13876561</v>
      </c>
      <c r="B1008" s="1" t="s">
        <v>1602</v>
      </c>
      <c r="C1008">
        <v>75211014</v>
      </c>
      <c r="D1008" s="1" t="s">
        <v>1490</v>
      </c>
      <c r="E1008" s="1" t="s">
        <v>54</v>
      </c>
      <c r="F1008">
        <v>37.965969999999999</v>
      </c>
      <c r="G1008">
        <v>23.744980000000002</v>
      </c>
      <c r="H1008" s="1" t="s">
        <v>22</v>
      </c>
      <c r="I1008">
        <v>75</v>
      </c>
      <c r="J1008">
        <v>2</v>
      </c>
      <c r="K1008">
        <v>7</v>
      </c>
      <c r="L1008" s="2">
        <v>44514</v>
      </c>
      <c r="M1008">
        <v>0.11</v>
      </c>
      <c r="N1008">
        <v>9</v>
      </c>
      <c r="O1008">
        <v>323</v>
      </c>
      <c r="P1008">
        <v>6</v>
      </c>
      <c r="Q1008" s="1" t="s">
        <v>12543</v>
      </c>
      <c r="R1008">
        <v>2021</v>
      </c>
      <c r="S1008" s="1" t="s">
        <v>25</v>
      </c>
    </row>
    <row r="1009" spans="1:19" x14ac:dyDescent="0.35">
      <c r="A1009">
        <v>13876975</v>
      </c>
      <c r="B1009" s="1" t="s">
        <v>1603</v>
      </c>
      <c r="C1009">
        <v>75211014</v>
      </c>
      <c r="D1009" s="1" t="s">
        <v>1490</v>
      </c>
      <c r="E1009" s="1" t="s">
        <v>47</v>
      </c>
      <c r="F1009">
        <v>37.965910000000001</v>
      </c>
      <c r="G1009">
        <v>23.75299</v>
      </c>
      <c r="H1009" s="1" t="s">
        <v>22</v>
      </c>
      <c r="I1009">
        <v>60</v>
      </c>
      <c r="J1009">
        <v>2</v>
      </c>
      <c r="K1009">
        <v>2</v>
      </c>
      <c r="L1009" s="2">
        <v>44448</v>
      </c>
      <c r="M1009">
        <v>0.17</v>
      </c>
      <c r="N1009">
        <v>9</v>
      </c>
      <c r="O1009">
        <v>360</v>
      </c>
      <c r="P1009">
        <v>2</v>
      </c>
      <c r="Q1009" s="1" t="s">
        <v>12544</v>
      </c>
      <c r="R1009">
        <v>2021</v>
      </c>
      <c r="S1009" s="1" t="s">
        <v>23</v>
      </c>
    </row>
    <row r="1010" spans="1:19" x14ac:dyDescent="0.35">
      <c r="A1010">
        <v>13877247</v>
      </c>
      <c r="B1010" s="1" t="s">
        <v>1604</v>
      </c>
      <c r="C1010">
        <v>75211014</v>
      </c>
      <c r="D1010" s="1" t="s">
        <v>1490</v>
      </c>
      <c r="E1010" s="1" t="s">
        <v>47</v>
      </c>
      <c r="F1010">
        <v>37.966529999999999</v>
      </c>
      <c r="G1010">
        <v>23.75432</v>
      </c>
      <c r="H1010" s="1" t="s">
        <v>22</v>
      </c>
      <c r="I1010">
        <v>75</v>
      </c>
      <c r="J1010">
        <v>2</v>
      </c>
      <c r="K1010">
        <v>6</v>
      </c>
      <c r="L1010" s="2">
        <v>44475</v>
      </c>
      <c r="M1010">
        <v>0.27</v>
      </c>
      <c r="N1010">
        <v>9</v>
      </c>
      <c r="O1010">
        <v>349</v>
      </c>
      <c r="P1010">
        <v>4</v>
      </c>
      <c r="Q1010" s="1" t="s">
        <v>12545</v>
      </c>
      <c r="R1010">
        <v>2021</v>
      </c>
      <c r="S1010" s="1" t="s">
        <v>44</v>
      </c>
    </row>
    <row r="1011" spans="1:19" x14ac:dyDescent="0.35">
      <c r="A1011">
        <v>13885525</v>
      </c>
      <c r="B1011" s="1" t="s">
        <v>1605</v>
      </c>
      <c r="C1011">
        <v>79817317</v>
      </c>
      <c r="D1011" s="1" t="s">
        <v>39</v>
      </c>
      <c r="E1011" s="1" t="s">
        <v>204</v>
      </c>
      <c r="F1011">
        <v>38.010480000000001</v>
      </c>
      <c r="G1011">
        <v>23.72308</v>
      </c>
      <c r="H1011" s="1" t="s">
        <v>22</v>
      </c>
      <c r="I1011">
        <v>60</v>
      </c>
      <c r="J1011">
        <v>4</v>
      </c>
      <c r="K1011">
        <v>36</v>
      </c>
      <c r="L1011" s="2">
        <v>44069</v>
      </c>
      <c r="M1011">
        <v>0.72</v>
      </c>
      <c r="N1011">
        <v>1</v>
      </c>
      <c r="O1011">
        <v>247</v>
      </c>
      <c r="P1011">
        <v>0</v>
      </c>
      <c r="Q1011" s="1" t="s">
        <v>12546</v>
      </c>
      <c r="R1011">
        <v>2020</v>
      </c>
      <c r="S1011" s="1" t="s">
        <v>41</v>
      </c>
    </row>
    <row r="1012" spans="1:19" x14ac:dyDescent="0.35">
      <c r="A1012">
        <v>13890217</v>
      </c>
      <c r="B1012" s="1" t="s">
        <v>1606</v>
      </c>
      <c r="C1012">
        <v>18760819</v>
      </c>
      <c r="D1012" s="1" t="s">
        <v>688</v>
      </c>
      <c r="E1012" s="1" t="s">
        <v>336</v>
      </c>
      <c r="F1012">
        <v>37.978870000000001</v>
      </c>
      <c r="G1012">
        <v>23.708909999999999</v>
      </c>
      <c r="H1012" s="1" t="s">
        <v>22</v>
      </c>
      <c r="I1012">
        <v>72</v>
      </c>
      <c r="J1012">
        <v>1</v>
      </c>
      <c r="K1012">
        <v>56</v>
      </c>
      <c r="L1012" s="2">
        <v>44526</v>
      </c>
      <c r="M1012">
        <v>0.85</v>
      </c>
      <c r="N1012">
        <v>12</v>
      </c>
      <c r="O1012">
        <v>358</v>
      </c>
      <c r="P1012">
        <v>25</v>
      </c>
      <c r="Q1012" s="1" t="s">
        <v>1423</v>
      </c>
      <c r="R1012">
        <v>2021</v>
      </c>
      <c r="S1012" s="1" t="s">
        <v>25</v>
      </c>
    </row>
    <row r="1013" spans="1:19" x14ac:dyDescent="0.35">
      <c r="A1013">
        <v>13906219</v>
      </c>
      <c r="B1013" s="1" t="s">
        <v>1607</v>
      </c>
      <c r="C1013">
        <v>19165645</v>
      </c>
      <c r="D1013" s="1" t="s">
        <v>667</v>
      </c>
      <c r="E1013" s="1" t="s">
        <v>47</v>
      </c>
      <c r="F1013">
        <v>37.973329999999997</v>
      </c>
      <c r="G1013">
        <v>23.747890000000002</v>
      </c>
      <c r="H1013" s="1" t="s">
        <v>22</v>
      </c>
      <c r="I1013">
        <v>95</v>
      </c>
      <c r="J1013">
        <v>4</v>
      </c>
      <c r="K1013">
        <v>54</v>
      </c>
      <c r="L1013" s="2">
        <v>44550</v>
      </c>
      <c r="M1013">
        <v>0.84</v>
      </c>
      <c r="N1013">
        <v>1</v>
      </c>
      <c r="O1013">
        <v>352</v>
      </c>
      <c r="P1013">
        <v>11</v>
      </c>
      <c r="Q1013" s="1" t="s">
        <v>12547</v>
      </c>
      <c r="R1013">
        <v>2021</v>
      </c>
      <c r="S1013" s="1" t="s">
        <v>27</v>
      </c>
    </row>
    <row r="1014" spans="1:19" x14ac:dyDescent="0.35">
      <c r="A1014">
        <v>13910420</v>
      </c>
      <c r="B1014" s="1" t="s">
        <v>1608</v>
      </c>
      <c r="C1014">
        <v>82505856</v>
      </c>
      <c r="D1014" s="1" t="s">
        <v>268</v>
      </c>
      <c r="E1014" s="1" t="s">
        <v>186</v>
      </c>
      <c r="F1014">
        <v>37.958889999999997</v>
      </c>
      <c r="G1014">
        <v>23.72458</v>
      </c>
      <c r="H1014" s="1" t="s">
        <v>22</v>
      </c>
      <c r="I1014">
        <v>67</v>
      </c>
      <c r="J1014">
        <v>2</v>
      </c>
      <c r="K1014">
        <v>0</v>
      </c>
      <c r="L1014" s="2"/>
      <c r="N1014">
        <v>1</v>
      </c>
      <c r="O1014">
        <v>87</v>
      </c>
      <c r="P1014">
        <v>0</v>
      </c>
      <c r="Q1014" s="1"/>
      <c r="S1014" s="1"/>
    </row>
    <row r="1015" spans="1:19" x14ac:dyDescent="0.35">
      <c r="A1015">
        <v>13911174</v>
      </c>
      <c r="B1015" s="1" t="s">
        <v>1609</v>
      </c>
      <c r="C1015">
        <v>73490175</v>
      </c>
      <c r="D1015" s="1" t="s">
        <v>79</v>
      </c>
      <c r="E1015" s="1" t="s">
        <v>74</v>
      </c>
      <c r="F1015">
        <v>37.988619999999997</v>
      </c>
      <c r="G1015">
        <v>23.736229999999999</v>
      </c>
      <c r="H1015" s="1" t="s">
        <v>22</v>
      </c>
      <c r="I1015">
        <v>70</v>
      </c>
      <c r="J1015">
        <v>3</v>
      </c>
      <c r="K1015">
        <v>0</v>
      </c>
      <c r="L1015" s="2"/>
      <c r="N1015">
        <v>1</v>
      </c>
      <c r="O1015">
        <v>0</v>
      </c>
      <c r="P1015">
        <v>0</v>
      </c>
      <c r="Q1015" s="1"/>
      <c r="S1015" s="1"/>
    </row>
    <row r="1016" spans="1:19" x14ac:dyDescent="0.35">
      <c r="A1016">
        <v>13912611</v>
      </c>
      <c r="B1016" s="1" t="s">
        <v>1610</v>
      </c>
      <c r="C1016">
        <v>3857054</v>
      </c>
      <c r="D1016" s="1" t="s">
        <v>1430</v>
      </c>
      <c r="E1016" s="1" t="s">
        <v>33</v>
      </c>
      <c r="F1016">
        <v>37.976790000000001</v>
      </c>
      <c r="G1016">
        <v>23.730149999999998</v>
      </c>
      <c r="H1016" s="1" t="s">
        <v>37</v>
      </c>
      <c r="I1016">
        <v>28</v>
      </c>
      <c r="J1016">
        <v>2</v>
      </c>
      <c r="K1016">
        <v>362</v>
      </c>
      <c r="L1016" s="2">
        <v>44512</v>
      </c>
      <c r="M1016">
        <v>5.45</v>
      </c>
      <c r="N1016">
        <v>5</v>
      </c>
      <c r="O1016">
        <v>347</v>
      </c>
      <c r="P1016">
        <v>20</v>
      </c>
      <c r="Q1016" s="1" t="s">
        <v>693</v>
      </c>
      <c r="R1016">
        <v>2021</v>
      </c>
      <c r="S1016" s="1" t="s">
        <v>25</v>
      </c>
    </row>
    <row r="1017" spans="1:19" x14ac:dyDescent="0.35">
      <c r="A1017">
        <v>13919907</v>
      </c>
      <c r="B1017" s="1" t="s">
        <v>1611</v>
      </c>
      <c r="C1017">
        <v>30762536</v>
      </c>
      <c r="D1017" s="1" t="s">
        <v>781</v>
      </c>
      <c r="E1017" s="1" t="s">
        <v>68</v>
      </c>
      <c r="F1017">
        <v>37.978290000000001</v>
      </c>
      <c r="G1017">
        <v>23.749949999999998</v>
      </c>
      <c r="H1017" s="1" t="s">
        <v>22</v>
      </c>
      <c r="I1017">
        <v>120</v>
      </c>
      <c r="J1017">
        <v>2</v>
      </c>
      <c r="K1017">
        <v>18</v>
      </c>
      <c r="L1017" s="2">
        <v>43268</v>
      </c>
      <c r="M1017">
        <v>0.28000000000000003</v>
      </c>
      <c r="N1017">
        <v>3</v>
      </c>
      <c r="O1017">
        <v>356</v>
      </c>
      <c r="P1017">
        <v>0</v>
      </c>
      <c r="Q1017" s="1" t="s">
        <v>12504</v>
      </c>
      <c r="R1017">
        <v>2018</v>
      </c>
      <c r="S1017" s="1" t="s">
        <v>113</v>
      </c>
    </row>
    <row r="1018" spans="1:19" x14ac:dyDescent="0.35">
      <c r="A1018">
        <v>13951605</v>
      </c>
      <c r="B1018" s="1" t="s">
        <v>1612</v>
      </c>
      <c r="C1018">
        <v>83058146</v>
      </c>
      <c r="D1018" s="1" t="s">
        <v>155</v>
      </c>
      <c r="E1018" s="1" t="s">
        <v>33</v>
      </c>
      <c r="F1018">
        <v>37.973350000000003</v>
      </c>
      <c r="G1018">
        <v>23.733129999999999</v>
      </c>
      <c r="H1018" s="1" t="s">
        <v>22</v>
      </c>
      <c r="I1018">
        <v>45</v>
      </c>
      <c r="J1018">
        <v>3</v>
      </c>
      <c r="K1018">
        <v>211</v>
      </c>
      <c r="L1018" s="2">
        <v>44166</v>
      </c>
      <c r="M1018">
        <v>3.22</v>
      </c>
      <c r="N1018">
        <v>1</v>
      </c>
      <c r="O1018">
        <v>270</v>
      </c>
      <c r="P1018">
        <v>0</v>
      </c>
      <c r="Q1018" s="1" t="s">
        <v>12548</v>
      </c>
      <c r="R1018">
        <v>2020</v>
      </c>
      <c r="S1018" s="1" t="s">
        <v>27</v>
      </c>
    </row>
    <row r="1019" spans="1:19" x14ac:dyDescent="0.35">
      <c r="A1019">
        <v>13968227</v>
      </c>
      <c r="B1019" s="1" t="s">
        <v>1613</v>
      </c>
      <c r="C1019">
        <v>83261475</v>
      </c>
      <c r="D1019" s="1" t="s">
        <v>1614</v>
      </c>
      <c r="E1019" s="1" t="s">
        <v>186</v>
      </c>
      <c r="F1019">
        <v>37.956270000000004</v>
      </c>
      <c r="G1019">
        <v>23.720559999999999</v>
      </c>
      <c r="H1019" s="1" t="s">
        <v>22</v>
      </c>
      <c r="I1019">
        <v>50</v>
      </c>
      <c r="J1019">
        <v>1</v>
      </c>
      <c r="K1019">
        <v>17</v>
      </c>
      <c r="L1019" s="2">
        <v>43647</v>
      </c>
      <c r="M1019">
        <v>0.42</v>
      </c>
      <c r="N1019">
        <v>1</v>
      </c>
      <c r="O1019">
        <v>0</v>
      </c>
      <c r="P1019">
        <v>0</v>
      </c>
      <c r="Q1019" s="1"/>
      <c r="R1019">
        <v>2019</v>
      </c>
      <c r="S1019" s="1" t="s">
        <v>57</v>
      </c>
    </row>
    <row r="1020" spans="1:19" x14ac:dyDescent="0.35">
      <c r="A1020">
        <v>13972503</v>
      </c>
      <c r="B1020" s="1" t="s">
        <v>1615</v>
      </c>
      <c r="C1020">
        <v>3857054</v>
      </c>
      <c r="D1020" s="1" t="s">
        <v>1430</v>
      </c>
      <c r="E1020" s="1" t="s">
        <v>33</v>
      </c>
      <c r="F1020">
        <v>37.976770000000002</v>
      </c>
      <c r="G1020">
        <v>23.730049999999999</v>
      </c>
      <c r="H1020" s="1" t="s">
        <v>37</v>
      </c>
      <c r="I1020">
        <v>28</v>
      </c>
      <c r="J1020">
        <v>2</v>
      </c>
      <c r="K1020">
        <v>308</v>
      </c>
      <c r="L1020" s="2">
        <v>44543</v>
      </c>
      <c r="M1020">
        <v>4.6500000000000004</v>
      </c>
      <c r="N1020">
        <v>5</v>
      </c>
      <c r="O1020">
        <v>354</v>
      </c>
      <c r="P1020">
        <v>5</v>
      </c>
      <c r="Q1020" s="1" t="s">
        <v>693</v>
      </c>
      <c r="R1020">
        <v>2021</v>
      </c>
      <c r="S1020" s="1" t="s">
        <v>27</v>
      </c>
    </row>
    <row r="1021" spans="1:19" x14ac:dyDescent="0.35">
      <c r="A1021">
        <v>13972997</v>
      </c>
      <c r="B1021" s="1" t="s">
        <v>1616</v>
      </c>
      <c r="C1021">
        <v>13387084</v>
      </c>
      <c r="D1021" s="1" t="s">
        <v>231</v>
      </c>
      <c r="E1021" s="1" t="s">
        <v>97</v>
      </c>
      <c r="F1021">
        <v>38.001899999999999</v>
      </c>
      <c r="G1021">
        <v>23.726369999999999</v>
      </c>
      <c r="H1021" s="1" t="s">
        <v>22</v>
      </c>
      <c r="I1021">
        <v>25</v>
      </c>
      <c r="J1021">
        <v>4</v>
      </c>
      <c r="K1021">
        <v>0</v>
      </c>
      <c r="L1021" s="2"/>
      <c r="N1021">
        <v>1</v>
      </c>
      <c r="O1021">
        <v>0</v>
      </c>
      <c r="P1021">
        <v>0</v>
      </c>
      <c r="Q1021" s="1"/>
      <c r="S1021" s="1"/>
    </row>
    <row r="1022" spans="1:19" x14ac:dyDescent="0.35">
      <c r="A1022">
        <v>13977476</v>
      </c>
      <c r="B1022" s="1" t="s">
        <v>1617</v>
      </c>
      <c r="C1022">
        <v>82825964</v>
      </c>
      <c r="D1022" s="1" t="s">
        <v>1618</v>
      </c>
      <c r="E1022" s="1" t="s">
        <v>47</v>
      </c>
      <c r="F1022">
        <v>37.972149999999999</v>
      </c>
      <c r="G1022">
        <v>23.743919999999999</v>
      </c>
      <c r="H1022" s="1" t="s">
        <v>22</v>
      </c>
      <c r="I1022">
        <v>50</v>
      </c>
      <c r="J1022">
        <v>1</v>
      </c>
      <c r="K1022">
        <v>40</v>
      </c>
      <c r="L1022" s="2">
        <v>43417</v>
      </c>
      <c r="M1022">
        <v>0.61</v>
      </c>
      <c r="N1022">
        <v>1</v>
      </c>
      <c r="O1022">
        <v>364</v>
      </c>
      <c r="P1022">
        <v>0</v>
      </c>
      <c r="Q1022" s="1"/>
      <c r="R1022">
        <v>2018</v>
      </c>
      <c r="S1022" s="1" t="s">
        <v>25</v>
      </c>
    </row>
    <row r="1023" spans="1:19" x14ac:dyDescent="0.35">
      <c r="A1023">
        <v>13977595</v>
      </c>
      <c r="B1023" s="1" t="s">
        <v>1619</v>
      </c>
      <c r="C1023">
        <v>2718115</v>
      </c>
      <c r="D1023" s="1" t="s">
        <v>736</v>
      </c>
      <c r="E1023" s="1" t="s">
        <v>68</v>
      </c>
      <c r="F1023">
        <v>37.979869999999998</v>
      </c>
      <c r="G1023">
        <v>23.73921</v>
      </c>
      <c r="H1023" s="1" t="s">
        <v>22</v>
      </c>
      <c r="I1023">
        <v>65</v>
      </c>
      <c r="J1023">
        <v>2</v>
      </c>
      <c r="K1023">
        <v>61</v>
      </c>
      <c r="L1023" s="2">
        <v>44531</v>
      </c>
      <c r="M1023">
        <v>0.95</v>
      </c>
      <c r="N1023">
        <v>24</v>
      </c>
      <c r="O1023">
        <v>0</v>
      </c>
      <c r="P1023">
        <v>17</v>
      </c>
      <c r="Q1023" s="1"/>
      <c r="R1023">
        <v>2021</v>
      </c>
      <c r="S1023" s="1" t="s">
        <v>27</v>
      </c>
    </row>
    <row r="1024" spans="1:19" x14ac:dyDescent="0.35">
      <c r="A1024">
        <v>14010214</v>
      </c>
      <c r="B1024" s="1" t="s">
        <v>1620</v>
      </c>
      <c r="C1024">
        <v>68092420</v>
      </c>
      <c r="D1024" s="1" t="s">
        <v>529</v>
      </c>
      <c r="E1024" s="1" t="s">
        <v>74</v>
      </c>
      <c r="F1024">
        <v>37.99006</v>
      </c>
      <c r="G1024">
        <v>23.739570000000001</v>
      </c>
      <c r="H1024" s="1" t="s">
        <v>22</v>
      </c>
      <c r="I1024">
        <v>60</v>
      </c>
      <c r="J1024">
        <v>2</v>
      </c>
      <c r="K1024">
        <v>2</v>
      </c>
      <c r="L1024" s="2">
        <v>42943</v>
      </c>
      <c r="M1024">
        <v>0.04</v>
      </c>
      <c r="N1024">
        <v>2</v>
      </c>
      <c r="O1024">
        <v>88</v>
      </c>
      <c r="P1024">
        <v>0</v>
      </c>
      <c r="Q1024" s="1"/>
      <c r="R1024">
        <v>2017</v>
      </c>
      <c r="S1024" s="1" t="s">
        <v>57</v>
      </c>
    </row>
    <row r="1025" spans="1:19" x14ac:dyDescent="0.35">
      <c r="A1025">
        <v>14012660</v>
      </c>
      <c r="B1025" s="1" t="s">
        <v>1621</v>
      </c>
      <c r="C1025">
        <v>49725689</v>
      </c>
      <c r="D1025" s="1" t="s">
        <v>478</v>
      </c>
      <c r="E1025" s="1" t="s">
        <v>97</v>
      </c>
      <c r="F1025">
        <v>37.996130000000001</v>
      </c>
      <c r="G1025">
        <v>23.73067</v>
      </c>
      <c r="H1025" s="1" t="s">
        <v>37</v>
      </c>
      <c r="I1025">
        <v>50</v>
      </c>
      <c r="J1025">
        <v>1</v>
      </c>
      <c r="K1025">
        <v>0</v>
      </c>
      <c r="L1025" s="2"/>
      <c r="N1025">
        <v>1</v>
      </c>
      <c r="O1025">
        <v>0</v>
      </c>
      <c r="P1025">
        <v>0</v>
      </c>
      <c r="Q1025" s="1"/>
      <c r="S1025" s="1"/>
    </row>
    <row r="1026" spans="1:19" x14ac:dyDescent="0.35">
      <c r="A1026">
        <v>14018491</v>
      </c>
      <c r="B1026" s="1" t="s">
        <v>1622</v>
      </c>
      <c r="C1026">
        <v>83864516</v>
      </c>
      <c r="D1026" s="1" t="s">
        <v>1623</v>
      </c>
      <c r="E1026" s="1" t="s">
        <v>204</v>
      </c>
      <c r="F1026">
        <v>38.013269999999999</v>
      </c>
      <c r="G1026">
        <v>23.725210000000001</v>
      </c>
      <c r="H1026" s="1" t="s">
        <v>22</v>
      </c>
      <c r="I1026">
        <v>23</v>
      </c>
      <c r="J1026">
        <v>2</v>
      </c>
      <c r="K1026">
        <v>65</v>
      </c>
      <c r="L1026" s="2">
        <v>44506</v>
      </c>
      <c r="M1026">
        <v>1.02</v>
      </c>
      <c r="N1026">
        <v>1</v>
      </c>
      <c r="O1026">
        <v>166</v>
      </c>
      <c r="P1026">
        <v>6</v>
      </c>
      <c r="Q1026" s="1" t="s">
        <v>12549</v>
      </c>
      <c r="R1026">
        <v>2021</v>
      </c>
      <c r="S1026" s="1" t="s">
        <v>25</v>
      </c>
    </row>
    <row r="1027" spans="1:19" x14ac:dyDescent="0.35">
      <c r="A1027">
        <v>14018934</v>
      </c>
      <c r="B1027" s="1" t="s">
        <v>1624</v>
      </c>
      <c r="C1027">
        <v>58822279</v>
      </c>
      <c r="D1027" s="1" t="s">
        <v>1625</v>
      </c>
      <c r="E1027" s="1" t="s">
        <v>232</v>
      </c>
      <c r="F1027">
        <v>37.998869999999997</v>
      </c>
      <c r="G1027">
        <v>23.739260000000002</v>
      </c>
      <c r="H1027" s="1" t="s">
        <v>22</v>
      </c>
      <c r="I1027">
        <v>36</v>
      </c>
      <c r="J1027">
        <v>2</v>
      </c>
      <c r="K1027">
        <v>47</v>
      </c>
      <c r="L1027" s="2">
        <v>44521</v>
      </c>
      <c r="M1027">
        <v>0.74</v>
      </c>
      <c r="N1027">
        <v>2</v>
      </c>
      <c r="O1027">
        <v>334</v>
      </c>
      <c r="P1027">
        <v>2</v>
      </c>
      <c r="Q1027" s="1"/>
      <c r="R1027">
        <v>2021</v>
      </c>
      <c r="S1027" s="1" t="s">
        <v>25</v>
      </c>
    </row>
    <row r="1028" spans="1:19" x14ac:dyDescent="0.35">
      <c r="A1028">
        <v>14032638</v>
      </c>
      <c r="B1028" s="1" t="s">
        <v>1626</v>
      </c>
      <c r="C1028">
        <v>70623991</v>
      </c>
      <c r="D1028" s="1" t="s">
        <v>1627</v>
      </c>
      <c r="E1028" s="1" t="s">
        <v>232</v>
      </c>
      <c r="F1028">
        <v>38.001519999999999</v>
      </c>
      <c r="G1028">
        <v>23.740549999999999</v>
      </c>
      <c r="H1028" s="1" t="s">
        <v>22</v>
      </c>
      <c r="I1028">
        <v>41</v>
      </c>
      <c r="J1028">
        <v>2</v>
      </c>
      <c r="K1028">
        <v>1</v>
      </c>
      <c r="L1028" s="2">
        <v>43167</v>
      </c>
      <c r="M1028">
        <v>0.02</v>
      </c>
      <c r="N1028">
        <v>1</v>
      </c>
      <c r="O1028">
        <v>0</v>
      </c>
      <c r="P1028">
        <v>0</v>
      </c>
      <c r="Q1028" s="1"/>
      <c r="R1028">
        <v>2018</v>
      </c>
      <c r="S1028" s="1" t="s">
        <v>199</v>
      </c>
    </row>
    <row r="1029" spans="1:19" x14ac:dyDescent="0.35">
      <c r="A1029">
        <v>14034839</v>
      </c>
      <c r="B1029" s="1" t="s">
        <v>1628</v>
      </c>
      <c r="C1029">
        <v>13199786</v>
      </c>
      <c r="D1029" s="1" t="s">
        <v>1193</v>
      </c>
      <c r="E1029" s="1" t="s">
        <v>21</v>
      </c>
      <c r="F1029">
        <v>37.986440000000002</v>
      </c>
      <c r="G1029">
        <v>23.762029999999999</v>
      </c>
      <c r="H1029" s="1" t="s">
        <v>22</v>
      </c>
      <c r="I1029">
        <v>55</v>
      </c>
      <c r="J1029">
        <v>4</v>
      </c>
      <c r="K1029">
        <v>56</v>
      </c>
      <c r="L1029" s="2">
        <v>44470</v>
      </c>
      <c r="M1029">
        <v>0.87</v>
      </c>
      <c r="N1029">
        <v>1</v>
      </c>
      <c r="O1029">
        <v>354</v>
      </c>
      <c r="P1029">
        <v>2</v>
      </c>
      <c r="Q1029" s="1" t="s">
        <v>12550</v>
      </c>
      <c r="R1029">
        <v>2021</v>
      </c>
      <c r="S1029" s="1" t="s">
        <v>44</v>
      </c>
    </row>
    <row r="1030" spans="1:19" x14ac:dyDescent="0.35">
      <c r="A1030">
        <v>14053253</v>
      </c>
      <c r="B1030" s="1" t="s">
        <v>1629</v>
      </c>
      <c r="C1030">
        <v>84296491</v>
      </c>
      <c r="D1030" s="1" t="s">
        <v>249</v>
      </c>
      <c r="E1030" s="1" t="s">
        <v>186</v>
      </c>
      <c r="F1030">
        <v>37.963169999999998</v>
      </c>
      <c r="G1030">
        <v>23.732489999999999</v>
      </c>
      <c r="H1030" s="1" t="s">
        <v>22</v>
      </c>
      <c r="I1030">
        <v>200</v>
      </c>
      <c r="J1030">
        <v>20</v>
      </c>
      <c r="K1030">
        <v>17</v>
      </c>
      <c r="L1030" s="2">
        <v>42688</v>
      </c>
      <c r="M1030">
        <v>0.26</v>
      </c>
      <c r="N1030">
        <v>3</v>
      </c>
      <c r="O1030">
        <v>358</v>
      </c>
      <c r="P1030">
        <v>0</v>
      </c>
      <c r="Q1030" s="1"/>
      <c r="R1030">
        <v>2016</v>
      </c>
      <c r="S1030" s="1" t="s">
        <v>25</v>
      </c>
    </row>
    <row r="1031" spans="1:19" x14ac:dyDescent="0.35">
      <c r="A1031">
        <v>14060588</v>
      </c>
      <c r="B1031" s="1" t="s">
        <v>1630</v>
      </c>
      <c r="C1031">
        <v>67315477</v>
      </c>
      <c r="D1031" s="1" t="s">
        <v>1631</v>
      </c>
      <c r="E1031" s="1" t="s">
        <v>347</v>
      </c>
      <c r="F1031">
        <v>37.990160000000003</v>
      </c>
      <c r="G1031">
        <v>23.749759999999998</v>
      </c>
      <c r="H1031" s="1" t="s">
        <v>22</v>
      </c>
      <c r="I1031">
        <v>25</v>
      </c>
      <c r="J1031">
        <v>2</v>
      </c>
      <c r="K1031">
        <v>91</v>
      </c>
      <c r="L1031" s="2">
        <v>44005</v>
      </c>
      <c r="M1031">
        <v>1.88</v>
      </c>
      <c r="N1031">
        <v>1</v>
      </c>
      <c r="O1031">
        <v>206</v>
      </c>
      <c r="P1031">
        <v>0</v>
      </c>
      <c r="Q1031" s="1"/>
      <c r="R1031">
        <v>2020</v>
      </c>
      <c r="S1031" s="1" t="s">
        <v>113</v>
      </c>
    </row>
    <row r="1032" spans="1:19" x14ac:dyDescent="0.35">
      <c r="A1032">
        <v>14060811</v>
      </c>
      <c r="B1032" s="1" t="s">
        <v>1632</v>
      </c>
      <c r="C1032">
        <v>57877943</v>
      </c>
      <c r="D1032" s="1" t="s">
        <v>161</v>
      </c>
      <c r="E1032" s="1" t="s">
        <v>74</v>
      </c>
      <c r="F1032">
        <v>37.986710000000002</v>
      </c>
      <c r="G1032">
        <v>23.744700000000002</v>
      </c>
      <c r="H1032" s="1" t="s">
        <v>22</v>
      </c>
      <c r="I1032">
        <v>23</v>
      </c>
      <c r="J1032">
        <v>2</v>
      </c>
      <c r="K1032">
        <v>379</v>
      </c>
      <c r="L1032" s="2">
        <v>44550</v>
      </c>
      <c r="M1032">
        <v>5.79</v>
      </c>
      <c r="N1032">
        <v>2</v>
      </c>
      <c r="O1032">
        <v>234</v>
      </c>
      <c r="P1032">
        <v>51</v>
      </c>
      <c r="Q1032" s="1" t="s">
        <v>12551</v>
      </c>
      <c r="R1032">
        <v>2021</v>
      </c>
      <c r="S1032" s="1" t="s">
        <v>27</v>
      </c>
    </row>
    <row r="1033" spans="1:19" x14ac:dyDescent="0.35">
      <c r="A1033">
        <v>14065549</v>
      </c>
      <c r="B1033" s="1" t="s">
        <v>1633</v>
      </c>
      <c r="C1033">
        <v>58873377</v>
      </c>
      <c r="D1033" s="1" t="s">
        <v>391</v>
      </c>
      <c r="E1033" s="1" t="s">
        <v>33</v>
      </c>
      <c r="F1033">
        <v>37.979089999999999</v>
      </c>
      <c r="G1033">
        <v>23.73096</v>
      </c>
      <c r="H1033" s="1" t="s">
        <v>22</v>
      </c>
      <c r="I1033">
        <v>60</v>
      </c>
      <c r="J1033">
        <v>2</v>
      </c>
      <c r="K1033">
        <v>4</v>
      </c>
      <c r="L1033" s="2">
        <v>44449</v>
      </c>
      <c r="M1033">
        <v>0.27</v>
      </c>
      <c r="N1033">
        <v>1</v>
      </c>
      <c r="O1033">
        <v>171</v>
      </c>
      <c r="P1033">
        <v>3</v>
      </c>
      <c r="Q1033" s="1" t="s">
        <v>12552</v>
      </c>
      <c r="R1033">
        <v>2021</v>
      </c>
      <c r="S1033" s="1" t="s">
        <v>23</v>
      </c>
    </row>
    <row r="1034" spans="1:19" x14ac:dyDescent="0.35">
      <c r="A1034">
        <v>14074064</v>
      </c>
      <c r="B1034" s="1" t="s">
        <v>1634</v>
      </c>
      <c r="C1034">
        <v>84555735</v>
      </c>
      <c r="D1034" s="1" t="s">
        <v>1635</v>
      </c>
      <c r="E1034" s="1" t="s">
        <v>54</v>
      </c>
      <c r="F1034">
        <v>37.96978</v>
      </c>
      <c r="G1034">
        <v>23.7422</v>
      </c>
      <c r="H1034" s="1" t="s">
        <v>22</v>
      </c>
      <c r="I1034">
        <v>140</v>
      </c>
      <c r="J1034">
        <v>2</v>
      </c>
      <c r="K1034">
        <v>7</v>
      </c>
      <c r="L1034" s="2">
        <v>42990</v>
      </c>
      <c r="M1034">
        <v>0.11</v>
      </c>
      <c r="N1034">
        <v>1</v>
      </c>
      <c r="O1034">
        <v>364</v>
      </c>
      <c r="P1034">
        <v>0</v>
      </c>
      <c r="Q1034" s="1"/>
      <c r="R1034">
        <v>2017</v>
      </c>
      <c r="S1034" s="1" t="s">
        <v>23</v>
      </c>
    </row>
    <row r="1035" spans="1:19" x14ac:dyDescent="0.35">
      <c r="A1035">
        <v>14078965</v>
      </c>
      <c r="B1035" s="1" t="s">
        <v>1636</v>
      </c>
      <c r="C1035">
        <v>84621392</v>
      </c>
      <c r="D1035" s="1" t="s">
        <v>1637</v>
      </c>
      <c r="E1035" s="1" t="s">
        <v>97</v>
      </c>
      <c r="F1035">
        <v>37.994019999999999</v>
      </c>
      <c r="G1035">
        <v>23.729120000000002</v>
      </c>
      <c r="H1035" s="1" t="s">
        <v>22</v>
      </c>
      <c r="I1035">
        <v>95</v>
      </c>
      <c r="J1035">
        <v>2</v>
      </c>
      <c r="K1035">
        <v>32</v>
      </c>
      <c r="L1035" s="2">
        <v>44529</v>
      </c>
      <c r="M1035">
        <v>0.51</v>
      </c>
      <c r="N1035">
        <v>1</v>
      </c>
      <c r="O1035">
        <v>363</v>
      </c>
      <c r="P1035">
        <v>11</v>
      </c>
      <c r="Q1035" s="1" t="s">
        <v>693</v>
      </c>
      <c r="R1035">
        <v>2021</v>
      </c>
      <c r="S1035" s="1" t="s">
        <v>25</v>
      </c>
    </row>
    <row r="1036" spans="1:19" x14ac:dyDescent="0.35">
      <c r="A1036">
        <v>14081186</v>
      </c>
      <c r="B1036" s="1" t="s">
        <v>1638</v>
      </c>
      <c r="C1036">
        <v>83529380</v>
      </c>
      <c r="D1036" s="1" t="s">
        <v>795</v>
      </c>
      <c r="E1036" s="1" t="s">
        <v>74</v>
      </c>
      <c r="F1036">
        <v>37.985860000000002</v>
      </c>
      <c r="G1036">
        <v>23.736619999999998</v>
      </c>
      <c r="H1036" s="1" t="s">
        <v>37</v>
      </c>
      <c r="I1036">
        <v>22</v>
      </c>
      <c r="J1036">
        <v>2</v>
      </c>
      <c r="K1036">
        <v>489</v>
      </c>
      <c r="L1036" s="2">
        <v>44534</v>
      </c>
      <c r="M1036">
        <v>7.45</v>
      </c>
      <c r="N1036">
        <v>1</v>
      </c>
      <c r="O1036">
        <v>318</v>
      </c>
      <c r="P1036">
        <v>25</v>
      </c>
      <c r="Q1036" s="1" t="s">
        <v>12553</v>
      </c>
      <c r="R1036">
        <v>2021</v>
      </c>
      <c r="S1036" s="1" t="s">
        <v>27</v>
      </c>
    </row>
    <row r="1037" spans="1:19" x14ac:dyDescent="0.35">
      <c r="A1037">
        <v>14083122</v>
      </c>
      <c r="B1037" s="1" t="s">
        <v>1639</v>
      </c>
      <c r="C1037">
        <v>16421550</v>
      </c>
      <c r="D1037" s="1" t="s">
        <v>1281</v>
      </c>
      <c r="E1037" s="1" t="s">
        <v>36</v>
      </c>
      <c r="F1037">
        <v>37.982419999999998</v>
      </c>
      <c r="G1037">
        <v>23.71406</v>
      </c>
      <c r="H1037" s="1" t="s">
        <v>22</v>
      </c>
      <c r="I1037">
        <v>333</v>
      </c>
      <c r="J1037">
        <v>2</v>
      </c>
      <c r="K1037">
        <v>124</v>
      </c>
      <c r="L1037" s="2">
        <v>44507</v>
      </c>
      <c r="M1037">
        <v>1.89</v>
      </c>
      <c r="N1037">
        <v>3</v>
      </c>
      <c r="O1037">
        <v>268</v>
      </c>
      <c r="P1037">
        <v>20</v>
      </c>
      <c r="Q1037" s="1" t="s">
        <v>12554</v>
      </c>
      <c r="R1037">
        <v>2021</v>
      </c>
      <c r="S1037" s="1" t="s">
        <v>25</v>
      </c>
    </row>
    <row r="1038" spans="1:19" x14ac:dyDescent="0.35">
      <c r="A1038">
        <v>14090362</v>
      </c>
      <c r="B1038" s="1" t="s">
        <v>1640</v>
      </c>
      <c r="C1038">
        <v>36153148</v>
      </c>
      <c r="D1038" s="1" t="s">
        <v>803</v>
      </c>
      <c r="E1038" s="1" t="s">
        <v>33</v>
      </c>
      <c r="F1038">
        <v>37.976509999999998</v>
      </c>
      <c r="G1038">
        <v>23.72982</v>
      </c>
      <c r="H1038" s="1" t="s">
        <v>22</v>
      </c>
      <c r="I1038">
        <v>74</v>
      </c>
      <c r="J1038">
        <v>2</v>
      </c>
      <c r="K1038">
        <v>157</v>
      </c>
      <c r="L1038" s="2">
        <v>44538</v>
      </c>
      <c r="M1038">
        <v>2.4</v>
      </c>
      <c r="N1038">
        <v>6</v>
      </c>
      <c r="O1038">
        <v>348</v>
      </c>
      <c r="P1038">
        <v>39</v>
      </c>
      <c r="Q1038" s="1" t="s">
        <v>693</v>
      </c>
      <c r="R1038">
        <v>2021</v>
      </c>
      <c r="S1038" s="1" t="s">
        <v>27</v>
      </c>
    </row>
    <row r="1039" spans="1:19" x14ac:dyDescent="0.35">
      <c r="A1039">
        <v>14092230</v>
      </c>
      <c r="B1039" s="1" t="s">
        <v>1641</v>
      </c>
      <c r="C1039">
        <v>25610869</v>
      </c>
      <c r="D1039" s="1" t="s">
        <v>88</v>
      </c>
      <c r="E1039" s="1" t="s">
        <v>74</v>
      </c>
      <c r="F1039">
        <v>37.985880000000002</v>
      </c>
      <c r="G1039">
        <v>23.739619999999999</v>
      </c>
      <c r="H1039" s="1" t="s">
        <v>37</v>
      </c>
      <c r="I1039">
        <v>15</v>
      </c>
      <c r="J1039">
        <v>1</v>
      </c>
      <c r="K1039">
        <v>3</v>
      </c>
      <c r="L1039" s="2">
        <v>42802</v>
      </c>
      <c r="M1039">
        <v>0.05</v>
      </c>
      <c r="N1039">
        <v>1</v>
      </c>
      <c r="O1039">
        <v>0</v>
      </c>
      <c r="P1039">
        <v>0</v>
      </c>
      <c r="Q1039" s="1"/>
      <c r="R1039">
        <v>2017</v>
      </c>
      <c r="S1039" s="1" t="s">
        <v>199</v>
      </c>
    </row>
    <row r="1040" spans="1:19" x14ac:dyDescent="0.35">
      <c r="A1040">
        <v>14092270</v>
      </c>
      <c r="B1040" s="1" t="s">
        <v>1642</v>
      </c>
      <c r="C1040">
        <v>84780354</v>
      </c>
      <c r="D1040" s="1" t="s">
        <v>1643</v>
      </c>
      <c r="E1040" s="1" t="s">
        <v>89</v>
      </c>
      <c r="F1040">
        <v>38.018520000000002</v>
      </c>
      <c r="G1040">
        <v>23.731570000000001</v>
      </c>
      <c r="H1040" s="1" t="s">
        <v>22</v>
      </c>
      <c r="I1040">
        <v>60</v>
      </c>
      <c r="J1040">
        <v>2</v>
      </c>
      <c r="K1040">
        <v>9</v>
      </c>
      <c r="L1040" s="2">
        <v>43622</v>
      </c>
      <c r="M1040">
        <v>0.15</v>
      </c>
      <c r="N1040">
        <v>1</v>
      </c>
      <c r="O1040">
        <v>187</v>
      </c>
      <c r="P1040">
        <v>0</v>
      </c>
      <c r="Q1040" s="1"/>
      <c r="R1040">
        <v>2019</v>
      </c>
      <c r="S1040" s="1" t="s">
        <v>113</v>
      </c>
    </row>
    <row r="1041" spans="1:19" x14ac:dyDescent="0.35">
      <c r="A1041">
        <v>14097090</v>
      </c>
      <c r="B1041" s="1" t="s">
        <v>1644</v>
      </c>
      <c r="C1041">
        <v>84841254</v>
      </c>
      <c r="D1041" s="1" t="s">
        <v>1120</v>
      </c>
      <c r="E1041" s="1" t="s">
        <v>135</v>
      </c>
      <c r="F1041">
        <v>37.967869999999998</v>
      </c>
      <c r="G1041">
        <v>23.725819999999999</v>
      </c>
      <c r="H1041" s="1" t="s">
        <v>22</v>
      </c>
      <c r="I1041">
        <v>80</v>
      </c>
      <c r="J1041">
        <v>1</v>
      </c>
      <c r="K1041">
        <v>0</v>
      </c>
      <c r="L1041" s="2"/>
      <c r="N1041">
        <v>1</v>
      </c>
      <c r="O1041">
        <v>87</v>
      </c>
      <c r="P1041">
        <v>0</v>
      </c>
      <c r="Q1041" s="1"/>
      <c r="S1041" s="1"/>
    </row>
    <row r="1042" spans="1:19" x14ac:dyDescent="0.35">
      <c r="A1042">
        <v>14102785</v>
      </c>
      <c r="B1042" s="1" t="s">
        <v>1645</v>
      </c>
      <c r="C1042">
        <v>82006892</v>
      </c>
      <c r="D1042" s="1" t="s">
        <v>1007</v>
      </c>
      <c r="E1042" s="1" t="s">
        <v>33</v>
      </c>
      <c r="F1042">
        <v>37.971829999999997</v>
      </c>
      <c r="G1042">
        <v>23.731259999999999</v>
      </c>
      <c r="H1042" s="1" t="s">
        <v>22</v>
      </c>
      <c r="I1042">
        <v>74</v>
      </c>
      <c r="J1042">
        <v>1</v>
      </c>
      <c r="K1042">
        <v>192</v>
      </c>
      <c r="L1042" s="2">
        <v>44540</v>
      </c>
      <c r="M1042">
        <v>2.95</v>
      </c>
      <c r="N1042">
        <v>1</v>
      </c>
      <c r="O1042">
        <v>329</v>
      </c>
      <c r="P1042">
        <v>53</v>
      </c>
      <c r="Q1042" s="1" t="s">
        <v>12555</v>
      </c>
      <c r="R1042">
        <v>2021</v>
      </c>
      <c r="S1042" s="1" t="s">
        <v>27</v>
      </c>
    </row>
    <row r="1043" spans="1:19" x14ac:dyDescent="0.35">
      <c r="A1043">
        <v>14115104</v>
      </c>
      <c r="B1043" s="1" t="s">
        <v>1646</v>
      </c>
      <c r="C1043">
        <v>85057441</v>
      </c>
      <c r="D1043" s="1" t="s">
        <v>1647</v>
      </c>
      <c r="E1043" s="1" t="s">
        <v>68</v>
      </c>
      <c r="F1043">
        <v>37.979109999999999</v>
      </c>
      <c r="G1043">
        <v>23.75215</v>
      </c>
      <c r="H1043" s="1" t="s">
        <v>22</v>
      </c>
      <c r="I1043">
        <v>25</v>
      </c>
      <c r="J1043">
        <v>4</v>
      </c>
      <c r="K1043">
        <v>12</v>
      </c>
      <c r="L1043" s="2">
        <v>44538</v>
      </c>
      <c r="M1043">
        <v>0.19</v>
      </c>
      <c r="N1043">
        <v>1</v>
      </c>
      <c r="O1043">
        <v>286</v>
      </c>
      <c r="P1043">
        <v>3</v>
      </c>
      <c r="Q1043" s="1" t="s">
        <v>12556</v>
      </c>
      <c r="R1043">
        <v>2021</v>
      </c>
      <c r="S1043" s="1" t="s">
        <v>27</v>
      </c>
    </row>
    <row r="1044" spans="1:19" x14ac:dyDescent="0.35">
      <c r="A1044">
        <v>14117432</v>
      </c>
      <c r="B1044" s="1" t="s">
        <v>1648</v>
      </c>
      <c r="C1044">
        <v>85083011</v>
      </c>
      <c r="D1044" s="1" t="s">
        <v>1649</v>
      </c>
      <c r="E1044" s="1" t="s">
        <v>36</v>
      </c>
      <c r="F1044">
        <v>37.982439999999997</v>
      </c>
      <c r="G1044">
        <v>23.715879999999999</v>
      </c>
      <c r="H1044" s="1" t="s">
        <v>22</v>
      </c>
      <c r="I1044">
        <v>80</v>
      </c>
      <c r="J1044">
        <v>2</v>
      </c>
      <c r="K1044">
        <v>90</v>
      </c>
      <c r="L1044" s="2">
        <v>44529</v>
      </c>
      <c r="M1044">
        <v>1.42</v>
      </c>
      <c r="N1044">
        <v>1</v>
      </c>
      <c r="O1044">
        <v>180</v>
      </c>
      <c r="P1044">
        <v>14</v>
      </c>
      <c r="Q1044" s="1" t="s">
        <v>12557</v>
      </c>
      <c r="R1044">
        <v>2021</v>
      </c>
      <c r="S1044" s="1" t="s">
        <v>25</v>
      </c>
    </row>
    <row r="1045" spans="1:19" x14ac:dyDescent="0.35">
      <c r="A1045">
        <v>14119825</v>
      </c>
      <c r="B1045" s="1" t="s">
        <v>1650</v>
      </c>
      <c r="C1045">
        <v>55504901</v>
      </c>
      <c r="D1045" s="1" t="s">
        <v>1651</v>
      </c>
      <c r="E1045" s="1" t="s">
        <v>229</v>
      </c>
      <c r="F1045">
        <v>37.97336</v>
      </c>
      <c r="G1045">
        <v>23.756810000000002</v>
      </c>
      <c r="H1045" s="1" t="s">
        <v>22</v>
      </c>
      <c r="I1045">
        <v>25</v>
      </c>
      <c r="J1045">
        <v>5</v>
      </c>
      <c r="K1045">
        <v>18</v>
      </c>
      <c r="L1045" s="2">
        <v>44004</v>
      </c>
      <c r="M1045">
        <v>0.27</v>
      </c>
      <c r="N1045">
        <v>1</v>
      </c>
      <c r="O1045">
        <v>179</v>
      </c>
      <c r="P1045">
        <v>0</v>
      </c>
      <c r="Q1045" s="1"/>
      <c r="R1045">
        <v>2020</v>
      </c>
      <c r="S1045" s="1" t="s">
        <v>113</v>
      </c>
    </row>
    <row r="1046" spans="1:19" x14ac:dyDescent="0.35">
      <c r="A1046">
        <v>14120252</v>
      </c>
      <c r="B1046" s="1" t="s">
        <v>1652</v>
      </c>
      <c r="C1046">
        <v>4664426</v>
      </c>
      <c r="D1046" s="1" t="s">
        <v>702</v>
      </c>
      <c r="E1046" s="1" t="s">
        <v>287</v>
      </c>
      <c r="F1046">
        <v>37.982259999999997</v>
      </c>
      <c r="G1046">
        <v>23.7408</v>
      </c>
      <c r="H1046" s="1" t="s">
        <v>22</v>
      </c>
      <c r="I1046">
        <v>150</v>
      </c>
      <c r="J1046">
        <v>2</v>
      </c>
      <c r="K1046">
        <v>60</v>
      </c>
      <c r="L1046" s="2">
        <v>44102</v>
      </c>
      <c r="M1046">
        <v>0.93</v>
      </c>
      <c r="N1046">
        <v>2</v>
      </c>
      <c r="O1046">
        <v>169</v>
      </c>
      <c r="P1046">
        <v>0</v>
      </c>
      <c r="Q1046" s="1" t="s">
        <v>12558</v>
      </c>
      <c r="R1046">
        <v>2020</v>
      </c>
      <c r="S1046" s="1" t="s">
        <v>23</v>
      </c>
    </row>
    <row r="1047" spans="1:19" x14ac:dyDescent="0.35">
      <c r="A1047">
        <v>14121543</v>
      </c>
      <c r="B1047" s="1" t="s">
        <v>1653</v>
      </c>
      <c r="C1047">
        <v>85129921</v>
      </c>
      <c r="D1047" s="1" t="s">
        <v>1181</v>
      </c>
      <c r="E1047" s="1" t="s">
        <v>40</v>
      </c>
      <c r="F1047">
        <v>38.004359999999998</v>
      </c>
      <c r="G1047">
        <v>23.728400000000001</v>
      </c>
      <c r="H1047" s="1" t="s">
        <v>22</v>
      </c>
      <c r="I1047">
        <v>28</v>
      </c>
      <c r="J1047">
        <v>2</v>
      </c>
      <c r="K1047">
        <v>2</v>
      </c>
      <c r="L1047" s="2">
        <v>43270</v>
      </c>
      <c r="M1047">
        <v>0.04</v>
      </c>
      <c r="N1047">
        <v>1</v>
      </c>
      <c r="O1047">
        <v>356</v>
      </c>
      <c r="P1047">
        <v>0</v>
      </c>
      <c r="Q1047" s="1" t="s">
        <v>1654</v>
      </c>
      <c r="R1047">
        <v>2018</v>
      </c>
      <c r="S1047" s="1" t="s">
        <v>113</v>
      </c>
    </row>
    <row r="1048" spans="1:19" x14ac:dyDescent="0.35">
      <c r="A1048">
        <v>14122237</v>
      </c>
      <c r="B1048" s="1" t="s">
        <v>1655</v>
      </c>
      <c r="C1048">
        <v>47815648</v>
      </c>
      <c r="D1048" s="1" t="s">
        <v>1656</v>
      </c>
      <c r="E1048" s="1" t="s">
        <v>204</v>
      </c>
      <c r="F1048">
        <v>38.011429999999997</v>
      </c>
      <c r="G1048">
        <v>23.721129999999999</v>
      </c>
      <c r="H1048" s="1" t="s">
        <v>22</v>
      </c>
      <c r="I1048">
        <v>48</v>
      </c>
      <c r="J1048">
        <v>1</v>
      </c>
      <c r="K1048">
        <v>186</v>
      </c>
      <c r="L1048" s="2">
        <v>44366</v>
      </c>
      <c r="M1048">
        <v>2.84</v>
      </c>
      <c r="N1048">
        <v>6</v>
      </c>
      <c r="O1048">
        <v>205</v>
      </c>
      <c r="P1048">
        <v>8</v>
      </c>
      <c r="Q1048" s="1" t="s">
        <v>12559</v>
      </c>
      <c r="R1048">
        <v>2021</v>
      </c>
      <c r="S1048" s="1" t="s">
        <v>113</v>
      </c>
    </row>
    <row r="1049" spans="1:19" x14ac:dyDescent="0.35">
      <c r="A1049">
        <v>14128387</v>
      </c>
      <c r="B1049" s="1" t="s">
        <v>1657</v>
      </c>
      <c r="C1049">
        <v>5108482</v>
      </c>
      <c r="D1049" s="1" t="s">
        <v>1082</v>
      </c>
      <c r="E1049" s="1" t="s">
        <v>33</v>
      </c>
      <c r="F1049">
        <v>37.976080000000003</v>
      </c>
      <c r="G1049">
        <v>23.73265</v>
      </c>
      <c r="H1049" s="1" t="s">
        <v>22</v>
      </c>
      <c r="I1049">
        <v>209</v>
      </c>
      <c r="J1049">
        <v>2</v>
      </c>
      <c r="K1049">
        <v>308</v>
      </c>
      <c r="L1049" s="2">
        <v>44536</v>
      </c>
      <c r="M1049">
        <v>4.7</v>
      </c>
      <c r="N1049">
        <v>2</v>
      </c>
      <c r="O1049">
        <v>272</v>
      </c>
      <c r="P1049">
        <v>32</v>
      </c>
      <c r="Q1049" s="1" t="s">
        <v>12560</v>
      </c>
      <c r="R1049">
        <v>2021</v>
      </c>
      <c r="S1049" s="1" t="s">
        <v>27</v>
      </c>
    </row>
    <row r="1050" spans="1:19" x14ac:dyDescent="0.35">
      <c r="A1050">
        <v>14132118</v>
      </c>
      <c r="B1050" s="1" t="s">
        <v>1658</v>
      </c>
      <c r="C1050">
        <v>85260934</v>
      </c>
      <c r="D1050" s="1" t="s">
        <v>1659</v>
      </c>
      <c r="E1050" s="1" t="s">
        <v>135</v>
      </c>
      <c r="F1050">
        <v>37.967888000000002</v>
      </c>
      <c r="G1050">
        <v>23.730018999999999</v>
      </c>
      <c r="H1050" s="1" t="s">
        <v>22</v>
      </c>
      <c r="I1050">
        <v>70</v>
      </c>
      <c r="J1050">
        <v>4</v>
      </c>
      <c r="K1050">
        <v>63</v>
      </c>
      <c r="L1050" s="2">
        <v>44508</v>
      </c>
      <c r="M1050">
        <v>0.96</v>
      </c>
      <c r="N1050">
        <v>1</v>
      </c>
      <c r="O1050">
        <v>90</v>
      </c>
      <c r="P1050">
        <v>11</v>
      </c>
      <c r="Q1050" s="1" t="s">
        <v>12561</v>
      </c>
      <c r="R1050">
        <v>2021</v>
      </c>
      <c r="S1050" s="1" t="s">
        <v>25</v>
      </c>
    </row>
    <row r="1051" spans="1:19" x14ac:dyDescent="0.35">
      <c r="A1051">
        <v>14133870</v>
      </c>
      <c r="B1051" s="1" t="s">
        <v>1660</v>
      </c>
      <c r="C1051">
        <v>31130941</v>
      </c>
      <c r="D1051" s="1" t="s">
        <v>663</v>
      </c>
      <c r="E1051" s="1" t="s">
        <v>186</v>
      </c>
      <c r="F1051">
        <v>37.960769999999997</v>
      </c>
      <c r="G1051">
        <v>23.72728</v>
      </c>
      <c r="H1051" s="1" t="s">
        <v>22</v>
      </c>
      <c r="I1051">
        <v>70</v>
      </c>
      <c r="J1051">
        <v>2</v>
      </c>
      <c r="K1051">
        <v>69</v>
      </c>
      <c r="L1051" s="2">
        <v>44502</v>
      </c>
      <c r="M1051">
        <v>1.08</v>
      </c>
      <c r="N1051">
        <v>3</v>
      </c>
      <c r="O1051">
        <v>341</v>
      </c>
      <c r="P1051">
        <v>9</v>
      </c>
      <c r="Q1051" s="1" t="s">
        <v>12562</v>
      </c>
      <c r="R1051">
        <v>2021</v>
      </c>
      <c r="S1051" s="1" t="s">
        <v>25</v>
      </c>
    </row>
    <row r="1052" spans="1:19" x14ac:dyDescent="0.35">
      <c r="A1052">
        <v>14134323</v>
      </c>
      <c r="B1052" s="1" t="s">
        <v>1661</v>
      </c>
      <c r="C1052">
        <v>85278181</v>
      </c>
      <c r="D1052" s="1" t="s">
        <v>425</v>
      </c>
      <c r="E1052" s="1" t="s">
        <v>21</v>
      </c>
      <c r="F1052">
        <v>37.989400000000003</v>
      </c>
      <c r="G1052">
        <v>23.759</v>
      </c>
      <c r="H1052" s="1" t="s">
        <v>22</v>
      </c>
      <c r="I1052">
        <v>40</v>
      </c>
      <c r="J1052">
        <v>2</v>
      </c>
      <c r="K1052">
        <v>75</v>
      </c>
      <c r="L1052" s="2">
        <v>44395</v>
      </c>
      <c r="M1052">
        <v>1.37</v>
      </c>
      <c r="N1052">
        <v>2</v>
      </c>
      <c r="O1052">
        <v>170</v>
      </c>
      <c r="P1052">
        <v>2</v>
      </c>
      <c r="Q1052" s="1" t="s">
        <v>12563</v>
      </c>
      <c r="R1052">
        <v>2021</v>
      </c>
      <c r="S1052" s="1" t="s">
        <v>57</v>
      </c>
    </row>
    <row r="1053" spans="1:19" x14ac:dyDescent="0.35">
      <c r="A1053">
        <v>14146634</v>
      </c>
      <c r="B1053" s="1" t="s">
        <v>1662</v>
      </c>
      <c r="C1053">
        <v>6515798</v>
      </c>
      <c r="D1053" s="1" t="s">
        <v>495</v>
      </c>
      <c r="E1053" s="1" t="s">
        <v>274</v>
      </c>
      <c r="F1053">
        <v>37.967590000000001</v>
      </c>
      <c r="G1053">
        <v>23.732959999999999</v>
      </c>
      <c r="H1053" s="1" t="s">
        <v>22</v>
      </c>
      <c r="I1053">
        <v>267</v>
      </c>
      <c r="J1053">
        <v>1</v>
      </c>
      <c r="K1053">
        <v>417</v>
      </c>
      <c r="L1053" s="2">
        <v>44549</v>
      </c>
      <c r="M1053">
        <v>6.35</v>
      </c>
      <c r="N1053">
        <v>4</v>
      </c>
      <c r="O1053">
        <v>360</v>
      </c>
      <c r="P1053">
        <v>41</v>
      </c>
      <c r="Q1053" s="1" t="s">
        <v>12564</v>
      </c>
      <c r="R1053">
        <v>2021</v>
      </c>
      <c r="S1053" s="1" t="s">
        <v>27</v>
      </c>
    </row>
    <row r="1054" spans="1:19" x14ac:dyDescent="0.35">
      <c r="A1054">
        <v>14162485</v>
      </c>
      <c r="B1054" s="1" t="s">
        <v>1663</v>
      </c>
      <c r="C1054">
        <v>71504366</v>
      </c>
      <c r="D1054" s="1" t="s">
        <v>1664</v>
      </c>
      <c r="E1054" s="1" t="s">
        <v>51</v>
      </c>
      <c r="F1054">
        <v>37.990780000000001</v>
      </c>
      <c r="G1054">
        <v>23.723210000000002</v>
      </c>
      <c r="H1054" s="1" t="s">
        <v>22</v>
      </c>
      <c r="I1054">
        <v>25</v>
      </c>
      <c r="J1054">
        <v>2</v>
      </c>
      <c r="K1054">
        <v>130</v>
      </c>
      <c r="L1054" s="2">
        <v>43835</v>
      </c>
      <c r="M1054">
        <v>2.02</v>
      </c>
      <c r="N1054">
        <v>1</v>
      </c>
      <c r="O1054">
        <v>0</v>
      </c>
      <c r="P1054">
        <v>0</v>
      </c>
      <c r="Q1054" s="1"/>
      <c r="R1054">
        <v>2020</v>
      </c>
      <c r="S1054" s="1" t="s">
        <v>30</v>
      </c>
    </row>
    <row r="1055" spans="1:19" x14ac:dyDescent="0.35">
      <c r="A1055">
        <v>14173004</v>
      </c>
      <c r="B1055" s="1" t="s">
        <v>1665</v>
      </c>
      <c r="C1055">
        <v>127794291</v>
      </c>
      <c r="D1055" s="1" t="s">
        <v>64</v>
      </c>
      <c r="E1055" s="1" t="s">
        <v>33</v>
      </c>
      <c r="F1055">
        <v>37.977989999999998</v>
      </c>
      <c r="G1055">
        <v>23.73113</v>
      </c>
      <c r="H1055" s="1" t="s">
        <v>22</v>
      </c>
      <c r="I1055">
        <v>84</v>
      </c>
      <c r="J1055">
        <v>2</v>
      </c>
      <c r="K1055">
        <v>103</v>
      </c>
      <c r="L1055" s="2">
        <v>44528</v>
      </c>
      <c r="M1055">
        <v>1.83</v>
      </c>
      <c r="N1055">
        <v>4</v>
      </c>
      <c r="O1055">
        <v>262</v>
      </c>
      <c r="P1055">
        <v>16</v>
      </c>
      <c r="Q1055" s="1" t="s">
        <v>12565</v>
      </c>
      <c r="R1055">
        <v>2021</v>
      </c>
      <c r="S1055" s="1" t="s">
        <v>25</v>
      </c>
    </row>
    <row r="1056" spans="1:19" x14ac:dyDescent="0.35">
      <c r="A1056">
        <v>14176086</v>
      </c>
      <c r="B1056" s="1" t="s">
        <v>1666</v>
      </c>
      <c r="C1056">
        <v>79829085</v>
      </c>
      <c r="D1056" s="1" t="s">
        <v>559</v>
      </c>
      <c r="E1056" s="1" t="s">
        <v>130</v>
      </c>
      <c r="F1056">
        <v>37.992229999999999</v>
      </c>
      <c r="G1056">
        <v>23.731490000000001</v>
      </c>
      <c r="H1056" s="1" t="s">
        <v>37</v>
      </c>
      <c r="I1056">
        <v>30</v>
      </c>
      <c r="J1056">
        <v>1</v>
      </c>
      <c r="K1056">
        <v>11</v>
      </c>
      <c r="L1056" s="2">
        <v>43402</v>
      </c>
      <c r="M1056">
        <v>0.17</v>
      </c>
      <c r="N1056">
        <v>1</v>
      </c>
      <c r="O1056">
        <v>0</v>
      </c>
      <c r="P1056">
        <v>0</v>
      </c>
      <c r="Q1056" s="1"/>
      <c r="R1056">
        <v>2018</v>
      </c>
      <c r="S1056" s="1" t="s">
        <v>44</v>
      </c>
    </row>
    <row r="1057" spans="1:19" x14ac:dyDescent="0.35">
      <c r="A1057">
        <v>14191094</v>
      </c>
      <c r="B1057" s="1" t="s">
        <v>1667</v>
      </c>
      <c r="C1057">
        <v>86040488</v>
      </c>
      <c r="D1057" s="1" t="s">
        <v>249</v>
      </c>
      <c r="E1057" s="1" t="s">
        <v>33</v>
      </c>
      <c r="F1057">
        <v>37.972740000000002</v>
      </c>
      <c r="G1057">
        <v>23.73319</v>
      </c>
      <c r="H1057" s="1" t="s">
        <v>22</v>
      </c>
      <c r="I1057">
        <v>109</v>
      </c>
      <c r="J1057">
        <v>1</v>
      </c>
      <c r="K1057">
        <v>11</v>
      </c>
      <c r="L1057" s="2">
        <v>44519</v>
      </c>
      <c r="M1057">
        <v>0.17</v>
      </c>
      <c r="N1057">
        <v>1</v>
      </c>
      <c r="O1057">
        <v>273</v>
      </c>
      <c r="P1057">
        <v>4</v>
      </c>
      <c r="Q1057" s="1"/>
      <c r="R1057">
        <v>2021</v>
      </c>
      <c r="S1057" s="1" t="s">
        <v>25</v>
      </c>
    </row>
    <row r="1058" spans="1:19" x14ac:dyDescent="0.35">
      <c r="A1058">
        <v>14194511</v>
      </c>
      <c r="B1058" s="1" t="s">
        <v>1668</v>
      </c>
      <c r="C1058">
        <v>80047169</v>
      </c>
      <c r="D1058" s="1" t="s">
        <v>1669</v>
      </c>
      <c r="E1058" s="1" t="s">
        <v>97</v>
      </c>
      <c r="F1058">
        <v>37.997039999999998</v>
      </c>
      <c r="G1058">
        <v>23.724450000000001</v>
      </c>
      <c r="H1058" s="1" t="s">
        <v>22</v>
      </c>
      <c r="I1058">
        <v>75</v>
      </c>
      <c r="J1058">
        <v>5</v>
      </c>
      <c r="K1058">
        <v>39</v>
      </c>
      <c r="L1058" s="2">
        <v>44043</v>
      </c>
      <c r="M1058">
        <v>0.6</v>
      </c>
      <c r="N1058">
        <v>1</v>
      </c>
      <c r="O1058">
        <v>83</v>
      </c>
      <c r="P1058">
        <v>0</v>
      </c>
      <c r="Q1058" s="1"/>
      <c r="R1058">
        <v>2020</v>
      </c>
      <c r="S1058" s="1" t="s">
        <v>57</v>
      </c>
    </row>
    <row r="1059" spans="1:19" x14ac:dyDescent="0.35">
      <c r="A1059">
        <v>14208510</v>
      </c>
      <c r="B1059" s="1" t="s">
        <v>1670</v>
      </c>
      <c r="C1059">
        <v>86249815</v>
      </c>
      <c r="D1059" s="1" t="s">
        <v>1671</v>
      </c>
      <c r="E1059" s="1" t="s">
        <v>186</v>
      </c>
      <c r="F1059">
        <v>37.964489999999998</v>
      </c>
      <c r="G1059">
        <v>23.726749999999999</v>
      </c>
      <c r="H1059" s="1" t="s">
        <v>22</v>
      </c>
      <c r="I1059">
        <v>90</v>
      </c>
      <c r="J1059">
        <v>1</v>
      </c>
      <c r="K1059">
        <v>0</v>
      </c>
      <c r="L1059" s="2"/>
      <c r="N1059">
        <v>1</v>
      </c>
      <c r="O1059">
        <v>179</v>
      </c>
      <c r="P1059">
        <v>0</v>
      </c>
      <c r="Q1059" s="1"/>
      <c r="S1059" s="1"/>
    </row>
    <row r="1060" spans="1:19" x14ac:dyDescent="0.35">
      <c r="A1060">
        <v>14208866</v>
      </c>
      <c r="B1060" s="1" t="s">
        <v>1672</v>
      </c>
      <c r="C1060">
        <v>72845584</v>
      </c>
      <c r="D1060" s="1" t="s">
        <v>231</v>
      </c>
      <c r="E1060" s="1" t="s">
        <v>135</v>
      </c>
      <c r="F1060">
        <v>37.964030000000001</v>
      </c>
      <c r="G1060">
        <v>23.722549999999998</v>
      </c>
      <c r="H1060" s="1" t="s">
        <v>22</v>
      </c>
      <c r="I1060">
        <v>45</v>
      </c>
      <c r="J1060">
        <v>1</v>
      </c>
      <c r="K1060">
        <v>398</v>
      </c>
      <c r="L1060" s="2">
        <v>44542</v>
      </c>
      <c r="M1060">
        <v>6.1</v>
      </c>
      <c r="N1060">
        <v>3</v>
      </c>
      <c r="O1060">
        <v>354</v>
      </c>
      <c r="P1060">
        <v>42</v>
      </c>
      <c r="Q1060" s="1" t="s">
        <v>12566</v>
      </c>
      <c r="R1060">
        <v>2021</v>
      </c>
      <c r="S1060" s="1" t="s">
        <v>27</v>
      </c>
    </row>
    <row r="1061" spans="1:19" x14ac:dyDescent="0.35">
      <c r="A1061">
        <v>14215075</v>
      </c>
      <c r="B1061" s="1" t="s">
        <v>1673</v>
      </c>
      <c r="C1061">
        <v>86318275</v>
      </c>
      <c r="D1061" s="1" t="s">
        <v>276</v>
      </c>
      <c r="E1061" s="1" t="s">
        <v>135</v>
      </c>
      <c r="F1061">
        <v>37.966099999999997</v>
      </c>
      <c r="G1061">
        <v>23.72777</v>
      </c>
      <c r="H1061" s="1" t="s">
        <v>22</v>
      </c>
      <c r="I1061">
        <v>130</v>
      </c>
      <c r="J1061">
        <v>3</v>
      </c>
      <c r="K1061">
        <v>0</v>
      </c>
      <c r="L1061" s="2"/>
      <c r="N1061">
        <v>1</v>
      </c>
      <c r="O1061">
        <v>358</v>
      </c>
      <c r="P1061">
        <v>0</v>
      </c>
      <c r="Q1061" s="1"/>
      <c r="S1061" s="1"/>
    </row>
    <row r="1062" spans="1:19" x14ac:dyDescent="0.35">
      <c r="A1062">
        <v>14232632</v>
      </c>
      <c r="B1062" s="1" t="s">
        <v>1674</v>
      </c>
      <c r="C1062">
        <v>86526580</v>
      </c>
      <c r="D1062" s="1" t="s">
        <v>521</v>
      </c>
      <c r="E1062" s="1" t="s">
        <v>33</v>
      </c>
      <c r="F1062">
        <v>37.971969999999999</v>
      </c>
      <c r="G1062">
        <v>23.730899999999998</v>
      </c>
      <c r="H1062" s="1" t="s">
        <v>22</v>
      </c>
      <c r="I1062">
        <v>80</v>
      </c>
      <c r="J1062">
        <v>2</v>
      </c>
      <c r="K1062">
        <v>12</v>
      </c>
      <c r="L1062" s="2">
        <v>43744</v>
      </c>
      <c r="M1062">
        <v>0.21</v>
      </c>
      <c r="N1062">
        <v>1</v>
      </c>
      <c r="O1062">
        <v>0</v>
      </c>
      <c r="P1062">
        <v>0</v>
      </c>
      <c r="Q1062" s="1" t="s">
        <v>12567</v>
      </c>
      <c r="R1062">
        <v>2019</v>
      </c>
      <c r="S1062" s="1" t="s">
        <v>44</v>
      </c>
    </row>
    <row r="1063" spans="1:19" x14ac:dyDescent="0.35">
      <c r="A1063">
        <v>14247182</v>
      </c>
      <c r="B1063" s="1" t="s">
        <v>1675</v>
      </c>
      <c r="C1063">
        <v>47267002</v>
      </c>
      <c r="D1063" s="1" t="s">
        <v>989</v>
      </c>
      <c r="E1063" s="1" t="s">
        <v>123</v>
      </c>
      <c r="F1063">
        <v>37.97522</v>
      </c>
      <c r="G1063">
        <v>23.71827</v>
      </c>
      <c r="H1063" s="1" t="s">
        <v>22</v>
      </c>
      <c r="I1063">
        <v>28</v>
      </c>
      <c r="J1063">
        <v>3</v>
      </c>
      <c r="K1063">
        <v>239</v>
      </c>
      <c r="L1063" s="2">
        <v>44544</v>
      </c>
      <c r="M1063">
        <v>3.65</v>
      </c>
      <c r="N1063">
        <v>20</v>
      </c>
      <c r="O1063">
        <v>168</v>
      </c>
      <c r="P1063">
        <v>35</v>
      </c>
      <c r="Q1063" s="1" t="s">
        <v>12568</v>
      </c>
      <c r="R1063">
        <v>2021</v>
      </c>
      <c r="S1063" s="1" t="s">
        <v>27</v>
      </c>
    </row>
    <row r="1064" spans="1:19" x14ac:dyDescent="0.35">
      <c r="A1064">
        <v>14263182</v>
      </c>
      <c r="B1064" s="1" t="s">
        <v>1676</v>
      </c>
      <c r="C1064">
        <v>86766954</v>
      </c>
      <c r="D1064" s="1" t="s">
        <v>1677</v>
      </c>
      <c r="E1064" s="1" t="s">
        <v>62</v>
      </c>
      <c r="F1064">
        <v>37.968800000000002</v>
      </c>
      <c r="G1064">
        <v>23.713519999999999</v>
      </c>
      <c r="H1064" s="1" t="s">
        <v>22</v>
      </c>
      <c r="I1064">
        <v>80</v>
      </c>
      <c r="J1064">
        <v>1</v>
      </c>
      <c r="K1064">
        <v>0</v>
      </c>
      <c r="L1064" s="2"/>
      <c r="N1064">
        <v>1</v>
      </c>
      <c r="O1064">
        <v>365</v>
      </c>
      <c r="P1064">
        <v>0</v>
      </c>
      <c r="Q1064" s="1"/>
      <c r="S1064" s="1"/>
    </row>
    <row r="1065" spans="1:19" x14ac:dyDescent="0.35">
      <c r="A1065">
        <v>14279398</v>
      </c>
      <c r="B1065" s="1" t="s">
        <v>1678</v>
      </c>
      <c r="C1065">
        <v>87110499</v>
      </c>
      <c r="D1065" s="1" t="s">
        <v>1679</v>
      </c>
      <c r="E1065" s="1" t="s">
        <v>62</v>
      </c>
      <c r="F1065">
        <v>37.96367</v>
      </c>
      <c r="G1065">
        <v>23.718309999999999</v>
      </c>
      <c r="H1065" s="1" t="s">
        <v>22</v>
      </c>
      <c r="I1065">
        <v>96</v>
      </c>
      <c r="J1065">
        <v>2</v>
      </c>
      <c r="K1065">
        <v>327</v>
      </c>
      <c r="L1065" s="2">
        <v>44544</v>
      </c>
      <c r="M1065">
        <v>4.99</v>
      </c>
      <c r="N1065">
        <v>3</v>
      </c>
      <c r="O1065">
        <v>318</v>
      </c>
      <c r="P1065">
        <v>42</v>
      </c>
      <c r="Q1065" s="1" t="s">
        <v>12569</v>
      </c>
      <c r="R1065">
        <v>2021</v>
      </c>
      <c r="S1065" s="1" t="s">
        <v>27</v>
      </c>
    </row>
    <row r="1066" spans="1:19" x14ac:dyDescent="0.35">
      <c r="A1066">
        <v>14286122</v>
      </c>
      <c r="B1066" s="1" t="s">
        <v>1680</v>
      </c>
      <c r="C1066">
        <v>748818</v>
      </c>
      <c r="D1066" s="1" t="s">
        <v>79</v>
      </c>
      <c r="E1066" s="1" t="s">
        <v>186</v>
      </c>
      <c r="F1066">
        <v>37.955488541182199</v>
      </c>
      <c r="G1066">
        <v>23.7258930075559</v>
      </c>
      <c r="H1066" s="1" t="s">
        <v>22</v>
      </c>
      <c r="I1066">
        <v>156</v>
      </c>
      <c r="J1066">
        <v>2</v>
      </c>
      <c r="K1066">
        <v>98</v>
      </c>
      <c r="L1066" s="2">
        <v>44503</v>
      </c>
      <c r="M1066">
        <v>1.51</v>
      </c>
      <c r="N1066">
        <v>60</v>
      </c>
      <c r="O1066">
        <v>336</v>
      </c>
      <c r="P1066">
        <v>10</v>
      </c>
      <c r="Q1066" s="1" t="s">
        <v>12570</v>
      </c>
      <c r="R1066">
        <v>2021</v>
      </c>
      <c r="S1066" s="1" t="s">
        <v>25</v>
      </c>
    </row>
    <row r="1067" spans="1:19" x14ac:dyDescent="0.35">
      <c r="A1067">
        <v>14287680</v>
      </c>
      <c r="B1067" s="1" t="s">
        <v>1681</v>
      </c>
      <c r="C1067">
        <v>70297345</v>
      </c>
      <c r="D1067" s="1" t="s">
        <v>527</v>
      </c>
      <c r="E1067" s="1" t="s">
        <v>186</v>
      </c>
      <c r="F1067">
        <v>37.961300000000001</v>
      </c>
      <c r="G1067">
        <v>23.730969999999999</v>
      </c>
      <c r="H1067" s="1" t="s">
        <v>22</v>
      </c>
      <c r="I1067">
        <v>28</v>
      </c>
      <c r="J1067">
        <v>1</v>
      </c>
      <c r="K1067">
        <v>392</v>
      </c>
      <c r="L1067" s="2">
        <v>44534</v>
      </c>
      <c r="M1067">
        <v>5.99</v>
      </c>
      <c r="N1067">
        <v>8</v>
      </c>
      <c r="O1067">
        <v>345</v>
      </c>
      <c r="P1067">
        <v>44</v>
      </c>
      <c r="Q1067" s="1" t="s">
        <v>12571</v>
      </c>
      <c r="R1067">
        <v>2021</v>
      </c>
      <c r="S1067" s="1" t="s">
        <v>27</v>
      </c>
    </row>
    <row r="1068" spans="1:19" x14ac:dyDescent="0.35">
      <c r="A1068">
        <v>14294327</v>
      </c>
      <c r="B1068" s="1" t="s">
        <v>1682</v>
      </c>
      <c r="C1068">
        <v>87281754</v>
      </c>
      <c r="D1068" s="1" t="s">
        <v>1683</v>
      </c>
      <c r="E1068" s="1" t="s">
        <v>54</v>
      </c>
      <c r="F1068">
        <v>37.966799999999999</v>
      </c>
      <c r="G1068">
        <v>23.73921</v>
      </c>
      <c r="H1068" s="1" t="s">
        <v>22</v>
      </c>
      <c r="I1068">
        <v>63</v>
      </c>
      <c r="J1068">
        <v>2</v>
      </c>
      <c r="K1068">
        <v>0</v>
      </c>
      <c r="L1068" s="2"/>
      <c r="N1068">
        <v>1</v>
      </c>
      <c r="O1068">
        <v>362</v>
      </c>
      <c r="P1068">
        <v>0</v>
      </c>
      <c r="Q1068" s="1"/>
      <c r="S1068" s="1"/>
    </row>
    <row r="1069" spans="1:19" x14ac:dyDescent="0.35">
      <c r="A1069">
        <v>14297436</v>
      </c>
      <c r="B1069" s="1" t="s">
        <v>1684</v>
      </c>
      <c r="C1069">
        <v>86678515</v>
      </c>
      <c r="D1069" s="1" t="s">
        <v>1685</v>
      </c>
      <c r="E1069" s="1" t="s">
        <v>33</v>
      </c>
      <c r="F1069">
        <v>37.97813</v>
      </c>
      <c r="G1069">
        <v>23.723929999999999</v>
      </c>
      <c r="H1069" s="1" t="s">
        <v>22</v>
      </c>
      <c r="I1069">
        <v>36</v>
      </c>
      <c r="J1069">
        <v>2</v>
      </c>
      <c r="K1069">
        <v>240</v>
      </c>
      <c r="L1069" s="2">
        <v>44536</v>
      </c>
      <c r="M1069">
        <v>3.67</v>
      </c>
      <c r="N1069">
        <v>1</v>
      </c>
      <c r="O1069">
        <v>72</v>
      </c>
      <c r="P1069">
        <v>27</v>
      </c>
      <c r="Q1069" s="1" t="s">
        <v>12572</v>
      </c>
      <c r="R1069">
        <v>2021</v>
      </c>
      <c r="S1069" s="1" t="s">
        <v>27</v>
      </c>
    </row>
    <row r="1070" spans="1:19" x14ac:dyDescent="0.35">
      <c r="A1070">
        <v>14307925</v>
      </c>
      <c r="B1070" s="1" t="s">
        <v>1686</v>
      </c>
      <c r="C1070">
        <v>57104022</v>
      </c>
      <c r="D1070" s="1" t="s">
        <v>161</v>
      </c>
      <c r="E1070" s="1" t="s">
        <v>74</v>
      </c>
      <c r="F1070">
        <v>37.987139999999997</v>
      </c>
      <c r="G1070">
        <v>23.74776</v>
      </c>
      <c r="H1070" s="1" t="s">
        <v>22</v>
      </c>
      <c r="I1070">
        <v>60</v>
      </c>
      <c r="J1070">
        <v>3</v>
      </c>
      <c r="K1070">
        <v>21</v>
      </c>
      <c r="L1070" s="2">
        <v>44520</v>
      </c>
      <c r="M1070">
        <v>0.37</v>
      </c>
      <c r="N1070">
        <v>1</v>
      </c>
      <c r="O1070">
        <v>266</v>
      </c>
      <c r="P1070">
        <v>10</v>
      </c>
      <c r="Q1070" s="1" t="s">
        <v>12573</v>
      </c>
      <c r="R1070">
        <v>2021</v>
      </c>
      <c r="S1070" s="1" t="s">
        <v>25</v>
      </c>
    </row>
    <row r="1071" spans="1:19" x14ac:dyDescent="0.35">
      <c r="A1071">
        <v>14308894</v>
      </c>
      <c r="B1071" s="1" t="s">
        <v>1687</v>
      </c>
      <c r="C1071">
        <v>77457889</v>
      </c>
      <c r="D1071" s="1" t="s">
        <v>1501</v>
      </c>
      <c r="E1071" s="1" t="s">
        <v>232</v>
      </c>
      <c r="F1071">
        <v>37.996690000000001</v>
      </c>
      <c r="G1071">
        <v>23.735949999999999</v>
      </c>
      <c r="H1071" s="1" t="s">
        <v>22</v>
      </c>
      <c r="I1071">
        <v>80</v>
      </c>
      <c r="J1071">
        <v>2</v>
      </c>
      <c r="K1071">
        <v>1</v>
      </c>
      <c r="L1071" s="2">
        <v>42947</v>
      </c>
      <c r="M1071">
        <v>0.02</v>
      </c>
      <c r="N1071">
        <v>36</v>
      </c>
      <c r="O1071">
        <v>0</v>
      </c>
      <c r="P1071">
        <v>0</v>
      </c>
      <c r="Q1071" s="1" t="s">
        <v>12574</v>
      </c>
      <c r="R1071">
        <v>2017</v>
      </c>
      <c r="S1071" s="1" t="s">
        <v>57</v>
      </c>
    </row>
    <row r="1072" spans="1:19" x14ac:dyDescent="0.35">
      <c r="A1072">
        <v>14323960</v>
      </c>
      <c r="B1072" s="1" t="s">
        <v>1688</v>
      </c>
      <c r="C1072">
        <v>17662157</v>
      </c>
      <c r="D1072" s="1" t="s">
        <v>478</v>
      </c>
      <c r="E1072" s="1" t="s">
        <v>229</v>
      </c>
      <c r="F1072">
        <v>37.974519999999998</v>
      </c>
      <c r="G1072">
        <v>23.750830000000001</v>
      </c>
      <c r="H1072" s="1" t="s">
        <v>22</v>
      </c>
      <c r="I1072">
        <v>85</v>
      </c>
      <c r="J1072">
        <v>1</v>
      </c>
      <c r="K1072">
        <v>0</v>
      </c>
      <c r="L1072" s="2"/>
      <c r="N1072">
        <v>3</v>
      </c>
      <c r="O1072">
        <v>325</v>
      </c>
      <c r="P1072">
        <v>0</v>
      </c>
      <c r="Q1072" s="1"/>
      <c r="S1072" s="1"/>
    </row>
    <row r="1073" spans="1:19" x14ac:dyDescent="0.35">
      <c r="A1073">
        <v>14328305</v>
      </c>
      <c r="B1073" s="1" t="s">
        <v>1689</v>
      </c>
      <c r="C1073">
        <v>62982756</v>
      </c>
      <c r="D1073" s="1" t="s">
        <v>442</v>
      </c>
      <c r="E1073" s="1" t="s">
        <v>229</v>
      </c>
      <c r="F1073">
        <v>37.978279999999998</v>
      </c>
      <c r="G1073">
        <v>23.7546</v>
      </c>
      <c r="H1073" s="1" t="s">
        <v>22</v>
      </c>
      <c r="I1073">
        <v>55</v>
      </c>
      <c r="J1073">
        <v>2</v>
      </c>
      <c r="K1073">
        <v>126</v>
      </c>
      <c r="L1073" s="2">
        <v>44505</v>
      </c>
      <c r="M1073">
        <v>1.94</v>
      </c>
      <c r="N1073">
        <v>7</v>
      </c>
      <c r="O1073">
        <v>14</v>
      </c>
      <c r="P1073">
        <v>21</v>
      </c>
      <c r="Q1073" s="1" t="s">
        <v>12575</v>
      </c>
      <c r="R1073">
        <v>2021</v>
      </c>
      <c r="S1073" s="1" t="s">
        <v>25</v>
      </c>
    </row>
    <row r="1074" spans="1:19" x14ac:dyDescent="0.35">
      <c r="A1074">
        <v>14333096</v>
      </c>
      <c r="B1074" s="1" t="s">
        <v>1690</v>
      </c>
      <c r="C1074">
        <v>81478500</v>
      </c>
      <c r="D1074" s="1" t="s">
        <v>559</v>
      </c>
      <c r="E1074" s="1" t="s">
        <v>62</v>
      </c>
      <c r="F1074">
        <v>37.964979999999997</v>
      </c>
      <c r="G1074">
        <v>23.721080000000001</v>
      </c>
      <c r="H1074" s="1" t="s">
        <v>22</v>
      </c>
      <c r="I1074">
        <v>103</v>
      </c>
      <c r="J1074">
        <v>1</v>
      </c>
      <c r="K1074">
        <v>0</v>
      </c>
      <c r="L1074" s="2"/>
      <c r="N1074">
        <v>7</v>
      </c>
      <c r="O1074">
        <v>78</v>
      </c>
      <c r="P1074">
        <v>0</v>
      </c>
      <c r="Q1074" s="1" t="s">
        <v>12576</v>
      </c>
      <c r="S1074" s="1"/>
    </row>
    <row r="1075" spans="1:19" x14ac:dyDescent="0.35">
      <c r="A1075">
        <v>14355410</v>
      </c>
      <c r="B1075" s="1" t="s">
        <v>1691</v>
      </c>
      <c r="C1075">
        <v>36153148</v>
      </c>
      <c r="D1075" s="1" t="s">
        <v>803</v>
      </c>
      <c r="E1075" s="1" t="s">
        <v>33</v>
      </c>
      <c r="F1075">
        <v>37.976559999999999</v>
      </c>
      <c r="G1075">
        <v>23.7301</v>
      </c>
      <c r="H1075" s="1" t="s">
        <v>22</v>
      </c>
      <c r="I1075">
        <v>57</v>
      </c>
      <c r="J1075">
        <v>2</v>
      </c>
      <c r="K1075">
        <v>124</v>
      </c>
      <c r="L1075" s="2">
        <v>44530</v>
      </c>
      <c r="M1075">
        <v>1.91</v>
      </c>
      <c r="N1075">
        <v>6</v>
      </c>
      <c r="O1075">
        <v>350</v>
      </c>
      <c r="P1075">
        <v>30</v>
      </c>
      <c r="Q1075" s="1" t="s">
        <v>693</v>
      </c>
      <c r="R1075">
        <v>2021</v>
      </c>
      <c r="S1075" s="1" t="s">
        <v>25</v>
      </c>
    </row>
    <row r="1076" spans="1:19" x14ac:dyDescent="0.35">
      <c r="A1076">
        <v>14359675</v>
      </c>
      <c r="B1076" s="1" t="s">
        <v>1692</v>
      </c>
      <c r="C1076">
        <v>63489025</v>
      </c>
      <c r="D1076" s="1" t="s">
        <v>544</v>
      </c>
      <c r="E1076" s="1" t="s">
        <v>239</v>
      </c>
      <c r="F1076">
        <v>38.00562</v>
      </c>
      <c r="G1076">
        <v>23.751249999999999</v>
      </c>
      <c r="H1076" s="1" t="s">
        <v>22</v>
      </c>
      <c r="I1076">
        <v>231</v>
      </c>
      <c r="J1076">
        <v>4</v>
      </c>
      <c r="K1076">
        <v>9</v>
      </c>
      <c r="L1076" s="2">
        <v>44479</v>
      </c>
      <c r="M1076">
        <v>0.19</v>
      </c>
      <c r="N1076">
        <v>1</v>
      </c>
      <c r="O1076">
        <v>365</v>
      </c>
      <c r="P1076">
        <v>2</v>
      </c>
      <c r="Q1076" s="1" t="s">
        <v>12577</v>
      </c>
      <c r="R1076">
        <v>2021</v>
      </c>
      <c r="S1076" s="1" t="s">
        <v>44</v>
      </c>
    </row>
    <row r="1077" spans="1:19" x14ac:dyDescent="0.35">
      <c r="A1077">
        <v>14369597</v>
      </c>
      <c r="B1077" s="1" t="s">
        <v>1693</v>
      </c>
      <c r="C1077">
        <v>88157808</v>
      </c>
      <c r="D1077" s="1" t="s">
        <v>1694</v>
      </c>
      <c r="E1077" s="1" t="s">
        <v>65</v>
      </c>
      <c r="F1077">
        <v>38.000450000000001</v>
      </c>
      <c r="G1077">
        <v>23.747019999999999</v>
      </c>
      <c r="H1077" s="1" t="s">
        <v>22</v>
      </c>
      <c r="I1077">
        <v>60</v>
      </c>
      <c r="J1077">
        <v>1</v>
      </c>
      <c r="K1077">
        <v>2</v>
      </c>
      <c r="L1077" s="2">
        <v>42600</v>
      </c>
      <c r="M1077">
        <v>0.03</v>
      </c>
      <c r="N1077">
        <v>1</v>
      </c>
      <c r="O1077">
        <v>0</v>
      </c>
      <c r="P1077">
        <v>0</v>
      </c>
      <c r="Q1077" s="1"/>
      <c r="R1077">
        <v>2016</v>
      </c>
      <c r="S1077" s="1" t="s">
        <v>41</v>
      </c>
    </row>
    <row r="1078" spans="1:19" x14ac:dyDescent="0.35">
      <c r="A1078">
        <v>14369740</v>
      </c>
      <c r="B1078" s="1" t="s">
        <v>1695</v>
      </c>
      <c r="C1078">
        <v>77457889</v>
      </c>
      <c r="D1078" s="1" t="s">
        <v>1501</v>
      </c>
      <c r="E1078" s="1" t="s">
        <v>232</v>
      </c>
      <c r="F1078">
        <v>37.996690000000001</v>
      </c>
      <c r="G1078">
        <v>23.735949999999999</v>
      </c>
      <c r="H1078" s="1" t="s">
        <v>22</v>
      </c>
      <c r="I1078">
        <v>70</v>
      </c>
      <c r="J1078">
        <v>2</v>
      </c>
      <c r="K1078">
        <v>0</v>
      </c>
      <c r="L1078" s="2"/>
      <c r="N1078">
        <v>36</v>
      </c>
      <c r="O1078">
        <v>0</v>
      </c>
      <c r="P1078">
        <v>0</v>
      </c>
      <c r="Q1078" s="1" t="s">
        <v>12578</v>
      </c>
      <c r="S1078" s="1"/>
    </row>
    <row r="1079" spans="1:19" x14ac:dyDescent="0.35">
      <c r="A1079">
        <v>14377807</v>
      </c>
      <c r="B1079" s="1" t="s">
        <v>1696</v>
      </c>
      <c r="C1079">
        <v>88156193</v>
      </c>
      <c r="D1079" s="1" t="s">
        <v>1033</v>
      </c>
      <c r="E1079" s="1" t="s">
        <v>74</v>
      </c>
      <c r="F1079">
        <v>37.986579999999996</v>
      </c>
      <c r="G1079">
        <v>23.728940000000001</v>
      </c>
      <c r="H1079" s="1" t="s">
        <v>22</v>
      </c>
      <c r="I1079">
        <v>40</v>
      </c>
      <c r="J1079">
        <v>3</v>
      </c>
      <c r="K1079">
        <v>17</v>
      </c>
      <c r="L1079" s="2">
        <v>44438</v>
      </c>
      <c r="M1079">
        <v>0.26</v>
      </c>
      <c r="N1079">
        <v>1</v>
      </c>
      <c r="O1079">
        <v>360</v>
      </c>
      <c r="P1079">
        <v>5</v>
      </c>
      <c r="Q1079" s="1" t="s">
        <v>12579</v>
      </c>
      <c r="R1079">
        <v>2021</v>
      </c>
      <c r="S1079" s="1" t="s">
        <v>41</v>
      </c>
    </row>
    <row r="1080" spans="1:19" x14ac:dyDescent="0.35">
      <c r="A1080">
        <v>14401965</v>
      </c>
      <c r="B1080" s="1" t="s">
        <v>1697</v>
      </c>
      <c r="C1080">
        <v>80766668</v>
      </c>
      <c r="D1080" s="1" t="s">
        <v>64</v>
      </c>
      <c r="E1080" s="1" t="s">
        <v>703</v>
      </c>
      <c r="F1080">
        <v>37.99539</v>
      </c>
      <c r="G1080">
        <v>23.7211</v>
      </c>
      <c r="H1080" s="1" t="s">
        <v>22</v>
      </c>
      <c r="I1080">
        <v>22</v>
      </c>
      <c r="J1080">
        <v>3</v>
      </c>
      <c r="K1080">
        <v>23</v>
      </c>
      <c r="L1080" s="2">
        <v>43867</v>
      </c>
      <c r="M1080">
        <v>0.42</v>
      </c>
      <c r="N1080">
        <v>1</v>
      </c>
      <c r="O1080">
        <v>223</v>
      </c>
      <c r="P1080">
        <v>0</v>
      </c>
      <c r="Q1080" s="1" t="s">
        <v>12580</v>
      </c>
      <c r="R1080">
        <v>2020</v>
      </c>
      <c r="S1080" s="1" t="s">
        <v>48</v>
      </c>
    </row>
    <row r="1081" spans="1:19" x14ac:dyDescent="0.35">
      <c r="A1081">
        <v>14411271</v>
      </c>
      <c r="B1081" s="1" t="s">
        <v>1698</v>
      </c>
      <c r="C1081">
        <v>88639102</v>
      </c>
      <c r="D1081" s="1" t="s">
        <v>1699</v>
      </c>
      <c r="E1081" s="1" t="s">
        <v>130</v>
      </c>
      <c r="F1081">
        <v>37.991779999999999</v>
      </c>
      <c r="G1081">
        <v>23.73161</v>
      </c>
      <c r="H1081" s="1" t="s">
        <v>22</v>
      </c>
      <c r="I1081">
        <v>30</v>
      </c>
      <c r="J1081">
        <v>1</v>
      </c>
      <c r="K1081">
        <v>32</v>
      </c>
      <c r="L1081" s="2">
        <v>43673</v>
      </c>
      <c r="M1081">
        <v>0.5</v>
      </c>
      <c r="N1081">
        <v>3</v>
      </c>
      <c r="O1081">
        <v>268</v>
      </c>
      <c r="P1081">
        <v>0</v>
      </c>
      <c r="Q1081" s="1" t="s">
        <v>12581</v>
      </c>
      <c r="R1081">
        <v>2019</v>
      </c>
      <c r="S1081" s="1" t="s">
        <v>57</v>
      </c>
    </row>
    <row r="1082" spans="1:19" x14ac:dyDescent="0.35">
      <c r="A1082">
        <v>14411852</v>
      </c>
      <c r="B1082" s="1" t="s">
        <v>1700</v>
      </c>
      <c r="C1082">
        <v>88639102</v>
      </c>
      <c r="D1082" s="1" t="s">
        <v>1699</v>
      </c>
      <c r="E1082" s="1" t="s">
        <v>74</v>
      </c>
      <c r="F1082">
        <v>37.990310000000001</v>
      </c>
      <c r="G1082">
        <v>23.730889999999999</v>
      </c>
      <c r="H1082" s="1" t="s">
        <v>22</v>
      </c>
      <c r="I1082">
        <v>35</v>
      </c>
      <c r="J1082">
        <v>1</v>
      </c>
      <c r="K1082">
        <v>0</v>
      </c>
      <c r="L1082" s="2"/>
      <c r="N1082">
        <v>3</v>
      </c>
      <c r="O1082">
        <v>266</v>
      </c>
      <c r="P1082">
        <v>0</v>
      </c>
      <c r="Q1082" s="1"/>
      <c r="S1082" s="1"/>
    </row>
    <row r="1083" spans="1:19" x14ac:dyDescent="0.35">
      <c r="A1083">
        <v>14414976</v>
      </c>
      <c r="B1083" s="1" t="s">
        <v>1701</v>
      </c>
      <c r="C1083">
        <v>18760819</v>
      </c>
      <c r="D1083" s="1" t="s">
        <v>688</v>
      </c>
      <c r="E1083" s="1" t="s">
        <v>336</v>
      </c>
      <c r="F1083">
        <v>37.979520000000001</v>
      </c>
      <c r="G1083">
        <v>23.71003</v>
      </c>
      <c r="H1083" s="1" t="s">
        <v>22</v>
      </c>
      <c r="I1083">
        <v>93</v>
      </c>
      <c r="J1083">
        <v>1</v>
      </c>
      <c r="K1083">
        <v>123</v>
      </c>
      <c r="L1083" s="2">
        <v>44534</v>
      </c>
      <c r="M1083">
        <v>1.9</v>
      </c>
      <c r="N1083">
        <v>12</v>
      </c>
      <c r="O1083">
        <v>354</v>
      </c>
      <c r="P1083">
        <v>49</v>
      </c>
      <c r="Q1083" s="1" t="s">
        <v>1423</v>
      </c>
      <c r="R1083">
        <v>2021</v>
      </c>
      <c r="S1083" s="1" t="s">
        <v>27</v>
      </c>
    </row>
    <row r="1084" spans="1:19" x14ac:dyDescent="0.35">
      <c r="A1084">
        <v>14438490</v>
      </c>
      <c r="B1084" s="1" t="s">
        <v>1702</v>
      </c>
      <c r="C1084">
        <v>88639102</v>
      </c>
      <c r="D1084" s="1" t="s">
        <v>1699</v>
      </c>
      <c r="E1084" s="1" t="s">
        <v>97</v>
      </c>
      <c r="F1084">
        <v>37.992240000000002</v>
      </c>
      <c r="G1084">
        <v>23.73133</v>
      </c>
      <c r="H1084" s="1" t="s">
        <v>22</v>
      </c>
      <c r="I1084">
        <v>34</v>
      </c>
      <c r="J1084">
        <v>1</v>
      </c>
      <c r="K1084">
        <v>0</v>
      </c>
      <c r="L1084" s="2"/>
      <c r="N1084">
        <v>3</v>
      </c>
      <c r="O1084">
        <v>0</v>
      </c>
      <c r="P1084">
        <v>0</v>
      </c>
      <c r="Q1084" s="1"/>
      <c r="S1084" s="1"/>
    </row>
    <row r="1085" spans="1:19" x14ac:dyDescent="0.35">
      <c r="A1085">
        <v>14444695</v>
      </c>
      <c r="B1085" s="1" t="s">
        <v>1703</v>
      </c>
      <c r="C1085">
        <v>88940807</v>
      </c>
      <c r="D1085" s="1" t="s">
        <v>728</v>
      </c>
      <c r="E1085" s="1" t="s">
        <v>51</v>
      </c>
      <c r="F1085">
        <v>37.99136</v>
      </c>
      <c r="G1085">
        <v>23.726389999999999</v>
      </c>
      <c r="H1085" s="1" t="s">
        <v>22</v>
      </c>
      <c r="I1085">
        <v>50</v>
      </c>
      <c r="J1085">
        <v>2</v>
      </c>
      <c r="K1085">
        <v>1</v>
      </c>
      <c r="L1085" s="2">
        <v>42776</v>
      </c>
      <c r="M1085">
        <v>0.02</v>
      </c>
      <c r="N1085">
        <v>1</v>
      </c>
      <c r="O1085">
        <v>364</v>
      </c>
      <c r="P1085">
        <v>0</v>
      </c>
      <c r="Q1085" s="1"/>
      <c r="R1085">
        <v>2017</v>
      </c>
      <c r="S1085" s="1" t="s">
        <v>48</v>
      </c>
    </row>
    <row r="1086" spans="1:19" x14ac:dyDescent="0.35">
      <c r="A1086">
        <v>14461789</v>
      </c>
      <c r="B1086" s="1" t="s">
        <v>1704</v>
      </c>
      <c r="C1086">
        <v>67295649</v>
      </c>
      <c r="D1086" s="1" t="s">
        <v>1705</v>
      </c>
      <c r="E1086" s="1" t="s">
        <v>33</v>
      </c>
      <c r="F1086">
        <v>37.977110000000003</v>
      </c>
      <c r="G1086">
        <v>23.723549999999999</v>
      </c>
      <c r="H1086" s="1" t="s">
        <v>22</v>
      </c>
      <c r="I1086">
        <v>265</v>
      </c>
      <c r="J1086">
        <v>1</v>
      </c>
      <c r="K1086">
        <v>50</v>
      </c>
      <c r="L1086" s="2">
        <v>44462</v>
      </c>
      <c r="M1086">
        <v>0.9</v>
      </c>
      <c r="N1086">
        <v>8</v>
      </c>
      <c r="O1086">
        <v>342</v>
      </c>
      <c r="P1086">
        <v>9</v>
      </c>
      <c r="Q1086" s="1" t="s">
        <v>12582</v>
      </c>
      <c r="R1086">
        <v>2021</v>
      </c>
      <c r="S1086" s="1" t="s">
        <v>23</v>
      </c>
    </row>
    <row r="1087" spans="1:19" x14ac:dyDescent="0.35">
      <c r="A1087">
        <v>14480359</v>
      </c>
      <c r="B1087" s="1" t="s">
        <v>1706</v>
      </c>
      <c r="C1087">
        <v>48136983</v>
      </c>
      <c r="D1087" s="1" t="s">
        <v>104</v>
      </c>
      <c r="E1087" s="1" t="s">
        <v>33</v>
      </c>
      <c r="F1087">
        <v>37.974080000000001</v>
      </c>
      <c r="G1087">
        <v>23.732939999999999</v>
      </c>
      <c r="H1087" s="1" t="s">
        <v>22</v>
      </c>
      <c r="I1087">
        <v>120</v>
      </c>
      <c r="J1087">
        <v>2</v>
      </c>
      <c r="K1087">
        <v>132</v>
      </c>
      <c r="L1087" s="2">
        <v>44514</v>
      </c>
      <c r="M1087">
        <v>2.0299999999999998</v>
      </c>
      <c r="N1087">
        <v>1</v>
      </c>
      <c r="O1087">
        <v>364</v>
      </c>
      <c r="P1087">
        <v>12</v>
      </c>
      <c r="Q1087" s="1" t="s">
        <v>12583</v>
      </c>
      <c r="R1087">
        <v>2021</v>
      </c>
      <c r="S1087" s="1" t="s">
        <v>25</v>
      </c>
    </row>
    <row r="1088" spans="1:19" x14ac:dyDescent="0.35">
      <c r="A1088">
        <v>14488156</v>
      </c>
      <c r="B1088" s="1" t="s">
        <v>1707</v>
      </c>
      <c r="C1088">
        <v>89398566</v>
      </c>
      <c r="D1088" s="1" t="s">
        <v>1708</v>
      </c>
      <c r="E1088" s="1" t="s">
        <v>135</v>
      </c>
      <c r="F1088">
        <v>37.963700000000003</v>
      </c>
      <c r="G1088">
        <v>23.724869999999999</v>
      </c>
      <c r="H1088" s="1" t="s">
        <v>22</v>
      </c>
      <c r="I1088">
        <v>35</v>
      </c>
      <c r="J1088">
        <v>1</v>
      </c>
      <c r="K1088">
        <v>230</v>
      </c>
      <c r="L1088" s="2">
        <v>43856</v>
      </c>
      <c r="M1088">
        <v>3.58</v>
      </c>
      <c r="N1088">
        <v>1</v>
      </c>
      <c r="O1088">
        <v>356</v>
      </c>
      <c r="P1088">
        <v>0</v>
      </c>
      <c r="Q1088" s="1"/>
      <c r="R1088">
        <v>2020</v>
      </c>
      <c r="S1088" s="1" t="s">
        <v>30</v>
      </c>
    </row>
    <row r="1089" spans="1:19" x14ac:dyDescent="0.35">
      <c r="A1089">
        <v>14494899</v>
      </c>
      <c r="B1089" s="1" t="s">
        <v>1709</v>
      </c>
      <c r="C1089">
        <v>89276865</v>
      </c>
      <c r="D1089" s="1" t="s">
        <v>358</v>
      </c>
      <c r="E1089" s="1" t="s">
        <v>123</v>
      </c>
      <c r="F1089">
        <v>37.974620000000002</v>
      </c>
      <c r="G1089">
        <v>23.716370000000001</v>
      </c>
      <c r="H1089" s="1" t="s">
        <v>22</v>
      </c>
      <c r="I1089">
        <v>60</v>
      </c>
      <c r="J1089">
        <v>3</v>
      </c>
      <c r="K1089">
        <v>112</v>
      </c>
      <c r="L1089" s="2">
        <v>44516</v>
      </c>
      <c r="M1089">
        <v>1.75</v>
      </c>
      <c r="N1089">
        <v>1</v>
      </c>
      <c r="O1089">
        <v>331</v>
      </c>
      <c r="P1089">
        <v>15</v>
      </c>
      <c r="Q1089" s="1" t="s">
        <v>12584</v>
      </c>
      <c r="R1089">
        <v>2021</v>
      </c>
      <c r="S1089" s="1" t="s">
        <v>25</v>
      </c>
    </row>
    <row r="1090" spans="1:19" x14ac:dyDescent="0.35">
      <c r="A1090">
        <v>14500505</v>
      </c>
      <c r="B1090" s="1" t="s">
        <v>1710</v>
      </c>
      <c r="C1090">
        <v>43889048</v>
      </c>
      <c r="D1090" s="1" t="s">
        <v>1711</v>
      </c>
      <c r="E1090" s="1" t="s">
        <v>287</v>
      </c>
      <c r="F1090">
        <v>37.985050000000001</v>
      </c>
      <c r="G1090">
        <v>23.75225</v>
      </c>
      <c r="H1090" s="1" t="s">
        <v>22</v>
      </c>
      <c r="I1090">
        <v>360</v>
      </c>
      <c r="J1090">
        <v>2</v>
      </c>
      <c r="K1090">
        <v>111</v>
      </c>
      <c r="L1090" s="2">
        <v>44485</v>
      </c>
      <c r="M1090">
        <v>1.71</v>
      </c>
      <c r="N1090">
        <v>2</v>
      </c>
      <c r="O1090">
        <v>117</v>
      </c>
      <c r="P1090">
        <v>10</v>
      </c>
      <c r="Q1090" s="1" t="s">
        <v>12585</v>
      </c>
      <c r="R1090">
        <v>2021</v>
      </c>
      <c r="S1090" s="1" t="s">
        <v>44</v>
      </c>
    </row>
    <row r="1091" spans="1:19" x14ac:dyDescent="0.35">
      <c r="A1091">
        <v>14504553</v>
      </c>
      <c r="B1091" s="1" t="s">
        <v>1712</v>
      </c>
      <c r="C1091">
        <v>89588884</v>
      </c>
      <c r="D1091" s="1" t="s">
        <v>1713</v>
      </c>
      <c r="E1091" s="1" t="s">
        <v>74</v>
      </c>
      <c r="F1091">
        <v>37.987560000000002</v>
      </c>
      <c r="G1091">
        <v>23.730160000000001</v>
      </c>
      <c r="H1091" s="1" t="s">
        <v>37</v>
      </c>
      <c r="I1091">
        <v>28</v>
      </c>
      <c r="J1091">
        <v>1</v>
      </c>
      <c r="K1091">
        <v>95</v>
      </c>
      <c r="L1091" s="2">
        <v>44521</v>
      </c>
      <c r="M1091">
        <v>1.48</v>
      </c>
      <c r="N1091">
        <v>4</v>
      </c>
      <c r="O1091">
        <v>365</v>
      </c>
      <c r="P1091">
        <v>19</v>
      </c>
      <c r="Q1091" s="1" t="s">
        <v>12586</v>
      </c>
      <c r="R1091">
        <v>2021</v>
      </c>
      <c r="S1091" s="1" t="s">
        <v>25</v>
      </c>
    </row>
    <row r="1092" spans="1:19" x14ac:dyDescent="0.35">
      <c r="A1092">
        <v>14505009</v>
      </c>
      <c r="B1092" s="1" t="s">
        <v>1714</v>
      </c>
      <c r="C1092">
        <v>22227167</v>
      </c>
      <c r="D1092" s="1" t="s">
        <v>533</v>
      </c>
      <c r="E1092" s="1" t="s">
        <v>135</v>
      </c>
      <c r="F1092">
        <v>37.964269999999999</v>
      </c>
      <c r="G1092">
        <v>23.725619999999999</v>
      </c>
      <c r="H1092" s="1" t="s">
        <v>22</v>
      </c>
      <c r="I1092">
        <v>67</v>
      </c>
      <c r="J1092">
        <v>5</v>
      </c>
      <c r="K1092">
        <v>239</v>
      </c>
      <c r="L1092" s="2">
        <v>44088</v>
      </c>
      <c r="M1092">
        <v>3.68</v>
      </c>
      <c r="N1092">
        <v>26</v>
      </c>
      <c r="O1092">
        <v>90</v>
      </c>
      <c r="P1092">
        <v>0</v>
      </c>
      <c r="Q1092" s="1" t="s">
        <v>12587</v>
      </c>
      <c r="R1092">
        <v>2020</v>
      </c>
      <c r="S1092" s="1" t="s">
        <v>23</v>
      </c>
    </row>
    <row r="1093" spans="1:19" x14ac:dyDescent="0.35">
      <c r="A1093">
        <v>14517924</v>
      </c>
      <c r="B1093" s="1" t="s">
        <v>1715</v>
      </c>
      <c r="C1093">
        <v>89691854</v>
      </c>
      <c r="D1093" s="1" t="s">
        <v>1716</v>
      </c>
      <c r="E1093" s="1" t="s">
        <v>21</v>
      </c>
      <c r="F1093">
        <v>37.989570000000001</v>
      </c>
      <c r="G1093">
        <v>23.760929999999998</v>
      </c>
      <c r="H1093" s="1" t="s">
        <v>22</v>
      </c>
      <c r="I1093">
        <v>26</v>
      </c>
      <c r="J1093">
        <v>1</v>
      </c>
      <c r="K1093">
        <v>106</v>
      </c>
      <c r="L1093" s="2">
        <v>44531</v>
      </c>
      <c r="M1093">
        <v>1.64</v>
      </c>
      <c r="N1093">
        <v>2</v>
      </c>
      <c r="O1093">
        <v>288</v>
      </c>
      <c r="P1093">
        <v>6</v>
      </c>
      <c r="Q1093" s="1" t="s">
        <v>12588</v>
      </c>
      <c r="R1093">
        <v>2021</v>
      </c>
      <c r="S1093" s="1" t="s">
        <v>27</v>
      </c>
    </row>
    <row r="1094" spans="1:19" x14ac:dyDescent="0.35">
      <c r="A1094">
        <v>14528371</v>
      </c>
      <c r="B1094" s="1" t="s">
        <v>1717</v>
      </c>
      <c r="C1094">
        <v>84031045</v>
      </c>
      <c r="D1094" s="1" t="s">
        <v>1718</v>
      </c>
      <c r="E1094" s="1" t="s">
        <v>33</v>
      </c>
      <c r="F1094">
        <v>37.975940000000001</v>
      </c>
      <c r="G1094">
        <v>23.729040000000001</v>
      </c>
      <c r="H1094" s="1" t="s">
        <v>22</v>
      </c>
      <c r="I1094">
        <v>130</v>
      </c>
      <c r="J1094">
        <v>2</v>
      </c>
      <c r="K1094">
        <v>184</v>
      </c>
      <c r="L1094" s="2">
        <v>44479</v>
      </c>
      <c r="M1094">
        <v>2.83</v>
      </c>
      <c r="N1094">
        <v>1</v>
      </c>
      <c r="O1094">
        <v>355</v>
      </c>
      <c r="P1094">
        <v>10</v>
      </c>
      <c r="Q1094" s="1" t="s">
        <v>12589</v>
      </c>
      <c r="R1094">
        <v>2021</v>
      </c>
      <c r="S1094" s="1" t="s">
        <v>44</v>
      </c>
    </row>
    <row r="1095" spans="1:19" x14ac:dyDescent="0.35">
      <c r="A1095">
        <v>14533431</v>
      </c>
      <c r="B1095" s="1" t="s">
        <v>1719</v>
      </c>
      <c r="C1095">
        <v>84296491</v>
      </c>
      <c r="D1095" s="1" t="s">
        <v>249</v>
      </c>
      <c r="E1095" s="1" t="s">
        <v>186</v>
      </c>
      <c r="F1095">
        <v>37.963340000000002</v>
      </c>
      <c r="G1095">
        <v>23.73376</v>
      </c>
      <c r="H1095" s="1" t="s">
        <v>22</v>
      </c>
      <c r="I1095">
        <v>300</v>
      </c>
      <c r="J1095">
        <v>20</v>
      </c>
      <c r="K1095">
        <v>15</v>
      </c>
      <c r="L1095" s="2">
        <v>42687</v>
      </c>
      <c r="M1095">
        <v>0.23</v>
      </c>
      <c r="N1095">
        <v>3</v>
      </c>
      <c r="O1095">
        <v>358</v>
      </c>
      <c r="P1095">
        <v>0</v>
      </c>
      <c r="Q1095" s="1"/>
      <c r="R1095">
        <v>2016</v>
      </c>
      <c r="S1095" s="1" t="s">
        <v>25</v>
      </c>
    </row>
    <row r="1096" spans="1:19" x14ac:dyDescent="0.35">
      <c r="A1096">
        <v>14549995</v>
      </c>
      <c r="B1096" s="1" t="s">
        <v>1720</v>
      </c>
      <c r="C1096">
        <v>40581478</v>
      </c>
      <c r="D1096" s="1" t="s">
        <v>869</v>
      </c>
      <c r="E1096" s="1" t="s">
        <v>74</v>
      </c>
      <c r="F1096">
        <v>37.988579999999999</v>
      </c>
      <c r="G1096">
        <v>23.749649999999999</v>
      </c>
      <c r="H1096" s="1" t="s">
        <v>22</v>
      </c>
      <c r="I1096">
        <v>99</v>
      </c>
      <c r="J1096">
        <v>10</v>
      </c>
      <c r="K1096">
        <v>70</v>
      </c>
      <c r="L1096" s="2">
        <v>43373</v>
      </c>
      <c r="M1096">
        <v>1.08</v>
      </c>
      <c r="N1096">
        <v>5</v>
      </c>
      <c r="O1096">
        <v>22</v>
      </c>
      <c r="P1096">
        <v>0</v>
      </c>
      <c r="Q1096" s="1" t="s">
        <v>12590</v>
      </c>
      <c r="R1096">
        <v>2018</v>
      </c>
      <c r="S1096" s="1" t="s">
        <v>23</v>
      </c>
    </row>
    <row r="1097" spans="1:19" x14ac:dyDescent="0.35">
      <c r="A1097">
        <v>14583913</v>
      </c>
      <c r="B1097" s="1" t="s">
        <v>1721</v>
      </c>
      <c r="C1097">
        <v>90390850</v>
      </c>
      <c r="D1097" s="1" t="s">
        <v>1722</v>
      </c>
      <c r="E1097" s="1" t="s">
        <v>33</v>
      </c>
      <c r="F1097">
        <v>37.97681</v>
      </c>
      <c r="G1097">
        <v>23.72748</v>
      </c>
      <c r="H1097" s="1" t="s">
        <v>22</v>
      </c>
      <c r="I1097">
        <v>42</v>
      </c>
      <c r="J1097">
        <v>1</v>
      </c>
      <c r="K1097">
        <v>593</v>
      </c>
      <c r="L1097" s="2">
        <v>44538</v>
      </c>
      <c r="M1097">
        <v>9.1199999999999992</v>
      </c>
      <c r="N1097">
        <v>39</v>
      </c>
      <c r="O1097">
        <v>336</v>
      </c>
      <c r="P1097">
        <v>92</v>
      </c>
      <c r="Q1097" s="1" t="s">
        <v>12591</v>
      </c>
      <c r="R1097">
        <v>2021</v>
      </c>
      <c r="S1097" s="1" t="s">
        <v>27</v>
      </c>
    </row>
    <row r="1098" spans="1:19" x14ac:dyDescent="0.35">
      <c r="A1098">
        <v>14590397</v>
      </c>
      <c r="B1098" s="1" t="s">
        <v>1723</v>
      </c>
      <c r="C1098">
        <v>29404745</v>
      </c>
      <c r="D1098" s="1" t="s">
        <v>1724</v>
      </c>
      <c r="E1098" s="1" t="s">
        <v>336</v>
      </c>
      <c r="F1098">
        <v>37.977150000000002</v>
      </c>
      <c r="G1098">
        <v>23.703520000000001</v>
      </c>
      <c r="H1098" s="1" t="s">
        <v>37</v>
      </c>
      <c r="I1098">
        <v>30</v>
      </c>
      <c r="J1098">
        <v>1</v>
      </c>
      <c r="K1098">
        <v>0</v>
      </c>
      <c r="L1098" s="2"/>
      <c r="N1098">
        <v>1</v>
      </c>
      <c r="O1098">
        <v>0</v>
      </c>
      <c r="P1098">
        <v>0</v>
      </c>
      <c r="Q1098" s="1"/>
      <c r="S1098" s="1"/>
    </row>
    <row r="1099" spans="1:19" x14ac:dyDescent="0.35">
      <c r="A1099">
        <v>14605769</v>
      </c>
      <c r="B1099" s="1" t="s">
        <v>1725</v>
      </c>
      <c r="C1099">
        <v>7769093</v>
      </c>
      <c r="D1099" s="1" t="s">
        <v>1726</v>
      </c>
      <c r="E1099" s="1" t="s">
        <v>21</v>
      </c>
      <c r="F1099">
        <v>37.990310000000001</v>
      </c>
      <c r="G1099">
        <v>23.764099999999999</v>
      </c>
      <c r="H1099" s="1" t="s">
        <v>22</v>
      </c>
      <c r="I1099">
        <v>57</v>
      </c>
      <c r="J1099">
        <v>1</v>
      </c>
      <c r="K1099">
        <v>263</v>
      </c>
      <c r="L1099" s="2">
        <v>44532</v>
      </c>
      <c r="M1099">
        <v>4.05</v>
      </c>
      <c r="N1099">
        <v>1</v>
      </c>
      <c r="O1099">
        <v>221</v>
      </c>
      <c r="P1099">
        <v>53</v>
      </c>
      <c r="Q1099" s="1" t="s">
        <v>12592</v>
      </c>
      <c r="R1099">
        <v>2021</v>
      </c>
      <c r="S1099" s="1" t="s">
        <v>27</v>
      </c>
    </row>
    <row r="1100" spans="1:19" x14ac:dyDescent="0.35">
      <c r="A1100">
        <v>14620811</v>
      </c>
      <c r="B1100" s="1" t="s">
        <v>1727</v>
      </c>
      <c r="C1100">
        <v>90753483</v>
      </c>
      <c r="D1100" s="1" t="s">
        <v>1728</v>
      </c>
      <c r="E1100" s="1" t="s">
        <v>274</v>
      </c>
      <c r="F1100">
        <v>37.97166</v>
      </c>
      <c r="G1100">
        <v>23.73274</v>
      </c>
      <c r="H1100" s="1" t="s">
        <v>22</v>
      </c>
      <c r="I1100">
        <v>70</v>
      </c>
      <c r="J1100">
        <v>2</v>
      </c>
      <c r="K1100">
        <v>43</v>
      </c>
      <c r="L1100" s="2">
        <v>44474</v>
      </c>
      <c r="M1100">
        <v>0.68</v>
      </c>
      <c r="N1100">
        <v>1</v>
      </c>
      <c r="O1100">
        <v>80</v>
      </c>
      <c r="P1100">
        <v>5</v>
      </c>
      <c r="Q1100" s="1" t="s">
        <v>12593</v>
      </c>
      <c r="R1100">
        <v>2021</v>
      </c>
      <c r="S1100" s="1" t="s">
        <v>44</v>
      </c>
    </row>
    <row r="1101" spans="1:19" x14ac:dyDescent="0.35">
      <c r="A1101">
        <v>14664791</v>
      </c>
      <c r="B1101" s="1" t="s">
        <v>1729</v>
      </c>
      <c r="C1101">
        <v>84296491</v>
      </c>
      <c r="D1101" s="1" t="s">
        <v>249</v>
      </c>
      <c r="E1101" s="1" t="s">
        <v>186</v>
      </c>
      <c r="F1101">
        <v>37.96387</v>
      </c>
      <c r="G1101">
        <v>23.732420000000001</v>
      </c>
      <c r="H1101" s="1" t="s">
        <v>22</v>
      </c>
      <c r="I1101">
        <v>400</v>
      </c>
      <c r="J1101">
        <v>20</v>
      </c>
      <c r="K1101">
        <v>17</v>
      </c>
      <c r="L1101" s="2">
        <v>42737</v>
      </c>
      <c r="M1101">
        <v>0.26</v>
      </c>
      <c r="N1101">
        <v>3</v>
      </c>
      <c r="O1101">
        <v>358</v>
      </c>
      <c r="P1101">
        <v>0</v>
      </c>
      <c r="Q1101" s="1"/>
      <c r="R1101">
        <v>2017</v>
      </c>
      <c r="S1101" s="1" t="s">
        <v>30</v>
      </c>
    </row>
    <row r="1102" spans="1:19" x14ac:dyDescent="0.35">
      <c r="A1102">
        <v>14667336</v>
      </c>
      <c r="B1102" s="1" t="s">
        <v>1730</v>
      </c>
      <c r="C1102">
        <v>9530305</v>
      </c>
      <c r="D1102" s="1" t="s">
        <v>1407</v>
      </c>
      <c r="E1102" s="1" t="s">
        <v>47</v>
      </c>
      <c r="F1102">
        <v>37.971870000000003</v>
      </c>
      <c r="G1102">
        <v>23.745159999999998</v>
      </c>
      <c r="H1102" s="1" t="s">
        <v>22</v>
      </c>
      <c r="I1102">
        <v>40</v>
      </c>
      <c r="J1102">
        <v>2</v>
      </c>
      <c r="K1102">
        <v>28</v>
      </c>
      <c r="L1102" s="2">
        <v>44550</v>
      </c>
      <c r="M1102">
        <v>0.44</v>
      </c>
      <c r="N1102">
        <v>3</v>
      </c>
      <c r="O1102">
        <v>347</v>
      </c>
      <c r="P1102">
        <v>18</v>
      </c>
      <c r="Q1102" s="1" t="s">
        <v>12594</v>
      </c>
      <c r="R1102">
        <v>2021</v>
      </c>
      <c r="S1102" s="1" t="s">
        <v>27</v>
      </c>
    </row>
    <row r="1103" spans="1:19" x14ac:dyDescent="0.35">
      <c r="A1103">
        <v>14668661</v>
      </c>
      <c r="B1103" s="1" t="s">
        <v>1731</v>
      </c>
      <c r="C1103">
        <v>9288324</v>
      </c>
      <c r="D1103" s="1" t="s">
        <v>665</v>
      </c>
      <c r="E1103" s="1" t="s">
        <v>21</v>
      </c>
      <c r="F1103">
        <v>37.993789999999997</v>
      </c>
      <c r="G1103">
        <v>23.770440000000001</v>
      </c>
      <c r="H1103" s="1" t="s">
        <v>22</v>
      </c>
      <c r="I1103">
        <v>141</v>
      </c>
      <c r="J1103">
        <v>1</v>
      </c>
      <c r="K1103">
        <v>0</v>
      </c>
      <c r="L1103" s="2"/>
      <c r="N1103">
        <v>1</v>
      </c>
      <c r="O1103">
        <v>365</v>
      </c>
      <c r="P1103">
        <v>0</v>
      </c>
      <c r="Q1103" s="1"/>
      <c r="S1103" s="1"/>
    </row>
    <row r="1104" spans="1:19" x14ac:dyDescent="0.35">
      <c r="A1104">
        <v>14676028</v>
      </c>
      <c r="B1104" s="1" t="s">
        <v>1732</v>
      </c>
      <c r="C1104">
        <v>91227977</v>
      </c>
      <c r="D1104" s="1" t="s">
        <v>1733</v>
      </c>
      <c r="E1104" s="1" t="s">
        <v>33</v>
      </c>
      <c r="F1104">
        <v>37.96996</v>
      </c>
      <c r="G1104">
        <v>23.730830000000001</v>
      </c>
      <c r="H1104" s="1" t="s">
        <v>22</v>
      </c>
      <c r="I1104">
        <v>46</v>
      </c>
      <c r="J1104">
        <v>2</v>
      </c>
      <c r="K1104">
        <v>433</v>
      </c>
      <c r="L1104" s="2">
        <v>44549</v>
      </c>
      <c r="M1104">
        <v>6.69</v>
      </c>
      <c r="N1104">
        <v>2</v>
      </c>
      <c r="O1104">
        <v>140</v>
      </c>
      <c r="P1104">
        <v>73</v>
      </c>
      <c r="Q1104" s="1" t="s">
        <v>12595</v>
      </c>
      <c r="R1104">
        <v>2021</v>
      </c>
      <c r="S1104" s="1" t="s">
        <v>27</v>
      </c>
    </row>
    <row r="1105" spans="1:19" x14ac:dyDescent="0.35">
      <c r="A1105">
        <v>14723895</v>
      </c>
      <c r="B1105" s="1" t="s">
        <v>1734</v>
      </c>
      <c r="C1105">
        <v>79208137</v>
      </c>
      <c r="D1105" s="1" t="s">
        <v>442</v>
      </c>
      <c r="E1105" s="1" t="s">
        <v>135</v>
      </c>
      <c r="F1105">
        <v>37.964199999999998</v>
      </c>
      <c r="G1105">
        <v>23.72344</v>
      </c>
      <c r="H1105" s="1" t="s">
        <v>22</v>
      </c>
      <c r="I1105">
        <v>105</v>
      </c>
      <c r="J1105">
        <v>2</v>
      </c>
      <c r="K1105">
        <v>116</v>
      </c>
      <c r="L1105" s="2">
        <v>44526</v>
      </c>
      <c r="M1105">
        <v>1.81</v>
      </c>
      <c r="N1105">
        <v>1</v>
      </c>
      <c r="O1105">
        <v>314</v>
      </c>
      <c r="P1105">
        <v>17</v>
      </c>
      <c r="Q1105" s="1" t="s">
        <v>12596</v>
      </c>
      <c r="R1105">
        <v>2021</v>
      </c>
      <c r="S1105" s="1" t="s">
        <v>25</v>
      </c>
    </row>
    <row r="1106" spans="1:19" x14ac:dyDescent="0.35">
      <c r="A1106">
        <v>14725803</v>
      </c>
      <c r="B1106" s="1" t="s">
        <v>1735</v>
      </c>
      <c r="C1106">
        <v>40474716</v>
      </c>
      <c r="D1106" s="1" t="s">
        <v>1110</v>
      </c>
      <c r="E1106" s="1" t="s">
        <v>33</v>
      </c>
      <c r="F1106">
        <v>37.97898</v>
      </c>
      <c r="G1106">
        <v>23.72738</v>
      </c>
      <c r="H1106" s="1" t="s">
        <v>22</v>
      </c>
      <c r="I1106">
        <v>65</v>
      </c>
      <c r="J1106">
        <v>1</v>
      </c>
      <c r="K1106">
        <v>96</v>
      </c>
      <c r="L1106" s="2">
        <v>44450</v>
      </c>
      <c r="M1106">
        <v>1.5</v>
      </c>
      <c r="N1106">
        <v>5</v>
      </c>
      <c r="O1106">
        <v>0</v>
      </c>
      <c r="P1106">
        <v>5</v>
      </c>
      <c r="Q1106" s="1"/>
      <c r="R1106">
        <v>2021</v>
      </c>
      <c r="S1106" s="1" t="s">
        <v>23</v>
      </c>
    </row>
    <row r="1107" spans="1:19" x14ac:dyDescent="0.35">
      <c r="A1107">
        <v>14734665</v>
      </c>
      <c r="B1107" s="1" t="s">
        <v>1736</v>
      </c>
      <c r="C1107">
        <v>38479806</v>
      </c>
      <c r="D1107" s="1" t="s">
        <v>1737</v>
      </c>
      <c r="E1107" s="1" t="s">
        <v>347</v>
      </c>
      <c r="F1107">
        <v>37.988810000000001</v>
      </c>
      <c r="G1107">
        <v>23.75094</v>
      </c>
      <c r="H1107" s="1" t="s">
        <v>22</v>
      </c>
      <c r="I1107">
        <v>27</v>
      </c>
      <c r="J1107">
        <v>3</v>
      </c>
      <c r="K1107">
        <v>170</v>
      </c>
      <c r="L1107" s="2">
        <v>44538</v>
      </c>
      <c r="M1107">
        <v>3.09</v>
      </c>
      <c r="N1107">
        <v>1</v>
      </c>
      <c r="O1107">
        <v>9</v>
      </c>
      <c r="P1107">
        <v>36</v>
      </c>
      <c r="Q1107" s="1" t="s">
        <v>12597</v>
      </c>
      <c r="R1107">
        <v>2021</v>
      </c>
      <c r="S1107" s="1" t="s">
        <v>27</v>
      </c>
    </row>
    <row r="1108" spans="1:19" x14ac:dyDescent="0.35">
      <c r="A1108">
        <v>14736938</v>
      </c>
      <c r="B1108" s="1" t="s">
        <v>1738</v>
      </c>
      <c r="C1108">
        <v>84649004</v>
      </c>
      <c r="D1108" s="1" t="s">
        <v>1739</v>
      </c>
      <c r="E1108" s="1" t="s">
        <v>68</v>
      </c>
      <c r="F1108">
        <v>37.977130000000002</v>
      </c>
      <c r="G1108">
        <v>23.73959</v>
      </c>
      <c r="H1108" s="1" t="s">
        <v>22</v>
      </c>
      <c r="I1108">
        <v>225</v>
      </c>
      <c r="J1108">
        <v>2</v>
      </c>
      <c r="K1108">
        <v>0</v>
      </c>
      <c r="L1108" s="2"/>
      <c r="N1108">
        <v>1</v>
      </c>
      <c r="O1108">
        <v>92</v>
      </c>
      <c r="P1108">
        <v>0</v>
      </c>
      <c r="Q1108" s="1"/>
      <c r="S1108" s="1"/>
    </row>
    <row r="1109" spans="1:19" x14ac:dyDescent="0.35">
      <c r="A1109">
        <v>14745319</v>
      </c>
      <c r="B1109" s="1" t="s">
        <v>1740</v>
      </c>
      <c r="C1109">
        <v>11532345</v>
      </c>
      <c r="D1109" s="1" t="s">
        <v>1741</v>
      </c>
      <c r="E1109" s="1" t="s">
        <v>74</v>
      </c>
      <c r="F1109">
        <v>37.986319999999999</v>
      </c>
      <c r="G1109">
        <v>23.731649999999998</v>
      </c>
      <c r="H1109" s="1" t="s">
        <v>22</v>
      </c>
      <c r="I1109">
        <v>237</v>
      </c>
      <c r="J1109">
        <v>2</v>
      </c>
      <c r="K1109">
        <v>87</v>
      </c>
      <c r="L1109" s="2">
        <v>44508</v>
      </c>
      <c r="M1109">
        <v>1.44</v>
      </c>
      <c r="N1109">
        <v>1</v>
      </c>
      <c r="O1109">
        <v>356</v>
      </c>
      <c r="P1109">
        <v>15</v>
      </c>
      <c r="Q1109" s="1" t="s">
        <v>12598</v>
      </c>
      <c r="R1109">
        <v>2021</v>
      </c>
      <c r="S1109" s="1" t="s">
        <v>25</v>
      </c>
    </row>
    <row r="1110" spans="1:19" x14ac:dyDescent="0.35">
      <c r="A1110">
        <v>14749490</v>
      </c>
      <c r="B1110" s="1" t="s">
        <v>1742</v>
      </c>
      <c r="C1110">
        <v>76980917</v>
      </c>
      <c r="D1110" s="1" t="s">
        <v>728</v>
      </c>
      <c r="E1110" s="1" t="s">
        <v>156</v>
      </c>
      <c r="F1110">
        <v>37.968449999999997</v>
      </c>
      <c r="G1110">
        <v>23.70486</v>
      </c>
      <c r="H1110" s="1" t="s">
        <v>22</v>
      </c>
      <c r="I1110">
        <v>28</v>
      </c>
      <c r="J1110">
        <v>1</v>
      </c>
      <c r="K1110">
        <v>79</v>
      </c>
      <c r="L1110" s="2">
        <v>44514</v>
      </c>
      <c r="M1110">
        <v>1.23</v>
      </c>
      <c r="N1110">
        <v>1</v>
      </c>
      <c r="O1110">
        <v>263</v>
      </c>
      <c r="P1110">
        <v>6</v>
      </c>
      <c r="Q1110" s="1" t="s">
        <v>12599</v>
      </c>
      <c r="R1110">
        <v>2021</v>
      </c>
      <c r="S1110" s="1" t="s">
        <v>25</v>
      </c>
    </row>
    <row r="1111" spans="1:19" x14ac:dyDescent="0.35">
      <c r="A1111">
        <v>14757686</v>
      </c>
      <c r="B1111" s="1" t="s">
        <v>1743</v>
      </c>
      <c r="C1111">
        <v>72720508</v>
      </c>
      <c r="D1111" s="1" t="s">
        <v>663</v>
      </c>
      <c r="E1111" s="1" t="s">
        <v>156</v>
      </c>
      <c r="F1111">
        <v>37.968060000000001</v>
      </c>
      <c r="G1111">
        <v>23.710599999999999</v>
      </c>
      <c r="H1111" s="1" t="s">
        <v>37</v>
      </c>
      <c r="I1111">
        <v>5000</v>
      </c>
      <c r="J1111">
        <v>500</v>
      </c>
      <c r="K1111">
        <v>49</v>
      </c>
      <c r="L1111" s="2">
        <v>44159</v>
      </c>
      <c r="M1111">
        <v>0.87</v>
      </c>
      <c r="N1111">
        <v>1</v>
      </c>
      <c r="O1111">
        <v>0</v>
      </c>
      <c r="P1111">
        <v>0</v>
      </c>
      <c r="Q1111" s="1" t="s">
        <v>1744</v>
      </c>
      <c r="R1111">
        <v>2020</v>
      </c>
      <c r="S1111" s="1" t="s">
        <v>25</v>
      </c>
    </row>
    <row r="1112" spans="1:19" x14ac:dyDescent="0.35">
      <c r="A1112">
        <v>14778159</v>
      </c>
      <c r="B1112" s="1" t="s">
        <v>1745</v>
      </c>
      <c r="C1112">
        <v>41042574</v>
      </c>
      <c r="D1112" s="1" t="s">
        <v>559</v>
      </c>
      <c r="E1112" s="1" t="s">
        <v>33</v>
      </c>
      <c r="F1112">
        <v>37.975580000000001</v>
      </c>
      <c r="G1112">
        <v>23.73161</v>
      </c>
      <c r="H1112" s="1" t="s">
        <v>22</v>
      </c>
      <c r="I1112">
        <v>45</v>
      </c>
      <c r="J1112">
        <v>1</v>
      </c>
      <c r="K1112">
        <v>270</v>
      </c>
      <c r="L1112" s="2">
        <v>44526</v>
      </c>
      <c r="M1112">
        <v>4.1900000000000004</v>
      </c>
      <c r="N1112">
        <v>11</v>
      </c>
      <c r="O1112">
        <v>267</v>
      </c>
      <c r="P1112">
        <v>4</v>
      </c>
      <c r="Q1112" s="1" t="s">
        <v>12600</v>
      </c>
      <c r="R1112">
        <v>2021</v>
      </c>
      <c r="S1112" s="1" t="s">
        <v>25</v>
      </c>
    </row>
    <row r="1113" spans="1:19" x14ac:dyDescent="0.35">
      <c r="A1113">
        <v>14779644</v>
      </c>
      <c r="B1113" s="1" t="s">
        <v>1746</v>
      </c>
      <c r="C1113">
        <v>24722729</v>
      </c>
      <c r="D1113" s="1" t="s">
        <v>637</v>
      </c>
      <c r="E1113" s="1" t="s">
        <v>166</v>
      </c>
      <c r="F1113">
        <v>38.026110000000003</v>
      </c>
      <c r="G1113">
        <v>23.733509999999999</v>
      </c>
      <c r="H1113" s="1" t="s">
        <v>37</v>
      </c>
      <c r="I1113">
        <v>30</v>
      </c>
      <c r="J1113">
        <v>1</v>
      </c>
      <c r="K1113">
        <v>29</v>
      </c>
      <c r="L1113" s="2">
        <v>43774</v>
      </c>
      <c r="M1113">
        <v>0.45</v>
      </c>
      <c r="N1113">
        <v>2</v>
      </c>
      <c r="O1113">
        <v>205</v>
      </c>
      <c r="P1113">
        <v>0</v>
      </c>
      <c r="Q1113" s="1"/>
      <c r="R1113">
        <v>2019</v>
      </c>
      <c r="S1113" s="1" t="s">
        <v>25</v>
      </c>
    </row>
    <row r="1114" spans="1:19" x14ac:dyDescent="0.35">
      <c r="A1114">
        <v>14783890</v>
      </c>
      <c r="B1114" s="1" t="s">
        <v>1747</v>
      </c>
      <c r="C1114">
        <v>68583233</v>
      </c>
      <c r="D1114" s="1" t="s">
        <v>293</v>
      </c>
      <c r="E1114" s="1" t="s">
        <v>229</v>
      </c>
      <c r="F1114">
        <v>37.977330000000002</v>
      </c>
      <c r="G1114">
        <v>23.756530000000001</v>
      </c>
      <c r="H1114" s="1" t="s">
        <v>22</v>
      </c>
      <c r="I1114">
        <v>43</v>
      </c>
      <c r="J1114">
        <v>3</v>
      </c>
      <c r="K1114">
        <v>0</v>
      </c>
      <c r="L1114" s="2"/>
      <c r="N1114">
        <v>1</v>
      </c>
      <c r="O1114">
        <v>219</v>
      </c>
      <c r="P1114">
        <v>0</v>
      </c>
      <c r="Q1114" s="1" t="s">
        <v>12601</v>
      </c>
      <c r="S1114" s="1"/>
    </row>
    <row r="1115" spans="1:19" x14ac:dyDescent="0.35">
      <c r="A1115">
        <v>14795776</v>
      </c>
      <c r="B1115" s="1" t="s">
        <v>1748</v>
      </c>
      <c r="C1115">
        <v>92399868</v>
      </c>
      <c r="D1115" s="1" t="s">
        <v>243</v>
      </c>
      <c r="E1115" s="1" t="s">
        <v>85</v>
      </c>
      <c r="F1115">
        <v>37.975679999999997</v>
      </c>
      <c r="G1115">
        <v>23.708880000000001</v>
      </c>
      <c r="H1115" s="1" t="s">
        <v>22</v>
      </c>
      <c r="I1115">
        <v>36</v>
      </c>
      <c r="J1115">
        <v>2</v>
      </c>
      <c r="K1115">
        <v>319</v>
      </c>
      <c r="L1115" s="2">
        <v>44523</v>
      </c>
      <c r="M1115">
        <v>4.9400000000000004</v>
      </c>
      <c r="N1115">
        <v>1</v>
      </c>
      <c r="O1115">
        <v>356</v>
      </c>
      <c r="P1115">
        <v>54</v>
      </c>
      <c r="Q1115" s="1" t="s">
        <v>12602</v>
      </c>
      <c r="R1115">
        <v>2021</v>
      </c>
      <c r="S1115" s="1" t="s">
        <v>25</v>
      </c>
    </row>
    <row r="1116" spans="1:19" x14ac:dyDescent="0.35">
      <c r="A1116">
        <v>14803596</v>
      </c>
      <c r="B1116" s="1" t="s">
        <v>1749</v>
      </c>
      <c r="C1116">
        <v>31476648</v>
      </c>
      <c r="D1116" s="1" t="s">
        <v>559</v>
      </c>
      <c r="E1116" s="1" t="s">
        <v>105</v>
      </c>
      <c r="F1116">
        <v>37.999569999999999</v>
      </c>
      <c r="G1116">
        <v>23.73113</v>
      </c>
      <c r="H1116" s="1" t="s">
        <v>22</v>
      </c>
      <c r="I1116">
        <v>76</v>
      </c>
      <c r="J1116">
        <v>2</v>
      </c>
      <c r="K1116">
        <v>2</v>
      </c>
      <c r="L1116" s="2">
        <v>43276</v>
      </c>
      <c r="M1116">
        <v>0.04</v>
      </c>
      <c r="N1116">
        <v>3</v>
      </c>
      <c r="O1116">
        <v>266</v>
      </c>
      <c r="P1116">
        <v>0</v>
      </c>
      <c r="Q1116" s="1" t="s">
        <v>12295</v>
      </c>
      <c r="R1116">
        <v>2018</v>
      </c>
      <c r="S1116" s="1" t="s">
        <v>113</v>
      </c>
    </row>
    <row r="1117" spans="1:19" x14ac:dyDescent="0.35">
      <c r="A1117">
        <v>14803827</v>
      </c>
      <c r="B1117" s="1" t="s">
        <v>1750</v>
      </c>
      <c r="C1117">
        <v>92485101</v>
      </c>
      <c r="D1117" s="1" t="s">
        <v>293</v>
      </c>
      <c r="E1117" s="1" t="s">
        <v>21</v>
      </c>
      <c r="F1117">
        <v>37.986849999999997</v>
      </c>
      <c r="G1117">
        <v>23.757200000000001</v>
      </c>
      <c r="H1117" s="1" t="s">
        <v>22</v>
      </c>
      <c r="I1117">
        <v>45</v>
      </c>
      <c r="J1117">
        <v>1</v>
      </c>
      <c r="K1117">
        <v>97</v>
      </c>
      <c r="L1117" s="2">
        <v>44542</v>
      </c>
      <c r="M1117">
        <v>1.52</v>
      </c>
      <c r="N1117">
        <v>1</v>
      </c>
      <c r="O1117">
        <v>327</v>
      </c>
      <c r="P1117">
        <v>22</v>
      </c>
      <c r="Q1117" s="1"/>
      <c r="R1117">
        <v>2021</v>
      </c>
      <c r="S1117" s="1" t="s">
        <v>27</v>
      </c>
    </row>
    <row r="1118" spans="1:19" x14ac:dyDescent="0.35">
      <c r="A1118">
        <v>14833034</v>
      </c>
      <c r="B1118" s="1" t="s">
        <v>1751</v>
      </c>
      <c r="C1118">
        <v>89588884</v>
      </c>
      <c r="D1118" s="1" t="s">
        <v>1713</v>
      </c>
      <c r="E1118" s="1" t="s">
        <v>74</v>
      </c>
      <c r="F1118">
        <v>37.987560000000002</v>
      </c>
      <c r="G1118">
        <v>23.730090000000001</v>
      </c>
      <c r="H1118" s="1" t="s">
        <v>37</v>
      </c>
      <c r="I1118">
        <v>28</v>
      </c>
      <c r="J1118">
        <v>1</v>
      </c>
      <c r="K1118">
        <v>71</v>
      </c>
      <c r="L1118" s="2">
        <v>44516</v>
      </c>
      <c r="M1118">
        <v>1.1100000000000001</v>
      </c>
      <c r="N1118">
        <v>4</v>
      </c>
      <c r="O1118">
        <v>365</v>
      </c>
      <c r="P1118">
        <v>15</v>
      </c>
      <c r="Q1118" s="1" t="s">
        <v>12603</v>
      </c>
      <c r="R1118">
        <v>2021</v>
      </c>
      <c r="S1118" s="1" t="s">
        <v>25</v>
      </c>
    </row>
    <row r="1119" spans="1:19" x14ac:dyDescent="0.35">
      <c r="A1119">
        <v>14860669</v>
      </c>
      <c r="B1119" s="1" t="s">
        <v>1752</v>
      </c>
      <c r="C1119">
        <v>41042574</v>
      </c>
      <c r="D1119" s="1" t="s">
        <v>559</v>
      </c>
      <c r="E1119" s="1" t="s">
        <v>33</v>
      </c>
      <c r="F1119">
        <v>37.975580000000001</v>
      </c>
      <c r="G1119">
        <v>23.73161</v>
      </c>
      <c r="H1119" s="1" t="s">
        <v>22</v>
      </c>
      <c r="I1119">
        <v>87</v>
      </c>
      <c r="J1119">
        <v>1</v>
      </c>
      <c r="K1119">
        <v>266</v>
      </c>
      <c r="L1119" s="2">
        <v>44529</v>
      </c>
      <c r="M1119">
        <v>4.1399999999999997</v>
      </c>
      <c r="N1119">
        <v>11</v>
      </c>
      <c r="O1119">
        <v>357</v>
      </c>
      <c r="P1119">
        <v>38</v>
      </c>
      <c r="Q1119" s="1" t="s">
        <v>12604</v>
      </c>
      <c r="R1119">
        <v>2021</v>
      </c>
      <c r="S1119" s="1" t="s">
        <v>25</v>
      </c>
    </row>
    <row r="1120" spans="1:19" x14ac:dyDescent="0.35">
      <c r="A1120">
        <v>14864433</v>
      </c>
      <c r="B1120" s="1" t="s">
        <v>1753</v>
      </c>
      <c r="C1120">
        <v>87145921</v>
      </c>
      <c r="D1120" s="1" t="s">
        <v>669</v>
      </c>
      <c r="E1120" s="1" t="s">
        <v>186</v>
      </c>
      <c r="F1120">
        <v>37.960540000000002</v>
      </c>
      <c r="G1120">
        <v>23.724769999999999</v>
      </c>
      <c r="H1120" s="1" t="s">
        <v>37</v>
      </c>
      <c r="I1120">
        <v>20</v>
      </c>
      <c r="J1120">
        <v>3</v>
      </c>
      <c r="K1120">
        <v>226</v>
      </c>
      <c r="L1120" s="2">
        <v>44450</v>
      </c>
      <c r="M1120">
        <v>3.51</v>
      </c>
      <c r="N1120">
        <v>2</v>
      </c>
      <c r="O1120">
        <v>180</v>
      </c>
      <c r="P1120">
        <v>9</v>
      </c>
      <c r="Q1120" s="1"/>
      <c r="R1120">
        <v>2021</v>
      </c>
      <c r="S1120" s="1" t="s">
        <v>23</v>
      </c>
    </row>
    <row r="1121" spans="1:19" x14ac:dyDescent="0.35">
      <c r="A1121">
        <v>14865208</v>
      </c>
      <c r="B1121" s="1" t="s">
        <v>1754</v>
      </c>
      <c r="C1121">
        <v>32601523</v>
      </c>
      <c r="D1121" s="1" t="s">
        <v>1755</v>
      </c>
      <c r="E1121" s="1" t="s">
        <v>33</v>
      </c>
      <c r="F1121">
        <v>37.975250000000003</v>
      </c>
      <c r="G1121">
        <v>23.73293</v>
      </c>
      <c r="H1121" s="1" t="s">
        <v>22</v>
      </c>
      <c r="I1121">
        <v>68</v>
      </c>
      <c r="J1121">
        <v>1</v>
      </c>
      <c r="K1121">
        <v>364</v>
      </c>
      <c r="L1121" s="2">
        <v>44512</v>
      </c>
      <c r="M1121">
        <v>5.64</v>
      </c>
      <c r="N1121">
        <v>18</v>
      </c>
      <c r="O1121">
        <v>349</v>
      </c>
      <c r="P1121">
        <v>28</v>
      </c>
      <c r="Q1121" s="1" t="s">
        <v>12605</v>
      </c>
      <c r="R1121">
        <v>2021</v>
      </c>
      <c r="S1121" s="1" t="s">
        <v>25</v>
      </c>
    </row>
    <row r="1122" spans="1:19" x14ac:dyDescent="0.35">
      <c r="A1122">
        <v>14882965</v>
      </c>
      <c r="B1122" s="1" t="s">
        <v>1756</v>
      </c>
      <c r="C1122">
        <v>93325248</v>
      </c>
      <c r="D1122" s="1" t="s">
        <v>1757</v>
      </c>
      <c r="E1122" s="1" t="s">
        <v>47</v>
      </c>
      <c r="F1122">
        <v>37.967041000000002</v>
      </c>
      <c r="G1122">
        <v>23.752822999999999</v>
      </c>
      <c r="H1122" s="1" t="s">
        <v>22</v>
      </c>
      <c r="I1122">
        <v>33</v>
      </c>
      <c r="J1122">
        <v>1</v>
      </c>
      <c r="K1122">
        <v>149</v>
      </c>
      <c r="L1122" s="2">
        <v>44493</v>
      </c>
      <c r="M1122">
        <v>2.33</v>
      </c>
      <c r="N1122">
        <v>1</v>
      </c>
      <c r="O1122">
        <v>61</v>
      </c>
      <c r="P1122">
        <v>19</v>
      </c>
      <c r="Q1122" s="1" t="s">
        <v>12606</v>
      </c>
      <c r="R1122">
        <v>2021</v>
      </c>
      <c r="S1122" s="1" t="s">
        <v>44</v>
      </c>
    </row>
    <row r="1123" spans="1:19" x14ac:dyDescent="0.35">
      <c r="A1123">
        <v>14890698</v>
      </c>
      <c r="B1123" s="1" t="s">
        <v>1758</v>
      </c>
      <c r="C1123">
        <v>16874183</v>
      </c>
      <c r="D1123" s="1" t="s">
        <v>1759</v>
      </c>
      <c r="E1123" s="1" t="s">
        <v>33</v>
      </c>
      <c r="F1123">
        <v>37.974769999999999</v>
      </c>
      <c r="G1123">
        <v>23.73171</v>
      </c>
      <c r="H1123" s="1" t="s">
        <v>22</v>
      </c>
      <c r="I1123">
        <v>70</v>
      </c>
      <c r="J1123">
        <v>3</v>
      </c>
      <c r="K1123">
        <v>107</v>
      </c>
      <c r="L1123" s="2">
        <v>43885</v>
      </c>
      <c r="M1123">
        <v>1.68</v>
      </c>
      <c r="N1123">
        <v>1</v>
      </c>
      <c r="O1123">
        <v>328</v>
      </c>
      <c r="P1123">
        <v>0</v>
      </c>
      <c r="Q1123" s="1" t="s">
        <v>12607</v>
      </c>
      <c r="R1123">
        <v>2020</v>
      </c>
      <c r="S1123" s="1" t="s">
        <v>48</v>
      </c>
    </row>
    <row r="1124" spans="1:19" x14ac:dyDescent="0.35">
      <c r="A1124">
        <v>14893432</v>
      </c>
      <c r="B1124" s="1" t="s">
        <v>1760</v>
      </c>
      <c r="C1124">
        <v>66762512</v>
      </c>
      <c r="D1124" s="1" t="s">
        <v>1306</v>
      </c>
      <c r="E1124" s="1" t="s">
        <v>703</v>
      </c>
      <c r="F1124">
        <v>37.987969999999997</v>
      </c>
      <c r="G1124">
        <v>23.720549999999999</v>
      </c>
      <c r="H1124" s="1" t="s">
        <v>22</v>
      </c>
      <c r="I1124">
        <v>66</v>
      </c>
      <c r="J1124">
        <v>3</v>
      </c>
      <c r="K1124">
        <v>6</v>
      </c>
      <c r="L1124" s="2">
        <v>43650</v>
      </c>
      <c r="M1124">
        <v>0.13</v>
      </c>
      <c r="N1124">
        <v>2</v>
      </c>
      <c r="O1124">
        <v>177</v>
      </c>
      <c r="P1124">
        <v>0</v>
      </c>
      <c r="Q1124" s="1"/>
      <c r="R1124">
        <v>2019</v>
      </c>
      <c r="S1124" s="1" t="s">
        <v>57</v>
      </c>
    </row>
    <row r="1125" spans="1:19" x14ac:dyDescent="0.35">
      <c r="A1125">
        <v>14906089</v>
      </c>
      <c r="B1125" s="1" t="s">
        <v>1761</v>
      </c>
      <c r="C1125">
        <v>21071137</v>
      </c>
      <c r="D1125" s="1" t="s">
        <v>1762</v>
      </c>
      <c r="E1125" s="1" t="s">
        <v>62</v>
      </c>
      <c r="F1125">
        <v>37.96705</v>
      </c>
      <c r="G1125">
        <v>23.72466</v>
      </c>
      <c r="H1125" s="1" t="s">
        <v>22</v>
      </c>
      <c r="I1125">
        <v>79</v>
      </c>
      <c r="J1125">
        <v>2</v>
      </c>
      <c r="K1125">
        <v>231</v>
      </c>
      <c r="L1125" s="2">
        <v>44517</v>
      </c>
      <c r="M1125">
        <v>3.63</v>
      </c>
      <c r="N1125">
        <v>1</v>
      </c>
      <c r="O1125">
        <v>334</v>
      </c>
      <c r="P1125">
        <v>35</v>
      </c>
      <c r="Q1125" s="1" t="s">
        <v>12608</v>
      </c>
      <c r="R1125">
        <v>2021</v>
      </c>
      <c r="S1125" s="1" t="s">
        <v>25</v>
      </c>
    </row>
    <row r="1126" spans="1:19" x14ac:dyDescent="0.35">
      <c r="A1126">
        <v>14912131</v>
      </c>
      <c r="B1126" s="1" t="s">
        <v>1763</v>
      </c>
      <c r="C1126">
        <v>56559989</v>
      </c>
      <c r="D1126" s="1" t="s">
        <v>1631</v>
      </c>
      <c r="E1126" s="1" t="s">
        <v>21</v>
      </c>
      <c r="F1126">
        <v>37.993670000000002</v>
      </c>
      <c r="G1126">
        <v>23.76671</v>
      </c>
      <c r="H1126" s="1" t="s">
        <v>22</v>
      </c>
      <c r="I1126">
        <v>45</v>
      </c>
      <c r="J1126">
        <v>1</v>
      </c>
      <c r="K1126">
        <v>0</v>
      </c>
      <c r="L1126" s="2"/>
      <c r="N1126">
        <v>1</v>
      </c>
      <c r="O1126">
        <v>358</v>
      </c>
      <c r="P1126">
        <v>0</v>
      </c>
      <c r="Q1126" s="1"/>
      <c r="S1126" s="1"/>
    </row>
    <row r="1127" spans="1:19" x14ac:dyDescent="0.35">
      <c r="A1127">
        <v>14927317</v>
      </c>
      <c r="B1127" s="1" t="s">
        <v>1764</v>
      </c>
      <c r="C1127">
        <v>1167063</v>
      </c>
      <c r="D1127" s="1" t="s">
        <v>1765</v>
      </c>
      <c r="E1127" s="1" t="s">
        <v>47</v>
      </c>
      <c r="F1127">
        <v>37.973289999999999</v>
      </c>
      <c r="G1127">
        <v>23.74944</v>
      </c>
      <c r="H1127" s="1" t="s">
        <v>22</v>
      </c>
      <c r="I1127">
        <v>45</v>
      </c>
      <c r="J1127">
        <v>1</v>
      </c>
      <c r="K1127">
        <v>104</v>
      </c>
      <c r="L1127" s="2">
        <v>44088</v>
      </c>
      <c r="M1127">
        <v>1.63</v>
      </c>
      <c r="N1127">
        <v>37</v>
      </c>
      <c r="O1127">
        <v>0</v>
      </c>
      <c r="P1127">
        <v>0</v>
      </c>
      <c r="Q1127" s="1" t="s">
        <v>12609</v>
      </c>
      <c r="R1127">
        <v>2020</v>
      </c>
      <c r="S1127" s="1" t="s">
        <v>23</v>
      </c>
    </row>
    <row r="1128" spans="1:19" x14ac:dyDescent="0.35">
      <c r="A1128">
        <v>14941906</v>
      </c>
      <c r="B1128" s="1" t="s">
        <v>1766</v>
      </c>
      <c r="C1128">
        <v>9530305</v>
      </c>
      <c r="D1128" s="1" t="s">
        <v>1407</v>
      </c>
      <c r="E1128" s="1" t="s">
        <v>186</v>
      </c>
      <c r="F1128">
        <v>37.963470000000001</v>
      </c>
      <c r="G1128">
        <v>23.728400000000001</v>
      </c>
      <c r="H1128" s="1" t="s">
        <v>22</v>
      </c>
      <c r="I1128">
        <v>48</v>
      </c>
      <c r="J1128">
        <v>2</v>
      </c>
      <c r="K1128">
        <v>164</v>
      </c>
      <c r="L1128" s="2">
        <v>44512</v>
      </c>
      <c r="M1128">
        <v>2.56</v>
      </c>
      <c r="N1128">
        <v>3</v>
      </c>
      <c r="O1128">
        <v>350</v>
      </c>
      <c r="P1128">
        <v>28</v>
      </c>
      <c r="Q1128" s="1" t="s">
        <v>12610</v>
      </c>
      <c r="R1128">
        <v>2021</v>
      </c>
      <c r="S1128" s="1" t="s">
        <v>25</v>
      </c>
    </row>
    <row r="1129" spans="1:19" x14ac:dyDescent="0.35">
      <c r="A1129">
        <v>14944265</v>
      </c>
      <c r="B1129" s="1" t="s">
        <v>1767</v>
      </c>
      <c r="C1129">
        <v>94026807</v>
      </c>
      <c r="D1129" s="1" t="s">
        <v>495</v>
      </c>
      <c r="E1129" s="1" t="s">
        <v>229</v>
      </c>
      <c r="F1129">
        <v>37.975610000000003</v>
      </c>
      <c r="G1129">
        <v>23.75188</v>
      </c>
      <c r="H1129" s="1" t="s">
        <v>22</v>
      </c>
      <c r="I1129">
        <v>28</v>
      </c>
      <c r="J1129">
        <v>2</v>
      </c>
      <c r="K1129">
        <v>229</v>
      </c>
      <c r="L1129" s="2">
        <v>44530</v>
      </c>
      <c r="M1129">
        <v>3.57</v>
      </c>
      <c r="N1129">
        <v>1</v>
      </c>
      <c r="O1129">
        <v>239</v>
      </c>
      <c r="P1129">
        <v>21</v>
      </c>
      <c r="Q1129" s="1" t="s">
        <v>12611</v>
      </c>
      <c r="R1129">
        <v>2021</v>
      </c>
      <c r="S1129" s="1" t="s">
        <v>25</v>
      </c>
    </row>
    <row r="1130" spans="1:19" x14ac:dyDescent="0.35">
      <c r="A1130">
        <v>14959056</v>
      </c>
      <c r="B1130" s="1" t="s">
        <v>1768</v>
      </c>
      <c r="C1130">
        <v>16178059</v>
      </c>
      <c r="D1130" s="1" t="s">
        <v>79</v>
      </c>
      <c r="E1130" s="1" t="s">
        <v>229</v>
      </c>
      <c r="F1130">
        <v>37.98001</v>
      </c>
      <c r="G1130">
        <v>23.754660000000001</v>
      </c>
      <c r="H1130" s="1" t="s">
        <v>22</v>
      </c>
      <c r="I1130">
        <v>93</v>
      </c>
      <c r="J1130">
        <v>3</v>
      </c>
      <c r="K1130">
        <v>0</v>
      </c>
      <c r="L1130" s="2"/>
      <c r="N1130">
        <v>1</v>
      </c>
      <c r="O1130">
        <v>362</v>
      </c>
      <c r="P1130">
        <v>0</v>
      </c>
      <c r="Q1130" s="1"/>
      <c r="S1130" s="1"/>
    </row>
    <row r="1131" spans="1:19" x14ac:dyDescent="0.35">
      <c r="A1131">
        <v>14992796</v>
      </c>
      <c r="B1131" s="1" t="s">
        <v>1769</v>
      </c>
      <c r="C1131">
        <v>94523396</v>
      </c>
      <c r="D1131" s="1" t="s">
        <v>64</v>
      </c>
      <c r="E1131" s="1" t="s">
        <v>51</v>
      </c>
      <c r="F1131">
        <v>37.984780000000001</v>
      </c>
      <c r="G1131">
        <v>23.723020000000002</v>
      </c>
      <c r="H1131" s="1" t="s">
        <v>37</v>
      </c>
      <c r="I1131">
        <v>66</v>
      </c>
      <c r="J1131">
        <v>1</v>
      </c>
      <c r="K1131">
        <v>0</v>
      </c>
      <c r="L1131" s="2"/>
      <c r="N1131">
        <v>1</v>
      </c>
      <c r="O1131">
        <v>0</v>
      </c>
      <c r="P1131">
        <v>0</v>
      </c>
      <c r="Q1131" s="1"/>
      <c r="S1131" s="1"/>
    </row>
    <row r="1132" spans="1:19" x14ac:dyDescent="0.35">
      <c r="A1132">
        <v>15007626</v>
      </c>
      <c r="B1132" s="1" t="s">
        <v>1770</v>
      </c>
      <c r="C1132">
        <v>80401754</v>
      </c>
      <c r="D1132" s="1" t="s">
        <v>1771</v>
      </c>
      <c r="E1132" s="1" t="s">
        <v>204</v>
      </c>
      <c r="F1132">
        <v>38.004300000000001</v>
      </c>
      <c r="G1132">
        <v>23.725629999999999</v>
      </c>
      <c r="H1132" s="1" t="s">
        <v>22</v>
      </c>
      <c r="I1132">
        <v>34</v>
      </c>
      <c r="J1132">
        <v>5</v>
      </c>
      <c r="K1132">
        <v>110</v>
      </c>
      <c r="L1132" s="2">
        <v>44469</v>
      </c>
      <c r="M1132">
        <v>1.72</v>
      </c>
      <c r="N1132">
        <v>1</v>
      </c>
      <c r="O1132">
        <v>123</v>
      </c>
      <c r="P1132">
        <v>3</v>
      </c>
      <c r="Q1132" s="1" t="s">
        <v>12612</v>
      </c>
      <c r="R1132">
        <v>2021</v>
      </c>
      <c r="S1132" s="1" t="s">
        <v>23</v>
      </c>
    </row>
    <row r="1133" spans="1:19" x14ac:dyDescent="0.35">
      <c r="A1133">
        <v>15026011</v>
      </c>
      <c r="B1133" s="1" t="s">
        <v>1772</v>
      </c>
      <c r="C1133">
        <v>48448507</v>
      </c>
      <c r="D1133" s="1" t="s">
        <v>1018</v>
      </c>
      <c r="E1133" s="1" t="s">
        <v>33</v>
      </c>
      <c r="F1133">
        <v>37.978389999999997</v>
      </c>
      <c r="G1133">
        <v>23.72298</v>
      </c>
      <c r="H1133" s="1" t="s">
        <v>22</v>
      </c>
      <c r="I1133">
        <v>104</v>
      </c>
      <c r="J1133">
        <v>1</v>
      </c>
      <c r="K1133">
        <v>47</v>
      </c>
      <c r="L1133" s="2">
        <v>43676</v>
      </c>
      <c r="M1133">
        <v>0.73</v>
      </c>
      <c r="N1133">
        <v>10</v>
      </c>
      <c r="O1133">
        <v>358</v>
      </c>
      <c r="P1133">
        <v>0</v>
      </c>
      <c r="Q1133" s="1" t="s">
        <v>12613</v>
      </c>
      <c r="R1133">
        <v>2019</v>
      </c>
      <c r="S1133" s="1" t="s">
        <v>57</v>
      </c>
    </row>
    <row r="1134" spans="1:19" x14ac:dyDescent="0.35">
      <c r="A1134">
        <v>15029864</v>
      </c>
      <c r="B1134" s="1" t="s">
        <v>1773</v>
      </c>
      <c r="C1134">
        <v>6053748</v>
      </c>
      <c r="D1134" s="1" t="s">
        <v>64</v>
      </c>
      <c r="E1134" s="1" t="s">
        <v>287</v>
      </c>
      <c r="F1134">
        <v>37.979700000000001</v>
      </c>
      <c r="G1134">
        <v>23.744540000000001</v>
      </c>
      <c r="H1134" s="1" t="s">
        <v>22</v>
      </c>
      <c r="I1134">
        <v>57</v>
      </c>
      <c r="J1134">
        <v>1</v>
      </c>
      <c r="K1134">
        <v>38</v>
      </c>
      <c r="L1134" s="2">
        <v>44508</v>
      </c>
      <c r="M1134">
        <v>0.65</v>
      </c>
      <c r="N1134">
        <v>2</v>
      </c>
      <c r="O1134">
        <v>353</v>
      </c>
      <c r="P1134">
        <v>4</v>
      </c>
      <c r="Q1134" s="1" t="s">
        <v>12614</v>
      </c>
      <c r="R1134">
        <v>2021</v>
      </c>
      <c r="S1134" s="1" t="s">
        <v>25</v>
      </c>
    </row>
    <row r="1135" spans="1:19" x14ac:dyDescent="0.35">
      <c r="A1135">
        <v>15033500</v>
      </c>
      <c r="B1135" s="1" t="s">
        <v>1774</v>
      </c>
      <c r="C1135">
        <v>28760727</v>
      </c>
      <c r="D1135" s="1" t="s">
        <v>1775</v>
      </c>
      <c r="E1135" s="1" t="s">
        <v>33</v>
      </c>
      <c r="F1135">
        <v>37.977359999999997</v>
      </c>
      <c r="G1135">
        <v>23.73282</v>
      </c>
      <c r="H1135" s="1" t="s">
        <v>22</v>
      </c>
      <c r="I1135">
        <v>70</v>
      </c>
      <c r="J1135">
        <v>2</v>
      </c>
      <c r="K1135">
        <v>0</v>
      </c>
      <c r="L1135" s="2"/>
      <c r="N1135">
        <v>4</v>
      </c>
      <c r="O1135">
        <v>174</v>
      </c>
      <c r="P1135">
        <v>0</v>
      </c>
      <c r="Q1135" s="1" t="s">
        <v>12615</v>
      </c>
      <c r="S1135" s="1"/>
    </row>
    <row r="1136" spans="1:19" x14ac:dyDescent="0.35">
      <c r="A1136">
        <v>15040544</v>
      </c>
      <c r="B1136" s="1" t="s">
        <v>1776</v>
      </c>
      <c r="C1136">
        <v>32262113</v>
      </c>
      <c r="D1136" s="1" t="s">
        <v>688</v>
      </c>
      <c r="E1136" s="1" t="s">
        <v>74</v>
      </c>
      <c r="F1136">
        <v>37.986919999999998</v>
      </c>
      <c r="G1136">
        <v>23.734480000000001</v>
      </c>
      <c r="H1136" s="1" t="s">
        <v>37</v>
      </c>
      <c r="I1136">
        <v>19</v>
      </c>
      <c r="J1136">
        <v>2</v>
      </c>
      <c r="K1136">
        <v>1</v>
      </c>
      <c r="L1136" s="2">
        <v>42640</v>
      </c>
      <c r="M1136">
        <v>0.02</v>
      </c>
      <c r="N1136">
        <v>3</v>
      </c>
      <c r="O1136">
        <v>0</v>
      </c>
      <c r="P1136">
        <v>0</v>
      </c>
      <c r="Q1136" s="1" t="s">
        <v>12147</v>
      </c>
      <c r="R1136">
        <v>2016</v>
      </c>
      <c r="S1136" s="1" t="s">
        <v>23</v>
      </c>
    </row>
    <row r="1137" spans="1:19" x14ac:dyDescent="0.35">
      <c r="A1137">
        <v>15046716</v>
      </c>
      <c r="B1137" s="1" t="s">
        <v>1777</v>
      </c>
      <c r="C1137">
        <v>3857054</v>
      </c>
      <c r="D1137" s="1" t="s">
        <v>1430</v>
      </c>
      <c r="E1137" s="1" t="s">
        <v>33</v>
      </c>
      <c r="F1137">
        <v>37.976790000000001</v>
      </c>
      <c r="G1137">
        <v>23.730149999999998</v>
      </c>
      <c r="H1137" s="1" t="s">
        <v>37</v>
      </c>
      <c r="I1137">
        <v>19</v>
      </c>
      <c r="J1137">
        <v>1</v>
      </c>
      <c r="K1137">
        <v>412</v>
      </c>
      <c r="L1137" s="2">
        <v>44543</v>
      </c>
      <c r="M1137">
        <v>6.42</v>
      </c>
      <c r="N1137">
        <v>5</v>
      </c>
      <c r="O1137">
        <v>333</v>
      </c>
      <c r="P1137">
        <v>22</v>
      </c>
      <c r="Q1137" s="1" t="s">
        <v>693</v>
      </c>
      <c r="R1137">
        <v>2021</v>
      </c>
      <c r="S1137" s="1" t="s">
        <v>27</v>
      </c>
    </row>
    <row r="1138" spans="1:19" x14ac:dyDescent="0.35">
      <c r="A1138">
        <v>15048358</v>
      </c>
      <c r="B1138" s="1" t="s">
        <v>1778</v>
      </c>
      <c r="C1138">
        <v>28760727</v>
      </c>
      <c r="D1138" s="1" t="s">
        <v>1775</v>
      </c>
      <c r="E1138" s="1" t="s">
        <v>33</v>
      </c>
      <c r="F1138">
        <v>37.977890000000002</v>
      </c>
      <c r="G1138">
        <v>23.732389999999999</v>
      </c>
      <c r="H1138" s="1" t="s">
        <v>22</v>
      </c>
      <c r="I1138">
        <v>65</v>
      </c>
      <c r="J1138">
        <v>1</v>
      </c>
      <c r="K1138">
        <v>5</v>
      </c>
      <c r="L1138" s="2">
        <v>43185</v>
      </c>
      <c r="M1138">
        <v>0.08</v>
      </c>
      <c r="N1138">
        <v>4</v>
      </c>
      <c r="O1138">
        <v>225</v>
      </c>
      <c r="P1138">
        <v>0</v>
      </c>
      <c r="Q1138" s="1" t="s">
        <v>12615</v>
      </c>
      <c r="R1138">
        <v>2018</v>
      </c>
      <c r="S1138" s="1" t="s">
        <v>199</v>
      </c>
    </row>
    <row r="1139" spans="1:19" x14ac:dyDescent="0.35">
      <c r="A1139">
        <v>15048657</v>
      </c>
      <c r="B1139" s="1" t="s">
        <v>1779</v>
      </c>
      <c r="C1139">
        <v>28760727</v>
      </c>
      <c r="D1139" s="1" t="s">
        <v>1775</v>
      </c>
      <c r="E1139" s="1" t="s">
        <v>33</v>
      </c>
      <c r="F1139">
        <v>37.977539999999998</v>
      </c>
      <c r="G1139">
        <v>23.73321</v>
      </c>
      <c r="H1139" s="1" t="s">
        <v>22</v>
      </c>
      <c r="I1139">
        <v>65</v>
      </c>
      <c r="J1139">
        <v>1</v>
      </c>
      <c r="K1139">
        <v>6</v>
      </c>
      <c r="L1139" s="2">
        <v>44033</v>
      </c>
      <c r="M1139">
        <v>0.1</v>
      </c>
      <c r="N1139">
        <v>4</v>
      </c>
      <c r="O1139">
        <v>225</v>
      </c>
      <c r="P1139">
        <v>0</v>
      </c>
      <c r="Q1139" s="1" t="s">
        <v>12615</v>
      </c>
      <c r="R1139">
        <v>2020</v>
      </c>
      <c r="S1139" s="1" t="s">
        <v>57</v>
      </c>
    </row>
    <row r="1140" spans="1:19" x14ac:dyDescent="0.35">
      <c r="A1140">
        <v>15049700</v>
      </c>
      <c r="B1140" s="1" t="s">
        <v>1780</v>
      </c>
      <c r="C1140">
        <v>73004803</v>
      </c>
      <c r="D1140" s="1" t="s">
        <v>559</v>
      </c>
      <c r="E1140" s="1" t="s">
        <v>460</v>
      </c>
      <c r="F1140">
        <v>38.004660000000001</v>
      </c>
      <c r="G1140">
        <v>23.71828</v>
      </c>
      <c r="H1140" s="1" t="s">
        <v>22</v>
      </c>
      <c r="I1140">
        <v>23</v>
      </c>
      <c r="J1140">
        <v>2</v>
      </c>
      <c r="K1140">
        <v>50</v>
      </c>
      <c r="L1140" s="2">
        <v>44507</v>
      </c>
      <c r="M1140">
        <v>1.53</v>
      </c>
      <c r="N1140">
        <v>1</v>
      </c>
      <c r="O1140">
        <v>365</v>
      </c>
      <c r="P1140">
        <v>14</v>
      </c>
      <c r="Q1140" s="1" t="s">
        <v>12616</v>
      </c>
      <c r="R1140">
        <v>2021</v>
      </c>
      <c r="S1140" s="1" t="s">
        <v>25</v>
      </c>
    </row>
    <row r="1141" spans="1:19" x14ac:dyDescent="0.35">
      <c r="A1141">
        <v>15083903</v>
      </c>
      <c r="B1141" s="1" t="s">
        <v>1781</v>
      </c>
      <c r="C1141">
        <v>29927830</v>
      </c>
      <c r="D1141" s="1" t="s">
        <v>1112</v>
      </c>
      <c r="E1141" s="1" t="s">
        <v>130</v>
      </c>
      <c r="F1141">
        <v>37.99512</v>
      </c>
      <c r="G1141">
        <v>23.732340000000001</v>
      </c>
      <c r="H1141" s="1" t="s">
        <v>22</v>
      </c>
      <c r="I1141">
        <v>41</v>
      </c>
      <c r="J1141">
        <v>1</v>
      </c>
      <c r="K1141">
        <v>161</v>
      </c>
      <c r="L1141" s="2">
        <v>44498</v>
      </c>
      <c r="M1141">
        <v>2.52</v>
      </c>
      <c r="N1141">
        <v>153</v>
      </c>
      <c r="O1141">
        <v>22</v>
      </c>
      <c r="P1141">
        <v>19</v>
      </c>
      <c r="Q1141" s="1" t="s">
        <v>12617</v>
      </c>
      <c r="R1141">
        <v>2021</v>
      </c>
      <c r="S1141" s="1" t="s">
        <v>44</v>
      </c>
    </row>
    <row r="1142" spans="1:19" x14ac:dyDescent="0.35">
      <c r="A1142">
        <v>15091421</v>
      </c>
      <c r="B1142" s="1" t="s">
        <v>1782</v>
      </c>
      <c r="C1142">
        <v>47838540</v>
      </c>
      <c r="D1142" s="1" t="s">
        <v>1783</v>
      </c>
      <c r="E1142" s="1" t="s">
        <v>33</v>
      </c>
      <c r="F1142">
        <v>37.973439999999997</v>
      </c>
      <c r="G1142">
        <v>23.732340000000001</v>
      </c>
      <c r="H1142" s="1" t="s">
        <v>22</v>
      </c>
      <c r="I1142">
        <v>45</v>
      </c>
      <c r="J1142">
        <v>2</v>
      </c>
      <c r="K1142">
        <v>117</v>
      </c>
      <c r="L1142" s="2">
        <v>44539</v>
      </c>
      <c r="M1142">
        <v>1.85</v>
      </c>
      <c r="N1142">
        <v>2</v>
      </c>
      <c r="O1142">
        <v>351</v>
      </c>
      <c r="P1142">
        <v>14</v>
      </c>
      <c r="Q1142" s="1" t="s">
        <v>12618</v>
      </c>
      <c r="R1142">
        <v>2021</v>
      </c>
      <c r="S1142" s="1" t="s">
        <v>27</v>
      </c>
    </row>
    <row r="1143" spans="1:19" x14ac:dyDescent="0.35">
      <c r="A1143">
        <v>15127417</v>
      </c>
      <c r="B1143" s="1" t="s">
        <v>1784</v>
      </c>
      <c r="C1143">
        <v>69921193</v>
      </c>
      <c r="D1143" s="1" t="s">
        <v>1785</v>
      </c>
      <c r="E1143" s="1" t="s">
        <v>47</v>
      </c>
      <c r="F1143">
        <v>37.970840000000003</v>
      </c>
      <c r="G1143">
        <v>23.747140000000002</v>
      </c>
      <c r="H1143" s="1" t="s">
        <v>22</v>
      </c>
      <c r="I1143">
        <v>50</v>
      </c>
      <c r="J1143">
        <v>2</v>
      </c>
      <c r="K1143">
        <v>25</v>
      </c>
      <c r="L1143" s="2">
        <v>44515</v>
      </c>
      <c r="M1143">
        <v>0.39</v>
      </c>
      <c r="N1143">
        <v>2</v>
      </c>
      <c r="O1143">
        <v>296</v>
      </c>
      <c r="P1143">
        <v>2</v>
      </c>
      <c r="Q1143" s="1" t="s">
        <v>12619</v>
      </c>
      <c r="R1143">
        <v>2021</v>
      </c>
      <c r="S1143" s="1" t="s">
        <v>25</v>
      </c>
    </row>
    <row r="1144" spans="1:19" x14ac:dyDescent="0.35">
      <c r="A1144">
        <v>15137883</v>
      </c>
      <c r="B1144" s="1" t="s">
        <v>1786</v>
      </c>
      <c r="C1144">
        <v>30308825</v>
      </c>
      <c r="D1144" s="1" t="s">
        <v>1787</v>
      </c>
      <c r="E1144" s="1" t="s">
        <v>33</v>
      </c>
      <c r="F1144">
        <v>37.974670000000003</v>
      </c>
      <c r="G1144">
        <v>23.73462</v>
      </c>
      <c r="H1144" s="1" t="s">
        <v>22</v>
      </c>
      <c r="I1144">
        <v>151</v>
      </c>
      <c r="J1144">
        <v>1</v>
      </c>
      <c r="K1144">
        <v>0</v>
      </c>
      <c r="L1144" s="2"/>
      <c r="N1144">
        <v>1</v>
      </c>
      <c r="O1144">
        <v>364</v>
      </c>
      <c r="P1144">
        <v>0</v>
      </c>
      <c r="Q1144" s="1"/>
      <c r="S1144" s="1"/>
    </row>
    <row r="1145" spans="1:19" x14ac:dyDescent="0.35">
      <c r="A1145">
        <v>15152754</v>
      </c>
      <c r="B1145" s="1" t="s">
        <v>1788</v>
      </c>
      <c r="C1145">
        <v>96124880</v>
      </c>
      <c r="D1145" s="1" t="s">
        <v>1789</v>
      </c>
      <c r="E1145" s="1" t="s">
        <v>171</v>
      </c>
      <c r="F1145">
        <v>37.984729999999999</v>
      </c>
      <c r="G1145">
        <v>23.761330000000001</v>
      </c>
      <c r="H1145" s="1" t="s">
        <v>22</v>
      </c>
      <c r="I1145">
        <v>31</v>
      </c>
      <c r="J1145">
        <v>5</v>
      </c>
      <c r="K1145">
        <v>82</v>
      </c>
      <c r="L1145" s="2">
        <v>44514</v>
      </c>
      <c r="M1145">
        <v>1.47</v>
      </c>
      <c r="N1145">
        <v>1</v>
      </c>
      <c r="O1145">
        <v>3</v>
      </c>
      <c r="P1145">
        <v>9</v>
      </c>
      <c r="Q1145" s="1" t="s">
        <v>12620</v>
      </c>
      <c r="R1145">
        <v>2021</v>
      </c>
      <c r="S1145" s="1" t="s">
        <v>25</v>
      </c>
    </row>
    <row r="1146" spans="1:19" x14ac:dyDescent="0.35">
      <c r="A1146">
        <v>15156365</v>
      </c>
      <c r="B1146" s="1" t="s">
        <v>1790</v>
      </c>
      <c r="C1146">
        <v>95852123</v>
      </c>
      <c r="D1146" s="1" t="s">
        <v>1791</v>
      </c>
      <c r="E1146" s="1" t="s">
        <v>85</v>
      </c>
      <c r="F1146">
        <v>37.975380000000001</v>
      </c>
      <c r="G1146">
        <v>23.708279999999998</v>
      </c>
      <c r="H1146" s="1" t="s">
        <v>22</v>
      </c>
      <c r="I1146">
        <v>41</v>
      </c>
      <c r="J1146">
        <v>3</v>
      </c>
      <c r="K1146">
        <v>64</v>
      </c>
      <c r="L1146" s="2">
        <v>44541</v>
      </c>
      <c r="M1146">
        <v>1.01</v>
      </c>
      <c r="N1146">
        <v>3</v>
      </c>
      <c r="O1146">
        <v>86</v>
      </c>
      <c r="P1146">
        <v>6</v>
      </c>
      <c r="Q1146" s="1" t="s">
        <v>12621</v>
      </c>
      <c r="R1146">
        <v>2021</v>
      </c>
      <c r="S1146" s="1" t="s">
        <v>27</v>
      </c>
    </row>
    <row r="1147" spans="1:19" x14ac:dyDescent="0.35">
      <c r="A1147">
        <v>15164358</v>
      </c>
      <c r="B1147" s="1" t="s">
        <v>1792</v>
      </c>
      <c r="C1147">
        <v>18746577</v>
      </c>
      <c r="D1147" s="1" t="s">
        <v>127</v>
      </c>
      <c r="E1147" s="1" t="s">
        <v>105</v>
      </c>
      <c r="F1147">
        <v>38.000610000000002</v>
      </c>
      <c r="G1147">
        <v>23.727180000000001</v>
      </c>
      <c r="H1147" s="1" t="s">
        <v>22</v>
      </c>
      <c r="I1147">
        <v>100</v>
      </c>
      <c r="J1147">
        <v>1</v>
      </c>
      <c r="K1147">
        <v>0</v>
      </c>
      <c r="L1147" s="2"/>
      <c r="N1147">
        <v>1</v>
      </c>
      <c r="O1147">
        <v>89</v>
      </c>
      <c r="P1147">
        <v>0</v>
      </c>
      <c r="Q1147" s="1"/>
      <c r="S1147" s="1"/>
    </row>
    <row r="1148" spans="1:19" x14ac:dyDescent="0.35">
      <c r="A1148">
        <v>15171165</v>
      </c>
      <c r="B1148" s="1" t="s">
        <v>1793</v>
      </c>
      <c r="C1148">
        <v>39144188</v>
      </c>
      <c r="D1148" s="1" t="s">
        <v>358</v>
      </c>
      <c r="E1148" s="1" t="s">
        <v>74</v>
      </c>
      <c r="F1148">
        <v>37.984209999999997</v>
      </c>
      <c r="G1148">
        <v>23.739660000000001</v>
      </c>
      <c r="H1148" s="1" t="s">
        <v>22</v>
      </c>
      <c r="I1148">
        <v>45</v>
      </c>
      <c r="J1148">
        <v>3</v>
      </c>
      <c r="K1148">
        <v>313</v>
      </c>
      <c r="L1148" s="2">
        <v>44541</v>
      </c>
      <c r="M1148">
        <v>4.93</v>
      </c>
      <c r="N1148">
        <v>1</v>
      </c>
      <c r="O1148">
        <v>158</v>
      </c>
      <c r="P1148">
        <v>14</v>
      </c>
      <c r="Q1148" s="1" t="s">
        <v>12622</v>
      </c>
      <c r="R1148">
        <v>2021</v>
      </c>
      <c r="S1148" s="1" t="s">
        <v>27</v>
      </c>
    </row>
    <row r="1149" spans="1:19" x14ac:dyDescent="0.35">
      <c r="A1149">
        <v>15172673</v>
      </c>
      <c r="B1149" s="1" t="s">
        <v>1794</v>
      </c>
      <c r="C1149">
        <v>96291869</v>
      </c>
      <c r="D1149" s="1" t="s">
        <v>531</v>
      </c>
      <c r="E1149" s="1" t="s">
        <v>74</v>
      </c>
      <c r="F1149">
        <v>37.98574</v>
      </c>
      <c r="G1149">
        <v>23.73902</v>
      </c>
      <c r="H1149" s="1" t="s">
        <v>22</v>
      </c>
      <c r="I1149">
        <v>41</v>
      </c>
      <c r="J1149">
        <v>3</v>
      </c>
      <c r="K1149">
        <v>124</v>
      </c>
      <c r="L1149" s="2">
        <v>44492</v>
      </c>
      <c r="M1149">
        <v>2.04</v>
      </c>
      <c r="N1149">
        <v>1</v>
      </c>
      <c r="O1149">
        <v>249</v>
      </c>
      <c r="P1149">
        <v>11</v>
      </c>
      <c r="Q1149" s="1" t="s">
        <v>12623</v>
      </c>
      <c r="R1149">
        <v>2021</v>
      </c>
      <c r="S1149" s="1" t="s">
        <v>44</v>
      </c>
    </row>
    <row r="1150" spans="1:19" x14ac:dyDescent="0.35">
      <c r="A1150">
        <v>15203874</v>
      </c>
      <c r="B1150" s="1" t="s">
        <v>1795</v>
      </c>
      <c r="C1150">
        <v>1167063</v>
      </c>
      <c r="D1150" s="1" t="s">
        <v>1765</v>
      </c>
      <c r="E1150" s="1" t="s">
        <v>47</v>
      </c>
      <c r="F1150">
        <v>37.972619999999999</v>
      </c>
      <c r="G1150">
        <v>23.747140000000002</v>
      </c>
      <c r="H1150" s="1" t="s">
        <v>22</v>
      </c>
      <c r="I1150">
        <v>49</v>
      </c>
      <c r="J1150">
        <v>2</v>
      </c>
      <c r="K1150">
        <v>62</v>
      </c>
      <c r="L1150" s="2">
        <v>44538</v>
      </c>
      <c r="M1150">
        <v>0.97</v>
      </c>
      <c r="N1150">
        <v>37</v>
      </c>
      <c r="O1150">
        <v>335</v>
      </c>
      <c r="P1150">
        <v>6</v>
      </c>
      <c r="Q1150" s="1" t="s">
        <v>12624</v>
      </c>
      <c r="R1150">
        <v>2021</v>
      </c>
      <c r="S1150" s="1" t="s">
        <v>27</v>
      </c>
    </row>
    <row r="1151" spans="1:19" x14ac:dyDescent="0.35">
      <c r="A1151">
        <v>15211983</v>
      </c>
      <c r="B1151" s="1" t="s">
        <v>1796</v>
      </c>
      <c r="C1151">
        <v>96639658</v>
      </c>
      <c r="D1151" s="1" t="s">
        <v>795</v>
      </c>
      <c r="E1151" s="1" t="s">
        <v>336</v>
      </c>
      <c r="F1151">
        <v>37.980260000000001</v>
      </c>
      <c r="G1151">
        <v>23.70994</v>
      </c>
      <c r="H1151" s="1" t="s">
        <v>22</v>
      </c>
      <c r="I1151">
        <v>40</v>
      </c>
      <c r="J1151">
        <v>2</v>
      </c>
      <c r="K1151">
        <v>72</v>
      </c>
      <c r="L1151" s="2">
        <v>44530</v>
      </c>
      <c r="M1151">
        <v>1.75</v>
      </c>
      <c r="N1151">
        <v>1</v>
      </c>
      <c r="O1151">
        <v>173</v>
      </c>
      <c r="P1151">
        <v>19</v>
      </c>
      <c r="Q1151" s="1" t="s">
        <v>12625</v>
      </c>
      <c r="R1151">
        <v>2021</v>
      </c>
      <c r="S1151" s="1" t="s">
        <v>25</v>
      </c>
    </row>
    <row r="1152" spans="1:19" x14ac:dyDescent="0.35">
      <c r="A1152">
        <v>15212560</v>
      </c>
      <c r="B1152" s="1" t="s">
        <v>1797</v>
      </c>
      <c r="C1152">
        <v>91702578</v>
      </c>
      <c r="D1152" s="1" t="s">
        <v>1798</v>
      </c>
      <c r="E1152" s="1" t="s">
        <v>232</v>
      </c>
      <c r="F1152">
        <v>37.998330000000003</v>
      </c>
      <c r="G1152">
        <v>23.735119999999998</v>
      </c>
      <c r="H1152" s="1" t="s">
        <v>37</v>
      </c>
      <c r="I1152">
        <v>15</v>
      </c>
      <c r="J1152">
        <v>1</v>
      </c>
      <c r="K1152">
        <v>79</v>
      </c>
      <c r="L1152" s="2">
        <v>44489</v>
      </c>
      <c r="M1152">
        <v>1.24</v>
      </c>
      <c r="N1152">
        <v>12</v>
      </c>
      <c r="O1152">
        <v>89</v>
      </c>
      <c r="P1152">
        <v>5</v>
      </c>
      <c r="Q1152" s="1" t="s">
        <v>12626</v>
      </c>
      <c r="R1152">
        <v>2021</v>
      </c>
      <c r="S1152" s="1" t="s">
        <v>44</v>
      </c>
    </row>
    <row r="1153" spans="1:19" x14ac:dyDescent="0.35">
      <c r="A1153">
        <v>15213476</v>
      </c>
      <c r="B1153" s="1" t="s">
        <v>1799</v>
      </c>
      <c r="C1153">
        <v>91702578</v>
      </c>
      <c r="D1153" s="1" t="s">
        <v>1798</v>
      </c>
      <c r="E1153" s="1" t="s">
        <v>232</v>
      </c>
      <c r="F1153">
        <v>37.998330000000003</v>
      </c>
      <c r="G1153">
        <v>23.735119999999998</v>
      </c>
      <c r="H1153" s="1" t="s">
        <v>37</v>
      </c>
      <c r="I1153">
        <v>15</v>
      </c>
      <c r="J1153">
        <v>1</v>
      </c>
      <c r="K1153">
        <v>189</v>
      </c>
      <c r="L1153" s="2">
        <v>44515</v>
      </c>
      <c r="M1153">
        <v>3</v>
      </c>
      <c r="N1153">
        <v>12</v>
      </c>
      <c r="O1153">
        <v>90</v>
      </c>
      <c r="P1153">
        <v>4</v>
      </c>
      <c r="Q1153" s="1" t="s">
        <v>12627</v>
      </c>
      <c r="R1153">
        <v>2021</v>
      </c>
      <c r="S1153" s="1" t="s">
        <v>25</v>
      </c>
    </row>
    <row r="1154" spans="1:19" x14ac:dyDescent="0.35">
      <c r="A1154">
        <v>15214261</v>
      </c>
      <c r="B1154" s="1" t="s">
        <v>1800</v>
      </c>
      <c r="C1154">
        <v>41042574</v>
      </c>
      <c r="D1154" s="1" t="s">
        <v>559</v>
      </c>
      <c r="E1154" s="1" t="s">
        <v>33</v>
      </c>
      <c r="F1154">
        <v>37.975580000000001</v>
      </c>
      <c r="G1154">
        <v>23.73161</v>
      </c>
      <c r="H1154" s="1" t="s">
        <v>22</v>
      </c>
      <c r="I1154">
        <v>48</v>
      </c>
      <c r="J1154">
        <v>1</v>
      </c>
      <c r="K1154">
        <v>316</v>
      </c>
      <c r="L1154" s="2">
        <v>44546</v>
      </c>
      <c r="M1154">
        <v>4.96</v>
      </c>
      <c r="N1154">
        <v>11</v>
      </c>
      <c r="O1154">
        <v>343</v>
      </c>
      <c r="P1154">
        <v>23</v>
      </c>
      <c r="Q1154" s="1" t="s">
        <v>12628</v>
      </c>
      <c r="R1154">
        <v>2021</v>
      </c>
      <c r="S1154" s="1" t="s">
        <v>27</v>
      </c>
    </row>
    <row r="1155" spans="1:19" x14ac:dyDescent="0.35">
      <c r="A1155">
        <v>15217708</v>
      </c>
      <c r="B1155" s="1" t="s">
        <v>1801</v>
      </c>
      <c r="C1155">
        <v>32948108</v>
      </c>
      <c r="D1155" s="1" t="s">
        <v>1125</v>
      </c>
      <c r="E1155" s="1" t="s">
        <v>703</v>
      </c>
      <c r="F1155">
        <v>37.990450000000003</v>
      </c>
      <c r="G1155">
        <v>23.718160000000001</v>
      </c>
      <c r="H1155" s="1" t="s">
        <v>22</v>
      </c>
      <c r="I1155">
        <v>38</v>
      </c>
      <c r="J1155">
        <v>1</v>
      </c>
      <c r="K1155">
        <v>4</v>
      </c>
      <c r="L1155" s="2">
        <v>44434</v>
      </c>
      <c r="M1155">
        <v>0.06</v>
      </c>
      <c r="N1155">
        <v>9</v>
      </c>
      <c r="O1155">
        <v>365</v>
      </c>
      <c r="P1155">
        <v>2</v>
      </c>
      <c r="Q1155" s="1" t="s">
        <v>12629</v>
      </c>
      <c r="R1155">
        <v>2021</v>
      </c>
      <c r="S1155" s="1" t="s">
        <v>41</v>
      </c>
    </row>
    <row r="1156" spans="1:19" x14ac:dyDescent="0.35">
      <c r="A1156">
        <v>15223758</v>
      </c>
      <c r="B1156" s="1" t="s">
        <v>602</v>
      </c>
      <c r="C1156">
        <v>90950808</v>
      </c>
      <c r="D1156" s="1" t="s">
        <v>1802</v>
      </c>
      <c r="E1156" s="1" t="s">
        <v>74</v>
      </c>
      <c r="F1156">
        <v>37.986429999999999</v>
      </c>
      <c r="G1156">
        <v>23.739249999999998</v>
      </c>
      <c r="H1156" s="1" t="s">
        <v>37</v>
      </c>
      <c r="I1156">
        <v>20</v>
      </c>
      <c r="J1156">
        <v>2</v>
      </c>
      <c r="K1156">
        <v>213</v>
      </c>
      <c r="L1156" s="2">
        <v>44544</v>
      </c>
      <c r="M1156">
        <v>3.35</v>
      </c>
      <c r="N1156">
        <v>1</v>
      </c>
      <c r="O1156">
        <v>335</v>
      </c>
      <c r="P1156">
        <v>19</v>
      </c>
      <c r="Q1156" s="1" t="s">
        <v>12630</v>
      </c>
      <c r="R1156">
        <v>2021</v>
      </c>
      <c r="S1156" s="1" t="s">
        <v>27</v>
      </c>
    </row>
    <row r="1157" spans="1:19" x14ac:dyDescent="0.35">
      <c r="A1157">
        <v>15226560</v>
      </c>
      <c r="B1157" s="1" t="s">
        <v>1803</v>
      </c>
      <c r="C1157">
        <v>28760727</v>
      </c>
      <c r="D1157" s="1" t="s">
        <v>1775</v>
      </c>
      <c r="E1157" s="1" t="s">
        <v>33</v>
      </c>
      <c r="F1157">
        <v>37.977800000000002</v>
      </c>
      <c r="G1157">
        <v>23.732679999999998</v>
      </c>
      <c r="H1157" s="1" t="s">
        <v>22</v>
      </c>
      <c r="I1157">
        <v>70</v>
      </c>
      <c r="J1157">
        <v>2</v>
      </c>
      <c r="K1157">
        <v>2</v>
      </c>
      <c r="L1157" s="2">
        <v>43673</v>
      </c>
      <c r="M1157">
        <v>0.03</v>
      </c>
      <c r="N1157">
        <v>4</v>
      </c>
      <c r="O1157">
        <v>225</v>
      </c>
      <c r="P1157">
        <v>0</v>
      </c>
      <c r="Q1157" s="1" t="s">
        <v>12615</v>
      </c>
      <c r="R1157">
        <v>2019</v>
      </c>
      <c r="S1157" s="1" t="s">
        <v>57</v>
      </c>
    </row>
    <row r="1158" spans="1:19" x14ac:dyDescent="0.35">
      <c r="A1158">
        <v>15249110</v>
      </c>
      <c r="B1158" s="1" t="s">
        <v>1804</v>
      </c>
      <c r="C1158">
        <v>96971392</v>
      </c>
      <c r="D1158" s="1" t="s">
        <v>1805</v>
      </c>
      <c r="E1158" s="1" t="s">
        <v>62</v>
      </c>
      <c r="F1158">
        <v>37.964590000000001</v>
      </c>
      <c r="G1158">
        <v>23.718399999999999</v>
      </c>
      <c r="H1158" s="1" t="s">
        <v>22</v>
      </c>
      <c r="I1158">
        <v>65</v>
      </c>
      <c r="J1158">
        <v>3</v>
      </c>
      <c r="K1158">
        <v>120</v>
      </c>
      <c r="L1158" s="2">
        <v>44532</v>
      </c>
      <c r="M1158">
        <v>1.91</v>
      </c>
      <c r="N1158">
        <v>1</v>
      </c>
      <c r="O1158">
        <v>77</v>
      </c>
      <c r="P1158">
        <v>15</v>
      </c>
      <c r="Q1158" s="1" t="s">
        <v>12631</v>
      </c>
      <c r="R1158">
        <v>2021</v>
      </c>
      <c r="S1158" s="1" t="s">
        <v>27</v>
      </c>
    </row>
    <row r="1159" spans="1:19" x14ac:dyDescent="0.35">
      <c r="A1159">
        <v>15250700</v>
      </c>
      <c r="B1159" s="1" t="s">
        <v>1806</v>
      </c>
      <c r="C1159">
        <v>87571825</v>
      </c>
      <c r="D1159" s="1" t="s">
        <v>1807</v>
      </c>
      <c r="E1159" s="1" t="s">
        <v>274</v>
      </c>
      <c r="F1159">
        <v>37.966720000000002</v>
      </c>
      <c r="G1159">
        <v>23.733889999999999</v>
      </c>
      <c r="H1159" s="1" t="s">
        <v>22</v>
      </c>
      <c r="I1159">
        <v>54</v>
      </c>
      <c r="J1159">
        <v>1</v>
      </c>
      <c r="K1159">
        <v>339</v>
      </c>
      <c r="L1159" s="2">
        <v>44527</v>
      </c>
      <c r="M1159">
        <v>5.55</v>
      </c>
      <c r="N1159">
        <v>2</v>
      </c>
      <c r="O1159">
        <v>353</v>
      </c>
      <c r="P1159">
        <v>50</v>
      </c>
      <c r="Q1159" s="1" t="s">
        <v>12632</v>
      </c>
      <c r="R1159">
        <v>2021</v>
      </c>
      <c r="S1159" s="1" t="s">
        <v>25</v>
      </c>
    </row>
    <row r="1160" spans="1:19" x14ac:dyDescent="0.35">
      <c r="A1160">
        <v>15260204</v>
      </c>
      <c r="B1160" s="1" t="s">
        <v>1808</v>
      </c>
      <c r="C1160">
        <v>29795728</v>
      </c>
      <c r="D1160" s="1" t="s">
        <v>655</v>
      </c>
      <c r="E1160" s="1" t="s">
        <v>51</v>
      </c>
      <c r="F1160">
        <v>37.983420000000002</v>
      </c>
      <c r="G1160">
        <v>23.72278</v>
      </c>
      <c r="H1160" s="1" t="s">
        <v>22</v>
      </c>
      <c r="I1160">
        <v>29</v>
      </c>
      <c r="J1160">
        <v>2</v>
      </c>
      <c r="K1160">
        <v>93</v>
      </c>
      <c r="L1160" s="2">
        <v>44505</v>
      </c>
      <c r="M1160">
        <v>1.54</v>
      </c>
      <c r="N1160">
        <v>5</v>
      </c>
      <c r="O1160">
        <v>357</v>
      </c>
      <c r="P1160">
        <v>21</v>
      </c>
      <c r="Q1160" s="1" t="s">
        <v>12633</v>
      </c>
      <c r="R1160">
        <v>2021</v>
      </c>
      <c r="S1160" s="1" t="s">
        <v>25</v>
      </c>
    </row>
    <row r="1161" spans="1:19" x14ac:dyDescent="0.35">
      <c r="A1161">
        <v>15269734</v>
      </c>
      <c r="B1161" s="1" t="s">
        <v>1809</v>
      </c>
      <c r="C1161">
        <v>94476793</v>
      </c>
      <c r="D1161" s="1" t="s">
        <v>161</v>
      </c>
      <c r="E1161" s="1" t="s">
        <v>229</v>
      </c>
      <c r="F1161">
        <v>37.97898</v>
      </c>
      <c r="G1161">
        <v>23.755189999999999</v>
      </c>
      <c r="H1161" s="1" t="s">
        <v>37</v>
      </c>
      <c r="I1161">
        <v>35</v>
      </c>
      <c r="J1161">
        <v>1</v>
      </c>
      <c r="K1161">
        <v>2</v>
      </c>
      <c r="L1161" s="2">
        <v>43005</v>
      </c>
      <c r="M1161">
        <v>0.03</v>
      </c>
      <c r="N1161">
        <v>4</v>
      </c>
      <c r="O1161">
        <v>345</v>
      </c>
      <c r="P1161">
        <v>0</v>
      </c>
      <c r="Q1161" s="1" t="s">
        <v>12634</v>
      </c>
      <c r="R1161">
        <v>2017</v>
      </c>
      <c r="S1161" s="1" t="s">
        <v>23</v>
      </c>
    </row>
    <row r="1162" spans="1:19" x14ac:dyDescent="0.35">
      <c r="A1162">
        <v>15294801</v>
      </c>
      <c r="B1162" s="1" t="s">
        <v>1810</v>
      </c>
      <c r="C1162">
        <v>63903716</v>
      </c>
      <c r="D1162" s="1" t="s">
        <v>1286</v>
      </c>
      <c r="E1162" s="1" t="s">
        <v>74</v>
      </c>
      <c r="F1162">
        <v>37.988171000000001</v>
      </c>
      <c r="G1162">
        <v>23.741372999999999</v>
      </c>
      <c r="H1162" s="1" t="s">
        <v>22</v>
      </c>
      <c r="I1162">
        <v>35</v>
      </c>
      <c r="J1162">
        <v>2</v>
      </c>
      <c r="K1162">
        <v>55</v>
      </c>
      <c r="L1162" s="2">
        <v>44462</v>
      </c>
      <c r="M1162">
        <v>0.91</v>
      </c>
      <c r="N1162">
        <v>19</v>
      </c>
      <c r="O1162">
        <v>308</v>
      </c>
      <c r="P1162">
        <v>8</v>
      </c>
      <c r="Q1162" s="1" t="s">
        <v>12635</v>
      </c>
      <c r="R1162">
        <v>2021</v>
      </c>
      <c r="S1162" s="1" t="s">
        <v>23</v>
      </c>
    </row>
    <row r="1163" spans="1:19" x14ac:dyDescent="0.35">
      <c r="A1163">
        <v>15305313</v>
      </c>
      <c r="B1163" s="1" t="s">
        <v>1811</v>
      </c>
      <c r="C1163">
        <v>97223651</v>
      </c>
      <c r="D1163" s="1" t="s">
        <v>1812</v>
      </c>
      <c r="E1163" s="1" t="s">
        <v>33</v>
      </c>
      <c r="F1163">
        <v>37.97627</v>
      </c>
      <c r="G1163">
        <v>23.725709999999999</v>
      </c>
      <c r="H1163" s="1" t="s">
        <v>22</v>
      </c>
      <c r="I1163">
        <v>70</v>
      </c>
      <c r="J1163">
        <v>2</v>
      </c>
      <c r="K1163">
        <v>100</v>
      </c>
      <c r="L1163" s="2">
        <v>44521</v>
      </c>
      <c r="M1163">
        <v>1.65</v>
      </c>
      <c r="N1163">
        <v>2</v>
      </c>
      <c r="O1163">
        <v>297</v>
      </c>
      <c r="P1163">
        <v>11</v>
      </c>
      <c r="Q1163" s="1" t="s">
        <v>12636</v>
      </c>
      <c r="R1163">
        <v>2021</v>
      </c>
      <c r="S1163" s="1" t="s">
        <v>25</v>
      </c>
    </row>
    <row r="1164" spans="1:19" x14ac:dyDescent="0.35">
      <c r="A1164">
        <v>15341960</v>
      </c>
      <c r="B1164" s="1" t="s">
        <v>1813</v>
      </c>
      <c r="C1164">
        <v>94476793</v>
      </c>
      <c r="D1164" s="1" t="s">
        <v>161</v>
      </c>
      <c r="E1164" s="1" t="s">
        <v>229</v>
      </c>
      <c r="F1164">
        <v>37.978679999999997</v>
      </c>
      <c r="G1164">
        <v>23.755800000000001</v>
      </c>
      <c r="H1164" s="1" t="s">
        <v>37</v>
      </c>
      <c r="I1164">
        <v>35</v>
      </c>
      <c r="J1164">
        <v>1</v>
      </c>
      <c r="K1164">
        <v>15</v>
      </c>
      <c r="L1164" s="2">
        <v>44464</v>
      </c>
      <c r="M1164">
        <v>0.24</v>
      </c>
      <c r="N1164">
        <v>4</v>
      </c>
      <c r="O1164">
        <v>345</v>
      </c>
      <c r="P1164">
        <v>2</v>
      </c>
      <c r="Q1164" s="1" t="s">
        <v>12634</v>
      </c>
      <c r="R1164">
        <v>2021</v>
      </c>
      <c r="S1164" s="1" t="s">
        <v>23</v>
      </c>
    </row>
    <row r="1165" spans="1:19" x14ac:dyDescent="0.35">
      <c r="A1165">
        <v>15349913</v>
      </c>
      <c r="B1165" s="1" t="s">
        <v>1814</v>
      </c>
      <c r="C1165">
        <v>91702578</v>
      </c>
      <c r="D1165" s="1" t="s">
        <v>1798</v>
      </c>
      <c r="E1165" s="1" t="s">
        <v>232</v>
      </c>
      <c r="F1165">
        <v>37.998370000000001</v>
      </c>
      <c r="G1165">
        <v>23.735289999999999</v>
      </c>
      <c r="H1165" s="1" t="s">
        <v>37</v>
      </c>
      <c r="I1165">
        <v>15</v>
      </c>
      <c r="J1165">
        <v>1</v>
      </c>
      <c r="K1165">
        <v>215</v>
      </c>
      <c r="L1165" s="2">
        <v>44542</v>
      </c>
      <c r="M1165">
        <v>3.46</v>
      </c>
      <c r="N1165">
        <v>12</v>
      </c>
      <c r="O1165">
        <v>86</v>
      </c>
      <c r="P1165">
        <v>6</v>
      </c>
      <c r="Q1165" s="1" t="s">
        <v>12637</v>
      </c>
      <c r="R1165">
        <v>2021</v>
      </c>
      <c r="S1165" s="1" t="s">
        <v>27</v>
      </c>
    </row>
    <row r="1166" spans="1:19" x14ac:dyDescent="0.35">
      <c r="A1166">
        <v>15359188</v>
      </c>
      <c r="B1166" s="1" t="s">
        <v>1815</v>
      </c>
      <c r="C1166">
        <v>14017320</v>
      </c>
      <c r="D1166" s="1" t="s">
        <v>1816</v>
      </c>
      <c r="E1166" s="1" t="s">
        <v>105</v>
      </c>
      <c r="F1166">
        <v>38.004550000000002</v>
      </c>
      <c r="G1166">
        <v>23.733160000000002</v>
      </c>
      <c r="H1166" s="1" t="s">
        <v>22</v>
      </c>
      <c r="I1166">
        <v>100</v>
      </c>
      <c r="J1166">
        <v>10</v>
      </c>
      <c r="K1166">
        <v>3</v>
      </c>
      <c r="L1166" s="2">
        <v>44544</v>
      </c>
      <c r="M1166">
        <v>0.1</v>
      </c>
      <c r="N1166">
        <v>1</v>
      </c>
      <c r="O1166">
        <v>35</v>
      </c>
      <c r="P1166">
        <v>1</v>
      </c>
      <c r="Q1166" s="1" t="s">
        <v>12638</v>
      </c>
      <c r="R1166">
        <v>2021</v>
      </c>
      <c r="S1166" s="1" t="s">
        <v>27</v>
      </c>
    </row>
    <row r="1167" spans="1:19" x14ac:dyDescent="0.35">
      <c r="A1167">
        <v>15366300</v>
      </c>
      <c r="B1167" s="1" t="s">
        <v>1817</v>
      </c>
      <c r="C1167">
        <v>251282363</v>
      </c>
      <c r="D1167" s="1" t="s">
        <v>1818</v>
      </c>
      <c r="E1167" s="1" t="s">
        <v>135</v>
      </c>
      <c r="F1167">
        <v>37.966099999999997</v>
      </c>
      <c r="G1167">
        <v>23.725020000000001</v>
      </c>
      <c r="H1167" s="1" t="s">
        <v>22</v>
      </c>
      <c r="I1167">
        <v>208</v>
      </c>
      <c r="J1167">
        <v>1</v>
      </c>
      <c r="K1167">
        <v>109</v>
      </c>
      <c r="L1167" s="2">
        <v>44542</v>
      </c>
      <c r="M1167">
        <v>1.9</v>
      </c>
      <c r="N1167">
        <v>4</v>
      </c>
      <c r="O1167">
        <v>219</v>
      </c>
      <c r="P1167">
        <v>28</v>
      </c>
      <c r="Q1167" s="1"/>
      <c r="R1167">
        <v>2021</v>
      </c>
      <c r="S1167" s="1" t="s">
        <v>27</v>
      </c>
    </row>
    <row r="1168" spans="1:19" x14ac:dyDescent="0.35">
      <c r="A1168">
        <v>15367634</v>
      </c>
      <c r="B1168" s="1" t="s">
        <v>1819</v>
      </c>
      <c r="C1168">
        <v>8042910</v>
      </c>
      <c r="D1168" s="1" t="s">
        <v>1044</v>
      </c>
      <c r="E1168" s="1" t="s">
        <v>336</v>
      </c>
      <c r="F1168">
        <v>37.979779999999998</v>
      </c>
      <c r="G1168">
        <v>23.70599</v>
      </c>
      <c r="H1168" s="1" t="s">
        <v>22</v>
      </c>
      <c r="I1168">
        <v>30</v>
      </c>
      <c r="J1168">
        <v>3</v>
      </c>
      <c r="K1168">
        <v>47</v>
      </c>
      <c r="L1168" s="2">
        <v>43786</v>
      </c>
      <c r="M1168">
        <v>0.84</v>
      </c>
      <c r="N1168">
        <v>1</v>
      </c>
      <c r="O1168">
        <v>0</v>
      </c>
      <c r="P1168">
        <v>0</v>
      </c>
      <c r="Q1168" s="1" t="s">
        <v>12639</v>
      </c>
      <c r="R1168">
        <v>2019</v>
      </c>
      <c r="S1168" s="1" t="s">
        <v>25</v>
      </c>
    </row>
    <row r="1169" spans="1:19" x14ac:dyDescent="0.35">
      <c r="A1169">
        <v>15369374</v>
      </c>
      <c r="B1169" s="1" t="s">
        <v>1820</v>
      </c>
      <c r="C1169">
        <v>98162465</v>
      </c>
      <c r="D1169" s="1" t="s">
        <v>859</v>
      </c>
      <c r="E1169" s="1" t="s">
        <v>47</v>
      </c>
      <c r="F1169">
        <v>37.973269999999999</v>
      </c>
      <c r="G1169">
        <v>23.750060000000001</v>
      </c>
      <c r="H1169" s="1" t="s">
        <v>22</v>
      </c>
      <c r="I1169">
        <v>120</v>
      </c>
      <c r="J1169">
        <v>4</v>
      </c>
      <c r="K1169">
        <v>4</v>
      </c>
      <c r="L1169" s="2">
        <v>44534</v>
      </c>
      <c r="M1169">
        <v>0.06</v>
      </c>
      <c r="N1169">
        <v>6</v>
      </c>
      <c r="O1169">
        <v>79</v>
      </c>
      <c r="P1169">
        <v>2</v>
      </c>
      <c r="Q1169" s="1" t="s">
        <v>12640</v>
      </c>
      <c r="R1169">
        <v>2021</v>
      </c>
      <c r="S1169" s="1" t="s">
        <v>27</v>
      </c>
    </row>
    <row r="1170" spans="1:19" x14ac:dyDescent="0.35">
      <c r="A1170">
        <v>15387976</v>
      </c>
      <c r="B1170" s="1" t="s">
        <v>1821</v>
      </c>
      <c r="C1170">
        <v>67426896</v>
      </c>
      <c r="D1170" s="1" t="s">
        <v>1822</v>
      </c>
      <c r="E1170" s="1" t="s">
        <v>21</v>
      </c>
      <c r="F1170">
        <v>37.98977</v>
      </c>
      <c r="G1170">
        <v>23.768280000000001</v>
      </c>
      <c r="H1170" s="1" t="s">
        <v>22</v>
      </c>
      <c r="I1170">
        <v>20</v>
      </c>
      <c r="J1170">
        <v>30</v>
      </c>
      <c r="K1170">
        <v>6</v>
      </c>
      <c r="L1170" s="2">
        <v>44104</v>
      </c>
      <c r="M1170">
        <v>0.14000000000000001</v>
      </c>
      <c r="N1170">
        <v>1</v>
      </c>
      <c r="O1170">
        <v>213</v>
      </c>
      <c r="P1170">
        <v>0</v>
      </c>
      <c r="Q1170" s="1" t="s">
        <v>12641</v>
      </c>
      <c r="R1170">
        <v>2020</v>
      </c>
      <c r="S1170" s="1" t="s">
        <v>23</v>
      </c>
    </row>
    <row r="1171" spans="1:19" x14ac:dyDescent="0.35">
      <c r="A1171">
        <v>15390830</v>
      </c>
      <c r="B1171" s="1" t="s">
        <v>1823</v>
      </c>
      <c r="C1171">
        <v>69670466</v>
      </c>
      <c r="D1171" s="1" t="s">
        <v>1824</v>
      </c>
      <c r="E1171" s="1" t="s">
        <v>33</v>
      </c>
      <c r="F1171">
        <v>37.975259999999999</v>
      </c>
      <c r="G1171">
        <v>23.7302</v>
      </c>
      <c r="H1171" s="1" t="s">
        <v>22</v>
      </c>
      <c r="I1171">
        <v>120</v>
      </c>
      <c r="J1171">
        <v>2</v>
      </c>
      <c r="K1171">
        <v>78</v>
      </c>
      <c r="L1171" s="2">
        <v>43378</v>
      </c>
      <c r="M1171">
        <v>1.38</v>
      </c>
      <c r="N1171">
        <v>1</v>
      </c>
      <c r="O1171">
        <v>0</v>
      </c>
      <c r="P1171">
        <v>0</v>
      </c>
      <c r="Q1171" s="1"/>
      <c r="R1171">
        <v>2018</v>
      </c>
      <c r="S1171" s="1" t="s">
        <v>44</v>
      </c>
    </row>
    <row r="1172" spans="1:19" x14ac:dyDescent="0.35">
      <c r="A1172">
        <v>15397990</v>
      </c>
      <c r="B1172" s="1" t="s">
        <v>1825</v>
      </c>
      <c r="C1172">
        <v>15167857</v>
      </c>
      <c r="D1172" s="1" t="s">
        <v>436</v>
      </c>
      <c r="E1172" s="1" t="s">
        <v>33</v>
      </c>
      <c r="F1172">
        <v>37.976439999999997</v>
      </c>
      <c r="G1172">
        <v>23.723299999999998</v>
      </c>
      <c r="H1172" s="1" t="s">
        <v>22</v>
      </c>
      <c r="I1172">
        <v>100</v>
      </c>
      <c r="J1172">
        <v>1</v>
      </c>
      <c r="K1172">
        <v>8</v>
      </c>
      <c r="L1172" s="2">
        <v>43223</v>
      </c>
      <c r="M1172">
        <v>0.14000000000000001</v>
      </c>
      <c r="N1172">
        <v>2</v>
      </c>
      <c r="O1172">
        <v>319</v>
      </c>
      <c r="P1172">
        <v>0</v>
      </c>
      <c r="Q1172" s="1" t="s">
        <v>12036</v>
      </c>
      <c r="R1172">
        <v>2018</v>
      </c>
      <c r="S1172" s="1" t="s">
        <v>90</v>
      </c>
    </row>
    <row r="1173" spans="1:19" x14ac:dyDescent="0.35">
      <c r="A1173">
        <v>15427585</v>
      </c>
      <c r="B1173" s="1" t="s">
        <v>1826</v>
      </c>
      <c r="C1173">
        <v>6241199</v>
      </c>
      <c r="D1173" s="1" t="s">
        <v>1827</v>
      </c>
      <c r="E1173" s="1" t="s">
        <v>33</v>
      </c>
      <c r="F1173">
        <v>37.977829999999997</v>
      </c>
      <c r="G1173">
        <v>23.73113</v>
      </c>
      <c r="H1173" s="1" t="s">
        <v>22</v>
      </c>
      <c r="I1173">
        <v>158</v>
      </c>
      <c r="J1173">
        <v>2</v>
      </c>
      <c r="K1173">
        <v>6</v>
      </c>
      <c r="L1173" s="2">
        <v>44497</v>
      </c>
      <c r="M1173">
        <v>0.11</v>
      </c>
      <c r="N1173">
        <v>1</v>
      </c>
      <c r="O1173">
        <v>155</v>
      </c>
      <c r="P1173">
        <v>1</v>
      </c>
      <c r="Q1173" s="1" t="s">
        <v>12642</v>
      </c>
      <c r="R1173">
        <v>2021</v>
      </c>
      <c r="S1173" s="1" t="s">
        <v>44</v>
      </c>
    </row>
    <row r="1174" spans="1:19" x14ac:dyDescent="0.35">
      <c r="A1174">
        <v>15432240</v>
      </c>
      <c r="B1174" s="1" t="s">
        <v>1828</v>
      </c>
      <c r="C1174">
        <v>98937049</v>
      </c>
      <c r="D1174" s="1" t="s">
        <v>286</v>
      </c>
      <c r="E1174" s="1" t="s">
        <v>62</v>
      </c>
      <c r="F1174">
        <v>37.96846</v>
      </c>
      <c r="G1174">
        <v>23.727989999999998</v>
      </c>
      <c r="H1174" s="1" t="s">
        <v>22</v>
      </c>
      <c r="I1174">
        <v>80</v>
      </c>
      <c r="J1174">
        <v>3</v>
      </c>
      <c r="K1174">
        <v>50</v>
      </c>
      <c r="L1174" s="2">
        <v>44480</v>
      </c>
      <c r="M1174">
        <v>0.8</v>
      </c>
      <c r="N1174">
        <v>2</v>
      </c>
      <c r="O1174">
        <v>1</v>
      </c>
      <c r="P1174">
        <v>3</v>
      </c>
      <c r="Q1174" s="1" t="s">
        <v>12643</v>
      </c>
      <c r="R1174">
        <v>2021</v>
      </c>
      <c r="S1174" s="1" t="s">
        <v>44</v>
      </c>
    </row>
    <row r="1175" spans="1:19" x14ac:dyDescent="0.35">
      <c r="A1175">
        <v>15444261</v>
      </c>
      <c r="B1175" s="1" t="s">
        <v>1829</v>
      </c>
      <c r="C1175">
        <v>99053802</v>
      </c>
      <c r="D1175" s="1" t="s">
        <v>897</v>
      </c>
      <c r="E1175" s="1" t="s">
        <v>74</v>
      </c>
      <c r="F1175">
        <v>37.98742</v>
      </c>
      <c r="G1175">
        <v>23.741980000000002</v>
      </c>
      <c r="H1175" s="1" t="s">
        <v>22</v>
      </c>
      <c r="I1175">
        <v>79</v>
      </c>
      <c r="J1175">
        <v>2</v>
      </c>
      <c r="K1175">
        <v>3</v>
      </c>
      <c r="L1175" s="2">
        <v>42858</v>
      </c>
      <c r="M1175">
        <v>0.05</v>
      </c>
      <c r="N1175">
        <v>1</v>
      </c>
      <c r="O1175">
        <v>364</v>
      </c>
      <c r="P1175">
        <v>0</v>
      </c>
      <c r="Q1175" s="1"/>
      <c r="R1175">
        <v>2017</v>
      </c>
      <c r="S1175" s="1" t="s">
        <v>90</v>
      </c>
    </row>
    <row r="1176" spans="1:19" x14ac:dyDescent="0.35">
      <c r="A1176">
        <v>15444374</v>
      </c>
      <c r="B1176" s="1" t="s">
        <v>1830</v>
      </c>
      <c r="C1176">
        <v>4723074</v>
      </c>
      <c r="D1176" s="1" t="s">
        <v>195</v>
      </c>
      <c r="E1176" s="1" t="s">
        <v>51</v>
      </c>
      <c r="F1176">
        <v>37.982480000000002</v>
      </c>
      <c r="G1176">
        <v>23.720400000000001</v>
      </c>
      <c r="H1176" s="1" t="s">
        <v>37</v>
      </c>
      <c r="I1176">
        <v>20</v>
      </c>
      <c r="J1176">
        <v>2</v>
      </c>
      <c r="K1176">
        <v>21</v>
      </c>
      <c r="L1176" s="2">
        <v>44499</v>
      </c>
      <c r="M1176">
        <v>0.33</v>
      </c>
      <c r="N1176">
        <v>2</v>
      </c>
      <c r="O1176">
        <v>328</v>
      </c>
      <c r="P1176">
        <v>1</v>
      </c>
      <c r="Q1176" s="1" t="s">
        <v>12644</v>
      </c>
      <c r="R1176">
        <v>2021</v>
      </c>
      <c r="S1176" s="1" t="s">
        <v>44</v>
      </c>
    </row>
    <row r="1177" spans="1:19" x14ac:dyDescent="0.35">
      <c r="A1177">
        <v>15447371</v>
      </c>
      <c r="B1177" s="1" t="s">
        <v>1831</v>
      </c>
      <c r="C1177">
        <v>22042619</v>
      </c>
      <c r="D1177" s="1" t="s">
        <v>1559</v>
      </c>
      <c r="E1177" s="1" t="s">
        <v>186</v>
      </c>
      <c r="F1177">
        <v>37.961649999999999</v>
      </c>
      <c r="G1177">
        <v>23.72683</v>
      </c>
      <c r="H1177" s="1" t="s">
        <v>37</v>
      </c>
      <c r="I1177">
        <v>17</v>
      </c>
      <c r="J1177">
        <v>2</v>
      </c>
      <c r="K1177">
        <v>17</v>
      </c>
      <c r="L1177" s="2">
        <v>44517</v>
      </c>
      <c r="M1177">
        <v>0.93</v>
      </c>
      <c r="N1177">
        <v>5</v>
      </c>
      <c r="O1177">
        <v>50</v>
      </c>
      <c r="P1177">
        <v>10</v>
      </c>
      <c r="Q1177" s="1" t="s">
        <v>12538</v>
      </c>
      <c r="R1177">
        <v>2021</v>
      </c>
      <c r="S1177" s="1" t="s">
        <v>25</v>
      </c>
    </row>
    <row r="1178" spans="1:19" x14ac:dyDescent="0.35">
      <c r="A1178">
        <v>15448973</v>
      </c>
      <c r="B1178" s="1" t="s">
        <v>1832</v>
      </c>
      <c r="C1178">
        <v>99092181</v>
      </c>
      <c r="D1178" s="1" t="s">
        <v>366</v>
      </c>
      <c r="E1178" s="1" t="s">
        <v>171</v>
      </c>
      <c r="F1178">
        <v>37.98556</v>
      </c>
      <c r="G1178">
        <v>23.771100000000001</v>
      </c>
      <c r="H1178" s="1" t="s">
        <v>917</v>
      </c>
      <c r="I1178">
        <v>50</v>
      </c>
      <c r="J1178">
        <v>1</v>
      </c>
      <c r="K1178">
        <v>0</v>
      </c>
      <c r="L1178" s="2"/>
      <c r="N1178">
        <v>1</v>
      </c>
      <c r="O1178">
        <v>0</v>
      </c>
      <c r="P1178">
        <v>0</v>
      </c>
      <c r="Q1178" s="1"/>
      <c r="S1178" s="1"/>
    </row>
    <row r="1179" spans="1:19" x14ac:dyDescent="0.35">
      <c r="A1179">
        <v>15460654</v>
      </c>
      <c r="B1179" s="1" t="s">
        <v>1833</v>
      </c>
      <c r="C1179">
        <v>99197597</v>
      </c>
      <c r="D1179" s="1" t="s">
        <v>79</v>
      </c>
      <c r="E1179" s="1" t="s">
        <v>347</v>
      </c>
      <c r="F1179">
        <v>37.991849999999999</v>
      </c>
      <c r="G1179">
        <v>23.749020000000002</v>
      </c>
      <c r="H1179" s="1" t="s">
        <v>22</v>
      </c>
      <c r="I1179">
        <v>23</v>
      </c>
      <c r="J1179">
        <v>1</v>
      </c>
      <c r="K1179">
        <v>75</v>
      </c>
      <c r="L1179" s="2">
        <v>44458</v>
      </c>
      <c r="M1179">
        <v>1.22</v>
      </c>
      <c r="N1179">
        <v>1</v>
      </c>
      <c r="O1179">
        <v>17</v>
      </c>
      <c r="P1179">
        <v>13</v>
      </c>
      <c r="Q1179" s="1" t="s">
        <v>12645</v>
      </c>
      <c r="R1179">
        <v>2021</v>
      </c>
      <c r="S1179" s="1" t="s">
        <v>23</v>
      </c>
    </row>
    <row r="1180" spans="1:19" x14ac:dyDescent="0.35">
      <c r="A1180">
        <v>15473429</v>
      </c>
      <c r="B1180" s="1" t="s">
        <v>1834</v>
      </c>
      <c r="C1180">
        <v>99268343</v>
      </c>
      <c r="D1180" s="1" t="s">
        <v>1835</v>
      </c>
      <c r="E1180" s="1" t="s">
        <v>159</v>
      </c>
      <c r="F1180">
        <v>37.959600000000002</v>
      </c>
      <c r="G1180">
        <v>23.74015</v>
      </c>
      <c r="H1180" s="1" t="s">
        <v>37</v>
      </c>
      <c r="I1180">
        <v>25</v>
      </c>
      <c r="J1180">
        <v>1</v>
      </c>
      <c r="K1180">
        <v>5</v>
      </c>
      <c r="L1180" s="2">
        <v>43340</v>
      </c>
      <c r="M1180">
        <v>0.09</v>
      </c>
      <c r="N1180">
        <v>1</v>
      </c>
      <c r="O1180">
        <v>0</v>
      </c>
      <c r="P1180">
        <v>0</v>
      </c>
      <c r="Q1180" s="1"/>
      <c r="R1180">
        <v>2018</v>
      </c>
      <c r="S1180" s="1" t="s">
        <v>41</v>
      </c>
    </row>
    <row r="1181" spans="1:19" x14ac:dyDescent="0.35">
      <c r="A1181">
        <v>15476135</v>
      </c>
      <c r="B1181" s="1" t="s">
        <v>1836</v>
      </c>
      <c r="C1181">
        <v>12822569</v>
      </c>
      <c r="D1181" s="1" t="s">
        <v>1837</v>
      </c>
      <c r="E1181" s="1" t="s">
        <v>62</v>
      </c>
      <c r="F1181">
        <v>37.967440000000003</v>
      </c>
      <c r="G1181">
        <v>23.724689999999999</v>
      </c>
      <c r="H1181" s="1" t="s">
        <v>22</v>
      </c>
      <c r="I1181">
        <v>45</v>
      </c>
      <c r="J1181">
        <v>3</v>
      </c>
      <c r="K1181">
        <v>115</v>
      </c>
      <c r="L1181" s="2">
        <v>44498</v>
      </c>
      <c r="M1181">
        <v>1.88</v>
      </c>
      <c r="N1181">
        <v>2</v>
      </c>
      <c r="O1181">
        <v>0</v>
      </c>
      <c r="P1181">
        <v>12</v>
      </c>
      <c r="Q1181" s="1" t="s">
        <v>12646</v>
      </c>
      <c r="R1181">
        <v>2021</v>
      </c>
      <c r="S1181" s="1" t="s">
        <v>44</v>
      </c>
    </row>
    <row r="1182" spans="1:19" x14ac:dyDescent="0.35">
      <c r="A1182">
        <v>15480641</v>
      </c>
      <c r="B1182" s="1" t="s">
        <v>1838</v>
      </c>
      <c r="C1182">
        <v>91819875</v>
      </c>
      <c r="D1182" s="1" t="s">
        <v>663</v>
      </c>
      <c r="E1182" s="1" t="s">
        <v>97</v>
      </c>
      <c r="F1182">
        <v>37.992719999999998</v>
      </c>
      <c r="G1182">
        <v>23.723669999999998</v>
      </c>
      <c r="H1182" s="1" t="s">
        <v>22</v>
      </c>
      <c r="I1182">
        <v>22</v>
      </c>
      <c r="J1182">
        <v>3</v>
      </c>
      <c r="K1182">
        <v>126</v>
      </c>
      <c r="L1182" s="2">
        <v>44433</v>
      </c>
      <c r="M1182">
        <v>2.12</v>
      </c>
      <c r="N1182">
        <v>1</v>
      </c>
      <c r="O1182">
        <v>0</v>
      </c>
      <c r="P1182">
        <v>2</v>
      </c>
      <c r="Q1182" s="1" t="s">
        <v>12647</v>
      </c>
      <c r="R1182">
        <v>2021</v>
      </c>
      <c r="S1182" s="1" t="s">
        <v>41</v>
      </c>
    </row>
    <row r="1183" spans="1:19" x14ac:dyDescent="0.35">
      <c r="A1183">
        <v>15489386</v>
      </c>
      <c r="B1183" s="1" t="s">
        <v>1839</v>
      </c>
      <c r="C1183">
        <v>19266944</v>
      </c>
      <c r="D1183" s="1" t="s">
        <v>1840</v>
      </c>
      <c r="E1183" s="1" t="s">
        <v>33</v>
      </c>
      <c r="F1183">
        <v>37.969709999999999</v>
      </c>
      <c r="G1183">
        <v>23.730129999999999</v>
      </c>
      <c r="H1183" s="1" t="s">
        <v>22</v>
      </c>
      <c r="I1183">
        <v>151</v>
      </c>
      <c r="J1183">
        <v>2</v>
      </c>
      <c r="K1183">
        <v>11</v>
      </c>
      <c r="L1183" s="2">
        <v>44448</v>
      </c>
      <c r="M1183">
        <v>0.4</v>
      </c>
      <c r="N1183">
        <v>1</v>
      </c>
      <c r="O1183">
        <v>251</v>
      </c>
      <c r="P1183">
        <v>3</v>
      </c>
      <c r="Q1183" s="1" t="s">
        <v>12648</v>
      </c>
      <c r="R1183">
        <v>2021</v>
      </c>
      <c r="S1183" s="1" t="s">
        <v>23</v>
      </c>
    </row>
    <row r="1184" spans="1:19" x14ac:dyDescent="0.35">
      <c r="A1184">
        <v>15510318</v>
      </c>
      <c r="B1184" s="1" t="s">
        <v>1841</v>
      </c>
      <c r="C1184">
        <v>99255430</v>
      </c>
      <c r="D1184" s="1" t="s">
        <v>1842</v>
      </c>
      <c r="E1184" s="1" t="s">
        <v>74</v>
      </c>
      <c r="F1184">
        <v>37.98836</v>
      </c>
      <c r="G1184">
        <v>23.751270000000002</v>
      </c>
      <c r="H1184" s="1" t="s">
        <v>22</v>
      </c>
      <c r="I1184">
        <v>39</v>
      </c>
      <c r="J1184">
        <v>1</v>
      </c>
      <c r="K1184">
        <v>85</v>
      </c>
      <c r="L1184" s="2">
        <v>43708</v>
      </c>
      <c r="M1184">
        <v>1.47</v>
      </c>
      <c r="N1184">
        <v>1</v>
      </c>
      <c r="O1184">
        <v>113</v>
      </c>
      <c r="P1184">
        <v>0</v>
      </c>
      <c r="Q1184" s="1"/>
      <c r="R1184">
        <v>2019</v>
      </c>
      <c r="S1184" s="1" t="s">
        <v>41</v>
      </c>
    </row>
    <row r="1185" spans="1:19" x14ac:dyDescent="0.35">
      <c r="A1185">
        <v>15521521</v>
      </c>
      <c r="B1185" s="1" t="s">
        <v>1843</v>
      </c>
      <c r="C1185">
        <v>67712347</v>
      </c>
      <c r="D1185" s="1" t="s">
        <v>1844</v>
      </c>
      <c r="E1185" s="1" t="s">
        <v>62</v>
      </c>
      <c r="F1185">
        <v>37.963140000000003</v>
      </c>
      <c r="G1185">
        <v>23.716609999999999</v>
      </c>
      <c r="H1185" s="1" t="s">
        <v>22</v>
      </c>
      <c r="I1185">
        <v>45</v>
      </c>
      <c r="J1185">
        <v>2</v>
      </c>
      <c r="K1185">
        <v>370</v>
      </c>
      <c r="L1185" s="2">
        <v>44548</v>
      </c>
      <c r="M1185">
        <v>6</v>
      </c>
      <c r="N1185">
        <v>8</v>
      </c>
      <c r="O1185">
        <v>351</v>
      </c>
      <c r="P1185">
        <v>39</v>
      </c>
      <c r="Q1185" s="1" t="s">
        <v>12649</v>
      </c>
      <c r="R1185">
        <v>2021</v>
      </c>
      <c r="S1185" s="1" t="s">
        <v>27</v>
      </c>
    </row>
    <row r="1186" spans="1:19" x14ac:dyDescent="0.35">
      <c r="A1186">
        <v>15533151</v>
      </c>
      <c r="B1186" s="1" t="s">
        <v>1845</v>
      </c>
      <c r="C1186">
        <v>83250601</v>
      </c>
      <c r="D1186" s="1" t="s">
        <v>1846</v>
      </c>
      <c r="E1186" s="1" t="s">
        <v>68</v>
      </c>
      <c r="F1186">
        <v>37.976750000000003</v>
      </c>
      <c r="G1186">
        <v>23.741779999999999</v>
      </c>
      <c r="H1186" s="1" t="s">
        <v>22</v>
      </c>
      <c r="I1186">
        <v>150</v>
      </c>
      <c r="J1186">
        <v>1</v>
      </c>
      <c r="K1186">
        <v>55</v>
      </c>
      <c r="L1186" s="2">
        <v>44458</v>
      </c>
      <c r="M1186">
        <v>0.88</v>
      </c>
      <c r="N1186">
        <v>2</v>
      </c>
      <c r="O1186">
        <v>325</v>
      </c>
      <c r="P1186">
        <v>4</v>
      </c>
      <c r="Q1186" s="1" t="s">
        <v>12650</v>
      </c>
      <c r="R1186">
        <v>2021</v>
      </c>
      <c r="S1186" s="1" t="s">
        <v>23</v>
      </c>
    </row>
    <row r="1187" spans="1:19" x14ac:dyDescent="0.35">
      <c r="A1187">
        <v>15539713</v>
      </c>
      <c r="B1187" s="1" t="s">
        <v>1847</v>
      </c>
      <c r="C1187">
        <v>64095167</v>
      </c>
      <c r="D1187" s="1" t="s">
        <v>1835</v>
      </c>
      <c r="E1187" s="1" t="s">
        <v>21</v>
      </c>
      <c r="F1187">
        <v>37.994750000000003</v>
      </c>
      <c r="G1187">
        <v>23.761970000000002</v>
      </c>
      <c r="H1187" s="1" t="s">
        <v>22</v>
      </c>
      <c r="I1187">
        <v>66</v>
      </c>
      <c r="J1187">
        <v>4</v>
      </c>
      <c r="K1187">
        <v>38</v>
      </c>
      <c r="L1187" s="2">
        <v>43933</v>
      </c>
      <c r="M1187">
        <v>0.63</v>
      </c>
      <c r="N1187">
        <v>1</v>
      </c>
      <c r="O1187">
        <v>365</v>
      </c>
      <c r="P1187">
        <v>0</v>
      </c>
      <c r="Q1187" s="1" t="s">
        <v>12651</v>
      </c>
      <c r="R1187">
        <v>2020</v>
      </c>
      <c r="S1187" s="1" t="s">
        <v>102</v>
      </c>
    </row>
    <row r="1188" spans="1:19" x14ac:dyDescent="0.35">
      <c r="A1188">
        <v>15574505</v>
      </c>
      <c r="B1188" s="1" t="s">
        <v>1848</v>
      </c>
      <c r="C1188">
        <v>88329446</v>
      </c>
      <c r="D1188" s="1" t="s">
        <v>399</v>
      </c>
      <c r="E1188" s="1" t="s">
        <v>74</v>
      </c>
      <c r="F1188">
        <v>37.98563</v>
      </c>
      <c r="G1188">
        <v>23.7348</v>
      </c>
      <c r="H1188" s="1" t="s">
        <v>22</v>
      </c>
      <c r="I1188">
        <v>21</v>
      </c>
      <c r="J1188">
        <v>1</v>
      </c>
      <c r="K1188">
        <v>79</v>
      </c>
      <c r="L1188" s="2">
        <v>43886</v>
      </c>
      <c r="M1188">
        <v>1.57</v>
      </c>
      <c r="N1188">
        <v>1</v>
      </c>
      <c r="O1188">
        <v>0</v>
      </c>
      <c r="P1188">
        <v>0</v>
      </c>
      <c r="Q1188" s="1"/>
      <c r="R1188">
        <v>2020</v>
      </c>
      <c r="S1188" s="1" t="s">
        <v>48</v>
      </c>
    </row>
    <row r="1189" spans="1:19" x14ac:dyDescent="0.35">
      <c r="A1189">
        <v>15583700</v>
      </c>
      <c r="B1189" s="1" t="s">
        <v>1849</v>
      </c>
      <c r="C1189">
        <v>216220</v>
      </c>
      <c r="D1189" s="1" t="s">
        <v>1850</v>
      </c>
      <c r="E1189" s="1" t="s">
        <v>135</v>
      </c>
      <c r="F1189">
        <v>37.96698</v>
      </c>
      <c r="G1189">
        <v>23.725570000000001</v>
      </c>
      <c r="H1189" s="1" t="s">
        <v>22</v>
      </c>
      <c r="I1189">
        <v>29</v>
      </c>
      <c r="J1189">
        <v>2</v>
      </c>
      <c r="K1189">
        <v>239</v>
      </c>
      <c r="L1189" s="2">
        <v>44534</v>
      </c>
      <c r="M1189">
        <v>3.87</v>
      </c>
      <c r="N1189">
        <v>2</v>
      </c>
      <c r="O1189">
        <v>108</v>
      </c>
      <c r="P1189">
        <v>17</v>
      </c>
      <c r="Q1189" s="1" t="s">
        <v>12652</v>
      </c>
      <c r="R1189">
        <v>2021</v>
      </c>
      <c r="S1189" s="1" t="s">
        <v>27</v>
      </c>
    </row>
    <row r="1190" spans="1:19" x14ac:dyDescent="0.35">
      <c r="A1190">
        <v>15605778</v>
      </c>
      <c r="B1190" s="1" t="s">
        <v>1851</v>
      </c>
      <c r="C1190">
        <v>100601517</v>
      </c>
      <c r="D1190" s="1" t="s">
        <v>1852</v>
      </c>
      <c r="E1190" s="1" t="s">
        <v>186</v>
      </c>
      <c r="F1190">
        <v>37.959449999999997</v>
      </c>
      <c r="G1190">
        <v>23.72561</v>
      </c>
      <c r="H1190" s="1" t="s">
        <v>22</v>
      </c>
      <c r="I1190">
        <v>40</v>
      </c>
      <c r="J1190">
        <v>2</v>
      </c>
      <c r="K1190">
        <v>106</v>
      </c>
      <c r="L1190" s="2">
        <v>44474</v>
      </c>
      <c r="M1190">
        <v>1.72</v>
      </c>
      <c r="N1190">
        <v>1</v>
      </c>
      <c r="O1190">
        <v>30</v>
      </c>
      <c r="P1190">
        <v>8</v>
      </c>
      <c r="Q1190" s="1"/>
      <c r="R1190">
        <v>2021</v>
      </c>
      <c r="S1190" s="1" t="s">
        <v>44</v>
      </c>
    </row>
    <row r="1191" spans="1:19" x14ac:dyDescent="0.35">
      <c r="A1191">
        <v>15627184</v>
      </c>
      <c r="B1191" s="1" t="s">
        <v>1853</v>
      </c>
      <c r="C1191">
        <v>100737713</v>
      </c>
      <c r="D1191" s="1" t="s">
        <v>429</v>
      </c>
      <c r="E1191" s="1" t="s">
        <v>62</v>
      </c>
      <c r="F1191">
        <v>37.965780000000002</v>
      </c>
      <c r="G1191">
        <v>23.722570000000001</v>
      </c>
      <c r="H1191" s="1" t="s">
        <v>22</v>
      </c>
      <c r="I1191">
        <v>40</v>
      </c>
      <c r="J1191">
        <v>3</v>
      </c>
      <c r="K1191">
        <v>2</v>
      </c>
      <c r="L1191" s="2">
        <v>43603</v>
      </c>
      <c r="M1191">
        <v>0.06</v>
      </c>
      <c r="N1191">
        <v>1</v>
      </c>
      <c r="O1191">
        <v>172</v>
      </c>
      <c r="P1191">
        <v>0</v>
      </c>
      <c r="Q1191" s="1"/>
      <c r="R1191">
        <v>2019</v>
      </c>
      <c r="S1191" s="1" t="s">
        <v>90</v>
      </c>
    </row>
    <row r="1192" spans="1:19" x14ac:dyDescent="0.35">
      <c r="A1192">
        <v>15637260</v>
      </c>
      <c r="B1192" s="1" t="s">
        <v>1854</v>
      </c>
      <c r="C1192">
        <v>100843417</v>
      </c>
      <c r="D1192" s="1" t="s">
        <v>535</v>
      </c>
      <c r="E1192" s="1" t="s">
        <v>74</v>
      </c>
      <c r="F1192">
        <v>37.989980000000003</v>
      </c>
      <c r="G1192">
        <v>23.73564</v>
      </c>
      <c r="H1192" s="1" t="s">
        <v>22</v>
      </c>
      <c r="I1192">
        <v>39</v>
      </c>
      <c r="J1192">
        <v>1</v>
      </c>
      <c r="K1192">
        <v>81</v>
      </c>
      <c r="L1192" s="2">
        <v>44394</v>
      </c>
      <c r="M1192">
        <v>1.29</v>
      </c>
      <c r="N1192">
        <v>1</v>
      </c>
      <c r="O1192">
        <v>308</v>
      </c>
      <c r="P1192">
        <v>3</v>
      </c>
      <c r="Q1192" s="1"/>
      <c r="R1192">
        <v>2021</v>
      </c>
      <c r="S1192" s="1" t="s">
        <v>57</v>
      </c>
    </row>
    <row r="1193" spans="1:19" x14ac:dyDescent="0.35">
      <c r="A1193">
        <v>15639058</v>
      </c>
      <c r="B1193" s="1" t="s">
        <v>1855</v>
      </c>
      <c r="C1193">
        <v>100873855</v>
      </c>
      <c r="D1193" s="1" t="s">
        <v>1856</v>
      </c>
      <c r="E1193" s="1" t="s">
        <v>171</v>
      </c>
      <c r="F1193">
        <v>37.982419999999998</v>
      </c>
      <c r="G1193">
        <v>23.761009999999999</v>
      </c>
      <c r="H1193" s="1" t="s">
        <v>22</v>
      </c>
      <c r="I1193">
        <v>43</v>
      </c>
      <c r="J1193">
        <v>1</v>
      </c>
      <c r="K1193">
        <v>0</v>
      </c>
      <c r="L1193" s="2"/>
      <c r="N1193">
        <v>1</v>
      </c>
      <c r="O1193">
        <v>85</v>
      </c>
      <c r="P1193">
        <v>0</v>
      </c>
      <c r="Q1193" s="1"/>
      <c r="S1193" s="1"/>
    </row>
    <row r="1194" spans="1:19" x14ac:dyDescent="0.35">
      <c r="A1194">
        <v>15653764</v>
      </c>
      <c r="B1194" s="1" t="s">
        <v>1857</v>
      </c>
      <c r="C1194">
        <v>91559157</v>
      </c>
      <c r="D1194" s="1" t="s">
        <v>685</v>
      </c>
      <c r="E1194" s="1" t="s">
        <v>68</v>
      </c>
      <c r="F1194">
        <v>37.976880000000001</v>
      </c>
      <c r="G1194">
        <v>23.740500000000001</v>
      </c>
      <c r="H1194" s="1" t="s">
        <v>22</v>
      </c>
      <c r="I1194">
        <v>50</v>
      </c>
      <c r="J1194">
        <v>2</v>
      </c>
      <c r="K1194">
        <v>146</v>
      </c>
      <c r="L1194" s="2">
        <v>44490</v>
      </c>
      <c r="M1194">
        <v>2.61</v>
      </c>
      <c r="N1194">
        <v>1</v>
      </c>
      <c r="O1194">
        <v>83</v>
      </c>
      <c r="P1194">
        <v>12</v>
      </c>
      <c r="Q1194" s="1"/>
      <c r="R1194">
        <v>2021</v>
      </c>
      <c r="S1194" s="1" t="s">
        <v>44</v>
      </c>
    </row>
    <row r="1195" spans="1:19" x14ac:dyDescent="0.35">
      <c r="A1195">
        <v>15676953</v>
      </c>
      <c r="B1195" s="1" t="s">
        <v>1858</v>
      </c>
      <c r="C1195">
        <v>101253840</v>
      </c>
      <c r="D1195" s="1" t="s">
        <v>1859</v>
      </c>
      <c r="E1195" s="1" t="s">
        <v>186</v>
      </c>
      <c r="F1195">
        <v>37.954830000000001</v>
      </c>
      <c r="G1195">
        <v>23.728380000000001</v>
      </c>
      <c r="H1195" s="1" t="s">
        <v>22</v>
      </c>
      <c r="I1195">
        <v>37</v>
      </c>
      <c r="J1195">
        <v>2</v>
      </c>
      <c r="K1195">
        <v>84</v>
      </c>
      <c r="L1195" s="2">
        <v>44080</v>
      </c>
      <c r="M1195">
        <v>1.4</v>
      </c>
      <c r="N1195">
        <v>1</v>
      </c>
      <c r="O1195">
        <v>175</v>
      </c>
      <c r="P1195">
        <v>0</v>
      </c>
      <c r="Q1195" s="1" t="s">
        <v>12653</v>
      </c>
      <c r="R1195">
        <v>2020</v>
      </c>
      <c r="S1195" s="1" t="s">
        <v>23</v>
      </c>
    </row>
    <row r="1196" spans="1:19" x14ac:dyDescent="0.35">
      <c r="A1196">
        <v>15677633</v>
      </c>
      <c r="B1196" s="1" t="s">
        <v>1860</v>
      </c>
      <c r="C1196">
        <v>101258259</v>
      </c>
      <c r="D1196" s="1" t="s">
        <v>1211</v>
      </c>
      <c r="E1196" s="1" t="s">
        <v>51</v>
      </c>
      <c r="F1196">
        <v>37.982520000000001</v>
      </c>
      <c r="G1196">
        <v>23.721039999999999</v>
      </c>
      <c r="H1196" s="1" t="s">
        <v>22</v>
      </c>
      <c r="I1196">
        <v>38</v>
      </c>
      <c r="J1196">
        <v>15</v>
      </c>
      <c r="K1196">
        <v>75</v>
      </c>
      <c r="L1196" s="2">
        <v>43935</v>
      </c>
      <c r="M1196">
        <v>1.21</v>
      </c>
      <c r="N1196">
        <v>1</v>
      </c>
      <c r="O1196">
        <v>266</v>
      </c>
      <c r="P1196">
        <v>0</v>
      </c>
      <c r="Q1196" s="1" t="s">
        <v>12654</v>
      </c>
      <c r="R1196">
        <v>2020</v>
      </c>
      <c r="S1196" s="1" t="s">
        <v>102</v>
      </c>
    </row>
    <row r="1197" spans="1:19" x14ac:dyDescent="0.35">
      <c r="A1197">
        <v>15682743</v>
      </c>
      <c r="B1197" s="1" t="s">
        <v>1861</v>
      </c>
      <c r="C1197">
        <v>36624874</v>
      </c>
      <c r="D1197" s="1" t="s">
        <v>79</v>
      </c>
      <c r="E1197" s="1" t="s">
        <v>36</v>
      </c>
      <c r="F1197">
        <v>37.979370000000003</v>
      </c>
      <c r="G1197">
        <v>23.720759999999999</v>
      </c>
      <c r="H1197" s="1" t="s">
        <v>22</v>
      </c>
      <c r="I1197">
        <v>57</v>
      </c>
      <c r="J1197">
        <v>2</v>
      </c>
      <c r="K1197">
        <v>163</v>
      </c>
      <c r="L1197" s="2">
        <v>44541</v>
      </c>
      <c r="M1197">
        <v>3.15</v>
      </c>
      <c r="N1197">
        <v>3</v>
      </c>
      <c r="O1197">
        <v>365</v>
      </c>
      <c r="P1197">
        <v>13</v>
      </c>
      <c r="Q1197" s="1" t="s">
        <v>12655</v>
      </c>
      <c r="R1197">
        <v>2021</v>
      </c>
      <c r="S1197" s="1" t="s">
        <v>27</v>
      </c>
    </row>
    <row r="1198" spans="1:19" x14ac:dyDescent="0.35">
      <c r="A1198">
        <v>15727101</v>
      </c>
      <c r="B1198" s="1" t="s">
        <v>1862</v>
      </c>
      <c r="C1198">
        <v>101616276</v>
      </c>
      <c r="D1198" s="1" t="s">
        <v>1863</v>
      </c>
      <c r="E1198" s="1" t="s">
        <v>54</v>
      </c>
      <c r="F1198">
        <v>37.966929999999998</v>
      </c>
      <c r="G1198">
        <v>23.7377</v>
      </c>
      <c r="H1198" s="1" t="s">
        <v>22</v>
      </c>
      <c r="I1198">
        <v>70</v>
      </c>
      <c r="J1198">
        <v>2</v>
      </c>
      <c r="K1198">
        <v>1</v>
      </c>
      <c r="L1198" s="2">
        <v>42885</v>
      </c>
      <c r="M1198">
        <v>0.02</v>
      </c>
      <c r="N1198">
        <v>1</v>
      </c>
      <c r="O1198">
        <v>0</v>
      </c>
      <c r="P1198">
        <v>0</v>
      </c>
      <c r="Q1198" s="1" t="s">
        <v>12656</v>
      </c>
      <c r="R1198">
        <v>2017</v>
      </c>
      <c r="S1198" s="1" t="s">
        <v>90</v>
      </c>
    </row>
    <row r="1199" spans="1:19" x14ac:dyDescent="0.35">
      <c r="A1199">
        <v>15729234</v>
      </c>
      <c r="B1199" s="1" t="s">
        <v>1864</v>
      </c>
      <c r="C1199">
        <v>54077625</v>
      </c>
      <c r="D1199" s="1" t="s">
        <v>559</v>
      </c>
      <c r="E1199" s="1" t="s">
        <v>33</v>
      </c>
      <c r="F1199">
        <v>37.975749999999998</v>
      </c>
      <c r="G1199">
        <v>23.729780000000002</v>
      </c>
      <c r="H1199" s="1" t="s">
        <v>1267</v>
      </c>
      <c r="I1199">
        <v>51</v>
      </c>
      <c r="J1199">
        <v>1</v>
      </c>
      <c r="K1199">
        <v>1</v>
      </c>
      <c r="L1199" s="2">
        <v>43173</v>
      </c>
      <c r="M1199">
        <v>0.02</v>
      </c>
      <c r="N1199">
        <v>3</v>
      </c>
      <c r="O1199">
        <v>361</v>
      </c>
      <c r="P1199">
        <v>0</v>
      </c>
      <c r="Q1199" s="1" t="s">
        <v>1108</v>
      </c>
      <c r="R1199">
        <v>2018</v>
      </c>
      <c r="S1199" s="1" t="s">
        <v>199</v>
      </c>
    </row>
    <row r="1200" spans="1:19" x14ac:dyDescent="0.35">
      <c r="A1200">
        <v>15732831</v>
      </c>
      <c r="B1200" s="1" t="s">
        <v>1865</v>
      </c>
      <c r="C1200">
        <v>61962352</v>
      </c>
      <c r="D1200" s="1" t="s">
        <v>1866</v>
      </c>
      <c r="E1200" s="1" t="s">
        <v>105</v>
      </c>
      <c r="F1200">
        <v>38.000529999999998</v>
      </c>
      <c r="G1200">
        <v>23.72784</v>
      </c>
      <c r="H1200" s="1" t="s">
        <v>22</v>
      </c>
      <c r="I1200">
        <v>34</v>
      </c>
      <c r="J1200">
        <v>1</v>
      </c>
      <c r="K1200">
        <v>2</v>
      </c>
      <c r="L1200" s="2">
        <v>42839</v>
      </c>
      <c r="M1200">
        <v>0.03</v>
      </c>
      <c r="N1200">
        <v>2</v>
      </c>
      <c r="O1200">
        <v>356</v>
      </c>
      <c r="P1200">
        <v>0</v>
      </c>
      <c r="Q1200" s="1"/>
      <c r="R1200">
        <v>2017</v>
      </c>
      <c r="S1200" s="1" t="s">
        <v>102</v>
      </c>
    </row>
    <row r="1201" spans="1:19" x14ac:dyDescent="0.35">
      <c r="A1201">
        <v>15738053</v>
      </c>
      <c r="B1201" s="1" t="s">
        <v>1867</v>
      </c>
      <c r="C1201">
        <v>101656735</v>
      </c>
      <c r="D1201" s="1" t="s">
        <v>781</v>
      </c>
      <c r="E1201" s="1" t="s">
        <v>47</v>
      </c>
      <c r="F1201">
        <v>37.969850000000001</v>
      </c>
      <c r="G1201">
        <v>23.744949999999999</v>
      </c>
      <c r="H1201" s="1" t="s">
        <v>22</v>
      </c>
      <c r="I1201">
        <v>59</v>
      </c>
      <c r="J1201">
        <v>2</v>
      </c>
      <c r="K1201">
        <v>4</v>
      </c>
      <c r="L1201" s="2">
        <v>44479</v>
      </c>
      <c r="M1201">
        <v>1.17</v>
      </c>
      <c r="N1201">
        <v>2</v>
      </c>
      <c r="O1201">
        <v>353</v>
      </c>
      <c r="P1201">
        <v>4</v>
      </c>
      <c r="Q1201" s="1" t="s">
        <v>12657</v>
      </c>
      <c r="R1201">
        <v>2021</v>
      </c>
      <c r="S1201" s="1" t="s">
        <v>44</v>
      </c>
    </row>
    <row r="1202" spans="1:19" x14ac:dyDescent="0.35">
      <c r="A1202">
        <v>15749417</v>
      </c>
      <c r="B1202" s="1" t="s">
        <v>1868</v>
      </c>
      <c r="C1202">
        <v>101782634</v>
      </c>
      <c r="D1202" s="1" t="s">
        <v>463</v>
      </c>
      <c r="E1202" s="1" t="s">
        <v>936</v>
      </c>
      <c r="F1202">
        <v>37.996250000000003</v>
      </c>
      <c r="G1202">
        <v>23.77092</v>
      </c>
      <c r="H1202" s="1" t="s">
        <v>37</v>
      </c>
      <c r="I1202">
        <v>30</v>
      </c>
      <c r="J1202">
        <v>4</v>
      </c>
      <c r="K1202">
        <v>0</v>
      </c>
      <c r="L1202" s="2"/>
      <c r="N1202">
        <v>1</v>
      </c>
      <c r="O1202">
        <v>362</v>
      </c>
      <c r="P1202">
        <v>0</v>
      </c>
      <c r="Q1202" s="1"/>
      <c r="S1202" s="1"/>
    </row>
    <row r="1203" spans="1:19" x14ac:dyDescent="0.35">
      <c r="A1203">
        <v>15754721</v>
      </c>
      <c r="B1203" s="1" t="s">
        <v>1869</v>
      </c>
      <c r="C1203">
        <v>101794867</v>
      </c>
      <c r="D1203" s="1" t="s">
        <v>1870</v>
      </c>
      <c r="E1203" s="1" t="s">
        <v>191</v>
      </c>
      <c r="F1203">
        <v>38.002020000000002</v>
      </c>
      <c r="G1203">
        <v>23.71584</v>
      </c>
      <c r="H1203" s="1" t="s">
        <v>22</v>
      </c>
      <c r="I1203">
        <v>40</v>
      </c>
      <c r="J1203">
        <v>2</v>
      </c>
      <c r="K1203">
        <v>0</v>
      </c>
      <c r="L1203" s="2"/>
      <c r="N1203">
        <v>1</v>
      </c>
      <c r="O1203">
        <v>0</v>
      </c>
      <c r="P1203">
        <v>0</v>
      </c>
      <c r="Q1203" s="1"/>
      <c r="S1203" s="1"/>
    </row>
    <row r="1204" spans="1:19" x14ac:dyDescent="0.35">
      <c r="A1204">
        <v>15754807</v>
      </c>
      <c r="B1204" s="1" t="s">
        <v>1871</v>
      </c>
      <c r="C1204">
        <v>46689307</v>
      </c>
      <c r="D1204" s="1" t="s">
        <v>1872</v>
      </c>
      <c r="E1204" s="1" t="s">
        <v>625</v>
      </c>
      <c r="F1204">
        <v>37.995100000000001</v>
      </c>
      <c r="G1204">
        <v>23.755590000000002</v>
      </c>
      <c r="H1204" s="1" t="s">
        <v>22</v>
      </c>
      <c r="I1204">
        <v>27</v>
      </c>
      <c r="J1204">
        <v>14</v>
      </c>
      <c r="K1204">
        <v>7</v>
      </c>
      <c r="L1204" s="2">
        <v>44414</v>
      </c>
      <c r="M1204">
        <v>0.11</v>
      </c>
      <c r="N1204">
        <v>1</v>
      </c>
      <c r="O1204">
        <v>335</v>
      </c>
      <c r="P1204">
        <v>1</v>
      </c>
      <c r="Q1204" s="1"/>
      <c r="R1204">
        <v>2021</v>
      </c>
      <c r="S1204" s="1" t="s">
        <v>41</v>
      </c>
    </row>
    <row r="1205" spans="1:19" x14ac:dyDescent="0.35">
      <c r="A1205">
        <v>15767962</v>
      </c>
      <c r="B1205" s="1" t="s">
        <v>1873</v>
      </c>
      <c r="C1205">
        <v>83653218</v>
      </c>
      <c r="D1205" s="1" t="s">
        <v>1874</v>
      </c>
      <c r="E1205" s="1" t="s">
        <v>156</v>
      </c>
      <c r="F1205">
        <v>37.968389999999999</v>
      </c>
      <c r="G1205">
        <v>23.71275</v>
      </c>
      <c r="H1205" s="1" t="s">
        <v>22</v>
      </c>
      <c r="I1205">
        <v>36</v>
      </c>
      <c r="J1205">
        <v>2</v>
      </c>
      <c r="K1205">
        <v>15</v>
      </c>
      <c r="L1205" s="2">
        <v>44521</v>
      </c>
      <c r="M1205">
        <v>0.24</v>
      </c>
      <c r="N1205">
        <v>1</v>
      </c>
      <c r="O1205">
        <v>284</v>
      </c>
      <c r="P1205">
        <v>3</v>
      </c>
      <c r="Q1205" s="1"/>
      <c r="R1205">
        <v>2021</v>
      </c>
      <c r="S1205" s="1" t="s">
        <v>25</v>
      </c>
    </row>
    <row r="1206" spans="1:19" x14ac:dyDescent="0.35">
      <c r="A1206">
        <v>15771158</v>
      </c>
      <c r="B1206" s="1" t="s">
        <v>1875</v>
      </c>
      <c r="C1206">
        <v>94677463</v>
      </c>
      <c r="D1206" s="1" t="s">
        <v>64</v>
      </c>
      <c r="E1206" s="1" t="s">
        <v>74</v>
      </c>
      <c r="F1206">
        <v>37.986319999999999</v>
      </c>
      <c r="G1206">
        <v>23.73997</v>
      </c>
      <c r="H1206" s="1" t="s">
        <v>22</v>
      </c>
      <c r="I1206">
        <v>70</v>
      </c>
      <c r="J1206">
        <v>2</v>
      </c>
      <c r="K1206">
        <v>135</v>
      </c>
      <c r="L1206" s="2">
        <v>44549</v>
      </c>
      <c r="M1206">
        <v>2.57</v>
      </c>
      <c r="N1206">
        <v>1</v>
      </c>
      <c r="O1206">
        <v>285</v>
      </c>
      <c r="P1206">
        <v>21</v>
      </c>
      <c r="Q1206" s="1" t="s">
        <v>12658</v>
      </c>
      <c r="R1206">
        <v>2021</v>
      </c>
      <c r="S1206" s="1" t="s">
        <v>27</v>
      </c>
    </row>
    <row r="1207" spans="1:19" x14ac:dyDescent="0.35">
      <c r="A1207">
        <v>15779528</v>
      </c>
      <c r="B1207" s="1" t="s">
        <v>1876</v>
      </c>
      <c r="C1207">
        <v>102058674</v>
      </c>
      <c r="D1207" s="1" t="s">
        <v>1877</v>
      </c>
      <c r="E1207" s="1" t="s">
        <v>21</v>
      </c>
      <c r="F1207">
        <v>37.994199999999999</v>
      </c>
      <c r="G1207">
        <v>23.766850000000002</v>
      </c>
      <c r="H1207" s="1" t="s">
        <v>22</v>
      </c>
      <c r="I1207">
        <v>140</v>
      </c>
      <c r="J1207">
        <v>1</v>
      </c>
      <c r="K1207">
        <v>21</v>
      </c>
      <c r="L1207" s="2">
        <v>43561</v>
      </c>
      <c r="M1207">
        <v>0.35</v>
      </c>
      <c r="N1207">
        <v>2</v>
      </c>
      <c r="O1207">
        <v>325</v>
      </c>
      <c r="P1207">
        <v>0</v>
      </c>
      <c r="Q1207" s="1" t="s">
        <v>12659</v>
      </c>
      <c r="R1207">
        <v>2019</v>
      </c>
      <c r="S1207" s="1" t="s">
        <v>102</v>
      </c>
    </row>
    <row r="1208" spans="1:19" x14ac:dyDescent="0.35">
      <c r="A1208">
        <v>15793210</v>
      </c>
      <c r="B1208" s="1" t="s">
        <v>1878</v>
      </c>
      <c r="C1208">
        <v>90214587</v>
      </c>
      <c r="D1208" s="1" t="s">
        <v>669</v>
      </c>
      <c r="E1208" s="1" t="s">
        <v>33</v>
      </c>
      <c r="F1208">
        <v>37.976730000000003</v>
      </c>
      <c r="G1208">
        <v>23.727460000000001</v>
      </c>
      <c r="H1208" s="1" t="s">
        <v>22</v>
      </c>
      <c r="I1208">
        <v>48</v>
      </c>
      <c r="J1208">
        <v>2</v>
      </c>
      <c r="K1208">
        <v>306</v>
      </c>
      <c r="L1208" s="2">
        <v>44547</v>
      </c>
      <c r="M1208">
        <v>5.76</v>
      </c>
      <c r="N1208">
        <v>3</v>
      </c>
      <c r="O1208">
        <v>229</v>
      </c>
      <c r="P1208">
        <v>77</v>
      </c>
      <c r="Q1208" s="1" t="s">
        <v>12660</v>
      </c>
      <c r="R1208">
        <v>2021</v>
      </c>
      <c r="S1208" s="1" t="s">
        <v>27</v>
      </c>
    </row>
    <row r="1209" spans="1:19" x14ac:dyDescent="0.35">
      <c r="A1209">
        <v>15795367</v>
      </c>
      <c r="B1209" s="1" t="s">
        <v>1879</v>
      </c>
      <c r="C1209">
        <v>47838540</v>
      </c>
      <c r="D1209" s="1" t="s">
        <v>1783</v>
      </c>
      <c r="E1209" s="1" t="s">
        <v>33</v>
      </c>
      <c r="F1209">
        <v>37.973390000000002</v>
      </c>
      <c r="G1209">
        <v>23.732099999999999</v>
      </c>
      <c r="H1209" s="1" t="s">
        <v>22</v>
      </c>
      <c r="I1209">
        <v>60</v>
      </c>
      <c r="J1209">
        <v>2</v>
      </c>
      <c r="K1209">
        <v>81</v>
      </c>
      <c r="L1209" s="2">
        <v>44487</v>
      </c>
      <c r="M1209">
        <v>1.3</v>
      </c>
      <c r="N1209">
        <v>2</v>
      </c>
      <c r="O1209">
        <v>179</v>
      </c>
      <c r="P1209">
        <v>14</v>
      </c>
      <c r="Q1209" s="1" t="s">
        <v>12661</v>
      </c>
      <c r="R1209">
        <v>2021</v>
      </c>
      <c r="S1209" s="1" t="s">
        <v>44</v>
      </c>
    </row>
    <row r="1210" spans="1:19" x14ac:dyDescent="0.35">
      <c r="A1210">
        <v>15798049</v>
      </c>
      <c r="B1210" s="1" t="s">
        <v>1880</v>
      </c>
      <c r="C1210">
        <v>748818</v>
      </c>
      <c r="D1210" s="1" t="s">
        <v>79</v>
      </c>
      <c r="E1210" s="1" t="s">
        <v>33</v>
      </c>
      <c r="F1210">
        <v>37.978541999999997</v>
      </c>
      <c r="G1210">
        <v>23.723458999999998</v>
      </c>
      <c r="H1210" s="1" t="s">
        <v>22</v>
      </c>
      <c r="I1210">
        <v>48</v>
      </c>
      <c r="J1210">
        <v>2</v>
      </c>
      <c r="K1210">
        <v>23</v>
      </c>
      <c r="L1210" s="2">
        <v>44498</v>
      </c>
      <c r="M1210">
        <v>0.41</v>
      </c>
      <c r="N1210">
        <v>60</v>
      </c>
      <c r="O1210">
        <v>308</v>
      </c>
      <c r="P1210">
        <v>15</v>
      </c>
      <c r="Q1210" s="1" t="s">
        <v>12662</v>
      </c>
      <c r="R1210">
        <v>2021</v>
      </c>
      <c r="S1210" s="1" t="s">
        <v>44</v>
      </c>
    </row>
    <row r="1211" spans="1:19" x14ac:dyDescent="0.35">
      <c r="A1211">
        <v>15798089</v>
      </c>
      <c r="B1211" s="1" t="s">
        <v>1881</v>
      </c>
      <c r="C1211">
        <v>77689099</v>
      </c>
      <c r="D1211" s="1" t="s">
        <v>1882</v>
      </c>
      <c r="E1211" s="1" t="s">
        <v>74</v>
      </c>
      <c r="F1211">
        <v>37.981870000000001</v>
      </c>
      <c r="G1211">
        <v>23.735119999999998</v>
      </c>
      <c r="H1211" s="1" t="s">
        <v>22</v>
      </c>
      <c r="I1211">
        <v>70</v>
      </c>
      <c r="J1211">
        <v>2</v>
      </c>
      <c r="K1211">
        <v>8</v>
      </c>
      <c r="L1211" s="2">
        <v>44386</v>
      </c>
      <c r="M1211">
        <v>0.13</v>
      </c>
      <c r="N1211">
        <v>2</v>
      </c>
      <c r="O1211">
        <v>148</v>
      </c>
      <c r="P1211">
        <v>1</v>
      </c>
      <c r="Q1211" s="1" t="s">
        <v>12663</v>
      </c>
      <c r="R1211">
        <v>2021</v>
      </c>
      <c r="S1211" s="1" t="s">
        <v>57</v>
      </c>
    </row>
    <row r="1212" spans="1:19" x14ac:dyDescent="0.35">
      <c r="A1212">
        <v>15814017</v>
      </c>
      <c r="B1212" s="1" t="s">
        <v>1883</v>
      </c>
      <c r="C1212">
        <v>91843746</v>
      </c>
      <c r="D1212" s="1" t="s">
        <v>1884</v>
      </c>
      <c r="E1212" s="1" t="s">
        <v>336</v>
      </c>
      <c r="F1212">
        <v>37.979529999999997</v>
      </c>
      <c r="G1212">
        <v>23.70992</v>
      </c>
      <c r="H1212" s="1" t="s">
        <v>22</v>
      </c>
      <c r="I1212">
        <v>55</v>
      </c>
      <c r="J1212">
        <v>2</v>
      </c>
      <c r="K1212">
        <v>5</v>
      </c>
      <c r="L1212" s="2">
        <v>43739</v>
      </c>
      <c r="M1212">
        <v>0.09</v>
      </c>
      <c r="N1212">
        <v>2</v>
      </c>
      <c r="O1212">
        <v>180</v>
      </c>
      <c r="P1212">
        <v>0</v>
      </c>
      <c r="Q1212" s="1" t="s">
        <v>12664</v>
      </c>
      <c r="R1212">
        <v>2019</v>
      </c>
      <c r="S1212" s="1" t="s">
        <v>44</v>
      </c>
    </row>
    <row r="1213" spans="1:19" x14ac:dyDescent="0.35">
      <c r="A1213">
        <v>15827156</v>
      </c>
      <c r="B1213" s="1" t="s">
        <v>1885</v>
      </c>
      <c r="C1213">
        <v>748818</v>
      </c>
      <c r="D1213" s="1" t="s">
        <v>79</v>
      </c>
      <c r="E1213" s="1" t="s">
        <v>33</v>
      </c>
      <c r="F1213">
        <v>37.97916</v>
      </c>
      <c r="G1213">
        <v>23.724769999999999</v>
      </c>
      <c r="H1213" s="1" t="s">
        <v>22</v>
      </c>
      <c r="I1213">
        <v>89</v>
      </c>
      <c r="J1213">
        <v>2</v>
      </c>
      <c r="K1213">
        <v>182</v>
      </c>
      <c r="L1213" s="2">
        <v>44543</v>
      </c>
      <c r="M1213">
        <v>2.93</v>
      </c>
      <c r="N1213">
        <v>60</v>
      </c>
      <c r="O1213">
        <v>291</v>
      </c>
      <c r="P1213">
        <v>31</v>
      </c>
      <c r="Q1213" s="1" t="s">
        <v>12665</v>
      </c>
      <c r="R1213">
        <v>2021</v>
      </c>
      <c r="S1213" s="1" t="s">
        <v>27</v>
      </c>
    </row>
    <row r="1214" spans="1:19" x14ac:dyDescent="0.35">
      <c r="A1214">
        <v>15829689</v>
      </c>
      <c r="B1214" s="1" t="s">
        <v>1886</v>
      </c>
      <c r="C1214">
        <v>30825029</v>
      </c>
      <c r="D1214" s="1" t="s">
        <v>1596</v>
      </c>
      <c r="E1214" s="1" t="s">
        <v>135</v>
      </c>
      <c r="F1214">
        <v>37.961010000000002</v>
      </c>
      <c r="G1214">
        <v>23.722010000000001</v>
      </c>
      <c r="H1214" s="1" t="s">
        <v>22</v>
      </c>
      <c r="I1214">
        <v>45</v>
      </c>
      <c r="J1214">
        <v>3</v>
      </c>
      <c r="K1214">
        <v>0</v>
      </c>
      <c r="L1214" s="2"/>
      <c r="N1214">
        <v>2</v>
      </c>
      <c r="O1214">
        <v>0</v>
      </c>
      <c r="P1214">
        <v>0</v>
      </c>
      <c r="Q1214" s="1"/>
      <c r="S1214" s="1"/>
    </row>
    <row r="1215" spans="1:19" x14ac:dyDescent="0.35">
      <c r="A1215">
        <v>15830980</v>
      </c>
      <c r="B1215" s="1" t="s">
        <v>1887</v>
      </c>
      <c r="C1215">
        <v>4315682</v>
      </c>
      <c r="D1215" s="1" t="s">
        <v>243</v>
      </c>
      <c r="E1215" s="1" t="s">
        <v>33</v>
      </c>
      <c r="F1215">
        <v>37.977170000000001</v>
      </c>
      <c r="G1215">
        <v>23.72906</v>
      </c>
      <c r="H1215" s="1" t="s">
        <v>22</v>
      </c>
      <c r="I1215">
        <v>89</v>
      </c>
      <c r="J1215">
        <v>3</v>
      </c>
      <c r="K1215">
        <v>23</v>
      </c>
      <c r="L1215" s="2">
        <v>44487</v>
      </c>
      <c r="M1215">
        <v>0.38</v>
      </c>
      <c r="N1215">
        <v>3</v>
      </c>
      <c r="O1215">
        <v>350</v>
      </c>
      <c r="P1215">
        <v>2</v>
      </c>
      <c r="Q1215" s="1" t="s">
        <v>12666</v>
      </c>
      <c r="R1215">
        <v>2021</v>
      </c>
      <c r="S1215" s="1" t="s">
        <v>44</v>
      </c>
    </row>
    <row r="1216" spans="1:19" x14ac:dyDescent="0.35">
      <c r="A1216">
        <v>15831118</v>
      </c>
      <c r="B1216" s="1" t="s">
        <v>1888</v>
      </c>
      <c r="C1216">
        <v>4315682</v>
      </c>
      <c r="D1216" s="1" t="s">
        <v>243</v>
      </c>
      <c r="E1216" s="1" t="s">
        <v>33</v>
      </c>
      <c r="F1216">
        <v>37.977170000000001</v>
      </c>
      <c r="G1216">
        <v>23.72906</v>
      </c>
      <c r="H1216" s="1" t="s">
        <v>22</v>
      </c>
      <c r="I1216">
        <v>129</v>
      </c>
      <c r="J1216">
        <v>3</v>
      </c>
      <c r="K1216">
        <v>109</v>
      </c>
      <c r="L1216" s="2">
        <v>44521</v>
      </c>
      <c r="M1216">
        <v>1.91</v>
      </c>
      <c r="N1216">
        <v>3</v>
      </c>
      <c r="O1216">
        <v>350</v>
      </c>
      <c r="P1216">
        <v>17</v>
      </c>
      <c r="Q1216" s="1" t="s">
        <v>12666</v>
      </c>
      <c r="R1216">
        <v>2021</v>
      </c>
      <c r="S1216" s="1" t="s">
        <v>25</v>
      </c>
    </row>
    <row r="1217" spans="1:19" x14ac:dyDescent="0.35">
      <c r="A1217">
        <v>15831933</v>
      </c>
      <c r="B1217" s="1" t="s">
        <v>1889</v>
      </c>
      <c r="C1217">
        <v>101471559</v>
      </c>
      <c r="D1217" s="1" t="s">
        <v>1890</v>
      </c>
      <c r="E1217" s="1" t="s">
        <v>62</v>
      </c>
      <c r="F1217">
        <v>37.969889999999999</v>
      </c>
      <c r="G1217">
        <v>23.728870000000001</v>
      </c>
      <c r="H1217" s="1" t="s">
        <v>22</v>
      </c>
      <c r="I1217">
        <v>95</v>
      </c>
      <c r="J1217">
        <v>1</v>
      </c>
      <c r="K1217">
        <v>5</v>
      </c>
      <c r="L1217" s="2">
        <v>44415</v>
      </c>
      <c r="M1217">
        <v>0.08</v>
      </c>
      <c r="N1217">
        <v>2</v>
      </c>
      <c r="O1217">
        <v>315</v>
      </c>
      <c r="P1217">
        <v>1</v>
      </c>
      <c r="Q1217" s="1" t="s">
        <v>12667</v>
      </c>
      <c r="R1217">
        <v>2021</v>
      </c>
      <c r="S1217" s="1" t="s">
        <v>41</v>
      </c>
    </row>
    <row r="1218" spans="1:19" x14ac:dyDescent="0.35">
      <c r="A1218">
        <v>15836230</v>
      </c>
      <c r="B1218" s="1" t="s">
        <v>1891</v>
      </c>
      <c r="C1218">
        <v>98376260</v>
      </c>
      <c r="D1218" s="1" t="s">
        <v>1892</v>
      </c>
      <c r="E1218" s="1" t="s">
        <v>47</v>
      </c>
      <c r="F1218">
        <v>37.972180000000002</v>
      </c>
      <c r="G1218">
        <v>23.74774</v>
      </c>
      <c r="H1218" s="1" t="s">
        <v>22</v>
      </c>
      <c r="I1218">
        <v>38</v>
      </c>
      <c r="J1218">
        <v>1</v>
      </c>
      <c r="K1218">
        <v>195</v>
      </c>
      <c r="L1218" s="2">
        <v>44528</v>
      </c>
      <c r="M1218">
        <v>3.14</v>
      </c>
      <c r="N1218">
        <v>1</v>
      </c>
      <c r="O1218">
        <v>173</v>
      </c>
      <c r="P1218">
        <v>25</v>
      </c>
      <c r="Q1218" s="1" t="s">
        <v>12668</v>
      </c>
      <c r="R1218">
        <v>2021</v>
      </c>
      <c r="S1218" s="1" t="s">
        <v>25</v>
      </c>
    </row>
    <row r="1219" spans="1:19" x14ac:dyDescent="0.35">
      <c r="A1219">
        <v>15841192</v>
      </c>
      <c r="B1219" s="1" t="s">
        <v>1893</v>
      </c>
      <c r="C1219">
        <v>102359731</v>
      </c>
      <c r="D1219" s="1" t="s">
        <v>1894</v>
      </c>
      <c r="E1219" s="1" t="s">
        <v>33</v>
      </c>
      <c r="F1219">
        <v>37.973280000000003</v>
      </c>
      <c r="G1219">
        <v>23.728760000000001</v>
      </c>
      <c r="H1219" s="1" t="s">
        <v>22</v>
      </c>
      <c r="I1219">
        <v>80</v>
      </c>
      <c r="J1219">
        <v>2</v>
      </c>
      <c r="K1219">
        <v>426</v>
      </c>
      <c r="L1219" s="2">
        <v>44529</v>
      </c>
      <c r="M1219">
        <v>7</v>
      </c>
      <c r="N1219">
        <v>1</v>
      </c>
      <c r="O1219">
        <v>319</v>
      </c>
      <c r="P1219">
        <v>41</v>
      </c>
      <c r="Q1219" s="1" t="s">
        <v>12669</v>
      </c>
      <c r="R1219">
        <v>2021</v>
      </c>
      <c r="S1219" s="1" t="s">
        <v>25</v>
      </c>
    </row>
    <row r="1220" spans="1:19" x14ac:dyDescent="0.35">
      <c r="A1220">
        <v>15843707</v>
      </c>
      <c r="B1220" s="1" t="s">
        <v>1895</v>
      </c>
      <c r="C1220">
        <v>47617379</v>
      </c>
      <c r="D1220" s="1" t="s">
        <v>1896</v>
      </c>
      <c r="E1220" s="1" t="s">
        <v>97</v>
      </c>
      <c r="F1220">
        <v>37.993070000000003</v>
      </c>
      <c r="G1220">
        <v>23.730239999999998</v>
      </c>
      <c r="H1220" s="1" t="s">
        <v>22</v>
      </c>
      <c r="I1220">
        <v>100</v>
      </c>
      <c r="J1220">
        <v>3</v>
      </c>
      <c r="K1220">
        <v>133</v>
      </c>
      <c r="L1220" s="2">
        <v>43709</v>
      </c>
      <c r="M1220">
        <v>2.14</v>
      </c>
      <c r="N1220">
        <v>8</v>
      </c>
      <c r="O1220">
        <v>90</v>
      </c>
      <c r="P1220">
        <v>0</v>
      </c>
      <c r="Q1220" s="1" t="s">
        <v>12670</v>
      </c>
      <c r="R1220">
        <v>2019</v>
      </c>
      <c r="S1220" s="1" t="s">
        <v>23</v>
      </c>
    </row>
    <row r="1221" spans="1:19" x14ac:dyDescent="0.35">
      <c r="A1221">
        <v>15847136</v>
      </c>
      <c r="B1221" s="1" t="s">
        <v>1897</v>
      </c>
      <c r="C1221">
        <v>90836779</v>
      </c>
      <c r="D1221" s="1" t="s">
        <v>79</v>
      </c>
      <c r="E1221" s="1" t="s">
        <v>258</v>
      </c>
      <c r="F1221">
        <v>37.997509999999998</v>
      </c>
      <c r="G1221">
        <v>23.70844</v>
      </c>
      <c r="H1221" s="1" t="s">
        <v>22</v>
      </c>
      <c r="I1221">
        <v>38</v>
      </c>
      <c r="J1221">
        <v>1</v>
      </c>
      <c r="K1221">
        <v>75</v>
      </c>
      <c r="L1221" s="2">
        <v>44547</v>
      </c>
      <c r="M1221">
        <v>1.25</v>
      </c>
      <c r="N1221">
        <v>1</v>
      </c>
      <c r="O1221">
        <v>327</v>
      </c>
      <c r="P1221">
        <v>8</v>
      </c>
      <c r="Q1221" s="1" t="s">
        <v>12671</v>
      </c>
      <c r="R1221">
        <v>2021</v>
      </c>
      <c r="S1221" s="1" t="s">
        <v>27</v>
      </c>
    </row>
    <row r="1222" spans="1:19" x14ac:dyDescent="0.35">
      <c r="A1222">
        <v>15848423</v>
      </c>
      <c r="B1222" s="1" t="s">
        <v>1898</v>
      </c>
      <c r="C1222">
        <v>99420767</v>
      </c>
      <c r="D1222" s="1" t="s">
        <v>1899</v>
      </c>
      <c r="E1222" s="1" t="s">
        <v>186</v>
      </c>
      <c r="F1222">
        <v>37.960639999999998</v>
      </c>
      <c r="G1222">
        <v>23.724080000000001</v>
      </c>
      <c r="H1222" s="1" t="s">
        <v>22</v>
      </c>
      <c r="I1222">
        <v>28</v>
      </c>
      <c r="J1222">
        <v>2</v>
      </c>
      <c r="K1222">
        <v>115</v>
      </c>
      <c r="L1222" s="2">
        <v>44146</v>
      </c>
      <c r="M1222">
        <v>2.48</v>
      </c>
      <c r="N1222">
        <v>1</v>
      </c>
      <c r="O1222">
        <v>51</v>
      </c>
      <c r="P1222">
        <v>0</v>
      </c>
      <c r="Q1222" s="1" t="s">
        <v>12672</v>
      </c>
      <c r="R1222">
        <v>2020</v>
      </c>
      <c r="S1222" s="1" t="s">
        <v>25</v>
      </c>
    </row>
    <row r="1223" spans="1:19" x14ac:dyDescent="0.35">
      <c r="A1223">
        <v>15851225</v>
      </c>
      <c r="B1223" s="1" t="s">
        <v>1900</v>
      </c>
      <c r="C1223">
        <v>47267002</v>
      </c>
      <c r="D1223" s="1" t="s">
        <v>989</v>
      </c>
      <c r="E1223" s="1" t="s">
        <v>21</v>
      </c>
      <c r="F1223">
        <v>37.99033</v>
      </c>
      <c r="G1223">
        <v>23.761620000000001</v>
      </c>
      <c r="H1223" s="1" t="s">
        <v>22</v>
      </c>
      <c r="I1223">
        <v>90</v>
      </c>
      <c r="J1223">
        <v>3</v>
      </c>
      <c r="K1223">
        <v>26</v>
      </c>
      <c r="L1223" s="2">
        <v>44508</v>
      </c>
      <c r="M1223">
        <v>0.43</v>
      </c>
      <c r="N1223">
        <v>20</v>
      </c>
      <c r="O1223">
        <v>358</v>
      </c>
      <c r="P1223">
        <v>4</v>
      </c>
      <c r="Q1223" s="1" t="s">
        <v>12673</v>
      </c>
      <c r="R1223">
        <v>2021</v>
      </c>
      <c r="S1223" s="1" t="s">
        <v>25</v>
      </c>
    </row>
    <row r="1224" spans="1:19" x14ac:dyDescent="0.35">
      <c r="A1224">
        <v>15852941</v>
      </c>
      <c r="B1224" s="1" t="s">
        <v>1901</v>
      </c>
      <c r="C1224">
        <v>102717876</v>
      </c>
      <c r="D1224" s="1" t="s">
        <v>1902</v>
      </c>
      <c r="E1224" s="1" t="s">
        <v>54</v>
      </c>
      <c r="F1224">
        <v>37.965980000000002</v>
      </c>
      <c r="G1224">
        <v>23.737749999999998</v>
      </c>
      <c r="H1224" s="1" t="s">
        <v>22</v>
      </c>
      <c r="I1224">
        <v>47</v>
      </c>
      <c r="J1224">
        <v>2</v>
      </c>
      <c r="K1224">
        <v>132</v>
      </c>
      <c r="L1224" s="2">
        <v>44538</v>
      </c>
      <c r="M1224">
        <v>2.12</v>
      </c>
      <c r="N1224">
        <v>2</v>
      </c>
      <c r="O1224">
        <v>347</v>
      </c>
      <c r="P1224">
        <v>10</v>
      </c>
      <c r="Q1224" s="1" t="s">
        <v>12674</v>
      </c>
      <c r="R1224">
        <v>2021</v>
      </c>
      <c r="S1224" s="1" t="s">
        <v>27</v>
      </c>
    </row>
    <row r="1225" spans="1:19" x14ac:dyDescent="0.35">
      <c r="A1225">
        <v>15855755</v>
      </c>
      <c r="B1225" s="1" t="s">
        <v>1903</v>
      </c>
      <c r="C1225">
        <v>102746870</v>
      </c>
      <c r="D1225" s="1" t="s">
        <v>226</v>
      </c>
      <c r="E1225" s="1" t="s">
        <v>74</v>
      </c>
      <c r="F1225">
        <v>37.985230000000001</v>
      </c>
      <c r="G1225">
        <v>23.733339999999998</v>
      </c>
      <c r="H1225" s="1" t="s">
        <v>22</v>
      </c>
      <c r="I1225">
        <v>50</v>
      </c>
      <c r="J1225">
        <v>1</v>
      </c>
      <c r="K1225">
        <v>121</v>
      </c>
      <c r="L1225" s="2">
        <v>44506</v>
      </c>
      <c r="M1225">
        <v>1.97</v>
      </c>
      <c r="N1225">
        <v>2</v>
      </c>
      <c r="O1225">
        <v>41</v>
      </c>
      <c r="P1225">
        <v>20</v>
      </c>
      <c r="Q1225" s="1"/>
      <c r="R1225">
        <v>2021</v>
      </c>
      <c r="S1225" s="1" t="s">
        <v>25</v>
      </c>
    </row>
    <row r="1226" spans="1:19" x14ac:dyDescent="0.35">
      <c r="A1226">
        <v>15862659</v>
      </c>
      <c r="B1226" s="1" t="s">
        <v>1904</v>
      </c>
      <c r="C1226">
        <v>102815752</v>
      </c>
      <c r="D1226" s="1" t="s">
        <v>268</v>
      </c>
      <c r="E1226" s="1" t="s">
        <v>33</v>
      </c>
      <c r="F1226">
        <v>37.977350000000001</v>
      </c>
      <c r="G1226">
        <v>23.729340000000001</v>
      </c>
      <c r="H1226" s="1" t="s">
        <v>22</v>
      </c>
      <c r="I1226">
        <v>44</v>
      </c>
      <c r="J1226">
        <v>2</v>
      </c>
      <c r="K1226">
        <v>168</v>
      </c>
      <c r="L1226" s="2">
        <v>44542</v>
      </c>
      <c r="M1226">
        <v>2.71</v>
      </c>
      <c r="N1226">
        <v>1</v>
      </c>
      <c r="O1226">
        <v>79</v>
      </c>
      <c r="P1226">
        <v>26</v>
      </c>
      <c r="Q1226" s="1" t="s">
        <v>12675</v>
      </c>
      <c r="R1226">
        <v>2021</v>
      </c>
      <c r="S1226" s="1" t="s">
        <v>27</v>
      </c>
    </row>
    <row r="1227" spans="1:19" x14ac:dyDescent="0.35">
      <c r="A1227">
        <v>15900818</v>
      </c>
      <c r="B1227" s="1" t="s">
        <v>1905</v>
      </c>
      <c r="C1227">
        <v>24502661</v>
      </c>
      <c r="D1227" s="1" t="s">
        <v>243</v>
      </c>
      <c r="E1227" s="1" t="s">
        <v>47</v>
      </c>
      <c r="F1227">
        <v>37.971640000000001</v>
      </c>
      <c r="G1227">
        <v>23.749500000000001</v>
      </c>
      <c r="H1227" s="1" t="s">
        <v>22</v>
      </c>
      <c r="I1227">
        <v>67</v>
      </c>
      <c r="J1227">
        <v>3</v>
      </c>
      <c r="K1227">
        <v>103</v>
      </c>
      <c r="L1227" s="2">
        <v>44524</v>
      </c>
      <c r="M1227">
        <v>1.73</v>
      </c>
      <c r="N1227">
        <v>2</v>
      </c>
      <c r="O1227">
        <v>359</v>
      </c>
      <c r="P1227">
        <v>15</v>
      </c>
      <c r="Q1227" s="1" t="s">
        <v>12676</v>
      </c>
      <c r="R1227">
        <v>2021</v>
      </c>
      <c r="S1227" s="1" t="s">
        <v>25</v>
      </c>
    </row>
    <row r="1228" spans="1:19" x14ac:dyDescent="0.35">
      <c r="A1228">
        <v>15913678</v>
      </c>
      <c r="B1228" s="1" t="s">
        <v>1906</v>
      </c>
      <c r="C1228">
        <v>32257145</v>
      </c>
      <c r="D1228" s="1" t="s">
        <v>1067</v>
      </c>
      <c r="E1228" s="1" t="s">
        <v>36</v>
      </c>
      <c r="F1228">
        <v>37.983580000000003</v>
      </c>
      <c r="G1228">
        <v>23.716719999999999</v>
      </c>
      <c r="H1228" s="1" t="s">
        <v>22</v>
      </c>
      <c r="I1228">
        <v>180</v>
      </c>
      <c r="J1228">
        <v>2</v>
      </c>
      <c r="K1228">
        <v>146</v>
      </c>
      <c r="L1228" s="2">
        <v>44532</v>
      </c>
      <c r="M1228">
        <v>2.39</v>
      </c>
      <c r="N1228">
        <v>1</v>
      </c>
      <c r="O1228">
        <v>354</v>
      </c>
      <c r="P1228">
        <v>20</v>
      </c>
      <c r="Q1228" s="1" t="s">
        <v>12677</v>
      </c>
      <c r="R1228">
        <v>2021</v>
      </c>
      <c r="S1228" s="1" t="s">
        <v>27</v>
      </c>
    </row>
    <row r="1229" spans="1:19" x14ac:dyDescent="0.35">
      <c r="A1229">
        <v>15913869</v>
      </c>
      <c r="B1229" s="1" t="s">
        <v>1907</v>
      </c>
      <c r="C1229">
        <v>103244390</v>
      </c>
      <c r="D1229" s="1" t="s">
        <v>1908</v>
      </c>
      <c r="E1229" s="1" t="s">
        <v>47</v>
      </c>
      <c r="F1229">
        <v>37.967350000000003</v>
      </c>
      <c r="G1229">
        <v>23.75338</v>
      </c>
      <c r="H1229" s="1" t="s">
        <v>22</v>
      </c>
      <c r="I1229">
        <v>28</v>
      </c>
      <c r="J1229">
        <v>1</v>
      </c>
      <c r="K1229">
        <v>60</v>
      </c>
      <c r="L1229" s="2">
        <v>44120</v>
      </c>
      <c r="M1229">
        <v>0.99</v>
      </c>
      <c r="N1229">
        <v>1</v>
      </c>
      <c r="O1229">
        <v>0</v>
      </c>
      <c r="P1229">
        <v>0</v>
      </c>
      <c r="Q1229" s="1" t="s">
        <v>1909</v>
      </c>
      <c r="R1229">
        <v>2020</v>
      </c>
      <c r="S1229" s="1" t="s">
        <v>44</v>
      </c>
    </row>
    <row r="1230" spans="1:19" x14ac:dyDescent="0.35">
      <c r="A1230">
        <v>15923778</v>
      </c>
      <c r="B1230" s="1" t="s">
        <v>1910</v>
      </c>
      <c r="C1230">
        <v>103320289</v>
      </c>
      <c r="D1230" s="1" t="s">
        <v>1911</v>
      </c>
      <c r="E1230" s="1" t="s">
        <v>68</v>
      </c>
      <c r="F1230">
        <v>37.978529999999999</v>
      </c>
      <c r="G1230">
        <v>23.746549999999999</v>
      </c>
      <c r="H1230" s="1" t="s">
        <v>22</v>
      </c>
      <c r="I1230">
        <v>33</v>
      </c>
      <c r="J1230">
        <v>10</v>
      </c>
      <c r="K1230">
        <v>13</v>
      </c>
      <c r="L1230" s="2">
        <v>43127</v>
      </c>
      <c r="M1230">
        <v>0.21</v>
      </c>
      <c r="N1230">
        <v>1</v>
      </c>
      <c r="O1230">
        <v>179</v>
      </c>
      <c r="P1230">
        <v>0</v>
      </c>
      <c r="Q1230" s="1"/>
      <c r="R1230">
        <v>2018</v>
      </c>
      <c r="S1230" s="1" t="s">
        <v>30</v>
      </c>
    </row>
    <row r="1231" spans="1:19" x14ac:dyDescent="0.35">
      <c r="A1231">
        <v>15935395</v>
      </c>
      <c r="B1231" s="1" t="s">
        <v>1912</v>
      </c>
      <c r="C1231">
        <v>23739318</v>
      </c>
      <c r="D1231" s="1" t="s">
        <v>1035</v>
      </c>
      <c r="E1231" s="1" t="s">
        <v>36</v>
      </c>
      <c r="F1231">
        <v>37.980539999999998</v>
      </c>
      <c r="G1231">
        <v>23.718869999999999</v>
      </c>
      <c r="H1231" s="1" t="s">
        <v>22</v>
      </c>
      <c r="I1231">
        <v>183</v>
      </c>
      <c r="J1231">
        <v>2</v>
      </c>
      <c r="K1231">
        <v>38</v>
      </c>
      <c r="L1231" s="2">
        <v>44517</v>
      </c>
      <c r="M1231">
        <v>0.65</v>
      </c>
      <c r="N1231">
        <v>2</v>
      </c>
      <c r="O1231">
        <v>331</v>
      </c>
      <c r="P1231">
        <v>10</v>
      </c>
      <c r="Q1231" s="1" t="s">
        <v>12678</v>
      </c>
      <c r="R1231">
        <v>2021</v>
      </c>
      <c r="S1231" s="1" t="s">
        <v>25</v>
      </c>
    </row>
    <row r="1232" spans="1:19" x14ac:dyDescent="0.35">
      <c r="A1232">
        <v>15945915</v>
      </c>
      <c r="B1232" s="1" t="s">
        <v>1913</v>
      </c>
      <c r="C1232">
        <v>103510347</v>
      </c>
      <c r="D1232" s="1" t="s">
        <v>358</v>
      </c>
      <c r="E1232" s="1" t="s">
        <v>51</v>
      </c>
      <c r="F1232">
        <v>37.991079999999997</v>
      </c>
      <c r="G1232">
        <v>23.729469999999999</v>
      </c>
      <c r="H1232" s="1" t="s">
        <v>22</v>
      </c>
      <c r="I1232">
        <v>45</v>
      </c>
      <c r="J1232">
        <v>1</v>
      </c>
      <c r="K1232">
        <v>50</v>
      </c>
      <c r="L1232" s="2">
        <v>44409</v>
      </c>
      <c r="M1232">
        <v>0.81</v>
      </c>
      <c r="N1232">
        <v>1</v>
      </c>
      <c r="O1232">
        <v>0</v>
      </c>
      <c r="P1232">
        <v>3</v>
      </c>
      <c r="Q1232" s="1" t="s">
        <v>12679</v>
      </c>
      <c r="R1232">
        <v>2021</v>
      </c>
      <c r="S1232" s="1" t="s">
        <v>41</v>
      </c>
    </row>
    <row r="1233" spans="1:19" x14ac:dyDescent="0.35">
      <c r="A1233">
        <v>15952250</v>
      </c>
      <c r="B1233" s="1" t="s">
        <v>1914</v>
      </c>
      <c r="C1233">
        <v>74343759</v>
      </c>
      <c r="D1233" s="1" t="s">
        <v>669</v>
      </c>
      <c r="E1233" s="1" t="s">
        <v>258</v>
      </c>
      <c r="F1233">
        <v>37.985430000000001</v>
      </c>
      <c r="G1233">
        <v>23.713450000000002</v>
      </c>
      <c r="H1233" s="1" t="s">
        <v>22</v>
      </c>
      <c r="I1233">
        <v>25</v>
      </c>
      <c r="J1233">
        <v>3</v>
      </c>
      <c r="K1233">
        <v>326</v>
      </c>
      <c r="L1233" s="2">
        <v>44551</v>
      </c>
      <c r="M1233">
        <v>5.26</v>
      </c>
      <c r="N1233">
        <v>10</v>
      </c>
      <c r="O1233">
        <v>236</v>
      </c>
      <c r="P1233">
        <v>3</v>
      </c>
      <c r="Q1233" s="1" t="s">
        <v>12680</v>
      </c>
      <c r="R1233">
        <v>2021</v>
      </c>
      <c r="S1233" s="1" t="s">
        <v>27</v>
      </c>
    </row>
    <row r="1234" spans="1:19" x14ac:dyDescent="0.35">
      <c r="A1234">
        <v>15978068</v>
      </c>
      <c r="B1234" s="1" t="s">
        <v>1915</v>
      </c>
      <c r="C1234">
        <v>1653525</v>
      </c>
      <c r="D1234" s="1" t="s">
        <v>64</v>
      </c>
      <c r="E1234" s="1" t="s">
        <v>21</v>
      </c>
      <c r="F1234">
        <v>37.988950000000003</v>
      </c>
      <c r="G1234">
        <v>23.766570000000002</v>
      </c>
      <c r="H1234" s="1" t="s">
        <v>22</v>
      </c>
      <c r="I1234">
        <v>53</v>
      </c>
      <c r="J1234">
        <v>2</v>
      </c>
      <c r="K1234">
        <v>108</v>
      </c>
      <c r="L1234" s="2">
        <v>44516</v>
      </c>
      <c r="M1234">
        <v>1.76</v>
      </c>
      <c r="N1234">
        <v>13</v>
      </c>
      <c r="O1234">
        <v>176</v>
      </c>
      <c r="P1234">
        <v>8</v>
      </c>
      <c r="Q1234" s="1" t="s">
        <v>12681</v>
      </c>
      <c r="R1234">
        <v>2021</v>
      </c>
      <c r="S1234" s="1" t="s">
        <v>25</v>
      </c>
    </row>
    <row r="1235" spans="1:19" x14ac:dyDescent="0.35">
      <c r="A1235">
        <v>15991857</v>
      </c>
      <c r="B1235" s="1" t="s">
        <v>1916</v>
      </c>
      <c r="C1235">
        <v>52430081</v>
      </c>
      <c r="D1235" s="1" t="s">
        <v>369</v>
      </c>
      <c r="E1235" s="1" t="s">
        <v>229</v>
      </c>
      <c r="F1235">
        <v>37.9741</v>
      </c>
      <c r="G1235">
        <v>23.746739999999999</v>
      </c>
      <c r="H1235" s="1" t="s">
        <v>22</v>
      </c>
      <c r="I1235">
        <v>25</v>
      </c>
      <c r="J1235">
        <v>2</v>
      </c>
      <c r="K1235">
        <v>277</v>
      </c>
      <c r="L1235" s="2">
        <v>44451</v>
      </c>
      <c r="M1235">
        <v>4.51</v>
      </c>
      <c r="N1235">
        <v>2</v>
      </c>
      <c r="O1235">
        <v>175</v>
      </c>
      <c r="P1235">
        <v>6</v>
      </c>
      <c r="Q1235" s="1"/>
      <c r="R1235">
        <v>2021</v>
      </c>
      <c r="S1235" s="1" t="s">
        <v>23</v>
      </c>
    </row>
    <row r="1236" spans="1:19" x14ac:dyDescent="0.35">
      <c r="A1236">
        <v>15995052</v>
      </c>
      <c r="B1236" s="1" t="s">
        <v>1917</v>
      </c>
      <c r="C1236">
        <v>103957157</v>
      </c>
      <c r="D1236" s="1" t="s">
        <v>1918</v>
      </c>
      <c r="E1236" s="1" t="s">
        <v>232</v>
      </c>
      <c r="F1236">
        <v>38.000279999999997</v>
      </c>
      <c r="G1236">
        <v>23.738119999999999</v>
      </c>
      <c r="H1236" s="1" t="s">
        <v>22</v>
      </c>
      <c r="I1236">
        <v>29</v>
      </c>
      <c r="J1236">
        <v>4</v>
      </c>
      <c r="K1236">
        <v>3</v>
      </c>
      <c r="L1236" s="2">
        <v>42855</v>
      </c>
      <c r="M1236">
        <v>0.05</v>
      </c>
      <c r="N1236">
        <v>1</v>
      </c>
      <c r="O1236">
        <v>206</v>
      </c>
      <c r="P1236">
        <v>0</v>
      </c>
      <c r="Q1236" s="1" t="s">
        <v>12682</v>
      </c>
      <c r="R1236">
        <v>2017</v>
      </c>
      <c r="S1236" s="1" t="s">
        <v>102</v>
      </c>
    </row>
    <row r="1237" spans="1:19" x14ac:dyDescent="0.35">
      <c r="A1237">
        <v>15995696</v>
      </c>
      <c r="B1237" s="1" t="s">
        <v>1919</v>
      </c>
      <c r="C1237">
        <v>103959620</v>
      </c>
      <c r="D1237" s="1" t="s">
        <v>1920</v>
      </c>
      <c r="E1237" s="1" t="s">
        <v>186</v>
      </c>
      <c r="F1237">
        <v>37.954070000000002</v>
      </c>
      <c r="G1237">
        <v>23.71772</v>
      </c>
      <c r="H1237" s="1" t="s">
        <v>22</v>
      </c>
      <c r="I1237">
        <v>52</v>
      </c>
      <c r="J1237">
        <v>2</v>
      </c>
      <c r="K1237">
        <v>35</v>
      </c>
      <c r="L1237" s="2">
        <v>44440</v>
      </c>
      <c r="M1237">
        <v>0.61</v>
      </c>
      <c r="N1237">
        <v>1</v>
      </c>
      <c r="O1237">
        <v>50</v>
      </c>
      <c r="P1237">
        <v>5</v>
      </c>
      <c r="Q1237" s="1" t="s">
        <v>12683</v>
      </c>
      <c r="R1237">
        <v>2021</v>
      </c>
      <c r="S1237" s="1" t="s">
        <v>23</v>
      </c>
    </row>
    <row r="1238" spans="1:19" x14ac:dyDescent="0.35">
      <c r="A1238">
        <v>16012573</v>
      </c>
      <c r="B1238" s="1" t="s">
        <v>1921</v>
      </c>
      <c r="C1238">
        <v>22770549</v>
      </c>
      <c r="D1238" s="1" t="s">
        <v>1922</v>
      </c>
      <c r="E1238" s="1" t="s">
        <v>186</v>
      </c>
      <c r="F1238">
        <v>37.965629999999997</v>
      </c>
      <c r="G1238">
        <v>23.730250000000002</v>
      </c>
      <c r="H1238" s="1" t="s">
        <v>22</v>
      </c>
      <c r="I1238">
        <v>55</v>
      </c>
      <c r="J1238">
        <v>1</v>
      </c>
      <c r="K1238">
        <v>214</v>
      </c>
      <c r="L1238" s="2">
        <v>44535</v>
      </c>
      <c r="M1238">
        <v>3.6</v>
      </c>
      <c r="N1238">
        <v>1</v>
      </c>
      <c r="O1238">
        <v>233</v>
      </c>
      <c r="P1238">
        <v>55</v>
      </c>
      <c r="Q1238" s="1"/>
      <c r="R1238">
        <v>2021</v>
      </c>
      <c r="S1238" s="1" t="s">
        <v>27</v>
      </c>
    </row>
    <row r="1239" spans="1:19" x14ac:dyDescent="0.35">
      <c r="A1239">
        <v>16025015</v>
      </c>
      <c r="B1239" s="1" t="s">
        <v>1923</v>
      </c>
      <c r="C1239">
        <v>104237507</v>
      </c>
      <c r="D1239" s="1" t="s">
        <v>1924</v>
      </c>
      <c r="E1239" s="1" t="s">
        <v>51</v>
      </c>
      <c r="F1239">
        <v>37.990720000000003</v>
      </c>
      <c r="G1239">
        <v>23.724489999999999</v>
      </c>
      <c r="H1239" s="1" t="s">
        <v>22</v>
      </c>
      <c r="I1239">
        <v>19</v>
      </c>
      <c r="J1239">
        <v>1</v>
      </c>
      <c r="K1239">
        <v>412</v>
      </c>
      <c r="L1239" s="2">
        <v>44548</v>
      </c>
      <c r="M1239">
        <v>6.82</v>
      </c>
      <c r="N1239">
        <v>1</v>
      </c>
      <c r="O1239">
        <v>6</v>
      </c>
      <c r="P1239">
        <v>78</v>
      </c>
      <c r="Q1239" s="1"/>
      <c r="R1239">
        <v>2021</v>
      </c>
      <c r="S1239" s="1" t="s">
        <v>27</v>
      </c>
    </row>
    <row r="1240" spans="1:19" x14ac:dyDescent="0.35">
      <c r="A1240">
        <v>16037846</v>
      </c>
      <c r="B1240" s="1" t="s">
        <v>1925</v>
      </c>
      <c r="C1240">
        <v>78599736</v>
      </c>
      <c r="D1240" s="1" t="s">
        <v>1926</v>
      </c>
      <c r="E1240" s="1" t="s">
        <v>123</v>
      </c>
      <c r="F1240">
        <v>37.973550000000003</v>
      </c>
      <c r="G1240">
        <v>23.714880000000001</v>
      </c>
      <c r="H1240" s="1" t="s">
        <v>22</v>
      </c>
      <c r="I1240">
        <v>71</v>
      </c>
      <c r="J1240">
        <v>2</v>
      </c>
      <c r="K1240">
        <v>282</v>
      </c>
      <c r="L1240" s="2">
        <v>44551</v>
      </c>
      <c r="M1240">
        <v>4.68</v>
      </c>
      <c r="N1240">
        <v>1</v>
      </c>
      <c r="O1240">
        <v>334</v>
      </c>
      <c r="P1240">
        <v>47</v>
      </c>
      <c r="Q1240" s="1" t="s">
        <v>12684</v>
      </c>
      <c r="R1240">
        <v>2021</v>
      </c>
      <c r="S1240" s="1" t="s">
        <v>27</v>
      </c>
    </row>
    <row r="1241" spans="1:19" x14ac:dyDescent="0.35">
      <c r="A1241">
        <v>16038153</v>
      </c>
      <c r="B1241" s="1" t="s">
        <v>1927</v>
      </c>
      <c r="C1241">
        <v>48448507</v>
      </c>
      <c r="D1241" s="1" t="s">
        <v>1018</v>
      </c>
      <c r="E1241" s="1" t="s">
        <v>33</v>
      </c>
      <c r="F1241">
        <v>37.978349999999999</v>
      </c>
      <c r="G1241">
        <v>23.72297</v>
      </c>
      <c r="H1241" s="1" t="s">
        <v>22</v>
      </c>
      <c r="I1241">
        <v>253</v>
      </c>
      <c r="J1241">
        <v>2</v>
      </c>
      <c r="K1241">
        <v>77</v>
      </c>
      <c r="L1241" s="2">
        <v>44498</v>
      </c>
      <c r="M1241">
        <v>1.29</v>
      </c>
      <c r="N1241">
        <v>10</v>
      </c>
      <c r="O1241">
        <v>359</v>
      </c>
      <c r="P1241">
        <v>8</v>
      </c>
      <c r="Q1241" s="1" t="s">
        <v>12685</v>
      </c>
      <c r="R1241">
        <v>2021</v>
      </c>
      <c r="S1241" s="1" t="s">
        <v>44</v>
      </c>
    </row>
    <row r="1242" spans="1:19" x14ac:dyDescent="0.35">
      <c r="A1242">
        <v>16045908</v>
      </c>
      <c r="B1242" s="1" t="s">
        <v>1928</v>
      </c>
      <c r="C1242">
        <v>36147212</v>
      </c>
      <c r="D1242" s="1" t="s">
        <v>1929</v>
      </c>
      <c r="E1242" s="1" t="s">
        <v>54</v>
      </c>
      <c r="F1242">
        <v>37.965470000000003</v>
      </c>
      <c r="G1242">
        <v>23.74531</v>
      </c>
      <c r="H1242" s="1" t="s">
        <v>22</v>
      </c>
      <c r="I1242">
        <v>60</v>
      </c>
      <c r="J1242">
        <v>2</v>
      </c>
      <c r="K1242">
        <v>79</v>
      </c>
      <c r="L1242" s="2">
        <v>43721</v>
      </c>
      <c r="M1242">
        <v>1.32</v>
      </c>
      <c r="N1242">
        <v>1</v>
      </c>
      <c r="O1242">
        <v>268</v>
      </c>
      <c r="P1242">
        <v>0</v>
      </c>
      <c r="Q1242" s="1" t="s">
        <v>12686</v>
      </c>
      <c r="R1242">
        <v>2019</v>
      </c>
      <c r="S1242" s="1" t="s">
        <v>23</v>
      </c>
    </row>
    <row r="1243" spans="1:19" x14ac:dyDescent="0.35">
      <c r="A1243">
        <v>16066994</v>
      </c>
      <c r="B1243" s="1" t="s">
        <v>1930</v>
      </c>
      <c r="C1243">
        <v>113814418</v>
      </c>
      <c r="D1243" s="1" t="s">
        <v>1931</v>
      </c>
      <c r="E1243" s="1" t="s">
        <v>135</v>
      </c>
      <c r="F1243">
        <v>37.967790000000001</v>
      </c>
      <c r="G1243">
        <v>23.729469999999999</v>
      </c>
      <c r="H1243" s="1" t="s">
        <v>22</v>
      </c>
      <c r="I1243">
        <v>199</v>
      </c>
      <c r="J1243">
        <v>2</v>
      </c>
      <c r="K1243">
        <v>295</v>
      </c>
      <c r="L1243" s="2">
        <v>44529</v>
      </c>
      <c r="M1243">
        <v>4.79</v>
      </c>
      <c r="N1243">
        <v>1</v>
      </c>
      <c r="O1243">
        <v>280</v>
      </c>
      <c r="P1243">
        <v>41</v>
      </c>
      <c r="Q1243" s="1" t="s">
        <v>12687</v>
      </c>
      <c r="R1243">
        <v>2021</v>
      </c>
      <c r="S1243" s="1" t="s">
        <v>25</v>
      </c>
    </row>
    <row r="1244" spans="1:19" x14ac:dyDescent="0.35">
      <c r="A1244">
        <v>16076907</v>
      </c>
      <c r="B1244" s="1" t="s">
        <v>1932</v>
      </c>
      <c r="C1244">
        <v>22227167</v>
      </c>
      <c r="D1244" s="1" t="s">
        <v>533</v>
      </c>
      <c r="E1244" s="1" t="s">
        <v>123</v>
      </c>
      <c r="F1244">
        <v>37.974499999999999</v>
      </c>
      <c r="G1244">
        <v>23.719750000000001</v>
      </c>
      <c r="H1244" s="1" t="s">
        <v>22</v>
      </c>
      <c r="I1244">
        <v>150</v>
      </c>
      <c r="J1244">
        <v>8</v>
      </c>
      <c r="K1244">
        <v>140</v>
      </c>
      <c r="L1244" s="2">
        <v>43828</v>
      </c>
      <c r="M1244">
        <v>2.31</v>
      </c>
      <c r="N1244">
        <v>26</v>
      </c>
      <c r="O1244">
        <v>87</v>
      </c>
      <c r="P1244">
        <v>0</v>
      </c>
      <c r="Q1244" s="1" t="s">
        <v>12688</v>
      </c>
      <c r="R1244">
        <v>2019</v>
      </c>
      <c r="S1244" s="1" t="s">
        <v>27</v>
      </c>
    </row>
    <row r="1245" spans="1:19" x14ac:dyDescent="0.35">
      <c r="A1245">
        <v>16091676</v>
      </c>
      <c r="B1245" s="1" t="s">
        <v>1933</v>
      </c>
      <c r="C1245">
        <v>104880335</v>
      </c>
      <c r="D1245" s="1" t="s">
        <v>1934</v>
      </c>
      <c r="E1245" s="1" t="s">
        <v>54</v>
      </c>
      <c r="F1245">
        <v>37.965440000000001</v>
      </c>
      <c r="G1245">
        <v>23.735050000000001</v>
      </c>
      <c r="H1245" s="1" t="s">
        <v>22</v>
      </c>
      <c r="I1245">
        <v>40</v>
      </c>
      <c r="J1245">
        <v>4</v>
      </c>
      <c r="K1245">
        <v>89</v>
      </c>
      <c r="L1245" s="2">
        <v>43898</v>
      </c>
      <c r="M1245">
        <v>1.53</v>
      </c>
      <c r="N1245">
        <v>1</v>
      </c>
      <c r="O1245">
        <v>0</v>
      </c>
      <c r="P1245">
        <v>0</v>
      </c>
      <c r="Q1245" s="1" t="s">
        <v>12689</v>
      </c>
      <c r="R1245">
        <v>2020</v>
      </c>
      <c r="S1245" s="1" t="s">
        <v>199</v>
      </c>
    </row>
    <row r="1246" spans="1:19" x14ac:dyDescent="0.35">
      <c r="A1246">
        <v>16097292</v>
      </c>
      <c r="B1246" s="1" t="s">
        <v>1935</v>
      </c>
      <c r="C1246">
        <v>61092176</v>
      </c>
      <c r="D1246" s="1" t="s">
        <v>527</v>
      </c>
      <c r="E1246" s="1" t="s">
        <v>156</v>
      </c>
      <c r="F1246">
        <v>37.973289999999999</v>
      </c>
      <c r="G1246">
        <v>23.709969999999998</v>
      </c>
      <c r="H1246" s="1" t="s">
        <v>22</v>
      </c>
      <c r="I1246">
        <v>65</v>
      </c>
      <c r="J1246">
        <v>4</v>
      </c>
      <c r="K1246">
        <v>31</v>
      </c>
      <c r="L1246" s="2">
        <v>43579</v>
      </c>
      <c r="M1246">
        <v>0.5</v>
      </c>
      <c r="N1246">
        <v>1</v>
      </c>
      <c r="O1246">
        <v>144</v>
      </c>
      <c r="P1246">
        <v>0</v>
      </c>
      <c r="Q1246" s="1" t="s">
        <v>12690</v>
      </c>
      <c r="R1246">
        <v>2019</v>
      </c>
      <c r="S1246" s="1" t="s">
        <v>102</v>
      </c>
    </row>
    <row r="1247" spans="1:19" x14ac:dyDescent="0.35">
      <c r="A1247">
        <v>16122961</v>
      </c>
      <c r="B1247" s="1" t="s">
        <v>1936</v>
      </c>
      <c r="C1247">
        <v>103722762</v>
      </c>
      <c r="D1247" s="1" t="s">
        <v>1937</v>
      </c>
      <c r="E1247" s="1" t="s">
        <v>51</v>
      </c>
      <c r="F1247">
        <v>37.986199999999997</v>
      </c>
      <c r="G1247">
        <v>23.723520000000001</v>
      </c>
      <c r="H1247" s="1" t="s">
        <v>22</v>
      </c>
      <c r="I1247">
        <v>32</v>
      </c>
      <c r="J1247">
        <v>2</v>
      </c>
      <c r="K1247">
        <v>159</v>
      </c>
      <c r="L1247" s="2">
        <v>44529</v>
      </c>
      <c r="M1247">
        <v>2.62</v>
      </c>
      <c r="N1247">
        <v>1</v>
      </c>
      <c r="O1247">
        <v>341</v>
      </c>
      <c r="P1247">
        <v>22</v>
      </c>
      <c r="Q1247" s="1" t="s">
        <v>12691</v>
      </c>
      <c r="R1247">
        <v>2021</v>
      </c>
      <c r="S1247" s="1" t="s">
        <v>25</v>
      </c>
    </row>
    <row r="1248" spans="1:19" x14ac:dyDescent="0.35">
      <c r="A1248">
        <v>16141034</v>
      </c>
      <c r="B1248" s="1" t="s">
        <v>1938</v>
      </c>
      <c r="C1248">
        <v>105316030</v>
      </c>
      <c r="D1248" s="1" t="s">
        <v>358</v>
      </c>
      <c r="E1248" s="1" t="s">
        <v>74</v>
      </c>
      <c r="F1248">
        <v>37.988689999999998</v>
      </c>
      <c r="G1248">
        <v>23.744319999999998</v>
      </c>
      <c r="H1248" s="1" t="s">
        <v>22</v>
      </c>
      <c r="I1248">
        <v>36</v>
      </c>
      <c r="J1248">
        <v>4</v>
      </c>
      <c r="K1248">
        <v>53</v>
      </c>
      <c r="L1248" s="2">
        <v>44496</v>
      </c>
      <c r="M1248">
        <v>0.92</v>
      </c>
      <c r="N1248">
        <v>1</v>
      </c>
      <c r="O1248">
        <v>175</v>
      </c>
      <c r="P1248">
        <v>6</v>
      </c>
      <c r="Q1248" s="1" t="s">
        <v>12692</v>
      </c>
      <c r="R1248">
        <v>2021</v>
      </c>
      <c r="S1248" s="1" t="s">
        <v>44</v>
      </c>
    </row>
    <row r="1249" spans="1:19" x14ac:dyDescent="0.35">
      <c r="A1249">
        <v>16142802</v>
      </c>
      <c r="B1249" s="1" t="s">
        <v>1939</v>
      </c>
      <c r="C1249">
        <v>22227167</v>
      </c>
      <c r="D1249" s="1" t="s">
        <v>533</v>
      </c>
      <c r="E1249" s="1" t="s">
        <v>186</v>
      </c>
      <c r="F1249">
        <v>37.960630000000002</v>
      </c>
      <c r="G1249">
        <v>23.728680000000001</v>
      </c>
      <c r="H1249" s="1" t="s">
        <v>22</v>
      </c>
      <c r="I1249">
        <v>78</v>
      </c>
      <c r="J1249">
        <v>11</v>
      </c>
      <c r="K1249">
        <v>88</v>
      </c>
      <c r="L1249" s="2">
        <v>43692</v>
      </c>
      <c r="M1249">
        <v>1.45</v>
      </c>
      <c r="N1249">
        <v>26</v>
      </c>
      <c r="O1249">
        <v>88</v>
      </c>
      <c r="P1249">
        <v>0</v>
      </c>
      <c r="Q1249" s="1" t="s">
        <v>12693</v>
      </c>
      <c r="R1249">
        <v>2019</v>
      </c>
      <c r="S1249" s="1" t="s">
        <v>41</v>
      </c>
    </row>
    <row r="1250" spans="1:19" x14ac:dyDescent="0.35">
      <c r="A1250">
        <v>16143728</v>
      </c>
      <c r="B1250" s="1" t="s">
        <v>1940</v>
      </c>
      <c r="C1250">
        <v>22227167</v>
      </c>
      <c r="D1250" s="1" t="s">
        <v>533</v>
      </c>
      <c r="E1250" s="1" t="s">
        <v>186</v>
      </c>
      <c r="F1250">
        <v>37.960630000000002</v>
      </c>
      <c r="G1250">
        <v>23.727820000000001</v>
      </c>
      <c r="H1250" s="1" t="s">
        <v>22</v>
      </c>
      <c r="I1250">
        <v>39</v>
      </c>
      <c r="J1250">
        <v>1</v>
      </c>
      <c r="K1250">
        <v>78</v>
      </c>
      <c r="L1250" s="2">
        <v>43620</v>
      </c>
      <c r="M1250">
        <v>1.29</v>
      </c>
      <c r="N1250">
        <v>26</v>
      </c>
      <c r="O1250">
        <v>90</v>
      </c>
      <c r="P1250">
        <v>0</v>
      </c>
      <c r="Q1250" s="1" t="s">
        <v>12694</v>
      </c>
      <c r="R1250">
        <v>2019</v>
      </c>
      <c r="S1250" s="1" t="s">
        <v>113</v>
      </c>
    </row>
    <row r="1251" spans="1:19" x14ac:dyDescent="0.35">
      <c r="A1251">
        <v>16144380</v>
      </c>
      <c r="B1251" s="1" t="s">
        <v>1941</v>
      </c>
      <c r="C1251">
        <v>31265707</v>
      </c>
      <c r="D1251" s="1" t="s">
        <v>1942</v>
      </c>
      <c r="E1251" s="1" t="s">
        <v>135</v>
      </c>
      <c r="F1251">
        <v>37.96331</v>
      </c>
      <c r="G1251">
        <v>23.722149999999999</v>
      </c>
      <c r="H1251" s="1" t="s">
        <v>22</v>
      </c>
      <c r="I1251">
        <v>34</v>
      </c>
      <c r="J1251">
        <v>2</v>
      </c>
      <c r="K1251">
        <v>272</v>
      </c>
      <c r="L1251" s="2">
        <v>44537</v>
      </c>
      <c r="M1251">
        <v>4.4800000000000004</v>
      </c>
      <c r="N1251">
        <v>5</v>
      </c>
      <c r="O1251">
        <v>160</v>
      </c>
      <c r="P1251">
        <v>34</v>
      </c>
      <c r="Q1251" s="1" t="s">
        <v>12695</v>
      </c>
      <c r="R1251">
        <v>2021</v>
      </c>
      <c r="S1251" s="1" t="s">
        <v>27</v>
      </c>
    </row>
    <row r="1252" spans="1:19" x14ac:dyDescent="0.35">
      <c r="A1252">
        <v>16152197</v>
      </c>
      <c r="B1252" s="1" t="s">
        <v>1943</v>
      </c>
      <c r="C1252">
        <v>55670751</v>
      </c>
      <c r="D1252" s="1" t="s">
        <v>1301</v>
      </c>
      <c r="E1252" s="1" t="s">
        <v>62</v>
      </c>
      <c r="F1252">
        <v>37.971629999999998</v>
      </c>
      <c r="G1252">
        <v>23.729679999999998</v>
      </c>
      <c r="H1252" s="1" t="s">
        <v>22</v>
      </c>
      <c r="I1252">
        <v>690</v>
      </c>
      <c r="J1252">
        <v>1</v>
      </c>
      <c r="K1252">
        <v>34</v>
      </c>
      <c r="L1252" s="2">
        <v>44430</v>
      </c>
      <c r="M1252">
        <v>0.61</v>
      </c>
      <c r="N1252">
        <v>12</v>
      </c>
      <c r="O1252">
        <v>282</v>
      </c>
      <c r="P1252">
        <v>5</v>
      </c>
      <c r="Q1252" s="1" t="s">
        <v>12696</v>
      </c>
      <c r="R1252">
        <v>2021</v>
      </c>
      <c r="S1252" s="1" t="s">
        <v>41</v>
      </c>
    </row>
    <row r="1253" spans="1:19" x14ac:dyDescent="0.35">
      <c r="A1253">
        <v>16162030</v>
      </c>
      <c r="B1253" s="1" t="s">
        <v>1944</v>
      </c>
      <c r="C1253">
        <v>105410837</v>
      </c>
      <c r="D1253" s="1" t="s">
        <v>376</v>
      </c>
      <c r="E1253" s="1" t="s">
        <v>36</v>
      </c>
      <c r="F1253">
        <v>37.979439999999997</v>
      </c>
      <c r="G1253">
        <v>23.717359999999999</v>
      </c>
      <c r="H1253" s="1" t="s">
        <v>22</v>
      </c>
      <c r="I1253">
        <v>110</v>
      </c>
      <c r="J1253">
        <v>3</v>
      </c>
      <c r="K1253">
        <v>89</v>
      </c>
      <c r="L1253" s="2">
        <v>44502</v>
      </c>
      <c r="M1253">
        <v>1.46</v>
      </c>
      <c r="N1253">
        <v>1</v>
      </c>
      <c r="O1253">
        <v>345</v>
      </c>
      <c r="P1253">
        <v>6</v>
      </c>
      <c r="Q1253" s="1" t="s">
        <v>12697</v>
      </c>
      <c r="R1253">
        <v>2021</v>
      </c>
      <c r="S1253" s="1" t="s">
        <v>25</v>
      </c>
    </row>
    <row r="1254" spans="1:19" x14ac:dyDescent="0.35">
      <c r="A1254">
        <v>16169133</v>
      </c>
      <c r="B1254" s="1" t="s">
        <v>1945</v>
      </c>
      <c r="C1254">
        <v>73897428</v>
      </c>
      <c r="D1254" s="1" t="s">
        <v>1946</v>
      </c>
      <c r="E1254" s="1" t="s">
        <v>47</v>
      </c>
      <c r="F1254">
        <v>37.965730000000001</v>
      </c>
      <c r="G1254">
        <v>23.74652</v>
      </c>
      <c r="H1254" s="1" t="s">
        <v>22</v>
      </c>
      <c r="I1254">
        <v>51</v>
      </c>
      <c r="J1254">
        <v>2</v>
      </c>
      <c r="K1254">
        <v>202</v>
      </c>
      <c r="L1254" s="2">
        <v>44529</v>
      </c>
      <c r="M1254">
        <v>3.31</v>
      </c>
      <c r="N1254">
        <v>1</v>
      </c>
      <c r="O1254">
        <v>172</v>
      </c>
      <c r="P1254">
        <v>24</v>
      </c>
      <c r="Q1254" s="1" t="s">
        <v>12698</v>
      </c>
      <c r="R1254">
        <v>2021</v>
      </c>
      <c r="S1254" s="1" t="s">
        <v>25</v>
      </c>
    </row>
    <row r="1255" spans="1:19" x14ac:dyDescent="0.35">
      <c r="A1255">
        <v>16170696</v>
      </c>
      <c r="B1255" s="1" t="s">
        <v>1947</v>
      </c>
      <c r="C1255">
        <v>105558550</v>
      </c>
      <c r="D1255" s="1" t="s">
        <v>559</v>
      </c>
      <c r="E1255" s="1" t="s">
        <v>97</v>
      </c>
      <c r="F1255">
        <v>37.991799999999998</v>
      </c>
      <c r="G1255">
        <v>23.728739999999998</v>
      </c>
      <c r="H1255" s="1" t="s">
        <v>22</v>
      </c>
      <c r="I1255">
        <v>38</v>
      </c>
      <c r="J1255">
        <v>2</v>
      </c>
      <c r="K1255">
        <v>55</v>
      </c>
      <c r="L1255" s="2">
        <v>43406</v>
      </c>
      <c r="M1255">
        <v>0.91</v>
      </c>
      <c r="N1255">
        <v>1</v>
      </c>
      <c r="O1255">
        <v>176</v>
      </c>
      <c r="P1255">
        <v>0</v>
      </c>
      <c r="Q1255" s="1" t="s">
        <v>12699</v>
      </c>
      <c r="R1255">
        <v>2018</v>
      </c>
      <c r="S1255" s="1" t="s">
        <v>25</v>
      </c>
    </row>
    <row r="1256" spans="1:19" x14ac:dyDescent="0.35">
      <c r="A1256">
        <v>16175274</v>
      </c>
      <c r="B1256" s="1" t="s">
        <v>1948</v>
      </c>
      <c r="C1256">
        <v>20104194</v>
      </c>
      <c r="D1256" s="1" t="s">
        <v>1133</v>
      </c>
      <c r="E1256" s="1" t="s">
        <v>135</v>
      </c>
      <c r="F1256">
        <v>37.96734</v>
      </c>
      <c r="G1256">
        <v>23.72617</v>
      </c>
      <c r="H1256" s="1" t="s">
        <v>22</v>
      </c>
      <c r="I1256">
        <v>68</v>
      </c>
      <c r="J1256">
        <v>1</v>
      </c>
      <c r="K1256">
        <v>185</v>
      </c>
      <c r="L1256" s="2">
        <v>44501</v>
      </c>
      <c r="M1256">
        <v>3.02</v>
      </c>
      <c r="N1256">
        <v>74</v>
      </c>
      <c r="O1256">
        <v>347</v>
      </c>
      <c r="P1256">
        <v>13</v>
      </c>
      <c r="Q1256" s="1" t="s">
        <v>12700</v>
      </c>
      <c r="R1256">
        <v>2021</v>
      </c>
      <c r="S1256" s="1" t="s">
        <v>25</v>
      </c>
    </row>
    <row r="1257" spans="1:19" x14ac:dyDescent="0.35">
      <c r="A1257">
        <v>16184288</v>
      </c>
      <c r="B1257" s="1" t="s">
        <v>1949</v>
      </c>
      <c r="C1257">
        <v>77457889</v>
      </c>
      <c r="D1257" s="1" t="s">
        <v>1501</v>
      </c>
      <c r="E1257" s="1" t="s">
        <v>232</v>
      </c>
      <c r="F1257">
        <v>37.996319999999997</v>
      </c>
      <c r="G1257">
        <v>23.732949999999999</v>
      </c>
      <c r="H1257" s="1" t="s">
        <v>22</v>
      </c>
      <c r="I1257">
        <v>95</v>
      </c>
      <c r="J1257">
        <v>2</v>
      </c>
      <c r="K1257">
        <v>0</v>
      </c>
      <c r="L1257" s="2"/>
      <c r="N1257">
        <v>36</v>
      </c>
      <c r="O1257">
        <v>0</v>
      </c>
      <c r="P1257">
        <v>0</v>
      </c>
      <c r="Q1257" s="1" t="s">
        <v>12701</v>
      </c>
      <c r="S1257" s="1"/>
    </row>
    <row r="1258" spans="1:19" x14ac:dyDescent="0.35">
      <c r="A1258">
        <v>16184402</v>
      </c>
      <c r="B1258" s="1" t="s">
        <v>1950</v>
      </c>
      <c r="C1258">
        <v>56172829</v>
      </c>
      <c r="D1258" s="1" t="s">
        <v>1812</v>
      </c>
      <c r="E1258" s="1" t="s">
        <v>135</v>
      </c>
      <c r="F1258">
        <v>37.964849999999998</v>
      </c>
      <c r="G1258">
        <v>23.72308</v>
      </c>
      <c r="H1258" s="1" t="s">
        <v>22</v>
      </c>
      <c r="I1258">
        <v>30</v>
      </c>
      <c r="J1258">
        <v>2</v>
      </c>
      <c r="K1258">
        <v>49</v>
      </c>
      <c r="L1258" s="2">
        <v>43634</v>
      </c>
      <c r="M1258">
        <v>0.85</v>
      </c>
      <c r="N1258">
        <v>1</v>
      </c>
      <c r="O1258">
        <v>171</v>
      </c>
      <c r="P1258">
        <v>0</v>
      </c>
      <c r="Q1258" s="1" t="s">
        <v>12702</v>
      </c>
      <c r="R1258">
        <v>2019</v>
      </c>
      <c r="S1258" s="1" t="s">
        <v>113</v>
      </c>
    </row>
    <row r="1259" spans="1:19" x14ac:dyDescent="0.35">
      <c r="A1259">
        <v>16184652</v>
      </c>
      <c r="B1259" s="1" t="s">
        <v>1951</v>
      </c>
      <c r="C1259">
        <v>77457889</v>
      </c>
      <c r="D1259" s="1" t="s">
        <v>1501</v>
      </c>
      <c r="E1259" s="1" t="s">
        <v>232</v>
      </c>
      <c r="F1259">
        <v>37.996319999999997</v>
      </c>
      <c r="G1259">
        <v>23.732949999999999</v>
      </c>
      <c r="H1259" s="1" t="s">
        <v>22</v>
      </c>
      <c r="I1259">
        <v>95</v>
      </c>
      <c r="J1259">
        <v>2</v>
      </c>
      <c r="K1259">
        <v>4</v>
      </c>
      <c r="L1259" s="2">
        <v>43666</v>
      </c>
      <c r="M1259">
        <v>7.0000000000000007E-2</v>
      </c>
      <c r="N1259">
        <v>36</v>
      </c>
      <c r="O1259">
        <v>76</v>
      </c>
      <c r="P1259">
        <v>0</v>
      </c>
      <c r="Q1259" s="1" t="s">
        <v>12703</v>
      </c>
      <c r="R1259">
        <v>2019</v>
      </c>
      <c r="S1259" s="1" t="s">
        <v>57</v>
      </c>
    </row>
    <row r="1260" spans="1:19" x14ac:dyDescent="0.35">
      <c r="A1260">
        <v>16184849</v>
      </c>
      <c r="B1260" s="1" t="s">
        <v>1952</v>
      </c>
      <c r="C1260">
        <v>77457889</v>
      </c>
      <c r="D1260" s="1" t="s">
        <v>1501</v>
      </c>
      <c r="E1260" s="1" t="s">
        <v>232</v>
      </c>
      <c r="F1260">
        <v>37.996319999999997</v>
      </c>
      <c r="G1260">
        <v>23.732949999999999</v>
      </c>
      <c r="H1260" s="1" t="s">
        <v>22</v>
      </c>
      <c r="I1260">
        <v>95</v>
      </c>
      <c r="J1260">
        <v>2</v>
      </c>
      <c r="K1260">
        <v>3</v>
      </c>
      <c r="L1260" s="2">
        <v>43695</v>
      </c>
      <c r="M1260">
        <v>7.0000000000000007E-2</v>
      </c>
      <c r="N1260">
        <v>36</v>
      </c>
      <c r="O1260">
        <v>9</v>
      </c>
      <c r="P1260">
        <v>0</v>
      </c>
      <c r="Q1260" s="1" t="s">
        <v>12704</v>
      </c>
      <c r="R1260">
        <v>2019</v>
      </c>
      <c r="S1260" s="1" t="s">
        <v>41</v>
      </c>
    </row>
    <row r="1261" spans="1:19" x14ac:dyDescent="0.35">
      <c r="A1261">
        <v>16185052</v>
      </c>
      <c r="B1261" s="1" t="s">
        <v>1953</v>
      </c>
      <c r="C1261">
        <v>89488936</v>
      </c>
      <c r="D1261" s="1" t="s">
        <v>1954</v>
      </c>
      <c r="E1261" s="1" t="s">
        <v>74</v>
      </c>
      <c r="F1261">
        <v>37.989649999999997</v>
      </c>
      <c r="G1261">
        <v>23.744309999999999</v>
      </c>
      <c r="H1261" s="1" t="s">
        <v>22</v>
      </c>
      <c r="I1261">
        <v>25</v>
      </c>
      <c r="J1261">
        <v>3</v>
      </c>
      <c r="K1261">
        <v>27</v>
      </c>
      <c r="L1261" s="2">
        <v>44093</v>
      </c>
      <c r="M1261">
        <v>0.47</v>
      </c>
      <c r="N1261">
        <v>1</v>
      </c>
      <c r="O1261">
        <v>0</v>
      </c>
      <c r="P1261">
        <v>0</v>
      </c>
      <c r="Q1261" s="1" t="s">
        <v>12705</v>
      </c>
      <c r="R1261">
        <v>2020</v>
      </c>
      <c r="S1261" s="1" t="s">
        <v>23</v>
      </c>
    </row>
    <row r="1262" spans="1:19" x14ac:dyDescent="0.35">
      <c r="A1262">
        <v>16188541</v>
      </c>
      <c r="B1262" s="1" t="s">
        <v>1955</v>
      </c>
      <c r="C1262">
        <v>104363322</v>
      </c>
      <c r="D1262" s="1" t="s">
        <v>1956</v>
      </c>
      <c r="E1262" s="1" t="s">
        <v>186</v>
      </c>
      <c r="F1262">
        <v>37.9666</v>
      </c>
      <c r="G1262">
        <v>23.731069999999999</v>
      </c>
      <c r="H1262" s="1" t="s">
        <v>22</v>
      </c>
      <c r="I1262">
        <v>45</v>
      </c>
      <c r="J1262">
        <v>2</v>
      </c>
      <c r="K1262">
        <v>154</v>
      </c>
      <c r="L1262" s="2">
        <v>44530</v>
      </c>
      <c r="M1262">
        <v>2.56</v>
      </c>
      <c r="N1262">
        <v>4</v>
      </c>
      <c r="O1262">
        <v>229</v>
      </c>
      <c r="P1262">
        <v>35</v>
      </c>
      <c r="Q1262" s="1" t="s">
        <v>12706</v>
      </c>
      <c r="R1262">
        <v>2021</v>
      </c>
      <c r="S1262" s="1" t="s">
        <v>25</v>
      </c>
    </row>
    <row r="1263" spans="1:19" x14ac:dyDescent="0.35">
      <c r="A1263">
        <v>16201681</v>
      </c>
      <c r="B1263" s="1" t="s">
        <v>1957</v>
      </c>
      <c r="C1263">
        <v>103758066</v>
      </c>
      <c r="D1263" s="1" t="s">
        <v>67</v>
      </c>
      <c r="E1263" s="1" t="s">
        <v>287</v>
      </c>
      <c r="F1263">
        <v>37.98565</v>
      </c>
      <c r="G1263">
        <v>23.746849999999998</v>
      </c>
      <c r="H1263" s="1" t="s">
        <v>22</v>
      </c>
      <c r="I1263">
        <v>40</v>
      </c>
      <c r="J1263">
        <v>5</v>
      </c>
      <c r="K1263">
        <v>0</v>
      </c>
      <c r="L1263" s="2"/>
      <c r="N1263">
        <v>1</v>
      </c>
      <c r="O1263">
        <v>88</v>
      </c>
      <c r="P1263">
        <v>0</v>
      </c>
      <c r="Q1263" s="1"/>
      <c r="S1263" s="1"/>
    </row>
    <row r="1264" spans="1:19" x14ac:dyDescent="0.35">
      <c r="A1264">
        <v>16203358</v>
      </c>
      <c r="B1264" s="1" t="s">
        <v>1958</v>
      </c>
      <c r="C1264">
        <v>17630985</v>
      </c>
      <c r="D1264" s="1" t="s">
        <v>1959</v>
      </c>
      <c r="E1264" s="1" t="s">
        <v>97</v>
      </c>
      <c r="F1264">
        <v>37.997160000000001</v>
      </c>
      <c r="G1264">
        <v>23.73048</v>
      </c>
      <c r="H1264" s="1" t="s">
        <v>22</v>
      </c>
      <c r="I1264">
        <v>29</v>
      </c>
      <c r="J1264">
        <v>2</v>
      </c>
      <c r="K1264">
        <v>41</v>
      </c>
      <c r="L1264" s="2">
        <v>43737</v>
      </c>
      <c r="M1264">
        <v>0.72</v>
      </c>
      <c r="N1264">
        <v>1</v>
      </c>
      <c r="O1264">
        <v>325</v>
      </c>
      <c r="P1264">
        <v>0</v>
      </c>
      <c r="Q1264" s="1" t="s">
        <v>12707</v>
      </c>
      <c r="R1264">
        <v>2019</v>
      </c>
      <c r="S1264" s="1" t="s">
        <v>23</v>
      </c>
    </row>
    <row r="1265" spans="1:19" x14ac:dyDescent="0.35">
      <c r="A1265">
        <v>16204525</v>
      </c>
      <c r="B1265" s="1" t="s">
        <v>1960</v>
      </c>
      <c r="C1265">
        <v>53695550</v>
      </c>
      <c r="D1265" s="1" t="s">
        <v>1146</v>
      </c>
      <c r="E1265" s="1" t="s">
        <v>191</v>
      </c>
      <c r="F1265">
        <v>37.992139999999999</v>
      </c>
      <c r="G1265">
        <v>23.718039999999998</v>
      </c>
      <c r="H1265" s="1" t="s">
        <v>22</v>
      </c>
      <c r="I1265">
        <v>79</v>
      </c>
      <c r="J1265">
        <v>1</v>
      </c>
      <c r="K1265">
        <v>319</v>
      </c>
      <c r="L1265" s="2">
        <v>44528</v>
      </c>
      <c r="M1265">
        <v>5.48</v>
      </c>
      <c r="N1265">
        <v>4</v>
      </c>
      <c r="O1265">
        <v>360</v>
      </c>
      <c r="P1265">
        <v>35</v>
      </c>
      <c r="Q1265" s="1" t="s">
        <v>1961</v>
      </c>
      <c r="R1265">
        <v>2021</v>
      </c>
      <c r="S1265" s="1" t="s">
        <v>25</v>
      </c>
    </row>
    <row r="1266" spans="1:19" x14ac:dyDescent="0.35">
      <c r="A1266">
        <v>16211620</v>
      </c>
      <c r="B1266" s="1" t="s">
        <v>1962</v>
      </c>
      <c r="C1266">
        <v>41042574</v>
      </c>
      <c r="D1266" s="1" t="s">
        <v>559</v>
      </c>
      <c r="E1266" s="1" t="s">
        <v>33</v>
      </c>
      <c r="F1266">
        <v>37.975580000000001</v>
      </c>
      <c r="G1266">
        <v>23.73161</v>
      </c>
      <c r="H1266" s="1" t="s">
        <v>22</v>
      </c>
      <c r="I1266">
        <v>47</v>
      </c>
      <c r="J1266">
        <v>1</v>
      </c>
      <c r="K1266">
        <v>271</v>
      </c>
      <c r="L1266" s="2">
        <v>44511</v>
      </c>
      <c r="M1266">
        <v>4.4400000000000004</v>
      </c>
      <c r="N1266">
        <v>11</v>
      </c>
      <c r="O1266">
        <v>267</v>
      </c>
      <c r="P1266">
        <v>14</v>
      </c>
      <c r="Q1266" s="1" t="s">
        <v>12708</v>
      </c>
      <c r="R1266">
        <v>2021</v>
      </c>
      <c r="S1266" s="1" t="s">
        <v>25</v>
      </c>
    </row>
    <row r="1267" spans="1:19" x14ac:dyDescent="0.35">
      <c r="A1267">
        <v>16217966</v>
      </c>
      <c r="B1267" s="1" t="s">
        <v>1963</v>
      </c>
      <c r="C1267">
        <v>96392912</v>
      </c>
      <c r="D1267" s="1" t="s">
        <v>268</v>
      </c>
      <c r="E1267" s="1" t="s">
        <v>33</v>
      </c>
      <c r="F1267">
        <v>37.976329999999997</v>
      </c>
      <c r="G1267">
        <v>23.724070000000001</v>
      </c>
      <c r="H1267" s="1" t="s">
        <v>22</v>
      </c>
      <c r="I1267">
        <v>34</v>
      </c>
      <c r="J1267">
        <v>1</v>
      </c>
      <c r="K1267">
        <v>160</v>
      </c>
      <c r="L1267" s="2">
        <v>44545</v>
      </c>
      <c r="M1267">
        <v>2.7</v>
      </c>
      <c r="N1267">
        <v>1</v>
      </c>
      <c r="O1267">
        <v>243</v>
      </c>
      <c r="P1267">
        <v>14</v>
      </c>
      <c r="Q1267" s="1"/>
      <c r="R1267">
        <v>2021</v>
      </c>
      <c r="S1267" s="1" t="s">
        <v>27</v>
      </c>
    </row>
    <row r="1268" spans="1:19" x14ac:dyDescent="0.35">
      <c r="A1268">
        <v>16221281</v>
      </c>
      <c r="B1268" s="1" t="s">
        <v>1964</v>
      </c>
      <c r="C1268">
        <v>90398297</v>
      </c>
      <c r="D1268" s="1" t="s">
        <v>1965</v>
      </c>
      <c r="E1268" s="1" t="s">
        <v>123</v>
      </c>
      <c r="F1268">
        <v>37.976149999999997</v>
      </c>
      <c r="G1268">
        <v>23.715109999999999</v>
      </c>
      <c r="H1268" s="1" t="s">
        <v>22</v>
      </c>
      <c r="I1268">
        <v>53</v>
      </c>
      <c r="J1268">
        <v>1</v>
      </c>
      <c r="K1268">
        <v>223</v>
      </c>
      <c r="L1268" s="2">
        <v>44492</v>
      </c>
      <c r="M1268">
        <v>3.68</v>
      </c>
      <c r="N1268">
        <v>1</v>
      </c>
      <c r="O1268">
        <v>0</v>
      </c>
      <c r="P1268">
        <v>25</v>
      </c>
      <c r="Q1268" s="1" t="s">
        <v>12709</v>
      </c>
      <c r="R1268">
        <v>2021</v>
      </c>
      <c r="S1268" s="1" t="s">
        <v>44</v>
      </c>
    </row>
    <row r="1269" spans="1:19" x14ac:dyDescent="0.35">
      <c r="A1269">
        <v>16223848</v>
      </c>
      <c r="B1269" s="1" t="s">
        <v>1966</v>
      </c>
      <c r="C1269">
        <v>65027411</v>
      </c>
      <c r="D1269" s="1" t="s">
        <v>533</v>
      </c>
      <c r="E1269" s="1" t="s">
        <v>47</v>
      </c>
      <c r="F1269">
        <v>37.970734</v>
      </c>
      <c r="G1269">
        <v>23.751080999999999</v>
      </c>
      <c r="H1269" s="1" t="s">
        <v>22</v>
      </c>
      <c r="I1269">
        <v>60</v>
      </c>
      <c r="J1269">
        <v>4</v>
      </c>
      <c r="K1269">
        <v>7</v>
      </c>
      <c r="L1269" s="2">
        <v>43820</v>
      </c>
      <c r="M1269">
        <v>0.12</v>
      </c>
      <c r="N1269">
        <v>1</v>
      </c>
      <c r="O1269">
        <v>298</v>
      </c>
      <c r="P1269">
        <v>0</v>
      </c>
      <c r="Q1269" s="1" t="s">
        <v>12710</v>
      </c>
      <c r="R1269">
        <v>2019</v>
      </c>
      <c r="S1269" s="1" t="s">
        <v>27</v>
      </c>
    </row>
    <row r="1270" spans="1:19" x14ac:dyDescent="0.35">
      <c r="A1270">
        <v>16224901</v>
      </c>
      <c r="B1270" s="1" t="s">
        <v>1967</v>
      </c>
      <c r="C1270">
        <v>91843960</v>
      </c>
      <c r="D1270" s="1" t="s">
        <v>410</v>
      </c>
      <c r="E1270" s="1" t="s">
        <v>936</v>
      </c>
      <c r="F1270">
        <v>37.994239999999998</v>
      </c>
      <c r="G1270">
        <v>23.770569999999999</v>
      </c>
      <c r="H1270" s="1" t="s">
        <v>22</v>
      </c>
      <c r="I1270">
        <v>40</v>
      </c>
      <c r="J1270">
        <v>3</v>
      </c>
      <c r="K1270">
        <v>171</v>
      </c>
      <c r="L1270" s="2">
        <v>44527</v>
      </c>
      <c r="M1270">
        <v>2.79</v>
      </c>
      <c r="N1270">
        <v>1</v>
      </c>
      <c r="O1270">
        <v>349</v>
      </c>
      <c r="P1270">
        <v>18</v>
      </c>
      <c r="Q1270" s="1" t="s">
        <v>12711</v>
      </c>
      <c r="R1270">
        <v>2021</v>
      </c>
      <c r="S1270" s="1" t="s">
        <v>25</v>
      </c>
    </row>
    <row r="1271" spans="1:19" x14ac:dyDescent="0.35">
      <c r="A1271">
        <v>16227154</v>
      </c>
      <c r="B1271" s="1" t="s">
        <v>1968</v>
      </c>
      <c r="C1271">
        <v>99999971</v>
      </c>
      <c r="D1271" s="1" t="s">
        <v>973</v>
      </c>
      <c r="E1271" s="1" t="s">
        <v>347</v>
      </c>
      <c r="F1271">
        <v>37.991900000000001</v>
      </c>
      <c r="G1271">
        <v>23.74916</v>
      </c>
      <c r="H1271" s="1" t="s">
        <v>22</v>
      </c>
      <c r="I1271">
        <v>25</v>
      </c>
      <c r="J1271">
        <v>2</v>
      </c>
      <c r="K1271">
        <v>129</v>
      </c>
      <c r="L1271" s="2">
        <v>44484</v>
      </c>
      <c r="M1271">
        <v>2.11</v>
      </c>
      <c r="N1271">
        <v>2</v>
      </c>
      <c r="O1271">
        <v>20</v>
      </c>
      <c r="P1271">
        <v>12</v>
      </c>
      <c r="Q1271" s="1" t="s">
        <v>12712</v>
      </c>
      <c r="R1271">
        <v>2021</v>
      </c>
      <c r="S1271" s="1" t="s">
        <v>44</v>
      </c>
    </row>
    <row r="1272" spans="1:19" x14ac:dyDescent="0.35">
      <c r="A1272">
        <v>16238362</v>
      </c>
      <c r="B1272" s="1" t="s">
        <v>1969</v>
      </c>
      <c r="C1272">
        <v>18932845</v>
      </c>
      <c r="D1272" s="1" t="s">
        <v>559</v>
      </c>
      <c r="E1272" s="1" t="s">
        <v>159</v>
      </c>
      <c r="F1272">
        <v>37.957169999999998</v>
      </c>
      <c r="G1272">
        <v>23.739429999999999</v>
      </c>
      <c r="H1272" s="1" t="s">
        <v>22</v>
      </c>
      <c r="I1272">
        <v>52</v>
      </c>
      <c r="J1272">
        <v>3</v>
      </c>
      <c r="K1272">
        <v>1</v>
      </c>
      <c r="L1272" s="2">
        <v>42989</v>
      </c>
      <c r="M1272">
        <v>0.02</v>
      </c>
      <c r="N1272">
        <v>1</v>
      </c>
      <c r="O1272">
        <v>139</v>
      </c>
      <c r="P1272">
        <v>0</v>
      </c>
      <c r="Q1272" s="1" t="s">
        <v>12713</v>
      </c>
      <c r="R1272">
        <v>2017</v>
      </c>
      <c r="S1272" s="1" t="s">
        <v>23</v>
      </c>
    </row>
    <row r="1273" spans="1:19" x14ac:dyDescent="0.35">
      <c r="A1273">
        <v>16239564</v>
      </c>
      <c r="B1273" s="1" t="s">
        <v>1970</v>
      </c>
      <c r="C1273">
        <v>64820556</v>
      </c>
      <c r="D1273" s="1" t="s">
        <v>1266</v>
      </c>
      <c r="E1273" s="1" t="s">
        <v>33</v>
      </c>
      <c r="F1273">
        <v>37.977269999999997</v>
      </c>
      <c r="G1273">
        <v>23.72503</v>
      </c>
      <c r="H1273" s="1" t="s">
        <v>37</v>
      </c>
      <c r="I1273">
        <v>281</v>
      </c>
      <c r="J1273">
        <v>1</v>
      </c>
      <c r="K1273">
        <v>6</v>
      </c>
      <c r="L1273" s="2">
        <v>44414</v>
      </c>
      <c r="M1273">
        <v>0.11</v>
      </c>
      <c r="N1273">
        <v>9</v>
      </c>
      <c r="O1273">
        <v>189</v>
      </c>
      <c r="P1273">
        <v>1</v>
      </c>
      <c r="Q1273" s="1" t="s">
        <v>12392</v>
      </c>
      <c r="R1273">
        <v>2021</v>
      </c>
      <c r="S1273" s="1" t="s">
        <v>41</v>
      </c>
    </row>
    <row r="1274" spans="1:19" x14ac:dyDescent="0.35">
      <c r="A1274">
        <v>16248531</v>
      </c>
      <c r="B1274" s="1" t="s">
        <v>1971</v>
      </c>
      <c r="C1274">
        <v>15819421</v>
      </c>
      <c r="D1274" s="1" t="s">
        <v>226</v>
      </c>
      <c r="E1274" s="1" t="s">
        <v>135</v>
      </c>
      <c r="F1274">
        <v>37.966119999999997</v>
      </c>
      <c r="G1274">
        <v>23.723859999999998</v>
      </c>
      <c r="H1274" s="1" t="s">
        <v>22</v>
      </c>
      <c r="I1274">
        <v>30</v>
      </c>
      <c r="J1274">
        <v>3</v>
      </c>
      <c r="K1274">
        <v>90</v>
      </c>
      <c r="L1274" s="2">
        <v>43779</v>
      </c>
      <c r="M1274">
        <v>1.49</v>
      </c>
      <c r="N1274">
        <v>1</v>
      </c>
      <c r="O1274">
        <v>0</v>
      </c>
      <c r="P1274">
        <v>0</v>
      </c>
      <c r="Q1274" s="1" t="s">
        <v>12714</v>
      </c>
      <c r="R1274">
        <v>2019</v>
      </c>
      <c r="S1274" s="1" t="s">
        <v>25</v>
      </c>
    </row>
    <row r="1275" spans="1:19" x14ac:dyDescent="0.35">
      <c r="A1275">
        <v>16253187</v>
      </c>
      <c r="B1275" s="1" t="s">
        <v>1972</v>
      </c>
      <c r="C1275">
        <v>85177591</v>
      </c>
      <c r="D1275" s="1" t="s">
        <v>293</v>
      </c>
      <c r="E1275" s="1" t="s">
        <v>186</v>
      </c>
      <c r="F1275">
        <v>37.966670000000001</v>
      </c>
      <c r="G1275">
        <v>23.72993</v>
      </c>
      <c r="H1275" s="1" t="s">
        <v>22</v>
      </c>
      <c r="I1275">
        <v>95</v>
      </c>
      <c r="J1275">
        <v>2</v>
      </c>
      <c r="K1275">
        <v>101</v>
      </c>
      <c r="L1275" s="2">
        <v>44535</v>
      </c>
      <c r="M1275">
        <v>1.69</v>
      </c>
      <c r="N1275">
        <v>1</v>
      </c>
      <c r="O1275">
        <v>179</v>
      </c>
      <c r="P1275">
        <v>8</v>
      </c>
      <c r="Q1275" s="1" t="s">
        <v>12715</v>
      </c>
      <c r="R1275">
        <v>2021</v>
      </c>
      <c r="S1275" s="1" t="s">
        <v>27</v>
      </c>
    </row>
    <row r="1276" spans="1:19" x14ac:dyDescent="0.35">
      <c r="A1276">
        <v>16262260</v>
      </c>
      <c r="B1276" s="1" t="s">
        <v>1973</v>
      </c>
      <c r="C1276">
        <v>91702578</v>
      </c>
      <c r="D1276" s="1" t="s">
        <v>1798</v>
      </c>
      <c r="E1276" s="1" t="s">
        <v>232</v>
      </c>
      <c r="F1276">
        <v>37.998330000000003</v>
      </c>
      <c r="G1276">
        <v>23.735119999999998</v>
      </c>
      <c r="H1276" s="1" t="s">
        <v>37</v>
      </c>
      <c r="I1276">
        <v>15</v>
      </c>
      <c r="J1276">
        <v>1</v>
      </c>
      <c r="K1276">
        <v>104</v>
      </c>
      <c r="L1276" s="2">
        <v>44531</v>
      </c>
      <c r="M1276">
        <v>1.71</v>
      </c>
      <c r="N1276">
        <v>12</v>
      </c>
      <c r="O1276">
        <v>85</v>
      </c>
      <c r="P1276">
        <v>8</v>
      </c>
      <c r="Q1276" s="1" t="s">
        <v>12716</v>
      </c>
      <c r="R1276">
        <v>2021</v>
      </c>
      <c r="S1276" s="1" t="s">
        <v>27</v>
      </c>
    </row>
    <row r="1277" spans="1:19" x14ac:dyDescent="0.35">
      <c r="A1277">
        <v>16262670</v>
      </c>
      <c r="B1277" s="1" t="s">
        <v>1974</v>
      </c>
      <c r="C1277">
        <v>91702578</v>
      </c>
      <c r="D1277" s="1" t="s">
        <v>1798</v>
      </c>
      <c r="E1277" s="1" t="s">
        <v>232</v>
      </c>
      <c r="F1277">
        <v>37.998330000000003</v>
      </c>
      <c r="G1277">
        <v>23.735119999999998</v>
      </c>
      <c r="H1277" s="1" t="s">
        <v>37</v>
      </c>
      <c r="I1277">
        <v>14</v>
      </c>
      <c r="J1277">
        <v>1</v>
      </c>
      <c r="K1277">
        <v>95</v>
      </c>
      <c r="L1277" s="2">
        <v>44099</v>
      </c>
      <c r="M1277">
        <v>1.57</v>
      </c>
      <c r="N1277">
        <v>12</v>
      </c>
      <c r="O1277">
        <v>72</v>
      </c>
      <c r="P1277">
        <v>0</v>
      </c>
      <c r="Q1277" s="1" t="s">
        <v>12717</v>
      </c>
      <c r="R1277">
        <v>2020</v>
      </c>
      <c r="S1277" s="1" t="s">
        <v>23</v>
      </c>
    </row>
    <row r="1278" spans="1:19" x14ac:dyDescent="0.35">
      <c r="A1278">
        <v>16263103</v>
      </c>
      <c r="B1278" s="1" t="s">
        <v>1975</v>
      </c>
      <c r="C1278">
        <v>92310506</v>
      </c>
      <c r="D1278" s="1" t="s">
        <v>1976</v>
      </c>
      <c r="E1278" s="1" t="s">
        <v>51</v>
      </c>
      <c r="F1278">
        <v>37.982520000000001</v>
      </c>
      <c r="G1278">
        <v>23.721029999999999</v>
      </c>
      <c r="H1278" s="1" t="s">
        <v>22</v>
      </c>
      <c r="I1278">
        <v>48</v>
      </c>
      <c r="J1278">
        <v>1</v>
      </c>
      <c r="K1278">
        <v>474</v>
      </c>
      <c r="L1278" s="2">
        <v>44550</v>
      </c>
      <c r="M1278">
        <v>7.77</v>
      </c>
      <c r="N1278">
        <v>30</v>
      </c>
      <c r="O1278">
        <v>274</v>
      </c>
      <c r="P1278">
        <v>99</v>
      </c>
      <c r="Q1278" s="1" t="s">
        <v>12718</v>
      </c>
      <c r="R1278">
        <v>2021</v>
      </c>
      <c r="S1278" s="1" t="s">
        <v>27</v>
      </c>
    </row>
    <row r="1279" spans="1:19" x14ac:dyDescent="0.35">
      <c r="A1279">
        <v>16268109</v>
      </c>
      <c r="B1279" s="1" t="s">
        <v>1977</v>
      </c>
      <c r="C1279">
        <v>1167063</v>
      </c>
      <c r="D1279" s="1" t="s">
        <v>1765</v>
      </c>
      <c r="E1279" s="1" t="s">
        <v>47</v>
      </c>
      <c r="F1279">
        <v>37.971490000000003</v>
      </c>
      <c r="G1279">
        <v>23.74502</v>
      </c>
      <c r="H1279" s="1" t="s">
        <v>22</v>
      </c>
      <c r="I1279">
        <v>45</v>
      </c>
      <c r="J1279">
        <v>2</v>
      </c>
      <c r="K1279">
        <v>70</v>
      </c>
      <c r="L1279" s="2">
        <v>44094</v>
      </c>
      <c r="M1279">
        <v>1.2</v>
      </c>
      <c r="N1279">
        <v>37</v>
      </c>
      <c r="O1279">
        <v>0</v>
      </c>
      <c r="P1279">
        <v>0</v>
      </c>
      <c r="Q1279" s="1" t="s">
        <v>12719</v>
      </c>
      <c r="R1279">
        <v>2020</v>
      </c>
      <c r="S1279" s="1" t="s">
        <v>23</v>
      </c>
    </row>
    <row r="1280" spans="1:19" x14ac:dyDescent="0.35">
      <c r="A1280">
        <v>16268858</v>
      </c>
      <c r="B1280" s="1" t="s">
        <v>1978</v>
      </c>
      <c r="C1280">
        <v>49794385</v>
      </c>
      <c r="D1280" s="1" t="s">
        <v>1397</v>
      </c>
      <c r="E1280" s="1" t="s">
        <v>74</v>
      </c>
      <c r="F1280">
        <v>37.987639999999999</v>
      </c>
      <c r="G1280">
        <v>23.732379999999999</v>
      </c>
      <c r="H1280" s="1" t="s">
        <v>22</v>
      </c>
      <c r="I1280">
        <v>65</v>
      </c>
      <c r="J1280">
        <v>2</v>
      </c>
      <c r="K1280">
        <v>93</v>
      </c>
      <c r="L1280" s="2">
        <v>44551</v>
      </c>
      <c r="M1280">
        <v>1.58</v>
      </c>
      <c r="N1280">
        <v>1</v>
      </c>
      <c r="O1280">
        <v>356</v>
      </c>
      <c r="P1280">
        <v>20</v>
      </c>
      <c r="Q1280" s="1" t="s">
        <v>12720</v>
      </c>
      <c r="R1280">
        <v>2021</v>
      </c>
      <c r="S1280" s="1" t="s">
        <v>27</v>
      </c>
    </row>
    <row r="1281" spans="1:19" x14ac:dyDescent="0.35">
      <c r="A1281">
        <v>16278006</v>
      </c>
      <c r="B1281" s="1" t="s">
        <v>1979</v>
      </c>
      <c r="C1281">
        <v>65714690</v>
      </c>
      <c r="D1281" s="1" t="s">
        <v>1335</v>
      </c>
      <c r="E1281" s="1" t="s">
        <v>33</v>
      </c>
      <c r="F1281">
        <v>37.979089999999999</v>
      </c>
      <c r="G1281">
        <v>23.73715</v>
      </c>
      <c r="H1281" s="1" t="s">
        <v>22</v>
      </c>
      <c r="I1281">
        <v>44</v>
      </c>
      <c r="J1281">
        <v>2</v>
      </c>
      <c r="K1281">
        <v>9</v>
      </c>
      <c r="L1281" s="2">
        <v>44501</v>
      </c>
      <c r="M1281">
        <v>0.18</v>
      </c>
      <c r="N1281">
        <v>17</v>
      </c>
      <c r="O1281">
        <v>347</v>
      </c>
      <c r="P1281">
        <v>4</v>
      </c>
      <c r="Q1281" s="1" t="s">
        <v>12721</v>
      </c>
      <c r="R1281">
        <v>2021</v>
      </c>
      <c r="S1281" s="1" t="s">
        <v>25</v>
      </c>
    </row>
    <row r="1282" spans="1:19" x14ac:dyDescent="0.35">
      <c r="A1282">
        <v>16278854</v>
      </c>
      <c r="B1282" s="1" t="s">
        <v>1980</v>
      </c>
      <c r="C1282">
        <v>90390850</v>
      </c>
      <c r="D1282" s="1" t="s">
        <v>1722</v>
      </c>
      <c r="E1282" s="1" t="s">
        <v>33</v>
      </c>
      <c r="F1282">
        <v>37.97681</v>
      </c>
      <c r="G1282">
        <v>23.72748</v>
      </c>
      <c r="H1282" s="1" t="s">
        <v>22</v>
      </c>
      <c r="I1282">
        <v>37</v>
      </c>
      <c r="J1282">
        <v>1</v>
      </c>
      <c r="K1282">
        <v>546</v>
      </c>
      <c r="L1282" s="2">
        <v>44538</v>
      </c>
      <c r="M1282">
        <v>8.93</v>
      </c>
      <c r="N1282">
        <v>39</v>
      </c>
      <c r="O1282">
        <v>317</v>
      </c>
      <c r="P1282">
        <v>76</v>
      </c>
      <c r="Q1282" s="1" t="s">
        <v>12722</v>
      </c>
      <c r="R1282">
        <v>2021</v>
      </c>
      <c r="S1282" s="1" t="s">
        <v>27</v>
      </c>
    </row>
    <row r="1283" spans="1:19" x14ac:dyDescent="0.35">
      <c r="A1283">
        <v>16286591</v>
      </c>
      <c r="B1283" s="1" t="s">
        <v>1981</v>
      </c>
      <c r="C1283">
        <v>106533579</v>
      </c>
      <c r="D1283" s="1" t="s">
        <v>1716</v>
      </c>
      <c r="E1283" s="1" t="s">
        <v>36</v>
      </c>
      <c r="F1283">
        <v>37.980170000000001</v>
      </c>
      <c r="G1283">
        <v>23.712510000000002</v>
      </c>
      <c r="H1283" s="1" t="s">
        <v>22</v>
      </c>
      <c r="I1283">
        <v>24</v>
      </c>
      <c r="J1283">
        <v>1</v>
      </c>
      <c r="K1283">
        <v>215</v>
      </c>
      <c r="L1283" s="2">
        <v>44530</v>
      </c>
      <c r="M1283">
        <v>3.53</v>
      </c>
      <c r="N1283">
        <v>1</v>
      </c>
      <c r="O1283">
        <v>146</v>
      </c>
      <c r="P1283">
        <v>26</v>
      </c>
      <c r="Q1283" s="1" t="s">
        <v>12723</v>
      </c>
      <c r="R1283">
        <v>2021</v>
      </c>
      <c r="S1283" s="1" t="s">
        <v>25</v>
      </c>
    </row>
    <row r="1284" spans="1:19" x14ac:dyDescent="0.35">
      <c r="A1284">
        <v>16294317</v>
      </c>
      <c r="B1284" s="1" t="s">
        <v>1982</v>
      </c>
      <c r="C1284">
        <v>65714690</v>
      </c>
      <c r="D1284" s="1" t="s">
        <v>1335</v>
      </c>
      <c r="E1284" s="1" t="s">
        <v>135</v>
      </c>
      <c r="F1284">
        <v>37.967840000000002</v>
      </c>
      <c r="G1284">
        <v>23.72833</v>
      </c>
      <c r="H1284" s="1" t="s">
        <v>22</v>
      </c>
      <c r="I1284">
        <v>38</v>
      </c>
      <c r="J1284">
        <v>2</v>
      </c>
      <c r="K1284">
        <v>13</v>
      </c>
      <c r="L1284" s="2">
        <v>44532</v>
      </c>
      <c r="M1284">
        <v>0.22</v>
      </c>
      <c r="N1284">
        <v>17</v>
      </c>
      <c r="O1284">
        <v>262</v>
      </c>
      <c r="P1284">
        <v>1</v>
      </c>
      <c r="Q1284" s="1" t="s">
        <v>12724</v>
      </c>
      <c r="R1284">
        <v>2021</v>
      </c>
      <c r="S1284" s="1" t="s">
        <v>27</v>
      </c>
    </row>
    <row r="1285" spans="1:19" x14ac:dyDescent="0.35">
      <c r="A1285">
        <v>16297481</v>
      </c>
      <c r="B1285" s="1" t="s">
        <v>1983</v>
      </c>
      <c r="C1285">
        <v>84041447</v>
      </c>
      <c r="D1285" s="1" t="s">
        <v>1984</v>
      </c>
      <c r="E1285" s="1" t="s">
        <v>186</v>
      </c>
      <c r="F1285">
        <v>37.955840000000002</v>
      </c>
      <c r="G1285">
        <v>23.720030000000001</v>
      </c>
      <c r="H1285" s="1" t="s">
        <v>22</v>
      </c>
      <c r="I1285">
        <v>59</v>
      </c>
      <c r="J1285">
        <v>1</v>
      </c>
      <c r="K1285">
        <v>108</v>
      </c>
      <c r="L1285" s="2">
        <v>44426</v>
      </c>
      <c r="M1285">
        <v>2.44</v>
      </c>
      <c r="N1285">
        <v>4</v>
      </c>
      <c r="O1285">
        <v>0</v>
      </c>
      <c r="P1285">
        <v>5</v>
      </c>
      <c r="Q1285" s="1" t="s">
        <v>12725</v>
      </c>
      <c r="R1285">
        <v>2021</v>
      </c>
      <c r="S1285" s="1" t="s">
        <v>41</v>
      </c>
    </row>
    <row r="1286" spans="1:19" x14ac:dyDescent="0.35">
      <c r="A1286">
        <v>16310571</v>
      </c>
      <c r="B1286" s="1" t="s">
        <v>1985</v>
      </c>
      <c r="C1286">
        <v>106726996</v>
      </c>
      <c r="D1286" s="1" t="s">
        <v>268</v>
      </c>
      <c r="E1286" s="1" t="s">
        <v>33</v>
      </c>
      <c r="F1286">
        <v>37.973500000000001</v>
      </c>
      <c r="G1286">
        <v>23.731470000000002</v>
      </c>
      <c r="H1286" s="1" t="s">
        <v>22</v>
      </c>
      <c r="I1286">
        <v>69</v>
      </c>
      <c r="J1286">
        <v>2</v>
      </c>
      <c r="K1286">
        <v>153</v>
      </c>
      <c r="L1286" s="2">
        <v>44515</v>
      </c>
      <c r="M1286">
        <v>2.52</v>
      </c>
      <c r="N1286">
        <v>2</v>
      </c>
      <c r="O1286">
        <v>352</v>
      </c>
      <c r="P1286">
        <v>15</v>
      </c>
      <c r="Q1286" s="1" t="s">
        <v>12726</v>
      </c>
      <c r="R1286">
        <v>2021</v>
      </c>
      <c r="S1286" s="1" t="s">
        <v>25</v>
      </c>
    </row>
    <row r="1287" spans="1:19" x14ac:dyDescent="0.35">
      <c r="A1287">
        <v>16323470</v>
      </c>
      <c r="B1287" s="1" t="s">
        <v>1986</v>
      </c>
      <c r="C1287">
        <v>34643286</v>
      </c>
      <c r="D1287" s="1" t="s">
        <v>527</v>
      </c>
      <c r="E1287" s="1" t="s">
        <v>232</v>
      </c>
      <c r="F1287">
        <v>38.001280000000001</v>
      </c>
      <c r="G1287">
        <v>23.741959999999999</v>
      </c>
      <c r="H1287" s="1" t="s">
        <v>22</v>
      </c>
      <c r="I1287">
        <v>28</v>
      </c>
      <c r="J1287">
        <v>1</v>
      </c>
      <c r="K1287">
        <v>42</v>
      </c>
      <c r="L1287" s="2">
        <v>44095</v>
      </c>
      <c r="M1287">
        <v>0.75</v>
      </c>
      <c r="N1287">
        <v>5</v>
      </c>
      <c r="O1287">
        <v>354</v>
      </c>
      <c r="P1287">
        <v>0</v>
      </c>
      <c r="Q1287" s="1" t="s">
        <v>12727</v>
      </c>
      <c r="R1287">
        <v>2020</v>
      </c>
      <c r="S1287" s="1" t="s">
        <v>23</v>
      </c>
    </row>
    <row r="1288" spans="1:19" x14ac:dyDescent="0.35">
      <c r="A1288">
        <v>16328171</v>
      </c>
      <c r="B1288" s="1" t="s">
        <v>1987</v>
      </c>
      <c r="C1288">
        <v>106876793</v>
      </c>
      <c r="D1288" s="1" t="s">
        <v>631</v>
      </c>
      <c r="E1288" s="1" t="s">
        <v>97</v>
      </c>
      <c r="F1288">
        <v>37.993929999999999</v>
      </c>
      <c r="G1288">
        <v>23.7286</v>
      </c>
      <c r="H1288" s="1" t="s">
        <v>22</v>
      </c>
      <c r="I1288">
        <v>25</v>
      </c>
      <c r="J1288">
        <v>3</v>
      </c>
      <c r="K1288">
        <v>111</v>
      </c>
      <c r="L1288" s="2">
        <v>44079</v>
      </c>
      <c r="M1288">
        <v>1.88</v>
      </c>
      <c r="N1288">
        <v>1</v>
      </c>
      <c r="O1288">
        <v>258</v>
      </c>
      <c r="P1288">
        <v>0</v>
      </c>
      <c r="Q1288" s="1" t="s">
        <v>12728</v>
      </c>
      <c r="R1288">
        <v>2020</v>
      </c>
      <c r="S1288" s="1" t="s">
        <v>23</v>
      </c>
    </row>
    <row r="1289" spans="1:19" x14ac:dyDescent="0.35">
      <c r="A1289">
        <v>16332043</v>
      </c>
      <c r="B1289" s="1" t="s">
        <v>1988</v>
      </c>
      <c r="C1289">
        <v>106908572</v>
      </c>
      <c r="D1289" s="1" t="s">
        <v>1989</v>
      </c>
      <c r="E1289" s="1" t="s">
        <v>703</v>
      </c>
      <c r="F1289">
        <v>37.998100000000001</v>
      </c>
      <c r="G1289">
        <v>23.720089999999999</v>
      </c>
      <c r="H1289" s="1" t="s">
        <v>22</v>
      </c>
      <c r="I1289">
        <v>75</v>
      </c>
      <c r="J1289">
        <v>1</v>
      </c>
      <c r="K1289">
        <v>15</v>
      </c>
      <c r="L1289" s="2">
        <v>43242</v>
      </c>
      <c r="M1289">
        <v>0.25</v>
      </c>
      <c r="N1289">
        <v>2</v>
      </c>
      <c r="O1289">
        <v>361</v>
      </c>
      <c r="P1289">
        <v>0</v>
      </c>
      <c r="Q1289" s="1"/>
      <c r="R1289">
        <v>2018</v>
      </c>
      <c r="S1289" s="1" t="s">
        <v>90</v>
      </c>
    </row>
    <row r="1290" spans="1:19" x14ac:dyDescent="0.35">
      <c r="A1290">
        <v>16334929</v>
      </c>
      <c r="B1290" s="1" t="s">
        <v>1990</v>
      </c>
      <c r="C1290">
        <v>106935020</v>
      </c>
      <c r="D1290" s="1" t="s">
        <v>463</v>
      </c>
      <c r="E1290" s="1" t="s">
        <v>703</v>
      </c>
      <c r="F1290">
        <v>37.994599999999998</v>
      </c>
      <c r="G1290">
        <v>23.722460000000002</v>
      </c>
      <c r="H1290" s="1" t="s">
        <v>22</v>
      </c>
      <c r="I1290">
        <v>47</v>
      </c>
      <c r="J1290">
        <v>3</v>
      </c>
      <c r="K1290">
        <v>99</v>
      </c>
      <c r="L1290" s="2">
        <v>43882</v>
      </c>
      <c r="M1290">
        <v>1.69</v>
      </c>
      <c r="N1290">
        <v>1</v>
      </c>
      <c r="O1290">
        <v>325</v>
      </c>
      <c r="P1290">
        <v>0</v>
      </c>
      <c r="Q1290" s="1"/>
      <c r="R1290">
        <v>2020</v>
      </c>
      <c r="S1290" s="1" t="s">
        <v>48</v>
      </c>
    </row>
    <row r="1291" spans="1:19" x14ac:dyDescent="0.35">
      <c r="A1291">
        <v>16344497</v>
      </c>
      <c r="B1291" s="1" t="s">
        <v>1991</v>
      </c>
      <c r="C1291">
        <v>12627500</v>
      </c>
      <c r="D1291" s="1" t="s">
        <v>1125</v>
      </c>
      <c r="E1291" s="1" t="s">
        <v>68</v>
      </c>
      <c r="F1291">
        <v>37.9773</v>
      </c>
      <c r="G1291">
        <v>23.742270000000001</v>
      </c>
      <c r="H1291" s="1" t="s">
        <v>22</v>
      </c>
      <c r="I1291">
        <v>134</v>
      </c>
      <c r="J1291">
        <v>2</v>
      </c>
      <c r="K1291">
        <v>24</v>
      </c>
      <c r="L1291" s="2">
        <v>44480</v>
      </c>
      <c r="M1291">
        <v>0.4</v>
      </c>
      <c r="N1291">
        <v>1</v>
      </c>
      <c r="O1291">
        <v>28</v>
      </c>
      <c r="P1291">
        <v>6</v>
      </c>
      <c r="Q1291" s="1"/>
      <c r="R1291">
        <v>2021</v>
      </c>
      <c r="S1291" s="1" t="s">
        <v>44</v>
      </c>
    </row>
    <row r="1292" spans="1:19" x14ac:dyDescent="0.35">
      <c r="A1292">
        <v>16360919</v>
      </c>
      <c r="B1292" s="1" t="s">
        <v>1992</v>
      </c>
      <c r="C1292">
        <v>105558026</v>
      </c>
      <c r="D1292" s="1" t="s">
        <v>61</v>
      </c>
      <c r="E1292" s="1" t="s">
        <v>33</v>
      </c>
      <c r="F1292">
        <v>37.97878</v>
      </c>
      <c r="G1292">
        <v>23.730530000000002</v>
      </c>
      <c r="H1292" s="1" t="s">
        <v>22</v>
      </c>
      <c r="I1292">
        <v>135</v>
      </c>
      <c r="J1292">
        <v>5</v>
      </c>
      <c r="K1292">
        <v>1</v>
      </c>
      <c r="L1292" s="2">
        <v>43256</v>
      </c>
      <c r="M1292">
        <v>0.02</v>
      </c>
      <c r="N1292">
        <v>1</v>
      </c>
      <c r="O1292">
        <v>364</v>
      </c>
      <c r="P1292">
        <v>0</v>
      </c>
      <c r="Q1292" s="1"/>
      <c r="R1292">
        <v>2018</v>
      </c>
      <c r="S1292" s="1" t="s">
        <v>113</v>
      </c>
    </row>
    <row r="1293" spans="1:19" x14ac:dyDescent="0.35">
      <c r="A1293">
        <v>16389873</v>
      </c>
      <c r="B1293" s="1" t="s">
        <v>1993</v>
      </c>
      <c r="C1293">
        <v>54077625</v>
      </c>
      <c r="D1293" s="1" t="s">
        <v>559</v>
      </c>
      <c r="E1293" s="1" t="s">
        <v>33</v>
      </c>
      <c r="F1293">
        <v>37.976610000000001</v>
      </c>
      <c r="G1293">
        <v>23.730029999999999</v>
      </c>
      <c r="H1293" s="1" t="s">
        <v>1267</v>
      </c>
      <c r="I1293">
        <v>60</v>
      </c>
      <c r="J1293">
        <v>1</v>
      </c>
      <c r="K1293">
        <v>0</v>
      </c>
      <c r="L1293" s="2"/>
      <c r="N1293">
        <v>3</v>
      </c>
      <c r="O1293">
        <v>360</v>
      </c>
      <c r="P1293">
        <v>0</v>
      </c>
      <c r="Q1293" s="1" t="s">
        <v>1108</v>
      </c>
      <c r="S1293" s="1"/>
    </row>
    <row r="1294" spans="1:19" x14ac:dyDescent="0.35">
      <c r="A1294">
        <v>16392303</v>
      </c>
      <c r="B1294" s="1" t="s">
        <v>1994</v>
      </c>
      <c r="C1294">
        <v>91702578</v>
      </c>
      <c r="D1294" s="1" t="s">
        <v>1798</v>
      </c>
      <c r="E1294" s="1" t="s">
        <v>232</v>
      </c>
      <c r="F1294">
        <v>37.998330000000003</v>
      </c>
      <c r="G1294">
        <v>23.735119999999998</v>
      </c>
      <c r="H1294" s="1" t="s">
        <v>37</v>
      </c>
      <c r="I1294">
        <v>15</v>
      </c>
      <c r="J1294">
        <v>1</v>
      </c>
      <c r="K1294">
        <v>142</v>
      </c>
      <c r="L1294" s="2">
        <v>44535</v>
      </c>
      <c r="M1294">
        <v>2.44</v>
      </c>
      <c r="N1294">
        <v>12</v>
      </c>
      <c r="O1294">
        <v>90</v>
      </c>
      <c r="P1294">
        <v>15</v>
      </c>
      <c r="Q1294" s="1" t="s">
        <v>12729</v>
      </c>
      <c r="R1294">
        <v>2021</v>
      </c>
      <c r="S1294" s="1" t="s">
        <v>27</v>
      </c>
    </row>
    <row r="1295" spans="1:19" x14ac:dyDescent="0.35">
      <c r="A1295">
        <v>16406364</v>
      </c>
      <c r="B1295" s="1" t="s">
        <v>1995</v>
      </c>
      <c r="C1295">
        <v>70665651</v>
      </c>
      <c r="D1295" s="1" t="s">
        <v>1924</v>
      </c>
      <c r="E1295" s="1" t="s">
        <v>68</v>
      </c>
      <c r="F1295">
        <v>37.978520000000003</v>
      </c>
      <c r="G1295">
        <v>23.745799999999999</v>
      </c>
      <c r="H1295" s="1" t="s">
        <v>22</v>
      </c>
      <c r="I1295">
        <v>50</v>
      </c>
      <c r="J1295">
        <v>1</v>
      </c>
      <c r="K1295">
        <v>7</v>
      </c>
      <c r="L1295" s="2">
        <v>43070</v>
      </c>
      <c r="M1295">
        <v>0.12</v>
      </c>
      <c r="N1295">
        <v>1</v>
      </c>
      <c r="O1295">
        <v>89</v>
      </c>
      <c r="P1295">
        <v>0</v>
      </c>
      <c r="Q1295" s="1"/>
      <c r="R1295">
        <v>2017</v>
      </c>
      <c r="S1295" s="1" t="s">
        <v>27</v>
      </c>
    </row>
    <row r="1296" spans="1:19" x14ac:dyDescent="0.35">
      <c r="A1296">
        <v>16420476</v>
      </c>
      <c r="B1296" s="1" t="s">
        <v>1996</v>
      </c>
      <c r="C1296">
        <v>18636846</v>
      </c>
      <c r="D1296" s="1" t="s">
        <v>64</v>
      </c>
      <c r="E1296" s="1" t="s">
        <v>21</v>
      </c>
      <c r="F1296">
        <v>37.992130000000003</v>
      </c>
      <c r="G1296">
        <v>23.767330000000001</v>
      </c>
      <c r="H1296" s="1" t="s">
        <v>22</v>
      </c>
      <c r="I1296">
        <v>31</v>
      </c>
      <c r="J1296">
        <v>3</v>
      </c>
      <c r="K1296">
        <v>14</v>
      </c>
      <c r="L1296" s="2">
        <v>44454</v>
      </c>
      <c r="M1296">
        <v>0.25</v>
      </c>
      <c r="N1296">
        <v>1</v>
      </c>
      <c r="O1296">
        <v>81</v>
      </c>
      <c r="P1296">
        <v>4</v>
      </c>
      <c r="Q1296" s="1" t="s">
        <v>12730</v>
      </c>
      <c r="R1296">
        <v>2021</v>
      </c>
      <c r="S1296" s="1" t="s">
        <v>23</v>
      </c>
    </row>
    <row r="1297" spans="1:19" x14ac:dyDescent="0.35">
      <c r="A1297">
        <v>16420622</v>
      </c>
      <c r="B1297" s="1" t="s">
        <v>1997</v>
      </c>
      <c r="C1297">
        <v>107630412</v>
      </c>
      <c r="D1297" s="1" t="s">
        <v>1998</v>
      </c>
      <c r="E1297" s="1" t="s">
        <v>47</v>
      </c>
      <c r="F1297">
        <v>37.967080000000003</v>
      </c>
      <c r="G1297">
        <v>23.751159999999999</v>
      </c>
      <c r="H1297" s="1" t="s">
        <v>22</v>
      </c>
      <c r="I1297">
        <v>24</v>
      </c>
      <c r="J1297">
        <v>6</v>
      </c>
      <c r="K1297">
        <v>3</v>
      </c>
      <c r="L1297" s="2">
        <v>43212</v>
      </c>
      <c r="M1297">
        <v>0.05</v>
      </c>
      <c r="N1297">
        <v>1</v>
      </c>
      <c r="O1297">
        <v>113</v>
      </c>
      <c r="P1297">
        <v>0</v>
      </c>
      <c r="Q1297" s="1"/>
      <c r="R1297">
        <v>2018</v>
      </c>
      <c r="S1297" s="1" t="s">
        <v>102</v>
      </c>
    </row>
    <row r="1298" spans="1:19" x14ac:dyDescent="0.35">
      <c r="A1298">
        <v>16447010</v>
      </c>
      <c r="B1298" s="1" t="s">
        <v>1999</v>
      </c>
      <c r="C1298">
        <v>748818</v>
      </c>
      <c r="D1298" s="1" t="s">
        <v>79</v>
      </c>
      <c r="E1298" s="1" t="s">
        <v>33</v>
      </c>
      <c r="F1298">
        <v>37.97916</v>
      </c>
      <c r="G1298">
        <v>23.724769999999999</v>
      </c>
      <c r="H1298" s="1" t="s">
        <v>22</v>
      </c>
      <c r="I1298">
        <v>42</v>
      </c>
      <c r="J1298">
        <v>2</v>
      </c>
      <c r="K1298">
        <v>51</v>
      </c>
      <c r="L1298" s="2">
        <v>44525</v>
      </c>
      <c r="M1298">
        <v>0.88</v>
      </c>
      <c r="N1298">
        <v>60</v>
      </c>
      <c r="O1298">
        <v>338</v>
      </c>
      <c r="P1298">
        <v>20</v>
      </c>
      <c r="Q1298" s="1" t="s">
        <v>12731</v>
      </c>
      <c r="R1298">
        <v>2021</v>
      </c>
      <c r="S1298" s="1" t="s">
        <v>25</v>
      </c>
    </row>
    <row r="1299" spans="1:19" x14ac:dyDescent="0.35">
      <c r="A1299">
        <v>16473889</v>
      </c>
      <c r="B1299" s="1" t="s">
        <v>2000</v>
      </c>
      <c r="C1299">
        <v>56934632</v>
      </c>
      <c r="D1299" s="1" t="s">
        <v>2001</v>
      </c>
      <c r="E1299" s="1" t="s">
        <v>33</v>
      </c>
      <c r="F1299">
        <v>37.985700000000001</v>
      </c>
      <c r="G1299">
        <v>23.730619999999998</v>
      </c>
      <c r="H1299" s="1" t="s">
        <v>22</v>
      </c>
      <c r="I1299">
        <v>44</v>
      </c>
      <c r="J1299">
        <v>2</v>
      </c>
      <c r="K1299">
        <v>160</v>
      </c>
      <c r="L1299" s="2">
        <v>44463</v>
      </c>
      <c r="M1299">
        <v>2.64</v>
      </c>
      <c r="N1299">
        <v>7</v>
      </c>
      <c r="O1299">
        <v>331</v>
      </c>
      <c r="P1299">
        <v>9</v>
      </c>
      <c r="Q1299" s="1" t="s">
        <v>12732</v>
      </c>
      <c r="R1299">
        <v>2021</v>
      </c>
      <c r="S1299" s="1" t="s">
        <v>23</v>
      </c>
    </row>
    <row r="1300" spans="1:19" x14ac:dyDescent="0.35">
      <c r="A1300">
        <v>16476063</v>
      </c>
      <c r="B1300" s="1" t="s">
        <v>2002</v>
      </c>
      <c r="C1300">
        <v>56934632</v>
      </c>
      <c r="D1300" s="1" t="s">
        <v>2001</v>
      </c>
      <c r="E1300" s="1" t="s">
        <v>33</v>
      </c>
      <c r="F1300">
        <v>37.985700000000001</v>
      </c>
      <c r="G1300">
        <v>23.730619999999998</v>
      </c>
      <c r="H1300" s="1" t="s">
        <v>22</v>
      </c>
      <c r="I1300">
        <v>54</v>
      </c>
      <c r="J1300">
        <v>2</v>
      </c>
      <c r="K1300">
        <v>161</v>
      </c>
      <c r="L1300" s="2">
        <v>44505</v>
      </c>
      <c r="M1300">
        <v>2.66</v>
      </c>
      <c r="N1300">
        <v>7</v>
      </c>
      <c r="O1300">
        <v>312</v>
      </c>
      <c r="P1300">
        <v>11</v>
      </c>
      <c r="Q1300" s="1" t="s">
        <v>12733</v>
      </c>
      <c r="R1300">
        <v>2021</v>
      </c>
      <c r="S1300" s="1" t="s">
        <v>25</v>
      </c>
    </row>
    <row r="1301" spans="1:19" x14ac:dyDescent="0.35">
      <c r="A1301">
        <v>16477740</v>
      </c>
      <c r="B1301" s="1" t="s">
        <v>2003</v>
      </c>
      <c r="C1301">
        <v>60051688</v>
      </c>
      <c r="D1301" s="1" t="s">
        <v>1288</v>
      </c>
      <c r="E1301" s="1" t="s">
        <v>21</v>
      </c>
      <c r="F1301">
        <v>37.999160000000003</v>
      </c>
      <c r="G1301">
        <v>23.766100000000002</v>
      </c>
      <c r="H1301" s="1" t="s">
        <v>22</v>
      </c>
      <c r="I1301">
        <v>54</v>
      </c>
      <c r="J1301">
        <v>1</v>
      </c>
      <c r="K1301">
        <v>293</v>
      </c>
      <c r="L1301" s="2">
        <v>44529</v>
      </c>
      <c r="M1301">
        <v>4.8099999999999996</v>
      </c>
      <c r="N1301">
        <v>8</v>
      </c>
      <c r="O1301">
        <v>45</v>
      </c>
      <c r="P1301">
        <v>25</v>
      </c>
      <c r="Q1301" s="1" t="s">
        <v>12734</v>
      </c>
      <c r="R1301">
        <v>2021</v>
      </c>
      <c r="S1301" s="1" t="s">
        <v>25</v>
      </c>
    </row>
    <row r="1302" spans="1:19" x14ac:dyDescent="0.35">
      <c r="A1302">
        <v>16489890</v>
      </c>
      <c r="B1302" s="1" t="s">
        <v>2004</v>
      </c>
      <c r="C1302">
        <v>189692405</v>
      </c>
      <c r="D1302" s="1" t="s">
        <v>1892</v>
      </c>
      <c r="E1302" s="1" t="s">
        <v>33</v>
      </c>
      <c r="F1302">
        <v>37.977910000000001</v>
      </c>
      <c r="G1302">
        <v>23.728370000000002</v>
      </c>
      <c r="H1302" s="1" t="s">
        <v>22</v>
      </c>
      <c r="I1302">
        <v>62</v>
      </c>
      <c r="J1302">
        <v>1</v>
      </c>
      <c r="K1302">
        <v>179</v>
      </c>
      <c r="L1302" s="2">
        <v>44525</v>
      </c>
      <c r="M1302">
        <v>2.95</v>
      </c>
      <c r="N1302">
        <v>6</v>
      </c>
      <c r="O1302">
        <v>297</v>
      </c>
      <c r="P1302">
        <v>23</v>
      </c>
      <c r="Q1302" s="1" t="s">
        <v>12735</v>
      </c>
      <c r="R1302">
        <v>2021</v>
      </c>
      <c r="S1302" s="1" t="s">
        <v>25</v>
      </c>
    </row>
    <row r="1303" spans="1:19" x14ac:dyDescent="0.35">
      <c r="A1303">
        <v>16501834</v>
      </c>
      <c r="B1303" s="1" t="s">
        <v>2005</v>
      </c>
      <c r="C1303">
        <v>105604325</v>
      </c>
      <c r="D1303" s="1" t="s">
        <v>2006</v>
      </c>
      <c r="E1303" s="1" t="s">
        <v>97</v>
      </c>
      <c r="F1303">
        <v>38.001390000000001</v>
      </c>
      <c r="G1303">
        <v>23.722290000000001</v>
      </c>
      <c r="H1303" s="1" t="s">
        <v>22</v>
      </c>
      <c r="I1303">
        <v>59</v>
      </c>
      <c r="J1303">
        <v>2</v>
      </c>
      <c r="K1303">
        <v>19</v>
      </c>
      <c r="L1303" s="2">
        <v>43400</v>
      </c>
      <c r="M1303">
        <v>0.33</v>
      </c>
      <c r="N1303">
        <v>1</v>
      </c>
      <c r="O1303">
        <v>0</v>
      </c>
      <c r="P1303">
        <v>0</v>
      </c>
      <c r="Q1303" s="1"/>
      <c r="R1303">
        <v>2018</v>
      </c>
      <c r="S1303" s="1" t="s">
        <v>44</v>
      </c>
    </row>
    <row r="1304" spans="1:19" x14ac:dyDescent="0.35">
      <c r="A1304">
        <v>16504068</v>
      </c>
      <c r="B1304" s="1" t="s">
        <v>2007</v>
      </c>
      <c r="C1304">
        <v>63773454</v>
      </c>
      <c r="D1304" s="1" t="s">
        <v>249</v>
      </c>
      <c r="E1304" s="1" t="s">
        <v>47</v>
      </c>
      <c r="F1304">
        <v>37.972859999999997</v>
      </c>
      <c r="G1304">
        <v>23.749569999999999</v>
      </c>
      <c r="H1304" s="1" t="s">
        <v>22</v>
      </c>
      <c r="I1304">
        <v>40</v>
      </c>
      <c r="J1304">
        <v>14</v>
      </c>
      <c r="K1304">
        <v>6</v>
      </c>
      <c r="L1304" s="2">
        <v>43250</v>
      </c>
      <c r="M1304">
        <v>0.11</v>
      </c>
      <c r="N1304">
        <v>1</v>
      </c>
      <c r="O1304">
        <v>181</v>
      </c>
      <c r="P1304">
        <v>0</v>
      </c>
      <c r="Q1304" s="1" t="s">
        <v>12736</v>
      </c>
      <c r="R1304">
        <v>2018</v>
      </c>
      <c r="S1304" s="1" t="s">
        <v>90</v>
      </c>
    </row>
    <row r="1305" spans="1:19" x14ac:dyDescent="0.35">
      <c r="A1305">
        <v>16513508</v>
      </c>
      <c r="B1305" s="1" t="s">
        <v>2008</v>
      </c>
      <c r="C1305">
        <v>48579756</v>
      </c>
      <c r="D1305" s="1" t="s">
        <v>39</v>
      </c>
      <c r="E1305" s="1" t="s">
        <v>2009</v>
      </c>
      <c r="F1305">
        <v>38.030349999999999</v>
      </c>
      <c r="G1305">
        <v>23.744509999999998</v>
      </c>
      <c r="H1305" s="1" t="s">
        <v>22</v>
      </c>
      <c r="I1305">
        <v>24</v>
      </c>
      <c r="J1305">
        <v>5</v>
      </c>
      <c r="K1305">
        <v>19</v>
      </c>
      <c r="L1305" s="2">
        <v>44033</v>
      </c>
      <c r="M1305">
        <v>0.32</v>
      </c>
      <c r="N1305">
        <v>2</v>
      </c>
      <c r="O1305">
        <v>0</v>
      </c>
      <c r="P1305">
        <v>0</v>
      </c>
      <c r="Q1305" s="1" t="s">
        <v>12737</v>
      </c>
      <c r="R1305">
        <v>2020</v>
      </c>
      <c r="S1305" s="1" t="s">
        <v>57</v>
      </c>
    </row>
    <row r="1306" spans="1:19" x14ac:dyDescent="0.35">
      <c r="A1306">
        <v>16514347</v>
      </c>
      <c r="B1306" s="1" t="s">
        <v>2010</v>
      </c>
      <c r="C1306">
        <v>64632966</v>
      </c>
      <c r="D1306" s="1" t="s">
        <v>498</v>
      </c>
      <c r="E1306" s="1" t="s">
        <v>33</v>
      </c>
      <c r="F1306">
        <v>37.985939999999999</v>
      </c>
      <c r="G1306">
        <v>23.725650000000002</v>
      </c>
      <c r="H1306" s="1" t="s">
        <v>22</v>
      </c>
      <c r="I1306">
        <v>27</v>
      </c>
      <c r="J1306">
        <v>3</v>
      </c>
      <c r="K1306">
        <v>34</v>
      </c>
      <c r="L1306" s="2">
        <v>44519</v>
      </c>
      <c r="M1306">
        <v>0.87</v>
      </c>
      <c r="N1306">
        <v>3</v>
      </c>
      <c r="O1306">
        <v>225</v>
      </c>
      <c r="P1306">
        <v>23</v>
      </c>
      <c r="Q1306" s="1" t="s">
        <v>12738</v>
      </c>
      <c r="R1306">
        <v>2021</v>
      </c>
      <c r="S1306" s="1" t="s">
        <v>25</v>
      </c>
    </row>
    <row r="1307" spans="1:19" x14ac:dyDescent="0.35">
      <c r="A1307">
        <v>16516927</v>
      </c>
      <c r="B1307" s="1" t="s">
        <v>2011</v>
      </c>
      <c r="C1307">
        <v>58993829</v>
      </c>
      <c r="D1307" s="1" t="s">
        <v>391</v>
      </c>
      <c r="E1307" s="1" t="s">
        <v>258</v>
      </c>
      <c r="F1307">
        <v>37.992820000000002</v>
      </c>
      <c r="G1307">
        <v>23.71332</v>
      </c>
      <c r="H1307" s="1" t="s">
        <v>22</v>
      </c>
      <c r="I1307">
        <v>45</v>
      </c>
      <c r="J1307">
        <v>2</v>
      </c>
      <c r="K1307">
        <v>53</v>
      </c>
      <c r="L1307" s="2">
        <v>43877</v>
      </c>
      <c r="M1307">
        <v>0.96</v>
      </c>
      <c r="N1307">
        <v>1</v>
      </c>
      <c r="O1307">
        <v>204</v>
      </c>
      <c r="P1307">
        <v>0</v>
      </c>
      <c r="Q1307" s="1" t="s">
        <v>12739</v>
      </c>
      <c r="R1307">
        <v>2020</v>
      </c>
      <c r="S1307" s="1" t="s">
        <v>48</v>
      </c>
    </row>
    <row r="1308" spans="1:19" x14ac:dyDescent="0.35">
      <c r="A1308">
        <v>16538872</v>
      </c>
      <c r="B1308" s="1" t="s">
        <v>2012</v>
      </c>
      <c r="C1308">
        <v>12990225</v>
      </c>
      <c r="D1308" s="1" t="s">
        <v>1783</v>
      </c>
      <c r="E1308" s="1" t="s">
        <v>68</v>
      </c>
      <c r="F1308">
        <v>37.981029999999997</v>
      </c>
      <c r="G1308">
        <v>23.739840000000001</v>
      </c>
      <c r="H1308" s="1" t="s">
        <v>22</v>
      </c>
      <c r="I1308">
        <v>350</v>
      </c>
      <c r="J1308">
        <v>4</v>
      </c>
      <c r="K1308">
        <v>12</v>
      </c>
      <c r="L1308" s="2">
        <v>44414</v>
      </c>
      <c r="M1308">
        <v>0.21</v>
      </c>
      <c r="N1308">
        <v>1</v>
      </c>
      <c r="O1308">
        <v>36</v>
      </c>
      <c r="P1308">
        <v>4</v>
      </c>
      <c r="Q1308" s="1" t="s">
        <v>12740</v>
      </c>
      <c r="R1308">
        <v>2021</v>
      </c>
      <c r="S1308" s="1" t="s">
        <v>41</v>
      </c>
    </row>
    <row r="1309" spans="1:19" x14ac:dyDescent="0.35">
      <c r="A1309">
        <v>16545701</v>
      </c>
      <c r="B1309" s="1" t="s">
        <v>2013</v>
      </c>
      <c r="C1309">
        <v>107878059</v>
      </c>
      <c r="D1309" s="1" t="s">
        <v>79</v>
      </c>
      <c r="E1309" s="1" t="s">
        <v>74</v>
      </c>
      <c r="F1309">
        <v>37.981450000000002</v>
      </c>
      <c r="G1309">
        <v>23.736409999999999</v>
      </c>
      <c r="H1309" s="1" t="s">
        <v>22</v>
      </c>
      <c r="I1309">
        <v>50</v>
      </c>
      <c r="J1309">
        <v>5</v>
      </c>
      <c r="K1309">
        <v>8</v>
      </c>
      <c r="L1309" s="2">
        <v>44420</v>
      </c>
      <c r="M1309">
        <v>0.14000000000000001</v>
      </c>
      <c r="N1309">
        <v>1</v>
      </c>
      <c r="O1309">
        <v>247</v>
      </c>
      <c r="P1309">
        <v>3</v>
      </c>
      <c r="Q1309" s="1"/>
      <c r="R1309">
        <v>2021</v>
      </c>
      <c r="S1309" s="1" t="s">
        <v>41</v>
      </c>
    </row>
    <row r="1310" spans="1:19" x14ac:dyDescent="0.35">
      <c r="A1310">
        <v>16551779</v>
      </c>
      <c r="B1310" s="1" t="s">
        <v>2014</v>
      </c>
      <c r="C1310">
        <v>56934632</v>
      </c>
      <c r="D1310" s="1" t="s">
        <v>2001</v>
      </c>
      <c r="E1310" s="1" t="s">
        <v>33</v>
      </c>
      <c r="F1310">
        <v>37.985700000000001</v>
      </c>
      <c r="G1310">
        <v>23.730619999999998</v>
      </c>
      <c r="H1310" s="1" t="s">
        <v>22</v>
      </c>
      <c r="I1310">
        <v>47</v>
      </c>
      <c r="J1310">
        <v>2</v>
      </c>
      <c r="K1310">
        <v>203</v>
      </c>
      <c r="L1310" s="2">
        <v>44517</v>
      </c>
      <c r="M1310">
        <v>3.4</v>
      </c>
      <c r="N1310">
        <v>7</v>
      </c>
      <c r="O1310">
        <v>340</v>
      </c>
      <c r="P1310">
        <v>6</v>
      </c>
      <c r="Q1310" s="1" t="s">
        <v>12741</v>
      </c>
      <c r="R1310">
        <v>2021</v>
      </c>
      <c r="S1310" s="1" t="s">
        <v>25</v>
      </c>
    </row>
    <row r="1311" spans="1:19" x14ac:dyDescent="0.35">
      <c r="A1311">
        <v>16552438</v>
      </c>
      <c r="B1311" s="1" t="s">
        <v>2015</v>
      </c>
      <c r="C1311">
        <v>56934632</v>
      </c>
      <c r="D1311" s="1" t="s">
        <v>2001</v>
      </c>
      <c r="E1311" s="1" t="s">
        <v>33</v>
      </c>
      <c r="F1311">
        <v>37.985700000000001</v>
      </c>
      <c r="G1311">
        <v>23.730619999999998</v>
      </c>
      <c r="H1311" s="1" t="s">
        <v>22</v>
      </c>
      <c r="I1311">
        <v>34</v>
      </c>
      <c r="J1311">
        <v>2</v>
      </c>
      <c r="K1311">
        <v>319</v>
      </c>
      <c r="L1311" s="2">
        <v>44512</v>
      </c>
      <c r="M1311">
        <v>5.28</v>
      </c>
      <c r="N1311">
        <v>7</v>
      </c>
      <c r="O1311">
        <v>332</v>
      </c>
      <c r="P1311">
        <v>35</v>
      </c>
      <c r="Q1311" s="1" t="s">
        <v>12742</v>
      </c>
      <c r="R1311">
        <v>2021</v>
      </c>
      <c r="S1311" s="1" t="s">
        <v>25</v>
      </c>
    </row>
    <row r="1312" spans="1:19" x14ac:dyDescent="0.35">
      <c r="A1312">
        <v>16556331</v>
      </c>
      <c r="B1312" s="1" t="s">
        <v>2016</v>
      </c>
      <c r="C1312">
        <v>71686292</v>
      </c>
      <c r="D1312" s="1" t="s">
        <v>64</v>
      </c>
      <c r="E1312" s="1" t="s">
        <v>460</v>
      </c>
      <c r="F1312">
        <v>38.002890000000001</v>
      </c>
      <c r="G1312">
        <v>23.71367</v>
      </c>
      <c r="H1312" s="1" t="s">
        <v>22</v>
      </c>
      <c r="I1312">
        <v>49</v>
      </c>
      <c r="J1312">
        <v>2</v>
      </c>
      <c r="K1312">
        <v>200</v>
      </c>
      <c r="L1312" s="2">
        <v>44548</v>
      </c>
      <c r="M1312">
        <v>3.32</v>
      </c>
      <c r="N1312">
        <v>1</v>
      </c>
      <c r="O1312">
        <v>320</v>
      </c>
      <c r="P1312">
        <v>31</v>
      </c>
      <c r="Q1312" s="1" t="s">
        <v>12743</v>
      </c>
      <c r="R1312">
        <v>2021</v>
      </c>
      <c r="S1312" s="1" t="s">
        <v>27</v>
      </c>
    </row>
    <row r="1313" spans="1:19" x14ac:dyDescent="0.35">
      <c r="A1313">
        <v>16567166</v>
      </c>
      <c r="B1313" s="1" t="s">
        <v>2017</v>
      </c>
      <c r="C1313">
        <v>72057303</v>
      </c>
      <c r="D1313" s="1" t="s">
        <v>1402</v>
      </c>
      <c r="E1313" s="1" t="s">
        <v>33</v>
      </c>
      <c r="F1313">
        <v>37.976790000000001</v>
      </c>
      <c r="G1313">
        <v>23.7317</v>
      </c>
      <c r="H1313" s="1" t="s">
        <v>37</v>
      </c>
      <c r="I1313">
        <v>100</v>
      </c>
      <c r="J1313">
        <v>1</v>
      </c>
      <c r="K1313">
        <v>19</v>
      </c>
      <c r="L1313" s="2">
        <v>44428</v>
      </c>
      <c r="M1313">
        <v>0.33</v>
      </c>
      <c r="N1313">
        <v>4</v>
      </c>
      <c r="O1313">
        <v>364</v>
      </c>
      <c r="P1313">
        <v>1</v>
      </c>
      <c r="Q1313" s="1" t="s">
        <v>2018</v>
      </c>
      <c r="R1313">
        <v>2021</v>
      </c>
      <c r="S1313" s="1" t="s">
        <v>41</v>
      </c>
    </row>
    <row r="1314" spans="1:19" x14ac:dyDescent="0.35">
      <c r="A1314">
        <v>16568683</v>
      </c>
      <c r="B1314" s="1" t="s">
        <v>2019</v>
      </c>
      <c r="C1314">
        <v>109146943</v>
      </c>
      <c r="D1314" s="1" t="s">
        <v>2020</v>
      </c>
      <c r="E1314" s="1" t="s">
        <v>51</v>
      </c>
      <c r="F1314">
        <v>37.987729999999999</v>
      </c>
      <c r="G1314">
        <v>23.725460000000002</v>
      </c>
      <c r="H1314" s="1" t="s">
        <v>22</v>
      </c>
      <c r="I1314">
        <v>24</v>
      </c>
      <c r="J1314">
        <v>3</v>
      </c>
      <c r="K1314">
        <v>57</v>
      </c>
      <c r="L1314" s="2">
        <v>43865</v>
      </c>
      <c r="M1314">
        <v>1</v>
      </c>
      <c r="N1314">
        <v>1</v>
      </c>
      <c r="O1314">
        <v>215</v>
      </c>
      <c r="P1314">
        <v>0</v>
      </c>
      <c r="Q1314" s="1" t="s">
        <v>12744</v>
      </c>
      <c r="R1314">
        <v>2020</v>
      </c>
      <c r="S1314" s="1" t="s">
        <v>48</v>
      </c>
    </row>
    <row r="1315" spans="1:19" x14ac:dyDescent="0.35">
      <c r="A1315">
        <v>16569168</v>
      </c>
      <c r="B1315" s="1" t="s">
        <v>2021</v>
      </c>
      <c r="C1315">
        <v>78331717</v>
      </c>
      <c r="D1315" s="1" t="s">
        <v>2022</v>
      </c>
      <c r="E1315" s="1" t="s">
        <v>287</v>
      </c>
      <c r="F1315">
        <v>37.985080000000004</v>
      </c>
      <c r="G1315">
        <v>23.74333</v>
      </c>
      <c r="H1315" s="1" t="s">
        <v>22</v>
      </c>
      <c r="I1315">
        <v>38</v>
      </c>
      <c r="J1315">
        <v>2</v>
      </c>
      <c r="K1315">
        <v>24</v>
      </c>
      <c r="L1315" s="2">
        <v>44523</v>
      </c>
      <c r="M1315">
        <v>0.52</v>
      </c>
      <c r="N1315">
        <v>1</v>
      </c>
      <c r="O1315">
        <v>358</v>
      </c>
      <c r="P1315">
        <v>3</v>
      </c>
      <c r="Q1315" s="1" t="s">
        <v>12745</v>
      </c>
      <c r="R1315">
        <v>2021</v>
      </c>
      <c r="S1315" s="1" t="s">
        <v>25</v>
      </c>
    </row>
    <row r="1316" spans="1:19" x14ac:dyDescent="0.35">
      <c r="A1316">
        <v>16569915</v>
      </c>
      <c r="B1316" s="1" t="s">
        <v>2023</v>
      </c>
      <c r="C1316">
        <v>109160387</v>
      </c>
      <c r="D1316" s="1" t="s">
        <v>1922</v>
      </c>
      <c r="E1316" s="1" t="s">
        <v>51</v>
      </c>
      <c r="F1316">
        <v>37.989660000000001</v>
      </c>
      <c r="G1316">
        <v>23.722850000000001</v>
      </c>
      <c r="H1316" s="1" t="s">
        <v>22</v>
      </c>
      <c r="I1316">
        <v>25</v>
      </c>
      <c r="J1316">
        <v>2</v>
      </c>
      <c r="K1316">
        <v>343</v>
      </c>
      <c r="L1316" s="2">
        <v>44538</v>
      </c>
      <c r="M1316">
        <v>5.7</v>
      </c>
      <c r="N1316">
        <v>1</v>
      </c>
      <c r="O1316">
        <v>280</v>
      </c>
      <c r="P1316">
        <v>19</v>
      </c>
      <c r="Q1316" s="1" t="s">
        <v>12746</v>
      </c>
      <c r="R1316">
        <v>2021</v>
      </c>
      <c r="S1316" s="1" t="s">
        <v>27</v>
      </c>
    </row>
    <row r="1317" spans="1:19" x14ac:dyDescent="0.35">
      <c r="A1317">
        <v>16572986</v>
      </c>
      <c r="B1317" s="1" t="s">
        <v>2024</v>
      </c>
      <c r="C1317">
        <v>72057303</v>
      </c>
      <c r="D1317" s="1" t="s">
        <v>1402</v>
      </c>
      <c r="E1317" s="1" t="s">
        <v>33</v>
      </c>
      <c r="F1317">
        <v>37.978569999999998</v>
      </c>
      <c r="G1317">
        <v>23.73096</v>
      </c>
      <c r="H1317" s="1" t="s">
        <v>37</v>
      </c>
      <c r="I1317">
        <v>100</v>
      </c>
      <c r="J1317">
        <v>1</v>
      </c>
      <c r="K1317">
        <v>55</v>
      </c>
      <c r="L1317" s="2">
        <v>44519</v>
      </c>
      <c r="M1317">
        <v>0.95</v>
      </c>
      <c r="N1317">
        <v>4</v>
      </c>
      <c r="O1317">
        <v>365</v>
      </c>
      <c r="P1317">
        <v>4</v>
      </c>
      <c r="Q1317" s="1" t="s">
        <v>2018</v>
      </c>
      <c r="R1317">
        <v>2021</v>
      </c>
      <c r="S1317" s="1" t="s">
        <v>25</v>
      </c>
    </row>
    <row r="1318" spans="1:19" x14ac:dyDescent="0.35">
      <c r="A1318">
        <v>16581172</v>
      </c>
      <c r="B1318" s="1" t="s">
        <v>2025</v>
      </c>
      <c r="C1318">
        <v>189692405</v>
      </c>
      <c r="D1318" s="1" t="s">
        <v>1892</v>
      </c>
      <c r="E1318" s="1" t="s">
        <v>33</v>
      </c>
      <c r="F1318">
        <v>37.97786</v>
      </c>
      <c r="G1318">
        <v>23.728400000000001</v>
      </c>
      <c r="H1318" s="1" t="s">
        <v>22</v>
      </c>
      <c r="I1318">
        <v>58</v>
      </c>
      <c r="J1318">
        <v>2</v>
      </c>
      <c r="K1318">
        <v>83</v>
      </c>
      <c r="L1318" s="2">
        <v>44525</v>
      </c>
      <c r="M1318">
        <v>1.4</v>
      </c>
      <c r="N1318">
        <v>6</v>
      </c>
      <c r="O1318">
        <v>317</v>
      </c>
      <c r="P1318">
        <v>22</v>
      </c>
      <c r="Q1318" s="1" t="s">
        <v>12747</v>
      </c>
      <c r="R1318">
        <v>2021</v>
      </c>
      <c r="S1318" s="1" t="s">
        <v>25</v>
      </c>
    </row>
    <row r="1319" spans="1:19" x14ac:dyDescent="0.35">
      <c r="A1319">
        <v>16596657</v>
      </c>
      <c r="B1319" s="1" t="s">
        <v>2026</v>
      </c>
      <c r="C1319">
        <v>109475598</v>
      </c>
      <c r="D1319" s="1" t="s">
        <v>2027</v>
      </c>
      <c r="E1319" s="1" t="s">
        <v>123</v>
      </c>
      <c r="F1319">
        <v>37.97542</v>
      </c>
      <c r="G1319">
        <v>23.715589999999999</v>
      </c>
      <c r="H1319" s="1" t="s">
        <v>22</v>
      </c>
      <c r="I1319">
        <v>45</v>
      </c>
      <c r="J1319">
        <v>5</v>
      </c>
      <c r="K1319">
        <v>76</v>
      </c>
      <c r="L1319" s="2">
        <v>44493</v>
      </c>
      <c r="M1319">
        <v>1.3</v>
      </c>
      <c r="N1319">
        <v>1</v>
      </c>
      <c r="O1319">
        <v>341</v>
      </c>
      <c r="P1319">
        <v>6</v>
      </c>
      <c r="Q1319" s="1" t="s">
        <v>12748</v>
      </c>
      <c r="R1319">
        <v>2021</v>
      </c>
      <c r="S1319" s="1" t="s">
        <v>44</v>
      </c>
    </row>
    <row r="1320" spans="1:19" x14ac:dyDescent="0.35">
      <c r="A1320">
        <v>16608352</v>
      </c>
      <c r="B1320" s="1" t="s">
        <v>2028</v>
      </c>
      <c r="C1320">
        <v>29927830</v>
      </c>
      <c r="D1320" s="1" t="s">
        <v>1112</v>
      </c>
      <c r="E1320" s="1" t="s">
        <v>54</v>
      </c>
      <c r="F1320">
        <v>37.967219999999998</v>
      </c>
      <c r="G1320">
        <v>23.744330000000001</v>
      </c>
      <c r="H1320" s="1" t="s">
        <v>22</v>
      </c>
      <c r="I1320">
        <v>52</v>
      </c>
      <c r="J1320">
        <v>1</v>
      </c>
      <c r="K1320">
        <v>211</v>
      </c>
      <c r="L1320" s="2">
        <v>44537</v>
      </c>
      <c r="M1320">
        <v>3.61</v>
      </c>
      <c r="N1320">
        <v>153</v>
      </c>
      <c r="O1320">
        <v>349</v>
      </c>
      <c r="P1320">
        <v>35</v>
      </c>
      <c r="Q1320" s="1" t="s">
        <v>12749</v>
      </c>
      <c r="R1320">
        <v>2021</v>
      </c>
      <c r="S1320" s="1" t="s">
        <v>27</v>
      </c>
    </row>
    <row r="1321" spans="1:19" x14ac:dyDescent="0.35">
      <c r="A1321">
        <v>16624097</v>
      </c>
      <c r="B1321" s="1" t="s">
        <v>2029</v>
      </c>
      <c r="C1321">
        <v>32948108</v>
      </c>
      <c r="D1321" s="1" t="s">
        <v>1125</v>
      </c>
      <c r="E1321" s="1" t="s">
        <v>97</v>
      </c>
      <c r="F1321">
        <v>37.995719999999999</v>
      </c>
      <c r="G1321">
        <v>23.72777</v>
      </c>
      <c r="H1321" s="1" t="s">
        <v>22</v>
      </c>
      <c r="I1321">
        <v>60</v>
      </c>
      <c r="J1321">
        <v>1</v>
      </c>
      <c r="K1321">
        <v>3</v>
      </c>
      <c r="L1321" s="2">
        <v>42891</v>
      </c>
      <c r="M1321">
        <v>0.05</v>
      </c>
      <c r="N1321">
        <v>9</v>
      </c>
      <c r="O1321">
        <v>0</v>
      </c>
      <c r="P1321">
        <v>0</v>
      </c>
      <c r="Q1321" s="1" t="s">
        <v>12750</v>
      </c>
      <c r="R1321">
        <v>2017</v>
      </c>
      <c r="S1321" s="1" t="s">
        <v>113</v>
      </c>
    </row>
    <row r="1322" spans="1:19" x14ac:dyDescent="0.35">
      <c r="A1322">
        <v>16624928</v>
      </c>
      <c r="B1322" s="1" t="s">
        <v>2030</v>
      </c>
      <c r="C1322">
        <v>32948108</v>
      </c>
      <c r="D1322" s="1" t="s">
        <v>1125</v>
      </c>
      <c r="E1322" s="1" t="s">
        <v>74</v>
      </c>
      <c r="F1322">
        <v>37.986229999999999</v>
      </c>
      <c r="G1322">
        <v>23.730160000000001</v>
      </c>
      <c r="H1322" s="1" t="s">
        <v>22</v>
      </c>
      <c r="I1322">
        <v>49</v>
      </c>
      <c r="J1322">
        <v>1</v>
      </c>
      <c r="K1322">
        <v>1</v>
      </c>
      <c r="L1322" s="2">
        <v>44343</v>
      </c>
      <c r="M1322">
        <v>0.14000000000000001</v>
      </c>
      <c r="N1322">
        <v>9</v>
      </c>
      <c r="O1322">
        <v>365</v>
      </c>
      <c r="P1322">
        <v>1</v>
      </c>
      <c r="Q1322" s="1" t="s">
        <v>12751</v>
      </c>
      <c r="R1322">
        <v>2021</v>
      </c>
      <c r="S1322" s="1" t="s">
        <v>90</v>
      </c>
    </row>
    <row r="1323" spans="1:19" x14ac:dyDescent="0.35">
      <c r="A1323">
        <v>16695760</v>
      </c>
      <c r="B1323" s="1" t="s">
        <v>2031</v>
      </c>
      <c r="C1323">
        <v>110574218</v>
      </c>
      <c r="D1323" s="1" t="s">
        <v>2032</v>
      </c>
      <c r="E1323" s="1" t="s">
        <v>135</v>
      </c>
      <c r="F1323">
        <v>37.967199999999998</v>
      </c>
      <c r="G1323">
        <v>23.726659999999999</v>
      </c>
      <c r="H1323" s="1" t="s">
        <v>22</v>
      </c>
      <c r="I1323">
        <v>32</v>
      </c>
      <c r="J1323">
        <v>2</v>
      </c>
      <c r="K1323">
        <v>230</v>
      </c>
      <c r="L1323" s="2">
        <v>43891</v>
      </c>
      <c r="M1323">
        <v>3.89</v>
      </c>
      <c r="N1323">
        <v>1</v>
      </c>
      <c r="O1323">
        <v>0</v>
      </c>
      <c r="P1323">
        <v>0</v>
      </c>
      <c r="Q1323" s="1" t="s">
        <v>12752</v>
      </c>
      <c r="R1323">
        <v>2020</v>
      </c>
      <c r="S1323" s="1" t="s">
        <v>199</v>
      </c>
    </row>
    <row r="1324" spans="1:19" x14ac:dyDescent="0.35">
      <c r="A1324">
        <v>16697507</v>
      </c>
      <c r="B1324" s="1" t="s">
        <v>2033</v>
      </c>
      <c r="C1324">
        <v>1731866</v>
      </c>
      <c r="D1324" s="1" t="s">
        <v>2034</v>
      </c>
      <c r="E1324" s="1" t="s">
        <v>123</v>
      </c>
      <c r="F1324">
        <v>37.97645</v>
      </c>
      <c r="G1324">
        <v>23.71856</v>
      </c>
      <c r="H1324" s="1" t="s">
        <v>22</v>
      </c>
      <c r="I1324">
        <v>44</v>
      </c>
      <c r="J1324">
        <v>2</v>
      </c>
      <c r="K1324">
        <v>353</v>
      </c>
      <c r="L1324" s="2">
        <v>44536</v>
      </c>
      <c r="M1324">
        <v>5.98</v>
      </c>
      <c r="N1324">
        <v>1</v>
      </c>
      <c r="O1324">
        <v>113</v>
      </c>
      <c r="P1324">
        <v>56</v>
      </c>
      <c r="Q1324" s="1" t="s">
        <v>12753</v>
      </c>
      <c r="R1324">
        <v>2021</v>
      </c>
      <c r="S1324" s="1" t="s">
        <v>27</v>
      </c>
    </row>
    <row r="1325" spans="1:19" x14ac:dyDescent="0.35">
      <c r="A1325">
        <v>16698464</v>
      </c>
      <c r="B1325" s="1" t="s">
        <v>2035</v>
      </c>
      <c r="C1325">
        <v>110604419</v>
      </c>
      <c r="D1325" s="1" t="s">
        <v>243</v>
      </c>
      <c r="E1325" s="1" t="s">
        <v>74</v>
      </c>
      <c r="F1325">
        <v>37.987960000000001</v>
      </c>
      <c r="G1325">
        <v>23.745200000000001</v>
      </c>
      <c r="H1325" s="1" t="s">
        <v>22</v>
      </c>
      <c r="I1325">
        <v>39</v>
      </c>
      <c r="J1325">
        <v>1</v>
      </c>
      <c r="K1325">
        <v>311</v>
      </c>
      <c r="L1325" s="2">
        <v>44549</v>
      </c>
      <c r="M1325">
        <v>5.27</v>
      </c>
      <c r="N1325">
        <v>1</v>
      </c>
      <c r="O1325">
        <v>53</v>
      </c>
      <c r="P1325">
        <v>80</v>
      </c>
      <c r="Q1325" s="1"/>
      <c r="R1325">
        <v>2021</v>
      </c>
      <c r="S1325" s="1" t="s">
        <v>27</v>
      </c>
    </row>
    <row r="1326" spans="1:19" x14ac:dyDescent="0.35">
      <c r="A1326">
        <v>16701207</v>
      </c>
      <c r="B1326" s="1" t="s">
        <v>2036</v>
      </c>
      <c r="C1326">
        <v>71500834</v>
      </c>
      <c r="D1326" s="1" t="s">
        <v>2037</v>
      </c>
      <c r="E1326" s="1" t="s">
        <v>33</v>
      </c>
      <c r="F1326">
        <v>37.980930000000001</v>
      </c>
      <c r="G1326">
        <v>23.723780000000001</v>
      </c>
      <c r="H1326" s="1" t="s">
        <v>22</v>
      </c>
      <c r="I1326">
        <v>501</v>
      </c>
      <c r="J1326">
        <v>1</v>
      </c>
      <c r="K1326">
        <v>0</v>
      </c>
      <c r="L1326" s="2"/>
      <c r="N1326">
        <v>1</v>
      </c>
      <c r="O1326">
        <v>180</v>
      </c>
      <c r="P1326">
        <v>0</v>
      </c>
      <c r="Q1326" s="1"/>
      <c r="S1326" s="1"/>
    </row>
    <row r="1327" spans="1:19" x14ac:dyDescent="0.35">
      <c r="A1327">
        <v>16704257</v>
      </c>
      <c r="B1327" s="1" t="s">
        <v>2038</v>
      </c>
      <c r="C1327">
        <v>88455015</v>
      </c>
      <c r="D1327" s="1" t="s">
        <v>2039</v>
      </c>
      <c r="E1327" s="1" t="s">
        <v>135</v>
      </c>
      <c r="F1327">
        <v>37.965769999999999</v>
      </c>
      <c r="G1327">
        <v>23.726590000000002</v>
      </c>
      <c r="H1327" s="1" t="s">
        <v>22</v>
      </c>
      <c r="I1327">
        <v>90</v>
      </c>
      <c r="J1327">
        <v>1</v>
      </c>
      <c r="K1327">
        <v>47</v>
      </c>
      <c r="L1327" s="2">
        <v>44426</v>
      </c>
      <c r="M1327">
        <v>0.84</v>
      </c>
      <c r="N1327">
        <v>2</v>
      </c>
      <c r="O1327">
        <v>181</v>
      </c>
      <c r="P1327">
        <v>10</v>
      </c>
      <c r="Q1327" s="1" t="s">
        <v>12754</v>
      </c>
      <c r="R1327">
        <v>2021</v>
      </c>
      <c r="S1327" s="1" t="s">
        <v>41</v>
      </c>
    </row>
    <row r="1328" spans="1:19" x14ac:dyDescent="0.35">
      <c r="A1328">
        <v>16705343</v>
      </c>
      <c r="B1328" s="1" t="s">
        <v>2040</v>
      </c>
      <c r="C1328">
        <v>2718115</v>
      </c>
      <c r="D1328" s="1" t="s">
        <v>736</v>
      </c>
      <c r="E1328" s="1" t="s">
        <v>62</v>
      </c>
      <c r="F1328">
        <v>37.968290000000003</v>
      </c>
      <c r="G1328">
        <v>23.72411</v>
      </c>
      <c r="H1328" s="1" t="s">
        <v>22</v>
      </c>
      <c r="I1328">
        <v>131</v>
      </c>
      <c r="J1328">
        <v>2</v>
      </c>
      <c r="K1328">
        <v>143</v>
      </c>
      <c r="L1328" s="2">
        <v>44542</v>
      </c>
      <c r="M1328">
        <v>2.56</v>
      </c>
      <c r="N1328">
        <v>24</v>
      </c>
      <c r="O1328">
        <v>304</v>
      </c>
      <c r="P1328">
        <v>53</v>
      </c>
      <c r="Q1328" s="1" t="s">
        <v>12755</v>
      </c>
      <c r="R1328">
        <v>2021</v>
      </c>
      <c r="S1328" s="1" t="s">
        <v>27</v>
      </c>
    </row>
    <row r="1329" spans="1:19" x14ac:dyDescent="0.35">
      <c r="A1329">
        <v>16717166</v>
      </c>
      <c r="B1329" s="1" t="s">
        <v>2041</v>
      </c>
      <c r="C1329">
        <v>110791386</v>
      </c>
      <c r="D1329" s="1" t="s">
        <v>379</v>
      </c>
      <c r="E1329" s="1" t="s">
        <v>74</v>
      </c>
      <c r="F1329">
        <v>37.988840000000003</v>
      </c>
      <c r="G1329">
        <v>23.736370000000001</v>
      </c>
      <c r="H1329" s="1" t="s">
        <v>22</v>
      </c>
      <c r="I1329">
        <v>50</v>
      </c>
      <c r="J1329">
        <v>2</v>
      </c>
      <c r="K1329">
        <v>35</v>
      </c>
      <c r="L1329" s="2">
        <v>43728</v>
      </c>
      <c r="M1329">
        <v>0.6</v>
      </c>
      <c r="N1329">
        <v>1</v>
      </c>
      <c r="O1329">
        <v>365</v>
      </c>
      <c r="P1329">
        <v>0</v>
      </c>
      <c r="Q1329" s="1" t="s">
        <v>12756</v>
      </c>
      <c r="R1329">
        <v>2019</v>
      </c>
      <c r="S1329" s="1" t="s">
        <v>23</v>
      </c>
    </row>
    <row r="1330" spans="1:19" x14ac:dyDescent="0.35">
      <c r="A1330">
        <v>16720449</v>
      </c>
      <c r="B1330" s="1" t="s">
        <v>2042</v>
      </c>
      <c r="C1330">
        <v>83682423</v>
      </c>
      <c r="D1330" s="1" t="s">
        <v>2043</v>
      </c>
      <c r="E1330" s="1" t="s">
        <v>135</v>
      </c>
      <c r="F1330">
        <v>37.961199999999998</v>
      </c>
      <c r="G1330">
        <v>23.7195</v>
      </c>
      <c r="H1330" s="1" t="s">
        <v>37</v>
      </c>
      <c r="I1330">
        <v>30</v>
      </c>
      <c r="J1330">
        <v>1</v>
      </c>
      <c r="K1330">
        <v>0</v>
      </c>
      <c r="L1330" s="2"/>
      <c r="N1330">
        <v>2</v>
      </c>
      <c r="O1330">
        <v>0</v>
      </c>
      <c r="P1330">
        <v>0</v>
      </c>
      <c r="Q1330" s="1"/>
      <c r="S1330" s="1"/>
    </row>
    <row r="1331" spans="1:19" x14ac:dyDescent="0.35">
      <c r="A1331">
        <v>16736997</v>
      </c>
      <c r="B1331" s="1" t="s">
        <v>2044</v>
      </c>
      <c r="C1331">
        <v>110998222</v>
      </c>
      <c r="D1331" s="1" t="s">
        <v>1044</v>
      </c>
      <c r="E1331" s="1" t="s">
        <v>54</v>
      </c>
      <c r="F1331">
        <v>37.966839999999998</v>
      </c>
      <c r="G1331">
        <v>23.74174</v>
      </c>
      <c r="H1331" s="1" t="s">
        <v>22</v>
      </c>
      <c r="I1331">
        <v>120</v>
      </c>
      <c r="J1331">
        <v>2</v>
      </c>
      <c r="K1331">
        <v>60</v>
      </c>
      <c r="L1331" s="2">
        <v>44486</v>
      </c>
      <c r="M1331">
        <v>1.03</v>
      </c>
      <c r="N1331">
        <v>1</v>
      </c>
      <c r="O1331">
        <v>365</v>
      </c>
      <c r="P1331">
        <v>2</v>
      </c>
      <c r="Q1331" s="1" t="s">
        <v>12757</v>
      </c>
      <c r="R1331">
        <v>2021</v>
      </c>
      <c r="S1331" s="1" t="s">
        <v>44</v>
      </c>
    </row>
    <row r="1332" spans="1:19" x14ac:dyDescent="0.35">
      <c r="A1332">
        <v>16746162</v>
      </c>
      <c r="B1332" s="1" t="s">
        <v>2045</v>
      </c>
      <c r="C1332">
        <v>30413739</v>
      </c>
      <c r="D1332" s="1" t="s">
        <v>293</v>
      </c>
      <c r="E1332" s="1" t="s">
        <v>68</v>
      </c>
      <c r="F1332">
        <v>37.976999999999997</v>
      </c>
      <c r="G1332">
        <v>23.743510000000001</v>
      </c>
      <c r="H1332" s="1" t="s">
        <v>22</v>
      </c>
      <c r="I1332">
        <v>65</v>
      </c>
      <c r="J1332">
        <v>3</v>
      </c>
      <c r="K1332">
        <v>122</v>
      </c>
      <c r="L1332" s="2">
        <v>44410</v>
      </c>
      <c r="M1332">
        <v>2.0499999999999998</v>
      </c>
      <c r="N1332">
        <v>2</v>
      </c>
      <c r="O1332">
        <v>16</v>
      </c>
      <c r="P1332">
        <v>3</v>
      </c>
      <c r="Q1332" s="1" t="s">
        <v>12758</v>
      </c>
      <c r="R1332">
        <v>2021</v>
      </c>
      <c r="S1332" s="1" t="s">
        <v>41</v>
      </c>
    </row>
    <row r="1333" spans="1:19" x14ac:dyDescent="0.35">
      <c r="A1333">
        <v>16755527</v>
      </c>
      <c r="B1333" s="1" t="s">
        <v>2046</v>
      </c>
      <c r="C1333">
        <v>111153895</v>
      </c>
      <c r="D1333" s="1" t="s">
        <v>702</v>
      </c>
      <c r="E1333" s="1" t="s">
        <v>936</v>
      </c>
      <c r="F1333">
        <v>37.997819999999997</v>
      </c>
      <c r="G1333">
        <v>23.776019999999999</v>
      </c>
      <c r="H1333" s="1" t="s">
        <v>22</v>
      </c>
      <c r="I1333">
        <v>34</v>
      </c>
      <c r="J1333">
        <v>10</v>
      </c>
      <c r="K1333">
        <v>70</v>
      </c>
      <c r="L1333" s="2">
        <v>43892</v>
      </c>
      <c r="M1333">
        <v>1.24</v>
      </c>
      <c r="N1333">
        <v>2</v>
      </c>
      <c r="O1333">
        <v>216</v>
      </c>
      <c r="P1333">
        <v>0</v>
      </c>
      <c r="Q1333" s="1" t="s">
        <v>12759</v>
      </c>
      <c r="R1333">
        <v>2020</v>
      </c>
      <c r="S1333" s="1" t="s">
        <v>199</v>
      </c>
    </row>
    <row r="1334" spans="1:19" x14ac:dyDescent="0.35">
      <c r="A1334">
        <v>16785744</v>
      </c>
      <c r="B1334" s="1" t="s">
        <v>2047</v>
      </c>
      <c r="C1334">
        <v>29927830</v>
      </c>
      <c r="D1334" s="1" t="s">
        <v>1112</v>
      </c>
      <c r="E1334" s="1" t="s">
        <v>204</v>
      </c>
      <c r="F1334">
        <v>38.006810000000002</v>
      </c>
      <c r="G1334">
        <v>23.72363</v>
      </c>
      <c r="H1334" s="1" t="s">
        <v>22</v>
      </c>
      <c r="I1334">
        <v>35</v>
      </c>
      <c r="J1334">
        <v>1</v>
      </c>
      <c r="K1334">
        <v>109</v>
      </c>
      <c r="L1334" s="2">
        <v>44486</v>
      </c>
      <c r="M1334">
        <v>1.84</v>
      </c>
      <c r="N1334">
        <v>153</v>
      </c>
      <c r="O1334">
        <v>125</v>
      </c>
      <c r="P1334">
        <v>12</v>
      </c>
      <c r="Q1334" s="1" t="s">
        <v>12760</v>
      </c>
      <c r="R1334">
        <v>2021</v>
      </c>
      <c r="S1334" s="1" t="s">
        <v>44</v>
      </c>
    </row>
    <row r="1335" spans="1:19" x14ac:dyDescent="0.35">
      <c r="A1335">
        <v>16794311</v>
      </c>
      <c r="B1335" s="1" t="s">
        <v>2048</v>
      </c>
      <c r="C1335">
        <v>1254398</v>
      </c>
      <c r="D1335" s="1" t="s">
        <v>2049</v>
      </c>
      <c r="E1335" s="1" t="s">
        <v>80</v>
      </c>
      <c r="F1335">
        <v>38.011589999999998</v>
      </c>
      <c r="G1335">
        <v>23.738050000000001</v>
      </c>
      <c r="H1335" s="1" t="s">
        <v>22</v>
      </c>
      <c r="I1335">
        <v>50</v>
      </c>
      <c r="J1335">
        <v>3</v>
      </c>
      <c r="K1335">
        <v>13</v>
      </c>
      <c r="L1335" s="2">
        <v>44504</v>
      </c>
      <c r="M1335">
        <v>0.23</v>
      </c>
      <c r="N1335">
        <v>2</v>
      </c>
      <c r="O1335">
        <v>363</v>
      </c>
      <c r="P1335">
        <v>1</v>
      </c>
      <c r="Q1335" s="1"/>
      <c r="R1335">
        <v>2021</v>
      </c>
      <c r="S1335" s="1" t="s">
        <v>25</v>
      </c>
    </row>
    <row r="1336" spans="1:19" x14ac:dyDescent="0.35">
      <c r="A1336">
        <v>16805193</v>
      </c>
      <c r="B1336" s="1" t="s">
        <v>2050</v>
      </c>
      <c r="C1336">
        <v>1418201</v>
      </c>
      <c r="D1336" s="1" t="s">
        <v>94</v>
      </c>
      <c r="E1336" s="1" t="s">
        <v>33</v>
      </c>
      <c r="F1336">
        <v>37.979340000000001</v>
      </c>
      <c r="G1336">
        <v>23.727599999999999</v>
      </c>
      <c r="H1336" s="1" t="s">
        <v>22</v>
      </c>
      <c r="I1336">
        <v>133</v>
      </c>
      <c r="J1336">
        <v>3</v>
      </c>
      <c r="K1336">
        <v>12</v>
      </c>
      <c r="L1336" s="2">
        <v>44516</v>
      </c>
      <c r="M1336">
        <v>0.21</v>
      </c>
      <c r="N1336">
        <v>40</v>
      </c>
      <c r="O1336">
        <v>350</v>
      </c>
      <c r="P1336">
        <v>8</v>
      </c>
      <c r="Q1336" s="1"/>
      <c r="R1336">
        <v>2021</v>
      </c>
      <c r="S1336" s="1" t="s">
        <v>25</v>
      </c>
    </row>
    <row r="1337" spans="1:19" x14ac:dyDescent="0.35">
      <c r="A1337">
        <v>16856290</v>
      </c>
      <c r="B1337" s="1" t="s">
        <v>2051</v>
      </c>
      <c r="C1337">
        <v>31228567</v>
      </c>
      <c r="D1337" s="1" t="s">
        <v>431</v>
      </c>
      <c r="E1337" s="1" t="s">
        <v>33</v>
      </c>
      <c r="F1337">
        <v>37.973610000000001</v>
      </c>
      <c r="G1337">
        <v>23.732520000000001</v>
      </c>
      <c r="H1337" s="1" t="s">
        <v>22</v>
      </c>
      <c r="I1337">
        <v>79</v>
      </c>
      <c r="J1337">
        <v>1</v>
      </c>
      <c r="K1337">
        <v>82</v>
      </c>
      <c r="L1337" s="2">
        <v>44536</v>
      </c>
      <c r="M1337">
        <v>1.37</v>
      </c>
      <c r="N1337">
        <v>4</v>
      </c>
      <c r="O1337">
        <v>343</v>
      </c>
      <c r="P1337">
        <v>16</v>
      </c>
      <c r="Q1337" s="1" t="s">
        <v>12761</v>
      </c>
      <c r="R1337">
        <v>2021</v>
      </c>
      <c r="S1337" s="1" t="s">
        <v>27</v>
      </c>
    </row>
    <row r="1338" spans="1:19" x14ac:dyDescent="0.35">
      <c r="A1338">
        <v>16882494</v>
      </c>
      <c r="B1338" s="1" t="s">
        <v>2052</v>
      </c>
      <c r="C1338">
        <v>81716794</v>
      </c>
      <c r="D1338" s="1" t="s">
        <v>688</v>
      </c>
      <c r="E1338" s="1" t="s">
        <v>135</v>
      </c>
      <c r="F1338">
        <v>37.962150000000001</v>
      </c>
      <c r="G1338">
        <v>23.722000000000001</v>
      </c>
      <c r="H1338" s="1" t="s">
        <v>22</v>
      </c>
      <c r="I1338">
        <v>32</v>
      </c>
      <c r="J1338">
        <v>2</v>
      </c>
      <c r="K1338">
        <v>212</v>
      </c>
      <c r="L1338" s="2">
        <v>44543</v>
      </c>
      <c r="M1338">
        <v>3.95</v>
      </c>
      <c r="N1338">
        <v>1</v>
      </c>
      <c r="O1338">
        <v>291</v>
      </c>
      <c r="P1338">
        <v>19</v>
      </c>
      <c r="Q1338" s="1" t="s">
        <v>12762</v>
      </c>
      <c r="R1338">
        <v>2021</v>
      </c>
      <c r="S1338" s="1" t="s">
        <v>27</v>
      </c>
    </row>
    <row r="1339" spans="1:19" x14ac:dyDescent="0.35">
      <c r="A1339">
        <v>16883124</v>
      </c>
      <c r="B1339" s="1" t="s">
        <v>2053</v>
      </c>
      <c r="C1339">
        <v>106239686</v>
      </c>
      <c r="D1339" s="1" t="s">
        <v>2054</v>
      </c>
      <c r="E1339" s="1" t="s">
        <v>33</v>
      </c>
      <c r="F1339">
        <v>37.978720000000003</v>
      </c>
      <c r="G1339">
        <v>23.72636</v>
      </c>
      <c r="H1339" s="1" t="s">
        <v>22</v>
      </c>
      <c r="I1339">
        <v>60</v>
      </c>
      <c r="J1339">
        <v>2</v>
      </c>
      <c r="K1339">
        <v>198</v>
      </c>
      <c r="L1339" s="2">
        <v>44523</v>
      </c>
      <c r="M1339">
        <v>3.35</v>
      </c>
      <c r="N1339">
        <v>1</v>
      </c>
      <c r="O1339">
        <v>344</v>
      </c>
      <c r="P1339">
        <v>29</v>
      </c>
      <c r="Q1339" s="1" t="s">
        <v>12763</v>
      </c>
      <c r="R1339">
        <v>2021</v>
      </c>
      <c r="S1339" s="1" t="s">
        <v>25</v>
      </c>
    </row>
    <row r="1340" spans="1:19" x14ac:dyDescent="0.35">
      <c r="A1340">
        <v>16895303</v>
      </c>
      <c r="B1340" s="1" t="s">
        <v>2055</v>
      </c>
      <c r="C1340">
        <v>112721143</v>
      </c>
      <c r="D1340" s="1" t="s">
        <v>2056</v>
      </c>
      <c r="E1340" s="1" t="s">
        <v>186</v>
      </c>
      <c r="F1340">
        <v>37.965440000000001</v>
      </c>
      <c r="G1340">
        <v>23.729610000000001</v>
      </c>
      <c r="H1340" s="1" t="s">
        <v>22</v>
      </c>
      <c r="I1340">
        <v>47</v>
      </c>
      <c r="J1340">
        <v>1</v>
      </c>
      <c r="K1340">
        <v>71</v>
      </c>
      <c r="L1340" s="2">
        <v>44502</v>
      </c>
      <c r="M1340">
        <v>1.22</v>
      </c>
      <c r="N1340">
        <v>1</v>
      </c>
      <c r="O1340">
        <v>246</v>
      </c>
      <c r="P1340">
        <v>10</v>
      </c>
      <c r="Q1340" s="1" t="s">
        <v>12764</v>
      </c>
      <c r="R1340">
        <v>2021</v>
      </c>
      <c r="S1340" s="1" t="s">
        <v>25</v>
      </c>
    </row>
    <row r="1341" spans="1:19" x14ac:dyDescent="0.35">
      <c r="A1341">
        <v>16910200</v>
      </c>
      <c r="B1341" s="1" t="s">
        <v>2057</v>
      </c>
      <c r="C1341">
        <v>3349638</v>
      </c>
      <c r="D1341" s="1" t="s">
        <v>119</v>
      </c>
      <c r="E1341" s="1" t="s">
        <v>159</v>
      </c>
      <c r="F1341">
        <v>37.963459999999998</v>
      </c>
      <c r="G1341">
        <v>23.744240000000001</v>
      </c>
      <c r="H1341" s="1" t="s">
        <v>22</v>
      </c>
      <c r="I1341">
        <v>40</v>
      </c>
      <c r="J1341">
        <v>3</v>
      </c>
      <c r="K1341">
        <v>5</v>
      </c>
      <c r="L1341" s="2">
        <v>43276</v>
      </c>
      <c r="M1341">
        <v>0.09</v>
      </c>
      <c r="N1341">
        <v>3</v>
      </c>
      <c r="O1341">
        <v>0</v>
      </c>
      <c r="P1341">
        <v>0</v>
      </c>
      <c r="Q1341" s="1" t="s">
        <v>12765</v>
      </c>
      <c r="R1341">
        <v>2018</v>
      </c>
      <c r="S1341" s="1" t="s">
        <v>113</v>
      </c>
    </row>
    <row r="1342" spans="1:19" x14ac:dyDescent="0.35">
      <c r="A1342">
        <v>16928503</v>
      </c>
      <c r="B1342" s="1" t="s">
        <v>2058</v>
      </c>
      <c r="C1342">
        <v>15617630</v>
      </c>
      <c r="D1342" s="1" t="s">
        <v>2059</v>
      </c>
      <c r="E1342" s="1" t="s">
        <v>68</v>
      </c>
      <c r="F1342">
        <v>37.977510000000002</v>
      </c>
      <c r="G1342">
        <v>23.744039999999998</v>
      </c>
      <c r="H1342" s="1" t="s">
        <v>22</v>
      </c>
      <c r="I1342">
        <v>51</v>
      </c>
      <c r="J1342">
        <v>2</v>
      </c>
      <c r="K1342">
        <v>65</v>
      </c>
      <c r="L1342" s="2">
        <v>44527</v>
      </c>
      <c r="M1342">
        <v>1.1299999999999999</v>
      </c>
      <c r="N1342">
        <v>1</v>
      </c>
      <c r="O1342">
        <v>148</v>
      </c>
      <c r="P1342">
        <v>6</v>
      </c>
      <c r="Q1342" s="1" t="s">
        <v>12766</v>
      </c>
      <c r="R1342">
        <v>2021</v>
      </c>
      <c r="S1342" s="1" t="s">
        <v>25</v>
      </c>
    </row>
    <row r="1343" spans="1:19" x14ac:dyDescent="0.35">
      <c r="A1343">
        <v>16936208</v>
      </c>
      <c r="B1343" s="1" t="s">
        <v>2060</v>
      </c>
      <c r="C1343">
        <v>77457889</v>
      </c>
      <c r="D1343" s="1" t="s">
        <v>1501</v>
      </c>
      <c r="E1343" s="1" t="s">
        <v>239</v>
      </c>
      <c r="F1343">
        <v>38.003509999999999</v>
      </c>
      <c r="G1343">
        <v>23.741309999999999</v>
      </c>
      <c r="H1343" s="1" t="s">
        <v>22</v>
      </c>
      <c r="I1343">
        <v>130</v>
      </c>
      <c r="J1343">
        <v>2</v>
      </c>
      <c r="K1343">
        <v>5</v>
      </c>
      <c r="L1343" s="2">
        <v>43693</v>
      </c>
      <c r="M1343">
        <v>0.09</v>
      </c>
      <c r="N1343">
        <v>36</v>
      </c>
      <c r="O1343">
        <v>1</v>
      </c>
      <c r="P1343">
        <v>0</v>
      </c>
      <c r="Q1343" s="1" t="s">
        <v>12767</v>
      </c>
      <c r="R1343">
        <v>2019</v>
      </c>
      <c r="S1343" s="1" t="s">
        <v>41</v>
      </c>
    </row>
    <row r="1344" spans="1:19" x14ac:dyDescent="0.35">
      <c r="A1344">
        <v>16936400</v>
      </c>
      <c r="B1344" s="1" t="s">
        <v>2061</v>
      </c>
      <c r="C1344">
        <v>77457889</v>
      </c>
      <c r="D1344" s="1" t="s">
        <v>1501</v>
      </c>
      <c r="E1344" s="1" t="s">
        <v>232</v>
      </c>
      <c r="F1344">
        <v>37.996690000000001</v>
      </c>
      <c r="G1344">
        <v>23.735949999999999</v>
      </c>
      <c r="H1344" s="1" t="s">
        <v>22</v>
      </c>
      <c r="I1344">
        <v>90</v>
      </c>
      <c r="J1344">
        <v>2</v>
      </c>
      <c r="K1344">
        <v>1</v>
      </c>
      <c r="L1344" s="2">
        <v>42994</v>
      </c>
      <c r="M1344">
        <v>0.02</v>
      </c>
      <c r="N1344">
        <v>36</v>
      </c>
      <c r="O1344">
        <v>0</v>
      </c>
      <c r="P1344">
        <v>0</v>
      </c>
      <c r="Q1344" s="1" t="s">
        <v>12768</v>
      </c>
      <c r="R1344">
        <v>2017</v>
      </c>
      <c r="S1344" s="1" t="s">
        <v>23</v>
      </c>
    </row>
    <row r="1345" spans="1:19" x14ac:dyDescent="0.35">
      <c r="A1345">
        <v>16941501</v>
      </c>
      <c r="B1345" s="1" t="s">
        <v>2062</v>
      </c>
      <c r="C1345">
        <v>35381900</v>
      </c>
      <c r="D1345" s="1" t="s">
        <v>2063</v>
      </c>
      <c r="E1345" s="1" t="s">
        <v>33</v>
      </c>
      <c r="F1345">
        <v>37.977170000000001</v>
      </c>
      <c r="G1345">
        <v>23.72906</v>
      </c>
      <c r="H1345" s="1" t="s">
        <v>22</v>
      </c>
      <c r="I1345">
        <v>62</v>
      </c>
      <c r="J1345">
        <v>3</v>
      </c>
      <c r="K1345">
        <v>8</v>
      </c>
      <c r="L1345" s="2">
        <v>44498</v>
      </c>
      <c r="M1345">
        <v>0.14000000000000001</v>
      </c>
      <c r="N1345">
        <v>1</v>
      </c>
      <c r="O1345">
        <v>307</v>
      </c>
      <c r="P1345">
        <v>6</v>
      </c>
      <c r="Q1345" s="1" t="s">
        <v>12769</v>
      </c>
      <c r="R1345">
        <v>2021</v>
      </c>
      <c r="S1345" s="1" t="s">
        <v>44</v>
      </c>
    </row>
    <row r="1346" spans="1:19" x14ac:dyDescent="0.35">
      <c r="A1346">
        <v>16953303</v>
      </c>
      <c r="B1346" s="1" t="s">
        <v>2064</v>
      </c>
      <c r="C1346">
        <v>77457889</v>
      </c>
      <c r="D1346" s="1" t="s">
        <v>1501</v>
      </c>
      <c r="E1346" s="1" t="s">
        <v>232</v>
      </c>
      <c r="F1346">
        <v>37.996690000000001</v>
      </c>
      <c r="G1346">
        <v>23.735949999999999</v>
      </c>
      <c r="H1346" s="1" t="s">
        <v>22</v>
      </c>
      <c r="I1346">
        <v>60</v>
      </c>
      <c r="J1346">
        <v>2</v>
      </c>
      <c r="K1346">
        <v>0</v>
      </c>
      <c r="L1346" s="2"/>
      <c r="N1346">
        <v>36</v>
      </c>
      <c r="O1346">
        <v>85</v>
      </c>
      <c r="P1346">
        <v>0</v>
      </c>
      <c r="Q1346" s="1" t="s">
        <v>12770</v>
      </c>
      <c r="S1346" s="1"/>
    </row>
    <row r="1347" spans="1:19" x14ac:dyDescent="0.35">
      <c r="A1347">
        <v>16962273</v>
      </c>
      <c r="B1347" s="1" t="s">
        <v>2065</v>
      </c>
      <c r="C1347">
        <v>113414581</v>
      </c>
      <c r="D1347" s="1" t="s">
        <v>876</v>
      </c>
      <c r="E1347" s="1" t="s">
        <v>232</v>
      </c>
      <c r="F1347">
        <v>38.000210000000003</v>
      </c>
      <c r="G1347">
        <v>23.736319999999999</v>
      </c>
      <c r="H1347" s="1" t="s">
        <v>22</v>
      </c>
      <c r="I1347">
        <v>650</v>
      </c>
      <c r="J1347">
        <v>1</v>
      </c>
      <c r="K1347">
        <v>0</v>
      </c>
      <c r="L1347" s="2"/>
      <c r="N1347">
        <v>1</v>
      </c>
      <c r="O1347">
        <v>358</v>
      </c>
      <c r="P1347">
        <v>0</v>
      </c>
      <c r="Q1347" s="1" t="s">
        <v>12136</v>
      </c>
      <c r="S1347" s="1"/>
    </row>
    <row r="1348" spans="1:19" x14ac:dyDescent="0.35">
      <c r="A1348">
        <v>16967680</v>
      </c>
      <c r="B1348" s="1" t="s">
        <v>2066</v>
      </c>
      <c r="C1348">
        <v>9858075</v>
      </c>
      <c r="D1348" s="1" t="s">
        <v>2067</v>
      </c>
      <c r="E1348" s="1" t="s">
        <v>135</v>
      </c>
      <c r="F1348">
        <v>37.966239999999999</v>
      </c>
      <c r="G1348">
        <v>23.724900000000002</v>
      </c>
      <c r="H1348" s="1" t="s">
        <v>22</v>
      </c>
      <c r="I1348">
        <v>75</v>
      </c>
      <c r="J1348">
        <v>2</v>
      </c>
      <c r="K1348">
        <v>121</v>
      </c>
      <c r="L1348" s="2">
        <v>44485</v>
      </c>
      <c r="M1348">
        <v>2.04</v>
      </c>
      <c r="N1348">
        <v>3</v>
      </c>
      <c r="O1348">
        <v>341</v>
      </c>
      <c r="P1348">
        <v>6</v>
      </c>
      <c r="Q1348" s="1" t="s">
        <v>12771</v>
      </c>
      <c r="R1348">
        <v>2021</v>
      </c>
      <c r="S1348" s="1" t="s">
        <v>44</v>
      </c>
    </row>
    <row r="1349" spans="1:19" x14ac:dyDescent="0.35">
      <c r="A1349">
        <v>16973227</v>
      </c>
      <c r="B1349" s="1" t="s">
        <v>2068</v>
      </c>
      <c r="C1349">
        <v>113548208</v>
      </c>
      <c r="D1349" s="1" t="s">
        <v>2069</v>
      </c>
      <c r="E1349" s="1" t="s">
        <v>62</v>
      </c>
      <c r="F1349">
        <v>37.963349999999998</v>
      </c>
      <c r="G1349">
        <v>23.71688</v>
      </c>
      <c r="H1349" s="1" t="s">
        <v>22</v>
      </c>
      <c r="I1349">
        <v>83</v>
      </c>
      <c r="J1349">
        <v>2</v>
      </c>
      <c r="K1349">
        <v>52</v>
      </c>
      <c r="L1349" s="2">
        <v>44522</v>
      </c>
      <c r="M1349">
        <v>0.93</v>
      </c>
      <c r="N1349">
        <v>38</v>
      </c>
      <c r="O1349">
        <v>319</v>
      </c>
      <c r="P1349">
        <v>25</v>
      </c>
      <c r="Q1349" s="1" t="s">
        <v>12772</v>
      </c>
      <c r="R1349">
        <v>2021</v>
      </c>
      <c r="S1349" s="1" t="s">
        <v>25</v>
      </c>
    </row>
    <row r="1350" spans="1:19" x14ac:dyDescent="0.35">
      <c r="A1350">
        <v>16983505</v>
      </c>
      <c r="B1350" s="1" t="s">
        <v>2070</v>
      </c>
      <c r="C1350">
        <v>84636111</v>
      </c>
      <c r="D1350" s="1" t="s">
        <v>2071</v>
      </c>
      <c r="E1350" s="1" t="s">
        <v>68</v>
      </c>
      <c r="F1350">
        <v>37.980200000000004</v>
      </c>
      <c r="G1350">
        <v>23.738219999999998</v>
      </c>
      <c r="H1350" s="1" t="s">
        <v>22</v>
      </c>
      <c r="I1350">
        <v>69</v>
      </c>
      <c r="J1350">
        <v>1</v>
      </c>
      <c r="K1350">
        <v>137</v>
      </c>
      <c r="L1350" s="2">
        <v>44076</v>
      </c>
      <c r="M1350">
        <v>2.31</v>
      </c>
      <c r="N1350">
        <v>1</v>
      </c>
      <c r="O1350">
        <v>1</v>
      </c>
      <c r="P1350">
        <v>0</v>
      </c>
      <c r="Q1350" s="1"/>
      <c r="R1350">
        <v>2020</v>
      </c>
      <c r="S1350" s="1" t="s">
        <v>23</v>
      </c>
    </row>
    <row r="1351" spans="1:19" x14ac:dyDescent="0.35">
      <c r="A1351">
        <v>16985454</v>
      </c>
      <c r="B1351" s="1" t="s">
        <v>2072</v>
      </c>
      <c r="C1351">
        <v>9958312</v>
      </c>
      <c r="D1351" s="1" t="s">
        <v>180</v>
      </c>
      <c r="E1351" s="1" t="s">
        <v>74</v>
      </c>
      <c r="F1351">
        <v>37.987670000000001</v>
      </c>
      <c r="G1351">
        <v>23.72899</v>
      </c>
      <c r="H1351" s="1" t="s">
        <v>22</v>
      </c>
      <c r="I1351">
        <v>62</v>
      </c>
      <c r="J1351">
        <v>180</v>
      </c>
      <c r="K1351">
        <v>0</v>
      </c>
      <c r="L1351" s="2"/>
      <c r="N1351">
        <v>1</v>
      </c>
      <c r="O1351">
        <v>358</v>
      </c>
      <c r="P1351">
        <v>0</v>
      </c>
      <c r="Q1351" s="1" t="s">
        <v>2073</v>
      </c>
      <c r="S1351" s="1"/>
    </row>
    <row r="1352" spans="1:19" x14ac:dyDescent="0.35">
      <c r="A1352">
        <v>16988556</v>
      </c>
      <c r="B1352" s="1" t="s">
        <v>2074</v>
      </c>
      <c r="C1352">
        <v>40450843</v>
      </c>
      <c r="D1352" s="1" t="s">
        <v>2075</v>
      </c>
      <c r="E1352" s="1" t="s">
        <v>287</v>
      </c>
      <c r="F1352">
        <v>37.980110000000003</v>
      </c>
      <c r="G1352">
        <v>23.74513</v>
      </c>
      <c r="H1352" s="1" t="s">
        <v>22</v>
      </c>
      <c r="I1352">
        <v>50</v>
      </c>
      <c r="J1352">
        <v>2</v>
      </c>
      <c r="K1352">
        <v>182</v>
      </c>
      <c r="L1352" s="2">
        <v>44076</v>
      </c>
      <c r="M1352">
        <v>3.07</v>
      </c>
      <c r="N1352">
        <v>1</v>
      </c>
      <c r="O1352">
        <v>0</v>
      </c>
      <c r="P1352">
        <v>0</v>
      </c>
      <c r="Q1352" s="1"/>
      <c r="R1352">
        <v>2020</v>
      </c>
      <c r="S1352" s="1" t="s">
        <v>23</v>
      </c>
    </row>
    <row r="1353" spans="1:19" x14ac:dyDescent="0.35">
      <c r="A1353">
        <v>16989663</v>
      </c>
      <c r="B1353" s="1" t="s">
        <v>2076</v>
      </c>
      <c r="C1353">
        <v>63903716</v>
      </c>
      <c r="D1353" s="1" t="s">
        <v>1286</v>
      </c>
      <c r="E1353" s="1" t="s">
        <v>74</v>
      </c>
      <c r="F1353">
        <v>37.989834000000002</v>
      </c>
      <c r="G1353">
        <v>23.741095000000001</v>
      </c>
      <c r="H1353" s="1" t="s">
        <v>22</v>
      </c>
      <c r="I1353">
        <v>35</v>
      </c>
      <c r="J1353">
        <v>2</v>
      </c>
      <c r="K1353">
        <v>64</v>
      </c>
      <c r="L1353" s="2">
        <v>43899</v>
      </c>
      <c r="M1353">
        <v>1.08</v>
      </c>
      <c r="N1353">
        <v>19</v>
      </c>
      <c r="O1353">
        <v>235</v>
      </c>
      <c r="P1353">
        <v>0</v>
      </c>
      <c r="Q1353" s="1" t="s">
        <v>12773</v>
      </c>
      <c r="R1353">
        <v>2020</v>
      </c>
      <c r="S1353" s="1" t="s">
        <v>199</v>
      </c>
    </row>
    <row r="1354" spans="1:19" x14ac:dyDescent="0.35">
      <c r="A1354">
        <v>16994103</v>
      </c>
      <c r="B1354" s="1" t="s">
        <v>2077</v>
      </c>
      <c r="C1354">
        <v>29927830</v>
      </c>
      <c r="D1354" s="1" t="s">
        <v>1112</v>
      </c>
      <c r="E1354" s="1" t="s">
        <v>186</v>
      </c>
      <c r="F1354">
        <v>37.966769999999997</v>
      </c>
      <c r="G1354">
        <v>23.72983</v>
      </c>
      <c r="H1354" s="1" t="s">
        <v>22</v>
      </c>
      <c r="I1354">
        <v>35</v>
      </c>
      <c r="J1354">
        <v>2</v>
      </c>
      <c r="K1354">
        <v>199</v>
      </c>
      <c r="L1354" s="2">
        <v>44540</v>
      </c>
      <c r="M1354">
        <v>3.42</v>
      </c>
      <c r="N1354">
        <v>153</v>
      </c>
      <c r="O1354">
        <v>2</v>
      </c>
      <c r="P1354">
        <v>19</v>
      </c>
      <c r="Q1354" s="1" t="s">
        <v>12774</v>
      </c>
      <c r="R1354">
        <v>2021</v>
      </c>
      <c r="S1354" s="1" t="s">
        <v>27</v>
      </c>
    </row>
    <row r="1355" spans="1:19" x14ac:dyDescent="0.35">
      <c r="A1355">
        <v>16994637</v>
      </c>
      <c r="B1355" s="1" t="s">
        <v>2078</v>
      </c>
      <c r="C1355">
        <v>113104730</v>
      </c>
      <c r="D1355" s="1" t="s">
        <v>653</v>
      </c>
      <c r="E1355" s="1" t="s">
        <v>123</v>
      </c>
      <c r="F1355">
        <v>37.976579999999998</v>
      </c>
      <c r="G1355">
        <v>23.719740000000002</v>
      </c>
      <c r="H1355" s="1" t="s">
        <v>22</v>
      </c>
      <c r="I1355">
        <v>22</v>
      </c>
      <c r="J1355">
        <v>2</v>
      </c>
      <c r="K1355">
        <v>239</v>
      </c>
      <c r="L1355" s="2">
        <v>44550</v>
      </c>
      <c r="M1355">
        <v>4.1399999999999997</v>
      </c>
      <c r="N1355">
        <v>1</v>
      </c>
      <c r="O1355">
        <v>229</v>
      </c>
      <c r="P1355">
        <v>38</v>
      </c>
      <c r="Q1355" s="1"/>
      <c r="R1355">
        <v>2021</v>
      </c>
      <c r="S1355" s="1" t="s">
        <v>27</v>
      </c>
    </row>
    <row r="1356" spans="1:19" x14ac:dyDescent="0.35">
      <c r="A1356">
        <v>16997988</v>
      </c>
      <c r="B1356" s="1" t="s">
        <v>2079</v>
      </c>
      <c r="C1356">
        <v>5949532</v>
      </c>
      <c r="D1356" s="1" t="s">
        <v>781</v>
      </c>
      <c r="E1356" s="1" t="s">
        <v>159</v>
      </c>
      <c r="F1356">
        <v>37.961660000000002</v>
      </c>
      <c r="G1356">
        <v>23.74296</v>
      </c>
      <c r="H1356" s="1" t="s">
        <v>22</v>
      </c>
      <c r="I1356">
        <v>20</v>
      </c>
      <c r="J1356">
        <v>2</v>
      </c>
      <c r="K1356">
        <v>121</v>
      </c>
      <c r="L1356" s="2">
        <v>44102</v>
      </c>
      <c r="M1356">
        <v>2.04</v>
      </c>
      <c r="N1356">
        <v>1</v>
      </c>
      <c r="O1356">
        <v>297</v>
      </c>
      <c r="P1356">
        <v>0</v>
      </c>
      <c r="Q1356" s="1" t="s">
        <v>12775</v>
      </c>
      <c r="R1356">
        <v>2020</v>
      </c>
      <c r="S1356" s="1" t="s">
        <v>23</v>
      </c>
    </row>
    <row r="1357" spans="1:19" x14ac:dyDescent="0.35">
      <c r="A1357">
        <v>17021343</v>
      </c>
      <c r="B1357" s="1" t="s">
        <v>2080</v>
      </c>
      <c r="C1357">
        <v>114156592</v>
      </c>
      <c r="D1357" s="1" t="s">
        <v>2081</v>
      </c>
      <c r="E1357" s="1" t="s">
        <v>274</v>
      </c>
      <c r="F1357">
        <v>37.96884</v>
      </c>
      <c r="G1357">
        <v>23.73113</v>
      </c>
      <c r="H1357" s="1" t="s">
        <v>37</v>
      </c>
      <c r="I1357">
        <v>422</v>
      </c>
      <c r="J1357">
        <v>1</v>
      </c>
      <c r="K1357">
        <v>81</v>
      </c>
      <c r="L1357" s="2">
        <v>44536</v>
      </c>
      <c r="M1357">
        <v>1.38</v>
      </c>
      <c r="N1357">
        <v>32</v>
      </c>
      <c r="O1357">
        <v>336</v>
      </c>
      <c r="P1357">
        <v>6</v>
      </c>
      <c r="Q1357" s="1" t="s">
        <v>12776</v>
      </c>
      <c r="R1357">
        <v>2021</v>
      </c>
      <c r="S1357" s="1" t="s">
        <v>27</v>
      </c>
    </row>
    <row r="1358" spans="1:19" x14ac:dyDescent="0.35">
      <c r="A1358">
        <v>17027238</v>
      </c>
      <c r="B1358" s="1" t="s">
        <v>2082</v>
      </c>
      <c r="C1358">
        <v>36552441</v>
      </c>
      <c r="D1358" s="1" t="s">
        <v>79</v>
      </c>
      <c r="E1358" s="1" t="s">
        <v>936</v>
      </c>
      <c r="F1358">
        <v>37.999200000000002</v>
      </c>
      <c r="G1358">
        <v>23.776669999999999</v>
      </c>
      <c r="H1358" s="1" t="s">
        <v>22</v>
      </c>
      <c r="I1358">
        <v>30</v>
      </c>
      <c r="J1358">
        <v>1</v>
      </c>
      <c r="K1358">
        <v>266</v>
      </c>
      <c r="L1358" s="2">
        <v>44512</v>
      </c>
      <c r="M1358">
        <v>4.87</v>
      </c>
      <c r="N1358">
        <v>2</v>
      </c>
      <c r="O1358">
        <v>348</v>
      </c>
      <c r="P1358">
        <v>40</v>
      </c>
      <c r="Q1358" s="1" t="s">
        <v>12777</v>
      </c>
      <c r="R1358">
        <v>2021</v>
      </c>
      <c r="S1358" s="1" t="s">
        <v>25</v>
      </c>
    </row>
    <row r="1359" spans="1:19" x14ac:dyDescent="0.35">
      <c r="A1359">
        <v>17041453</v>
      </c>
      <c r="B1359" s="1" t="s">
        <v>2083</v>
      </c>
      <c r="C1359">
        <v>122790066</v>
      </c>
      <c r="D1359" s="1" t="s">
        <v>2084</v>
      </c>
      <c r="E1359" s="1" t="s">
        <v>36</v>
      </c>
      <c r="F1359">
        <v>37.982640000000004</v>
      </c>
      <c r="G1359">
        <v>23.717510000000001</v>
      </c>
      <c r="H1359" s="1" t="s">
        <v>22</v>
      </c>
      <c r="I1359">
        <v>73</v>
      </c>
      <c r="J1359">
        <v>2</v>
      </c>
      <c r="K1359">
        <v>175</v>
      </c>
      <c r="L1359" s="2">
        <v>44498</v>
      </c>
      <c r="M1359">
        <v>3.04</v>
      </c>
      <c r="N1359">
        <v>1</v>
      </c>
      <c r="O1359">
        <v>340</v>
      </c>
      <c r="P1359">
        <v>14</v>
      </c>
      <c r="Q1359" s="1" t="s">
        <v>12778</v>
      </c>
      <c r="R1359">
        <v>2021</v>
      </c>
      <c r="S1359" s="1" t="s">
        <v>44</v>
      </c>
    </row>
    <row r="1360" spans="1:19" x14ac:dyDescent="0.35">
      <c r="A1360">
        <v>17041622</v>
      </c>
      <c r="B1360" s="1" t="s">
        <v>2085</v>
      </c>
      <c r="C1360">
        <v>112527018</v>
      </c>
      <c r="D1360" s="1" t="s">
        <v>2086</v>
      </c>
      <c r="E1360" s="1" t="s">
        <v>135</v>
      </c>
      <c r="F1360">
        <v>37.966639999999998</v>
      </c>
      <c r="G1360">
        <v>23.72662</v>
      </c>
      <c r="H1360" s="1" t="s">
        <v>22</v>
      </c>
      <c r="I1360">
        <v>87</v>
      </c>
      <c r="J1360">
        <v>1</v>
      </c>
      <c r="K1360">
        <v>331</v>
      </c>
      <c r="L1360" s="2">
        <v>44526</v>
      </c>
      <c r="M1360">
        <v>5.68</v>
      </c>
      <c r="N1360">
        <v>28</v>
      </c>
      <c r="O1360">
        <v>355</v>
      </c>
      <c r="P1360">
        <v>74</v>
      </c>
      <c r="Q1360" s="1" t="s">
        <v>12779</v>
      </c>
      <c r="R1360">
        <v>2021</v>
      </c>
      <c r="S1360" s="1" t="s">
        <v>25</v>
      </c>
    </row>
    <row r="1361" spans="1:19" x14ac:dyDescent="0.35">
      <c r="A1361">
        <v>17042354</v>
      </c>
      <c r="B1361" s="1" t="s">
        <v>2087</v>
      </c>
      <c r="C1361">
        <v>112527018</v>
      </c>
      <c r="D1361" s="1" t="s">
        <v>2086</v>
      </c>
      <c r="E1361" s="1" t="s">
        <v>135</v>
      </c>
      <c r="F1361">
        <v>37.967109999999998</v>
      </c>
      <c r="G1361">
        <v>23.72616</v>
      </c>
      <c r="H1361" s="1" t="s">
        <v>22</v>
      </c>
      <c r="I1361">
        <v>150</v>
      </c>
      <c r="J1361">
        <v>1</v>
      </c>
      <c r="K1361">
        <v>341</v>
      </c>
      <c r="L1361" s="2">
        <v>44534</v>
      </c>
      <c r="M1361">
        <v>5.86</v>
      </c>
      <c r="N1361">
        <v>28</v>
      </c>
      <c r="O1361">
        <v>341</v>
      </c>
      <c r="P1361">
        <v>60</v>
      </c>
      <c r="Q1361" s="1" t="s">
        <v>12780</v>
      </c>
      <c r="R1361">
        <v>2021</v>
      </c>
      <c r="S1361" s="1" t="s">
        <v>27</v>
      </c>
    </row>
    <row r="1362" spans="1:19" x14ac:dyDescent="0.35">
      <c r="A1362">
        <v>17082133</v>
      </c>
      <c r="B1362" s="1" t="s">
        <v>2088</v>
      </c>
      <c r="C1362">
        <v>10076200</v>
      </c>
      <c r="D1362" s="1" t="s">
        <v>592</v>
      </c>
      <c r="E1362" s="1" t="s">
        <v>186</v>
      </c>
      <c r="F1362">
        <v>37.965220000000002</v>
      </c>
      <c r="G1362">
        <v>23.731449999999999</v>
      </c>
      <c r="H1362" s="1" t="s">
        <v>22</v>
      </c>
      <c r="I1362">
        <v>73</v>
      </c>
      <c r="J1362">
        <v>2</v>
      </c>
      <c r="K1362">
        <v>256</v>
      </c>
      <c r="L1362" s="2">
        <v>44512</v>
      </c>
      <c r="M1362">
        <v>4.37</v>
      </c>
      <c r="N1362">
        <v>5</v>
      </c>
      <c r="O1362">
        <v>163</v>
      </c>
      <c r="P1362">
        <v>26</v>
      </c>
      <c r="Q1362" s="1" t="s">
        <v>12781</v>
      </c>
      <c r="R1362">
        <v>2021</v>
      </c>
      <c r="S1362" s="1" t="s">
        <v>25</v>
      </c>
    </row>
    <row r="1363" spans="1:19" x14ac:dyDescent="0.35">
      <c r="A1363">
        <v>17093153</v>
      </c>
      <c r="B1363" s="1" t="s">
        <v>2089</v>
      </c>
      <c r="C1363">
        <v>9368765</v>
      </c>
      <c r="D1363" s="1" t="s">
        <v>1837</v>
      </c>
      <c r="E1363" s="1" t="s">
        <v>156</v>
      </c>
      <c r="F1363">
        <v>37.976649999999999</v>
      </c>
      <c r="G1363">
        <v>23.713180000000001</v>
      </c>
      <c r="H1363" s="1" t="s">
        <v>22</v>
      </c>
      <c r="I1363">
        <v>60</v>
      </c>
      <c r="J1363">
        <v>3</v>
      </c>
      <c r="K1363">
        <v>52</v>
      </c>
      <c r="L1363" s="2">
        <v>43754</v>
      </c>
      <c r="M1363">
        <v>0.88</v>
      </c>
      <c r="N1363">
        <v>2</v>
      </c>
      <c r="O1363">
        <v>84</v>
      </c>
      <c r="P1363">
        <v>0</v>
      </c>
      <c r="Q1363" s="1" t="s">
        <v>12782</v>
      </c>
      <c r="R1363">
        <v>2019</v>
      </c>
      <c r="S1363" s="1" t="s">
        <v>44</v>
      </c>
    </row>
    <row r="1364" spans="1:19" x14ac:dyDescent="0.35">
      <c r="A1364">
        <v>17101617</v>
      </c>
      <c r="B1364" s="1" t="s">
        <v>2090</v>
      </c>
      <c r="C1364">
        <v>114786522</v>
      </c>
      <c r="D1364" s="1" t="s">
        <v>463</v>
      </c>
      <c r="E1364" s="1" t="s">
        <v>33</v>
      </c>
      <c r="F1364">
        <v>37.9773</v>
      </c>
      <c r="G1364">
        <v>23.72542</v>
      </c>
      <c r="H1364" s="1" t="s">
        <v>22</v>
      </c>
      <c r="I1364">
        <v>54</v>
      </c>
      <c r="J1364">
        <v>2</v>
      </c>
      <c r="K1364">
        <v>160</v>
      </c>
      <c r="L1364" s="2">
        <v>44548</v>
      </c>
      <c r="M1364">
        <v>2.81</v>
      </c>
      <c r="N1364">
        <v>1</v>
      </c>
      <c r="O1364">
        <v>353</v>
      </c>
      <c r="P1364">
        <v>38</v>
      </c>
      <c r="Q1364" s="1" t="s">
        <v>12783</v>
      </c>
      <c r="R1364">
        <v>2021</v>
      </c>
      <c r="S1364" s="1" t="s">
        <v>27</v>
      </c>
    </row>
    <row r="1365" spans="1:19" x14ac:dyDescent="0.35">
      <c r="A1365">
        <v>17130043</v>
      </c>
      <c r="B1365" s="1" t="s">
        <v>2091</v>
      </c>
      <c r="C1365">
        <v>10076200</v>
      </c>
      <c r="D1365" s="1" t="s">
        <v>592</v>
      </c>
      <c r="E1365" s="1" t="s">
        <v>186</v>
      </c>
      <c r="F1365">
        <v>37.962200000000003</v>
      </c>
      <c r="G1365">
        <v>23.731269999999999</v>
      </c>
      <c r="H1365" s="1" t="s">
        <v>22</v>
      </c>
      <c r="I1365">
        <v>51</v>
      </c>
      <c r="J1365">
        <v>2</v>
      </c>
      <c r="K1365">
        <v>232</v>
      </c>
      <c r="L1365" s="2">
        <v>44517</v>
      </c>
      <c r="M1365">
        <v>3.96</v>
      </c>
      <c r="N1365">
        <v>5</v>
      </c>
      <c r="O1365">
        <v>71</v>
      </c>
      <c r="P1365">
        <v>35</v>
      </c>
      <c r="Q1365" s="1" t="s">
        <v>12781</v>
      </c>
      <c r="R1365">
        <v>2021</v>
      </c>
      <c r="S1365" s="1" t="s">
        <v>25</v>
      </c>
    </row>
    <row r="1366" spans="1:19" x14ac:dyDescent="0.35">
      <c r="A1366">
        <v>17135724</v>
      </c>
      <c r="B1366" s="1" t="s">
        <v>2092</v>
      </c>
      <c r="C1366">
        <v>57273402</v>
      </c>
      <c r="D1366" s="1" t="s">
        <v>1144</v>
      </c>
      <c r="E1366" s="1" t="s">
        <v>36</v>
      </c>
      <c r="F1366">
        <v>37.98077</v>
      </c>
      <c r="G1366">
        <v>23.72213</v>
      </c>
      <c r="H1366" s="1" t="s">
        <v>22</v>
      </c>
      <c r="I1366">
        <v>52</v>
      </c>
      <c r="J1366">
        <v>3</v>
      </c>
      <c r="K1366">
        <v>30</v>
      </c>
      <c r="L1366" s="2">
        <v>44516</v>
      </c>
      <c r="M1366">
        <v>0.54</v>
      </c>
      <c r="N1366">
        <v>5</v>
      </c>
      <c r="O1366">
        <v>170</v>
      </c>
      <c r="P1366">
        <v>2</v>
      </c>
      <c r="Q1366" s="1" t="s">
        <v>12784</v>
      </c>
      <c r="R1366">
        <v>2021</v>
      </c>
      <c r="S1366" s="1" t="s">
        <v>25</v>
      </c>
    </row>
    <row r="1367" spans="1:19" x14ac:dyDescent="0.35">
      <c r="A1367">
        <v>17183541</v>
      </c>
      <c r="B1367" s="1" t="s">
        <v>2093</v>
      </c>
      <c r="C1367">
        <v>92672955</v>
      </c>
      <c r="D1367" s="1" t="s">
        <v>2094</v>
      </c>
      <c r="E1367" s="1" t="s">
        <v>186</v>
      </c>
      <c r="F1367">
        <v>37.965940000000003</v>
      </c>
      <c r="G1367">
        <v>23.72992</v>
      </c>
      <c r="H1367" s="1" t="s">
        <v>22</v>
      </c>
      <c r="I1367">
        <v>50</v>
      </c>
      <c r="J1367">
        <v>2</v>
      </c>
      <c r="K1367">
        <v>81</v>
      </c>
      <c r="L1367" s="2">
        <v>43772</v>
      </c>
      <c r="M1367">
        <v>1.42</v>
      </c>
      <c r="N1367">
        <v>1</v>
      </c>
      <c r="O1367">
        <v>0</v>
      </c>
      <c r="P1367">
        <v>0</v>
      </c>
      <c r="Q1367" s="1"/>
      <c r="R1367">
        <v>2019</v>
      </c>
      <c r="S1367" s="1" t="s">
        <v>25</v>
      </c>
    </row>
    <row r="1368" spans="1:19" x14ac:dyDescent="0.35">
      <c r="A1368">
        <v>17186053</v>
      </c>
      <c r="B1368" s="1" t="s">
        <v>2095</v>
      </c>
      <c r="C1368">
        <v>31779467</v>
      </c>
      <c r="D1368" s="1" t="s">
        <v>284</v>
      </c>
      <c r="E1368" s="1" t="s">
        <v>54</v>
      </c>
      <c r="F1368">
        <v>37.965949999999999</v>
      </c>
      <c r="G1368">
        <v>23.733409999999999</v>
      </c>
      <c r="H1368" s="1" t="s">
        <v>22</v>
      </c>
      <c r="I1368">
        <v>70</v>
      </c>
      <c r="J1368">
        <v>1</v>
      </c>
      <c r="K1368">
        <v>278</v>
      </c>
      <c r="L1368" s="2">
        <v>44533</v>
      </c>
      <c r="M1368">
        <v>4.7699999999999996</v>
      </c>
      <c r="N1368">
        <v>4</v>
      </c>
      <c r="O1368">
        <v>313</v>
      </c>
      <c r="P1368">
        <v>32</v>
      </c>
      <c r="Q1368" s="1" t="s">
        <v>12785</v>
      </c>
      <c r="R1368">
        <v>2021</v>
      </c>
      <c r="S1368" s="1" t="s">
        <v>27</v>
      </c>
    </row>
    <row r="1369" spans="1:19" x14ac:dyDescent="0.35">
      <c r="A1369">
        <v>17186613</v>
      </c>
      <c r="B1369" s="1" t="s">
        <v>2096</v>
      </c>
      <c r="C1369">
        <v>216220</v>
      </c>
      <c r="D1369" s="1" t="s">
        <v>1850</v>
      </c>
      <c r="E1369" s="1" t="s">
        <v>135</v>
      </c>
      <c r="F1369">
        <v>37.964550000000003</v>
      </c>
      <c r="G1369">
        <v>23.724810000000002</v>
      </c>
      <c r="H1369" s="1" t="s">
        <v>22</v>
      </c>
      <c r="I1369">
        <v>70</v>
      </c>
      <c r="J1369">
        <v>2</v>
      </c>
      <c r="K1369">
        <v>202</v>
      </c>
      <c r="L1369" s="2">
        <v>43905</v>
      </c>
      <c r="M1369">
        <v>3.44</v>
      </c>
      <c r="N1369">
        <v>2</v>
      </c>
      <c r="O1369">
        <v>365</v>
      </c>
      <c r="P1369">
        <v>0</v>
      </c>
      <c r="Q1369" s="1" t="s">
        <v>12786</v>
      </c>
      <c r="R1369">
        <v>2020</v>
      </c>
      <c r="S1369" s="1" t="s">
        <v>199</v>
      </c>
    </row>
    <row r="1370" spans="1:19" x14ac:dyDescent="0.35">
      <c r="A1370">
        <v>17189432</v>
      </c>
      <c r="B1370" s="1" t="s">
        <v>2097</v>
      </c>
      <c r="C1370">
        <v>44359058</v>
      </c>
      <c r="D1370" s="1" t="s">
        <v>2098</v>
      </c>
      <c r="E1370" s="1" t="s">
        <v>135</v>
      </c>
      <c r="F1370">
        <v>37.964840000000002</v>
      </c>
      <c r="G1370">
        <v>23.725999999999999</v>
      </c>
      <c r="H1370" s="1" t="s">
        <v>22</v>
      </c>
      <c r="I1370">
        <v>68</v>
      </c>
      <c r="J1370">
        <v>2</v>
      </c>
      <c r="K1370">
        <v>1</v>
      </c>
      <c r="L1370" s="2">
        <v>42875</v>
      </c>
      <c r="M1370">
        <v>0.02</v>
      </c>
      <c r="N1370">
        <v>1</v>
      </c>
      <c r="O1370">
        <v>176</v>
      </c>
      <c r="P1370">
        <v>0</v>
      </c>
      <c r="Q1370" s="1"/>
      <c r="R1370">
        <v>2017</v>
      </c>
      <c r="S1370" s="1" t="s">
        <v>90</v>
      </c>
    </row>
    <row r="1371" spans="1:19" x14ac:dyDescent="0.35">
      <c r="A1371">
        <v>17209830</v>
      </c>
      <c r="B1371" s="1" t="s">
        <v>2099</v>
      </c>
      <c r="C1371">
        <v>85301018</v>
      </c>
      <c r="D1371" s="1" t="s">
        <v>1288</v>
      </c>
      <c r="E1371" s="1" t="s">
        <v>186</v>
      </c>
      <c r="F1371">
        <v>37.959359999999997</v>
      </c>
      <c r="G1371">
        <v>23.730530000000002</v>
      </c>
      <c r="H1371" s="1" t="s">
        <v>22</v>
      </c>
      <c r="I1371">
        <v>50</v>
      </c>
      <c r="J1371">
        <v>3</v>
      </c>
      <c r="K1371">
        <v>0</v>
      </c>
      <c r="L1371" s="2"/>
      <c r="N1371">
        <v>1</v>
      </c>
      <c r="O1371">
        <v>358</v>
      </c>
      <c r="P1371">
        <v>0</v>
      </c>
      <c r="Q1371" s="1"/>
      <c r="S1371" s="1"/>
    </row>
    <row r="1372" spans="1:19" x14ac:dyDescent="0.35">
      <c r="A1372">
        <v>17216563</v>
      </c>
      <c r="B1372" s="1" t="s">
        <v>2100</v>
      </c>
      <c r="C1372">
        <v>2718115</v>
      </c>
      <c r="D1372" s="1" t="s">
        <v>736</v>
      </c>
      <c r="E1372" s="1" t="s">
        <v>54</v>
      </c>
      <c r="F1372">
        <v>37.969889999999999</v>
      </c>
      <c r="G1372">
        <v>23.741579999999999</v>
      </c>
      <c r="H1372" s="1" t="s">
        <v>22</v>
      </c>
      <c r="I1372">
        <v>51</v>
      </c>
      <c r="J1372">
        <v>2</v>
      </c>
      <c r="K1372">
        <v>63</v>
      </c>
      <c r="L1372" s="2">
        <v>44522</v>
      </c>
      <c r="M1372">
        <v>1.1299999999999999</v>
      </c>
      <c r="N1372">
        <v>24</v>
      </c>
      <c r="O1372">
        <v>351</v>
      </c>
      <c r="P1372">
        <v>14</v>
      </c>
      <c r="Q1372" s="1" t="s">
        <v>12787</v>
      </c>
      <c r="R1372">
        <v>2021</v>
      </c>
      <c r="S1372" s="1" t="s">
        <v>25</v>
      </c>
    </row>
    <row r="1373" spans="1:19" x14ac:dyDescent="0.35">
      <c r="A1373">
        <v>17216641</v>
      </c>
      <c r="B1373" s="1" t="s">
        <v>2101</v>
      </c>
      <c r="C1373">
        <v>2718115</v>
      </c>
      <c r="D1373" s="1" t="s">
        <v>736</v>
      </c>
      <c r="E1373" s="1" t="s">
        <v>54</v>
      </c>
      <c r="F1373">
        <v>37.969889999999999</v>
      </c>
      <c r="G1373">
        <v>23.741579999999999</v>
      </c>
      <c r="H1373" s="1" t="s">
        <v>22</v>
      </c>
      <c r="I1373">
        <v>150</v>
      </c>
      <c r="J1373">
        <v>2</v>
      </c>
      <c r="K1373">
        <v>27</v>
      </c>
      <c r="L1373" s="2">
        <v>44385</v>
      </c>
      <c r="M1373">
        <v>0.49</v>
      </c>
      <c r="N1373">
        <v>24</v>
      </c>
      <c r="O1373">
        <v>0</v>
      </c>
      <c r="P1373">
        <v>2</v>
      </c>
      <c r="Q1373" s="1" t="s">
        <v>12788</v>
      </c>
      <c r="R1373">
        <v>2021</v>
      </c>
      <c r="S1373" s="1" t="s">
        <v>57</v>
      </c>
    </row>
    <row r="1374" spans="1:19" x14ac:dyDescent="0.35">
      <c r="A1374">
        <v>17228146</v>
      </c>
      <c r="B1374" s="1" t="s">
        <v>2102</v>
      </c>
      <c r="C1374">
        <v>79957241</v>
      </c>
      <c r="D1374" s="1" t="s">
        <v>1551</v>
      </c>
      <c r="E1374" s="1" t="s">
        <v>135</v>
      </c>
      <c r="F1374">
        <v>37.962380000000003</v>
      </c>
      <c r="G1374">
        <v>23.720140000000001</v>
      </c>
      <c r="H1374" s="1" t="s">
        <v>22</v>
      </c>
      <c r="I1374">
        <v>30</v>
      </c>
      <c r="J1374">
        <v>1</v>
      </c>
      <c r="K1374">
        <v>18</v>
      </c>
      <c r="L1374" s="2">
        <v>43892</v>
      </c>
      <c r="M1374">
        <v>0.31</v>
      </c>
      <c r="N1374">
        <v>2</v>
      </c>
      <c r="O1374">
        <v>113</v>
      </c>
      <c r="P1374">
        <v>0</v>
      </c>
      <c r="Q1374" s="1" t="s">
        <v>12789</v>
      </c>
      <c r="R1374">
        <v>2020</v>
      </c>
      <c r="S1374" s="1" t="s">
        <v>199</v>
      </c>
    </row>
    <row r="1375" spans="1:19" x14ac:dyDescent="0.35">
      <c r="A1375">
        <v>17244916</v>
      </c>
      <c r="B1375" s="1" t="s">
        <v>2103</v>
      </c>
      <c r="C1375">
        <v>113951350</v>
      </c>
      <c r="D1375" s="1" t="s">
        <v>2104</v>
      </c>
      <c r="E1375" s="1" t="s">
        <v>33</v>
      </c>
      <c r="F1375">
        <v>37.976190000000003</v>
      </c>
      <c r="G1375">
        <v>23.730229999999999</v>
      </c>
      <c r="H1375" s="1" t="s">
        <v>22</v>
      </c>
      <c r="I1375">
        <v>86</v>
      </c>
      <c r="J1375">
        <v>2</v>
      </c>
      <c r="K1375">
        <v>261</v>
      </c>
      <c r="L1375" s="2">
        <v>44528</v>
      </c>
      <c r="M1375">
        <v>4.43</v>
      </c>
      <c r="N1375">
        <v>2</v>
      </c>
      <c r="O1375">
        <v>278</v>
      </c>
      <c r="P1375">
        <v>45</v>
      </c>
      <c r="Q1375" s="1" t="s">
        <v>12790</v>
      </c>
      <c r="R1375">
        <v>2021</v>
      </c>
      <c r="S1375" s="1" t="s">
        <v>25</v>
      </c>
    </row>
    <row r="1376" spans="1:19" x14ac:dyDescent="0.35">
      <c r="A1376">
        <v>17247562</v>
      </c>
      <c r="B1376" s="1" t="s">
        <v>2105</v>
      </c>
      <c r="C1376">
        <v>59309638</v>
      </c>
      <c r="D1376" s="1" t="s">
        <v>745</v>
      </c>
      <c r="E1376" s="1" t="s">
        <v>97</v>
      </c>
      <c r="F1376">
        <v>37.99503</v>
      </c>
      <c r="G1376">
        <v>23.72738</v>
      </c>
      <c r="H1376" s="1" t="s">
        <v>22</v>
      </c>
      <c r="I1376">
        <v>21</v>
      </c>
      <c r="J1376">
        <v>1</v>
      </c>
      <c r="K1376">
        <v>174</v>
      </c>
      <c r="L1376" s="2">
        <v>44538</v>
      </c>
      <c r="M1376">
        <v>3.16</v>
      </c>
      <c r="N1376">
        <v>6</v>
      </c>
      <c r="O1376">
        <v>170</v>
      </c>
      <c r="P1376">
        <v>13</v>
      </c>
      <c r="Q1376" s="1" t="s">
        <v>12791</v>
      </c>
      <c r="R1376">
        <v>2021</v>
      </c>
      <c r="S1376" s="1" t="s">
        <v>27</v>
      </c>
    </row>
    <row r="1377" spans="1:19" x14ac:dyDescent="0.35">
      <c r="A1377">
        <v>17261514</v>
      </c>
      <c r="B1377" s="1" t="s">
        <v>2106</v>
      </c>
      <c r="C1377">
        <v>116353690</v>
      </c>
      <c r="D1377" s="1" t="s">
        <v>79</v>
      </c>
      <c r="E1377" s="1" t="s">
        <v>68</v>
      </c>
      <c r="F1377">
        <v>37.979289999999999</v>
      </c>
      <c r="G1377">
        <v>23.746659999999999</v>
      </c>
      <c r="H1377" s="1" t="s">
        <v>22</v>
      </c>
      <c r="I1377">
        <v>45</v>
      </c>
      <c r="J1377">
        <v>3</v>
      </c>
      <c r="K1377">
        <v>0</v>
      </c>
      <c r="L1377" s="2"/>
      <c r="N1377">
        <v>1</v>
      </c>
      <c r="O1377">
        <v>0</v>
      </c>
      <c r="P1377">
        <v>0</v>
      </c>
      <c r="Q1377" s="1"/>
      <c r="S1377" s="1"/>
    </row>
    <row r="1378" spans="1:19" x14ac:dyDescent="0.35">
      <c r="A1378">
        <v>17266861</v>
      </c>
      <c r="B1378" s="1" t="s">
        <v>2107</v>
      </c>
      <c r="C1378">
        <v>102314228</v>
      </c>
      <c r="D1378" s="1" t="s">
        <v>2108</v>
      </c>
      <c r="E1378" s="1" t="s">
        <v>74</v>
      </c>
      <c r="F1378">
        <v>37.98601</v>
      </c>
      <c r="G1378">
        <v>23.734500000000001</v>
      </c>
      <c r="H1378" s="1" t="s">
        <v>22</v>
      </c>
      <c r="I1378">
        <v>30</v>
      </c>
      <c r="J1378">
        <v>2</v>
      </c>
      <c r="K1378">
        <v>208</v>
      </c>
      <c r="L1378" s="2">
        <v>44515</v>
      </c>
      <c r="M1378">
        <v>3.58</v>
      </c>
      <c r="N1378">
        <v>1</v>
      </c>
      <c r="O1378">
        <v>140</v>
      </c>
      <c r="P1378">
        <v>17</v>
      </c>
      <c r="Q1378" s="1" t="s">
        <v>12792</v>
      </c>
      <c r="R1378">
        <v>2021</v>
      </c>
      <c r="S1378" s="1" t="s">
        <v>25</v>
      </c>
    </row>
    <row r="1379" spans="1:19" x14ac:dyDescent="0.35">
      <c r="A1379">
        <v>17267705</v>
      </c>
      <c r="B1379" s="1" t="s">
        <v>2109</v>
      </c>
      <c r="C1379">
        <v>29641869</v>
      </c>
      <c r="D1379" s="1" t="s">
        <v>104</v>
      </c>
      <c r="E1379" s="1" t="s">
        <v>105</v>
      </c>
      <c r="F1379">
        <v>38.000779999999999</v>
      </c>
      <c r="G1379">
        <v>23.731539999999999</v>
      </c>
      <c r="H1379" s="1" t="s">
        <v>22</v>
      </c>
      <c r="I1379">
        <v>26</v>
      </c>
      <c r="J1379">
        <v>2</v>
      </c>
      <c r="K1379">
        <v>7</v>
      </c>
      <c r="L1379" s="2">
        <v>43079</v>
      </c>
      <c r="M1379">
        <v>0.12</v>
      </c>
      <c r="N1379">
        <v>3</v>
      </c>
      <c r="O1379">
        <v>0</v>
      </c>
      <c r="P1379">
        <v>0</v>
      </c>
      <c r="Q1379" s="1" t="s">
        <v>12793</v>
      </c>
      <c r="R1379">
        <v>2017</v>
      </c>
      <c r="S1379" s="1" t="s">
        <v>27</v>
      </c>
    </row>
    <row r="1380" spans="1:19" x14ac:dyDescent="0.35">
      <c r="A1380">
        <v>17273434</v>
      </c>
      <c r="B1380" s="1" t="s">
        <v>2110</v>
      </c>
      <c r="C1380">
        <v>1418201</v>
      </c>
      <c r="D1380" s="1" t="s">
        <v>94</v>
      </c>
      <c r="E1380" s="1" t="s">
        <v>74</v>
      </c>
      <c r="F1380">
        <v>37.987349999999999</v>
      </c>
      <c r="G1380">
        <v>23.748799999999999</v>
      </c>
      <c r="H1380" s="1" t="s">
        <v>22</v>
      </c>
      <c r="I1380">
        <v>181</v>
      </c>
      <c r="J1380">
        <v>3</v>
      </c>
      <c r="K1380">
        <v>42</v>
      </c>
      <c r="L1380" s="2">
        <v>44515</v>
      </c>
      <c r="M1380">
        <v>0.8</v>
      </c>
      <c r="N1380">
        <v>40</v>
      </c>
      <c r="O1380">
        <v>271</v>
      </c>
      <c r="P1380">
        <v>9</v>
      </c>
      <c r="Q1380" s="1"/>
      <c r="R1380">
        <v>2021</v>
      </c>
      <c r="S1380" s="1" t="s">
        <v>25</v>
      </c>
    </row>
    <row r="1381" spans="1:19" x14ac:dyDescent="0.35">
      <c r="A1381">
        <v>17274144</v>
      </c>
      <c r="B1381" s="1" t="s">
        <v>2111</v>
      </c>
      <c r="C1381">
        <v>116484715</v>
      </c>
      <c r="D1381" s="1" t="s">
        <v>155</v>
      </c>
      <c r="E1381" s="1" t="s">
        <v>135</v>
      </c>
      <c r="F1381">
        <v>37.967399999999998</v>
      </c>
      <c r="G1381">
        <v>23.7285</v>
      </c>
      <c r="H1381" s="1" t="s">
        <v>22</v>
      </c>
      <c r="I1381">
        <v>69</v>
      </c>
      <c r="J1381">
        <v>1</v>
      </c>
      <c r="K1381">
        <v>134</v>
      </c>
      <c r="L1381" s="2">
        <v>44521</v>
      </c>
      <c r="M1381">
        <v>2.33</v>
      </c>
      <c r="N1381">
        <v>1</v>
      </c>
      <c r="O1381">
        <v>257</v>
      </c>
      <c r="P1381">
        <v>19</v>
      </c>
      <c r="Q1381" s="1" t="s">
        <v>12794</v>
      </c>
      <c r="R1381">
        <v>2021</v>
      </c>
      <c r="S1381" s="1" t="s">
        <v>25</v>
      </c>
    </row>
    <row r="1382" spans="1:19" x14ac:dyDescent="0.35">
      <c r="A1382">
        <v>17277394</v>
      </c>
      <c r="B1382" s="1" t="s">
        <v>2112</v>
      </c>
      <c r="C1382">
        <v>116515281</v>
      </c>
      <c r="D1382" s="1" t="s">
        <v>498</v>
      </c>
      <c r="E1382" s="1" t="s">
        <v>85</v>
      </c>
      <c r="F1382">
        <v>37.975459999999998</v>
      </c>
      <c r="G1382">
        <v>23.708739999999999</v>
      </c>
      <c r="H1382" s="1" t="s">
        <v>22</v>
      </c>
      <c r="I1382">
        <v>29</v>
      </c>
      <c r="J1382">
        <v>2</v>
      </c>
      <c r="K1382">
        <v>228</v>
      </c>
      <c r="L1382" s="2">
        <v>44516</v>
      </c>
      <c r="M1382">
        <v>3.91</v>
      </c>
      <c r="N1382">
        <v>1</v>
      </c>
      <c r="O1382">
        <v>296</v>
      </c>
      <c r="P1382">
        <v>36</v>
      </c>
      <c r="Q1382" s="1" t="s">
        <v>12795</v>
      </c>
      <c r="R1382">
        <v>2021</v>
      </c>
      <c r="S1382" s="1" t="s">
        <v>25</v>
      </c>
    </row>
    <row r="1383" spans="1:19" x14ac:dyDescent="0.35">
      <c r="A1383">
        <v>17281679</v>
      </c>
      <c r="B1383" s="1" t="s">
        <v>2113</v>
      </c>
      <c r="C1383">
        <v>23237717</v>
      </c>
      <c r="D1383" s="1" t="s">
        <v>663</v>
      </c>
      <c r="E1383" s="1" t="s">
        <v>186</v>
      </c>
      <c r="F1383">
        <v>37.965400000000002</v>
      </c>
      <c r="G1383">
        <v>23.732109999999999</v>
      </c>
      <c r="H1383" s="1" t="s">
        <v>22</v>
      </c>
      <c r="I1383">
        <v>37</v>
      </c>
      <c r="J1383">
        <v>2</v>
      </c>
      <c r="K1383">
        <v>69</v>
      </c>
      <c r="L1383" s="2">
        <v>44548</v>
      </c>
      <c r="M1383">
        <v>1.18</v>
      </c>
      <c r="N1383">
        <v>1</v>
      </c>
      <c r="O1383">
        <v>337</v>
      </c>
      <c r="P1383">
        <v>15</v>
      </c>
      <c r="Q1383" s="1" t="s">
        <v>12796</v>
      </c>
      <c r="R1383">
        <v>2021</v>
      </c>
      <c r="S1383" s="1" t="s">
        <v>27</v>
      </c>
    </row>
    <row r="1384" spans="1:19" x14ac:dyDescent="0.35">
      <c r="A1384">
        <v>17326165</v>
      </c>
      <c r="B1384" s="1" t="s">
        <v>2114</v>
      </c>
      <c r="C1384">
        <v>1167063</v>
      </c>
      <c r="D1384" s="1" t="s">
        <v>1765</v>
      </c>
      <c r="E1384" s="1" t="s">
        <v>47</v>
      </c>
      <c r="F1384">
        <v>37.972650000000002</v>
      </c>
      <c r="G1384">
        <v>23.747219999999999</v>
      </c>
      <c r="H1384" s="1" t="s">
        <v>22</v>
      </c>
      <c r="I1384">
        <v>49</v>
      </c>
      <c r="J1384">
        <v>1</v>
      </c>
      <c r="K1384">
        <v>56</v>
      </c>
      <c r="L1384" s="2">
        <v>44505</v>
      </c>
      <c r="M1384">
        <v>0.96</v>
      </c>
      <c r="N1384">
        <v>37</v>
      </c>
      <c r="O1384">
        <v>338</v>
      </c>
      <c r="P1384">
        <v>2</v>
      </c>
      <c r="Q1384" s="1" t="s">
        <v>12797</v>
      </c>
      <c r="R1384">
        <v>2021</v>
      </c>
      <c r="S1384" s="1" t="s">
        <v>25</v>
      </c>
    </row>
    <row r="1385" spans="1:19" x14ac:dyDescent="0.35">
      <c r="A1385">
        <v>17326297</v>
      </c>
      <c r="B1385" s="1" t="s">
        <v>2115</v>
      </c>
      <c r="C1385">
        <v>116962250</v>
      </c>
      <c r="D1385" s="1" t="s">
        <v>2116</v>
      </c>
      <c r="E1385" s="1" t="s">
        <v>97</v>
      </c>
      <c r="F1385">
        <v>37.998840000000001</v>
      </c>
      <c r="G1385">
        <v>23.72494</v>
      </c>
      <c r="H1385" s="1" t="s">
        <v>22</v>
      </c>
      <c r="I1385">
        <v>25</v>
      </c>
      <c r="J1385">
        <v>1</v>
      </c>
      <c r="K1385">
        <v>23</v>
      </c>
      <c r="L1385" s="2">
        <v>44489</v>
      </c>
      <c r="M1385">
        <v>0.4</v>
      </c>
      <c r="N1385">
        <v>1</v>
      </c>
      <c r="O1385">
        <v>0</v>
      </c>
      <c r="P1385">
        <v>4</v>
      </c>
      <c r="Q1385" s="1" t="s">
        <v>12798</v>
      </c>
      <c r="R1385">
        <v>2021</v>
      </c>
      <c r="S1385" s="1" t="s">
        <v>44</v>
      </c>
    </row>
    <row r="1386" spans="1:19" x14ac:dyDescent="0.35">
      <c r="A1386">
        <v>17327586</v>
      </c>
      <c r="B1386" s="1" t="s">
        <v>2117</v>
      </c>
      <c r="C1386">
        <v>4452331</v>
      </c>
      <c r="D1386" s="1" t="s">
        <v>412</v>
      </c>
      <c r="E1386" s="1" t="s">
        <v>229</v>
      </c>
      <c r="F1386">
        <v>37.978270000000002</v>
      </c>
      <c r="G1386">
        <v>23.755769999999998</v>
      </c>
      <c r="H1386" s="1" t="s">
        <v>22</v>
      </c>
      <c r="I1386">
        <v>29</v>
      </c>
      <c r="J1386">
        <v>3</v>
      </c>
      <c r="K1386">
        <v>123</v>
      </c>
      <c r="L1386" s="2">
        <v>44544</v>
      </c>
      <c r="M1386">
        <v>2.11</v>
      </c>
      <c r="N1386">
        <v>1</v>
      </c>
      <c r="O1386">
        <v>137</v>
      </c>
      <c r="P1386">
        <v>19</v>
      </c>
      <c r="Q1386" s="1" t="s">
        <v>12799</v>
      </c>
      <c r="R1386">
        <v>2021</v>
      </c>
      <c r="S1386" s="1" t="s">
        <v>27</v>
      </c>
    </row>
    <row r="1387" spans="1:19" x14ac:dyDescent="0.35">
      <c r="A1387">
        <v>17329473</v>
      </c>
      <c r="B1387" s="1" t="s">
        <v>2118</v>
      </c>
      <c r="C1387">
        <v>6068569</v>
      </c>
      <c r="D1387" s="1" t="s">
        <v>628</v>
      </c>
      <c r="E1387" s="1" t="s">
        <v>156</v>
      </c>
      <c r="F1387">
        <v>37.972999999999999</v>
      </c>
      <c r="G1387">
        <v>23.712990000000001</v>
      </c>
      <c r="H1387" s="1" t="s">
        <v>22</v>
      </c>
      <c r="I1387">
        <v>39</v>
      </c>
      <c r="J1387">
        <v>2</v>
      </c>
      <c r="K1387">
        <v>260</v>
      </c>
      <c r="L1387" s="2">
        <v>44544</v>
      </c>
      <c r="M1387">
        <v>4.47</v>
      </c>
      <c r="N1387">
        <v>2</v>
      </c>
      <c r="O1387">
        <v>227</v>
      </c>
      <c r="P1387">
        <v>11</v>
      </c>
      <c r="Q1387" s="1" t="s">
        <v>12800</v>
      </c>
      <c r="R1387">
        <v>2021</v>
      </c>
      <c r="S1387" s="1" t="s">
        <v>27</v>
      </c>
    </row>
    <row r="1388" spans="1:19" x14ac:dyDescent="0.35">
      <c r="A1388">
        <v>17335270</v>
      </c>
      <c r="B1388" s="1" t="s">
        <v>2119</v>
      </c>
      <c r="C1388">
        <v>12219175</v>
      </c>
      <c r="D1388" s="1" t="s">
        <v>482</v>
      </c>
      <c r="E1388" s="1" t="s">
        <v>33</v>
      </c>
      <c r="F1388">
        <v>37.976320000000001</v>
      </c>
      <c r="G1388">
        <v>23.72447</v>
      </c>
      <c r="H1388" s="1" t="s">
        <v>22</v>
      </c>
      <c r="I1388">
        <v>70</v>
      </c>
      <c r="J1388">
        <v>2</v>
      </c>
      <c r="K1388">
        <v>119</v>
      </c>
      <c r="L1388" s="2">
        <v>44123</v>
      </c>
      <c r="M1388">
        <v>2.06</v>
      </c>
      <c r="N1388">
        <v>3</v>
      </c>
      <c r="O1388">
        <v>266</v>
      </c>
      <c r="P1388">
        <v>0</v>
      </c>
      <c r="Q1388" s="1" t="s">
        <v>12801</v>
      </c>
      <c r="R1388">
        <v>2020</v>
      </c>
      <c r="S1388" s="1" t="s">
        <v>44</v>
      </c>
    </row>
    <row r="1389" spans="1:19" x14ac:dyDescent="0.35">
      <c r="A1389">
        <v>17342908</v>
      </c>
      <c r="B1389" s="1" t="s">
        <v>2120</v>
      </c>
      <c r="C1389">
        <v>47099355</v>
      </c>
      <c r="D1389" s="1" t="s">
        <v>2121</v>
      </c>
      <c r="E1389" s="1" t="s">
        <v>135</v>
      </c>
      <c r="F1389">
        <v>37.968299999999999</v>
      </c>
      <c r="G1389">
        <v>23.725490000000001</v>
      </c>
      <c r="H1389" s="1" t="s">
        <v>22</v>
      </c>
      <c r="I1389">
        <v>86</v>
      </c>
      <c r="J1389">
        <v>3</v>
      </c>
      <c r="K1389">
        <v>186</v>
      </c>
      <c r="L1389" s="2">
        <v>44546</v>
      </c>
      <c r="M1389">
        <v>4.49</v>
      </c>
      <c r="N1389">
        <v>2</v>
      </c>
      <c r="O1389">
        <v>336</v>
      </c>
      <c r="P1389">
        <v>40</v>
      </c>
      <c r="Q1389" s="1" t="s">
        <v>12802</v>
      </c>
      <c r="R1389">
        <v>2021</v>
      </c>
      <c r="S1389" s="1" t="s">
        <v>27</v>
      </c>
    </row>
    <row r="1390" spans="1:19" x14ac:dyDescent="0.35">
      <c r="A1390">
        <v>17342963</v>
      </c>
      <c r="B1390" s="1" t="s">
        <v>2122</v>
      </c>
      <c r="C1390">
        <v>107426146</v>
      </c>
      <c r="D1390" s="1" t="s">
        <v>358</v>
      </c>
      <c r="E1390" s="1" t="s">
        <v>36</v>
      </c>
      <c r="F1390">
        <v>37.979930000000003</v>
      </c>
      <c r="G1390">
        <v>23.710999999999999</v>
      </c>
      <c r="H1390" s="1" t="s">
        <v>22</v>
      </c>
      <c r="I1390">
        <v>41</v>
      </c>
      <c r="J1390">
        <v>2</v>
      </c>
      <c r="K1390">
        <v>458</v>
      </c>
      <c r="L1390" s="2">
        <v>44543</v>
      </c>
      <c r="M1390">
        <v>8.0299999999999994</v>
      </c>
      <c r="N1390">
        <v>4</v>
      </c>
      <c r="O1390">
        <v>14</v>
      </c>
      <c r="P1390">
        <v>66</v>
      </c>
      <c r="Q1390" s="1"/>
      <c r="R1390">
        <v>2021</v>
      </c>
      <c r="S1390" s="1" t="s">
        <v>27</v>
      </c>
    </row>
    <row r="1391" spans="1:19" x14ac:dyDescent="0.35">
      <c r="A1391">
        <v>17350984</v>
      </c>
      <c r="B1391" s="1" t="s">
        <v>2123</v>
      </c>
      <c r="C1391">
        <v>75330319</v>
      </c>
      <c r="D1391" s="1" t="s">
        <v>1211</v>
      </c>
      <c r="E1391" s="1" t="s">
        <v>186</v>
      </c>
      <c r="F1391">
        <v>37.961210000000001</v>
      </c>
      <c r="G1391">
        <v>23.723420000000001</v>
      </c>
      <c r="H1391" s="1" t="s">
        <v>22</v>
      </c>
      <c r="I1391">
        <v>65</v>
      </c>
      <c r="J1391">
        <v>1</v>
      </c>
      <c r="K1391">
        <v>4</v>
      </c>
      <c r="L1391" s="2">
        <v>44522</v>
      </c>
      <c r="M1391">
        <v>7.0000000000000007E-2</v>
      </c>
      <c r="N1391">
        <v>8</v>
      </c>
      <c r="O1391">
        <v>321</v>
      </c>
      <c r="P1391">
        <v>1</v>
      </c>
      <c r="Q1391" s="1" t="s">
        <v>12803</v>
      </c>
      <c r="R1391">
        <v>2021</v>
      </c>
      <c r="S1391" s="1" t="s">
        <v>25</v>
      </c>
    </row>
    <row r="1392" spans="1:19" x14ac:dyDescent="0.35">
      <c r="A1392">
        <v>17354554</v>
      </c>
      <c r="B1392" s="1" t="s">
        <v>2124</v>
      </c>
      <c r="C1392">
        <v>113548208</v>
      </c>
      <c r="D1392" s="1" t="s">
        <v>2069</v>
      </c>
      <c r="E1392" s="1" t="s">
        <v>62</v>
      </c>
      <c r="F1392">
        <v>37.963769999999997</v>
      </c>
      <c r="G1392">
        <v>23.71753</v>
      </c>
      <c r="H1392" s="1" t="s">
        <v>22</v>
      </c>
      <c r="I1392">
        <v>66</v>
      </c>
      <c r="J1392">
        <v>2</v>
      </c>
      <c r="K1392">
        <v>30</v>
      </c>
      <c r="L1392" s="2">
        <v>44494</v>
      </c>
      <c r="M1392">
        <v>0.52</v>
      </c>
      <c r="N1392">
        <v>38</v>
      </c>
      <c r="O1392">
        <v>291</v>
      </c>
      <c r="P1392">
        <v>19</v>
      </c>
      <c r="Q1392" s="1" t="s">
        <v>12804</v>
      </c>
      <c r="R1392">
        <v>2021</v>
      </c>
      <c r="S1392" s="1" t="s">
        <v>44</v>
      </c>
    </row>
    <row r="1393" spans="1:19" x14ac:dyDescent="0.35">
      <c r="A1393">
        <v>17385124</v>
      </c>
      <c r="B1393" s="1" t="s">
        <v>2125</v>
      </c>
      <c r="C1393">
        <v>46631710</v>
      </c>
      <c r="D1393" s="1" t="s">
        <v>268</v>
      </c>
      <c r="E1393" s="1" t="s">
        <v>21</v>
      </c>
      <c r="F1393">
        <v>37.99145</v>
      </c>
      <c r="G1393">
        <v>23.77092</v>
      </c>
      <c r="H1393" s="1" t="s">
        <v>22</v>
      </c>
      <c r="I1393">
        <v>30</v>
      </c>
      <c r="J1393">
        <v>1</v>
      </c>
      <c r="K1393">
        <v>100</v>
      </c>
      <c r="L1393" s="2">
        <v>43852</v>
      </c>
      <c r="M1393">
        <v>1.7</v>
      </c>
      <c r="N1393">
        <v>2</v>
      </c>
      <c r="O1393">
        <v>97</v>
      </c>
      <c r="P1393">
        <v>0</v>
      </c>
      <c r="Q1393" s="1" t="s">
        <v>12805</v>
      </c>
      <c r="R1393">
        <v>2020</v>
      </c>
      <c r="S1393" s="1" t="s">
        <v>30</v>
      </c>
    </row>
    <row r="1394" spans="1:19" x14ac:dyDescent="0.35">
      <c r="A1394">
        <v>17399586</v>
      </c>
      <c r="B1394" s="1" t="s">
        <v>1334</v>
      </c>
      <c r="C1394">
        <v>100642560</v>
      </c>
      <c r="D1394" s="1" t="s">
        <v>2126</v>
      </c>
      <c r="E1394" s="1" t="s">
        <v>287</v>
      </c>
      <c r="F1394">
        <v>37.986809999999998</v>
      </c>
      <c r="G1394">
        <v>23.746580000000002</v>
      </c>
      <c r="H1394" s="1" t="s">
        <v>22</v>
      </c>
      <c r="I1394">
        <v>50</v>
      </c>
      <c r="J1394">
        <v>4</v>
      </c>
      <c r="K1394">
        <v>9</v>
      </c>
      <c r="L1394" s="2">
        <v>44401</v>
      </c>
      <c r="M1394">
        <v>0.16</v>
      </c>
      <c r="N1394">
        <v>1</v>
      </c>
      <c r="O1394">
        <v>357</v>
      </c>
      <c r="P1394">
        <v>1</v>
      </c>
      <c r="Q1394" s="1"/>
      <c r="R1394">
        <v>2021</v>
      </c>
      <c r="S1394" s="1" t="s">
        <v>57</v>
      </c>
    </row>
    <row r="1395" spans="1:19" x14ac:dyDescent="0.35">
      <c r="A1395">
        <v>17411473</v>
      </c>
      <c r="B1395" s="1" t="s">
        <v>2127</v>
      </c>
      <c r="C1395">
        <v>75330319</v>
      </c>
      <c r="D1395" s="1" t="s">
        <v>1211</v>
      </c>
      <c r="E1395" s="1" t="s">
        <v>186</v>
      </c>
      <c r="F1395">
        <v>37.959539999999997</v>
      </c>
      <c r="G1395">
        <v>23.723369999999999</v>
      </c>
      <c r="H1395" s="1" t="s">
        <v>22</v>
      </c>
      <c r="I1395">
        <v>43</v>
      </c>
      <c r="J1395">
        <v>1</v>
      </c>
      <c r="K1395">
        <v>1</v>
      </c>
      <c r="L1395" s="2">
        <v>43084</v>
      </c>
      <c r="M1395">
        <v>0.02</v>
      </c>
      <c r="N1395">
        <v>8</v>
      </c>
      <c r="O1395">
        <v>0</v>
      </c>
      <c r="P1395">
        <v>0</v>
      </c>
      <c r="Q1395" s="1" t="s">
        <v>12806</v>
      </c>
      <c r="R1395">
        <v>2017</v>
      </c>
      <c r="S1395" s="1" t="s">
        <v>27</v>
      </c>
    </row>
    <row r="1396" spans="1:19" x14ac:dyDescent="0.35">
      <c r="A1396">
        <v>17418913</v>
      </c>
      <c r="B1396" s="1" t="s">
        <v>2128</v>
      </c>
      <c r="C1396">
        <v>6420310</v>
      </c>
      <c r="D1396" s="1" t="s">
        <v>268</v>
      </c>
      <c r="E1396" s="1" t="s">
        <v>51</v>
      </c>
      <c r="F1396">
        <v>37.98659</v>
      </c>
      <c r="G1396">
        <v>23.71856</v>
      </c>
      <c r="H1396" s="1" t="s">
        <v>22</v>
      </c>
      <c r="I1396">
        <v>320</v>
      </c>
      <c r="J1396">
        <v>3</v>
      </c>
      <c r="K1396">
        <v>0</v>
      </c>
      <c r="L1396" s="2"/>
      <c r="N1396">
        <v>1</v>
      </c>
      <c r="O1396">
        <v>89</v>
      </c>
      <c r="P1396">
        <v>0</v>
      </c>
      <c r="Q1396" s="1"/>
      <c r="S1396" s="1"/>
    </row>
    <row r="1397" spans="1:19" x14ac:dyDescent="0.35">
      <c r="A1397">
        <v>17455270</v>
      </c>
      <c r="B1397" s="1" t="s">
        <v>2129</v>
      </c>
      <c r="C1397">
        <v>118174535</v>
      </c>
      <c r="D1397" s="1" t="s">
        <v>2130</v>
      </c>
      <c r="E1397" s="1" t="s">
        <v>33</v>
      </c>
      <c r="F1397">
        <v>37.973700000000001</v>
      </c>
      <c r="G1397">
        <v>23.73235</v>
      </c>
      <c r="H1397" s="1" t="s">
        <v>37</v>
      </c>
      <c r="I1397">
        <v>40</v>
      </c>
      <c r="J1397">
        <v>2</v>
      </c>
      <c r="K1397">
        <v>92</v>
      </c>
      <c r="L1397" s="2">
        <v>44515</v>
      </c>
      <c r="M1397">
        <v>1.59</v>
      </c>
      <c r="N1397">
        <v>1</v>
      </c>
      <c r="O1397">
        <v>0</v>
      </c>
      <c r="P1397">
        <v>13</v>
      </c>
      <c r="Q1397" s="1" t="s">
        <v>12807</v>
      </c>
      <c r="R1397">
        <v>2021</v>
      </c>
      <c r="S1397" s="1" t="s">
        <v>25</v>
      </c>
    </row>
    <row r="1398" spans="1:19" x14ac:dyDescent="0.35">
      <c r="A1398">
        <v>17455901</v>
      </c>
      <c r="B1398" s="1" t="s">
        <v>2131</v>
      </c>
      <c r="C1398">
        <v>118181401</v>
      </c>
      <c r="D1398" s="1" t="s">
        <v>2132</v>
      </c>
      <c r="E1398" s="1" t="s">
        <v>204</v>
      </c>
      <c r="F1398">
        <v>38.013553999999999</v>
      </c>
      <c r="G1398">
        <v>23.726257</v>
      </c>
      <c r="H1398" s="1" t="s">
        <v>22</v>
      </c>
      <c r="I1398">
        <v>56</v>
      </c>
      <c r="J1398">
        <v>1</v>
      </c>
      <c r="K1398">
        <v>228</v>
      </c>
      <c r="L1398" s="2">
        <v>44537</v>
      </c>
      <c r="M1398">
        <v>3.91</v>
      </c>
      <c r="N1398">
        <v>4</v>
      </c>
      <c r="O1398">
        <v>330</v>
      </c>
      <c r="P1398">
        <v>20</v>
      </c>
      <c r="Q1398" s="1" t="s">
        <v>12808</v>
      </c>
      <c r="R1398">
        <v>2021</v>
      </c>
      <c r="S1398" s="1" t="s">
        <v>27</v>
      </c>
    </row>
    <row r="1399" spans="1:19" x14ac:dyDescent="0.35">
      <c r="A1399">
        <v>17455908</v>
      </c>
      <c r="B1399" s="1" t="s">
        <v>2133</v>
      </c>
      <c r="C1399">
        <v>116399433</v>
      </c>
      <c r="D1399" s="1" t="s">
        <v>2134</v>
      </c>
      <c r="E1399" s="1" t="s">
        <v>97</v>
      </c>
      <c r="F1399">
        <v>37.992609999999999</v>
      </c>
      <c r="G1399">
        <v>23.73021</v>
      </c>
      <c r="H1399" s="1" t="s">
        <v>22</v>
      </c>
      <c r="I1399">
        <v>49</v>
      </c>
      <c r="J1399">
        <v>7</v>
      </c>
      <c r="K1399">
        <v>57</v>
      </c>
      <c r="L1399" s="2">
        <v>44427</v>
      </c>
      <c r="M1399">
        <v>0.98</v>
      </c>
      <c r="N1399">
        <v>1</v>
      </c>
      <c r="O1399">
        <v>230</v>
      </c>
      <c r="P1399">
        <v>2</v>
      </c>
      <c r="Q1399" s="1" t="s">
        <v>12809</v>
      </c>
      <c r="R1399">
        <v>2021</v>
      </c>
      <c r="S1399" s="1" t="s">
        <v>41</v>
      </c>
    </row>
    <row r="1400" spans="1:19" x14ac:dyDescent="0.35">
      <c r="A1400">
        <v>17478076</v>
      </c>
      <c r="B1400" s="1" t="s">
        <v>2135</v>
      </c>
      <c r="C1400">
        <v>40581478</v>
      </c>
      <c r="D1400" s="1" t="s">
        <v>869</v>
      </c>
      <c r="E1400" s="1" t="s">
        <v>135</v>
      </c>
      <c r="F1400">
        <v>37.964190000000002</v>
      </c>
      <c r="G1400">
        <v>23.7255</v>
      </c>
      <c r="H1400" s="1" t="s">
        <v>22</v>
      </c>
      <c r="I1400">
        <v>69</v>
      </c>
      <c r="J1400">
        <v>1</v>
      </c>
      <c r="K1400">
        <v>243</v>
      </c>
      <c r="L1400" s="2">
        <v>44500</v>
      </c>
      <c r="M1400">
        <v>4.1900000000000004</v>
      </c>
      <c r="N1400">
        <v>5</v>
      </c>
      <c r="O1400">
        <v>211</v>
      </c>
      <c r="P1400">
        <v>20</v>
      </c>
      <c r="Q1400" s="1" t="s">
        <v>12810</v>
      </c>
      <c r="R1400">
        <v>2021</v>
      </c>
      <c r="S1400" s="1" t="s">
        <v>44</v>
      </c>
    </row>
    <row r="1401" spans="1:19" x14ac:dyDescent="0.35">
      <c r="A1401">
        <v>17478689</v>
      </c>
      <c r="B1401" s="1" t="s">
        <v>2136</v>
      </c>
      <c r="C1401">
        <v>32915486</v>
      </c>
      <c r="D1401" s="1" t="s">
        <v>500</v>
      </c>
      <c r="E1401" s="1" t="s">
        <v>33</v>
      </c>
      <c r="F1401">
        <v>37.976610000000001</v>
      </c>
      <c r="G1401">
        <v>23.723579999999998</v>
      </c>
      <c r="H1401" s="1" t="s">
        <v>22</v>
      </c>
      <c r="I1401">
        <v>283</v>
      </c>
      <c r="J1401">
        <v>2</v>
      </c>
      <c r="K1401">
        <v>19</v>
      </c>
      <c r="L1401" s="2">
        <v>44446</v>
      </c>
      <c r="M1401">
        <v>0.34</v>
      </c>
      <c r="N1401">
        <v>1</v>
      </c>
      <c r="O1401">
        <v>329</v>
      </c>
      <c r="P1401">
        <v>5</v>
      </c>
      <c r="Q1401" s="1" t="s">
        <v>12811</v>
      </c>
      <c r="R1401">
        <v>2021</v>
      </c>
      <c r="S1401" s="1" t="s">
        <v>23</v>
      </c>
    </row>
    <row r="1402" spans="1:19" x14ac:dyDescent="0.35">
      <c r="A1402">
        <v>17479698</v>
      </c>
      <c r="B1402" s="1" t="s">
        <v>2137</v>
      </c>
      <c r="C1402">
        <v>98937049</v>
      </c>
      <c r="D1402" s="1" t="s">
        <v>286</v>
      </c>
      <c r="E1402" s="1" t="s">
        <v>135</v>
      </c>
      <c r="F1402">
        <v>37.96799</v>
      </c>
      <c r="G1402">
        <v>23.72681</v>
      </c>
      <c r="H1402" s="1" t="s">
        <v>22</v>
      </c>
      <c r="I1402">
        <v>80</v>
      </c>
      <c r="J1402">
        <v>3</v>
      </c>
      <c r="K1402">
        <v>32</v>
      </c>
      <c r="L1402" s="2">
        <v>43884</v>
      </c>
      <c r="M1402">
        <v>0.59</v>
      </c>
      <c r="N1402">
        <v>2</v>
      </c>
      <c r="O1402">
        <v>113</v>
      </c>
      <c r="P1402">
        <v>0</v>
      </c>
      <c r="Q1402" s="1" t="s">
        <v>12812</v>
      </c>
      <c r="R1402">
        <v>2020</v>
      </c>
      <c r="S1402" s="1" t="s">
        <v>48</v>
      </c>
    </row>
    <row r="1403" spans="1:19" x14ac:dyDescent="0.35">
      <c r="A1403">
        <v>17494323</v>
      </c>
      <c r="B1403" s="1" t="s">
        <v>2138</v>
      </c>
      <c r="C1403">
        <v>36706129</v>
      </c>
      <c r="D1403" s="1" t="s">
        <v>1478</v>
      </c>
      <c r="E1403" s="1" t="s">
        <v>135</v>
      </c>
      <c r="F1403">
        <v>37.965000000000003</v>
      </c>
      <c r="G1403">
        <v>23.72626</v>
      </c>
      <c r="H1403" s="1" t="s">
        <v>22</v>
      </c>
      <c r="I1403">
        <v>34</v>
      </c>
      <c r="J1403">
        <v>3</v>
      </c>
      <c r="K1403">
        <v>13</v>
      </c>
      <c r="L1403" s="2">
        <v>43873</v>
      </c>
      <c r="M1403">
        <v>0.23</v>
      </c>
      <c r="N1403">
        <v>4</v>
      </c>
      <c r="O1403">
        <v>353</v>
      </c>
      <c r="P1403">
        <v>0</v>
      </c>
      <c r="Q1403" s="1"/>
      <c r="R1403">
        <v>2020</v>
      </c>
      <c r="S1403" s="1" t="s">
        <v>48</v>
      </c>
    </row>
    <row r="1404" spans="1:19" x14ac:dyDescent="0.35">
      <c r="A1404">
        <v>17505787</v>
      </c>
      <c r="B1404" s="1" t="s">
        <v>2139</v>
      </c>
      <c r="C1404">
        <v>103420619</v>
      </c>
      <c r="D1404" s="1" t="s">
        <v>821</v>
      </c>
      <c r="E1404" s="1" t="s">
        <v>74</v>
      </c>
      <c r="F1404">
        <v>37.984310000000001</v>
      </c>
      <c r="G1404">
        <v>23.741399999999999</v>
      </c>
      <c r="H1404" s="1" t="s">
        <v>22</v>
      </c>
      <c r="I1404">
        <v>55</v>
      </c>
      <c r="J1404">
        <v>2</v>
      </c>
      <c r="K1404">
        <v>139</v>
      </c>
      <c r="L1404" s="2">
        <v>44537</v>
      </c>
      <c r="M1404">
        <v>3.2</v>
      </c>
      <c r="N1404">
        <v>1</v>
      </c>
      <c r="O1404">
        <v>198</v>
      </c>
      <c r="P1404">
        <v>5</v>
      </c>
      <c r="Q1404" s="1" t="s">
        <v>12813</v>
      </c>
      <c r="R1404">
        <v>2021</v>
      </c>
      <c r="S1404" s="1" t="s">
        <v>27</v>
      </c>
    </row>
    <row r="1405" spans="1:19" x14ac:dyDescent="0.35">
      <c r="A1405">
        <v>17506477</v>
      </c>
      <c r="B1405" s="1" t="s">
        <v>2140</v>
      </c>
      <c r="C1405">
        <v>34366242</v>
      </c>
      <c r="D1405" s="1" t="s">
        <v>2141</v>
      </c>
      <c r="E1405" s="1" t="s">
        <v>74</v>
      </c>
      <c r="F1405">
        <v>37.985939999999999</v>
      </c>
      <c r="G1405">
        <v>23.740349999999999</v>
      </c>
      <c r="H1405" s="1" t="s">
        <v>22</v>
      </c>
      <c r="I1405">
        <v>27</v>
      </c>
      <c r="J1405">
        <v>1</v>
      </c>
      <c r="K1405">
        <v>76</v>
      </c>
      <c r="L1405" s="2">
        <v>44469</v>
      </c>
      <c r="M1405">
        <v>1.31</v>
      </c>
      <c r="N1405">
        <v>2</v>
      </c>
      <c r="O1405">
        <v>111</v>
      </c>
      <c r="P1405">
        <v>4</v>
      </c>
      <c r="Q1405" s="1" t="s">
        <v>12814</v>
      </c>
      <c r="R1405">
        <v>2021</v>
      </c>
      <c r="S1405" s="1" t="s">
        <v>23</v>
      </c>
    </row>
    <row r="1406" spans="1:19" x14ac:dyDescent="0.35">
      <c r="A1406">
        <v>17509739</v>
      </c>
      <c r="B1406" s="1" t="s">
        <v>2142</v>
      </c>
      <c r="C1406">
        <v>17122775</v>
      </c>
      <c r="D1406" s="1" t="s">
        <v>293</v>
      </c>
      <c r="E1406" s="1" t="s">
        <v>33</v>
      </c>
      <c r="F1406">
        <v>37.985520000000001</v>
      </c>
      <c r="G1406">
        <v>23.725899999999999</v>
      </c>
      <c r="H1406" s="1" t="s">
        <v>22</v>
      </c>
      <c r="I1406">
        <v>60</v>
      </c>
      <c r="J1406">
        <v>2</v>
      </c>
      <c r="K1406">
        <v>1</v>
      </c>
      <c r="L1406" s="2">
        <v>43212</v>
      </c>
      <c r="M1406">
        <v>0.02</v>
      </c>
      <c r="N1406">
        <v>1</v>
      </c>
      <c r="O1406">
        <v>180</v>
      </c>
      <c r="P1406">
        <v>0</v>
      </c>
      <c r="Q1406" s="1"/>
      <c r="R1406">
        <v>2018</v>
      </c>
      <c r="S1406" s="1" t="s">
        <v>102</v>
      </c>
    </row>
    <row r="1407" spans="1:19" x14ac:dyDescent="0.35">
      <c r="A1407">
        <v>17511573</v>
      </c>
      <c r="B1407" s="1" t="s">
        <v>2143</v>
      </c>
      <c r="C1407">
        <v>35687127</v>
      </c>
      <c r="D1407" s="1" t="s">
        <v>2144</v>
      </c>
      <c r="E1407" s="1" t="s">
        <v>47</v>
      </c>
      <c r="F1407">
        <v>37.969230000000003</v>
      </c>
      <c r="G1407">
        <v>23.749289999999998</v>
      </c>
      <c r="H1407" s="1" t="s">
        <v>22</v>
      </c>
      <c r="I1407">
        <v>35</v>
      </c>
      <c r="J1407">
        <v>3</v>
      </c>
      <c r="K1407">
        <v>2</v>
      </c>
      <c r="L1407" s="2">
        <v>43662</v>
      </c>
      <c r="M1407">
        <v>0.04</v>
      </c>
      <c r="N1407">
        <v>1</v>
      </c>
      <c r="O1407">
        <v>52</v>
      </c>
      <c r="P1407">
        <v>0</v>
      </c>
      <c r="Q1407" s="1"/>
      <c r="R1407">
        <v>2019</v>
      </c>
      <c r="S1407" s="1" t="s">
        <v>57</v>
      </c>
    </row>
    <row r="1408" spans="1:19" x14ac:dyDescent="0.35">
      <c r="A1408">
        <v>17519200</v>
      </c>
      <c r="B1408" s="1" t="s">
        <v>2145</v>
      </c>
      <c r="C1408">
        <v>1418201</v>
      </c>
      <c r="D1408" s="1" t="s">
        <v>94</v>
      </c>
      <c r="E1408" s="1" t="s">
        <v>33</v>
      </c>
      <c r="F1408">
        <v>37.979340000000001</v>
      </c>
      <c r="G1408">
        <v>23.727599999999999</v>
      </c>
      <c r="H1408" s="1" t="s">
        <v>22</v>
      </c>
      <c r="I1408">
        <v>257</v>
      </c>
      <c r="J1408">
        <v>3</v>
      </c>
      <c r="K1408">
        <v>16</v>
      </c>
      <c r="L1408" s="2">
        <v>43566</v>
      </c>
      <c r="M1408">
        <v>0.28000000000000003</v>
      </c>
      <c r="N1408">
        <v>40</v>
      </c>
      <c r="O1408">
        <v>342</v>
      </c>
      <c r="P1408">
        <v>0</v>
      </c>
      <c r="Q1408" s="1"/>
      <c r="R1408">
        <v>2019</v>
      </c>
      <c r="S1408" s="1" t="s">
        <v>102</v>
      </c>
    </row>
    <row r="1409" spans="1:19" x14ac:dyDescent="0.35">
      <c r="A1409">
        <v>17522954</v>
      </c>
      <c r="B1409" s="1" t="s">
        <v>2146</v>
      </c>
      <c r="C1409">
        <v>1621474</v>
      </c>
      <c r="D1409" s="1" t="s">
        <v>797</v>
      </c>
      <c r="E1409" s="1" t="s">
        <v>123</v>
      </c>
      <c r="F1409">
        <v>37.973999999999997</v>
      </c>
      <c r="G1409">
        <v>23.717009999999998</v>
      </c>
      <c r="H1409" s="1" t="s">
        <v>22</v>
      </c>
      <c r="I1409">
        <v>70</v>
      </c>
      <c r="J1409">
        <v>1</v>
      </c>
      <c r="K1409">
        <v>57</v>
      </c>
      <c r="L1409" s="2">
        <v>44535</v>
      </c>
      <c r="M1409">
        <v>1.04</v>
      </c>
      <c r="N1409">
        <v>82</v>
      </c>
      <c r="O1409">
        <v>1</v>
      </c>
      <c r="P1409">
        <v>19</v>
      </c>
      <c r="Q1409" s="1" t="s">
        <v>12815</v>
      </c>
      <c r="R1409">
        <v>2021</v>
      </c>
      <c r="S1409" s="1" t="s">
        <v>27</v>
      </c>
    </row>
    <row r="1410" spans="1:19" x14ac:dyDescent="0.35">
      <c r="A1410">
        <v>17531132</v>
      </c>
      <c r="B1410" s="1" t="s">
        <v>2147</v>
      </c>
      <c r="C1410">
        <v>58007861</v>
      </c>
      <c r="D1410" s="1" t="s">
        <v>2148</v>
      </c>
      <c r="E1410" s="1" t="s">
        <v>74</v>
      </c>
      <c r="F1410">
        <v>37.984850000000002</v>
      </c>
      <c r="G1410">
        <v>23.735150000000001</v>
      </c>
      <c r="H1410" s="1" t="s">
        <v>22</v>
      </c>
      <c r="I1410">
        <v>32</v>
      </c>
      <c r="J1410">
        <v>2</v>
      </c>
      <c r="K1410">
        <v>217</v>
      </c>
      <c r="L1410" s="2">
        <v>44434</v>
      </c>
      <c r="M1410">
        <v>3.79</v>
      </c>
      <c r="N1410">
        <v>3</v>
      </c>
      <c r="O1410">
        <v>269</v>
      </c>
      <c r="P1410">
        <v>10</v>
      </c>
      <c r="Q1410" s="1" t="s">
        <v>12816</v>
      </c>
      <c r="R1410">
        <v>2021</v>
      </c>
      <c r="S1410" s="1" t="s">
        <v>41</v>
      </c>
    </row>
    <row r="1411" spans="1:19" x14ac:dyDescent="0.35">
      <c r="A1411">
        <v>17539583</v>
      </c>
      <c r="B1411" s="1" t="s">
        <v>2149</v>
      </c>
      <c r="C1411">
        <v>118970359</v>
      </c>
      <c r="D1411" s="1" t="s">
        <v>2150</v>
      </c>
      <c r="E1411" s="1" t="s">
        <v>80</v>
      </c>
      <c r="F1411">
        <v>38.01511</v>
      </c>
      <c r="G1411">
        <v>23.736450000000001</v>
      </c>
      <c r="H1411" s="1" t="s">
        <v>22</v>
      </c>
      <c r="I1411">
        <v>20</v>
      </c>
      <c r="J1411">
        <v>1</v>
      </c>
      <c r="K1411">
        <v>31</v>
      </c>
      <c r="L1411" s="2">
        <v>44470</v>
      </c>
      <c r="M1411">
        <v>0.54</v>
      </c>
      <c r="N1411">
        <v>1</v>
      </c>
      <c r="O1411">
        <v>257</v>
      </c>
      <c r="P1411">
        <v>5</v>
      </c>
      <c r="Q1411" s="1" t="s">
        <v>12817</v>
      </c>
      <c r="R1411">
        <v>2021</v>
      </c>
      <c r="S1411" s="1" t="s">
        <v>44</v>
      </c>
    </row>
    <row r="1412" spans="1:19" x14ac:dyDescent="0.35">
      <c r="A1412">
        <v>17540557</v>
      </c>
      <c r="B1412" s="1" t="s">
        <v>2151</v>
      </c>
      <c r="C1412">
        <v>182156346</v>
      </c>
      <c r="D1412" s="1" t="s">
        <v>2152</v>
      </c>
      <c r="E1412" s="1" t="s">
        <v>51</v>
      </c>
      <c r="F1412">
        <v>37.981960000000001</v>
      </c>
      <c r="G1412">
        <v>23.722490000000001</v>
      </c>
      <c r="H1412" s="1" t="s">
        <v>22</v>
      </c>
      <c r="I1412">
        <v>25</v>
      </c>
      <c r="J1412">
        <v>1</v>
      </c>
      <c r="K1412">
        <v>69</v>
      </c>
      <c r="L1412" s="2">
        <v>44461</v>
      </c>
      <c r="M1412">
        <v>1.19</v>
      </c>
      <c r="N1412">
        <v>9</v>
      </c>
      <c r="O1412">
        <v>281</v>
      </c>
      <c r="P1412">
        <v>2</v>
      </c>
      <c r="Q1412" s="1"/>
      <c r="R1412">
        <v>2021</v>
      </c>
      <c r="S1412" s="1" t="s">
        <v>23</v>
      </c>
    </row>
    <row r="1413" spans="1:19" x14ac:dyDescent="0.35">
      <c r="A1413">
        <v>17542914</v>
      </c>
      <c r="B1413" s="1" t="s">
        <v>2153</v>
      </c>
      <c r="C1413">
        <v>72845584</v>
      </c>
      <c r="D1413" s="1" t="s">
        <v>231</v>
      </c>
      <c r="E1413" s="1" t="s">
        <v>135</v>
      </c>
      <c r="F1413">
        <v>37.964399999999998</v>
      </c>
      <c r="G1413">
        <v>23.723089999999999</v>
      </c>
      <c r="H1413" s="1" t="s">
        <v>22</v>
      </c>
      <c r="I1413">
        <v>70</v>
      </c>
      <c r="J1413">
        <v>1</v>
      </c>
      <c r="K1413">
        <v>185</v>
      </c>
      <c r="L1413" s="2">
        <v>44517</v>
      </c>
      <c r="M1413">
        <v>3.43</v>
      </c>
      <c r="N1413">
        <v>3</v>
      </c>
      <c r="O1413">
        <v>360</v>
      </c>
      <c r="P1413">
        <v>25</v>
      </c>
      <c r="Q1413" s="1" t="s">
        <v>12818</v>
      </c>
      <c r="R1413">
        <v>2021</v>
      </c>
      <c r="S1413" s="1" t="s">
        <v>25</v>
      </c>
    </row>
    <row r="1414" spans="1:19" x14ac:dyDescent="0.35">
      <c r="A1414">
        <v>17559373</v>
      </c>
      <c r="B1414" s="1" t="s">
        <v>2154</v>
      </c>
      <c r="C1414">
        <v>77689099</v>
      </c>
      <c r="D1414" s="1" t="s">
        <v>1882</v>
      </c>
      <c r="E1414" s="1" t="s">
        <v>74</v>
      </c>
      <c r="F1414">
        <v>37.981499999999997</v>
      </c>
      <c r="G1414">
        <v>23.73638</v>
      </c>
      <c r="H1414" s="1" t="s">
        <v>22</v>
      </c>
      <c r="I1414">
        <v>70</v>
      </c>
      <c r="J1414">
        <v>2</v>
      </c>
      <c r="K1414">
        <v>4</v>
      </c>
      <c r="L1414" s="2">
        <v>44374</v>
      </c>
      <c r="M1414">
        <v>7.0000000000000007E-2</v>
      </c>
      <c r="N1414">
        <v>2</v>
      </c>
      <c r="O1414">
        <v>346</v>
      </c>
      <c r="P1414">
        <v>1</v>
      </c>
      <c r="Q1414" s="1" t="s">
        <v>12819</v>
      </c>
      <c r="R1414">
        <v>2021</v>
      </c>
      <c r="S1414" s="1" t="s">
        <v>113</v>
      </c>
    </row>
    <row r="1415" spans="1:19" x14ac:dyDescent="0.35">
      <c r="A1415">
        <v>17568882</v>
      </c>
      <c r="B1415" s="1" t="s">
        <v>2155</v>
      </c>
      <c r="C1415">
        <v>119286549</v>
      </c>
      <c r="D1415" s="1" t="s">
        <v>2156</v>
      </c>
      <c r="E1415" s="1" t="s">
        <v>74</v>
      </c>
      <c r="F1415">
        <v>37.989269999999998</v>
      </c>
      <c r="G1415">
        <v>23.734570000000001</v>
      </c>
      <c r="H1415" s="1" t="s">
        <v>22</v>
      </c>
      <c r="I1415">
        <v>32</v>
      </c>
      <c r="J1415">
        <v>3</v>
      </c>
      <c r="K1415">
        <v>98</v>
      </c>
      <c r="L1415" s="2">
        <v>44496</v>
      </c>
      <c r="M1415">
        <v>2.23</v>
      </c>
      <c r="N1415">
        <v>1</v>
      </c>
      <c r="O1415">
        <v>97</v>
      </c>
      <c r="P1415">
        <v>6</v>
      </c>
      <c r="Q1415" s="1" t="s">
        <v>12820</v>
      </c>
      <c r="R1415">
        <v>2021</v>
      </c>
      <c r="S1415" s="1" t="s">
        <v>44</v>
      </c>
    </row>
    <row r="1416" spans="1:19" x14ac:dyDescent="0.35">
      <c r="A1416">
        <v>17573532</v>
      </c>
      <c r="B1416" s="1" t="s">
        <v>2157</v>
      </c>
      <c r="C1416">
        <v>87112747</v>
      </c>
      <c r="D1416" s="1" t="s">
        <v>310</v>
      </c>
      <c r="E1416" s="1" t="s">
        <v>232</v>
      </c>
      <c r="F1416">
        <v>37.998269999999998</v>
      </c>
      <c r="G1416">
        <v>23.738199999999999</v>
      </c>
      <c r="H1416" s="1" t="s">
        <v>22</v>
      </c>
      <c r="I1416">
        <v>30</v>
      </c>
      <c r="J1416">
        <v>1</v>
      </c>
      <c r="K1416">
        <v>121</v>
      </c>
      <c r="L1416" s="2">
        <v>44549</v>
      </c>
      <c r="M1416">
        <v>2.17</v>
      </c>
      <c r="N1416">
        <v>1</v>
      </c>
      <c r="O1416">
        <v>333</v>
      </c>
      <c r="P1416">
        <v>26</v>
      </c>
      <c r="Q1416" s="1" t="s">
        <v>12821</v>
      </c>
      <c r="R1416">
        <v>2021</v>
      </c>
      <c r="S1416" s="1" t="s">
        <v>27</v>
      </c>
    </row>
    <row r="1417" spans="1:19" x14ac:dyDescent="0.35">
      <c r="A1417">
        <v>17578283</v>
      </c>
      <c r="B1417" s="1" t="s">
        <v>2158</v>
      </c>
      <c r="C1417">
        <v>119396491</v>
      </c>
      <c r="D1417" s="1" t="s">
        <v>226</v>
      </c>
      <c r="E1417" s="1" t="s">
        <v>258</v>
      </c>
      <c r="F1417">
        <v>37.987699999999997</v>
      </c>
      <c r="G1417">
        <v>23.70872</v>
      </c>
      <c r="H1417" s="1" t="s">
        <v>22</v>
      </c>
      <c r="I1417">
        <v>80</v>
      </c>
      <c r="J1417">
        <v>3</v>
      </c>
      <c r="K1417">
        <v>0</v>
      </c>
      <c r="L1417" s="2"/>
      <c r="N1417">
        <v>1</v>
      </c>
      <c r="O1417">
        <v>180</v>
      </c>
      <c r="P1417">
        <v>0</v>
      </c>
      <c r="Q1417" s="1"/>
      <c r="S1417" s="1"/>
    </row>
    <row r="1418" spans="1:19" x14ac:dyDescent="0.35">
      <c r="A1418">
        <v>17580285</v>
      </c>
      <c r="B1418" s="1" t="s">
        <v>2159</v>
      </c>
      <c r="C1418">
        <v>112527018</v>
      </c>
      <c r="D1418" s="1" t="s">
        <v>2086</v>
      </c>
      <c r="E1418" s="1" t="s">
        <v>274</v>
      </c>
      <c r="F1418">
        <v>37.970829999999999</v>
      </c>
      <c r="G1418">
        <v>23.732559999999999</v>
      </c>
      <c r="H1418" s="1" t="s">
        <v>22</v>
      </c>
      <c r="I1418">
        <v>107</v>
      </c>
      <c r="J1418">
        <v>1</v>
      </c>
      <c r="K1418">
        <v>368</v>
      </c>
      <c r="L1418" s="2">
        <v>44515</v>
      </c>
      <c r="M1418">
        <v>6.36</v>
      </c>
      <c r="N1418">
        <v>28</v>
      </c>
      <c r="O1418">
        <v>336</v>
      </c>
      <c r="P1418">
        <v>71</v>
      </c>
      <c r="Q1418" s="1" t="s">
        <v>12822</v>
      </c>
      <c r="R1418">
        <v>2021</v>
      </c>
      <c r="S1418" s="1" t="s">
        <v>25</v>
      </c>
    </row>
    <row r="1419" spans="1:19" x14ac:dyDescent="0.35">
      <c r="A1419">
        <v>17592160</v>
      </c>
      <c r="B1419" s="1" t="s">
        <v>2160</v>
      </c>
      <c r="C1419">
        <v>17791817</v>
      </c>
      <c r="D1419" s="1" t="s">
        <v>2161</v>
      </c>
      <c r="E1419" s="1" t="s">
        <v>68</v>
      </c>
      <c r="F1419">
        <v>37.978659999999998</v>
      </c>
      <c r="G1419">
        <v>23.738230000000001</v>
      </c>
      <c r="H1419" s="1" t="s">
        <v>22</v>
      </c>
      <c r="I1419">
        <v>47</v>
      </c>
      <c r="J1419">
        <v>2</v>
      </c>
      <c r="K1419">
        <v>171</v>
      </c>
      <c r="L1419" s="2">
        <v>44521</v>
      </c>
      <c r="M1419">
        <v>2.98</v>
      </c>
      <c r="N1419">
        <v>2</v>
      </c>
      <c r="O1419">
        <v>302</v>
      </c>
      <c r="P1419">
        <v>20</v>
      </c>
      <c r="Q1419" s="1"/>
      <c r="R1419">
        <v>2021</v>
      </c>
      <c r="S1419" s="1" t="s">
        <v>25</v>
      </c>
    </row>
    <row r="1420" spans="1:19" x14ac:dyDescent="0.35">
      <c r="A1420">
        <v>17596402</v>
      </c>
      <c r="B1420" s="1" t="s">
        <v>2162</v>
      </c>
      <c r="C1420">
        <v>20118181</v>
      </c>
      <c r="D1420" s="1" t="s">
        <v>1556</v>
      </c>
      <c r="E1420" s="1" t="s">
        <v>80</v>
      </c>
      <c r="F1420">
        <v>38.008989999999997</v>
      </c>
      <c r="G1420">
        <v>23.73527</v>
      </c>
      <c r="H1420" s="1" t="s">
        <v>22</v>
      </c>
      <c r="I1420">
        <v>45</v>
      </c>
      <c r="J1420">
        <v>3</v>
      </c>
      <c r="K1420">
        <v>38</v>
      </c>
      <c r="L1420" s="2">
        <v>44448</v>
      </c>
      <c r="M1420">
        <v>0.68</v>
      </c>
      <c r="N1420">
        <v>1</v>
      </c>
      <c r="O1420">
        <v>213</v>
      </c>
      <c r="P1420">
        <v>2</v>
      </c>
      <c r="Q1420" s="1" t="s">
        <v>12823</v>
      </c>
      <c r="R1420">
        <v>2021</v>
      </c>
      <c r="S1420" s="1" t="s">
        <v>23</v>
      </c>
    </row>
    <row r="1421" spans="1:19" x14ac:dyDescent="0.35">
      <c r="A1421">
        <v>17599277</v>
      </c>
      <c r="B1421" s="1" t="s">
        <v>2163</v>
      </c>
      <c r="C1421">
        <v>39543060</v>
      </c>
      <c r="D1421" s="1" t="s">
        <v>2164</v>
      </c>
      <c r="E1421" s="1" t="s">
        <v>97</v>
      </c>
      <c r="F1421">
        <v>37.99268</v>
      </c>
      <c r="G1421">
        <v>23.72775</v>
      </c>
      <c r="H1421" s="1" t="s">
        <v>22</v>
      </c>
      <c r="I1421">
        <v>179</v>
      </c>
      <c r="J1421">
        <v>2</v>
      </c>
      <c r="K1421">
        <v>136</v>
      </c>
      <c r="L1421" s="2">
        <v>43799</v>
      </c>
      <c r="M1421">
        <v>2.38</v>
      </c>
      <c r="N1421">
        <v>1</v>
      </c>
      <c r="O1421">
        <v>83</v>
      </c>
      <c r="P1421">
        <v>0</v>
      </c>
      <c r="Q1421" s="1" t="s">
        <v>12824</v>
      </c>
      <c r="R1421">
        <v>2019</v>
      </c>
      <c r="S1421" s="1" t="s">
        <v>25</v>
      </c>
    </row>
    <row r="1422" spans="1:19" x14ac:dyDescent="0.35">
      <c r="A1422">
        <v>17599456</v>
      </c>
      <c r="B1422" s="1" t="s">
        <v>2165</v>
      </c>
      <c r="C1422">
        <v>15065017</v>
      </c>
      <c r="D1422" s="1" t="s">
        <v>631</v>
      </c>
      <c r="E1422" s="1" t="s">
        <v>85</v>
      </c>
      <c r="F1422">
        <v>37.978389999999997</v>
      </c>
      <c r="G1422">
        <v>23.71152</v>
      </c>
      <c r="H1422" s="1" t="s">
        <v>22</v>
      </c>
      <c r="I1422">
        <v>80</v>
      </c>
      <c r="J1422">
        <v>2</v>
      </c>
      <c r="K1422">
        <v>152</v>
      </c>
      <c r="L1422" s="2">
        <v>44543</v>
      </c>
      <c r="M1422">
        <v>2.63</v>
      </c>
      <c r="N1422">
        <v>1</v>
      </c>
      <c r="O1422">
        <v>106</v>
      </c>
      <c r="P1422">
        <v>7</v>
      </c>
      <c r="Q1422" s="1" t="s">
        <v>12825</v>
      </c>
      <c r="R1422">
        <v>2021</v>
      </c>
      <c r="S1422" s="1" t="s">
        <v>27</v>
      </c>
    </row>
    <row r="1423" spans="1:19" x14ac:dyDescent="0.35">
      <c r="A1423">
        <v>17612351</v>
      </c>
      <c r="B1423" s="1" t="s">
        <v>2166</v>
      </c>
      <c r="C1423">
        <v>84080176</v>
      </c>
      <c r="D1423" s="1" t="s">
        <v>702</v>
      </c>
      <c r="E1423" s="1" t="s">
        <v>21</v>
      </c>
      <c r="F1423">
        <v>37.988810000000001</v>
      </c>
      <c r="G1423">
        <v>23.75647</v>
      </c>
      <c r="H1423" s="1" t="s">
        <v>22</v>
      </c>
      <c r="I1423">
        <v>52</v>
      </c>
      <c r="J1423">
        <v>2</v>
      </c>
      <c r="K1423">
        <v>95</v>
      </c>
      <c r="L1423" s="2">
        <v>44435</v>
      </c>
      <c r="M1423">
        <v>1.64</v>
      </c>
      <c r="N1423">
        <v>2</v>
      </c>
      <c r="O1423">
        <v>325</v>
      </c>
      <c r="P1423">
        <v>1</v>
      </c>
      <c r="Q1423" s="1" t="s">
        <v>12826</v>
      </c>
      <c r="R1423">
        <v>2021</v>
      </c>
      <c r="S1423" s="1" t="s">
        <v>41</v>
      </c>
    </row>
    <row r="1424" spans="1:19" x14ac:dyDescent="0.35">
      <c r="A1424">
        <v>17617871</v>
      </c>
      <c r="B1424" s="1" t="s">
        <v>2167</v>
      </c>
      <c r="C1424">
        <v>119775008</v>
      </c>
      <c r="D1424" s="1" t="s">
        <v>444</v>
      </c>
      <c r="E1424" s="1" t="s">
        <v>156</v>
      </c>
      <c r="F1424">
        <v>37.970289999999999</v>
      </c>
      <c r="G1424">
        <v>23.711459999999999</v>
      </c>
      <c r="H1424" s="1" t="s">
        <v>22</v>
      </c>
      <c r="I1424">
        <v>44</v>
      </c>
      <c r="J1424">
        <v>2</v>
      </c>
      <c r="K1424">
        <v>0</v>
      </c>
      <c r="L1424" s="2"/>
      <c r="N1424">
        <v>1</v>
      </c>
      <c r="O1424">
        <v>177</v>
      </c>
      <c r="P1424">
        <v>0</v>
      </c>
      <c r="Q1424" s="1"/>
      <c r="S1424" s="1"/>
    </row>
    <row r="1425" spans="1:19" x14ac:dyDescent="0.35">
      <c r="A1425">
        <v>17619062</v>
      </c>
      <c r="B1425" s="1" t="s">
        <v>2168</v>
      </c>
      <c r="C1425">
        <v>80395051</v>
      </c>
      <c r="D1425" s="1" t="s">
        <v>2169</v>
      </c>
      <c r="E1425" s="1" t="s">
        <v>186</v>
      </c>
      <c r="F1425">
        <v>37.959490000000002</v>
      </c>
      <c r="G1425">
        <v>23.736930000000001</v>
      </c>
      <c r="H1425" s="1" t="s">
        <v>37</v>
      </c>
      <c r="I1425">
        <v>30</v>
      </c>
      <c r="J1425">
        <v>3</v>
      </c>
      <c r="K1425">
        <v>0</v>
      </c>
      <c r="L1425" s="2"/>
      <c r="N1425">
        <v>1</v>
      </c>
      <c r="O1425">
        <v>0</v>
      </c>
      <c r="P1425">
        <v>0</v>
      </c>
      <c r="Q1425" s="1"/>
      <c r="S1425" s="1"/>
    </row>
    <row r="1426" spans="1:19" x14ac:dyDescent="0.35">
      <c r="A1426">
        <v>17620369</v>
      </c>
      <c r="B1426" s="1" t="s">
        <v>2170</v>
      </c>
      <c r="C1426">
        <v>119795672</v>
      </c>
      <c r="D1426" s="1" t="s">
        <v>2171</v>
      </c>
      <c r="E1426" s="1" t="s">
        <v>229</v>
      </c>
      <c r="F1426">
        <v>37.977290000000004</v>
      </c>
      <c r="G1426">
        <v>23.756869999999999</v>
      </c>
      <c r="H1426" s="1" t="s">
        <v>22</v>
      </c>
      <c r="I1426">
        <v>49</v>
      </c>
      <c r="J1426">
        <v>2</v>
      </c>
      <c r="K1426">
        <v>54</v>
      </c>
      <c r="L1426" s="2">
        <v>44511</v>
      </c>
      <c r="M1426">
        <v>0.93</v>
      </c>
      <c r="N1426">
        <v>1</v>
      </c>
      <c r="O1426">
        <v>136</v>
      </c>
      <c r="P1426">
        <v>3</v>
      </c>
      <c r="Q1426" s="1" t="s">
        <v>12827</v>
      </c>
      <c r="R1426">
        <v>2021</v>
      </c>
      <c r="S1426" s="1" t="s">
        <v>25</v>
      </c>
    </row>
    <row r="1427" spans="1:19" x14ac:dyDescent="0.35">
      <c r="A1427">
        <v>17621865</v>
      </c>
      <c r="B1427" s="1" t="s">
        <v>2172</v>
      </c>
      <c r="C1427">
        <v>53529730</v>
      </c>
      <c r="D1427" s="1" t="s">
        <v>56</v>
      </c>
      <c r="E1427" s="1" t="s">
        <v>347</v>
      </c>
      <c r="F1427">
        <v>37.991329999999998</v>
      </c>
      <c r="G1427">
        <v>23.747620000000001</v>
      </c>
      <c r="H1427" s="1" t="s">
        <v>22</v>
      </c>
      <c r="I1427">
        <v>36</v>
      </c>
      <c r="J1427">
        <v>2</v>
      </c>
      <c r="K1427">
        <v>6</v>
      </c>
      <c r="L1427" s="2">
        <v>43395</v>
      </c>
      <c r="M1427">
        <v>0.11</v>
      </c>
      <c r="N1427">
        <v>1</v>
      </c>
      <c r="O1427">
        <v>76</v>
      </c>
      <c r="P1427">
        <v>0</v>
      </c>
      <c r="Q1427" s="1" t="s">
        <v>12828</v>
      </c>
      <c r="R1427">
        <v>2018</v>
      </c>
      <c r="S1427" s="1" t="s">
        <v>44</v>
      </c>
    </row>
    <row r="1428" spans="1:19" x14ac:dyDescent="0.35">
      <c r="A1428">
        <v>17629191</v>
      </c>
      <c r="B1428" s="1" t="s">
        <v>2173</v>
      </c>
      <c r="C1428">
        <v>119888222</v>
      </c>
      <c r="D1428" s="1" t="s">
        <v>533</v>
      </c>
      <c r="E1428" s="1" t="s">
        <v>156</v>
      </c>
      <c r="F1428">
        <v>37.964170000000003</v>
      </c>
      <c r="G1428">
        <v>23.711680000000001</v>
      </c>
      <c r="H1428" s="1" t="s">
        <v>22</v>
      </c>
      <c r="I1428">
        <v>50</v>
      </c>
      <c r="J1428">
        <v>3</v>
      </c>
      <c r="K1428">
        <v>33</v>
      </c>
      <c r="L1428" s="2">
        <v>43574</v>
      </c>
      <c r="M1428">
        <v>0.59</v>
      </c>
      <c r="N1428">
        <v>1</v>
      </c>
      <c r="O1428">
        <v>112</v>
      </c>
      <c r="P1428">
        <v>0</v>
      </c>
      <c r="Q1428" s="1" t="s">
        <v>12829</v>
      </c>
      <c r="R1428">
        <v>2019</v>
      </c>
      <c r="S1428" s="1" t="s">
        <v>102</v>
      </c>
    </row>
    <row r="1429" spans="1:19" x14ac:dyDescent="0.35">
      <c r="A1429">
        <v>17633549</v>
      </c>
      <c r="B1429" s="1" t="s">
        <v>2174</v>
      </c>
      <c r="C1429">
        <v>110803211</v>
      </c>
      <c r="D1429" s="1" t="s">
        <v>2175</v>
      </c>
      <c r="E1429" s="1" t="s">
        <v>33</v>
      </c>
      <c r="F1429">
        <v>37.9818</v>
      </c>
      <c r="G1429">
        <v>23.726150000000001</v>
      </c>
      <c r="H1429" s="1" t="s">
        <v>37</v>
      </c>
      <c r="I1429">
        <v>209</v>
      </c>
      <c r="J1429">
        <v>2</v>
      </c>
      <c r="K1429">
        <v>0</v>
      </c>
      <c r="L1429" s="2"/>
      <c r="N1429">
        <v>1</v>
      </c>
      <c r="O1429">
        <v>365</v>
      </c>
      <c r="P1429">
        <v>0</v>
      </c>
      <c r="Q1429" s="1"/>
      <c r="S1429" s="1"/>
    </row>
    <row r="1430" spans="1:19" x14ac:dyDescent="0.35">
      <c r="A1430">
        <v>17645632</v>
      </c>
      <c r="B1430" s="1" t="s">
        <v>2176</v>
      </c>
      <c r="C1430">
        <v>5328776</v>
      </c>
      <c r="D1430" s="1" t="s">
        <v>2177</v>
      </c>
      <c r="E1430" s="1" t="s">
        <v>47</v>
      </c>
      <c r="F1430">
        <v>37.968170000000001</v>
      </c>
      <c r="G1430">
        <v>23.74492</v>
      </c>
      <c r="H1430" s="1" t="s">
        <v>22</v>
      </c>
      <c r="I1430">
        <v>38</v>
      </c>
      <c r="J1430">
        <v>3</v>
      </c>
      <c r="K1430">
        <v>100</v>
      </c>
      <c r="L1430" s="2">
        <v>44468</v>
      </c>
      <c r="M1430">
        <v>1.85</v>
      </c>
      <c r="N1430">
        <v>2</v>
      </c>
      <c r="O1430">
        <v>175</v>
      </c>
      <c r="P1430">
        <v>21</v>
      </c>
      <c r="Q1430" s="1" t="s">
        <v>12830</v>
      </c>
      <c r="R1430">
        <v>2021</v>
      </c>
      <c r="S1430" s="1" t="s">
        <v>23</v>
      </c>
    </row>
    <row r="1431" spans="1:19" x14ac:dyDescent="0.35">
      <c r="A1431">
        <v>17645690</v>
      </c>
      <c r="B1431" s="1" t="s">
        <v>2178</v>
      </c>
      <c r="C1431">
        <v>73486342</v>
      </c>
      <c r="D1431" s="1" t="s">
        <v>79</v>
      </c>
      <c r="E1431" s="1" t="s">
        <v>74</v>
      </c>
      <c r="F1431">
        <v>37.982460000000003</v>
      </c>
      <c r="G1431">
        <v>23.737629999999999</v>
      </c>
      <c r="H1431" s="1" t="s">
        <v>22</v>
      </c>
      <c r="I1431">
        <v>125</v>
      </c>
      <c r="J1431">
        <v>1</v>
      </c>
      <c r="K1431">
        <v>0</v>
      </c>
      <c r="L1431" s="2"/>
      <c r="N1431">
        <v>1</v>
      </c>
      <c r="O1431">
        <v>0</v>
      </c>
      <c r="P1431">
        <v>0</v>
      </c>
      <c r="Q1431" s="1"/>
      <c r="S1431" s="1"/>
    </row>
    <row r="1432" spans="1:19" x14ac:dyDescent="0.35">
      <c r="A1432">
        <v>17660501</v>
      </c>
      <c r="B1432" s="1" t="s">
        <v>2179</v>
      </c>
      <c r="C1432">
        <v>26789356</v>
      </c>
      <c r="D1432" s="1" t="s">
        <v>415</v>
      </c>
      <c r="E1432" s="1" t="s">
        <v>62</v>
      </c>
      <c r="F1432">
        <v>37.971130000000002</v>
      </c>
      <c r="G1432">
        <v>23.73001</v>
      </c>
      <c r="H1432" s="1" t="s">
        <v>22</v>
      </c>
      <c r="I1432">
        <v>130</v>
      </c>
      <c r="J1432">
        <v>3</v>
      </c>
      <c r="K1432">
        <v>125</v>
      </c>
      <c r="L1432" s="2">
        <v>44531</v>
      </c>
      <c r="M1432">
        <v>2.27</v>
      </c>
      <c r="N1432">
        <v>6</v>
      </c>
      <c r="O1432">
        <v>340</v>
      </c>
      <c r="P1432">
        <v>27</v>
      </c>
      <c r="Q1432" s="1" t="s">
        <v>12831</v>
      </c>
      <c r="R1432">
        <v>2021</v>
      </c>
      <c r="S1432" s="1" t="s">
        <v>27</v>
      </c>
    </row>
    <row r="1433" spans="1:19" x14ac:dyDescent="0.35">
      <c r="A1433">
        <v>17661001</v>
      </c>
      <c r="B1433" s="1" t="s">
        <v>2180</v>
      </c>
      <c r="C1433">
        <v>11457381</v>
      </c>
      <c r="D1433" s="1" t="s">
        <v>268</v>
      </c>
      <c r="E1433" s="1" t="s">
        <v>54</v>
      </c>
      <c r="F1433">
        <v>37.966999999999999</v>
      </c>
      <c r="G1433">
        <v>23.742609999999999</v>
      </c>
      <c r="H1433" s="1" t="s">
        <v>22</v>
      </c>
      <c r="I1433">
        <v>80</v>
      </c>
      <c r="J1433">
        <v>1</v>
      </c>
      <c r="K1433">
        <v>0</v>
      </c>
      <c r="L1433" s="2"/>
      <c r="N1433">
        <v>1</v>
      </c>
      <c r="O1433">
        <v>173</v>
      </c>
      <c r="P1433">
        <v>0</v>
      </c>
      <c r="Q1433" s="1"/>
      <c r="S1433" s="1"/>
    </row>
    <row r="1434" spans="1:19" x14ac:dyDescent="0.35">
      <c r="A1434">
        <v>17671641</v>
      </c>
      <c r="B1434" s="1" t="s">
        <v>2181</v>
      </c>
      <c r="C1434">
        <v>10270847</v>
      </c>
      <c r="D1434" s="1" t="s">
        <v>2182</v>
      </c>
      <c r="E1434" s="1" t="s">
        <v>130</v>
      </c>
      <c r="F1434">
        <v>37.99194</v>
      </c>
      <c r="G1434">
        <v>23.739229999999999</v>
      </c>
      <c r="H1434" s="1" t="s">
        <v>22</v>
      </c>
      <c r="I1434">
        <v>62</v>
      </c>
      <c r="J1434">
        <v>5</v>
      </c>
      <c r="K1434">
        <v>4</v>
      </c>
      <c r="L1434" s="2">
        <v>43362</v>
      </c>
      <c r="M1434">
        <v>0.08</v>
      </c>
      <c r="N1434">
        <v>1</v>
      </c>
      <c r="O1434">
        <v>364</v>
      </c>
      <c r="P1434">
        <v>0</v>
      </c>
      <c r="Q1434" s="1"/>
      <c r="R1434">
        <v>2018</v>
      </c>
      <c r="S1434" s="1" t="s">
        <v>23</v>
      </c>
    </row>
    <row r="1435" spans="1:19" x14ac:dyDescent="0.35">
      <c r="A1435">
        <v>17677064</v>
      </c>
      <c r="B1435" s="1" t="s">
        <v>2183</v>
      </c>
      <c r="C1435">
        <v>17802182</v>
      </c>
      <c r="D1435" s="1" t="s">
        <v>79</v>
      </c>
      <c r="E1435" s="1" t="s">
        <v>135</v>
      </c>
      <c r="F1435">
        <v>37.964239999999997</v>
      </c>
      <c r="G1435">
        <v>23.72466</v>
      </c>
      <c r="H1435" s="1" t="s">
        <v>22</v>
      </c>
      <c r="I1435">
        <v>80</v>
      </c>
      <c r="J1435">
        <v>1</v>
      </c>
      <c r="K1435">
        <v>13</v>
      </c>
      <c r="L1435" s="2">
        <v>43403</v>
      </c>
      <c r="M1435">
        <v>0.23</v>
      </c>
      <c r="N1435">
        <v>1</v>
      </c>
      <c r="O1435">
        <v>0</v>
      </c>
      <c r="P1435">
        <v>0</v>
      </c>
      <c r="Q1435" s="1" t="s">
        <v>12832</v>
      </c>
      <c r="R1435">
        <v>2018</v>
      </c>
      <c r="S1435" s="1" t="s">
        <v>44</v>
      </c>
    </row>
    <row r="1436" spans="1:19" x14ac:dyDescent="0.35">
      <c r="A1436">
        <v>17679480</v>
      </c>
      <c r="B1436" s="1" t="s">
        <v>2184</v>
      </c>
      <c r="C1436">
        <v>120389541</v>
      </c>
      <c r="D1436" s="1" t="s">
        <v>2022</v>
      </c>
      <c r="E1436" s="1" t="s">
        <v>54</v>
      </c>
      <c r="F1436">
        <v>37.968040000000002</v>
      </c>
      <c r="G1436">
        <v>23.742640000000002</v>
      </c>
      <c r="H1436" s="1" t="s">
        <v>22</v>
      </c>
      <c r="I1436">
        <v>40</v>
      </c>
      <c r="J1436">
        <v>2</v>
      </c>
      <c r="K1436">
        <v>108</v>
      </c>
      <c r="L1436" s="2">
        <v>43907</v>
      </c>
      <c r="M1436">
        <v>1.88</v>
      </c>
      <c r="N1436">
        <v>1</v>
      </c>
      <c r="O1436">
        <v>341</v>
      </c>
      <c r="P1436">
        <v>0</v>
      </c>
      <c r="Q1436" s="1"/>
      <c r="R1436">
        <v>2020</v>
      </c>
      <c r="S1436" s="1" t="s">
        <v>199</v>
      </c>
    </row>
    <row r="1437" spans="1:19" x14ac:dyDescent="0.35">
      <c r="A1437">
        <v>17681067</v>
      </c>
      <c r="B1437" s="1" t="s">
        <v>2185</v>
      </c>
      <c r="C1437">
        <v>73787802</v>
      </c>
      <c r="D1437" s="1" t="s">
        <v>683</v>
      </c>
      <c r="E1437" s="1" t="s">
        <v>74</v>
      </c>
      <c r="F1437">
        <v>37.98977</v>
      </c>
      <c r="G1437">
        <v>23.74053</v>
      </c>
      <c r="H1437" s="1" t="s">
        <v>22</v>
      </c>
      <c r="I1437">
        <v>45</v>
      </c>
      <c r="J1437">
        <v>2</v>
      </c>
      <c r="K1437">
        <v>149</v>
      </c>
      <c r="L1437" s="2">
        <v>44534</v>
      </c>
      <c r="M1437">
        <v>2.6</v>
      </c>
      <c r="N1437">
        <v>1</v>
      </c>
      <c r="O1437">
        <v>234</v>
      </c>
      <c r="P1437">
        <v>15</v>
      </c>
      <c r="Q1437" s="1" t="s">
        <v>12833</v>
      </c>
      <c r="R1437">
        <v>2021</v>
      </c>
      <c r="S1437" s="1" t="s">
        <v>27</v>
      </c>
    </row>
    <row r="1438" spans="1:19" x14ac:dyDescent="0.35">
      <c r="A1438">
        <v>17691186</v>
      </c>
      <c r="B1438" s="1" t="s">
        <v>2186</v>
      </c>
      <c r="C1438">
        <v>120514665</v>
      </c>
      <c r="D1438" s="1" t="s">
        <v>284</v>
      </c>
      <c r="E1438" s="1" t="s">
        <v>156</v>
      </c>
      <c r="F1438">
        <v>37.970280000000002</v>
      </c>
      <c r="G1438">
        <v>23.710730000000002</v>
      </c>
      <c r="H1438" s="1" t="s">
        <v>37</v>
      </c>
      <c r="I1438">
        <v>50</v>
      </c>
      <c r="J1438">
        <v>1</v>
      </c>
      <c r="K1438">
        <v>0</v>
      </c>
      <c r="L1438" s="2"/>
      <c r="N1438">
        <v>1</v>
      </c>
      <c r="O1438">
        <v>0</v>
      </c>
      <c r="P1438">
        <v>0</v>
      </c>
      <c r="Q1438" s="1"/>
      <c r="S1438" s="1"/>
    </row>
    <row r="1439" spans="1:19" x14ac:dyDescent="0.35">
      <c r="A1439">
        <v>17695435</v>
      </c>
      <c r="B1439" s="1" t="s">
        <v>2187</v>
      </c>
      <c r="C1439">
        <v>83778001</v>
      </c>
      <c r="D1439" s="1" t="s">
        <v>243</v>
      </c>
      <c r="E1439" s="1" t="s">
        <v>232</v>
      </c>
      <c r="F1439">
        <v>37.997770000000003</v>
      </c>
      <c r="G1439">
        <v>23.73508</v>
      </c>
      <c r="H1439" s="1" t="s">
        <v>22</v>
      </c>
      <c r="I1439">
        <v>12</v>
      </c>
      <c r="J1439">
        <v>15</v>
      </c>
      <c r="K1439">
        <v>27</v>
      </c>
      <c r="L1439" s="2">
        <v>44503</v>
      </c>
      <c r="M1439">
        <v>0.5</v>
      </c>
      <c r="N1439">
        <v>1</v>
      </c>
      <c r="O1439">
        <v>34</v>
      </c>
      <c r="P1439">
        <v>8</v>
      </c>
      <c r="Q1439" s="1" t="s">
        <v>12834</v>
      </c>
      <c r="R1439">
        <v>2021</v>
      </c>
      <c r="S1439" s="1" t="s">
        <v>25</v>
      </c>
    </row>
    <row r="1440" spans="1:19" x14ac:dyDescent="0.35">
      <c r="A1440">
        <v>17707662</v>
      </c>
      <c r="B1440" s="1" t="s">
        <v>2188</v>
      </c>
      <c r="C1440">
        <v>1621474</v>
      </c>
      <c r="D1440" s="1" t="s">
        <v>797</v>
      </c>
      <c r="E1440" s="1" t="s">
        <v>62</v>
      </c>
      <c r="F1440">
        <v>37.96969</v>
      </c>
      <c r="G1440">
        <v>23.729759999999999</v>
      </c>
      <c r="H1440" s="1" t="s">
        <v>22</v>
      </c>
      <c r="I1440">
        <v>42</v>
      </c>
      <c r="J1440">
        <v>1</v>
      </c>
      <c r="K1440">
        <v>136</v>
      </c>
      <c r="L1440" s="2">
        <v>44479</v>
      </c>
      <c r="M1440">
        <v>2.37</v>
      </c>
      <c r="N1440">
        <v>82</v>
      </c>
      <c r="O1440">
        <v>1</v>
      </c>
      <c r="P1440">
        <v>17</v>
      </c>
      <c r="Q1440" s="1" t="s">
        <v>12835</v>
      </c>
      <c r="R1440">
        <v>2021</v>
      </c>
      <c r="S1440" s="1" t="s">
        <v>44</v>
      </c>
    </row>
    <row r="1441" spans="1:19" x14ac:dyDescent="0.35">
      <c r="A1441">
        <v>17716763</v>
      </c>
      <c r="B1441" s="1" t="s">
        <v>2189</v>
      </c>
      <c r="C1441">
        <v>112527018</v>
      </c>
      <c r="D1441" s="1" t="s">
        <v>2086</v>
      </c>
      <c r="E1441" s="1" t="s">
        <v>54</v>
      </c>
      <c r="F1441">
        <v>37.969360000000002</v>
      </c>
      <c r="G1441">
        <v>23.742149999999999</v>
      </c>
      <c r="H1441" s="1" t="s">
        <v>22</v>
      </c>
      <c r="I1441">
        <v>63</v>
      </c>
      <c r="J1441">
        <v>1</v>
      </c>
      <c r="K1441">
        <v>201</v>
      </c>
      <c r="L1441" s="2">
        <v>44536</v>
      </c>
      <c r="M1441">
        <v>3.53</v>
      </c>
      <c r="N1441">
        <v>28</v>
      </c>
      <c r="O1441">
        <v>345</v>
      </c>
      <c r="P1441">
        <v>10</v>
      </c>
      <c r="Q1441" s="1" t="s">
        <v>12836</v>
      </c>
      <c r="R1441">
        <v>2021</v>
      </c>
      <c r="S1441" s="1" t="s">
        <v>27</v>
      </c>
    </row>
    <row r="1442" spans="1:19" x14ac:dyDescent="0.35">
      <c r="A1442">
        <v>17717518</v>
      </c>
      <c r="B1442" s="1" t="s">
        <v>2190</v>
      </c>
      <c r="C1442">
        <v>112527018</v>
      </c>
      <c r="D1442" s="1" t="s">
        <v>2086</v>
      </c>
      <c r="E1442" s="1" t="s">
        <v>274</v>
      </c>
      <c r="F1442">
        <v>37.971649999999997</v>
      </c>
      <c r="G1442">
        <v>23.73254</v>
      </c>
      <c r="H1442" s="1" t="s">
        <v>22</v>
      </c>
      <c r="I1442">
        <v>47</v>
      </c>
      <c r="J1442">
        <v>1</v>
      </c>
      <c r="K1442">
        <v>304</v>
      </c>
      <c r="L1442" s="2">
        <v>44537</v>
      </c>
      <c r="M1442">
        <v>5.31</v>
      </c>
      <c r="N1442">
        <v>28</v>
      </c>
      <c r="O1442">
        <v>337</v>
      </c>
      <c r="P1442">
        <v>75</v>
      </c>
      <c r="Q1442" s="1" t="s">
        <v>12837</v>
      </c>
      <c r="R1442">
        <v>2021</v>
      </c>
      <c r="S1442" s="1" t="s">
        <v>27</v>
      </c>
    </row>
    <row r="1443" spans="1:19" x14ac:dyDescent="0.35">
      <c r="A1443">
        <v>17717692</v>
      </c>
      <c r="B1443" s="1" t="s">
        <v>2191</v>
      </c>
      <c r="C1443">
        <v>112527018</v>
      </c>
      <c r="D1443" s="1" t="s">
        <v>2086</v>
      </c>
      <c r="E1443" s="1" t="s">
        <v>47</v>
      </c>
      <c r="F1443">
        <v>37.97146</v>
      </c>
      <c r="G1443">
        <v>23.742270000000001</v>
      </c>
      <c r="H1443" s="1" t="s">
        <v>22</v>
      </c>
      <c r="I1443">
        <v>38</v>
      </c>
      <c r="J1443">
        <v>1</v>
      </c>
      <c r="K1443">
        <v>261</v>
      </c>
      <c r="L1443" s="2">
        <v>44537</v>
      </c>
      <c r="M1443">
        <v>4.58</v>
      </c>
      <c r="N1443">
        <v>28</v>
      </c>
      <c r="O1443">
        <v>334</v>
      </c>
      <c r="P1443">
        <v>58</v>
      </c>
      <c r="Q1443" s="1" t="s">
        <v>12838</v>
      </c>
      <c r="R1443">
        <v>2021</v>
      </c>
      <c r="S1443" s="1" t="s">
        <v>27</v>
      </c>
    </row>
    <row r="1444" spans="1:19" x14ac:dyDescent="0.35">
      <c r="A1444">
        <v>17721770</v>
      </c>
      <c r="B1444" s="1" t="s">
        <v>2192</v>
      </c>
      <c r="C1444">
        <v>118983799</v>
      </c>
      <c r="D1444" s="1" t="s">
        <v>446</v>
      </c>
      <c r="E1444" s="1" t="s">
        <v>703</v>
      </c>
      <c r="F1444">
        <v>37.990279999999998</v>
      </c>
      <c r="G1444">
        <v>23.720379999999999</v>
      </c>
      <c r="H1444" s="1" t="s">
        <v>22</v>
      </c>
      <c r="I1444">
        <v>58</v>
      </c>
      <c r="J1444">
        <v>3</v>
      </c>
      <c r="K1444">
        <v>6</v>
      </c>
      <c r="L1444" s="2">
        <v>43290</v>
      </c>
      <c r="M1444">
        <v>0.11</v>
      </c>
      <c r="N1444">
        <v>1</v>
      </c>
      <c r="O1444">
        <v>112</v>
      </c>
      <c r="P1444">
        <v>0</v>
      </c>
      <c r="Q1444" s="1" t="s">
        <v>2193</v>
      </c>
      <c r="R1444">
        <v>2018</v>
      </c>
      <c r="S1444" s="1" t="s">
        <v>57</v>
      </c>
    </row>
    <row r="1445" spans="1:19" x14ac:dyDescent="0.35">
      <c r="A1445">
        <v>17726147</v>
      </c>
      <c r="B1445" s="1" t="s">
        <v>2194</v>
      </c>
      <c r="C1445">
        <v>42765774</v>
      </c>
      <c r="D1445" s="1" t="s">
        <v>293</v>
      </c>
      <c r="E1445" s="1" t="s">
        <v>159</v>
      </c>
      <c r="F1445">
        <v>37.9636</v>
      </c>
      <c r="G1445">
        <v>23.744910000000001</v>
      </c>
      <c r="H1445" s="1" t="s">
        <v>22</v>
      </c>
      <c r="I1445">
        <v>43</v>
      </c>
      <c r="J1445">
        <v>2</v>
      </c>
      <c r="K1445">
        <v>36</v>
      </c>
      <c r="L1445" s="2">
        <v>44492</v>
      </c>
      <c r="M1445">
        <v>0.68</v>
      </c>
      <c r="N1445">
        <v>1</v>
      </c>
      <c r="O1445">
        <v>340</v>
      </c>
      <c r="P1445">
        <v>5</v>
      </c>
      <c r="Q1445" s="1" t="s">
        <v>12839</v>
      </c>
      <c r="R1445">
        <v>2021</v>
      </c>
      <c r="S1445" s="1" t="s">
        <v>44</v>
      </c>
    </row>
    <row r="1446" spans="1:19" x14ac:dyDescent="0.35">
      <c r="A1446">
        <v>17728362</v>
      </c>
      <c r="B1446" s="1" t="s">
        <v>2195</v>
      </c>
      <c r="C1446">
        <v>14999845</v>
      </c>
      <c r="D1446" s="1" t="s">
        <v>2196</v>
      </c>
      <c r="E1446" s="1" t="s">
        <v>123</v>
      </c>
      <c r="F1446">
        <v>37.976300000000002</v>
      </c>
      <c r="G1446">
        <v>23.71772</v>
      </c>
      <c r="H1446" s="1" t="s">
        <v>22</v>
      </c>
      <c r="I1446">
        <v>48</v>
      </c>
      <c r="J1446">
        <v>2</v>
      </c>
      <c r="K1446">
        <v>159</v>
      </c>
      <c r="L1446" s="2">
        <v>44549</v>
      </c>
      <c r="M1446">
        <v>2.76</v>
      </c>
      <c r="N1446">
        <v>1</v>
      </c>
      <c r="O1446">
        <v>295</v>
      </c>
      <c r="P1446">
        <v>24</v>
      </c>
      <c r="Q1446" s="1" t="s">
        <v>12840</v>
      </c>
      <c r="R1446">
        <v>2021</v>
      </c>
      <c r="S1446" s="1" t="s">
        <v>27</v>
      </c>
    </row>
    <row r="1447" spans="1:19" x14ac:dyDescent="0.35">
      <c r="A1447">
        <v>17728900</v>
      </c>
      <c r="B1447" s="1" t="s">
        <v>2197</v>
      </c>
      <c r="C1447">
        <v>1585338</v>
      </c>
      <c r="D1447" s="1" t="s">
        <v>101</v>
      </c>
      <c r="E1447" s="1" t="s">
        <v>229</v>
      </c>
      <c r="F1447">
        <v>37.975940000000001</v>
      </c>
      <c r="G1447">
        <v>23.753900000000002</v>
      </c>
      <c r="H1447" s="1" t="s">
        <v>22</v>
      </c>
      <c r="I1447">
        <v>71</v>
      </c>
      <c r="J1447">
        <v>4</v>
      </c>
      <c r="K1447">
        <v>2</v>
      </c>
      <c r="L1447" s="2">
        <v>43281</v>
      </c>
      <c r="M1447">
        <v>0.05</v>
      </c>
      <c r="N1447">
        <v>15</v>
      </c>
      <c r="O1447">
        <v>267</v>
      </c>
      <c r="P1447">
        <v>0</v>
      </c>
      <c r="Q1447" s="1" t="s">
        <v>12841</v>
      </c>
      <c r="R1447">
        <v>2018</v>
      </c>
      <c r="S1447" s="1" t="s">
        <v>113</v>
      </c>
    </row>
    <row r="1448" spans="1:19" x14ac:dyDescent="0.35">
      <c r="A1448">
        <v>17735646</v>
      </c>
      <c r="B1448" s="1" t="s">
        <v>2198</v>
      </c>
      <c r="C1448">
        <v>1653525</v>
      </c>
      <c r="D1448" s="1" t="s">
        <v>64</v>
      </c>
      <c r="E1448" s="1" t="s">
        <v>135</v>
      </c>
      <c r="F1448">
        <v>37.962710000000001</v>
      </c>
      <c r="G1448">
        <v>23.722270000000002</v>
      </c>
      <c r="H1448" s="1" t="s">
        <v>22</v>
      </c>
      <c r="I1448">
        <v>54</v>
      </c>
      <c r="J1448">
        <v>3</v>
      </c>
      <c r="K1448">
        <v>124</v>
      </c>
      <c r="L1448" s="2">
        <v>44536</v>
      </c>
      <c r="M1448">
        <v>2.17</v>
      </c>
      <c r="N1448">
        <v>13</v>
      </c>
      <c r="O1448">
        <v>355</v>
      </c>
      <c r="P1448">
        <v>15</v>
      </c>
      <c r="Q1448" s="1" t="s">
        <v>12842</v>
      </c>
      <c r="R1448">
        <v>2021</v>
      </c>
      <c r="S1448" s="1" t="s">
        <v>27</v>
      </c>
    </row>
    <row r="1449" spans="1:19" x14ac:dyDescent="0.35">
      <c r="A1449">
        <v>17749066</v>
      </c>
      <c r="B1449" s="1" t="s">
        <v>2199</v>
      </c>
      <c r="C1449">
        <v>92310506</v>
      </c>
      <c r="D1449" s="1" t="s">
        <v>1976</v>
      </c>
      <c r="E1449" s="1" t="s">
        <v>51</v>
      </c>
      <c r="F1449">
        <v>37.982520000000001</v>
      </c>
      <c r="G1449">
        <v>23.721029999999999</v>
      </c>
      <c r="H1449" s="1" t="s">
        <v>22</v>
      </c>
      <c r="I1449">
        <v>31</v>
      </c>
      <c r="J1449">
        <v>1</v>
      </c>
      <c r="K1449">
        <v>297</v>
      </c>
      <c r="L1449" s="2">
        <v>44538</v>
      </c>
      <c r="M1449">
        <v>5.19</v>
      </c>
      <c r="N1449">
        <v>30</v>
      </c>
      <c r="O1449">
        <v>305</v>
      </c>
      <c r="P1449">
        <v>58</v>
      </c>
      <c r="Q1449" s="1" t="s">
        <v>12843</v>
      </c>
      <c r="R1449">
        <v>2021</v>
      </c>
      <c r="S1449" s="1" t="s">
        <v>27</v>
      </c>
    </row>
    <row r="1450" spans="1:19" x14ac:dyDescent="0.35">
      <c r="A1450">
        <v>17755059</v>
      </c>
      <c r="B1450" s="1" t="s">
        <v>2200</v>
      </c>
      <c r="C1450">
        <v>121161350</v>
      </c>
      <c r="D1450" s="1" t="s">
        <v>293</v>
      </c>
      <c r="E1450" s="1" t="s">
        <v>171</v>
      </c>
      <c r="F1450">
        <v>37.980200000000004</v>
      </c>
      <c r="G1450">
        <v>23.75638</v>
      </c>
      <c r="H1450" s="1" t="s">
        <v>22</v>
      </c>
      <c r="I1450">
        <v>37</v>
      </c>
      <c r="J1450">
        <v>2</v>
      </c>
      <c r="K1450">
        <v>121</v>
      </c>
      <c r="L1450" s="2">
        <v>44518</v>
      </c>
      <c r="M1450">
        <v>2.11</v>
      </c>
      <c r="N1450">
        <v>1</v>
      </c>
      <c r="O1450">
        <v>349</v>
      </c>
      <c r="P1450">
        <v>18</v>
      </c>
      <c r="Q1450" s="1" t="s">
        <v>12844</v>
      </c>
      <c r="R1450">
        <v>2021</v>
      </c>
      <c r="S1450" s="1" t="s">
        <v>25</v>
      </c>
    </row>
    <row r="1451" spans="1:19" x14ac:dyDescent="0.35">
      <c r="A1451">
        <v>17756103</v>
      </c>
      <c r="B1451" s="1" t="s">
        <v>2201</v>
      </c>
      <c r="C1451">
        <v>1621474</v>
      </c>
      <c r="D1451" s="1" t="s">
        <v>797</v>
      </c>
      <c r="E1451" s="1" t="s">
        <v>68</v>
      </c>
      <c r="F1451">
        <v>37.978230000000003</v>
      </c>
      <c r="G1451">
        <v>23.74672</v>
      </c>
      <c r="H1451" s="1" t="s">
        <v>22</v>
      </c>
      <c r="I1451">
        <v>42</v>
      </c>
      <c r="J1451">
        <v>1</v>
      </c>
      <c r="K1451">
        <v>90</v>
      </c>
      <c r="L1451" s="2">
        <v>44521</v>
      </c>
      <c r="M1451">
        <v>1.56</v>
      </c>
      <c r="N1451">
        <v>82</v>
      </c>
      <c r="O1451">
        <v>355</v>
      </c>
      <c r="P1451">
        <v>10</v>
      </c>
      <c r="Q1451" s="1" t="s">
        <v>12845</v>
      </c>
      <c r="R1451">
        <v>2021</v>
      </c>
      <c r="S1451" s="1" t="s">
        <v>25</v>
      </c>
    </row>
    <row r="1452" spans="1:19" x14ac:dyDescent="0.35">
      <c r="A1452">
        <v>17757664</v>
      </c>
      <c r="B1452" s="1" t="s">
        <v>2202</v>
      </c>
      <c r="C1452">
        <v>2089542</v>
      </c>
      <c r="D1452" s="1" t="s">
        <v>386</v>
      </c>
      <c r="E1452" s="1" t="s">
        <v>135</v>
      </c>
      <c r="F1452">
        <v>37.964500000000001</v>
      </c>
      <c r="G1452">
        <v>23.72635</v>
      </c>
      <c r="H1452" s="1" t="s">
        <v>37</v>
      </c>
      <c r="I1452">
        <v>25</v>
      </c>
      <c r="J1452">
        <v>1</v>
      </c>
      <c r="K1452">
        <v>123</v>
      </c>
      <c r="L1452" s="2">
        <v>44502</v>
      </c>
      <c r="M1452">
        <v>2.14</v>
      </c>
      <c r="N1452">
        <v>54</v>
      </c>
      <c r="O1452">
        <v>97</v>
      </c>
      <c r="P1452">
        <v>4</v>
      </c>
      <c r="Q1452" s="1" t="s">
        <v>12846</v>
      </c>
      <c r="R1452">
        <v>2021</v>
      </c>
      <c r="S1452" s="1" t="s">
        <v>25</v>
      </c>
    </row>
    <row r="1453" spans="1:19" x14ac:dyDescent="0.35">
      <c r="A1453">
        <v>17758557</v>
      </c>
      <c r="B1453" s="1" t="s">
        <v>2203</v>
      </c>
      <c r="C1453">
        <v>32785793</v>
      </c>
      <c r="D1453" s="1" t="s">
        <v>2204</v>
      </c>
      <c r="E1453" s="1" t="s">
        <v>62</v>
      </c>
      <c r="F1453">
        <v>37.97213</v>
      </c>
      <c r="G1453">
        <v>23.720987000000001</v>
      </c>
      <c r="H1453" s="1" t="s">
        <v>22</v>
      </c>
      <c r="I1453">
        <v>73</v>
      </c>
      <c r="J1453">
        <v>1</v>
      </c>
      <c r="K1453">
        <v>154</v>
      </c>
      <c r="L1453" s="2">
        <v>44486</v>
      </c>
      <c r="M1453">
        <v>2.69</v>
      </c>
      <c r="N1453">
        <v>4</v>
      </c>
      <c r="O1453">
        <v>274</v>
      </c>
      <c r="P1453">
        <v>32</v>
      </c>
      <c r="Q1453" s="1" t="s">
        <v>12847</v>
      </c>
      <c r="R1453">
        <v>2021</v>
      </c>
      <c r="S1453" s="1" t="s">
        <v>44</v>
      </c>
    </row>
    <row r="1454" spans="1:19" x14ac:dyDescent="0.35">
      <c r="A1454">
        <v>17763728</v>
      </c>
      <c r="B1454" s="1" t="s">
        <v>2205</v>
      </c>
      <c r="C1454">
        <v>91802743</v>
      </c>
      <c r="D1454" s="1" t="s">
        <v>64</v>
      </c>
      <c r="E1454" s="1" t="s">
        <v>186</v>
      </c>
      <c r="F1454">
        <v>37.960929999999998</v>
      </c>
      <c r="G1454">
        <v>23.724599999999999</v>
      </c>
      <c r="H1454" s="1" t="s">
        <v>22</v>
      </c>
      <c r="I1454">
        <v>5000</v>
      </c>
      <c r="J1454">
        <v>1</v>
      </c>
      <c r="K1454">
        <v>1</v>
      </c>
      <c r="L1454" s="2">
        <v>43329</v>
      </c>
      <c r="M1454">
        <v>0.02</v>
      </c>
      <c r="N1454">
        <v>1</v>
      </c>
      <c r="O1454">
        <v>0</v>
      </c>
      <c r="P1454">
        <v>0</v>
      </c>
      <c r="Q1454" s="1" t="s">
        <v>12848</v>
      </c>
      <c r="R1454">
        <v>2018</v>
      </c>
      <c r="S1454" s="1" t="s">
        <v>41</v>
      </c>
    </row>
    <row r="1455" spans="1:19" x14ac:dyDescent="0.35">
      <c r="A1455">
        <v>17771710</v>
      </c>
      <c r="B1455" s="1" t="s">
        <v>2206</v>
      </c>
      <c r="C1455">
        <v>121322670</v>
      </c>
      <c r="D1455" s="1" t="s">
        <v>56</v>
      </c>
      <c r="E1455" s="1" t="s">
        <v>54</v>
      </c>
      <c r="F1455">
        <v>37.964840000000002</v>
      </c>
      <c r="G1455">
        <v>23.744299999999999</v>
      </c>
      <c r="H1455" s="1" t="s">
        <v>22</v>
      </c>
      <c r="I1455">
        <v>40</v>
      </c>
      <c r="J1455">
        <v>66</v>
      </c>
      <c r="K1455">
        <v>0</v>
      </c>
      <c r="L1455" s="2"/>
      <c r="N1455">
        <v>1</v>
      </c>
      <c r="O1455">
        <v>365</v>
      </c>
      <c r="P1455">
        <v>0</v>
      </c>
      <c r="Q1455" s="1"/>
      <c r="S1455" s="1"/>
    </row>
    <row r="1456" spans="1:19" x14ac:dyDescent="0.35">
      <c r="A1456">
        <v>17782505</v>
      </c>
      <c r="B1456" s="1" t="s">
        <v>2207</v>
      </c>
      <c r="C1456">
        <v>88454447</v>
      </c>
      <c r="D1456" s="1" t="s">
        <v>959</v>
      </c>
      <c r="E1456" s="1" t="s">
        <v>21</v>
      </c>
      <c r="F1456">
        <v>37.991689999999998</v>
      </c>
      <c r="G1456">
        <v>23.759260000000001</v>
      </c>
      <c r="H1456" s="1" t="s">
        <v>22</v>
      </c>
      <c r="I1456">
        <v>60</v>
      </c>
      <c r="J1456">
        <v>2</v>
      </c>
      <c r="K1456">
        <v>54</v>
      </c>
      <c r="L1456" s="2">
        <v>44478</v>
      </c>
      <c r="M1456">
        <v>0.94</v>
      </c>
      <c r="N1456">
        <v>1</v>
      </c>
      <c r="O1456">
        <v>146</v>
      </c>
      <c r="P1456">
        <v>1</v>
      </c>
      <c r="Q1456" s="1" t="s">
        <v>12849</v>
      </c>
      <c r="R1456">
        <v>2021</v>
      </c>
      <c r="S1456" s="1" t="s">
        <v>44</v>
      </c>
    </row>
    <row r="1457" spans="1:19" x14ac:dyDescent="0.35">
      <c r="A1457">
        <v>17783220</v>
      </c>
      <c r="B1457" s="1" t="s">
        <v>2208</v>
      </c>
      <c r="C1457">
        <v>16842834</v>
      </c>
      <c r="D1457" s="1" t="s">
        <v>346</v>
      </c>
      <c r="E1457" s="1" t="s">
        <v>97</v>
      </c>
      <c r="F1457">
        <v>37.992849999999997</v>
      </c>
      <c r="G1457">
        <v>23.726839999999999</v>
      </c>
      <c r="H1457" s="1" t="s">
        <v>22</v>
      </c>
      <c r="I1457">
        <v>350</v>
      </c>
      <c r="J1457">
        <v>2</v>
      </c>
      <c r="K1457">
        <v>82</v>
      </c>
      <c r="L1457" s="2">
        <v>44550</v>
      </c>
      <c r="M1457">
        <v>1.48</v>
      </c>
      <c r="N1457">
        <v>6</v>
      </c>
      <c r="O1457">
        <v>345</v>
      </c>
      <c r="P1457">
        <v>3</v>
      </c>
      <c r="Q1457" s="1" t="s">
        <v>12850</v>
      </c>
      <c r="R1457">
        <v>2021</v>
      </c>
      <c r="S1457" s="1" t="s">
        <v>27</v>
      </c>
    </row>
    <row r="1458" spans="1:19" x14ac:dyDescent="0.35">
      <c r="A1458">
        <v>17784009</v>
      </c>
      <c r="B1458" s="1" t="s">
        <v>2209</v>
      </c>
      <c r="C1458">
        <v>63280492</v>
      </c>
      <c r="D1458" s="1" t="s">
        <v>61</v>
      </c>
      <c r="E1458" s="1" t="s">
        <v>62</v>
      </c>
      <c r="F1458">
        <v>37.97186</v>
      </c>
      <c r="G1458">
        <v>23.726420000000001</v>
      </c>
      <c r="H1458" s="1" t="s">
        <v>22</v>
      </c>
      <c r="I1458">
        <v>450</v>
      </c>
      <c r="J1458">
        <v>1</v>
      </c>
      <c r="K1458">
        <v>1</v>
      </c>
      <c r="L1458" s="2">
        <v>42883</v>
      </c>
      <c r="M1458">
        <v>0.02</v>
      </c>
      <c r="N1458">
        <v>1</v>
      </c>
      <c r="O1458">
        <v>365</v>
      </c>
      <c r="P1458">
        <v>0</v>
      </c>
      <c r="Q1458" s="1"/>
      <c r="R1458">
        <v>2017</v>
      </c>
      <c r="S1458" s="1" t="s">
        <v>90</v>
      </c>
    </row>
    <row r="1459" spans="1:19" x14ac:dyDescent="0.35">
      <c r="A1459">
        <v>17784390</v>
      </c>
      <c r="B1459" s="1" t="s">
        <v>2210</v>
      </c>
      <c r="C1459">
        <v>121458330</v>
      </c>
      <c r="D1459" s="1" t="s">
        <v>268</v>
      </c>
      <c r="E1459" s="1" t="s">
        <v>347</v>
      </c>
      <c r="F1459">
        <v>37.992150000000002</v>
      </c>
      <c r="G1459">
        <v>23.748809999999999</v>
      </c>
      <c r="H1459" s="1" t="s">
        <v>22</v>
      </c>
      <c r="I1459">
        <v>56</v>
      </c>
      <c r="J1459">
        <v>3</v>
      </c>
      <c r="K1459">
        <v>111</v>
      </c>
      <c r="L1459" s="2">
        <v>44437</v>
      </c>
      <c r="M1459">
        <v>1.99</v>
      </c>
      <c r="N1459">
        <v>1</v>
      </c>
      <c r="O1459">
        <v>58</v>
      </c>
      <c r="P1459">
        <v>6</v>
      </c>
      <c r="Q1459" s="1" t="s">
        <v>12851</v>
      </c>
      <c r="R1459">
        <v>2021</v>
      </c>
      <c r="S1459" s="1" t="s">
        <v>41</v>
      </c>
    </row>
    <row r="1460" spans="1:19" x14ac:dyDescent="0.35">
      <c r="A1460">
        <v>17791113</v>
      </c>
      <c r="B1460" s="1" t="s">
        <v>2211</v>
      </c>
      <c r="C1460">
        <v>70281728</v>
      </c>
      <c r="D1460" s="1" t="s">
        <v>1243</v>
      </c>
      <c r="E1460" s="1" t="s">
        <v>232</v>
      </c>
      <c r="F1460">
        <v>37.999769999999998</v>
      </c>
      <c r="G1460">
        <v>23.7376</v>
      </c>
      <c r="H1460" s="1" t="s">
        <v>22</v>
      </c>
      <c r="I1460">
        <v>28</v>
      </c>
      <c r="J1460">
        <v>3</v>
      </c>
      <c r="K1460">
        <v>30</v>
      </c>
      <c r="L1460" s="2">
        <v>43964</v>
      </c>
      <c r="M1460">
        <v>0.53</v>
      </c>
      <c r="N1460">
        <v>1</v>
      </c>
      <c r="O1460">
        <v>158</v>
      </c>
      <c r="P1460">
        <v>0</v>
      </c>
      <c r="Q1460" s="1" t="s">
        <v>12852</v>
      </c>
      <c r="R1460">
        <v>2020</v>
      </c>
      <c r="S1460" s="1" t="s">
        <v>90</v>
      </c>
    </row>
    <row r="1461" spans="1:19" x14ac:dyDescent="0.35">
      <c r="A1461">
        <v>17802640</v>
      </c>
      <c r="B1461" s="1" t="s">
        <v>2212</v>
      </c>
      <c r="C1461">
        <v>748818</v>
      </c>
      <c r="D1461" s="1" t="s">
        <v>79</v>
      </c>
      <c r="E1461" s="1" t="s">
        <v>163</v>
      </c>
      <c r="F1461">
        <v>37.960610000000003</v>
      </c>
      <c r="G1461">
        <v>23.7361</v>
      </c>
      <c r="H1461" s="1" t="s">
        <v>22</v>
      </c>
      <c r="I1461">
        <v>84</v>
      </c>
      <c r="J1461">
        <v>2</v>
      </c>
      <c r="K1461">
        <v>96</v>
      </c>
      <c r="L1461" s="2">
        <v>44502</v>
      </c>
      <c r="M1461">
        <v>1.7</v>
      </c>
      <c r="N1461">
        <v>60</v>
      </c>
      <c r="O1461">
        <v>345</v>
      </c>
      <c r="P1461">
        <v>7</v>
      </c>
      <c r="Q1461" s="1" t="s">
        <v>12853</v>
      </c>
      <c r="R1461">
        <v>2021</v>
      </c>
      <c r="S1461" s="1" t="s">
        <v>25</v>
      </c>
    </row>
    <row r="1462" spans="1:19" x14ac:dyDescent="0.35">
      <c r="A1462">
        <v>17803900</v>
      </c>
      <c r="B1462" s="1" t="s">
        <v>2213</v>
      </c>
      <c r="C1462">
        <v>121668368</v>
      </c>
      <c r="D1462" s="1" t="s">
        <v>2214</v>
      </c>
      <c r="E1462" s="1" t="s">
        <v>62</v>
      </c>
      <c r="F1462">
        <v>37.965089999999996</v>
      </c>
      <c r="G1462">
        <v>23.713159999999998</v>
      </c>
      <c r="H1462" s="1" t="s">
        <v>22</v>
      </c>
      <c r="I1462">
        <v>100</v>
      </c>
      <c r="J1462">
        <v>4</v>
      </c>
      <c r="K1462">
        <v>20</v>
      </c>
      <c r="L1462" s="2">
        <v>43656</v>
      </c>
      <c r="M1462">
        <v>0.37</v>
      </c>
      <c r="N1462">
        <v>3</v>
      </c>
      <c r="O1462">
        <v>180</v>
      </c>
      <c r="P1462">
        <v>0</v>
      </c>
      <c r="Q1462" s="1" t="s">
        <v>12854</v>
      </c>
      <c r="R1462">
        <v>2019</v>
      </c>
      <c r="S1462" s="1" t="s">
        <v>57</v>
      </c>
    </row>
    <row r="1463" spans="1:19" x14ac:dyDescent="0.35">
      <c r="A1463">
        <v>17817066</v>
      </c>
      <c r="B1463" s="1" t="s">
        <v>2215</v>
      </c>
      <c r="C1463">
        <v>74334773</v>
      </c>
      <c r="D1463" s="1" t="s">
        <v>2216</v>
      </c>
      <c r="E1463" s="1" t="s">
        <v>21</v>
      </c>
      <c r="F1463">
        <v>37.983220000000003</v>
      </c>
      <c r="G1463">
        <v>23.756209999999999</v>
      </c>
      <c r="H1463" s="1" t="s">
        <v>22</v>
      </c>
      <c r="I1463">
        <v>90</v>
      </c>
      <c r="J1463">
        <v>1</v>
      </c>
      <c r="K1463">
        <v>0</v>
      </c>
      <c r="L1463" s="2"/>
      <c r="N1463">
        <v>2</v>
      </c>
      <c r="O1463">
        <v>362</v>
      </c>
      <c r="P1463">
        <v>0</v>
      </c>
      <c r="Q1463" s="1" t="s">
        <v>12855</v>
      </c>
      <c r="S1463" s="1"/>
    </row>
    <row r="1464" spans="1:19" x14ac:dyDescent="0.35">
      <c r="A1464">
        <v>17825573</v>
      </c>
      <c r="B1464" s="1" t="s">
        <v>2217</v>
      </c>
      <c r="C1464">
        <v>16840675</v>
      </c>
      <c r="D1464" s="1" t="s">
        <v>2218</v>
      </c>
      <c r="E1464" s="1" t="s">
        <v>68</v>
      </c>
      <c r="F1464">
        <v>37.978110000000001</v>
      </c>
      <c r="G1464">
        <v>23.749289999999998</v>
      </c>
      <c r="H1464" s="1" t="s">
        <v>37</v>
      </c>
      <c r="I1464">
        <v>50</v>
      </c>
      <c r="J1464">
        <v>2</v>
      </c>
      <c r="K1464">
        <v>89</v>
      </c>
      <c r="L1464" s="2">
        <v>43785</v>
      </c>
      <c r="M1464">
        <v>1.56</v>
      </c>
      <c r="N1464">
        <v>1</v>
      </c>
      <c r="O1464">
        <v>356</v>
      </c>
      <c r="P1464">
        <v>0</v>
      </c>
      <c r="Q1464" s="1" t="s">
        <v>12856</v>
      </c>
      <c r="R1464">
        <v>2019</v>
      </c>
      <c r="S1464" s="1" t="s">
        <v>25</v>
      </c>
    </row>
    <row r="1465" spans="1:19" x14ac:dyDescent="0.35">
      <c r="A1465">
        <v>17834351</v>
      </c>
      <c r="B1465" s="1" t="s">
        <v>2219</v>
      </c>
      <c r="C1465">
        <v>72068705</v>
      </c>
      <c r="D1465" s="1" t="s">
        <v>1580</v>
      </c>
      <c r="E1465" s="1" t="s">
        <v>74</v>
      </c>
      <c r="F1465">
        <v>37.986347000000002</v>
      </c>
      <c r="G1465">
        <v>23.74194</v>
      </c>
      <c r="H1465" s="1" t="s">
        <v>22</v>
      </c>
      <c r="I1465">
        <v>40</v>
      </c>
      <c r="J1465">
        <v>2</v>
      </c>
      <c r="K1465">
        <v>23</v>
      </c>
      <c r="L1465" s="2">
        <v>43633</v>
      </c>
      <c r="M1465">
        <v>0.41</v>
      </c>
      <c r="N1465">
        <v>2</v>
      </c>
      <c r="O1465">
        <v>325</v>
      </c>
      <c r="P1465">
        <v>0</v>
      </c>
      <c r="Q1465" s="1" t="s">
        <v>12857</v>
      </c>
      <c r="R1465">
        <v>2019</v>
      </c>
      <c r="S1465" s="1" t="s">
        <v>113</v>
      </c>
    </row>
    <row r="1466" spans="1:19" x14ac:dyDescent="0.35">
      <c r="A1466">
        <v>17839866</v>
      </c>
      <c r="B1466" s="1" t="s">
        <v>2220</v>
      </c>
      <c r="C1466">
        <v>39804023</v>
      </c>
      <c r="D1466" s="1" t="s">
        <v>2221</v>
      </c>
      <c r="E1466" s="1" t="s">
        <v>74</v>
      </c>
      <c r="F1466">
        <v>37.991399999999999</v>
      </c>
      <c r="G1466">
        <v>23.732839999999999</v>
      </c>
      <c r="H1466" s="1" t="s">
        <v>22</v>
      </c>
      <c r="I1466">
        <v>92</v>
      </c>
      <c r="J1466">
        <v>1</v>
      </c>
      <c r="K1466">
        <v>7</v>
      </c>
      <c r="L1466" s="2">
        <v>44372</v>
      </c>
      <c r="M1466">
        <v>0.19</v>
      </c>
      <c r="N1466">
        <v>7</v>
      </c>
      <c r="O1466">
        <v>326</v>
      </c>
      <c r="P1466">
        <v>2</v>
      </c>
      <c r="Q1466" s="1" t="s">
        <v>12858</v>
      </c>
      <c r="R1466">
        <v>2021</v>
      </c>
      <c r="S1466" s="1" t="s">
        <v>113</v>
      </c>
    </row>
    <row r="1467" spans="1:19" x14ac:dyDescent="0.35">
      <c r="A1467">
        <v>17840910</v>
      </c>
      <c r="B1467" s="1" t="s">
        <v>2222</v>
      </c>
      <c r="C1467">
        <v>98162465</v>
      </c>
      <c r="D1467" s="1" t="s">
        <v>859</v>
      </c>
      <c r="E1467" s="1" t="s">
        <v>287</v>
      </c>
      <c r="F1467">
        <v>37.981560000000002</v>
      </c>
      <c r="G1467">
        <v>23.750340000000001</v>
      </c>
      <c r="H1467" s="1" t="s">
        <v>22</v>
      </c>
      <c r="I1467">
        <v>110</v>
      </c>
      <c r="J1467">
        <v>3</v>
      </c>
      <c r="K1467">
        <v>4</v>
      </c>
      <c r="L1467" s="2">
        <v>43031</v>
      </c>
      <c r="M1467">
        <v>7.0000000000000007E-2</v>
      </c>
      <c r="N1467">
        <v>6</v>
      </c>
      <c r="O1467">
        <v>364</v>
      </c>
      <c r="P1467">
        <v>0</v>
      </c>
      <c r="Q1467" s="1"/>
      <c r="R1467">
        <v>2017</v>
      </c>
      <c r="S1467" s="1" t="s">
        <v>44</v>
      </c>
    </row>
    <row r="1468" spans="1:19" x14ac:dyDescent="0.35">
      <c r="A1468">
        <v>17841810</v>
      </c>
      <c r="B1468" s="1" t="s">
        <v>2223</v>
      </c>
      <c r="C1468">
        <v>22042619</v>
      </c>
      <c r="D1468" s="1" t="s">
        <v>1559</v>
      </c>
      <c r="E1468" s="1" t="s">
        <v>186</v>
      </c>
      <c r="F1468">
        <v>37.96125</v>
      </c>
      <c r="G1468">
        <v>23.730540000000001</v>
      </c>
      <c r="H1468" s="1" t="s">
        <v>37</v>
      </c>
      <c r="I1468">
        <v>15</v>
      </c>
      <c r="J1468">
        <v>2</v>
      </c>
      <c r="K1468">
        <v>182</v>
      </c>
      <c r="L1468" s="2">
        <v>44528</v>
      </c>
      <c r="M1468">
        <v>3.18</v>
      </c>
      <c r="N1468">
        <v>5</v>
      </c>
      <c r="O1468">
        <v>86</v>
      </c>
      <c r="P1468">
        <v>15</v>
      </c>
      <c r="Q1468" s="1" t="s">
        <v>12859</v>
      </c>
      <c r="R1468">
        <v>2021</v>
      </c>
      <c r="S1468" s="1" t="s">
        <v>25</v>
      </c>
    </row>
    <row r="1469" spans="1:19" x14ac:dyDescent="0.35">
      <c r="A1469">
        <v>17843827</v>
      </c>
      <c r="B1469" s="1" t="s">
        <v>2224</v>
      </c>
      <c r="C1469">
        <v>22227167</v>
      </c>
      <c r="D1469" s="1" t="s">
        <v>533</v>
      </c>
      <c r="E1469" s="1" t="s">
        <v>33</v>
      </c>
      <c r="F1469">
        <v>37.978940000000001</v>
      </c>
      <c r="G1469">
        <v>23.725149999999999</v>
      </c>
      <c r="H1469" s="1" t="s">
        <v>22</v>
      </c>
      <c r="I1469">
        <v>49</v>
      </c>
      <c r="J1469">
        <v>1</v>
      </c>
      <c r="K1469">
        <v>186</v>
      </c>
      <c r="L1469" s="2">
        <v>44504</v>
      </c>
      <c r="M1469">
        <v>3.24</v>
      </c>
      <c r="N1469">
        <v>26</v>
      </c>
      <c r="O1469">
        <v>237</v>
      </c>
      <c r="P1469">
        <v>26</v>
      </c>
      <c r="Q1469" s="1" t="s">
        <v>12860</v>
      </c>
      <c r="R1469">
        <v>2021</v>
      </c>
      <c r="S1469" s="1" t="s">
        <v>25</v>
      </c>
    </row>
    <row r="1470" spans="1:19" x14ac:dyDescent="0.35">
      <c r="A1470">
        <v>17854145</v>
      </c>
      <c r="B1470" s="1" t="s">
        <v>2225</v>
      </c>
      <c r="C1470">
        <v>64015974</v>
      </c>
      <c r="D1470" s="1" t="s">
        <v>1253</v>
      </c>
      <c r="E1470" s="1" t="s">
        <v>163</v>
      </c>
      <c r="F1470">
        <v>37.96322</v>
      </c>
      <c r="G1470">
        <v>23.740790000000001</v>
      </c>
      <c r="H1470" s="1" t="s">
        <v>22</v>
      </c>
      <c r="I1470">
        <v>30</v>
      </c>
      <c r="J1470">
        <v>4</v>
      </c>
      <c r="K1470">
        <v>153</v>
      </c>
      <c r="L1470" s="2">
        <v>44545</v>
      </c>
      <c r="M1470">
        <v>2.75</v>
      </c>
      <c r="N1470">
        <v>3</v>
      </c>
      <c r="O1470">
        <v>304</v>
      </c>
      <c r="P1470">
        <v>16</v>
      </c>
      <c r="Q1470" s="1" t="s">
        <v>12861</v>
      </c>
      <c r="R1470">
        <v>2021</v>
      </c>
      <c r="S1470" s="1" t="s">
        <v>27</v>
      </c>
    </row>
    <row r="1471" spans="1:19" x14ac:dyDescent="0.35">
      <c r="A1471">
        <v>17860716</v>
      </c>
      <c r="B1471" s="1" t="s">
        <v>2226</v>
      </c>
      <c r="C1471">
        <v>40090425</v>
      </c>
      <c r="D1471" s="1" t="s">
        <v>865</v>
      </c>
      <c r="E1471" s="1" t="s">
        <v>336</v>
      </c>
      <c r="F1471">
        <v>37.982750000000003</v>
      </c>
      <c r="G1471">
        <v>23.71048</v>
      </c>
      <c r="H1471" s="1" t="s">
        <v>22</v>
      </c>
      <c r="I1471">
        <v>109</v>
      </c>
      <c r="J1471">
        <v>2</v>
      </c>
      <c r="K1471">
        <v>293</v>
      </c>
      <c r="L1471" s="2">
        <v>44528</v>
      </c>
      <c r="M1471">
        <v>5.07</v>
      </c>
      <c r="N1471">
        <v>4</v>
      </c>
      <c r="O1471">
        <v>137</v>
      </c>
      <c r="P1471">
        <v>53</v>
      </c>
      <c r="Q1471" s="1" t="s">
        <v>12862</v>
      </c>
      <c r="R1471">
        <v>2021</v>
      </c>
      <c r="S1471" s="1" t="s">
        <v>25</v>
      </c>
    </row>
    <row r="1472" spans="1:19" x14ac:dyDescent="0.35">
      <c r="A1472">
        <v>17861397</v>
      </c>
      <c r="B1472" s="1" t="s">
        <v>2227</v>
      </c>
      <c r="C1472">
        <v>111929218</v>
      </c>
      <c r="D1472" s="1" t="s">
        <v>2228</v>
      </c>
      <c r="E1472" s="1" t="s">
        <v>123</v>
      </c>
      <c r="F1472">
        <v>37.974240000000002</v>
      </c>
      <c r="G1472">
        <v>23.718910000000001</v>
      </c>
      <c r="H1472" s="1" t="s">
        <v>22</v>
      </c>
      <c r="I1472">
        <v>80</v>
      </c>
      <c r="J1472">
        <v>2</v>
      </c>
      <c r="K1472">
        <v>67</v>
      </c>
      <c r="L1472" s="2">
        <v>44499</v>
      </c>
      <c r="M1472">
        <v>1.18</v>
      </c>
      <c r="N1472">
        <v>1</v>
      </c>
      <c r="O1472">
        <v>255</v>
      </c>
      <c r="P1472">
        <v>16</v>
      </c>
      <c r="Q1472" s="1" t="s">
        <v>12863</v>
      </c>
      <c r="R1472">
        <v>2021</v>
      </c>
      <c r="S1472" s="1" t="s">
        <v>44</v>
      </c>
    </row>
    <row r="1473" spans="1:19" x14ac:dyDescent="0.35">
      <c r="A1473">
        <v>17871125</v>
      </c>
      <c r="B1473" s="1" t="s">
        <v>2229</v>
      </c>
      <c r="C1473">
        <v>113548208</v>
      </c>
      <c r="D1473" s="1" t="s">
        <v>2069</v>
      </c>
      <c r="E1473" s="1" t="s">
        <v>62</v>
      </c>
      <c r="F1473">
        <v>37.96405</v>
      </c>
      <c r="G1473">
        <v>23.717300000000002</v>
      </c>
      <c r="H1473" s="1" t="s">
        <v>22</v>
      </c>
      <c r="I1473">
        <v>66</v>
      </c>
      <c r="J1473">
        <v>2</v>
      </c>
      <c r="K1473">
        <v>5</v>
      </c>
      <c r="L1473" s="2">
        <v>44321</v>
      </c>
      <c r="M1473">
        <v>0.09</v>
      </c>
      <c r="N1473">
        <v>38</v>
      </c>
      <c r="O1473">
        <v>314</v>
      </c>
      <c r="P1473">
        <v>1</v>
      </c>
      <c r="Q1473" s="1" t="s">
        <v>12864</v>
      </c>
      <c r="R1473">
        <v>2021</v>
      </c>
      <c r="S1473" s="1" t="s">
        <v>90</v>
      </c>
    </row>
    <row r="1474" spans="1:19" x14ac:dyDescent="0.35">
      <c r="A1474">
        <v>17872403</v>
      </c>
      <c r="B1474" s="1" t="s">
        <v>2230</v>
      </c>
      <c r="C1474">
        <v>34643286</v>
      </c>
      <c r="D1474" s="1" t="s">
        <v>527</v>
      </c>
      <c r="E1474" s="1" t="s">
        <v>62</v>
      </c>
      <c r="F1474">
        <v>37.975360000000002</v>
      </c>
      <c r="G1474">
        <v>23.723739999999999</v>
      </c>
      <c r="H1474" s="1" t="s">
        <v>22</v>
      </c>
      <c r="I1474">
        <v>59</v>
      </c>
      <c r="J1474">
        <v>2</v>
      </c>
      <c r="K1474">
        <v>139</v>
      </c>
      <c r="L1474" s="2">
        <v>44520</v>
      </c>
      <c r="M1474">
        <v>4.0599999999999996</v>
      </c>
      <c r="N1474">
        <v>5</v>
      </c>
      <c r="O1474">
        <v>355</v>
      </c>
      <c r="P1474">
        <v>44</v>
      </c>
      <c r="Q1474" s="1" t="s">
        <v>12865</v>
      </c>
      <c r="R1474">
        <v>2021</v>
      </c>
      <c r="S1474" s="1" t="s">
        <v>25</v>
      </c>
    </row>
    <row r="1475" spans="1:19" x14ac:dyDescent="0.35">
      <c r="A1475">
        <v>17874832</v>
      </c>
      <c r="B1475" s="1" t="s">
        <v>2231</v>
      </c>
      <c r="C1475">
        <v>122373855</v>
      </c>
      <c r="D1475" s="1" t="s">
        <v>268</v>
      </c>
      <c r="E1475" s="1" t="s">
        <v>47</v>
      </c>
      <c r="F1475">
        <v>37.972639999999998</v>
      </c>
      <c r="G1475">
        <v>23.748280000000001</v>
      </c>
      <c r="H1475" s="1" t="s">
        <v>22</v>
      </c>
      <c r="I1475">
        <v>34</v>
      </c>
      <c r="J1475">
        <v>2</v>
      </c>
      <c r="K1475">
        <v>35</v>
      </c>
      <c r="L1475" s="2">
        <v>43524</v>
      </c>
      <c r="M1475">
        <v>0.62</v>
      </c>
      <c r="N1475">
        <v>1</v>
      </c>
      <c r="O1475">
        <v>205</v>
      </c>
      <c r="P1475">
        <v>0</v>
      </c>
      <c r="Q1475" s="1"/>
      <c r="R1475">
        <v>2019</v>
      </c>
      <c r="S1475" s="1" t="s">
        <v>48</v>
      </c>
    </row>
    <row r="1476" spans="1:19" x14ac:dyDescent="0.35">
      <c r="A1476">
        <v>17876640</v>
      </c>
      <c r="B1476" s="1" t="s">
        <v>2232</v>
      </c>
      <c r="C1476">
        <v>1653525</v>
      </c>
      <c r="D1476" s="1" t="s">
        <v>64</v>
      </c>
      <c r="E1476" s="1" t="s">
        <v>36</v>
      </c>
      <c r="F1476">
        <v>37.979259999999996</v>
      </c>
      <c r="G1476">
        <v>23.72288</v>
      </c>
      <c r="H1476" s="1" t="s">
        <v>22</v>
      </c>
      <c r="I1476">
        <v>55</v>
      </c>
      <c r="J1476">
        <v>3</v>
      </c>
      <c r="K1476">
        <v>161</v>
      </c>
      <c r="L1476" s="2">
        <v>44527</v>
      </c>
      <c r="M1476">
        <v>2.81</v>
      </c>
      <c r="N1476">
        <v>13</v>
      </c>
      <c r="O1476">
        <v>360</v>
      </c>
      <c r="P1476">
        <v>26</v>
      </c>
      <c r="Q1476" s="1" t="s">
        <v>12866</v>
      </c>
      <c r="R1476">
        <v>2021</v>
      </c>
      <c r="S1476" s="1" t="s">
        <v>25</v>
      </c>
    </row>
    <row r="1477" spans="1:19" x14ac:dyDescent="0.35">
      <c r="A1477">
        <v>17878810</v>
      </c>
      <c r="B1477" s="1" t="s">
        <v>2233</v>
      </c>
      <c r="C1477">
        <v>83053405</v>
      </c>
      <c r="D1477" s="1" t="s">
        <v>1556</v>
      </c>
      <c r="E1477" s="1" t="s">
        <v>123</v>
      </c>
      <c r="F1477">
        <v>37.976709999999997</v>
      </c>
      <c r="G1477">
        <v>23.722940000000001</v>
      </c>
      <c r="H1477" s="1" t="s">
        <v>22</v>
      </c>
      <c r="I1477">
        <v>71</v>
      </c>
      <c r="J1477">
        <v>1</v>
      </c>
      <c r="K1477">
        <v>37</v>
      </c>
      <c r="L1477" s="2">
        <v>44514</v>
      </c>
      <c r="M1477">
        <v>0.67</v>
      </c>
      <c r="N1477">
        <v>1</v>
      </c>
      <c r="O1477">
        <v>330</v>
      </c>
      <c r="P1477">
        <v>19</v>
      </c>
      <c r="Q1477" s="1" t="s">
        <v>12867</v>
      </c>
      <c r="R1477">
        <v>2021</v>
      </c>
      <c r="S1477" s="1" t="s">
        <v>25</v>
      </c>
    </row>
    <row r="1478" spans="1:19" x14ac:dyDescent="0.35">
      <c r="A1478">
        <v>17885186</v>
      </c>
      <c r="B1478" s="1" t="s">
        <v>2234</v>
      </c>
      <c r="C1478">
        <v>72877670</v>
      </c>
      <c r="D1478" s="1" t="s">
        <v>531</v>
      </c>
      <c r="E1478" s="1" t="s">
        <v>62</v>
      </c>
      <c r="F1478">
        <v>37.972909999999999</v>
      </c>
      <c r="G1478">
        <v>23.720310000000001</v>
      </c>
      <c r="H1478" s="1" t="s">
        <v>22</v>
      </c>
      <c r="I1478">
        <v>83</v>
      </c>
      <c r="J1478">
        <v>1</v>
      </c>
      <c r="K1478">
        <v>274</v>
      </c>
      <c r="L1478" s="2">
        <v>44551</v>
      </c>
      <c r="M1478">
        <v>4.76</v>
      </c>
      <c r="N1478">
        <v>7</v>
      </c>
      <c r="O1478">
        <v>292</v>
      </c>
      <c r="P1478">
        <v>48</v>
      </c>
      <c r="Q1478" s="1" t="s">
        <v>12868</v>
      </c>
      <c r="R1478">
        <v>2021</v>
      </c>
      <c r="S1478" s="1" t="s">
        <v>27</v>
      </c>
    </row>
    <row r="1479" spans="1:19" x14ac:dyDescent="0.35">
      <c r="A1479">
        <v>17886534</v>
      </c>
      <c r="B1479" s="1" t="s">
        <v>2235</v>
      </c>
      <c r="C1479">
        <v>2089542</v>
      </c>
      <c r="D1479" s="1" t="s">
        <v>386</v>
      </c>
      <c r="E1479" s="1" t="s">
        <v>135</v>
      </c>
      <c r="F1479">
        <v>37.964500000000001</v>
      </c>
      <c r="G1479">
        <v>23.72635</v>
      </c>
      <c r="H1479" s="1" t="s">
        <v>37</v>
      </c>
      <c r="I1479">
        <v>21</v>
      </c>
      <c r="J1479">
        <v>1</v>
      </c>
      <c r="K1479">
        <v>92</v>
      </c>
      <c r="L1479" s="2">
        <v>44448</v>
      </c>
      <c r="M1479">
        <v>1.6</v>
      </c>
      <c r="N1479">
        <v>54</v>
      </c>
      <c r="O1479">
        <v>339</v>
      </c>
      <c r="P1479">
        <v>4</v>
      </c>
      <c r="Q1479" s="1" t="s">
        <v>12869</v>
      </c>
      <c r="R1479">
        <v>2021</v>
      </c>
      <c r="S1479" s="1" t="s">
        <v>23</v>
      </c>
    </row>
    <row r="1480" spans="1:19" x14ac:dyDescent="0.35">
      <c r="A1480">
        <v>17896398</v>
      </c>
      <c r="B1480" s="1" t="s">
        <v>2236</v>
      </c>
      <c r="C1480">
        <v>122608191</v>
      </c>
      <c r="D1480" s="1" t="s">
        <v>1284</v>
      </c>
      <c r="E1480" s="1" t="s">
        <v>68</v>
      </c>
      <c r="F1480">
        <v>37.97824</v>
      </c>
      <c r="G1480">
        <v>23.74024</v>
      </c>
      <c r="H1480" s="1" t="s">
        <v>22</v>
      </c>
      <c r="I1480">
        <v>203</v>
      </c>
      <c r="J1480">
        <v>3</v>
      </c>
      <c r="K1480">
        <v>131</v>
      </c>
      <c r="L1480" s="2">
        <v>44514</v>
      </c>
      <c r="M1480">
        <v>2.5299999999999998</v>
      </c>
      <c r="N1480">
        <v>12</v>
      </c>
      <c r="O1480">
        <v>327</v>
      </c>
      <c r="P1480">
        <v>21</v>
      </c>
      <c r="Q1480" s="1" t="s">
        <v>12870</v>
      </c>
      <c r="R1480">
        <v>2021</v>
      </c>
      <c r="S1480" s="1" t="s">
        <v>25</v>
      </c>
    </row>
    <row r="1481" spans="1:19" x14ac:dyDescent="0.35">
      <c r="A1481">
        <v>17897804</v>
      </c>
      <c r="B1481" s="1" t="s">
        <v>2237</v>
      </c>
      <c r="C1481">
        <v>36153148</v>
      </c>
      <c r="D1481" s="1" t="s">
        <v>803</v>
      </c>
      <c r="E1481" s="1" t="s">
        <v>33</v>
      </c>
      <c r="F1481">
        <v>37.976559999999999</v>
      </c>
      <c r="G1481">
        <v>23.7301</v>
      </c>
      <c r="H1481" s="1" t="s">
        <v>22</v>
      </c>
      <c r="I1481">
        <v>120</v>
      </c>
      <c r="J1481">
        <v>2</v>
      </c>
      <c r="K1481">
        <v>197</v>
      </c>
      <c r="L1481" s="2">
        <v>44526</v>
      </c>
      <c r="M1481">
        <v>3.48</v>
      </c>
      <c r="N1481">
        <v>6</v>
      </c>
      <c r="O1481">
        <v>325</v>
      </c>
      <c r="P1481">
        <v>36</v>
      </c>
      <c r="Q1481" s="1" t="s">
        <v>693</v>
      </c>
      <c r="R1481">
        <v>2021</v>
      </c>
      <c r="S1481" s="1" t="s">
        <v>25</v>
      </c>
    </row>
    <row r="1482" spans="1:19" x14ac:dyDescent="0.35">
      <c r="A1482">
        <v>17898001</v>
      </c>
      <c r="B1482" s="1" t="s">
        <v>2238</v>
      </c>
      <c r="C1482">
        <v>116115730</v>
      </c>
      <c r="D1482" s="1" t="s">
        <v>2239</v>
      </c>
      <c r="E1482" s="1" t="s">
        <v>186</v>
      </c>
      <c r="F1482">
        <v>37.96313</v>
      </c>
      <c r="G1482">
        <v>23.72832</v>
      </c>
      <c r="H1482" s="1" t="s">
        <v>22</v>
      </c>
      <c r="I1482">
        <v>120</v>
      </c>
      <c r="J1482">
        <v>2</v>
      </c>
      <c r="K1482">
        <v>79</v>
      </c>
      <c r="L1482" s="2">
        <v>43879</v>
      </c>
      <c r="M1482">
        <v>1.44</v>
      </c>
      <c r="N1482">
        <v>1</v>
      </c>
      <c r="O1482">
        <v>0</v>
      </c>
      <c r="P1482">
        <v>0</v>
      </c>
      <c r="Q1482" s="1" t="s">
        <v>12871</v>
      </c>
      <c r="R1482">
        <v>2020</v>
      </c>
      <c r="S1482" s="1" t="s">
        <v>48</v>
      </c>
    </row>
    <row r="1483" spans="1:19" x14ac:dyDescent="0.35">
      <c r="A1483">
        <v>17899473</v>
      </c>
      <c r="B1483" s="1" t="s">
        <v>2240</v>
      </c>
      <c r="C1483">
        <v>63903716</v>
      </c>
      <c r="D1483" s="1" t="s">
        <v>1286</v>
      </c>
      <c r="E1483" s="1" t="s">
        <v>239</v>
      </c>
      <c r="F1483">
        <v>38.005237999999999</v>
      </c>
      <c r="G1483">
        <v>23.744926</v>
      </c>
      <c r="H1483" s="1" t="s">
        <v>22</v>
      </c>
      <c r="I1483">
        <v>35</v>
      </c>
      <c r="J1483">
        <v>2</v>
      </c>
      <c r="K1483">
        <v>85</v>
      </c>
      <c r="L1483" s="2">
        <v>44444</v>
      </c>
      <c r="M1483">
        <v>1.54</v>
      </c>
      <c r="N1483">
        <v>19</v>
      </c>
      <c r="O1483">
        <v>236</v>
      </c>
      <c r="P1483">
        <v>10</v>
      </c>
      <c r="Q1483" s="1" t="s">
        <v>12872</v>
      </c>
      <c r="R1483">
        <v>2021</v>
      </c>
      <c r="S1483" s="1" t="s">
        <v>23</v>
      </c>
    </row>
    <row r="1484" spans="1:19" x14ac:dyDescent="0.35">
      <c r="A1484">
        <v>17902276</v>
      </c>
      <c r="B1484" s="1" t="s">
        <v>2241</v>
      </c>
      <c r="C1484">
        <v>102674308</v>
      </c>
      <c r="D1484" s="1" t="s">
        <v>2242</v>
      </c>
      <c r="E1484" s="1" t="s">
        <v>54</v>
      </c>
      <c r="F1484">
        <v>37.964590000000001</v>
      </c>
      <c r="G1484">
        <v>23.741309999999999</v>
      </c>
      <c r="H1484" s="1" t="s">
        <v>22</v>
      </c>
      <c r="I1484">
        <v>34</v>
      </c>
      <c r="J1484">
        <v>1</v>
      </c>
      <c r="K1484">
        <v>217</v>
      </c>
      <c r="L1484" s="2">
        <v>44543</v>
      </c>
      <c r="M1484">
        <v>3.78</v>
      </c>
      <c r="N1484">
        <v>2</v>
      </c>
      <c r="O1484">
        <v>75</v>
      </c>
      <c r="P1484">
        <v>27</v>
      </c>
      <c r="Q1484" s="1" t="s">
        <v>12873</v>
      </c>
      <c r="R1484">
        <v>2021</v>
      </c>
      <c r="S1484" s="1" t="s">
        <v>27</v>
      </c>
    </row>
    <row r="1485" spans="1:19" x14ac:dyDescent="0.35">
      <c r="A1485">
        <v>17903077</v>
      </c>
      <c r="B1485" s="1" t="s">
        <v>2243</v>
      </c>
      <c r="C1485">
        <v>122042835</v>
      </c>
      <c r="D1485" s="1" t="s">
        <v>2244</v>
      </c>
      <c r="E1485" s="1" t="s">
        <v>229</v>
      </c>
      <c r="F1485">
        <v>37.978200000000001</v>
      </c>
      <c r="G1485">
        <v>23.756979999999999</v>
      </c>
      <c r="H1485" s="1" t="s">
        <v>22</v>
      </c>
      <c r="I1485">
        <v>43</v>
      </c>
      <c r="J1485">
        <v>2</v>
      </c>
      <c r="K1485">
        <v>20</v>
      </c>
      <c r="L1485" s="2">
        <v>43739</v>
      </c>
      <c r="M1485">
        <v>0.38</v>
      </c>
      <c r="N1485">
        <v>1</v>
      </c>
      <c r="O1485">
        <v>0</v>
      </c>
      <c r="P1485">
        <v>0</v>
      </c>
      <c r="Q1485" s="1" t="s">
        <v>12874</v>
      </c>
      <c r="R1485">
        <v>2019</v>
      </c>
      <c r="S1485" s="1" t="s">
        <v>44</v>
      </c>
    </row>
    <row r="1486" spans="1:19" x14ac:dyDescent="0.35">
      <c r="A1486">
        <v>17914038</v>
      </c>
      <c r="B1486" s="1" t="s">
        <v>2245</v>
      </c>
      <c r="C1486">
        <v>94081573</v>
      </c>
      <c r="D1486" s="1" t="s">
        <v>2246</v>
      </c>
      <c r="E1486" s="1" t="s">
        <v>85</v>
      </c>
      <c r="F1486">
        <v>37.975830000000002</v>
      </c>
      <c r="G1486">
        <v>23.70834</v>
      </c>
      <c r="H1486" s="1" t="s">
        <v>22</v>
      </c>
      <c r="I1486">
        <v>40</v>
      </c>
      <c r="J1486">
        <v>1</v>
      </c>
      <c r="K1486">
        <v>290</v>
      </c>
      <c r="L1486" s="2">
        <v>44532</v>
      </c>
      <c r="M1486">
        <v>5.12</v>
      </c>
      <c r="N1486">
        <v>7</v>
      </c>
      <c r="O1486">
        <v>78</v>
      </c>
      <c r="P1486">
        <v>11</v>
      </c>
      <c r="Q1486" s="1" t="s">
        <v>12875</v>
      </c>
      <c r="R1486">
        <v>2021</v>
      </c>
      <c r="S1486" s="1" t="s">
        <v>27</v>
      </c>
    </row>
    <row r="1487" spans="1:19" x14ac:dyDescent="0.35">
      <c r="A1487">
        <v>17917418</v>
      </c>
      <c r="B1487" s="1" t="s">
        <v>2247</v>
      </c>
      <c r="C1487">
        <v>94081573</v>
      </c>
      <c r="D1487" s="1" t="s">
        <v>2246</v>
      </c>
      <c r="E1487" s="1" t="s">
        <v>85</v>
      </c>
      <c r="F1487">
        <v>37.975850000000001</v>
      </c>
      <c r="G1487">
        <v>23.70824</v>
      </c>
      <c r="H1487" s="1" t="s">
        <v>22</v>
      </c>
      <c r="I1487">
        <v>38</v>
      </c>
      <c r="J1487">
        <v>1</v>
      </c>
      <c r="K1487">
        <v>249</v>
      </c>
      <c r="L1487" s="2">
        <v>44540</v>
      </c>
      <c r="M1487">
        <v>4.3600000000000003</v>
      </c>
      <c r="N1487">
        <v>7</v>
      </c>
      <c r="O1487">
        <v>82</v>
      </c>
      <c r="P1487">
        <v>8</v>
      </c>
      <c r="Q1487" s="1" t="s">
        <v>12876</v>
      </c>
      <c r="R1487">
        <v>2021</v>
      </c>
      <c r="S1487" s="1" t="s">
        <v>27</v>
      </c>
    </row>
    <row r="1488" spans="1:19" x14ac:dyDescent="0.35">
      <c r="A1488">
        <v>17921580</v>
      </c>
      <c r="B1488" s="1" t="s">
        <v>2248</v>
      </c>
      <c r="C1488">
        <v>77478008</v>
      </c>
      <c r="D1488" s="1" t="s">
        <v>1549</v>
      </c>
      <c r="E1488" s="1" t="s">
        <v>191</v>
      </c>
      <c r="F1488">
        <v>37.986359999999998</v>
      </c>
      <c r="G1488">
        <v>23.717009999999998</v>
      </c>
      <c r="H1488" s="1" t="s">
        <v>37</v>
      </c>
      <c r="I1488">
        <v>14</v>
      </c>
      <c r="J1488">
        <v>3</v>
      </c>
      <c r="K1488">
        <v>52</v>
      </c>
      <c r="L1488" s="2">
        <v>44421</v>
      </c>
      <c r="M1488">
        <v>0.94</v>
      </c>
      <c r="N1488">
        <v>3</v>
      </c>
      <c r="O1488">
        <v>141</v>
      </c>
      <c r="P1488">
        <v>3</v>
      </c>
      <c r="Q1488" s="1"/>
      <c r="R1488">
        <v>2021</v>
      </c>
      <c r="S1488" s="1" t="s">
        <v>41</v>
      </c>
    </row>
    <row r="1489" spans="1:19" x14ac:dyDescent="0.35">
      <c r="A1489">
        <v>17923061</v>
      </c>
      <c r="B1489" s="1" t="s">
        <v>2249</v>
      </c>
      <c r="C1489">
        <v>6518607</v>
      </c>
      <c r="D1489" s="1" t="s">
        <v>745</v>
      </c>
      <c r="E1489" s="1" t="s">
        <v>186</v>
      </c>
      <c r="F1489">
        <v>37.96114</v>
      </c>
      <c r="G1489">
        <v>23.72504</v>
      </c>
      <c r="H1489" s="1" t="s">
        <v>22</v>
      </c>
      <c r="I1489">
        <v>38</v>
      </c>
      <c r="J1489">
        <v>1</v>
      </c>
      <c r="K1489">
        <v>210</v>
      </c>
      <c r="L1489" s="2">
        <v>44522</v>
      </c>
      <c r="M1489">
        <v>3.66</v>
      </c>
      <c r="N1489">
        <v>3</v>
      </c>
      <c r="O1489">
        <v>342</v>
      </c>
      <c r="P1489">
        <v>29</v>
      </c>
      <c r="Q1489" s="1" t="s">
        <v>12877</v>
      </c>
      <c r="R1489">
        <v>2021</v>
      </c>
      <c r="S1489" s="1" t="s">
        <v>25</v>
      </c>
    </row>
    <row r="1490" spans="1:19" x14ac:dyDescent="0.35">
      <c r="A1490">
        <v>17924763</v>
      </c>
      <c r="B1490" s="1" t="s">
        <v>2250</v>
      </c>
      <c r="C1490">
        <v>77478008</v>
      </c>
      <c r="D1490" s="1" t="s">
        <v>1549</v>
      </c>
      <c r="E1490" s="1" t="s">
        <v>159</v>
      </c>
      <c r="F1490">
        <v>37.957169999999998</v>
      </c>
      <c r="G1490">
        <v>23.746200000000002</v>
      </c>
      <c r="H1490" s="1" t="s">
        <v>22</v>
      </c>
      <c r="I1490">
        <v>79</v>
      </c>
      <c r="J1490">
        <v>2</v>
      </c>
      <c r="K1490">
        <v>4</v>
      </c>
      <c r="L1490" s="2">
        <v>43653</v>
      </c>
      <c r="M1490">
        <v>7.0000000000000007E-2</v>
      </c>
      <c r="N1490">
        <v>3</v>
      </c>
      <c r="O1490">
        <v>38</v>
      </c>
      <c r="P1490">
        <v>0</v>
      </c>
      <c r="Q1490" s="1"/>
      <c r="R1490">
        <v>2019</v>
      </c>
      <c r="S1490" s="1" t="s">
        <v>57</v>
      </c>
    </row>
    <row r="1491" spans="1:19" x14ac:dyDescent="0.35">
      <c r="A1491">
        <v>17935220</v>
      </c>
      <c r="B1491" s="1" t="s">
        <v>2251</v>
      </c>
      <c r="C1491">
        <v>94081573</v>
      </c>
      <c r="D1491" s="1" t="s">
        <v>2246</v>
      </c>
      <c r="E1491" s="1" t="s">
        <v>85</v>
      </c>
      <c r="F1491">
        <v>37.975830000000002</v>
      </c>
      <c r="G1491">
        <v>23.708320000000001</v>
      </c>
      <c r="H1491" s="1" t="s">
        <v>22</v>
      </c>
      <c r="I1491">
        <v>35</v>
      </c>
      <c r="J1491">
        <v>1</v>
      </c>
      <c r="K1491">
        <v>272</v>
      </c>
      <c r="L1491" s="2">
        <v>44542</v>
      </c>
      <c r="M1491">
        <v>4.72</v>
      </c>
      <c r="N1491">
        <v>7</v>
      </c>
      <c r="O1491">
        <v>79</v>
      </c>
      <c r="P1491">
        <v>33</v>
      </c>
      <c r="Q1491" s="1" t="s">
        <v>12878</v>
      </c>
      <c r="R1491">
        <v>2021</v>
      </c>
      <c r="S1491" s="1" t="s">
        <v>27</v>
      </c>
    </row>
    <row r="1492" spans="1:19" x14ac:dyDescent="0.35">
      <c r="A1492">
        <v>17937063</v>
      </c>
      <c r="B1492" s="1" t="s">
        <v>2252</v>
      </c>
      <c r="C1492">
        <v>94081573</v>
      </c>
      <c r="D1492" s="1" t="s">
        <v>2246</v>
      </c>
      <c r="E1492" s="1" t="s">
        <v>85</v>
      </c>
      <c r="F1492">
        <v>37.975830000000002</v>
      </c>
      <c r="G1492">
        <v>23.70834</v>
      </c>
      <c r="H1492" s="1" t="s">
        <v>22</v>
      </c>
      <c r="I1492">
        <v>35</v>
      </c>
      <c r="J1492">
        <v>1</v>
      </c>
      <c r="K1492">
        <v>243</v>
      </c>
      <c r="L1492" s="2">
        <v>44549</v>
      </c>
      <c r="M1492">
        <v>4.24</v>
      </c>
      <c r="N1492">
        <v>7</v>
      </c>
      <c r="O1492">
        <v>84</v>
      </c>
      <c r="P1492">
        <v>26</v>
      </c>
      <c r="Q1492" s="1" t="s">
        <v>12879</v>
      </c>
      <c r="R1492">
        <v>2021</v>
      </c>
      <c r="S1492" s="1" t="s">
        <v>27</v>
      </c>
    </row>
    <row r="1493" spans="1:19" x14ac:dyDescent="0.35">
      <c r="A1493">
        <v>17938385</v>
      </c>
      <c r="B1493" s="1" t="s">
        <v>2253</v>
      </c>
      <c r="C1493">
        <v>38896217</v>
      </c>
      <c r="D1493" s="1" t="s">
        <v>243</v>
      </c>
      <c r="E1493" s="1" t="s">
        <v>36</v>
      </c>
      <c r="F1493">
        <v>37.982370000000003</v>
      </c>
      <c r="G1493">
        <v>23.715730000000001</v>
      </c>
      <c r="H1493" s="1" t="s">
        <v>22</v>
      </c>
      <c r="I1493">
        <v>37</v>
      </c>
      <c r="J1493">
        <v>5</v>
      </c>
      <c r="K1493">
        <v>103</v>
      </c>
      <c r="L1493" s="2">
        <v>44409</v>
      </c>
      <c r="M1493">
        <v>1.82</v>
      </c>
      <c r="N1493">
        <v>1</v>
      </c>
      <c r="O1493">
        <v>51</v>
      </c>
      <c r="P1493">
        <v>3</v>
      </c>
      <c r="Q1493" s="1" t="s">
        <v>12880</v>
      </c>
      <c r="R1493">
        <v>2021</v>
      </c>
      <c r="S1493" s="1" t="s">
        <v>41</v>
      </c>
    </row>
    <row r="1494" spans="1:19" x14ac:dyDescent="0.35">
      <c r="A1494">
        <v>17938713</v>
      </c>
      <c r="B1494" s="1" t="s">
        <v>2254</v>
      </c>
      <c r="C1494">
        <v>95987654</v>
      </c>
      <c r="D1494" s="1" t="s">
        <v>88</v>
      </c>
      <c r="E1494" s="1" t="s">
        <v>274</v>
      </c>
      <c r="F1494">
        <v>37.971550000000001</v>
      </c>
      <c r="G1494">
        <v>23.74119</v>
      </c>
      <c r="H1494" s="1" t="s">
        <v>22</v>
      </c>
      <c r="I1494">
        <v>240</v>
      </c>
      <c r="J1494">
        <v>5</v>
      </c>
      <c r="K1494">
        <v>55</v>
      </c>
      <c r="L1494" s="2">
        <v>44533</v>
      </c>
      <c r="M1494">
        <v>0.99</v>
      </c>
      <c r="N1494">
        <v>1</v>
      </c>
      <c r="O1494">
        <v>260</v>
      </c>
      <c r="P1494">
        <v>2</v>
      </c>
      <c r="Q1494" s="1"/>
      <c r="R1494">
        <v>2021</v>
      </c>
      <c r="S1494" s="1" t="s">
        <v>27</v>
      </c>
    </row>
    <row r="1495" spans="1:19" x14ac:dyDescent="0.35">
      <c r="A1495">
        <v>17954149</v>
      </c>
      <c r="B1495" s="1" t="s">
        <v>2255</v>
      </c>
      <c r="C1495">
        <v>123153051</v>
      </c>
      <c r="D1495" s="1" t="s">
        <v>2256</v>
      </c>
      <c r="E1495" s="1" t="s">
        <v>36</v>
      </c>
      <c r="F1495">
        <v>37.979349999999997</v>
      </c>
      <c r="G1495">
        <v>23.721810000000001</v>
      </c>
      <c r="H1495" s="1" t="s">
        <v>22</v>
      </c>
      <c r="I1495">
        <v>139</v>
      </c>
      <c r="J1495">
        <v>1</v>
      </c>
      <c r="K1495">
        <v>9</v>
      </c>
      <c r="L1495" s="2">
        <v>44340</v>
      </c>
      <c r="M1495">
        <v>0.24</v>
      </c>
      <c r="N1495">
        <v>2</v>
      </c>
      <c r="O1495">
        <v>352</v>
      </c>
      <c r="P1495">
        <v>2</v>
      </c>
      <c r="Q1495" s="1" t="s">
        <v>12881</v>
      </c>
      <c r="R1495">
        <v>2021</v>
      </c>
      <c r="S1495" s="1" t="s">
        <v>90</v>
      </c>
    </row>
    <row r="1496" spans="1:19" x14ac:dyDescent="0.35">
      <c r="A1496">
        <v>17957334</v>
      </c>
      <c r="B1496" s="1" t="s">
        <v>2257</v>
      </c>
      <c r="C1496">
        <v>123228792</v>
      </c>
      <c r="D1496" s="1" t="s">
        <v>478</v>
      </c>
      <c r="E1496" s="1" t="s">
        <v>21</v>
      </c>
      <c r="F1496">
        <v>37.990558999999998</v>
      </c>
      <c r="G1496">
        <v>23.759516000000001</v>
      </c>
      <c r="H1496" s="1" t="s">
        <v>22</v>
      </c>
      <c r="I1496">
        <v>24</v>
      </c>
      <c r="J1496">
        <v>2</v>
      </c>
      <c r="K1496">
        <v>60</v>
      </c>
      <c r="L1496" s="2">
        <v>44522</v>
      </c>
      <c r="M1496">
        <v>1.06</v>
      </c>
      <c r="N1496">
        <v>3</v>
      </c>
      <c r="O1496">
        <v>40</v>
      </c>
      <c r="P1496">
        <v>13</v>
      </c>
      <c r="Q1496" s="1" t="s">
        <v>12882</v>
      </c>
      <c r="R1496">
        <v>2021</v>
      </c>
      <c r="S1496" s="1" t="s">
        <v>25</v>
      </c>
    </row>
    <row r="1497" spans="1:19" x14ac:dyDescent="0.35">
      <c r="A1497">
        <v>17959385</v>
      </c>
      <c r="B1497" s="1" t="s">
        <v>2258</v>
      </c>
      <c r="C1497">
        <v>5328776</v>
      </c>
      <c r="D1497" s="1" t="s">
        <v>2177</v>
      </c>
      <c r="E1497" s="1" t="s">
        <v>47</v>
      </c>
      <c r="F1497">
        <v>37.970350000000003</v>
      </c>
      <c r="G1497">
        <v>23.745010000000001</v>
      </c>
      <c r="H1497" s="1" t="s">
        <v>22</v>
      </c>
      <c r="I1497">
        <v>38</v>
      </c>
      <c r="J1497">
        <v>3</v>
      </c>
      <c r="K1497">
        <v>92</v>
      </c>
      <c r="L1497" s="2">
        <v>44487</v>
      </c>
      <c r="M1497">
        <v>1.64</v>
      </c>
      <c r="N1497">
        <v>2</v>
      </c>
      <c r="O1497">
        <v>172</v>
      </c>
      <c r="P1497">
        <v>17</v>
      </c>
      <c r="Q1497" s="1" t="s">
        <v>12883</v>
      </c>
      <c r="R1497">
        <v>2021</v>
      </c>
      <c r="S1497" s="1" t="s">
        <v>44</v>
      </c>
    </row>
    <row r="1498" spans="1:19" x14ac:dyDescent="0.35">
      <c r="A1498">
        <v>17982210</v>
      </c>
      <c r="B1498" s="1" t="s">
        <v>2259</v>
      </c>
      <c r="C1498">
        <v>31265707</v>
      </c>
      <c r="D1498" s="1" t="s">
        <v>1942</v>
      </c>
      <c r="E1498" s="1" t="s">
        <v>135</v>
      </c>
      <c r="F1498">
        <v>37.963439999999999</v>
      </c>
      <c r="G1498">
        <v>23.72082</v>
      </c>
      <c r="H1498" s="1" t="s">
        <v>22</v>
      </c>
      <c r="I1498">
        <v>32</v>
      </c>
      <c r="J1498">
        <v>2</v>
      </c>
      <c r="K1498">
        <v>244</v>
      </c>
      <c r="L1498" s="2">
        <v>44536</v>
      </c>
      <c r="M1498">
        <v>4.28</v>
      </c>
      <c r="N1498">
        <v>5</v>
      </c>
      <c r="O1498">
        <v>158</v>
      </c>
      <c r="P1498">
        <v>41</v>
      </c>
      <c r="Q1498" s="1" t="s">
        <v>12884</v>
      </c>
      <c r="R1498">
        <v>2021</v>
      </c>
      <c r="S1498" s="1" t="s">
        <v>27</v>
      </c>
    </row>
    <row r="1499" spans="1:19" x14ac:dyDescent="0.35">
      <c r="A1499">
        <v>17988020</v>
      </c>
      <c r="B1499" s="1" t="s">
        <v>2260</v>
      </c>
      <c r="C1499">
        <v>297078</v>
      </c>
      <c r="D1499" s="1" t="s">
        <v>1631</v>
      </c>
      <c r="E1499" s="1" t="s">
        <v>51</v>
      </c>
      <c r="F1499">
        <v>37.984589999999997</v>
      </c>
      <c r="G1499">
        <v>23.716809999999999</v>
      </c>
      <c r="H1499" s="1" t="s">
        <v>22</v>
      </c>
      <c r="I1499">
        <v>23</v>
      </c>
      <c r="J1499">
        <v>2</v>
      </c>
      <c r="K1499">
        <v>243</v>
      </c>
      <c r="L1499" s="2">
        <v>44542</v>
      </c>
      <c r="M1499">
        <v>4.26</v>
      </c>
      <c r="N1499">
        <v>3</v>
      </c>
      <c r="O1499">
        <v>166</v>
      </c>
      <c r="P1499">
        <v>38</v>
      </c>
      <c r="Q1499" s="1"/>
      <c r="R1499">
        <v>2021</v>
      </c>
      <c r="S1499" s="1" t="s">
        <v>27</v>
      </c>
    </row>
    <row r="1500" spans="1:19" x14ac:dyDescent="0.35">
      <c r="A1500">
        <v>17988142</v>
      </c>
      <c r="B1500" s="1" t="s">
        <v>2261</v>
      </c>
      <c r="C1500">
        <v>112635016</v>
      </c>
      <c r="D1500" s="1" t="s">
        <v>533</v>
      </c>
      <c r="E1500" s="1" t="s">
        <v>33</v>
      </c>
      <c r="F1500">
        <v>37.97186</v>
      </c>
      <c r="G1500">
        <v>23.73217</v>
      </c>
      <c r="H1500" s="1" t="s">
        <v>22</v>
      </c>
      <c r="I1500">
        <v>37</v>
      </c>
      <c r="J1500">
        <v>1</v>
      </c>
      <c r="K1500">
        <v>357</v>
      </c>
      <c r="L1500" s="2">
        <v>44536</v>
      </c>
      <c r="M1500">
        <v>6.25</v>
      </c>
      <c r="N1500">
        <v>2</v>
      </c>
      <c r="O1500">
        <v>347</v>
      </c>
      <c r="P1500">
        <v>53</v>
      </c>
      <c r="Q1500" s="1" t="s">
        <v>12885</v>
      </c>
      <c r="R1500">
        <v>2021</v>
      </c>
      <c r="S1500" s="1" t="s">
        <v>27</v>
      </c>
    </row>
    <row r="1501" spans="1:19" x14ac:dyDescent="0.35">
      <c r="A1501">
        <v>17990668</v>
      </c>
      <c r="B1501" s="1" t="s">
        <v>2262</v>
      </c>
      <c r="C1501">
        <v>297078</v>
      </c>
      <c r="D1501" s="1" t="s">
        <v>1631</v>
      </c>
      <c r="E1501" s="1" t="s">
        <v>51</v>
      </c>
      <c r="F1501">
        <v>37.988639999999997</v>
      </c>
      <c r="G1501">
        <v>23.723469999999999</v>
      </c>
      <c r="H1501" s="1" t="s">
        <v>22</v>
      </c>
      <c r="I1501">
        <v>35</v>
      </c>
      <c r="J1501">
        <v>2</v>
      </c>
      <c r="K1501">
        <v>135</v>
      </c>
      <c r="L1501" s="2">
        <v>44535</v>
      </c>
      <c r="M1501">
        <v>2.37</v>
      </c>
      <c r="N1501">
        <v>3</v>
      </c>
      <c r="O1501">
        <v>112</v>
      </c>
      <c r="P1501">
        <v>19</v>
      </c>
      <c r="Q1501" s="1"/>
      <c r="R1501">
        <v>2021</v>
      </c>
      <c r="S1501" s="1" t="s">
        <v>27</v>
      </c>
    </row>
    <row r="1502" spans="1:19" x14ac:dyDescent="0.35">
      <c r="A1502">
        <v>17993535</v>
      </c>
      <c r="B1502" s="1" t="s">
        <v>2263</v>
      </c>
      <c r="C1502">
        <v>51163812</v>
      </c>
      <c r="D1502" s="1" t="s">
        <v>1059</v>
      </c>
      <c r="E1502" s="1" t="s">
        <v>347</v>
      </c>
      <c r="F1502">
        <v>37.989719999999998</v>
      </c>
      <c r="G1502">
        <v>23.75056</v>
      </c>
      <c r="H1502" s="1" t="s">
        <v>22</v>
      </c>
      <c r="I1502">
        <v>36</v>
      </c>
      <c r="J1502">
        <v>2</v>
      </c>
      <c r="K1502">
        <v>22</v>
      </c>
      <c r="L1502" s="2">
        <v>44487</v>
      </c>
      <c r="M1502">
        <v>0.39</v>
      </c>
      <c r="N1502">
        <v>3</v>
      </c>
      <c r="O1502">
        <v>172</v>
      </c>
      <c r="P1502">
        <v>6</v>
      </c>
      <c r="Q1502" s="1" t="s">
        <v>12886</v>
      </c>
      <c r="R1502">
        <v>2021</v>
      </c>
      <c r="S1502" s="1" t="s">
        <v>44</v>
      </c>
    </row>
    <row r="1503" spans="1:19" x14ac:dyDescent="0.35">
      <c r="A1503">
        <v>18004326</v>
      </c>
      <c r="B1503" s="1" t="s">
        <v>2264</v>
      </c>
      <c r="C1503">
        <v>123228792</v>
      </c>
      <c r="D1503" s="1" t="s">
        <v>478</v>
      </c>
      <c r="E1503" s="1" t="s">
        <v>239</v>
      </c>
      <c r="F1503">
        <v>38.007420000000003</v>
      </c>
      <c r="G1503">
        <v>23.737818000000001</v>
      </c>
      <c r="H1503" s="1" t="s">
        <v>22</v>
      </c>
      <c r="I1503">
        <v>26</v>
      </c>
      <c r="J1503">
        <v>2</v>
      </c>
      <c r="K1503">
        <v>44</v>
      </c>
      <c r="L1503" s="2">
        <v>44552</v>
      </c>
      <c r="M1503">
        <v>0.78</v>
      </c>
      <c r="N1503">
        <v>3</v>
      </c>
      <c r="O1503">
        <v>179</v>
      </c>
      <c r="P1503">
        <v>7</v>
      </c>
      <c r="Q1503" s="1" t="s">
        <v>12887</v>
      </c>
      <c r="R1503">
        <v>2021</v>
      </c>
      <c r="S1503" s="1" t="s">
        <v>27</v>
      </c>
    </row>
    <row r="1504" spans="1:19" x14ac:dyDescent="0.35">
      <c r="A1504">
        <v>18011822</v>
      </c>
      <c r="B1504" s="1" t="s">
        <v>2265</v>
      </c>
      <c r="C1504">
        <v>2089542</v>
      </c>
      <c r="D1504" s="1" t="s">
        <v>386</v>
      </c>
      <c r="E1504" s="1" t="s">
        <v>135</v>
      </c>
      <c r="F1504">
        <v>37.964500000000001</v>
      </c>
      <c r="G1504">
        <v>23.72635</v>
      </c>
      <c r="H1504" s="1" t="s">
        <v>37</v>
      </c>
      <c r="I1504">
        <v>24</v>
      </c>
      <c r="J1504">
        <v>1</v>
      </c>
      <c r="K1504">
        <v>130</v>
      </c>
      <c r="L1504" s="2">
        <v>44536</v>
      </c>
      <c r="M1504">
        <v>2.27</v>
      </c>
      <c r="N1504">
        <v>54</v>
      </c>
      <c r="O1504">
        <v>364</v>
      </c>
      <c r="P1504">
        <v>14</v>
      </c>
      <c r="Q1504" s="1" t="s">
        <v>12888</v>
      </c>
      <c r="R1504">
        <v>2021</v>
      </c>
      <c r="S1504" s="1" t="s">
        <v>27</v>
      </c>
    </row>
    <row r="1505" spans="1:19" x14ac:dyDescent="0.35">
      <c r="A1505">
        <v>18012048</v>
      </c>
      <c r="B1505" s="1" t="s">
        <v>2266</v>
      </c>
      <c r="C1505">
        <v>6611025</v>
      </c>
      <c r="D1505" s="1" t="s">
        <v>193</v>
      </c>
      <c r="E1505" s="1" t="s">
        <v>68</v>
      </c>
      <c r="F1505">
        <v>37.977319999999999</v>
      </c>
      <c r="G1505">
        <v>23.745539999999998</v>
      </c>
      <c r="H1505" s="1" t="s">
        <v>22</v>
      </c>
      <c r="I1505">
        <v>120</v>
      </c>
      <c r="J1505">
        <v>2</v>
      </c>
      <c r="K1505">
        <v>52</v>
      </c>
      <c r="L1505" s="2">
        <v>44079</v>
      </c>
      <c r="M1505">
        <v>0.91</v>
      </c>
      <c r="N1505">
        <v>2</v>
      </c>
      <c r="O1505">
        <v>23</v>
      </c>
      <c r="P1505">
        <v>0</v>
      </c>
      <c r="Q1505" s="1" t="s">
        <v>693</v>
      </c>
      <c r="R1505">
        <v>2020</v>
      </c>
      <c r="S1505" s="1" t="s">
        <v>23</v>
      </c>
    </row>
    <row r="1506" spans="1:19" x14ac:dyDescent="0.35">
      <c r="A1506">
        <v>18012163</v>
      </c>
      <c r="B1506" s="1" t="s">
        <v>2267</v>
      </c>
      <c r="C1506">
        <v>2089542</v>
      </c>
      <c r="D1506" s="1" t="s">
        <v>386</v>
      </c>
      <c r="E1506" s="1" t="s">
        <v>135</v>
      </c>
      <c r="F1506">
        <v>37.964500000000001</v>
      </c>
      <c r="G1506">
        <v>23.72635</v>
      </c>
      <c r="H1506" s="1" t="s">
        <v>37</v>
      </c>
      <c r="I1506">
        <v>19</v>
      </c>
      <c r="J1506">
        <v>1</v>
      </c>
      <c r="K1506">
        <v>143</v>
      </c>
      <c r="L1506" s="2">
        <v>44490</v>
      </c>
      <c r="M1506">
        <v>2.52</v>
      </c>
      <c r="N1506">
        <v>54</v>
      </c>
      <c r="O1506">
        <v>351</v>
      </c>
      <c r="P1506">
        <v>8</v>
      </c>
      <c r="Q1506" s="1" t="s">
        <v>12889</v>
      </c>
      <c r="R1506">
        <v>2021</v>
      </c>
      <c r="S1506" s="1" t="s">
        <v>44</v>
      </c>
    </row>
    <row r="1507" spans="1:19" x14ac:dyDescent="0.35">
      <c r="A1507">
        <v>18018539</v>
      </c>
      <c r="B1507" s="1" t="s">
        <v>2268</v>
      </c>
      <c r="C1507">
        <v>108750994</v>
      </c>
      <c r="D1507" s="1" t="s">
        <v>531</v>
      </c>
      <c r="E1507" s="1" t="s">
        <v>239</v>
      </c>
      <c r="F1507">
        <v>38.003529999999998</v>
      </c>
      <c r="G1507">
        <v>23.735430000000001</v>
      </c>
      <c r="H1507" s="1" t="s">
        <v>22</v>
      </c>
      <c r="I1507">
        <v>25</v>
      </c>
      <c r="J1507">
        <v>2</v>
      </c>
      <c r="K1507">
        <v>39</v>
      </c>
      <c r="L1507" s="2">
        <v>44377</v>
      </c>
      <c r="M1507">
        <v>0.69</v>
      </c>
      <c r="N1507">
        <v>1</v>
      </c>
      <c r="O1507">
        <v>113</v>
      </c>
      <c r="P1507">
        <v>2</v>
      </c>
      <c r="Q1507" s="1" t="s">
        <v>12890</v>
      </c>
      <c r="R1507">
        <v>2021</v>
      </c>
      <c r="S1507" s="1" t="s">
        <v>113</v>
      </c>
    </row>
    <row r="1508" spans="1:19" x14ac:dyDescent="0.35">
      <c r="A1508">
        <v>18019998</v>
      </c>
      <c r="B1508" s="1" t="s">
        <v>2269</v>
      </c>
      <c r="C1508">
        <v>3622853</v>
      </c>
      <c r="D1508" s="1" t="s">
        <v>295</v>
      </c>
      <c r="E1508" s="1" t="s">
        <v>33</v>
      </c>
      <c r="F1508">
        <v>37.981999999999999</v>
      </c>
      <c r="G1508">
        <v>23.726500000000001</v>
      </c>
      <c r="H1508" s="1" t="s">
        <v>22</v>
      </c>
      <c r="I1508">
        <v>171</v>
      </c>
      <c r="J1508">
        <v>1</v>
      </c>
      <c r="K1508">
        <v>191</v>
      </c>
      <c r="L1508" s="2">
        <v>44535</v>
      </c>
      <c r="M1508">
        <v>3.44</v>
      </c>
      <c r="N1508">
        <v>6</v>
      </c>
      <c r="O1508">
        <v>330</v>
      </c>
      <c r="P1508">
        <v>30</v>
      </c>
      <c r="Q1508" s="1" t="s">
        <v>12891</v>
      </c>
      <c r="R1508">
        <v>2021</v>
      </c>
      <c r="S1508" s="1" t="s">
        <v>27</v>
      </c>
    </row>
    <row r="1509" spans="1:19" x14ac:dyDescent="0.35">
      <c r="A1509">
        <v>18022249</v>
      </c>
      <c r="B1509" s="1" t="s">
        <v>2270</v>
      </c>
      <c r="C1509">
        <v>1167063</v>
      </c>
      <c r="D1509" s="1" t="s">
        <v>1765</v>
      </c>
      <c r="E1509" s="1" t="s">
        <v>47</v>
      </c>
      <c r="F1509">
        <v>37.970239999999997</v>
      </c>
      <c r="G1509">
        <v>23.74428</v>
      </c>
      <c r="H1509" s="1" t="s">
        <v>22</v>
      </c>
      <c r="I1509">
        <v>47</v>
      </c>
      <c r="J1509">
        <v>1</v>
      </c>
      <c r="K1509">
        <v>113</v>
      </c>
      <c r="L1509" s="2">
        <v>44541</v>
      </c>
      <c r="M1509">
        <v>2.0299999999999998</v>
      </c>
      <c r="N1509">
        <v>37</v>
      </c>
      <c r="O1509">
        <v>357</v>
      </c>
      <c r="P1509">
        <v>8</v>
      </c>
      <c r="Q1509" s="1" t="s">
        <v>12892</v>
      </c>
      <c r="R1509">
        <v>2021</v>
      </c>
      <c r="S1509" s="1" t="s">
        <v>27</v>
      </c>
    </row>
    <row r="1510" spans="1:19" x14ac:dyDescent="0.35">
      <c r="A1510">
        <v>18029476</v>
      </c>
      <c r="B1510" s="1" t="s">
        <v>2271</v>
      </c>
      <c r="C1510">
        <v>124007528</v>
      </c>
      <c r="D1510" s="1" t="s">
        <v>2272</v>
      </c>
      <c r="E1510" s="1" t="s">
        <v>97</v>
      </c>
      <c r="F1510">
        <v>37.999429999999997</v>
      </c>
      <c r="G1510">
        <v>23.720580000000002</v>
      </c>
      <c r="H1510" s="1" t="s">
        <v>22</v>
      </c>
      <c r="I1510">
        <v>30</v>
      </c>
      <c r="J1510">
        <v>3</v>
      </c>
      <c r="K1510">
        <v>0</v>
      </c>
      <c r="L1510" s="2"/>
      <c r="N1510">
        <v>1</v>
      </c>
      <c r="O1510">
        <v>14</v>
      </c>
      <c r="P1510">
        <v>0</v>
      </c>
      <c r="Q1510" s="1" t="s">
        <v>12893</v>
      </c>
      <c r="S1510" s="1"/>
    </row>
    <row r="1511" spans="1:19" x14ac:dyDescent="0.35">
      <c r="A1511">
        <v>18030048</v>
      </c>
      <c r="B1511" s="1" t="s">
        <v>2273</v>
      </c>
      <c r="C1511">
        <v>100222542</v>
      </c>
      <c r="D1511" s="1" t="s">
        <v>1556</v>
      </c>
      <c r="E1511" s="1" t="s">
        <v>625</v>
      </c>
      <c r="F1511">
        <v>37.996839999999999</v>
      </c>
      <c r="G1511">
        <v>23.753360000000001</v>
      </c>
      <c r="H1511" s="1" t="s">
        <v>22</v>
      </c>
      <c r="I1511">
        <v>50</v>
      </c>
      <c r="J1511">
        <v>1</v>
      </c>
      <c r="K1511">
        <v>3</v>
      </c>
      <c r="L1511" s="2">
        <v>42971</v>
      </c>
      <c r="M1511">
        <v>0.05</v>
      </c>
      <c r="N1511">
        <v>1</v>
      </c>
      <c r="O1511">
        <v>51</v>
      </c>
      <c r="P1511">
        <v>0</v>
      </c>
      <c r="Q1511" s="1"/>
      <c r="R1511">
        <v>2017</v>
      </c>
      <c r="S1511" s="1" t="s">
        <v>41</v>
      </c>
    </row>
    <row r="1512" spans="1:19" x14ac:dyDescent="0.35">
      <c r="A1512">
        <v>18037665</v>
      </c>
      <c r="B1512" s="1" t="s">
        <v>2274</v>
      </c>
      <c r="C1512">
        <v>104990730</v>
      </c>
      <c r="D1512" s="1" t="s">
        <v>2275</v>
      </c>
      <c r="E1512" s="1" t="s">
        <v>68</v>
      </c>
      <c r="F1512">
        <v>37.982579999999999</v>
      </c>
      <c r="G1512">
        <v>23.753219999999999</v>
      </c>
      <c r="H1512" s="1" t="s">
        <v>22</v>
      </c>
      <c r="I1512">
        <v>40</v>
      </c>
      <c r="J1512">
        <v>1</v>
      </c>
      <c r="K1512">
        <v>68</v>
      </c>
      <c r="L1512" s="2">
        <v>44058</v>
      </c>
      <c r="M1512">
        <v>1.2</v>
      </c>
      <c r="N1512">
        <v>1</v>
      </c>
      <c r="O1512">
        <v>0</v>
      </c>
      <c r="P1512">
        <v>0</v>
      </c>
      <c r="Q1512" s="1"/>
      <c r="R1512">
        <v>2020</v>
      </c>
      <c r="S1512" s="1" t="s">
        <v>41</v>
      </c>
    </row>
    <row r="1513" spans="1:19" x14ac:dyDescent="0.35">
      <c r="A1513">
        <v>18039716</v>
      </c>
      <c r="B1513" s="1" t="s">
        <v>2276</v>
      </c>
      <c r="C1513">
        <v>8351822</v>
      </c>
      <c r="D1513" s="1" t="s">
        <v>1757</v>
      </c>
      <c r="E1513" s="1" t="s">
        <v>156</v>
      </c>
      <c r="F1513">
        <v>37.965560000000004</v>
      </c>
      <c r="G1513">
        <v>23.712299999999999</v>
      </c>
      <c r="H1513" s="1" t="s">
        <v>22</v>
      </c>
      <c r="I1513">
        <v>40</v>
      </c>
      <c r="J1513">
        <v>4</v>
      </c>
      <c r="K1513">
        <v>4</v>
      </c>
      <c r="L1513" s="2">
        <v>43279</v>
      </c>
      <c r="M1513">
        <v>7.0000000000000007E-2</v>
      </c>
      <c r="N1513">
        <v>1</v>
      </c>
      <c r="O1513">
        <v>250</v>
      </c>
      <c r="P1513">
        <v>0</v>
      </c>
      <c r="Q1513" s="1"/>
      <c r="R1513">
        <v>2018</v>
      </c>
      <c r="S1513" s="1" t="s">
        <v>113</v>
      </c>
    </row>
    <row r="1514" spans="1:19" x14ac:dyDescent="0.35">
      <c r="A1514">
        <v>18046510</v>
      </c>
      <c r="B1514" s="1" t="s">
        <v>2277</v>
      </c>
      <c r="C1514">
        <v>77874718</v>
      </c>
      <c r="D1514" s="1" t="s">
        <v>243</v>
      </c>
      <c r="E1514" s="1" t="s">
        <v>62</v>
      </c>
      <c r="F1514">
        <v>37.965890000000002</v>
      </c>
      <c r="G1514">
        <v>23.714369999999999</v>
      </c>
      <c r="H1514" s="1" t="s">
        <v>22</v>
      </c>
      <c r="I1514">
        <v>100</v>
      </c>
      <c r="J1514">
        <v>2</v>
      </c>
      <c r="K1514">
        <v>63</v>
      </c>
      <c r="L1514" s="2">
        <v>44156</v>
      </c>
      <c r="M1514">
        <v>1.1499999999999999</v>
      </c>
      <c r="N1514">
        <v>1</v>
      </c>
      <c r="O1514">
        <v>175</v>
      </c>
      <c r="P1514">
        <v>0</v>
      </c>
      <c r="Q1514" s="1" t="s">
        <v>12894</v>
      </c>
      <c r="R1514">
        <v>2020</v>
      </c>
      <c r="S1514" s="1" t="s">
        <v>25</v>
      </c>
    </row>
    <row r="1515" spans="1:19" x14ac:dyDescent="0.35">
      <c r="A1515">
        <v>18051229</v>
      </c>
      <c r="B1515" s="1" t="s">
        <v>2278</v>
      </c>
      <c r="C1515">
        <v>124226422</v>
      </c>
      <c r="D1515" s="1" t="s">
        <v>1206</v>
      </c>
      <c r="E1515" s="1" t="s">
        <v>625</v>
      </c>
      <c r="F1515">
        <v>38.001240000000003</v>
      </c>
      <c r="G1515">
        <v>23.75957</v>
      </c>
      <c r="H1515" s="1" t="s">
        <v>22</v>
      </c>
      <c r="I1515">
        <v>39</v>
      </c>
      <c r="J1515">
        <v>2</v>
      </c>
      <c r="K1515">
        <v>101</v>
      </c>
      <c r="L1515" s="2">
        <v>43781</v>
      </c>
      <c r="M1515">
        <v>1.82</v>
      </c>
      <c r="N1515">
        <v>1</v>
      </c>
      <c r="O1515">
        <v>41</v>
      </c>
      <c r="P1515">
        <v>0</v>
      </c>
      <c r="Q1515" s="1"/>
      <c r="R1515">
        <v>2019</v>
      </c>
      <c r="S1515" s="1" t="s">
        <v>25</v>
      </c>
    </row>
    <row r="1516" spans="1:19" x14ac:dyDescent="0.35">
      <c r="A1516">
        <v>18054880</v>
      </c>
      <c r="B1516" s="1" t="s">
        <v>2279</v>
      </c>
      <c r="C1516">
        <v>124258310</v>
      </c>
      <c r="D1516" s="1" t="s">
        <v>2280</v>
      </c>
      <c r="E1516" s="1" t="s">
        <v>62</v>
      </c>
      <c r="F1516">
        <v>37.965899999999998</v>
      </c>
      <c r="G1516">
        <v>23.72261</v>
      </c>
      <c r="H1516" s="1" t="s">
        <v>1267</v>
      </c>
      <c r="I1516">
        <v>88</v>
      </c>
      <c r="J1516">
        <v>1</v>
      </c>
      <c r="K1516">
        <v>0</v>
      </c>
      <c r="L1516" s="2"/>
      <c r="N1516">
        <v>6</v>
      </c>
      <c r="O1516">
        <v>347</v>
      </c>
      <c r="P1516">
        <v>0</v>
      </c>
      <c r="Q1516" s="1" t="s">
        <v>2281</v>
      </c>
      <c r="S1516" s="1"/>
    </row>
    <row r="1517" spans="1:19" x14ac:dyDescent="0.35">
      <c r="A1517">
        <v>18055452</v>
      </c>
      <c r="B1517" s="1" t="s">
        <v>2282</v>
      </c>
      <c r="C1517">
        <v>124258310</v>
      </c>
      <c r="D1517" s="1" t="s">
        <v>2280</v>
      </c>
      <c r="E1517" s="1" t="s">
        <v>135</v>
      </c>
      <c r="F1517">
        <v>37.966230000000003</v>
      </c>
      <c r="G1517">
        <v>23.723320000000001</v>
      </c>
      <c r="H1517" s="1" t="s">
        <v>1267</v>
      </c>
      <c r="I1517">
        <v>97</v>
      </c>
      <c r="J1517">
        <v>1</v>
      </c>
      <c r="K1517">
        <v>2</v>
      </c>
      <c r="L1517" s="2">
        <v>42885</v>
      </c>
      <c r="M1517">
        <v>0.04</v>
      </c>
      <c r="N1517">
        <v>6</v>
      </c>
      <c r="O1517">
        <v>358</v>
      </c>
      <c r="P1517">
        <v>0</v>
      </c>
      <c r="Q1517" s="1" t="s">
        <v>2281</v>
      </c>
      <c r="R1517">
        <v>2017</v>
      </c>
      <c r="S1517" s="1" t="s">
        <v>90</v>
      </c>
    </row>
    <row r="1518" spans="1:19" x14ac:dyDescent="0.35">
      <c r="A1518">
        <v>18055690</v>
      </c>
      <c r="B1518" s="1" t="s">
        <v>2283</v>
      </c>
      <c r="C1518">
        <v>124258310</v>
      </c>
      <c r="D1518" s="1" t="s">
        <v>2280</v>
      </c>
      <c r="E1518" s="1" t="s">
        <v>135</v>
      </c>
      <c r="F1518">
        <v>37.966230000000003</v>
      </c>
      <c r="G1518">
        <v>23.723320000000001</v>
      </c>
      <c r="H1518" s="1" t="s">
        <v>1267</v>
      </c>
      <c r="I1518">
        <v>128</v>
      </c>
      <c r="J1518">
        <v>1</v>
      </c>
      <c r="K1518">
        <v>1</v>
      </c>
      <c r="L1518" s="2">
        <v>42869</v>
      </c>
      <c r="M1518">
        <v>0.02</v>
      </c>
      <c r="N1518">
        <v>6</v>
      </c>
      <c r="O1518">
        <v>344</v>
      </c>
      <c r="P1518">
        <v>0</v>
      </c>
      <c r="Q1518" s="1" t="s">
        <v>2281</v>
      </c>
      <c r="R1518">
        <v>2017</v>
      </c>
      <c r="S1518" s="1" t="s">
        <v>90</v>
      </c>
    </row>
    <row r="1519" spans="1:19" x14ac:dyDescent="0.35">
      <c r="A1519">
        <v>18055991</v>
      </c>
      <c r="B1519" s="1" t="s">
        <v>2284</v>
      </c>
      <c r="C1519">
        <v>124258310</v>
      </c>
      <c r="D1519" s="1" t="s">
        <v>2280</v>
      </c>
      <c r="E1519" s="1" t="s">
        <v>135</v>
      </c>
      <c r="F1519">
        <v>37.966230000000003</v>
      </c>
      <c r="G1519">
        <v>23.723320000000001</v>
      </c>
      <c r="H1519" s="1" t="s">
        <v>1267</v>
      </c>
      <c r="I1519">
        <v>124</v>
      </c>
      <c r="J1519">
        <v>1</v>
      </c>
      <c r="K1519">
        <v>2</v>
      </c>
      <c r="L1519" s="2">
        <v>42883</v>
      </c>
      <c r="M1519">
        <v>0.04</v>
      </c>
      <c r="N1519">
        <v>6</v>
      </c>
      <c r="O1519">
        <v>358</v>
      </c>
      <c r="P1519">
        <v>0</v>
      </c>
      <c r="Q1519" s="1" t="s">
        <v>2281</v>
      </c>
      <c r="R1519">
        <v>2017</v>
      </c>
      <c r="S1519" s="1" t="s">
        <v>90</v>
      </c>
    </row>
    <row r="1520" spans="1:19" x14ac:dyDescent="0.35">
      <c r="A1520">
        <v>18056397</v>
      </c>
      <c r="B1520" s="1" t="s">
        <v>2285</v>
      </c>
      <c r="C1520">
        <v>124258310</v>
      </c>
      <c r="D1520" s="1" t="s">
        <v>2280</v>
      </c>
      <c r="E1520" s="1" t="s">
        <v>135</v>
      </c>
      <c r="F1520">
        <v>37.96622</v>
      </c>
      <c r="G1520">
        <v>23.723269999999999</v>
      </c>
      <c r="H1520" s="1" t="s">
        <v>1267</v>
      </c>
      <c r="I1520">
        <v>132</v>
      </c>
      <c r="J1520">
        <v>1</v>
      </c>
      <c r="K1520">
        <v>8</v>
      </c>
      <c r="L1520" s="2">
        <v>43214</v>
      </c>
      <c r="M1520">
        <v>0.14000000000000001</v>
      </c>
      <c r="N1520">
        <v>6</v>
      </c>
      <c r="O1520">
        <v>343</v>
      </c>
      <c r="P1520">
        <v>0</v>
      </c>
      <c r="Q1520" s="1" t="s">
        <v>2281</v>
      </c>
      <c r="R1520">
        <v>2018</v>
      </c>
      <c r="S1520" s="1" t="s">
        <v>102</v>
      </c>
    </row>
    <row r="1521" spans="1:19" x14ac:dyDescent="0.35">
      <c r="A1521">
        <v>18056556</v>
      </c>
      <c r="B1521" s="1" t="s">
        <v>2286</v>
      </c>
      <c r="C1521">
        <v>124258310</v>
      </c>
      <c r="D1521" s="1" t="s">
        <v>2280</v>
      </c>
      <c r="E1521" s="1" t="s">
        <v>135</v>
      </c>
      <c r="F1521">
        <v>37.966230000000003</v>
      </c>
      <c r="G1521">
        <v>23.723320000000001</v>
      </c>
      <c r="H1521" s="1" t="s">
        <v>1267</v>
      </c>
      <c r="I1521">
        <v>128</v>
      </c>
      <c r="J1521">
        <v>1</v>
      </c>
      <c r="K1521">
        <v>2</v>
      </c>
      <c r="L1521" s="2">
        <v>43227</v>
      </c>
      <c r="M1521">
        <v>0.04</v>
      </c>
      <c r="N1521">
        <v>6</v>
      </c>
      <c r="O1521">
        <v>351</v>
      </c>
      <c r="P1521">
        <v>0</v>
      </c>
      <c r="Q1521" s="1" t="s">
        <v>2281</v>
      </c>
      <c r="R1521">
        <v>2018</v>
      </c>
      <c r="S1521" s="1" t="s">
        <v>90</v>
      </c>
    </row>
    <row r="1522" spans="1:19" x14ac:dyDescent="0.35">
      <c r="A1522">
        <v>18064024</v>
      </c>
      <c r="B1522" s="1" t="s">
        <v>2287</v>
      </c>
      <c r="C1522">
        <v>124352363</v>
      </c>
      <c r="D1522" s="1" t="s">
        <v>897</v>
      </c>
      <c r="E1522" s="1" t="s">
        <v>105</v>
      </c>
      <c r="F1522">
        <v>38.002409999999998</v>
      </c>
      <c r="G1522">
        <v>23.733139999999999</v>
      </c>
      <c r="H1522" s="1" t="s">
        <v>22</v>
      </c>
      <c r="I1522">
        <v>83</v>
      </c>
      <c r="J1522">
        <v>2</v>
      </c>
      <c r="K1522">
        <v>2</v>
      </c>
      <c r="L1522" s="2">
        <v>43260</v>
      </c>
      <c r="M1522">
        <v>0.04</v>
      </c>
      <c r="N1522">
        <v>1</v>
      </c>
      <c r="O1522">
        <v>364</v>
      </c>
      <c r="P1522">
        <v>0</v>
      </c>
      <c r="Q1522" s="1" t="s">
        <v>12895</v>
      </c>
      <c r="R1522">
        <v>2018</v>
      </c>
      <c r="S1522" s="1" t="s">
        <v>113</v>
      </c>
    </row>
    <row r="1523" spans="1:19" x14ac:dyDescent="0.35">
      <c r="A1523">
        <v>18064894</v>
      </c>
      <c r="B1523" s="1" t="s">
        <v>2288</v>
      </c>
      <c r="C1523">
        <v>120533334</v>
      </c>
      <c r="D1523" s="1" t="s">
        <v>268</v>
      </c>
      <c r="E1523" s="1" t="s">
        <v>47</v>
      </c>
      <c r="F1523">
        <v>37.966259999999998</v>
      </c>
      <c r="G1523">
        <v>23.750250000000001</v>
      </c>
      <c r="H1523" s="1" t="s">
        <v>22</v>
      </c>
      <c r="I1523">
        <v>38</v>
      </c>
      <c r="J1523">
        <v>7</v>
      </c>
      <c r="K1523">
        <v>13</v>
      </c>
      <c r="L1523" s="2">
        <v>44533</v>
      </c>
      <c r="M1523">
        <v>1.22</v>
      </c>
      <c r="N1523">
        <v>2</v>
      </c>
      <c r="O1523">
        <v>154</v>
      </c>
      <c r="P1523">
        <v>13</v>
      </c>
      <c r="Q1523" s="1" t="s">
        <v>12896</v>
      </c>
      <c r="R1523">
        <v>2021</v>
      </c>
      <c r="S1523" s="1" t="s">
        <v>27</v>
      </c>
    </row>
    <row r="1524" spans="1:19" x14ac:dyDescent="0.35">
      <c r="A1524">
        <v>18067139</v>
      </c>
      <c r="B1524" s="1" t="s">
        <v>2289</v>
      </c>
      <c r="C1524">
        <v>52001297</v>
      </c>
      <c r="D1524" s="1" t="s">
        <v>559</v>
      </c>
      <c r="E1524" s="1" t="s">
        <v>54</v>
      </c>
      <c r="F1524">
        <v>37.968170000000001</v>
      </c>
      <c r="G1524">
        <v>23.74117</v>
      </c>
      <c r="H1524" s="1" t="s">
        <v>22</v>
      </c>
      <c r="I1524">
        <v>85</v>
      </c>
      <c r="J1524">
        <v>1</v>
      </c>
      <c r="K1524">
        <v>43</v>
      </c>
      <c r="L1524" s="2">
        <v>43269</v>
      </c>
      <c r="M1524">
        <v>0.75</v>
      </c>
      <c r="N1524">
        <v>1</v>
      </c>
      <c r="O1524">
        <v>89</v>
      </c>
      <c r="P1524">
        <v>0</v>
      </c>
      <c r="Q1524" s="1"/>
      <c r="R1524">
        <v>2018</v>
      </c>
      <c r="S1524" s="1" t="s">
        <v>113</v>
      </c>
    </row>
    <row r="1525" spans="1:19" x14ac:dyDescent="0.35">
      <c r="A1525">
        <v>18068203</v>
      </c>
      <c r="B1525" s="1" t="s">
        <v>2290</v>
      </c>
      <c r="C1525">
        <v>77457889</v>
      </c>
      <c r="D1525" s="1" t="s">
        <v>1501</v>
      </c>
      <c r="E1525" s="1" t="s">
        <v>232</v>
      </c>
      <c r="F1525">
        <v>37.996659999999999</v>
      </c>
      <c r="G1525">
        <v>23.73564</v>
      </c>
      <c r="H1525" s="1" t="s">
        <v>22</v>
      </c>
      <c r="I1525">
        <v>80</v>
      </c>
      <c r="J1525">
        <v>2</v>
      </c>
      <c r="K1525">
        <v>1</v>
      </c>
      <c r="L1525" s="2">
        <v>42952</v>
      </c>
      <c r="M1525">
        <v>0.02</v>
      </c>
      <c r="N1525">
        <v>36</v>
      </c>
      <c r="O1525">
        <v>0</v>
      </c>
      <c r="P1525">
        <v>0</v>
      </c>
      <c r="Q1525" s="1" t="s">
        <v>12897</v>
      </c>
      <c r="R1525">
        <v>2017</v>
      </c>
      <c r="S1525" s="1" t="s">
        <v>41</v>
      </c>
    </row>
    <row r="1526" spans="1:19" x14ac:dyDescent="0.35">
      <c r="A1526">
        <v>18075317</v>
      </c>
      <c r="B1526" s="1" t="s">
        <v>2291</v>
      </c>
      <c r="C1526">
        <v>50999988</v>
      </c>
      <c r="D1526" s="1" t="s">
        <v>2292</v>
      </c>
      <c r="E1526" s="1" t="s">
        <v>171</v>
      </c>
      <c r="F1526">
        <v>37.979730000000004</v>
      </c>
      <c r="G1526">
        <v>23.7576</v>
      </c>
      <c r="H1526" s="1" t="s">
        <v>22</v>
      </c>
      <c r="I1526">
        <v>100</v>
      </c>
      <c r="J1526">
        <v>1</v>
      </c>
      <c r="K1526">
        <v>15</v>
      </c>
      <c r="L1526" s="2">
        <v>44446</v>
      </c>
      <c r="M1526">
        <v>0.28000000000000003</v>
      </c>
      <c r="N1526">
        <v>1</v>
      </c>
      <c r="O1526">
        <v>345</v>
      </c>
      <c r="P1526">
        <v>4</v>
      </c>
      <c r="Q1526" s="1" t="s">
        <v>12898</v>
      </c>
      <c r="R1526">
        <v>2021</v>
      </c>
      <c r="S1526" s="1" t="s">
        <v>23</v>
      </c>
    </row>
    <row r="1527" spans="1:19" x14ac:dyDescent="0.35">
      <c r="A1527">
        <v>18085100</v>
      </c>
      <c r="B1527" s="1" t="s">
        <v>2293</v>
      </c>
      <c r="C1527">
        <v>83063050</v>
      </c>
      <c r="D1527" s="1" t="s">
        <v>2294</v>
      </c>
      <c r="E1527" s="1" t="s">
        <v>258</v>
      </c>
      <c r="F1527">
        <v>37.99145</v>
      </c>
      <c r="G1527">
        <v>23.711770000000001</v>
      </c>
      <c r="H1527" s="1" t="s">
        <v>22</v>
      </c>
      <c r="I1527">
        <v>58</v>
      </c>
      <c r="J1527">
        <v>2</v>
      </c>
      <c r="K1527">
        <v>73</v>
      </c>
      <c r="L1527" s="2">
        <v>43766</v>
      </c>
      <c r="M1527">
        <v>1.34</v>
      </c>
      <c r="N1527">
        <v>2</v>
      </c>
      <c r="O1527">
        <v>3</v>
      </c>
      <c r="P1527">
        <v>0</v>
      </c>
      <c r="Q1527" s="1" t="s">
        <v>12899</v>
      </c>
      <c r="R1527">
        <v>2019</v>
      </c>
      <c r="S1527" s="1" t="s">
        <v>44</v>
      </c>
    </row>
    <row r="1528" spans="1:19" x14ac:dyDescent="0.35">
      <c r="A1528">
        <v>18104382</v>
      </c>
      <c r="B1528" s="1" t="s">
        <v>2295</v>
      </c>
      <c r="C1528">
        <v>99584123</v>
      </c>
      <c r="D1528" s="1" t="s">
        <v>2296</v>
      </c>
      <c r="E1528" s="1" t="s">
        <v>40</v>
      </c>
      <c r="F1528">
        <v>38.008159999999997</v>
      </c>
      <c r="G1528">
        <v>23.728339999999999</v>
      </c>
      <c r="H1528" s="1" t="s">
        <v>22</v>
      </c>
      <c r="I1528">
        <v>59</v>
      </c>
      <c r="J1528">
        <v>2</v>
      </c>
      <c r="K1528">
        <v>1</v>
      </c>
      <c r="L1528" s="2">
        <v>42919</v>
      </c>
      <c r="M1528">
        <v>0.02</v>
      </c>
      <c r="N1528">
        <v>3</v>
      </c>
      <c r="O1528">
        <v>365</v>
      </c>
      <c r="P1528">
        <v>0</v>
      </c>
      <c r="Q1528" s="1" t="s">
        <v>12900</v>
      </c>
      <c r="R1528">
        <v>2017</v>
      </c>
      <c r="S1528" s="1" t="s">
        <v>57</v>
      </c>
    </row>
    <row r="1529" spans="1:19" x14ac:dyDescent="0.35">
      <c r="A1529">
        <v>18107547</v>
      </c>
      <c r="B1529" s="1" t="s">
        <v>2297</v>
      </c>
      <c r="C1529">
        <v>67295649</v>
      </c>
      <c r="D1529" s="1" t="s">
        <v>1705</v>
      </c>
      <c r="E1529" s="1" t="s">
        <v>33</v>
      </c>
      <c r="F1529">
        <v>37.97878</v>
      </c>
      <c r="G1529">
        <v>23.726669999999999</v>
      </c>
      <c r="H1529" s="1" t="s">
        <v>22</v>
      </c>
      <c r="I1529">
        <v>162</v>
      </c>
      <c r="J1529">
        <v>1</v>
      </c>
      <c r="K1529">
        <v>18</v>
      </c>
      <c r="L1529" s="2">
        <v>44521</v>
      </c>
      <c r="M1529">
        <v>0.32</v>
      </c>
      <c r="N1529">
        <v>8</v>
      </c>
      <c r="O1529">
        <v>362</v>
      </c>
      <c r="P1529">
        <v>3</v>
      </c>
      <c r="Q1529" s="1" t="s">
        <v>12901</v>
      </c>
      <c r="R1529">
        <v>2021</v>
      </c>
      <c r="S1529" s="1" t="s">
        <v>25</v>
      </c>
    </row>
    <row r="1530" spans="1:19" x14ac:dyDescent="0.35">
      <c r="A1530">
        <v>18109028</v>
      </c>
      <c r="B1530" s="1" t="s">
        <v>2298</v>
      </c>
      <c r="C1530">
        <v>122493608</v>
      </c>
      <c r="D1530" s="1" t="s">
        <v>2299</v>
      </c>
      <c r="E1530" s="1" t="s">
        <v>97</v>
      </c>
      <c r="F1530">
        <v>37.998150000000003</v>
      </c>
      <c r="G1530">
        <v>23.72644</v>
      </c>
      <c r="H1530" s="1" t="s">
        <v>22</v>
      </c>
      <c r="I1530">
        <v>35</v>
      </c>
      <c r="J1530">
        <v>5</v>
      </c>
      <c r="K1530">
        <v>35</v>
      </c>
      <c r="L1530" s="2">
        <v>44528</v>
      </c>
      <c r="M1530">
        <v>0.64</v>
      </c>
      <c r="N1530">
        <v>1</v>
      </c>
      <c r="O1530">
        <v>167</v>
      </c>
      <c r="P1530">
        <v>5</v>
      </c>
      <c r="Q1530" s="1" t="s">
        <v>12902</v>
      </c>
      <c r="R1530">
        <v>2021</v>
      </c>
      <c r="S1530" s="1" t="s">
        <v>25</v>
      </c>
    </row>
    <row r="1531" spans="1:19" x14ac:dyDescent="0.35">
      <c r="A1531">
        <v>18112384</v>
      </c>
      <c r="B1531" s="1" t="s">
        <v>2300</v>
      </c>
      <c r="C1531">
        <v>122610894</v>
      </c>
      <c r="D1531" s="1" t="s">
        <v>64</v>
      </c>
      <c r="E1531" s="1" t="s">
        <v>156</v>
      </c>
      <c r="F1531">
        <v>37.97345</v>
      </c>
      <c r="G1531">
        <v>23.712789999999998</v>
      </c>
      <c r="H1531" s="1" t="s">
        <v>22</v>
      </c>
      <c r="I1531">
        <v>59</v>
      </c>
      <c r="J1531">
        <v>4</v>
      </c>
      <c r="K1531">
        <v>75</v>
      </c>
      <c r="L1531" s="2">
        <v>44528</v>
      </c>
      <c r="M1531">
        <v>1.42</v>
      </c>
      <c r="N1531">
        <v>1</v>
      </c>
      <c r="O1531">
        <v>301</v>
      </c>
      <c r="P1531">
        <v>13</v>
      </c>
      <c r="Q1531" s="1" t="s">
        <v>12903</v>
      </c>
      <c r="R1531">
        <v>2021</v>
      </c>
      <c r="S1531" s="1" t="s">
        <v>25</v>
      </c>
    </row>
    <row r="1532" spans="1:19" x14ac:dyDescent="0.35">
      <c r="A1532">
        <v>18112699</v>
      </c>
      <c r="B1532" s="1" t="s">
        <v>2301</v>
      </c>
      <c r="C1532">
        <v>124791366</v>
      </c>
      <c r="D1532" s="1" t="s">
        <v>2302</v>
      </c>
      <c r="E1532" s="1" t="s">
        <v>54</v>
      </c>
      <c r="F1532">
        <v>37.966270000000002</v>
      </c>
      <c r="G1532">
        <v>23.735019999999999</v>
      </c>
      <c r="H1532" s="1" t="s">
        <v>22</v>
      </c>
      <c r="I1532">
        <v>70</v>
      </c>
      <c r="J1532">
        <v>1</v>
      </c>
      <c r="K1532">
        <v>39</v>
      </c>
      <c r="L1532" s="2">
        <v>44500</v>
      </c>
      <c r="M1532">
        <v>0.7</v>
      </c>
      <c r="N1532">
        <v>2</v>
      </c>
      <c r="O1532">
        <v>357</v>
      </c>
      <c r="P1532">
        <v>2</v>
      </c>
      <c r="Q1532" s="1"/>
      <c r="R1532">
        <v>2021</v>
      </c>
      <c r="S1532" s="1" t="s">
        <v>44</v>
      </c>
    </row>
    <row r="1533" spans="1:19" x14ac:dyDescent="0.35">
      <c r="A1533">
        <v>18128838</v>
      </c>
      <c r="B1533" s="1" t="s">
        <v>2303</v>
      </c>
      <c r="C1533">
        <v>46757753</v>
      </c>
      <c r="D1533" s="1" t="s">
        <v>2304</v>
      </c>
      <c r="E1533" s="1" t="s">
        <v>62</v>
      </c>
      <c r="F1533">
        <v>37.968620000000001</v>
      </c>
      <c r="G1533">
        <v>23.71387</v>
      </c>
      <c r="H1533" s="1" t="s">
        <v>22</v>
      </c>
      <c r="I1533">
        <v>70</v>
      </c>
      <c r="J1533">
        <v>3</v>
      </c>
      <c r="K1533">
        <v>31</v>
      </c>
      <c r="L1533" s="2">
        <v>44501</v>
      </c>
      <c r="M1533">
        <v>0.55000000000000004</v>
      </c>
      <c r="N1533">
        <v>1</v>
      </c>
      <c r="O1533">
        <v>1</v>
      </c>
      <c r="P1533">
        <v>9</v>
      </c>
      <c r="Q1533" s="1" t="s">
        <v>12904</v>
      </c>
      <c r="R1533">
        <v>2021</v>
      </c>
      <c r="S1533" s="1" t="s">
        <v>25</v>
      </c>
    </row>
    <row r="1534" spans="1:19" x14ac:dyDescent="0.35">
      <c r="A1534">
        <v>18131669</v>
      </c>
      <c r="B1534" s="1" t="s">
        <v>2305</v>
      </c>
      <c r="C1534">
        <v>99584123</v>
      </c>
      <c r="D1534" s="1" t="s">
        <v>2296</v>
      </c>
      <c r="E1534" s="1" t="s">
        <v>40</v>
      </c>
      <c r="F1534">
        <v>38.009590000000003</v>
      </c>
      <c r="G1534">
        <v>23.730509999999999</v>
      </c>
      <c r="H1534" s="1" t="s">
        <v>37</v>
      </c>
      <c r="I1534">
        <v>40</v>
      </c>
      <c r="J1534">
        <v>2</v>
      </c>
      <c r="K1534">
        <v>15</v>
      </c>
      <c r="L1534" s="2">
        <v>44480</v>
      </c>
      <c r="M1534">
        <v>0.27</v>
      </c>
      <c r="N1534">
        <v>3</v>
      </c>
      <c r="O1534">
        <v>365</v>
      </c>
      <c r="P1534">
        <v>4</v>
      </c>
      <c r="Q1534" s="1" t="s">
        <v>12905</v>
      </c>
      <c r="R1534">
        <v>2021</v>
      </c>
      <c r="S1534" s="1" t="s">
        <v>44</v>
      </c>
    </row>
    <row r="1535" spans="1:19" x14ac:dyDescent="0.35">
      <c r="A1535">
        <v>18137065</v>
      </c>
      <c r="B1535" s="1" t="s">
        <v>2306</v>
      </c>
      <c r="C1535">
        <v>125021822</v>
      </c>
      <c r="D1535" s="1" t="s">
        <v>537</v>
      </c>
      <c r="E1535" s="1" t="s">
        <v>159</v>
      </c>
      <c r="F1535">
        <v>37.958620000000003</v>
      </c>
      <c r="G1535">
        <v>23.746040000000001</v>
      </c>
      <c r="H1535" s="1" t="s">
        <v>37</v>
      </c>
      <c r="I1535">
        <v>22</v>
      </c>
      <c r="J1535">
        <v>1</v>
      </c>
      <c r="K1535">
        <v>49</v>
      </c>
      <c r="L1535" s="2">
        <v>43779</v>
      </c>
      <c r="M1535">
        <v>0.87</v>
      </c>
      <c r="N1535">
        <v>1</v>
      </c>
      <c r="O1535">
        <v>0</v>
      </c>
      <c r="P1535">
        <v>0</v>
      </c>
      <c r="Q1535" s="1" t="s">
        <v>12906</v>
      </c>
      <c r="R1535">
        <v>2019</v>
      </c>
      <c r="S1535" s="1" t="s">
        <v>25</v>
      </c>
    </row>
    <row r="1536" spans="1:19" x14ac:dyDescent="0.35">
      <c r="A1536">
        <v>18138422</v>
      </c>
      <c r="B1536" s="1" t="s">
        <v>2307</v>
      </c>
      <c r="C1536">
        <v>125040017</v>
      </c>
      <c r="D1536" s="1" t="s">
        <v>2308</v>
      </c>
      <c r="E1536" s="1" t="s">
        <v>274</v>
      </c>
      <c r="F1536">
        <v>37.971670000000003</v>
      </c>
      <c r="G1536">
        <v>23.7334</v>
      </c>
      <c r="H1536" s="1" t="s">
        <v>22</v>
      </c>
      <c r="I1536">
        <v>120</v>
      </c>
      <c r="J1536">
        <v>7</v>
      </c>
      <c r="K1536">
        <v>186</v>
      </c>
      <c r="L1536" s="2">
        <v>43906</v>
      </c>
      <c r="M1536">
        <v>3.26</v>
      </c>
      <c r="N1536">
        <v>1</v>
      </c>
      <c r="O1536">
        <v>81</v>
      </c>
      <c r="P1536">
        <v>0</v>
      </c>
      <c r="Q1536" s="1" t="s">
        <v>12907</v>
      </c>
      <c r="R1536">
        <v>2020</v>
      </c>
      <c r="S1536" s="1" t="s">
        <v>199</v>
      </c>
    </row>
    <row r="1537" spans="1:19" x14ac:dyDescent="0.35">
      <c r="A1537">
        <v>18144362</v>
      </c>
      <c r="B1537" s="1" t="s">
        <v>2309</v>
      </c>
      <c r="C1537">
        <v>75696468</v>
      </c>
      <c r="D1537" s="1" t="s">
        <v>2310</v>
      </c>
      <c r="E1537" s="1" t="s">
        <v>36</v>
      </c>
      <c r="F1537">
        <v>37.979149999999997</v>
      </c>
      <c r="G1537">
        <v>23.722819999999999</v>
      </c>
      <c r="H1537" s="1" t="s">
        <v>22</v>
      </c>
      <c r="I1537">
        <v>45</v>
      </c>
      <c r="J1537">
        <v>4</v>
      </c>
      <c r="K1537">
        <v>165</v>
      </c>
      <c r="L1537" s="2">
        <v>44497</v>
      </c>
      <c r="M1537">
        <v>2.9</v>
      </c>
      <c r="N1537">
        <v>2</v>
      </c>
      <c r="O1537">
        <v>324</v>
      </c>
      <c r="P1537">
        <v>18</v>
      </c>
      <c r="Q1537" s="1" t="s">
        <v>12908</v>
      </c>
      <c r="R1537">
        <v>2021</v>
      </c>
      <c r="S1537" s="1" t="s">
        <v>44</v>
      </c>
    </row>
    <row r="1538" spans="1:19" x14ac:dyDescent="0.35">
      <c r="A1538">
        <v>18144611</v>
      </c>
      <c r="B1538" s="1" t="s">
        <v>2311</v>
      </c>
      <c r="C1538">
        <v>125105532</v>
      </c>
      <c r="D1538" s="1" t="s">
        <v>79</v>
      </c>
      <c r="E1538" s="1" t="s">
        <v>123</v>
      </c>
      <c r="F1538">
        <v>37.974980000000002</v>
      </c>
      <c r="G1538">
        <v>23.715579999999999</v>
      </c>
      <c r="H1538" s="1" t="s">
        <v>22</v>
      </c>
      <c r="I1538">
        <v>65</v>
      </c>
      <c r="J1538">
        <v>2</v>
      </c>
      <c r="K1538">
        <v>1</v>
      </c>
      <c r="L1538" s="2">
        <v>42868</v>
      </c>
      <c r="M1538">
        <v>0.02</v>
      </c>
      <c r="N1538">
        <v>1</v>
      </c>
      <c r="O1538">
        <v>0</v>
      </c>
      <c r="P1538">
        <v>0</v>
      </c>
      <c r="Q1538" s="1"/>
      <c r="R1538">
        <v>2017</v>
      </c>
      <c r="S1538" s="1" t="s">
        <v>90</v>
      </c>
    </row>
    <row r="1539" spans="1:19" x14ac:dyDescent="0.35">
      <c r="A1539">
        <v>18145719</v>
      </c>
      <c r="B1539" s="1" t="s">
        <v>2312</v>
      </c>
      <c r="C1539">
        <v>127794291</v>
      </c>
      <c r="D1539" s="1" t="s">
        <v>64</v>
      </c>
      <c r="E1539" s="1" t="s">
        <v>33</v>
      </c>
      <c r="F1539">
        <v>37.978259999999999</v>
      </c>
      <c r="G1539">
        <v>23.731929999999998</v>
      </c>
      <c r="H1539" s="1" t="s">
        <v>22</v>
      </c>
      <c r="I1539">
        <v>36</v>
      </c>
      <c r="J1539">
        <v>2</v>
      </c>
      <c r="K1539">
        <v>142</v>
      </c>
      <c r="L1539" s="2">
        <v>44515</v>
      </c>
      <c r="M1539">
        <v>2.5299999999999998</v>
      </c>
      <c r="N1539">
        <v>4</v>
      </c>
      <c r="O1539">
        <v>270</v>
      </c>
      <c r="P1539">
        <v>12</v>
      </c>
      <c r="Q1539" s="1" t="s">
        <v>12565</v>
      </c>
      <c r="R1539">
        <v>2021</v>
      </c>
      <c r="S1539" s="1" t="s">
        <v>25</v>
      </c>
    </row>
    <row r="1540" spans="1:19" x14ac:dyDescent="0.35">
      <c r="A1540">
        <v>18145824</v>
      </c>
      <c r="B1540" s="1" t="s">
        <v>2313</v>
      </c>
      <c r="C1540">
        <v>16647587</v>
      </c>
      <c r="D1540" s="1" t="s">
        <v>2314</v>
      </c>
      <c r="E1540" s="1" t="s">
        <v>74</v>
      </c>
      <c r="F1540">
        <v>37.989350000000002</v>
      </c>
      <c r="G1540">
        <v>23.743110000000001</v>
      </c>
      <c r="H1540" s="1" t="s">
        <v>22</v>
      </c>
      <c r="I1540">
        <v>46</v>
      </c>
      <c r="J1540">
        <v>3</v>
      </c>
      <c r="K1540">
        <v>32</v>
      </c>
      <c r="L1540" s="2">
        <v>43758</v>
      </c>
      <c r="M1540">
        <v>0.56000000000000005</v>
      </c>
      <c r="N1540">
        <v>1</v>
      </c>
      <c r="O1540">
        <v>266</v>
      </c>
      <c r="P1540">
        <v>0</v>
      </c>
      <c r="Q1540" s="1" t="s">
        <v>12909</v>
      </c>
      <c r="R1540">
        <v>2019</v>
      </c>
      <c r="S1540" s="1" t="s">
        <v>44</v>
      </c>
    </row>
    <row r="1541" spans="1:19" x14ac:dyDescent="0.35">
      <c r="A1541">
        <v>18153771</v>
      </c>
      <c r="B1541" s="1" t="s">
        <v>2315</v>
      </c>
      <c r="C1541">
        <v>20104194</v>
      </c>
      <c r="D1541" s="1" t="s">
        <v>1133</v>
      </c>
      <c r="E1541" s="1" t="s">
        <v>135</v>
      </c>
      <c r="F1541">
        <v>37.967480000000002</v>
      </c>
      <c r="G1541">
        <v>23.728619999999999</v>
      </c>
      <c r="H1541" s="1" t="s">
        <v>22</v>
      </c>
      <c r="I1541">
        <v>73</v>
      </c>
      <c r="J1541">
        <v>1</v>
      </c>
      <c r="K1541">
        <v>135</v>
      </c>
      <c r="L1541" s="2">
        <v>44520</v>
      </c>
      <c r="M1541">
        <v>2.39</v>
      </c>
      <c r="N1541">
        <v>74</v>
      </c>
      <c r="O1541">
        <v>350</v>
      </c>
      <c r="P1541">
        <v>2</v>
      </c>
      <c r="Q1541" s="1" t="s">
        <v>12910</v>
      </c>
      <c r="R1541">
        <v>2021</v>
      </c>
      <c r="S1541" s="1" t="s">
        <v>25</v>
      </c>
    </row>
    <row r="1542" spans="1:19" x14ac:dyDescent="0.35">
      <c r="A1542">
        <v>18171925</v>
      </c>
      <c r="B1542" s="1" t="s">
        <v>2316</v>
      </c>
      <c r="C1542">
        <v>34381550</v>
      </c>
      <c r="D1542" s="1" t="s">
        <v>757</v>
      </c>
      <c r="E1542" s="1" t="s">
        <v>68</v>
      </c>
      <c r="F1542">
        <v>37.976030000000002</v>
      </c>
      <c r="G1542">
        <v>23.747299999999999</v>
      </c>
      <c r="H1542" s="1" t="s">
        <v>22</v>
      </c>
      <c r="I1542">
        <v>50</v>
      </c>
      <c r="J1542">
        <v>4</v>
      </c>
      <c r="K1542">
        <v>0</v>
      </c>
      <c r="L1542" s="2"/>
      <c r="N1542">
        <v>2</v>
      </c>
      <c r="O1542">
        <v>362</v>
      </c>
      <c r="P1542">
        <v>0</v>
      </c>
      <c r="Q1542" s="1" t="s">
        <v>12168</v>
      </c>
      <c r="S1542" s="1"/>
    </row>
    <row r="1543" spans="1:19" x14ac:dyDescent="0.35">
      <c r="A1543">
        <v>18189771</v>
      </c>
      <c r="B1543" s="1" t="s">
        <v>2317</v>
      </c>
      <c r="C1543">
        <v>22227167</v>
      </c>
      <c r="D1543" s="1" t="s">
        <v>533</v>
      </c>
      <c r="E1543" s="1" t="s">
        <v>33</v>
      </c>
      <c r="F1543">
        <v>37.975700000000003</v>
      </c>
      <c r="G1543">
        <v>23.731660000000002</v>
      </c>
      <c r="H1543" s="1" t="s">
        <v>22</v>
      </c>
      <c r="I1543">
        <v>89</v>
      </c>
      <c r="J1543">
        <v>5</v>
      </c>
      <c r="K1543">
        <v>171</v>
      </c>
      <c r="L1543" s="2">
        <v>44283</v>
      </c>
      <c r="M1543">
        <v>3.04</v>
      </c>
      <c r="N1543">
        <v>26</v>
      </c>
      <c r="O1543">
        <v>89</v>
      </c>
      <c r="P1543">
        <v>6</v>
      </c>
      <c r="Q1543" s="1" t="s">
        <v>12911</v>
      </c>
      <c r="R1543">
        <v>2021</v>
      </c>
      <c r="S1543" s="1" t="s">
        <v>199</v>
      </c>
    </row>
    <row r="1544" spans="1:19" x14ac:dyDescent="0.35">
      <c r="A1544">
        <v>18190138</v>
      </c>
      <c r="B1544" s="1" t="s">
        <v>2318</v>
      </c>
      <c r="C1544">
        <v>125524050</v>
      </c>
      <c r="D1544" s="1" t="s">
        <v>79</v>
      </c>
      <c r="E1544" s="1" t="s">
        <v>347</v>
      </c>
      <c r="F1544">
        <v>37.995609999999999</v>
      </c>
      <c r="G1544">
        <v>23.749179999999999</v>
      </c>
      <c r="H1544" s="1" t="s">
        <v>22</v>
      </c>
      <c r="I1544">
        <v>23</v>
      </c>
      <c r="J1544">
        <v>5</v>
      </c>
      <c r="K1544">
        <v>26</v>
      </c>
      <c r="L1544" s="2">
        <v>43487</v>
      </c>
      <c r="M1544">
        <v>0.46</v>
      </c>
      <c r="N1544">
        <v>1</v>
      </c>
      <c r="O1544">
        <v>112</v>
      </c>
      <c r="P1544">
        <v>0</v>
      </c>
      <c r="Q1544" s="1" t="s">
        <v>12912</v>
      </c>
      <c r="R1544">
        <v>2019</v>
      </c>
      <c r="S1544" s="1" t="s">
        <v>30</v>
      </c>
    </row>
    <row r="1545" spans="1:19" x14ac:dyDescent="0.35">
      <c r="A1545">
        <v>18193204</v>
      </c>
      <c r="B1545" s="1" t="s">
        <v>2319</v>
      </c>
      <c r="C1545">
        <v>70891703</v>
      </c>
      <c r="D1545" s="1" t="s">
        <v>2320</v>
      </c>
      <c r="E1545" s="1" t="s">
        <v>287</v>
      </c>
      <c r="F1545">
        <v>37.980400000000003</v>
      </c>
      <c r="G1545">
        <v>23.74681</v>
      </c>
      <c r="H1545" s="1" t="s">
        <v>22</v>
      </c>
      <c r="I1545">
        <v>111</v>
      </c>
      <c r="J1545">
        <v>3</v>
      </c>
      <c r="K1545">
        <v>106</v>
      </c>
      <c r="L1545" s="2">
        <v>44521</v>
      </c>
      <c r="M1545">
        <v>1.87</v>
      </c>
      <c r="N1545">
        <v>1</v>
      </c>
      <c r="O1545">
        <v>348</v>
      </c>
      <c r="P1545">
        <v>20</v>
      </c>
      <c r="Q1545" s="1" t="s">
        <v>12913</v>
      </c>
      <c r="R1545">
        <v>2021</v>
      </c>
      <c r="S1545" s="1" t="s">
        <v>25</v>
      </c>
    </row>
    <row r="1546" spans="1:19" x14ac:dyDescent="0.35">
      <c r="A1546">
        <v>18209656</v>
      </c>
      <c r="B1546" s="1" t="s">
        <v>2321</v>
      </c>
      <c r="C1546">
        <v>99106514</v>
      </c>
      <c r="D1546" s="1" t="s">
        <v>895</v>
      </c>
      <c r="E1546" s="1" t="s">
        <v>21</v>
      </c>
      <c r="F1546">
        <v>37.995089999999998</v>
      </c>
      <c r="G1546">
        <v>23.762250000000002</v>
      </c>
      <c r="H1546" s="1" t="s">
        <v>22</v>
      </c>
      <c r="I1546">
        <v>34</v>
      </c>
      <c r="J1546">
        <v>1</v>
      </c>
      <c r="K1546">
        <v>1</v>
      </c>
      <c r="L1546" s="2">
        <v>42845</v>
      </c>
      <c r="M1546">
        <v>0.02</v>
      </c>
      <c r="N1546">
        <v>1</v>
      </c>
      <c r="O1546">
        <v>178</v>
      </c>
      <c r="P1546">
        <v>0</v>
      </c>
      <c r="Q1546" s="1"/>
      <c r="R1546">
        <v>2017</v>
      </c>
      <c r="S1546" s="1" t="s">
        <v>102</v>
      </c>
    </row>
    <row r="1547" spans="1:19" x14ac:dyDescent="0.35">
      <c r="A1547">
        <v>18209826</v>
      </c>
      <c r="B1547" s="1" t="s">
        <v>2322</v>
      </c>
      <c r="C1547">
        <v>13380558</v>
      </c>
      <c r="D1547" s="1" t="s">
        <v>56</v>
      </c>
      <c r="E1547" s="1" t="s">
        <v>97</v>
      </c>
      <c r="F1547">
        <v>37.99436</v>
      </c>
      <c r="G1547">
        <v>23.72805</v>
      </c>
      <c r="H1547" s="1" t="s">
        <v>22</v>
      </c>
      <c r="I1547">
        <v>50</v>
      </c>
      <c r="J1547">
        <v>10</v>
      </c>
      <c r="K1547">
        <v>244</v>
      </c>
      <c r="L1547" s="2">
        <v>44098</v>
      </c>
      <c r="M1547">
        <v>4.41</v>
      </c>
      <c r="N1547">
        <v>6</v>
      </c>
      <c r="O1547">
        <v>0</v>
      </c>
      <c r="P1547">
        <v>0</v>
      </c>
      <c r="Q1547" s="1" t="s">
        <v>12914</v>
      </c>
      <c r="R1547">
        <v>2020</v>
      </c>
      <c r="S1547" s="1" t="s">
        <v>23</v>
      </c>
    </row>
    <row r="1548" spans="1:19" x14ac:dyDescent="0.35">
      <c r="A1548">
        <v>18210181</v>
      </c>
      <c r="B1548" s="1" t="s">
        <v>2323</v>
      </c>
      <c r="C1548">
        <v>1785047</v>
      </c>
      <c r="D1548" s="1" t="s">
        <v>2324</v>
      </c>
      <c r="E1548" s="1" t="s">
        <v>186</v>
      </c>
      <c r="F1548">
        <v>37.952919999999999</v>
      </c>
      <c r="G1548">
        <v>23.725739999999998</v>
      </c>
      <c r="H1548" s="1" t="s">
        <v>22</v>
      </c>
      <c r="I1548">
        <v>29</v>
      </c>
      <c r="J1548">
        <v>1</v>
      </c>
      <c r="K1548">
        <v>126</v>
      </c>
      <c r="L1548" s="2">
        <v>44551</v>
      </c>
      <c r="M1548">
        <v>2.2200000000000002</v>
      </c>
      <c r="N1548">
        <v>1</v>
      </c>
      <c r="O1548">
        <v>123</v>
      </c>
      <c r="P1548">
        <v>24</v>
      </c>
      <c r="Q1548" s="1" t="s">
        <v>12915</v>
      </c>
      <c r="R1548">
        <v>2021</v>
      </c>
      <c r="S1548" s="1" t="s">
        <v>27</v>
      </c>
    </row>
    <row r="1549" spans="1:19" x14ac:dyDescent="0.35">
      <c r="A1549">
        <v>18222532</v>
      </c>
      <c r="B1549" s="1" t="s">
        <v>2325</v>
      </c>
      <c r="C1549">
        <v>99584123</v>
      </c>
      <c r="D1549" s="1" t="s">
        <v>2296</v>
      </c>
      <c r="E1549" s="1" t="s">
        <v>40</v>
      </c>
      <c r="F1549">
        <v>38.00855</v>
      </c>
      <c r="G1549">
        <v>23.72944</v>
      </c>
      <c r="H1549" s="1" t="s">
        <v>37</v>
      </c>
      <c r="I1549">
        <v>40</v>
      </c>
      <c r="J1549">
        <v>2</v>
      </c>
      <c r="K1549">
        <v>5</v>
      </c>
      <c r="L1549" s="2">
        <v>44397</v>
      </c>
      <c r="M1549">
        <v>0.09</v>
      </c>
      <c r="N1549">
        <v>3</v>
      </c>
      <c r="O1549">
        <v>365</v>
      </c>
      <c r="P1549">
        <v>2</v>
      </c>
      <c r="Q1549" s="1" t="s">
        <v>12916</v>
      </c>
      <c r="R1549">
        <v>2021</v>
      </c>
      <c r="S1549" s="1" t="s">
        <v>57</v>
      </c>
    </row>
    <row r="1550" spans="1:19" x14ac:dyDescent="0.35">
      <c r="A1550">
        <v>18226923</v>
      </c>
      <c r="B1550" s="1" t="s">
        <v>2326</v>
      </c>
      <c r="C1550">
        <v>125793532</v>
      </c>
      <c r="D1550" s="1" t="s">
        <v>2327</v>
      </c>
      <c r="E1550" s="1" t="s">
        <v>97</v>
      </c>
      <c r="F1550">
        <v>37.993949999999998</v>
      </c>
      <c r="G1550">
        <v>23.72589</v>
      </c>
      <c r="H1550" s="1" t="s">
        <v>22</v>
      </c>
      <c r="I1550">
        <v>31</v>
      </c>
      <c r="J1550">
        <v>1</v>
      </c>
      <c r="K1550">
        <v>1</v>
      </c>
      <c r="L1550" s="2">
        <v>42887</v>
      </c>
      <c r="M1550">
        <v>0.02</v>
      </c>
      <c r="N1550">
        <v>1</v>
      </c>
      <c r="O1550">
        <v>179</v>
      </c>
      <c r="P1550">
        <v>0</v>
      </c>
      <c r="Q1550" s="1"/>
      <c r="R1550">
        <v>2017</v>
      </c>
      <c r="S1550" s="1" t="s">
        <v>113</v>
      </c>
    </row>
    <row r="1551" spans="1:19" x14ac:dyDescent="0.35">
      <c r="A1551">
        <v>18227619</v>
      </c>
      <c r="B1551" s="1" t="s">
        <v>2328</v>
      </c>
      <c r="C1551">
        <v>1414622</v>
      </c>
      <c r="D1551" s="1" t="s">
        <v>2329</v>
      </c>
      <c r="E1551" s="1" t="s">
        <v>33</v>
      </c>
      <c r="F1551">
        <v>37.97775</v>
      </c>
      <c r="G1551">
        <v>23.726790000000001</v>
      </c>
      <c r="H1551" s="1" t="s">
        <v>22</v>
      </c>
      <c r="I1551">
        <v>45</v>
      </c>
      <c r="J1551">
        <v>1</v>
      </c>
      <c r="K1551">
        <v>26</v>
      </c>
      <c r="L1551" s="2">
        <v>44534</v>
      </c>
      <c r="M1551">
        <v>0.46</v>
      </c>
      <c r="N1551">
        <v>1</v>
      </c>
      <c r="O1551">
        <v>5</v>
      </c>
      <c r="P1551">
        <v>5</v>
      </c>
      <c r="Q1551" s="1" t="s">
        <v>12917</v>
      </c>
      <c r="R1551">
        <v>2021</v>
      </c>
      <c r="S1551" s="1" t="s">
        <v>27</v>
      </c>
    </row>
    <row r="1552" spans="1:19" x14ac:dyDescent="0.35">
      <c r="A1552">
        <v>18237903</v>
      </c>
      <c r="B1552" s="1" t="s">
        <v>2330</v>
      </c>
      <c r="C1552">
        <v>248411151</v>
      </c>
      <c r="D1552" s="1" t="s">
        <v>79</v>
      </c>
      <c r="E1552" s="1" t="s">
        <v>123</v>
      </c>
      <c r="F1552">
        <v>37.976869999999998</v>
      </c>
      <c r="G1552">
        <v>23.716180000000001</v>
      </c>
      <c r="H1552" s="1" t="s">
        <v>22</v>
      </c>
      <c r="I1552">
        <v>69</v>
      </c>
      <c r="J1552">
        <v>2</v>
      </c>
      <c r="K1552">
        <v>10</v>
      </c>
      <c r="L1552" s="2">
        <v>44463</v>
      </c>
      <c r="M1552">
        <v>0.18</v>
      </c>
      <c r="N1552">
        <v>9</v>
      </c>
      <c r="O1552">
        <v>293</v>
      </c>
      <c r="P1552">
        <v>2</v>
      </c>
      <c r="Q1552" s="1" t="s">
        <v>12918</v>
      </c>
      <c r="R1552">
        <v>2021</v>
      </c>
      <c r="S1552" s="1" t="s">
        <v>23</v>
      </c>
    </row>
    <row r="1553" spans="1:19" x14ac:dyDescent="0.35">
      <c r="A1553">
        <v>18250369</v>
      </c>
      <c r="B1553" s="1" t="s">
        <v>2331</v>
      </c>
      <c r="C1553">
        <v>4777984</v>
      </c>
      <c r="D1553" s="1" t="s">
        <v>235</v>
      </c>
      <c r="E1553" s="1" t="s">
        <v>33</v>
      </c>
      <c r="F1553">
        <v>37.979219999999998</v>
      </c>
      <c r="G1553">
        <v>23.736619999999998</v>
      </c>
      <c r="H1553" s="1" t="s">
        <v>22</v>
      </c>
      <c r="I1553">
        <v>53</v>
      </c>
      <c r="J1553">
        <v>2</v>
      </c>
      <c r="K1553">
        <v>188</v>
      </c>
      <c r="L1553" s="2">
        <v>44528</v>
      </c>
      <c r="M1553">
        <v>3.33</v>
      </c>
      <c r="N1553">
        <v>17</v>
      </c>
      <c r="O1553">
        <v>331</v>
      </c>
      <c r="P1553">
        <v>29</v>
      </c>
      <c r="Q1553" s="1" t="s">
        <v>12919</v>
      </c>
      <c r="R1553">
        <v>2021</v>
      </c>
      <c r="S1553" s="1" t="s">
        <v>25</v>
      </c>
    </row>
    <row r="1554" spans="1:19" x14ac:dyDescent="0.35">
      <c r="A1554">
        <v>18260240</v>
      </c>
      <c r="B1554" s="1" t="s">
        <v>2332</v>
      </c>
      <c r="C1554">
        <v>126213428</v>
      </c>
      <c r="D1554" s="1" t="s">
        <v>2333</v>
      </c>
      <c r="E1554" s="1" t="s">
        <v>186</v>
      </c>
      <c r="F1554">
        <v>37.966189999999997</v>
      </c>
      <c r="G1554">
        <v>23.72944</v>
      </c>
      <c r="H1554" s="1" t="s">
        <v>22</v>
      </c>
      <c r="I1554">
        <v>30</v>
      </c>
      <c r="J1554">
        <v>1</v>
      </c>
      <c r="K1554">
        <v>434</v>
      </c>
      <c r="L1554" s="2">
        <v>44550</v>
      </c>
      <c r="M1554">
        <v>7.66</v>
      </c>
      <c r="N1554">
        <v>1</v>
      </c>
      <c r="O1554">
        <v>78</v>
      </c>
      <c r="P1554">
        <v>57</v>
      </c>
      <c r="Q1554" s="1" t="s">
        <v>12920</v>
      </c>
      <c r="R1554">
        <v>2021</v>
      </c>
      <c r="S1554" s="1" t="s">
        <v>27</v>
      </c>
    </row>
    <row r="1555" spans="1:19" x14ac:dyDescent="0.35">
      <c r="A1555">
        <v>18265458</v>
      </c>
      <c r="B1555" s="1" t="s">
        <v>2334</v>
      </c>
      <c r="C1555">
        <v>4777984</v>
      </c>
      <c r="D1555" s="1" t="s">
        <v>235</v>
      </c>
      <c r="E1555" s="1" t="s">
        <v>186</v>
      </c>
      <c r="F1555">
        <v>37.960970000000003</v>
      </c>
      <c r="G1555">
        <v>23.731750000000002</v>
      </c>
      <c r="H1555" s="1" t="s">
        <v>22</v>
      </c>
      <c r="I1555">
        <v>63</v>
      </c>
      <c r="J1555">
        <v>2</v>
      </c>
      <c r="K1555">
        <v>107</v>
      </c>
      <c r="L1555" s="2">
        <v>44529</v>
      </c>
      <c r="M1555">
        <v>1.91</v>
      </c>
      <c r="N1555">
        <v>17</v>
      </c>
      <c r="O1555">
        <v>310</v>
      </c>
      <c r="P1555">
        <v>19</v>
      </c>
      <c r="Q1555" s="1" t="s">
        <v>12921</v>
      </c>
      <c r="R1555">
        <v>2021</v>
      </c>
      <c r="S1555" s="1" t="s">
        <v>25</v>
      </c>
    </row>
    <row r="1556" spans="1:19" x14ac:dyDescent="0.35">
      <c r="A1556">
        <v>18265707</v>
      </c>
      <c r="B1556" s="1" t="s">
        <v>2335</v>
      </c>
      <c r="C1556">
        <v>70877862</v>
      </c>
      <c r="D1556" s="1" t="s">
        <v>2336</v>
      </c>
      <c r="E1556" s="1" t="s">
        <v>186</v>
      </c>
      <c r="F1556">
        <v>37.96369</v>
      </c>
      <c r="G1556">
        <v>23.729790000000001</v>
      </c>
      <c r="H1556" s="1" t="s">
        <v>22</v>
      </c>
      <c r="I1556">
        <v>33</v>
      </c>
      <c r="J1556">
        <v>1</v>
      </c>
      <c r="K1556">
        <v>283</v>
      </c>
      <c r="L1556" s="2">
        <v>44533</v>
      </c>
      <c r="M1556">
        <v>5.1100000000000003</v>
      </c>
      <c r="N1556">
        <v>1</v>
      </c>
      <c r="O1556">
        <v>139</v>
      </c>
      <c r="P1556">
        <v>43</v>
      </c>
      <c r="Q1556" s="1" t="s">
        <v>12922</v>
      </c>
      <c r="R1556">
        <v>2021</v>
      </c>
      <c r="S1556" s="1" t="s">
        <v>27</v>
      </c>
    </row>
    <row r="1557" spans="1:19" x14ac:dyDescent="0.35">
      <c r="A1557">
        <v>18280273</v>
      </c>
      <c r="B1557" s="1" t="s">
        <v>2337</v>
      </c>
      <c r="C1557">
        <v>126398888</v>
      </c>
      <c r="D1557" s="1" t="s">
        <v>2338</v>
      </c>
      <c r="E1557" s="1" t="s">
        <v>68</v>
      </c>
      <c r="F1557">
        <v>37.980690000000003</v>
      </c>
      <c r="G1557">
        <v>23.736899999999999</v>
      </c>
      <c r="H1557" s="1" t="s">
        <v>37</v>
      </c>
      <c r="I1557">
        <v>70</v>
      </c>
      <c r="J1557">
        <v>2</v>
      </c>
      <c r="K1557">
        <v>0</v>
      </c>
      <c r="L1557" s="2"/>
      <c r="N1557">
        <v>2</v>
      </c>
      <c r="O1557">
        <v>173</v>
      </c>
      <c r="P1557">
        <v>0</v>
      </c>
      <c r="Q1557" s="1" t="s">
        <v>12923</v>
      </c>
      <c r="S1557" s="1"/>
    </row>
    <row r="1558" spans="1:19" x14ac:dyDescent="0.35">
      <c r="A1558">
        <v>18282778</v>
      </c>
      <c r="B1558" s="1" t="s">
        <v>2339</v>
      </c>
      <c r="C1558">
        <v>23106710</v>
      </c>
      <c r="D1558" s="1" t="s">
        <v>2340</v>
      </c>
      <c r="E1558" s="1" t="s">
        <v>68</v>
      </c>
      <c r="F1558">
        <v>37.977649999999997</v>
      </c>
      <c r="G1558">
        <v>23.750620000000001</v>
      </c>
      <c r="H1558" s="1" t="s">
        <v>22</v>
      </c>
      <c r="I1558">
        <v>30</v>
      </c>
      <c r="J1558">
        <v>2</v>
      </c>
      <c r="K1558">
        <v>7</v>
      </c>
      <c r="L1558" s="2">
        <v>44395</v>
      </c>
      <c r="M1558">
        <v>0.14000000000000001</v>
      </c>
      <c r="N1558">
        <v>1</v>
      </c>
      <c r="O1558">
        <v>80</v>
      </c>
      <c r="P1558">
        <v>1</v>
      </c>
      <c r="Q1558" s="1"/>
      <c r="R1558">
        <v>2021</v>
      </c>
      <c r="S1558" s="1" t="s">
        <v>57</v>
      </c>
    </row>
    <row r="1559" spans="1:19" x14ac:dyDescent="0.35">
      <c r="A1559">
        <v>18304295</v>
      </c>
      <c r="B1559" s="1" t="s">
        <v>2341</v>
      </c>
      <c r="C1559">
        <v>40574411</v>
      </c>
      <c r="D1559" s="1" t="s">
        <v>795</v>
      </c>
      <c r="E1559" s="1" t="s">
        <v>156</v>
      </c>
      <c r="F1559">
        <v>37.967599999999997</v>
      </c>
      <c r="G1559">
        <v>23.70693</v>
      </c>
      <c r="H1559" s="1" t="s">
        <v>22</v>
      </c>
      <c r="I1559">
        <v>41</v>
      </c>
      <c r="J1559">
        <v>2</v>
      </c>
      <c r="K1559">
        <v>91</v>
      </c>
      <c r="L1559" s="2">
        <v>44546</v>
      </c>
      <c r="M1559">
        <v>2.11</v>
      </c>
      <c r="N1559">
        <v>1</v>
      </c>
      <c r="O1559">
        <v>340</v>
      </c>
      <c r="P1559">
        <v>39</v>
      </c>
      <c r="Q1559" s="1" t="s">
        <v>12924</v>
      </c>
      <c r="R1559">
        <v>2021</v>
      </c>
      <c r="S1559" s="1" t="s">
        <v>27</v>
      </c>
    </row>
    <row r="1560" spans="1:19" x14ac:dyDescent="0.35">
      <c r="A1560">
        <v>18304630</v>
      </c>
      <c r="B1560" s="1" t="s">
        <v>2342</v>
      </c>
      <c r="C1560">
        <v>126598055</v>
      </c>
      <c r="D1560" s="1" t="s">
        <v>653</v>
      </c>
      <c r="E1560" s="1" t="s">
        <v>186</v>
      </c>
      <c r="F1560">
        <v>37.962850000000003</v>
      </c>
      <c r="G1560">
        <v>23.727650000000001</v>
      </c>
      <c r="H1560" s="1" t="s">
        <v>22</v>
      </c>
      <c r="I1560">
        <v>50</v>
      </c>
      <c r="J1560">
        <v>10</v>
      </c>
      <c r="K1560">
        <v>43</v>
      </c>
      <c r="L1560" s="2">
        <v>43903</v>
      </c>
      <c r="M1560">
        <v>0.76</v>
      </c>
      <c r="N1560">
        <v>3</v>
      </c>
      <c r="O1560">
        <v>112</v>
      </c>
      <c r="P1560">
        <v>0</v>
      </c>
      <c r="Q1560" s="1" t="s">
        <v>12925</v>
      </c>
      <c r="R1560">
        <v>2020</v>
      </c>
      <c r="S1560" s="1" t="s">
        <v>199</v>
      </c>
    </row>
    <row r="1561" spans="1:19" x14ac:dyDescent="0.35">
      <c r="A1561">
        <v>18304952</v>
      </c>
      <c r="B1561" s="1" t="s">
        <v>2343</v>
      </c>
      <c r="C1561">
        <v>31228567</v>
      </c>
      <c r="D1561" s="1" t="s">
        <v>431</v>
      </c>
      <c r="E1561" s="1" t="s">
        <v>135</v>
      </c>
      <c r="F1561">
        <v>37.966850000000001</v>
      </c>
      <c r="G1561">
        <v>23.72813</v>
      </c>
      <c r="H1561" s="1" t="s">
        <v>22</v>
      </c>
      <c r="I1561">
        <v>122</v>
      </c>
      <c r="J1561">
        <v>1</v>
      </c>
      <c r="K1561">
        <v>148</v>
      </c>
      <c r="L1561" s="2">
        <v>44531</v>
      </c>
      <c r="M1561">
        <v>2.61</v>
      </c>
      <c r="N1561">
        <v>4</v>
      </c>
      <c r="O1561">
        <v>314</v>
      </c>
      <c r="P1561">
        <v>25</v>
      </c>
      <c r="Q1561" s="1" t="s">
        <v>12926</v>
      </c>
      <c r="R1561">
        <v>2021</v>
      </c>
      <c r="S1561" s="1" t="s">
        <v>27</v>
      </c>
    </row>
    <row r="1562" spans="1:19" x14ac:dyDescent="0.35">
      <c r="A1562">
        <v>18335441</v>
      </c>
      <c r="B1562" s="1" t="s">
        <v>2344</v>
      </c>
      <c r="C1562">
        <v>126868775</v>
      </c>
      <c r="D1562" s="1" t="s">
        <v>897</v>
      </c>
      <c r="E1562" s="1" t="s">
        <v>47</v>
      </c>
      <c r="F1562">
        <v>37.97195</v>
      </c>
      <c r="G1562">
        <v>23.748919999999998</v>
      </c>
      <c r="H1562" s="1" t="s">
        <v>22</v>
      </c>
      <c r="I1562">
        <v>55</v>
      </c>
      <c r="J1562">
        <v>2</v>
      </c>
      <c r="K1562">
        <v>4</v>
      </c>
      <c r="L1562" s="2">
        <v>43316</v>
      </c>
      <c r="M1562">
        <v>7.0000000000000007E-2</v>
      </c>
      <c r="N1562">
        <v>1</v>
      </c>
      <c r="O1562">
        <v>297</v>
      </c>
      <c r="P1562">
        <v>0</v>
      </c>
      <c r="Q1562" s="1" t="s">
        <v>12927</v>
      </c>
      <c r="R1562">
        <v>2018</v>
      </c>
      <c r="S1562" s="1" t="s">
        <v>41</v>
      </c>
    </row>
    <row r="1563" spans="1:19" x14ac:dyDescent="0.35">
      <c r="A1563">
        <v>18336124</v>
      </c>
      <c r="B1563" s="1" t="s">
        <v>2345</v>
      </c>
      <c r="C1563">
        <v>126873362</v>
      </c>
      <c r="D1563" s="1" t="s">
        <v>2346</v>
      </c>
      <c r="E1563" s="1" t="s">
        <v>80</v>
      </c>
      <c r="F1563">
        <v>38.012790000000003</v>
      </c>
      <c r="G1563">
        <v>23.731439999999999</v>
      </c>
      <c r="H1563" s="1" t="s">
        <v>22</v>
      </c>
      <c r="I1563">
        <v>26</v>
      </c>
      <c r="J1563">
        <v>1</v>
      </c>
      <c r="K1563">
        <v>420</v>
      </c>
      <c r="L1563" s="2">
        <v>44521</v>
      </c>
      <c r="M1563">
        <v>7.64</v>
      </c>
      <c r="N1563">
        <v>1</v>
      </c>
      <c r="O1563">
        <v>166</v>
      </c>
      <c r="P1563">
        <v>81</v>
      </c>
      <c r="Q1563" s="1" t="s">
        <v>12928</v>
      </c>
      <c r="R1563">
        <v>2021</v>
      </c>
      <c r="S1563" s="1" t="s">
        <v>25</v>
      </c>
    </row>
    <row r="1564" spans="1:19" x14ac:dyDescent="0.35">
      <c r="A1564">
        <v>18350255</v>
      </c>
      <c r="B1564" s="1" t="s">
        <v>2347</v>
      </c>
      <c r="C1564">
        <v>35935692</v>
      </c>
      <c r="D1564" s="1" t="s">
        <v>2116</v>
      </c>
      <c r="E1564" s="1" t="s">
        <v>191</v>
      </c>
      <c r="F1564">
        <v>37.993450000000003</v>
      </c>
      <c r="G1564">
        <v>23.717140000000001</v>
      </c>
      <c r="H1564" s="1" t="s">
        <v>22</v>
      </c>
      <c r="I1564">
        <v>47</v>
      </c>
      <c r="J1564">
        <v>3</v>
      </c>
      <c r="K1564">
        <v>0</v>
      </c>
      <c r="L1564" s="2"/>
      <c r="N1564">
        <v>1</v>
      </c>
      <c r="O1564">
        <v>180</v>
      </c>
      <c r="P1564">
        <v>0</v>
      </c>
      <c r="Q1564" s="1"/>
      <c r="S1564" s="1"/>
    </row>
    <row r="1565" spans="1:19" x14ac:dyDescent="0.35">
      <c r="A1565">
        <v>18351607</v>
      </c>
      <c r="B1565" s="1" t="s">
        <v>2348</v>
      </c>
      <c r="C1565">
        <v>146553</v>
      </c>
      <c r="D1565" s="1" t="s">
        <v>39</v>
      </c>
      <c r="E1565" s="1" t="s">
        <v>40</v>
      </c>
      <c r="F1565">
        <v>38.007750000000001</v>
      </c>
      <c r="G1565">
        <v>23.728840000000002</v>
      </c>
      <c r="H1565" s="1" t="s">
        <v>22</v>
      </c>
      <c r="I1565">
        <v>30</v>
      </c>
      <c r="J1565">
        <v>4</v>
      </c>
      <c r="K1565">
        <v>6</v>
      </c>
      <c r="L1565" s="2">
        <v>43002</v>
      </c>
      <c r="M1565">
        <v>0.11</v>
      </c>
      <c r="N1565">
        <v>2</v>
      </c>
      <c r="O1565">
        <v>364</v>
      </c>
      <c r="P1565">
        <v>0</v>
      </c>
      <c r="Q1565" s="1" t="s">
        <v>12929</v>
      </c>
      <c r="R1565">
        <v>2017</v>
      </c>
      <c r="S1565" s="1" t="s">
        <v>23</v>
      </c>
    </row>
    <row r="1566" spans="1:19" x14ac:dyDescent="0.35">
      <c r="A1566">
        <v>18355060</v>
      </c>
      <c r="B1566" s="1" t="s">
        <v>2349</v>
      </c>
      <c r="C1566">
        <v>113548208</v>
      </c>
      <c r="D1566" s="1" t="s">
        <v>2069</v>
      </c>
      <c r="E1566" s="1" t="s">
        <v>135</v>
      </c>
      <c r="F1566">
        <v>37.963120000000004</v>
      </c>
      <c r="G1566">
        <v>23.723970000000001</v>
      </c>
      <c r="H1566" s="1" t="s">
        <v>22</v>
      </c>
      <c r="I1566">
        <v>219</v>
      </c>
      <c r="J1566">
        <v>2</v>
      </c>
      <c r="K1566">
        <v>168</v>
      </c>
      <c r="L1566" s="2">
        <v>44508</v>
      </c>
      <c r="M1566">
        <v>3.01</v>
      </c>
      <c r="N1566">
        <v>38</v>
      </c>
      <c r="O1566">
        <v>313</v>
      </c>
      <c r="P1566">
        <v>21</v>
      </c>
      <c r="Q1566" s="1" t="s">
        <v>12930</v>
      </c>
      <c r="R1566">
        <v>2021</v>
      </c>
      <c r="S1566" s="1" t="s">
        <v>25</v>
      </c>
    </row>
    <row r="1567" spans="1:19" x14ac:dyDescent="0.35">
      <c r="A1567">
        <v>18355635</v>
      </c>
      <c r="B1567" s="1" t="s">
        <v>2350</v>
      </c>
      <c r="C1567">
        <v>126663205</v>
      </c>
      <c r="D1567" s="1" t="s">
        <v>161</v>
      </c>
      <c r="E1567" s="1" t="s">
        <v>347</v>
      </c>
      <c r="F1567">
        <v>37.991010000000003</v>
      </c>
      <c r="G1567">
        <v>23.746169999999999</v>
      </c>
      <c r="H1567" s="1" t="s">
        <v>22</v>
      </c>
      <c r="I1567">
        <v>35</v>
      </c>
      <c r="J1567">
        <v>1</v>
      </c>
      <c r="K1567">
        <v>32</v>
      </c>
      <c r="L1567" s="2">
        <v>43535</v>
      </c>
      <c r="M1567">
        <v>0.56999999999999995</v>
      </c>
      <c r="N1567">
        <v>1</v>
      </c>
      <c r="O1567">
        <v>205</v>
      </c>
      <c r="P1567">
        <v>0</v>
      </c>
      <c r="Q1567" s="1"/>
      <c r="R1567">
        <v>2019</v>
      </c>
      <c r="S1567" s="1" t="s">
        <v>199</v>
      </c>
    </row>
    <row r="1568" spans="1:19" x14ac:dyDescent="0.35">
      <c r="A1568">
        <v>18364639</v>
      </c>
      <c r="B1568" s="1" t="s">
        <v>2351</v>
      </c>
      <c r="C1568">
        <v>26092917</v>
      </c>
      <c r="D1568" s="1"/>
      <c r="E1568" s="1" t="s">
        <v>703</v>
      </c>
      <c r="F1568">
        <v>37.99371</v>
      </c>
      <c r="G1568">
        <v>23.722149999999999</v>
      </c>
      <c r="H1568" s="1" t="s">
        <v>22</v>
      </c>
      <c r="I1568">
        <v>32</v>
      </c>
      <c r="J1568">
        <v>1</v>
      </c>
      <c r="K1568">
        <v>237</v>
      </c>
      <c r="L1568" s="2">
        <v>44548</v>
      </c>
      <c r="M1568">
        <v>4.32</v>
      </c>
      <c r="N1568">
        <v>1</v>
      </c>
      <c r="O1568">
        <v>118</v>
      </c>
      <c r="P1568">
        <v>25</v>
      </c>
      <c r="Q1568" s="1" t="s">
        <v>12931</v>
      </c>
      <c r="R1568">
        <v>2021</v>
      </c>
      <c r="S1568" s="1" t="s">
        <v>27</v>
      </c>
    </row>
    <row r="1569" spans="1:19" x14ac:dyDescent="0.35">
      <c r="A1569">
        <v>18371432</v>
      </c>
      <c r="B1569" s="1" t="s">
        <v>2352</v>
      </c>
      <c r="C1569">
        <v>59928175</v>
      </c>
      <c r="D1569" s="1" t="s">
        <v>485</v>
      </c>
      <c r="E1569" s="1" t="s">
        <v>703</v>
      </c>
      <c r="F1569">
        <v>37.997680000000003</v>
      </c>
      <c r="G1569">
        <v>23.720359999999999</v>
      </c>
      <c r="H1569" s="1" t="s">
        <v>22</v>
      </c>
      <c r="I1569">
        <v>23</v>
      </c>
      <c r="J1569">
        <v>2</v>
      </c>
      <c r="K1569">
        <v>113</v>
      </c>
      <c r="L1569" s="2">
        <v>44519</v>
      </c>
      <c r="M1569">
        <v>2</v>
      </c>
      <c r="N1569">
        <v>1</v>
      </c>
      <c r="O1569">
        <v>344</v>
      </c>
      <c r="P1569">
        <v>11</v>
      </c>
      <c r="Q1569" s="1" t="s">
        <v>12932</v>
      </c>
      <c r="R1569">
        <v>2021</v>
      </c>
      <c r="S1569" s="1" t="s">
        <v>25</v>
      </c>
    </row>
    <row r="1570" spans="1:19" x14ac:dyDescent="0.35">
      <c r="A1570">
        <v>18372225</v>
      </c>
      <c r="B1570" s="1" t="s">
        <v>2353</v>
      </c>
      <c r="C1570">
        <v>79221689</v>
      </c>
      <c r="D1570" s="1" t="s">
        <v>1540</v>
      </c>
      <c r="E1570" s="1" t="s">
        <v>135</v>
      </c>
      <c r="F1570">
        <v>37.966389999999997</v>
      </c>
      <c r="G1570">
        <v>23.72494</v>
      </c>
      <c r="H1570" s="1" t="s">
        <v>22</v>
      </c>
      <c r="I1570">
        <v>20</v>
      </c>
      <c r="J1570">
        <v>30</v>
      </c>
      <c r="K1570">
        <v>17</v>
      </c>
      <c r="L1570" s="2">
        <v>43781</v>
      </c>
      <c r="M1570">
        <v>0.31</v>
      </c>
      <c r="N1570">
        <v>3</v>
      </c>
      <c r="O1570">
        <v>113</v>
      </c>
      <c r="P1570">
        <v>0</v>
      </c>
      <c r="Q1570" s="1"/>
      <c r="R1570">
        <v>2019</v>
      </c>
      <c r="S1570" s="1" t="s">
        <v>25</v>
      </c>
    </row>
    <row r="1571" spans="1:19" x14ac:dyDescent="0.35">
      <c r="A1571">
        <v>18374398</v>
      </c>
      <c r="B1571" s="1" t="s">
        <v>2354</v>
      </c>
      <c r="C1571">
        <v>77926998</v>
      </c>
      <c r="D1571" s="1" t="s">
        <v>1530</v>
      </c>
      <c r="E1571" s="1" t="s">
        <v>33</v>
      </c>
      <c r="F1571">
        <v>37.983199999999997</v>
      </c>
      <c r="G1571">
        <v>23.733720000000002</v>
      </c>
      <c r="H1571" s="1" t="s">
        <v>22</v>
      </c>
      <c r="I1571">
        <v>36</v>
      </c>
      <c r="J1571">
        <v>2</v>
      </c>
      <c r="K1571">
        <v>48</v>
      </c>
      <c r="L1571" s="2">
        <v>44438</v>
      </c>
      <c r="M1571">
        <v>0.85</v>
      </c>
      <c r="N1571">
        <v>12</v>
      </c>
      <c r="O1571">
        <v>347</v>
      </c>
      <c r="P1571">
        <v>2</v>
      </c>
      <c r="Q1571" s="1" t="s">
        <v>12933</v>
      </c>
      <c r="R1571">
        <v>2021</v>
      </c>
      <c r="S1571" s="1" t="s">
        <v>41</v>
      </c>
    </row>
    <row r="1572" spans="1:19" x14ac:dyDescent="0.35">
      <c r="A1572">
        <v>18375181</v>
      </c>
      <c r="B1572" s="1" t="s">
        <v>2355</v>
      </c>
      <c r="C1572">
        <v>77926998</v>
      </c>
      <c r="D1572" s="1" t="s">
        <v>1530</v>
      </c>
      <c r="E1572" s="1" t="s">
        <v>74</v>
      </c>
      <c r="F1572">
        <v>37.983130000000003</v>
      </c>
      <c r="G1572">
        <v>23.735119999999998</v>
      </c>
      <c r="H1572" s="1" t="s">
        <v>22</v>
      </c>
      <c r="I1572">
        <v>31</v>
      </c>
      <c r="J1572">
        <v>1</v>
      </c>
      <c r="K1572">
        <v>156</v>
      </c>
      <c r="L1572" s="2">
        <v>44491</v>
      </c>
      <c r="M1572">
        <v>2.76</v>
      </c>
      <c r="N1572">
        <v>12</v>
      </c>
      <c r="O1572">
        <v>344</v>
      </c>
      <c r="P1572">
        <v>11</v>
      </c>
      <c r="Q1572" s="1" t="s">
        <v>12934</v>
      </c>
      <c r="R1572">
        <v>2021</v>
      </c>
      <c r="S1572" s="1" t="s">
        <v>44</v>
      </c>
    </row>
    <row r="1573" spans="1:19" x14ac:dyDescent="0.35">
      <c r="A1573">
        <v>18381343</v>
      </c>
      <c r="B1573" s="1" t="s">
        <v>2356</v>
      </c>
      <c r="C1573">
        <v>16421550</v>
      </c>
      <c r="D1573" s="1" t="s">
        <v>1281</v>
      </c>
      <c r="E1573" s="1" t="s">
        <v>51</v>
      </c>
      <c r="F1573">
        <v>37.98368</v>
      </c>
      <c r="G1573">
        <v>23.717179999999999</v>
      </c>
      <c r="H1573" s="1" t="s">
        <v>22</v>
      </c>
      <c r="I1573">
        <v>333</v>
      </c>
      <c r="J1573">
        <v>2</v>
      </c>
      <c r="K1573">
        <v>105</v>
      </c>
      <c r="L1573" s="2">
        <v>44501</v>
      </c>
      <c r="M1573">
        <v>1.86</v>
      </c>
      <c r="N1573">
        <v>3</v>
      </c>
      <c r="O1573">
        <v>313</v>
      </c>
      <c r="P1573">
        <v>12</v>
      </c>
      <c r="Q1573" s="1" t="s">
        <v>12935</v>
      </c>
      <c r="R1573">
        <v>2021</v>
      </c>
      <c r="S1573" s="1" t="s">
        <v>25</v>
      </c>
    </row>
    <row r="1574" spans="1:19" x14ac:dyDescent="0.35">
      <c r="A1574">
        <v>18398638</v>
      </c>
      <c r="B1574" s="1" t="s">
        <v>2357</v>
      </c>
      <c r="C1574">
        <v>67712347</v>
      </c>
      <c r="D1574" s="1" t="s">
        <v>1844</v>
      </c>
      <c r="E1574" s="1" t="s">
        <v>123</v>
      </c>
      <c r="F1574">
        <v>37.974580000000003</v>
      </c>
      <c r="G1574">
        <v>23.713989999999999</v>
      </c>
      <c r="H1574" s="1" t="s">
        <v>22</v>
      </c>
      <c r="I1574">
        <v>199</v>
      </c>
      <c r="J1574">
        <v>2</v>
      </c>
      <c r="K1574">
        <v>122</v>
      </c>
      <c r="L1574" s="2">
        <v>43421</v>
      </c>
      <c r="M1574">
        <v>2.1800000000000002</v>
      </c>
      <c r="N1574">
        <v>8</v>
      </c>
      <c r="O1574">
        <v>21</v>
      </c>
      <c r="P1574">
        <v>0</v>
      </c>
      <c r="Q1574" s="1" t="s">
        <v>12936</v>
      </c>
      <c r="R1574">
        <v>2018</v>
      </c>
      <c r="S1574" s="1" t="s">
        <v>25</v>
      </c>
    </row>
    <row r="1575" spans="1:19" x14ac:dyDescent="0.35">
      <c r="A1575">
        <v>18404226</v>
      </c>
      <c r="B1575" s="1" t="s">
        <v>2358</v>
      </c>
      <c r="C1575">
        <v>748818</v>
      </c>
      <c r="D1575" s="1" t="s">
        <v>79</v>
      </c>
      <c r="E1575" s="1" t="s">
        <v>287</v>
      </c>
      <c r="F1575">
        <v>37.979790000000001</v>
      </c>
      <c r="G1575">
        <v>23.743459999999999</v>
      </c>
      <c r="H1575" s="1" t="s">
        <v>22</v>
      </c>
      <c r="I1575">
        <v>54</v>
      </c>
      <c r="J1575">
        <v>2</v>
      </c>
      <c r="K1575">
        <v>37</v>
      </c>
      <c r="L1575" s="2">
        <v>44405</v>
      </c>
      <c r="M1575">
        <v>0.66</v>
      </c>
      <c r="N1575">
        <v>60</v>
      </c>
      <c r="O1575">
        <v>341</v>
      </c>
      <c r="P1575">
        <v>4</v>
      </c>
      <c r="Q1575" s="1" t="s">
        <v>12937</v>
      </c>
      <c r="R1575">
        <v>2021</v>
      </c>
      <c r="S1575" s="1" t="s">
        <v>57</v>
      </c>
    </row>
    <row r="1576" spans="1:19" x14ac:dyDescent="0.35">
      <c r="A1576">
        <v>18409819</v>
      </c>
      <c r="B1576" s="1" t="s">
        <v>2359</v>
      </c>
      <c r="C1576">
        <v>10076200</v>
      </c>
      <c r="D1576" s="1" t="s">
        <v>592</v>
      </c>
      <c r="E1576" s="1" t="s">
        <v>33</v>
      </c>
      <c r="F1576">
        <v>37.97654</v>
      </c>
      <c r="G1576">
        <v>23.731649999999998</v>
      </c>
      <c r="H1576" s="1" t="s">
        <v>22</v>
      </c>
      <c r="I1576">
        <v>60</v>
      </c>
      <c r="J1576">
        <v>2</v>
      </c>
      <c r="K1576">
        <v>239</v>
      </c>
      <c r="L1576" s="2">
        <v>44543</v>
      </c>
      <c r="M1576">
        <v>4.24</v>
      </c>
      <c r="N1576">
        <v>5</v>
      </c>
      <c r="O1576">
        <v>135</v>
      </c>
      <c r="P1576">
        <v>39</v>
      </c>
      <c r="Q1576" s="1" t="s">
        <v>12781</v>
      </c>
      <c r="R1576">
        <v>2021</v>
      </c>
      <c r="S1576" s="1" t="s">
        <v>27</v>
      </c>
    </row>
    <row r="1577" spans="1:19" x14ac:dyDescent="0.35">
      <c r="A1577">
        <v>18411330</v>
      </c>
      <c r="B1577" s="1" t="s">
        <v>2360</v>
      </c>
      <c r="C1577">
        <v>127570138</v>
      </c>
      <c r="D1577" s="1" t="s">
        <v>653</v>
      </c>
      <c r="E1577" s="1" t="s">
        <v>232</v>
      </c>
      <c r="F1577">
        <v>38.00123</v>
      </c>
      <c r="G1577">
        <v>23.7441</v>
      </c>
      <c r="H1577" s="1" t="s">
        <v>22</v>
      </c>
      <c r="I1577">
        <v>30</v>
      </c>
      <c r="J1577">
        <v>5</v>
      </c>
      <c r="K1577">
        <v>55</v>
      </c>
      <c r="L1577" s="2">
        <v>44536</v>
      </c>
      <c r="M1577">
        <v>0.99</v>
      </c>
      <c r="N1577">
        <v>1</v>
      </c>
      <c r="O1577">
        <v>100</v>
      </c>
      <c r="P1577">
        <v>6</v>
      </c>
      <c r="Q1577" s="1" t="s">
        <v>12938</v>
      </c>
      <c r="R1577">
        <v>2021</v>
      </c>
      <c r="S1577" s="1" t="s">
        <v>27</v>
      </c>
    </row>
    <row r="1578" spans="1:19" x14ac:dyDescent="0.35">
      <c r="A1578">
        <v>18418327</v>
      </c>
      <c r="B1578" s="1" t="s">
        <v>2361</v>
      </c>
      <c r="C1578">
        <v>120564111</v>
      </c>
      <c r="D1578" s="1" t="s">
        <v>2362</v>
      </c>
      <c r="E1578" s="1" t="s">
        <v>74</v>
      </c>
      <c r="F1578">
        <v>37.987569999999998</v>
      </c>
      <c r="G1578">
        <v>23.74633</v>
      </c>
      <c r="H1578" s="1" t="s">
        <v>37</v>
      </c>
      <c r="I1578">
        <v>40</v>
      </c>
      <c r="J1578">
        <v>1</v>
      </c>
      <c r="K1578">
        <v>2</v>
      </c>
      <c r="L1578" s="2">
        <v>42869</v>
      </c>
      <c r="M1578">
        <v>0.04</v>
      </c>
      <c r="N1578">
        <v>1</v>
      </c>
      <c r="O1578">
        <v>90</v>
      </c>
      <c r="P1578">
        <v>0</v>
      </c>
      <c r="Q1578" s="1"/>
      <c r="R1578">
        <v>2017</v>
      </c>
      <c r="S1578" s="1" t="s">
        <v>90</v>
      </c>
    </row>
    <row r="1579" spans="1:19" x14ac:dyDescent="0.35">
      <c r="A1579">
        <v>18420272</v>
      </c>
      <c r="B1579" s="1" t="s">
        <v>2363</v>
      </c>
      <c r="C1579">
        <v>127650378</v>
      </c>
      <c r="D1579" s="1" t="s">
        <v>2364</v>
      </c>
      <c r="E1579" s="1" t="s">
        <v>186</v>
      </c>
      <c r="F1579">
        <v>37.963679999999997</v>
      </c>
      <c r="G1579">
        <v>23.729019999999998</v>
      </c>
      <c r="H1579" s="1" t="s">
        <v>22</v>
      </c>
      <c r="I1579">
        <v>68</v>
      </c>
      <c r="J1579">
        <v>20</v>
      </c>
      <c r="K1579">
        <v>80</v>
      </c>
      <c r="L1579" s="2">
        <v>44454</v>
      </c>
      <c r="M1579">
        <v>1.44</v>
      </c>
      <c r="N1579">
        <v>1</v>
      </c>
      <c r="O1579">
        <v>50</v>
      </c>
      <c r="P1579">
        <v>3</v>
      </c>
      <c r="Q1579" s="1" t="s">
        <v>12939</v>
      </c>
      <c r="R1579">
        <v>2021</v>
      </c>
      <c r="S1579" s="1" t="s">
        <v>23</v>
      </c>
    </row>
    <row r="1580" spans="1:19" x14ac:dyDescent="0.35">
      <c r="A1580">
        <v>18421975</v>
      </c>
      <c r="B1580" s="1" t="s">
        <v>2365</v>
      </c>
      <c r="C1580">
        <v>127661790</v>
      </c>
      <c r="D1580" s="1" t="s">
        <v>2069</v>
      </c>
      <c r="E1580" s="1" t="s">
        <v>74</v>
      </c>
      <c r="F1580">
        <v>37.987839999999998</v>
      </c>
      <c r="G1580">
        <v>23.734629999999999</v>
      </c>
      <c r="H1580" s="1" t="s">
        <v>22</v>
      </c>
      <c r="I1580">
        <v>34</v>
      </c>
      <c r="J1580">
        <v>3</v>
      </c>
      <c r="K1580">
        <v>210</v>
      </c>
      <c r="L1580" s="2">
        <v>44524</v>
      </c>
      <c r="M1580">
        <v>3.73</v>
      </c>
      <c r="N1580">
        <v>1</v>
      </c>
      <c r="O1580">
        <v>6</v>
      </c>
      <c r="P1580">
        <v>26</v>
      </c>
      <c r="Q1580" s="1" t="s">
        <v>12940</v>
      </c>
      <c r="R1580">
        <v>2021</v>
      </c>
      <c r="S1580" s="1" t="s">
        <v>25</v>
      </c>
    </row>
    <row r="1581" spans="1:19" x14ac:dyDescent="0.35">
      <c r="A1581">
        <v>18430465</v>
      </c>
      <c r="B1581" s="1" t="s">
        <v>2366</v>
      </c>
      <c r="C1581">
        <v>127734423</v>
      </c>
      <c r="D1581" s="1" t="s">
        <v>358</v>
      </c>
      <c r="E1581" s="1" t="s">
        <v>163</v>
      </c>
      <c r="F1581">
        <v>37.961779999999997</v>
      </c>
      <c r="G1581">
        <v>23.738600000000002</v>
      </c>
      <c r="H1581" s="1" t="s">
        <v>22</v>
      </c>
      <c r="I1581">
        <v>25</v>
      </c>
      <c r="J1581">
        <v>1</v>
      </c>
      <c r="K1581">
        <v>20</v>
      </c>
      <c r="L1581" s="2">
        <v>43692</v>
      </c>
      <c r="M1581">
        <v>0.36</v>
      </c>
      <c r="N1581">
        <v>1</v>
      </c>
      <c r="O1581">
        <v>206</v>
      </c>
      <c r="P1581">
        <v>0</v>
      </c>
      <c r="Q1581" s="1"/>
      <c r="R1581">
        <v>2019</v>
      </c>
      <c r="S1581" s="1" t="s">
        <v>41</v>
      </c>
    </row>
    <row r="1582" spans="1:19" x14ac:dyDescent="0.35">
      <c r="A1582">
        <v>18439923</v>
      </c>
      <c r="B1582" s="1" t="s">
        <v>2367</v>
      </c>
      <c r="C1582">
        <v>39509220</v>
      </c>
      <c r="D1582" s="1" t="s">
        <v>2368</v>
      </c>
      <c r="E1582" s="1" t="s">
        <v>74</v>
      </c>
      <c r="F1582">
        <v>37.98357</v>
      </c>
      <c r="G1582">
        <v>23.740500000000001</v>
      </c>
      <c r="H1582" s="1" t="s">
        <v>37</v>
      </c>
      <c r="I1582">
        <v>25</v>
      </c>
      <c r="J1582">
        <v>1</v>
      </c>
      <c r="K1582">
        <v>103</v>
      </c>
      <c r="L1582" s="2">
        <v>44523</v>
      </c>
      <c r="M1582">
        <v>1.99</v>
      </c>
      <c r="N1582">
        <v>2</v>
      </c>
      <c r="O1582">
        <v>201</v>
      </c>
      <c r="P1582">
        <v>25</v>
      </c>
      <c r="Q1582" s="1" t="s">
        <v>12941</v>
      </c>
      <c r="R1582">
        <v>2021</v>
      </c>
      <c r="S1582" s="1" t="s">
        <v>25</v>
      </c>
    </row>
    <row r="1583" spans="1:19" x14ac:dyDescent="0.35">
      <c r="A1583">
        <v>18445633</v>
      </c>
      <c r="B1583" s="1" t="s">
        <v>2369</v>
      </c>
      <c r="C1583">
        <v>20104194</v>
      </c>
      <c r="D1583" s="1" t="s">
        <v>1133</v>
      </c>
      <c r="E1583" s="1" t="s">
        <v>33</v>
      </c>
      <c r="F1583">
        <v>37.971179999999997</v>
      </c>
      <c r="G1583">
        <v>23.731660000000002</v>
      </c>
      <c r="H1583" s="1" t="s">
        <v>22</v>
      </c>
      <c r="I1583">
        <v>62</v>
      </c>
      <c r="J1583">
        <v>1</v>
      </c>
      <c r="K1583">
        <v>131</v>
      </c>
      <c r="L1583" s="2">
        <v>44507</v>
      </c>
      <c r="M1583">
        <v>2.39</v>
      </c>
      <c r="N1583">
        <v>74</v>
      </c>
      <c r="O1583">
        <v>357</v>
      </c>
      <c r="P1583">
        <v>13</v>
      </c>
      <c r="Q1583" s="1" t="s">
        <v>12942</v>
      </c>
      <c r="R1583">
        <v>2021</v>
      </c>
      <c r="S1583" s="1" t="s">
        <v>25</v>
      </c>
    </row>
    <row r="1584" spans="1:19" x14ac:dyDescent="0.35">
      <c r="A1584">
        <v>18446782</v>
      </c>
      <c r="B1584" s="1" t="s">
        <v>2370</v>
      </c>
      <c r="C1584">
        <v>127813486</v>
      </c>
      <c r="D1584" s="1" t="s">
        <v>53</v>
      </c>
      <c r="E1584" s="1" t="s">
        <v>33</v>
      </c>
      <c r="F1584">
        <v>37.97587</v>
      </c>
      <c r="G1584">
        <v>23.727309999999999</v>
      </c>
      <c r="H1584" s="1" t="s">
        <v>22</v>
      </c>
      <c r="I1584">
        <v>100</v>
      </c>
      <c r="J1584">
        <v>2</v>
      </c>
      <c r="K1584">
        <v>0</v>
      </c>
      <c r="L1584" s="2"/>
      <c r="N1584">
        <v>1</v>
      </c>
      <c r="O1584">
        <v>173</v>
      </c>
      <c r="P1584">
        <v>0</v>
      </c>
      <c r="Q1584" s="1"/>
      <c r="S1584" s="1"/>
    </row>
    <row r="1585" spans="1:19" x14ac:dyDescent="0.35">
      <c r="A1585">
        <v>18452491</v>
      </c>
      <c r="B1585" s="1" t="s">
        <v>2371</v>
      </c>
      <c r="C1585">
        <v>40209245</v>
      </c>
      <c r="D1585" s="1" t="s">
        <v>859</v>
      </c>
      <c r="E1585" s="1" t="s">
        <v>130</v>
      </c>
      <c r="F1585">
        <v>37.990490000000001</v>
      </c>
      <c r="G1585">
        <v>23.740320000000001</v>
      </c>
      <c r="H1585" s="1" t="s">
        <v>22</v>
      </c>
      <c r="I1585">
        <v>44</v>
      </c>
      <c r="J1585">
        <v>1</v>
      </c>
      <c r="K1585">
        <v>156</v>
      </c>
      <c r="L1585" s="2">
        <v>44544</v>
      </c>
      <c r="M1585">
        <v>2.76</v>
      </c>
      <c r="N1585">
        <v>4</v>
      </c>
      <c r="O1585">
        <v>170</v>
      </c>
      <c r="P1585">
        <v>28</v>
      </c>
      <c r="Q1585" s="1" t="s">
        <v>12943</v>
      </c>
      <c r="R1585">
        <v>2021</v>
      </c>
      <c r="S1585" s="1" t="s">
        <v>27</v>
      </c>
    </row>
    <row r="1586" spans="1:19" x14ac:dyDescent="0.35">
      <c r="A1586">
        <v>18458433</v>
      </c>
      <c r="B1586" s="1" t="s">
        <v>2372</v>
      </c>
      <c r="C1586">
        <v>127976919</v>
      </c>
      <c r="D1586" s="1" t="s">
        <v>2373</v>
      </c>
      <c r="E1586" s="1" t="s">
        <v>62</v>
      </c>
      <c r="F1586">
        <v>37.97325</v>
      </c>
      <c r="G1586">
        <v>23.718419999999998</v>
      </c>
      <c r="H1586" s="1" t="s">
        <v>22</v>
      </c>
      <c r="I1586">
        <v>180</v>
      </c>
      <c r="J1586">
        <v>3</v>
      </c>
      <c r="K1586">
        <v>11</v>
      </c>
      <c r="L1586" s="2">
        <v>44502</v>
      </c>
      <c r="M1586">
        <v>0.2</v>
      </c>
      <c r="N1586">
        <v>5</v>
      </c>
      <c r="O1586">
        <v>286</v>
      </c>
      <c r="P1586">
        <v>1</v>
      </c>
      <c r="Q1586" s="1" t="s">
        <v>2374</v>
      </c>
      <c r="R1586">
        <v>2021</v>
      </c>
      <c r="S1586" s="1" t="s">
        <v>25</v>
      </c>
    </row>
    <row r="1587" spans="1:19" x14ac:dyDescent="0.35">
      <c r="A1587">
        <v>18460729</v>
      </c>
      <c r="B1587" s="1" t="s">
        <v>2375</v>
      </c>
      <c r="C1587">
        <v>127983662</v>
      </c>
      <c r="D1587" s="1" t="s">
        <v>2376</v>
      </c>
      <c r="E1587" s="1" t="s">
        <v>62</v>
      </c>
      <c r="F1587">
        <v>37.969180000000001</v>
      </c>
      <c r="G1587">
        <v>23.726479999999999</v>
      </c>
      <c r="H1587" s="1" t="s">
        <v>22</v>
      </c>
      <c r="I1587">
        <v>80</v>
      </c>
      <c r="J1587">
        <v>2</v>
      </c>
      <c r="K1587">
        <v>1</v>
      </c>
      <c r="L1587" s="2">
        <v>42917</v>
      </c>
      <c r="M1587">
        <v>0.02</v>
      </c>
      <c r="N1587">
        <v>1</v>
      </c>
      <c r="O1587">
        <v>83</v>
      </c>
      <c r="P1587">
        <v>0</v>
      </c>
      <c r="Q1587" s="1"/>
      <c r="R1587">
        <v>2017</v>
      </c>
      <c r="S1587" s="1" t="s">
        <v>57</v>
      </c>
    </row>
    <row r="1588" spans="1:19" x14ac:dyDescent="0.35">
      <c r="A1588">
        <v>18472257</v>
      </c>
      <c r="B1588" s="1" t="s">
        <v>2377</v>
      </c>
      <c r="C1588">
        <v>128118540</v>
      </c>
      <c r="D1588" s="1" t="s">
        <v>669</v>
      </c>
      <c r="E1588" s="1" t="s">
        <v>123</v>
      </c>
      <c r="F1588">
        <v>37.97578</v>
      </c>
      <c r="G1588">
        <v>23.71463</v>
      </c>
      <c r="H1588" s="1" t="s">
        <v>22</v>
      </c>
      <c r="I1588">
        <v>50</v>
      </c>
      <c r="J1588">
        <v>2</v>
      </c>
      <c r="K1588">
        <v>155</v>
      </c>
      <c r="L1588" s="2">
        <v>43902</v>
      </c>
      <c r="M1588">
        <v>2.78</v>
      </c>
      <c r="N1588">
        <v>2</v>
      </c>
      <c r="O1588">
        <v>20</v>
      </c>
      <c r="P1588">
        <v>0</v>
      </c>
      <c r="Q1588" s="1" t="s">
        <v>12944</v>
      </c>
      <c r="R1588">
        <v>2020</v>
      </c>
      <c r="S1588" s="1" t="s">
        <v>199</v>
      </c>
    </row>
    <row r="1589" spans="1:19" x14ac:dyDescent="0.35">
      <c r="A1589">
        <v>18479125</v>
      </c>
      <c r="B1589" s="1" t="s">
        <v>2378</v>
      </c>
      <c r="C1589">
        <v>3662802</v>
      </c>
      <c r="D1589" s="1" t="s">
        <v>2379</v>
      </c>
      <c r="E1589" s="1" t="s">
        <v>229</v>
      </c>
      <c r="F1589">
        <v>37.974269999999997</v>
      </c>
      <c r="G1589">
        <v>23.748349999999999</v>
      </c>
      <c r="H1589" s="1" t="s">
        <v>22</v>
      </c>
      <c r="I1589">
        <v>66</v>
      </c>
      <c r="J1589">
        <v>3</v>
      </c>
      <c r="K1589">
        <v>48</v>
      </c>
      <c r="L1589" s="2">
        <v>44529</v>
      </c>
      <c r="M1589">
        <v>0.85</v>
      </c>
      <c r="N1589">
        <v>1</v>
      </c>
      <c r="O1589">
        <v>228</v>
      </c>
      <c r="P1589">
        <v>9</v>
      </c>
      <c r="Q1589" s="1" t="s">
        <v>12945</v>
      </c>
      <c r="R1589">
        <v>2021</v>
      </c>
      <c r="S1589" s="1" t="s">
        <v>25</v>
      </c>
    </row>
    <row r="1590" spans="1:19" x14ac:dyDescent="0.35">
      <c r="A1590">
        <v>18479987</v>
      </c>
      <c r="B1590" s="1" t="s">
        <v>2380</v>
      </c>
      <c r="C1590">
        <v>46533122</v>
      </c>
      <c r="D1590" s="1" t="s">
        <v>268</v>
      </c>
      <c r="E1590" s="1" t="s">
        <v>229</v>
      </c>
      <c r="F1590">
        <v>37.979089999999999</v>
      </c>
      <c r="G1590">
        <v>23.753340000000001</v>
      </c>
      <c r="H1590" s="1" t="s">
        <v>22</v>
      </c>
      <c r="I1590">
        <v>53</v>
      </c>
      <c r="J1590">
        <v>2</v>
      </c>
      <c r="K1590">
        <v>7</v>
      </c>
      <c r="L1590" s="2">
        <v>44482</v>
      </c>
      <c r="M1590">
        <v>0.12</v>
      </c>
      <c r="N1590">
        <v>1</v>
      </c>
      <c r="O1590">
        <v>331</v>
      </c>
      <c r="P1590">
        <v>3</v>
      </c>
      <c r="Q1590" s="1" t="s">
        <v>12946</v>
      </c>
      <c r="R1590">
        <v>2021</v>
      </c>
      <c r="S1590" s="1" t="s">
        <v>44</v>
      </c>
    </row>
    <row r="1591" spans="1:19" x14ac:dyDescent="0.35">
      <c r="A1591">
        <v>18482150</v>
      </c>
      <c r="B1591" s="1" t="s">
        <v>2381</v>
      </c>
      <c r="C1591">
        <v>133000</v>
      </c>
      <c r="D1591" s="1" t="s">
        <v>2382</v>
      </c>
      <c r="E1591" s="1" t="s">
        <v>186</v>
      </c>
      <c r="F1591">
        <v>37.960830000000001</v>
      </c>
      <c r="G1591">
        <v>23.728529999999999</v>
      </c>
      <c r="H1591" s="1" t="s">
        <v>22</v>
      </c>
      <c r="I1591">
        <v>48</v>
      </c>
      <c r="J1591">
        <v>2</v>
      </c>
      <c r="K1591">
        <v>0</v>
      </c>
      <c r="L1591" s="2"/>
      <c r="N1591">
        <v>8</v>
      </c>
      <c r="O1591">
        <v>284</v>
      </c>
      <c r="P1591">
        <v>0</v>
      </c>
      <c r="Q1591" s="1" t="s">
        <v>12947</v>
      </c>
      <c r="S1591" s="1"/>
    </row>
    <row r="1592" spans="1:19" x14ac:dyDescent="0.35">
      <c r="A1592">
        <v>18484414</v>
      </c>
      <c r="B1592" s="1" t="s">
        <v>2383</v>
      </c>
      <c r="C1592">
        <v>127976919</v>
      </c>
      <c r="D1592" s="1" t="s">
        <v>2373</v>
      </c>
      <c r="E1592" s="1" t="s">
        <v>123</v>
      </c>
      <c r="F1592">
        <v>37.975000000000001</v>
      </c>
      <c r="G1592">
        <v>23.718520000000002</v>
      </c>
      <c r="H1592" s="1" t="s">
        <v>22</v>
      </c>
      <c r="I1592">
        <v>160</v>
      </c>
      <c r="J1592">
        <v>4</v>
      </c>
      <c r="K1592">
        <v>3</v>
      </c>
      <c r="L1592" s="2">
        <v>42922</v>
      </c>
      <c r="M1592">
        <v>0.05</v>
      </c>
      <c r="N1592">
        <v>5</v>
      </c>
      <c r="O1592">
        <v>282</v>
      </c>
      <c r="P1592">
        <v>0</v>
      </c>
      <c r="Q1592" s="1" t="s">
        <v>2374</v>
      </c>
      <c r="R1592">
        <v>2017</v>
      </c>
      <c r="S1592" s="1" t="s">
        <v>57</v>
      </c>
    </row>
    <row r="1593" spans="1:19" x14ac:dyDescent="0.35">
      <c r="A1593">
        <v>18484543</v>
      </c>
      <c r="B1593" s="1" t="s">
        <v>2384</v>
      </c>
      <c r="C1593">
        <v>127728785</v>
      </c>
      <c r="D1593" s="1" t="s">
        <v>2385</v>
      </c>
      <c r="E1593" s="1" t="s">
        <v>130</v>
      </c>
      <c r="F1593">
        <v>37.993630000000003</v>
      </c>
      <c r="G1593">
        <v>23.745740000000001</v>
      </c>
      <c r="H1593" s="1" t="s">
        <v>37</v>
      </c>
      <c r="I1593">
        <v>50</v>
      </c>
      <c r="J1593">
        <v>1</v>
      </c>
      <c r="K1593">
        <v>0</v>
      </c>
      <c r="L1593" s="2"/>
      <c r="N1593">
        <v>1</v>
      </c>
      <c r="O1593">
        <v>0</v>
      </c>
      <c r="P1593">
        <v>0</v>
      </c>
      <c r="Q1593" s="1"/>
      <c r="S1593" s="1"/>
    </row>
    <row r="1594" spans="1:19" x14ac:dyDescent="0.35">
      <c r="A1594">
        <v>18484767</v>
      </c>
      <c r="B1594" s="1" t="s">
        <v>2386</v>
      </c>
      <c r="C1594">
        <v>1161464</v>
      </c>
      <c r="D1594" s="1" t="s">
        <v>1588</v>
      </c>
      <c r="E1594" s="1" t="s">
        <v>36</v>
      </c>
      <c r="F1594">
        <v>37.979179999999999</v>
      </c>
      <c r="G1594">
        <v>23.715820000000001</v>
      </c>
      <c r="H1594" s="1" t="s">
        <v>22</v>
      </c>
      <c r="I1594">
        <v>34</v>
      </c>
      <c r="J1594">
        <v>3</v>
      </c>
      <c r="K1594">
        <v>30</v>
      </c>
      <c r="L1594" s="2">
        <v>44552</v>
      </c>
      <c r="M1594">
        <v>0.91</v>
      </c>
      <c r="N1594">
        <v>1</v>
      </c>
      <c r="O1594">
        <v>322</v>
      </c>
      <c r="P1594">
        <v>13</v>
      </c>
      <c r="Q1594" s="1" t="s">
        <v>12948</v>
      </c>
      <c r="R1594">
        <v>2021</v>
      </c>
      <c r="S1594" s="1" t="s">
        <v>27</v>
      </c>
    </row>
    <row r="1595" spans="1:19" x14ac:dyDescent="0.35">
      <c r="A1595">
        <v>18484807</v>
      </c>
      <c r="B1595" s="1" t="s">
        <v>2387</v>
      </c>
      <c r="C1595">
        <v>127976919</v>
      </c>
      <c r="D1595" s="1" t="s">
        <v>2373</v>
      </c>
      <c r="E1595" s="1" t="s">
        <v>62</v>
      </c>
      <c r="F1595">
        <v>37.973329999999997</v>
      </c>
      <c r="G1595">
        <v>23.7197</v>
      </c>
      <c r="H1595" s="1" t="s">
        <v>37</v>
      </c>
      <c r="I1595">
        <v>100</v>
      </c>
      <c r="J1595">
        <v>5</v>
      </c>
      <c r="K1595">
        <v>5</v>
      </c>
      <c r="L1595" s="2">
        <v>44405</v>
      </c>
      <c r="M1595">
        <v>0.09</v>
      </c>
      <c r="N1595">
        <v>5</v>
      </c>
      <c r="O1595">
        <v>294</v>
      </c>
      <c r="P1595">
        <v>1</v>
      </c>
      <c r="Q1595" s="1" t="s">
        <v>2388</v>
      </c>
      <c r="R1595">
        <v>2021</v>
      </c>
      <c r="S1595" s="1" t="s">
        <v>57</v>
      </c>
    </row>
    <row r="1596" spans="1:19" x14ac:dyDescent="0.35">
      <c r="A1596">
        <v>18488584</v>
      </c>
      <c r="B1596" s="1" t="s">
        <v>2389</v>
      </c>
      <c r="C1596">
        <v>128277563</v>
      </c>
      <c r="D1596" s="1" t="s">
        <v>2390</v>
      </c>
      <c r="E1596" s="1" t="s">
        <v>186</v>
      </c>
      <c r="F1596">
        <v>37.957700000000003</v>
      </c>
      <c r="G1596">
        <v>23.732119999999998</v>
      </c>
      <c r="H1596" s="1" t="s">
        <v>22</v>
      </c>
      <c r="I1596">
        <v>26</v>
      </c>
      <c r="J1596">
        <v>1</v>
      </c>
      <c r="K1596">
        <v>19</v>
      </c>
      <c r="L1596" s="2">
        <v>43764</v>
      </c>
      <c r="M1596">
        <v>0.34</v>
      </c>
      <c r="N1596">
        <v>1</v>
      </c>
      <c r="O1596">
        <v>0</v>
      </c>
      <c r="P1596">
        <v>0</v>
      </c>
      <c r="Q1596" s="1" t="s">
        <v>12949</v>
      </c>
      <c r="R1596">
        <v>2019</v>
      </c>
      <c r="S1596" s="1" t="s">
        <v>44</v>
      </c>
    </row>
    <row r="1597" spans="1:19" x14ac:dyDescent="0.35">
      <c r="A1597">
        <v>18499262</v>
      </c>
      <c r="B1597" s="1" t="s">
        <v>2391</v>
      </c>
      <c r="C1597">
        <v>34981181</v>
      </c>
      <c r="D1597" s="1" t="s">
        <v>955</v>
      </c>
      <c r="E1597" s="1" t="s">
        <v>51</v>
      </c>
      <c r="F1597">
        <v>37.986809999999998</v>
      </c>
      <c r="G1597">
        <v>23.720490000000002</v>
      </c>
      <c r="H1597" s="1" t="s">
        <v>22</v>
      </c>
      <c r="I1597">
        <v>45</v>
      </c>
      <c r="J1597">
        <v>3</v>
      </c>
      <c r="K1597">
        <v>106</v>
      </c>
      <c r="L1597" s="2">
        <v>44412</v>
      </c>
      <c r="M1597">
        <v>1.89</v>
      </c>
      <c r="N1597">
        <v>3</v>
      </c>
      <c r="O1597">
        <v>339</v>
      </c>
      <c r="P1597">
        <v>5</v>
      </c>
      <c r="Q1597" s="1" t="s">
        <v>12950</v>
      </c>
      <c r="R1597">
        <v>2021</v>
      </c>
      <c r="S1597" s="1" t="s">
        <v>41</v>
      </c>
    </row>
    <row r="1598" spans="1:19" x14ac:dyDescent="0.35">
      <c r="A1598">
        <v>18502845</v>
      </c>
      <c r="B1598" s="1" t="s">
        <v>2392</v>
      </c>
      <c r="C1598">
        <v>14795449</v>
      </c>
      <c r="D1598" s="1" t="s">
        <v>35</v>
      </c>
      <c r="E1598" s="1" t="s">
        <v>186</v>
      </c>
      <c r="F1598">
        <v>37.965000000000003</v>
      </c>
      <c r="G1598">
        <v>23.72955</v>
      </c>
      <c r="H1598" s="1" t="s">
        <v>22</v>
      </c>
      <c r="I1598">
        <v>50</v>
      </c>
      <c r="J1598">
        <v>2</v>
      </c>
      <c r="K1598">
        <v>174</v>
      </c>
      <c r="L1598" s="2">
        <v>44493</v>
      </c>
      <c r="M1598">
        <v>3.18</v>
      </c>
      <c r="N1598">
        <v>1</v>
      </c>
      <c r="O1598">
        <v>323</v>
      </c>
      <c r="P1598">
        <v>17</v>
      </c>
      <c r="Q1598" s="1" t="s">
        <v>12951</v>
      </c>
      <c r="R1598">
        <v>2021</v>
      </c>
      <c r="S1598" s="1" t="s">
        <v>44</v>
      </c>
    </row>
    <row r="1599" spans="1:19" x14ac:dyDescent="0.35">
      <c r="A1599">
        <v>18504862</v>
      </c>
      <c r="B1599" s="1" t="s">
        <v>2393</v>
      </c>
      <c r="C1599">
        <v>79688066</v>
      </c>
      <c r="D1599" s="1" t="s">
        <v>1547</v>
      </c>
      <c r="E1599" s="1" t="s">
        <v>74</v>
      </c>
      <c r="F1599">
        <v>37.984740000000002</v>
      </c>
      <c r="G1599">
        <v>23.7379</v>
      </c>
      <c r="H1599" s="1" t="s">
        <v>22</v>
      </c>
      <c r="I1599">
        <v>27</v>
      </c>
      <c r="J1599">
        <v>1</v>
      </c>
      <c r="K1599">
        <v>125</v>
      </c>
      <c r="L1599" s="2">
        <v>44450</v>
      </c>
      <c r="M1599">
        <v>2.23</v>
      </c>
      <c r="N1599">
        <v>3</v>
      </c>
      <c r="O1599">
        <v>328</v>
      </c>
      <c r="P1599">
        <v>2</v>
      </c>
      <c r="Q1599" s="1" t="s">
        <v>12952</v>
      </c>
      <c r="R1599">
        <v>2021</v>
      </c>
      <c r="S1599" s="1" t="s">
        <v>23</v>
      </c>
    </row>
    <row r="1600" spans="1:19" x14ac:dyDescent="0.35">
      <c r="A1600">
        <v>18511884</v>
      </c>
      <c r="B1600" s="1" t="s">
        <v>2394</v>
      </c>
      <c r="C1600">
        <v>47243951</v>
      </c>
      <c r="D1600" s="1" t="s">
        <v>985</v>
      </c>
      <c r="E1600" s="1" t="s">
        <v>74</v>
      </c>
      <c r="F1600">
        <v>37.986649999999997</v>
      </c>
      <c r="G1600">
        <v>23.730049999999999</v>
      </c>
      <c r="H1600" s="1" t="s">
        <v>22</v>
      </c>
      <c r="I1600">
        <v>90</v>
      </c>
      <c r="J1600">
        <v>3</v>
      </c>
      <c r="K1600">
        <v>6</v>
      </c>
      <c r="L1600" s="2">
        <v>44094</v>
      </c>
      <c r="M1600">
        <v>0.11</v>
      </c>
      <c r="N1600">
        <v>17</v>
      </c>
      <c r="O1600">
        <v>355</v>
      </c>
      <c r="P1600">
        <v>0</v>
      </c>
      <c r="Q1600" s="1" t="s">
        <v>12953</v>
      </c>
      <c r="R1600">
        <v>2020</v>
      </c>
      <c r="S1600" s="1" t="s">
        <v>23</v>
      </c>
    </row>
    <row r="1601" spans="1:19" x14ac:dyDescent="0.35">
      <c r="A1601">
        <v>18514352</v>
      </c>
      <c r="B1601" s="1" t="s">
        <v>2395</v>
      </c>
      <c r="C1601">
        <v>128343481</v>
      </c>
      <c r="D1601" s="1" t="s">
        <v>839</v>
      </c>
      <c r="E1601" s="1" t="s">
        <v>47</v>
      </c>
      <c r="F1601">
        <v>37.970359999999999</v>
      </c>
      <c r="G1601">
        <v>23.747489999999999</v>
      </c>
      <c r="H1601" s="1" t="s">
        <v>22</v>
      </c>
      <c r="I1601">
        <v>59</v>
      </c>
      <c r="J1601">
        <v>3</v>
      </c>
      <c r="K1601">
        <v>51</v>
      </c>
      <c r="L1601" s="2">
        <v>44515</v>
      </c>
      <c r="M1601">
        <v>0.95</v>
      </c>
      <c r="N1601">
        <v>1</v>
      </c>
      <c r="O1601">
        <v>363</v>
      </c>
      <c r="P1601">
        <v>5</v>
      </c>
      <c r="Q1601" s="1" t="s">
        <v>12954</v>
      </c>
      <c r="R1601">
        <v>2021</v>
      </c>
      <c r="S1601" s="1" t="s">
        <v>25</v>
      </c>
    </row>
    <row r="1602" spans="1:19" x14ac:dyDescent="0.35">
      <c r="A1602">
        <v>18521768</v>
      </c>
      <c r="B1602" s="1" t="s">
        <v>2396</v>
      </c>
      <c r="C1602">
        <v>127976919</v>
      </c>
      <c r="D1602" s="1" t="s">
        <v>2373</v>
      </c>
      <c r="E1602" s="1" t="s">
        <v>123</v>
      </c>
      <c r="F1602">
        <v>37.97531</v>
      </c>
      <c r="G1602">
        <v>23.71902</v>
      </c>
      <c r="H1602" s="1" t="s">
        <v>22</v>
      </c>
      <c r="I1602">
        <v>240</v>
      </c>
      <c r="J1602">
        <v>3</v>
      </c>
      <c r="K1602">
        <v>3</v>
      </c>
      <c r="L1602" s="2">
        <v>43471</v>
      </c>
      <c r="M1602">
        <v>0.05</v>
      </c>
      <c r="N1602">
        <v>5</v>
      </c>
      <c r="O1602">
        <v>277</v>
      </c>
      <c r="P1602">
        <v>0</v>
      </c>
      <c r="Q1602" s="1" t="s">
        <v>2388</v>
      </c>
      <c r="R1602">
        <v>2019</v>
      </c>
      <c r="S1602" s="1" t="s">
        <v>30</v>
      </c>
    </row>
    <row r="1603" spans="1:19" x14ac:dyDescent="0.35">
      <c r="A1603">
        <v>18532919</v>
      </c>
      <c r="B1603" s="1" t="s">
        <v>2397</v>
      </c>
      <c r="C1603">
        <v>24432475</v>
      </c>
      <c r="D1603" s="1" t="s">
        <v>559</v>
      </c>
      <c r="E1603" s="1" t="s">
        <v>74</v>
      </c>
      <c r="F1603">
        <v>37.986359999999998</v>
      </c>
      <c r="G1603">
        <v>23.740839999999999</v>
      </c>
      <c r="H1603" s="1" t="s">
        <v>22</v>
      </c>
      <c r="I1603">
        <v>68</v>
      </c>
      <c r="J1603">
        <v>2</v>
      </c>
      <c r="K1603">
        <v>2</v>
      </c>
      <c r="L1603" s="2">
        <v>43231</v>
      </c>
      <c r="M1603">
        <v>0.04</v>
      </c>
      <c r="N1603">
        <v>1</v>
      </c>
      <c r="O1603">
        <v>365</v>
      </c>
      <c r="P1603">
        <v>0</v>
      </c>
      <c r="Q1603" s="1" t="s">
        <v>12955</v>
      </c>
      <c r="R1603">
        <v>2018</v>
      </c>
      <c r="S1603" s="1" t="s">
        <v>90</v>
      </c>
    </row>
    <row r="1604" spans="1:19" x14ac:dyDescent="0.35">
      <c r="A1604">
        <v>18541723</v>
      </c>
      <c r="B1604" s="1" t="s">
        <v>2398</v>
      </c>
      <c r="C1604">
        <v>1621474</v>
      </c>
      <c r="D1604" s="1" t="s">
        <v>797</v>
      </c>
      <c r="E1604" s="1" t="s">
        <v>33</v>
      </c>
      <c r="F1604">
        <v>37.972749999999998</v>
      </c>
      <c r="G1604">
        <v>23.731639999999999</v>
      </c>
      <c r="H1604" s="1" t="s">
        <v>22</v>
      </c>
      <c r="I1604">
        <v>67</v>
      </c>
      <c r="J1604">
        <v>1</v>
      </c>
      <c r="K1604">
        <v>111</v>
      </c>
      <c r="L1604" s="2">
        <v>44459</v>
      </c>
      <c r="M1604">
        <v>1.99</v>
      </c>
      <c r="N1604">
        <v>82</v>
      </c>
      <c r="O1604">
        <v>318</v>
      </c>
      <c r="P1604">
        <v>10</v>
      </c>
      <c r="Q1604" s="1" t="s">
        <v>12956</v>
      </c>
      <c r="R1604">
        <v>2021</v>
      </c>
      <c r="S1604" s="1" t="s">
        <v>23</v>
      </c>
    </row>
    <row r="1605" spans="1:19" x14ac:dyDescent="0.35">
      <c r="A1605">
        <v>18542749</v>
      </c>
      <c r="B1605" s="1" t="s">
        <v>2399</v>
      </c>
      <c r="C1605">
        <v>107569996</v>
      </c>
      <c r="D1605" s="1" t="s">
        <v>2400</v>
      </c>
      <c r="E1605" s="1" t="s">
        <v>135</v>
      </c>
      <c r="F1605">
        <v>37.967500000000001</v>
      </c>
      <c r="G1605">
        <v>23.729209999999998</v>
      </c>
      <c r="H1605" s="1" t="s">
        <v>22</v>
      </c>
      <c r="I1605">
        <v>272</v>
      </c>
      <c r="J1605">
        <v>1</v>
      </c>
      <c r="K1605">
        <v>34</v>
      </c>
      <c r="L1605" s="2">
        <v>44506</v>
      </c>
      <c r="M1605">
        <v>0.61</v>
      </c>
      <c r="N1605">
        <v>6</v>
      </c>
      <c r="O1605">
        <v>243</v>
      </c>
      <c r="P1605">
        <v>2</v>
      </c>
      <c r="Q1605" s="1" t="s">
        <v>12957</v>
      </c>
      <c r="R1605">
        <v>2021</v>
      </c>
      <c r="S1605" s="1" t="s">
        <v>25</v>
      </c>
    </row>
    <row r="1606" spans="1:19" x14ac:dyDescent="0.35">
      <c r="A1606">
        <v>18544199</v>
      </c>
      <c r="B1606" s="1" t="s">
        <v>2401</v>
      </c>
      <c r="C1606">
        <v>22143949</v>
      </c>
      <c r="D1606" s="1" t="s">
        <v>2402</v>
      </c>
      <c r="E1606" s="1" t="s">
        <v>232</v>
      </c>
      <c r="F1606">
        <v>37.999630000000003</v>
      </c>
      <c r="G1606">
        <v>23.734259999999999</v>
      </c>
      <c r="H1606" s="1" t="s">
        <v>22</v>
      </c>
      <c r="I1606">
        <v>36</v>
      </c>
      <c r="J1606">
        <v>3</v>
      </c>
      <c r="K1606">
        <v>41</v>
      </c>
      <c r="L1606" s="2">
        <v>44535</v>
      </c>
      <c r="M1606">
        <v>0.74</v>
      </c>
      <c r="N1606">
        <v>1</v>
      </c>
      <c r="O1606">
        <v>318</v>
      </c>
      <c r="P1606">
        <v>4</v>
      </c>
      <c r="Q1606" s="1" t="s">
        <v>12958</v>
      </c>
      <c r="R1606">
        <v>2021</v>
      </c>
      <c r="S1606" s="1" t="s">
        <v>27</v>
      </c>
    </row>
    <row r="1607" spans="1:19" x14ac:dyDescent="0.35">
      <c r="A1607">
        <v>18547065</v>
      </c>
      <c r="B1607" s="1" t="s">
        <v>2403</v>
      </c>
      <c r="C1607">
        <v>39042147</v>
      </c>
      <c r="D1607" s="1" t="s">
        <v>895</v>
      </c>
      <c r="E1607" s="1" t="s">
        <v>51</v>
      </c>
      <c r="F1607">
        <v>37.983691999999998</v>
      </c>
      <c r="G1607">
        <v>23.724921999999999</v>
      </c>
      <c r="H1607" s="1" t="s">
        <v>22</v>
      </c>
      <c r="I1607">
        <v>30</v>
      </c>
      <c r="J1607">
        <v>2</v>
      </c>
      <c r="K1607">
        <v>184</v>
      </c>
      <c r="L1607" s="2">
        <v>44542</v>
      </c>
      <c r="M1607">
        <v>3.29</v>
      </c>
      <c r="N1607">
        <v>10</v>
      </c>
      <c r="O1607">
        <v>335</v>
      </c>
      <c r="P1607">
        <v>27</v>
      </c>
      <c r="Q1607" s="1" t="s">
        <v>12959</v>
      </c>
      <c r="R1607">
        <v>2021</v>
      </c>
      <c r="S1607" s="1" t="s">
        <v>27</v>
      </c>
    </row>
    <row r="1608" spans="1:19" x14ac:dyDescent="0.35">
      <c r="A1608">
        <v>18553027</v>
      </c>
      <c r="B1608" s="1" t="s">
        <v>2404</v>
      </c>
      <c r="C1608">
        <v>132057113</v>
      </c>
      <c r="D1608" s="1" t="s">
        <v>2405</v>
      </c>
      <c r="E1608" s="1" t="s">
        <v>33</v>
      </c>
      <c r="F1608">
        <v>37.975160000000002</v>
      </c>
      <c r="G1608">
        <v>23.72944</v>
      </c>
      <c r="H1608" s="1" t="s">
        <v>22</v>
      </c>
      <c r="I1608">
        <v>70</v>
      </c>
      <c r="J1608">
        <v>2</v>
      </c>
      <c r="K1608">
        <v>166</v>
      </c>
      <c r="L1608" s="2">
        <v>44521</v>
      </c>
      <c r="M1608">
        <v>2.98</v>
      </c>
      <c r="N1608">
        <v>1</v>
      </c>
      <c r="O1608">
        <v>297</v>
      </c>
      <c r="P1608">
        <v>27</v>
      </c>
      <c r="Q1608" s="1" t="s">
        <v>12960</v>
      </c>
      <c r="R1608">
        <v>2021</v>
      </c>
      <c r="S1608" s="1" t="s">
        <v>25</v>
      </c>
    </row>
    <row r="1609" spans="1:19" x14ac:dyDescent="0.35">
      <c r="A1609">
        <v>18553511</v>
      </c>
      <c r="B1609" s="1" t="s">
        <v>2406</v>
      </c>
      <c r="C1609">
        <v>1621474</v>
      </c>
      <c r="D1609" s="1" t="s">
        <v>797</v>
      </c>
      <c r="E1609" s="1" t="s">
        <v>68</v>
      </c>
      <c r="F1609">
        <v>37.978360000000002</v>
      </c>
      <c r="G1609">
        <v>23.748740000000002</v>
      </c>
      <c r="H1609" s="1" t="s">
        <v>22</v>
      </c>
      <c r="I1609">
        <v>40</v>
      </c>
      <c r="J1609">
        <v>1</v>
      </c>
      <c r="K1609">
        <v>48</v>
      </c>
      <c r="L1609" s="2">
        <v>44531</v>
      </c>
      <c r="M1609">
        <v>0.87</v>
      </c>
      <c r="N1609">
        <v>82</v>
      </c>
      <c r="O1609">
        <v>302</v>
      </c>
      <c r="P1609">
        <v>21</v>
      </c>
      <c r="Q1609" s="1" t="s">
        <v>12961</v>
      </c>
      <c r="R1609">
        <v>2021</v>
      </c>
      <c r="S1609" s="1" t="s">
        <v>27</v>
      </c>
    </row>
    <row r="1610" spans="1:19" x14ac:dyDescent="0.35">
      <c r="A1610">
        <v>18558906</v>
      </c>
      <c r="B1610" s="1" t="s">
        <v>2407</v>
      </c>
      <c r="C1610">
        <v>128840351</v>
      </c>
      <c r="D1610" s="1" t="s">
        <v>2408</v>
      </c>
      <c r="E1610" s="1" t="s">
        <v>74</v>
      </c>
      <c r="F1610">
        <v>37.991439999999997</v>
      </c>
      <c r="G1610">
        <v>23.729990000000001</v>
      </c>
      <c r="H1610" s="1" t="s">
        <v>22</v>
      </c>
      <c r="I1610">
        <v>49</v>
      </c>
      <c r="J1610">
        <v>5</v>
      </c>
      <c r="K1610">
        <v>7</v>
      </c>
      <c r="L1610" s="2">
        <v>43673</v>
      </c>
      <c r="M1610">
        <v>0.13</v>
      </c>
      <c r="N1610">
        <v>1</v>
      </c>
      <c r="O1610">
        <v>180</v>
      </c>
      <c r="P1610">
        <v>0</v>
      </c>
      <c r="Q1610" s="1" t="s">
        <v>12962</v>
      </c>
      <c r="R1610">
        <v>2019</v>
      </c>
      <c r="S1610" s="1" t="s">
        <v>57</v>
      </c>
    </row>
    <row r="1611" spans="1:19" x14ac:dyDescent="0.35">
      <c r="A1611">
        <v>18559980</v>
      </c>
      <c r="B1611" s="1" t="s">
        <v>2409</v>
      </c>
      <c r="C1611">
        <v>6385073</v>
      </c>
      <c r="D1611" s="1" t="s">
        <v>1003</v>
      </c>
      <c r="E1611" s="1" t="s">
        <v>135</v>
      </c>
      <c r="F1611">
        <v>37.965580000000003</v>
      </c>
      <c r="G1611">
        <v>23.72383</v>
      </c>
      <c r="H1611" s="1" t="s">
        <v>22</v>
      </c>
      <c r="I1611">
        <v>30</v>
      </c>
      <c r="J1611">
        <v>2</v>
      </c>
      <c r="K1611">
        <v>236</v>
      </c>
      <c r="L1611" s="2">
        <v>44543</v>
      </c>
      <c r="M1611">
        <v>4.2</v>
      </c>
      <c r="N1611">
        <v>1</v>
      </c>
      <c r="O1611">
        <v>31</v>
      </c>
      <c r="P1611">
        <v>49</v>
      </c>
      <c r="Q1611" s="1"/>
      <c r="R1611">
        <v>2021</v>
      </c>
      <c r="S1611" s="1" t="s">
        <v>27</v>
      </c>
    </row>
    <row r="1612" spans="1:19" x14ac:dyDescent="0.35">
      <c r="A1612">
        <v>18573813</v>
      </c>
      <c r="B1612" s="1" t="s">
        <v>2410</v>
      </c>
      <c r="C1612">
        <v>29927830</v>
      </c>
      <c r="D1612" s="1" t="s">
        <v>1112</v>
      </c>
      <c r="E1612" s="1" t="s">
        <v>274</v>
      </c>
      <c r="F1612">
        <v>37.966520000000003</v>
      </c>
      <c r="G1612">
        <v>23.734300000000001</v>
      </c>
      <c r="H1612" s="1" t="s">
        <v>22</v>
      </c>
      <c r="I1612">
        <v>48</v>
      </c>
      <c r="J1612">
        <v>1</v>
      </c>
      <c r="K1612">
        <v>205</v>
      </c>
      <c r="L1612" s="2">
        <v>44540</v>
      </c>
      <c r="M1612">
        <v>3.65</v>
      </c>
      <c r="N1612">
        <v>153</v>
      </c>
      <c r="O1612">
        <v>103</v>
      </c>
      <c r="P1612">
        <v>42</v>
      </c>
      <c r="Q1612" s="1" t="s">
        <v>12963</v>
      </c>
      <c r="R1612">
        <v>2021</v>
      </c>
      <c r="S1612" s="1" t="s">
        <v>27</v>
      </c>
    </row>
    <row r="1613" spans="1:19" x14ac:dyDescent="0.35">
      <c r="A1613">
        <v>18576199</v>
      </c>
      <c r="B1613" s="1" t="s">
        <v>2411</v>
      </c>
      <c r="C1613">
        <v>20611424</v>
      </c>
      <c r="D1613" s="1" t="s">
        <v>67</v>
      </c>
      <c r="E1613" s="1" t="s">
        <v>287</v>
      </c>
      <c r="F1613">
        <v>37.979970000000002</v>
      </c>
      <c r="G1613">
        <v>23.74371</v>
      </c>
      <c r="H1613" s="1" t="s">
        <v>22</v>
      </c>
      <c r="I1613">
        <v>79</v>
      </c>
      <c r="J1613">
        <v>5</v>
      </c>
      <c r="K1613">
        <v>22</v>
      </c>
      <c r="L1613" s="2">
        <v>44381</v>
      </c>
      <c r="M1613">
        <v>0.4</v>
      </c>
      <c r="N1613">
        <v>1</v>
      </c>
      <c r="O1613">
        <v>326</v>
      </c>
      <c r="P1613">
        <v>2</v>
      </c>
      <c r="Q1613" s="1" t="s">
        <v>12964</v>
      </c>
      <c r="R1613">
        <v>2021</v>
      </c>
      <c r="S1613" s="1" t="s">
        <v>57</v>
      </c>
    </row>
    <row r="1614" spans="1:19" x14ac:dyDescent="0.35">
      <c r="A1614">
        <v>18579388</v>
      </c>
      <c r="B1614" s="1" t="s">
        <v>2412</v>
      </c>
      <c r="C1614">
        <v>106495697</v>
      </c>
      <c r="D1614" s="1" t="s">
        <v>959</v>
      </c>
      <c r="E1614" s="1" t="s">
        <v>135</v>
      </c>
      <c r="F1614">
        <v>37.965366000000003</v>
      </c>
      <c r="G1614">
        <v>23.724394</v>
      </c>
      <c r="H1614" s="1" t="s">
        <v>22</v>
      </c>
      <c r="I1614">
        <v>34</v>
      </c>
      <c r="J1614">
        <v>2</v>
      </c>
      <c r="K1614">
        <v>117</v>
      </c>
      <c r="L1614" s="2">
        <v>44521</v>
      </c>
      <c r="M1614">
        <v>2.1</v>
      </c>
      <c r="N1614">
        <v>1</v>
      </c>
      <c r="O1614">
        <v>132</v>
      </c>
      <c r="P1614">
        <v>11</v>
      </c>
      <c r="Q1614" s="1" t="s">
        <v>12965</v>
      </c>
      <c r="R1614">
        <v>2021</v>
      </c>
      <c r="S1614" s="1" t="s">
        <v>25</v>
      </c>
    </row>
    <row r="1615" spans="1:19" x14ac:dyDescent="0.35">
      <c r="A1615">
        <v>18580528</v>
      </c>
      <c r="B1615" s="1" t="s">
        <v>2413</v>
      </c>
      <c r="C1615">
        <v>129001352</v>
      </c>
      <c r="D1615" s="1" t="s">
        <v>561</v>
      </c>
      <c r="E1615" s="1" t="s">
        <v>68</v>
      </c>
      <c r="F1615">
        <v>37.976909999999997</v>
      </c>
      <c r="G1615">
        <v>23.74511</v>
      </c>
      <c r="H1615" s="1" t="s">
        <v>22</v>
      </c>
      <c r="I1615">
        <v>113</v>
      </c>
      <c r="J1615">
        <v>1</v>
      </c>
      <c r="K1615">
        <v>24</v>
      </c>
      <c r="L1615" s="2">
        <v>44511</v>
      </c>
      <c r="M1615">
        <v>0.44</v>
      </c>
      <c r="N1615">
        <v>1</v>
      </c>
      <c r="O1615">
        <v>355</v>
      </c>
      <c r="P1615">
        <v>6</v>
      </c>
      <c r="Q1615" s="1" t="s">
        <v>12966</v>
      </c>
      <c r="R1615">
        <v>2021</v>
      </c>
      <c r="S1615" s="1" t="s">
        <v>25</v>
      </c>
    </row>
    <row r="1616" spans="1:19" x14ac:dyDescent="0.35">
      <c r="A1616">
        <v>18588037</v>
      </c>
      <c r="B1616" s="1" t="s">
        <v>2414</v>
      </c>
      <c r="C1616">
        <v>30100329</v>
      </c>
      <c r="D1616" s="1" t="s">
        <v>2415</v>
      </c>
      <c r="E1616" s="1" t="s">
        <v>74</v>
      </c>
      <c r="F1616">
        <v>37.986440000000002</v>
      </c>
      <c r="G1616">
        <v>23.737179999999999</v>
      </c>
      <c r="H1616" s="1" t="s">
        <v>22</v>
      </c>
      <c r="I1616">
        <v>70</v>
      </c>
      <c r="J1616">
        <v>2</v>
      </c>
      <c r="K1616">
        <v>72</v>
      </c>
      <c r="L1616" s="2">
        <v>43845</v>
      </c>
      <c r="M1616">
        <v>1.33</v>
      </c>
      <c r="N1616">
        <v>1</v>
      </c>
      <c r="O1616">
        <v>0</v>
      </c>
      <c r="P1616">
        <v>0</v>
      </c>
      <c r="Q1616" s="1" t="s">
        <v>12967</v>
      </c>
      <c r="R1616">
        <v>2020</v>
      </c>
      <c r="S1616" s="1" t="s">
        <v>30</v>
      </c>
    </row>
    <row r="1617" spans="1:19" x14ac:dyDescent="0.35">
      <c r="A1617">
        <v>18588925</v>
      </c>
      <c r="B1617" s="1" t="s">
        <v>2416</v>
      </c>
      <c r="C1617">
        <v>114156592</v>
      </c>
      <c r="D1617" s="1" t="s">
        <v>2081</v>
      </c>
      <c r="E1617" s="1" t="s">
        <v>274</v>
      </c>
      <c r="F1617">
        <v>37.96857</v>
      </c>
      <c r="G1617">
        <v>23.731449999999999</v>
      </c>
      <c r="H1617" s="1" t="s">
        <v>37</v>
      </c>
      <c r="I1617">
        <v>384</v>
      </c>
      <c r="J1617">
        <v>1</v>
      </c>
      <c r="K1617">
        <v>28</v>
      </c>
      <c r="L1617" s="2">
        <v>44486</v>
      </c>
      <c r="M1617">
        <v>0.52</v>
      </c>
      <c r="N1617">
        <v>32</v>
      </c>
      <c r="O1617">
        <v>316</v>
      </c>
      <c r="P1617">
        <v>2</v>
      </c>
      <c r="Q1617" s="1" t="s">
        <v>12776</v>
      </c>
      <c r="R1617">
        <v>2021</v>
      </c>
      <c r="S1617" s="1" t="s">
        <v>44</v>
      </c>
    </row>
    <row r="1618" spans="1:19" x14ac:dyDescent="0.35">
      <c r="A1618">
        <v>18590954</v>
      </c>
      <c r="B1618" s="1" t="s">
        <v>2417</v>
      </c>
      <c r="C1618">
        <v>59687130</v>
      </c>
      <c r="D1618" s="1" t="s">
        <v>2418</v>
      </c>
      <c r="E1618" s="1" t="s">
        <v>191</v>
      </c>
      <c r="F1618">
        <v>37.993200000000002</v>
      </c>
      <c r="G1618">
        <v>23.713719999999999</v>
      </c>
      <c r="H1618" s="1" t="s">
        <v>22</v>
      </c>
      <c r="I1618">
        <v>55</v>
      </c>
      <c r="J1618">
        <v>30</v>
      </c>
      <c r="K1618">
        <v>7</v>
      </c>
      <c r="L1618" s="2">
        <v>43146</v>
      </c>
      <c r="M1618">
        <v>0.13</v>
      </c>
      <c r="N1618">
        <v>1</v>
      </c>
      <c r="O1618">
        <v>358</v>
      </c>
      <c r="P1618">
        <v>0</v>
      </c>
      <c r="Q1618" s="1"/>
      <c r="R1618">
        <v>2018</v>
      </c>
      <c r="S1618" s="1" t="s">
        <v>48</v>
      </c>
    </row>
    <row r="1619" spans="1:19" x14ac:dyDescent="0.35">
      <c r="A1619">
        <v>18606986</v>
      </c>
      <c r="B1619" s="1" t="s">
        <v>2419</v>
      </c>
      <c r="C1619">
        <v>129223188</v>
      </c>
      <c r="D1619" s="1" t="s">
        <v>2420</v>
      </c>
      <c r="E1619" s="1" t="s">
        <v>33</v>
      </c>
      <c r="F1619">
        <v>37.977119999999999</v>
      </c>
      <c r="G1619">
        <v>23.731870000000001</v>
      </c>
      <c r="H1619" s="1" t="s">
        <v>22</v>
      </c>
      <c r="I1619">
        <v>60</v>
      </c>
      <c r="J1619">
        <v>1</v>
      </c>
      <c r="K1619">
        <v>191</v>
      </c>
      <c r="L1619" s="2">
        <v>44536</v>
      </c>
      <c r="M1619">
        <v>3.43</v>
      </c>
      <c r="N1619">
        <v>1</v>
      </c>
      <c r="O1619">
        <v>350</v>
      </c>
      <c r="P1619">
        <v>46</v>
      </c>
      <c r="Q1619" s="1" t="s">
        <v>12968</v>
      </c>
      <c r="R1619">
        <v>2021</v>
      </c>
      <c r="S1619" s="1" t="s">
        <v>27</v>
      </c>
    </row>
    <row r="1620" spans="1:19" x14ac:dyDescent="0.35">
      <c r="A1620">
        <v>18607753</v>
      </c>
      <c r="B1620" s="1" t="s">
        <v>2421</v>
      </c>
      <c r="C1620">
        <v>129235325</v>
      </c>
      <c r="D1620" s="1" t="s">
        <v>2422</v>
      </c>
      <c r="E1620" s="1" t="s">
        <v>703</v>
      </c>
      <c r="F1620">
        <v>37.99709</v>
      </c>
      <c r="G1620">
        <v>23.721170000000001</v>
      </c>
      <c r="H1620" s="1" t="s">
        <v>22</v>
      </c>
      <c r="I1620">
        <v>40</v>
      </c>
      <c r="J1620">
        <v>1</v>
      </c>
      <c r="K1620">
        <v>0</v>
      </c>
      <c r="L1620" s="2"/>
      <c r="N1620">
        <v>1</v>
      </c>
      <c r="O1620">
        <v>83</v>
      </c>
      <c r="P1620">
        <v>0</v>
      </c>
      <c r="Q1620" s="1"/>
      <c r="S1620" s="1"/>
    </row>
    <row r="1621" spans="1:19" x14ac:dyDescent="0.35">
      <c r="A1621">
        <v>18613848</v>
      </c>
      <c r="B1621" s="1" t="s">
        <v>2423</v>
      </c>
      <c r="C1621">
        <v>17755005</v>
      </c>
      <c r="D1621" s="1" t="s">
        <v>88</v>
      </c>
      <c r="E1621" s="1" t="s">
        <v>936</v>
      </c>
      <c r="F1621">
        <v>37.99324</v>
      </c>
      <c r="G1621">
        <v>23.77506</v>
      </c>
      <c r="H1621" s="1" t="s">
        <v>22</v>
      </c>
      <c r="I1621">
        <v>35</v>
      </c>
      <c r="J1621">
        <v>1</v>
      </c>
      <c r="K1621">
        <v>21</v>
      </c>
      <c r="L1621" s="2">
        <v>43404</v>
      </c>
      <c r="M1621">
        <v>0.38</v>
      </c>
      <c r="N1621">
        <v>1</v>
      </c>
      <c r="O1621">
        <v>49</v>
      </c>
      <c r="P1621">
        <v>0</v>
      </c>
      <c r="Q1621" s="1" t="s">
        <v>12969</v>
      </c>
      <c r="R1621">
        <v>2018</v>
      </c>
      <c r="S1621" s="1" t="s">
        <v>44</v>
      </c>
    </row>
    <row r="1622" spans="1:19" x14ac:dyDescent="0.35">
      <c r="A1622">
        <v>18620031</v>
      </c>
      <c r="B1622" s="1" t="s">
        <v>2424</v>
      </c>
      <c r="C1622">
        <v>119577764</v>
      </c>
      <c r="D1622" s="1" t="s">
        <v>180</v>
      </c>
      <c r="E1622" s="1" t="s">
        <v>33</v>
      </c>
      <c r="F1622">
        <v>37.973210000000002</v>
      </c>
      <c r="G1622">
        <v>23.73246</v>
      </c>
      <c r="H1622" s="1" t="s">
        <v>22</v>
      </c>
      <c r="I1622">
        <v>202</v>
      </c>
      <c r="J1622">
        <v>1</v>
      </c>
      <c r="K1622">
        <v>11</v>
      </c>
      <c r="L1622" s="2">
        <v>44474</v>
      </c>
      <c r="M1622">
        <v>0.2</v>
      </c>
      <c r="N1622">
        <v>2</v>
      </c>
      <c r="O1622">
        <v>313</v>
      </c>
      <c r="P1622">
        <v>3</v>
      </c>
      <c r="Q1622" s="1" t="s">
        <v>2425</v>
      </c>
      <c r="R1622">
        <v>2021</v>
      </c>
      <c r="S1622" s="1" t="s">
        <v>44</v>
      </c>
    </row>
    <row r="1623" spans="1:19" x14ac:dyDescent="0.35">
      <c r="A1623">
        <v>18622741</v>
      </c>
      <c r="B1623" s="1" t="s">
        <v>2426</v>
      </c>
      <c r="C1623">
        <v>32785793</v>
      </c>
      <c r="D1623" s="1" t="s">
        <v>2204</v>
      </c>
      <c r="E1623" s="1" t="s">
        <v>62</v>
      </c>
      <c r="F1623">
        <v>37.97251</v>
      </c>
      <c r="G1623">
        <v>23.719560000000001</v>
      </c>
      <c r="H1623" s="1" t="s">
        <v>22</v>
      </c>
      <c r="I1623">
        <v>74</v>
      </c>
      <c r="J1623">
        <v>1</v>
      </c>
      <c r="K1623">
        <v>114</v>
      </c>
      <c r="L1623" s="2">
        <v>44506</v>
      </c>
      <c r="M1623">
        <v>2.04</v>
      </c>
      <c r="N1623">
        <v>4</v>
      </c>
      <c r="O1623">
        <v>271</v>
      </c>
      <c r="P1623">
        <v>3</v>
      </c>
      <c r="Q1623" s="1" t="s">
        <v>12970</v>
      </c>
      <c r="R1623">
        <v>2021</v>
      </c>
      <c r="S1623" s="1" t="s">
        <v>25</v>
      </c>
    </row>
    <row r="1624" spans="1:19" x14ac:dyDescent="0.35">
      <c r="A1624">
        <v>18625263</v>
      </c>
      <c r="B1624" s="1" t="s">
        <v>2427</v>
      </c>
      <c r="C1624">
        <v>1621474</v>
      </c>
      <c r="D1624" s="1" t="s">
        <v>797</v>
      </c>
      <c r="E1624" s="1" t="s">
        <v>33</v>
      </c>
      <c r="F1624">
        <v>37.973379999999999</v>
      </c>
      <c r="G1624">
        <v>23.733720000000002</v>
      </c>
      <c r="H1624" s="1" t="s">
        <v>22</v>
      </c>
      <c r="I1624">
        <v>52</v>
      </c>
      <c r="J1624">
        <v>1</v>
      </c>
      <c r="K1624">
        <v>116</v>
      </c>
      <c r="L1624" s="2">
        <v>44493</v>
      </c>
      <c r="M1624">
        <v>2.0699999999999998</v>
      </c>
      <c r="N1624">
        <v>82</v>
      </c>
      <c r="O1624">
        <v>361</v>
      </c>
      <c r="P1624">
        <v>11</v>
      </c>
      <c r="Q1624" s="1" t="s">
        <v>12971</v>
      </c>
      <c r="R1624">
        <v>2021</v>
      </c>
      <c r="S1624" s="1" t="s">
        <v>44</v>
      </c>
    </row>
    <row r="1625" spans="1:19" x14ac:dyDescent="0.35">
      <c r="A1625">
        <v>18628642</v>
      </c>
      <c r="B1625" s="1" t="s">
        <v>2428</v>
      </c>
      <c r="C1625">
        <v>129416996</v>
      </c>
      <c r="D1625" s="1" t="s">
        <v>781</v>
      </c>
      <c r="E1625" s="1" t="s">
        <v>274</v>
      </c>
      <c r="F1625">
        <v>37.967190000000002</v>
      </c>
      <c r="G1625">
        <v>23.73489</v>
      </c>
      <c r="H1625" s="1" t="s">
        <v>22</v>
      </c>
      <c r="I1625">
        <v>85</v>
      </c>
      <c r="J1625">
        <v>2</v>
      </c>
      <c r="K1625">
        <v>19</v>
      </c>
      <c r="L1625" s="2">
        <v>43627</v>
      </c>
      <c r="M1625">
        <v>0.34</v>
      </c>
      <c r="N1625">
        <v>1</v>
      </c>
      <c r="O1625">
        <v>0</v>
      </c>
      <c r="P1625">
        <v>0</v>
      </c>
      <c r="Q1625" s="1"/>
      <c r="R1625">
        <v>2019</v>
      </c>
      <c r="S1625" s="1" t="s">
        <v>113</v>
      </c>
    </row>
    <row r="1626" spans="1:19" x14ac:dyDescent="0.35">
      <c r="A1626">
        <v>18630883</v>
      </c>
      <c r="B1626" s="1" t="s">
        <v>2429</v>
      </c>
      <c r="C1626">
        <v>123712553</v>
      </c>
      <c r="D1626" s="1" t="s">
        <v>358</v>
      </c>
      <c r="E1626" s="1" t="s">
        <v>186</v>
      </c>
      <c r="F1626">
        <v>37.963880000000003</v>
      </c>
      <c r="G1626">
        <v>23.730180000000001</v>
      </c>
      <c r="H1626" s="1" t="s">
        <v>22</v>
      </c>
      <c r="I1626">
        <v>51</v>
      </c>
      <c r="J1626">
        <v>2</v>
      </c>
      <c r="K1626">
        <v>138</v>
      </c>
      <c r="L1626" s="2">
        <v>44496</v>
      </c>
      <c r="M1626">
        <v>2.4700000000000002</v>
      </c>
      <c r="N1626">
        <v>1</v>
      </c>
      <c r="O1626">
        <v>239</v>
      </c>
      <c r="P1626">
        <v>10</v>
      </c>
      <c r="Q1626" s="1" t="s">
        <v>12972</v>
      </c>
      <c r="R1626">
        <v>2021</v>
      </c>
      <c r="S1626" s="1" t="s">
        <v>44</v>
      </c>
    </row>
    <row r="1627" spans="1:19" x14ac:dyDescent="0.35">
      <c r="A1627">
        <v>18635333</v>
      </c>
      <c r="B1627" s="1" t="s">
        <v>2430</v>
      </c>
      <c r="C1627">
        <v>80483115</v>
      </c>
      <c r="D1627" s="1" t="s">
        <v>2431</v>
      </c>
      <c r="E1627" s="1" t="s">
        <v>336</v>
      </c>
      <c r="F1627">
        <v>37.984319999999997</v>
      </c>
      <c r="G1627">
        <v>23.71265</v>
      </c>
      <c r="H1627" s="1" t="s">
        <v>22</v>
      </c>
      <c r="I1627">
        <v>4640</v>
      </c>
      <c r="J1627">
        <v>4</v>
      </c>
      <c r="K1627">
        <v>141</v>
      </c>
      <c r="L1627" s="2">
        <v>43837</v>
      </c>
      <c r="M1627">
        <v>2.5099999999999998</v>
      </c>
      <c r="N1627">
        <v>1</v>
      </c>
      <c r="O1627">
        <v>90</v>
      </c>
      <c r="P1627">
        <v>0</v>
      </c>
      <c r="Q1627" s="1"/>
      <c r="R1627">
        <v>2020</v>
      </c>
      <c r="S1627" s="1" t="s">
        <v>30</v>
      </c>
    </row>
    <row r="1628" spans="1:19" x14ac:dyDescent="0.35">
      <c r="A1628">
        <v>18639414</v>
      </c>
      <c r="B1628" s="1" t="s">
        <v>2432</v>
      </c>
      <c r="C1628">
        <v>30591872</v>
      </c>
      <c r="D1628" s="1" t="s">
        <v>268</v>
      </c>
      <c r="E1628" s="1" t="s">
        <v>68</v>
      </c>
      <c r="F1628">
        <v>37.981029999999997</v>
      </c>
      <c r="G1628">
        <v>23.73931</v>
      </c>
      <c r="H1628" s="1" t="s">
        <v>22</v>
      </c>
      <c r="I1628">
        <v>75</v>
      </c>
      <c r="J1628">
        <v>5</v>
      </c>
      <c r="K1628">
        <v>23</v>
      </c>
      <c r="L1628" s="2">
        <v>44517</v>
      </c>
      <c r="M1628">
        <v>0.44</v>
      </c>
      <c r="N1628">
        <v>1</v>
      </c>
      <c r="O1628">
        <v>315</v>
      </c>
      <c r="P1628">
        <v>12</v>
      </c>
      <c r="Q1628" s="1" t="s">
        <v>12973</v>
      </c>
      <c r="R1628">
        <v>2021</v>
      </c>
      <c r="S1628" s="1" t="s">
        <v>25</v>
      </c>
    </row>
    <row r="1629" spans="1:19" x14ac:dyDescent="0.35">
      <c r="A1629">
        <v>18651669</v>
      </c>
      <c r="B1629" s="1" t="s">
        <v>2433</v>
      </c>
      <c r="C1629">
        <v>40474716</v>
      </c>
      <c r="D1629" s="1" t="s">
        <v>1110</v>
      </c>
      <c r="E1629" s="1" t="s">
        <v>33</v>
      </c>
      <c r="F1629">
        <v>37.97907</v>
      </c>
      <c r="G1629">
        <v>23.727180000000001</v>
      </c>
      <c r="H1629" s="1" t="s">
        <v>22</v>
      </c>
      <c r="I1629">
        <v>75</v>
      </c>
      <c r="J1629">
        <v>1</v>
      </c>
      <c r="K1629">
        <v>82</v>
      </c>
      <c r="L1629" s="2">
        <v>44517</v>
      </c>
      <c r="M1629">
        <v>1.46</v>
      </c>
      <c r="N1629">
        <v>5</v>
      </c>
      <c r="O1629">
        <v>3</v>
      </c>
      <c r="P1629">
        <v>5</v>
      </c>
      <c r="Q1629" s="1"/>
      <c r="R1629">
        <v>2021</v>
      </c>
      <c r="S1629" s="1" t="s">
        <v>25</v>
      </c>
    </row>
    <row r="1630" spans="1:19" x14ac:dyDescent="0.35">
      <c r="A1630">
        <v>18661562</v>
      </c>
      <c r="B1630" s="1" t="s">
        <v>2434</v>
      </c>
      <c r="C1630">
        <v>129688547</v>
      </c>
      <c r="D1630" s="1" t="s">
        <v>1556</v>
      </c>
      <c r="E1630" s="1" t="s">
        <v>74</v>
      </c>
      <c r="F1630">
        <v>37.989190000000001</v>
      </c>
      <c r="G1630">
        <v>23.735859999999999</v>
      </c>
      <c r="H1630" s="1" t="s">
        <v>22</v>
      </c>
      <c r="I1630">
        <v>53</v>
      </c>
      <c r="J1630">
        <v>7</v>
      </c>
      <c r="K1630">
        <v>112</v>
      </c>
      <c r="L1630" s="2">
        <v>44452</v>
      </c>
      <c r="M1630">
        <v>2</v>
      </c>
      <c r="N1630">
        <v>1</v>
      </c>
      <c r="O1630">
        <v>358</v>
      </c>
      <c r="P1630">
        <v>9</v>
      </c>
      <c r="Q1630" s="1" t="s">
        <v>12974</v>
      </c>
      <c r="R1630">
        <v>2021</v>
      </c>
      <c r="S1630" s="1" t="s">
        <v>23</v>
      </c>
    </row>
    <row r="1631" spans="1:19" x14ac:dyDescent="0.35">
      <c r="A1631">
        <v>18663958</v>
      </c>
      <c r="B1631" s="1" t="s">
        <v>2435</v>
      </c>
      <c r="C1631">
        <v>77457889</v>
      </c>
      <c r="D1631" s="1" t="s">
        <v>1501</v>
      </c>
      <c r="E1631" s="1" t="s">
        <v>232</v>
      </c>
      <c r="F1631">
        <v>38.001199999999997</v>
      </c>
      <c r="G1631">
        <v>23.741949999999999</v>
      </c>
      <c r="H1631" s="1" t="s">
        <v>22</v>
      </c>
      <c r="I1631">
        <v>30</v>
      </c>
      <c r="J1631">
        <v>30</v>
      </c>
      <c r="K1631">
        <v>1</v>
      </c>
      <c r="L1631" s="2">
        <v>44032</v>
      </c>
      <c r="M1631">
        <v>0.06</v>
      </c>
      <c r="N1631">
        <v>36</v>
      </c>
      <c r="O1631">
        <v>1</v>
      </c>
      <c r="P1631">
        <v>0</v>
      </c>
      <c r="Q1631" s="1" t="s">
        <v>12975</v>
      </c>
      <c r="R1631">
        <v>2020</v>
      </c>
      <c r="S1631" s="1" t="s">
        <v>57</v>
      </c>
    </row>
    <row r="1632" spans="1:19" x14ac:dyDescent="0.35">
      <c r="A1632">
        <v>18676654</v>
      </c>
      <c r="B1632" s="1" t="s">
        <v>2436</v>
      </c>
      <c r="C1632">
        <v>78650166</v>
      </c>
      <c r="D1632" s="1" t="s">
        <v>243</v>
      </c>
      <c r="E1632" s="1" t="s">
        <v>186</v>
      </c>
      <c r="F1632">
        <v>37.96199</v>
      </c>
      <c r="G1632">
        <v>23.727740000000001</v>
      </c>
      <c r="H1632" s="1" t="s">
        <v>22</v>
      </c>
      <c r="I1632">
        <v>39</v>
      </c>
      <c r="J1632">
        <v>1</v>
      </c>
      <c r="K1632">
        <v>125</v>
      </c>
      <c r="L1632" s="2">
        <v>43738</v>
      </c>
      <c r="M1632">
        <v>2.25</v>
      </c>
      <c r="N1632">
        <v>1</v>
      </c>
      <c r="O1632">
        <v>117</v>
      </c>
      <c r="P1632">
        <v>0</v>
      </c>
      <c r="Q1632" s="1" t="s">
        <v>12976</v>
      </c>
      <c r="R1632">
        <v>2019</v>
      </c>
      <c r="S1632" s="1" t="s">
        <v>23</v>
      </c>
    </row>
    <row r="1633" spans="1:19" x14ac:dyDescent="0.35">
      <c r="A1633">
        <v>18684833</v>
      </c>
      <c r="B1633" s="1" t="s">
        <v>2437</v>
      </c>
      <c r="C1633">
        <v>129881318</v>
      </c>
      <c r="D1633" s="1" t="s">
        <v>1467</v>
      </c>
      <c r="E1633" s="1" t="s">
        <v>33</v>
      </c>
      <c r="F1633">
        <v>37.976649999999999</v>
      </c>
      <c r="G1633">
        <v>23.733049999999999</v>
      </c>
      <c r="H1633" s="1" t="s">
        <v>22</v>
      </c>
      <c r="I1633">
        <v>65</v>
      </c>
      <c r="J1633">
        <v>1</v>
      </c>
      <c r="K1633">
        <v>15</v>
      </c>
      <c r="L1633" s="2">
        <v>44480</v>
      </c>
      <c r="M1633">
        <v>0.28999999999999998</v>
      </c>
      <c r="N1633">
        <v>2</v>
      </c>
      <c r="O1633">
        <v>346</v>
      </c>
      <c r="P1633">
        <v>5</v>
      </c>
      <c r="Q1633" s="1" t="s">
        <v>12977</v>
      </c>
      <c r="R1633">
        <v>2021</v>
      </c>
      <c r="S1633" s="1" t="s">
        <v>44</v>
      </c>
    </row>
    <row r="1634" spans="1:19" x14ac:dyDescent="0.35">
      <c r="A1634">
        <v>18687664</v>
      </c>
      <c r="B1634" s="1" t="s">
        <v>2438</v>
      </c>
      <c r="C1634">
        <v>13130145</v>
      </c>
      <c r="D1634" s="1" t="s">
        <v>216</v>
      </c>
      <c r="E1634" s="1" t="s">
        <v>123</v>
      </c>
      <c r="F1634">
        <v>37.977719999999998</v>
      </c>
      <c r="G1634">
        <v>23.721830000000001</v>
      </c>
      <c r="H1634" s="1" t="s">
        <v>22</v>
      </c>
      <c r="I1634">
        <v>463</v>
      </c>
      <c r="J1634">
        <v>2</v>
      </c>
      <c r="K1634">
        <v>167</v>
      </c>
      <c r="L1634" s="2">
        <v>44510</v>
      </c>
      <c r="M1634">
        <v>3.03</v>
      </c>
      <c r="N1634">
        <v>5</v>
      </c>
      <c r="O1634">
        <v>290</v>
      </c>
      <c r="P1634">
        <v>27</v>
      </c>
      <c r="Q1634" s="1" t="s">
        <v>12978</v>
      </c>
      <c r="R1634">
        <v>2021</v>
      </c>
      <c r="S1634" s="1" t="s">
        <v>25</v>
      </c>
    </row>
    <row r="1635" spans="1:19" x14ac:dyDescent="0.35">
      <c r="A1635">
        <v>18697930</v>
      </c>
      <c r="B1635" s="1" t="s">
        <v>2439</v>
      </c>
      <c r="C1635">
        <v>76279771</v>
      </c>
      <c r="D1635" s="1" t="s">
        <v>1397</v>
      </c>
      <c r="E1635" s="1" t="s">
        <v>51</v>
      </c>
      <c r="F1635">
        <v>37.990540000000003</v>
      </c>
      <c r="G1635">
        <v>23.723579999999998</v>
      </c>
      <c r="H1635" s="1" t="s">
        <v>22</v>
      </c>
      <c r="I1635">
        <v>45</v>
      </c>
      <c r="J1635">
        <v>7</v>
      </c>
      <c r="K1635">
        <v>98</v>
      </c>
      <c r="L1635" s="2">
        <v>44456</v>
      </c>
      <c r="M1635">
        <v>1.8</v>
      </c>
      <c r="N1635">
        <v>1</v>
      </c>
      <c r="O1635">
        <v>80</v>
      </c>
      <c r="P1635">
        <v>11</v>
      </c>
      <c r="Q1635" s="1" t="s">
        <v>12979</v>
      </c>
      <c r="R1635">
        <v>2021</v>
      </c>
      <c r="S1635" s="1" t="s">
        <v>23</v>
      </c>
    </row>
    <row r="1636" spans="1:19" x14ac:dyDescent="0.35">
      <c r="A1636">
        <v>18698423</v>
      </c>
      <c r="B1636" s="1" t="s">
        <v>2440</v>
      </c>
      <c r="C1636">
        <v>129992334</v>
      </c>
      <c r="D1636" s="1" t="s">
        <v>249</v>
      </c>
      <c r="E1636" s="1" t="s">
        <v>47</v>
      </c>
      <c r="F1636">
        <v>37.971359999999997</v>
      </c>
      <c r="G1636">
        <v>23.748609999999999</v>
      </c>
      <c r="H1636" s="1" t="s">
        <v>22</v>
      </c>
      <c r="I1636">
        <v>49</v>
      </c>
      <c r="J1636">
        <v>1</v>
      </c>
      <c r="K1636">
        <v>83</v>
      </c>
      <c r="L1636" s="2">
        <v>44502</v>
      </c>
      <c r="M1636">
        <v>1.49</v>
      </c>
      <c r="N1636">
        <v>1</v>
      </c>
      <c r="O1636">
        <v>318</v>
      </c>
      <c r="P1636">
        <v>2</v>
      </c>
      <c r="Q1636" s="1" t="s">
        <v>12980</v>
      </c>
      <c r="R1636">
        <v>2021</v>
      </c>
      <c r="S1636" s="1" t="s">
        <v>25</v>
      </c>
    </row>
    <row r="1637" spans="1:19" x14ac:dyDescent="0.35">
      <c r="A1637">
        <v>18701268</v>
      </c>
      <c r="B1637" s="1" t="s">
        <v>2441</v>
      </c>
      <c r="C1637">
        <v>22072999</v>
      </c>
      <c r="D1637" s="1" t="s">
        <v>938</v>
      </c>
      <c r="E1637" s="1" t="s">
        <v>33</v>
      </c>
      <c r="F1637">
        <v>37.975529999999999</v>
      </c>
      <c r="G1637">
        <v>23.728490000000001</v>
      </c>
      <c r="H1637" s="1" t="s">
        <v>22</v>
      </c>
      <c r="I1637">
        <v>92</v>
      </c>
      <c r="J1637">
        <v>2</v>
      </c>
      <c r="K1637">
        <v>1</v>
      </c>
      <c r="L1637" s="2">
        <v>42901</v>
      </c>
      <c r="M1637">
        <v>0.02</v>
      </c>
      <c r="N1637">
        <v>3</v>
      </c>
      <c r="O1637">
        <v>364</v>
      </c>
      <c r="P1637">
        <v>0</v>
      </c>
      <c r="Q1637" s="1" t="s">
        <v>12981</v>
      </c>
      <c r="R1637">
        <v>2017</v>
      </c>
      <c r="S1637" s="1" t="s">
        <v>113</v>
      </c>
    </row>
    <row r="1638" spans="1:19" x14ac:dyDescent="0.35">
      <c r="A1638">
        <v>18706121</v>
      </c>
      <c r="B1638" s="1" t="s">
        <v>2442</v>
      </c>
      <c r="C1638">
        <v>130047557</v>
      </c>
      <c r="D1638" s="1" t="s">
        <v>2443</v>
      </c>
      <c r="E1638" s="1" t="s">
        <v>54</v>
      </c>
      <c r="F1638">
        <v>37.966030000000003</v>
      </c>
      <c r="G1638">
        <v>23.744509999999998</v>
      </c>
      <c r="H1638" s="1" t="s">
        <v>22</v>
      </c>
      <c r="I1638">
        <v>151</v>
      </c>
      <c r="J1638">
        <v>2</v>
      </c>
      <c r="K1638">
        <v>4</v>
      </c>
      <c r="L1638" s="2">
        <v>43008</v>
      </c>
      <c r="M1638">
        <v>0.08</v>
      </c>
      <c r="N1638">
        <v>1</v>
      </c>
      <c r="O1638">
        <v>358</v>
      </c>
      <c r="P1638">
        <v>0</v>
      </c>
      <c r="Q1638" s="1"/>
      <c r="R1638">
        <v>2017</v>
      </c>
      <c r="S1638" s="1" t="s">
        <v>23</v>
      </c>
    </row>
    <row r="1639" spans="1:19" x14ac:dyDescent="0.35">
      <c r="A1639">
        <v>18709964</v>
      </c>
      <c r="B1639" s="1" t="s">
        <v>2444</v>
      </c>
      <c r="C1639">
        <v>121668368</v>
      </c>
      <c r="D1639" s="1" t="s">
        <v>2214</v>
      </c>
      <c r="E1639" s="1" t="s">
        <v>62</v>
      </c>
      <c r="F1639">
        <v>37.965089999999996</v>
      </c>
      <c r="G1639">
        <v>23.713159999999998</v>
      </c>
      <c r="H1639" s="1" t="s">
        <v>22</v>
      </c>
      <c r="I1639">
        <v>50</v>
      </c>
      <c r="J1639">
        <v>4</v>
      </c>
      <c r="K1639">
        <v>1</v>
      </c>
      <c r="L1639" s="2">
        <v>42883</v>
      </c>
      <c r="M1639">
        <v>0.02</v>
      </c>
      <c r="N1639">
        <v>3</v>
      </c>
      <c r="O1639">
        <v>180</v>
      </c>
      <c r="P1639">
        <v>0</v>
      </c>
      <c r="Q1639" s="1" t="s">
        <v>12982</v>
      </c>
      <c r="R1639">
        <v>2017</v>
      </c>
      <c r="S1639" s="1" t="s">
        <v>90</v>
      </c>
    </row>
    <row r="1640" spans="1:19" x14ac:dyDescent="0.35">
      <c r="A1640">
        <v>18711007</v>
      </c>
      <c r="B1640" s="1" t="s">
        <v>2445</v>
      </c>
      <c r="C1640">
        <v>121668368</v>
      </c>
      <c r="D1640" s="1" t="s">
        <v>2214</v>
      </c>
      <c r="E1640" s="1" t="s">
        <v>62</v>
      </c>
      <c r="F1640">
        <v>37.965089999999996</v>
      </c>
      <c r="G1640">
        <v>23.713159999999998</v>
      </c>
      <c r="H1640" s="1" t="s">
        <v>22</v>
      </c>
      <c r="I1640">
        <v>60</v>
      </c>
      <c r="J1640">
        <v>4</v>
      </c>
      <c r="K1640">
        <v>3</v>
      </c>
      <c r="L1640" s="2">
        <v>44375</v>
      </c>
      <c r="M1640">
        <v>0.05</v>
      </c>
      <c r="N1640">
        <v>3</v>
      </c>
      <c r="O1640">
        <v>180</v>
      </c>
      <c r="P1640">
        <v>1</v>
      </c>
      <c r="Q1640" s="1" t="s">
        <v>12983</v>
      </c>
      <c r="R1640">
        <v>2021</v>
      </c>
      <c r="S1640" s="1" t="s">
        <v>113</v>
      </c>
    </row>
    <row r="1641" spans="1:19" x14ac:dyDescent="0.35">
      <c r="A1641">
        <v>18723334</v>
      </c>
      <c r="B1641" s="1" t="s">
        <v>2446</v>
      </c>
      <c r="C1641">
        <v>12566739</v>
      </c>
      <c r="D1641" s="1" t="s">
        <v>663</v>
      </c>
      <c r="E1641" s="1" t="s">
        <v>186</v>
      </c>
      <c r="F1641">
        <v>37.965290000000003</v>
      </c>
      <c r="G1641">
        <v>23.728750000000002</v>
      </c>
      <c r="H1641" s="1" t="s">
        <v>22</v>
      </c>
      <c r="I1641">
        <v>58</v>
      </c>
      <c r="J1641">
        <v>1</v>
      </c>
      <c r="K1641">
        <v>257</v>
      </c>
      <c r="L1641" s="2">
        <v>44528</v>
      </c>
      <c r="M1641">
        <v>4.6500000000000004</v>
      </c>
      <c r="N1641">
        <v>1</v>
      </c>
      <c r="O1641">
        <v>317</v>
      </c>
      <c r="P1641">
        <v>54</v>
      </c>
      <c r="Q1641" s="1" t="s">
        <v>12984</v>
      </c>
      <c r="R1641">
        <v>2021</v>
      </c>
      <c r="S1641" s="1" t="s">
        <v>25</v>
      </c>
    </row>
    <row r="1642" spans="1:19" x14ac:dyDescent="0.35">
      <c r="A1642">
        <v>18726013</v>
      </c>
      <c r="B1642" s="1" t="s">
        <v>2447</v>
      </c>
      <c r="C1642">
        <v>23479458</v>
      </c>
      <c r="D1642" s="1" t="s">
        <v>231</v>
      </c>
      <c r="E1642" s="1" t="s">
        <v>186</v>
      </c>
      <c r="F1642">
        <v>37.956539999999997</v>
      </c>
      <c r="G1642">
        <v>23.72711</v>
      </c>
      <c r="H1642" s="1" t="s">
        <v>22</v>
      </c>
      <c r="I1642">
        <v>40</v>
      </c>
      <c r="J1642">
        <v>2</v>
      </c>
      <c r="K1642">
        <v>39</v>
      </c>
      <c r="L1642" s="2">
        <v>44440</v>
      </c>
      <c r="M1642">
        <v>0.73</v>
      </c>
      <c r="N1642">
        <v>1</v>
      </c>
      <c r="O1642">
        <v>235</v>
      </c>
      <c r="P1642">
        <v>3</v>
      </c>
      <c r="Q1642" s="1" t="s">
        <v>12985</v>
      </c>
      <c r="R1642">
        <v>2021</v>
      </c>
      <c r="S1642" s="1" t="s">
        <v>23</v>
      </c>
    </row>
    <row r="1643" spans="1:19" x14ac:dyDescent="0.35">
      <c r="A1643">
        <v>18729645</v>
      </c>
      <c r="B1643" s="1" t="s">
        <v>2448</v>
      </c>
      <c r="C1643">
        <v>130169842</v>
      </c>
      <c r="D1643" s="1" t="s">
        <v>1759</v>
      </c>
      <c r="E1643" s="1" t="s">
        <v>130</v>
      </c>
      <c r="F1643">
        <v>37.993989999999997</v>
      </c>
      <c r="G1643">
        <v>23.74465</v>
      </c>
      <c r="H1643" s="1" t="s">
        <v>22</v>
      </c>
      <c r="I1643">
        <v>30</v>
      </c>
      <c r="J1643">
        <v>3</v>
      </c>
      <c r="K1643">
        <v>77</v>
      </c>
      <c r="L1643" s="2">
        <v>44498</v>
      </c>
      <c r="M1643">
        <v>1.39</v>
      </c>
      <c r="N1643">
        <v>1</v>
      </c>
      <c r="O1643">
        <v>344</v>
      </c>
      <c r="P1643">
        <v>3</v>
      </c>
      <c r="Q1643" s="1" t="s">
        <v>12986</v>
      </c>
      <c r="R1643">
        <v>2021</v>
      </c>
      <c r="S1643" s="1" t="s">
        <v>44</v>
      </c>
    </row>
    <row r="1644" spans="1:19" x14ac:dyDescent="0.35">
      <c r="A1644">
        <v>18730660</v>
      </c>
      <c r="B1644" s="1" t="s">
        <v>2449</v>
      </c>
      <c r="C1644">
        <v>130269176</v>
      </c>
      <c r="D1644" s="1" t="s">
        <v>2450</v>
      </c>
      <c r="E1644" s="1" t="s">
        <v>159</v>
      </c>
      <c r="F1644">
        <v>37.958880000000001</v>
      </c>
      <c r="G1644">
        <v>23.73902</v>
      </c>
      <c r="H1644" s="1" t="s">
        <v>22</v>
      </c>
      <c r="I1644">
        <v>20</v>
      </c>
      <c r="J1644">
        <v>3</v>
      </c>
      <c r="K1644">
        <v>29</v>
      </c>
      <c r="L1644" s="2">
        <v>43901</v>
      </c>
      <c r="M1644">
        <v>0.54</v>
      </c>
      <c r="N1644">
        <v>1</v>
      </c>
      <c r="O1644">
        <v>356</v>
      </c>
      <c r="P1644">
        <v>0</v>
      </c>
      <c r="Q1644" s="1"/>
      <c r="R1644">
        <v>2020</v>
      </c>
      <c r="S1644" s="1" t="s">
        <v>199</v>
      </c>
    </row>
    <row r="1645" spans="1:19" x14ac:dyDescent="0.35">
      <c r="A1645">
        <v>18731369</v>
      </c>
      <c r="B1645" s="1" t="s">
        <v>2451</v>
      </c>
      <c r="C1645">
        <v>112527018</v>
      </c>
      <c r="D1645" s="1" t="s">
        <v>2086</v>
      </c>
      <c r="E1645" s="1" t="s">
        <v>287</v>
      </c>
      <c r="F1645">
        <v>37.978999999999999</v>
      </c>
      <c r="G1645">
        <v>23.74137</v>
      </c>
      <c r="H1645" s="1" t="s">
        <v>22</v>
      </c>
      <c r="I1645">
        <v>47</v>
      </c>
      <c r="J1645">
        <v>1</v>
      </c>
      <c r="K1645">
        <v>252</v>
      </c>
      <c r="L1645" s="2">
        <v>44519</v>
      </c>
      <c r="M1645">
        <v>4.5199999999999996</v>
      </c>
      <c r="N1645">
        <v>28</v>
      </c>
      <c r="O1645">
        <v>56</v>
      </c>
      <c r="P1645">
        <v>36</v>
      </c>
      <c r="Q1645" s="1" t="s">
        <v>12987</v>
      </c>
      <c r="R1645">
        <v>2021</v>
      </c>
      <c r="S1645" s="1" t="s">
        <v>25</v>
      </c>
    </row>
    <row r="1646" spans="1:19" x14ac:dyDescent="0.35">
      <c r="A1646">
        <v>18731637</v>
      </c>
      <c r="B1646" s="1" t="s">
        <v>2452</v>
      </c>
      <c r="C1646">
        <v>13130145</v>
      </c>
      <c r="D1646" s="1" t="s">
        <v>216</v>
      </c>
      <c r="E1646" s="1" t="s">
        <v>123</v>
      </c>
      <c r="F1646">
        <v>37.977719999999998</v>
      </c>
      <c r="G1646">
        <v>23.721830000000001</v>
      </c>
      <c r="H1646" s="1" t="s">
        <v>22</v>
      </c>
      <c r="I1646">
        <v>64</v>
      </c>
      <c r="J1646">
        <v>2</v>
      </c>
      <c r="K1646">
        <v>158</v>
      </c>
      <c r="L1646" s="2">
        <v>44529</v>
      </c>
      <c r="M1646">
        <v>2.89</v>
      </c>
      <c r="N1646">
        <v>5</v>
      </c>
      <c r="O1646">
        <v>342</v>
      </c>
      <c r="P1646">
        <v>47</v>
      </c>
      <c r="Q1646" s="1" t="s">
        <v>12988</v>
      </c>
      <c r="R1646">
        <v>2021</v>
      </c>
      <c r="S1646" s="1" t="s">
        <v>25</v>
      </c>
    </row>
    <row r="1647" spans="1:19" x14ac:dyDescent="0.35">
      <c r="A1647">
        <v>18745265</v>
      </c>
      <c r="B1647" s="1" t="s">
        <v>2453</v>
      </c>
      <c r="C1647">
        <v>119506994</v>
      </c>
      <c r="D1647" s="1" t="s">
        <v>628</v>
      </c>
      <c r="E1647" s="1" t="s">
        <v>68</v>
      </c>
      <c r="F1647">
        <v>37.977789999999999</v>
      </c>
      <c r="G1647">
        <v>23.744589999999999</v>
      </c>
      <c r="H1647" s="1" t="s">
        <v>22</v>
      </c>
      <c r="I1647">
        <v>150</v>
      </c>
      <c r="J1647">
        <v>1</v>
      </c>
      <c r="K1647">
        <v>21</v>
      </c>
      <c r="L1647" s="2">
        <v>43649</v>
      </c>
      <c r="M1647">
        <v>0.39</v>
      </c>
      <c r="N1647">
        <v>1</v>
      </c>
      <c r="O1647">
        <v>51</v>
      </c>
      <c r="P1647">
        <v>0</v>
      </c>
      <c r="Q1647" s="1" t="s">
        <v>12989</v>
      </c>
      <c r="R1647">
        <v>2019</v>
      </c>
      <c r="S1647" s="1" t="s">
        <v>57</v>
      </c>
    </row>
    <row r="1648" spans="1:19" x14ac:dyDescent="0.35">
      <c r="A1648">
        <v>18748197</v>
      </c>
      <c r="B1648" s="1" t="s">
        <v>2454</v>
      </c>
      <c r="C1648">
        <v>81291687</v>
      </c>
      <c r="D1648" s="1" t="s">
        <v>2455</v>
      </c>
      <c r="E1648" s="1" t="s">
        <v>347</v>
      </c>
      <c r="F1648">
        <v>37.992260000000002</v>
      </c>
      <c r="G1648">
        <v>23.743200000000002</v>
      </c>
      <c r="H1648" s="1" t="s">
        <v>22</v>
      </c>
      <c r="I1648">
        <v>25</v>
      </c>
      <c r="J1648">
        <v>3</v>
      </c>
      <c r="K1648">
        <v>85</v>
      </c>
      <c r="L1648" s="2">
        <v>43819</v>
      </c>
      <c r="M1648">
        <v>1.54</v>
      </c>
      <c r="N1648">
        <v>1</v>
      </c>
      <c r="O1648">
        <v>139</v>
      </c>
      <c r="P1648">
        <v>0</v>
      </c>
      <c r="Q1648" s="1" t="s">
        <v>12990</v>
      </c>
      <c r="R1648">
        <v>2019</v>
      </c>
      <c r="S1648" s="1" t="s">
        <v>27</v>
      </c>
    </row>
    <row r="1649" spans="1:19" x14ac:dyDescent="0.35">
      <c r="A1649">
        <v>18748465</v>
      </c>
      <c r="B1649" s="1" t="s">
        <v>2456</v>
      </c>
      <c r="C1649">
        <v>130428245</v>
      </c>
      <c r="D1649" s="1" t="s">
        <v>669</v>
      </c>
      <c r="E1649" s="1" t="s">
        <v>74</v>
      </c>
      <c r="F1649">
        <v>37.989510000000003</v>
      </c>
      <c r="G1649">
        <v>23.7376</v>
      </c>
      <c r="H1649" s="1" t="s">
        <v>22</v>
      </c>
      <c r="I1649">
        <v>35</v>
      </c>
      <c r="J1649">
        <v>2</v>
      </c>
      <c r="K1649">
        <v>11</v>
      </c>
      <c r="L1649" s="2">
        <v>43735</v>
      </c>
      <c r="M1649">
        <v>0.2</v>
      </c>
      <c r="N1649">
        <v>1</v>
      </c>
      <c r="O1649">
        <v>297</v>
      </c>
      <c r="P1649">
        <v>0</v>
      </c>
      <c r="Q1649" s="1" t="s">
        <v>12991</v>
      </c>
      <c r="R1649">
        <v>2019</v>
      </c>
      <c r="S1649" s="1" t="s">
        <v>23</v>
      </c>
    </row>
    <row r="1650" spans="1:19" x14ac:dyDescent="0.35">
      <c r="A1650">
        <v>18752674</v>
      </c>
      <c r="B1650" s="1" t="s">
        <v>2457</v>
      </c>
      <c r="C1650">
        <v>57273402</v>
      </c>
      <c r="D1650" s="1" t="s">
        <v>1144</v>
      </c>
      <c r="E1650" s="1" t="s">
        <v>36</v>
      </c>
      <c r="F1650">
        <v>37.980350000000001</v>
      </c>
      <c r="G1650">
        <v>23.72259</v>
      </c>
      <c r="H1650" s="1" t="s">
        <v>22</v>
      </c>
      <c r="I1650">
        <v>48</v>
      </c>
      <c r="J1650">
        <v>3</v>
      </c>
      <c r="K1650">
        <v>64</v>
      </c>
      <c r="L1650" s="2">
        <v>44526</v>
      </c>
      <c r="M1650">
        <v>1.1499999999999999</v>
      </c>
      <c r="N1650">
        <v>5</v>
      </c>
      <c r="O1650">
        <v>142</v>
      </c>
      <c r="P1650">
        <v>24</v>
      </c>
      <c r="Q1650" s="1" t="s">
        <v>12992</v>
      </c>
      <c r="R1650">
        <v>2021</v>
      </c>
      <c r="S1650" s="1" t="s">
        <v>25</v>
      </c>
    </row>
    <row r="1651" spans="1:19" x14ac:dyDescent="0.35">
      <c r="A1651">
        <v>18753757</v>
      </c>
      <c r="B1651" s="1" t="s">
        <v>2458</v>
      </c>
      <c r="C1651">
        <v>57273402</v>
      </c>
      <c r="D1651" s="1" t="s">
        <v>1144</v>
      </c>
      <c r="E1651" s="1" t="s">
        <v>36</v>
      </c>
      <c r="F1651">
        <v>37.980780000000003</v>
      </c>
      <c r="G1651">
        <v>23.72175</v>
      </c>
      <c r="H1651" s="1" t="s">
        <v>22</v>
      </c>
      <c r="I1651">
        <v>52</v>
      </c>
      <c r="J1651">
        <v>3</v>
      </c>
      <c r="K1651">
        <v>37</v>
      </c>
      <c r="L1651" s="2">
        <v>44500</v>
      </c>
      <c r="M1651">
        <v>0.67</v>
      </c>
      <c r="N1651">
        <v>5</v>
      </c>
      <c r="O1651">
        <v>141</v>
      </c>
      <c r="P1651">
        <v>24</v>
      </c>
      <c r="Q1651" s="1" t="s">
        <v>12332</v>
      </c>
      <c r="R1651">
        <v>2021</v>
      </c>
      <c r="S1651" s="1" t="s">
        <v>44</v>
      </c>
    </row>
    <row r="1652" spans="1:19" x14ac:dyDescent="0.35">
      <c r="A1652">
        <v>18762925</v>
      </c>
      <c r="B1652" s="1" t="s">
        <v>2459</v>
      </c>
      <c r="C1652">
        <v>130551473</v>
      </c>
      <c r="D1652" s="1" t="s">
        <v>592</v>
      </c>
      <c r="E1652" s="1" t="s">
        <v>123</v>
      </c>
      <c r="F1652">
        <v>37.976199999999999</v>
      </c>
      <c r="G1652">
        <v>23.715229999999998</v>
      </c>
      <c r="H1652" s="1" t="s">
        <v>22</v>
      </c>
      <c r="I1652">
        <v>33</v>
      </c>
      <c r="J1652">
        <v>2</v>
      </c>
      <c r="K1652">
        <v>77</v>
      </c>
      <c r="L1652" s="2">
        <v>44548</v>
      </c>
      <c r="M1652">
        <v>1.39</v>
      </c>
      <c r="N1652">
        <v>1</v>
      </c>
      <c r="O1652">
        <v>63</v>
      </c>
      <c r="P1652">
        <v>2</v>
      </c>
      <c r="Q1652" s="1" t="s">
        <v>12993</v>
      </c>
      <c r="R1652">
        <v>2021</v>
      </c>
      <c r="S1652" s="1" t="s">
        <v>27</v>
      </c>
    </row>
    <row r="1653" spans="1:19" x14ac:dyDescent="0.35">
      <c r="A1653">
        <v>18770769</v>
      </c>
      <c r="B1653" s="1" t="s">
        <v>2460</v>
      </c>
      <c r="C1653">
        <v>130612477</v>
      </c>
      <c r="D1653" s="1" t="s">
        <v>2461</v>
      </c>
      <c r="E1653" s="1" t="s">
        <v>186</v>
      </c>
      <c r="F1653">
        <v>37.958399999999997</v>
      </c>
      <c r="G1653">
        <v>23.73461</v>
      </c>
      <c r="H1653" s="1" t="s">
        <v>22</v>
      </c>
      <c r="I1653">
        <v>35</v>
      </c>
      <c r="J1653">
        <v>5</v>
      </c>
      <c r="K1653">
        <v>27</v>
      </c>
      <c r="L1653" s="2">
        <v>44518</v>
      </c>
      <c r="M1653">
        <v>0.5</v>
      </c>
      <c r="N1653">
        <v>1</v>
      </c>
      <c r="O1653">
        <v>331</v>
      </c>
      <c r="P1653">
        <v>5</v>
      </c>
      <c r="Q1653" s="1" t="s">
        <v>12994</v>
      </c>
      <c r="R1653">
        <v>2021</v>
      </c>
      <c r="S1653" s="1" t="s">
        <v>25</v>
      </c>
    </row>
    <row r="1654" spans="1:19" x14ac:dyDescent="0.35">
      <c r="A1654">
        <v>18773253</v>
      </c>
      <c r="B1654" s="1" t="s">
        <v>2462</v>
      </c>
      <c r="C1654">
        <v>2718115</v>
      </c>
      <c r="D1654" s="1" t="s">
        <v>736</v>
      </c>
      <c r="E1654" s="1" t="s">
        <v>47</v>
      </c>
      <c r="F1654">
        <v>37.970489999999998</v>
      </c>
      <c r="G1654">
        <v>23.743110000000001</v>
      </c>
      <c r="H1654" s="1" t="s">
        <v>22</v>
      </c>
      <c r="I1654">
        <v>100</v>
      </c>
      <c r="J1654">
        <v>2</v>
      </c>
      <c r="K1654">
        <v>28</v>
      </c>
      <c r="L1654" s="2">
        <v>44516</v>
      </c>
      <c r="M1654">
        <v>0.5</v>
      </c>
      <c r="N1654">
        <v>24</v>
      </c>
      <c r="O1654">
        <v>356</v>
      </c>
      <c r="P1654">
        <v>9</v>
      </c>
      <c r="Q1654" s="1" t="s">
        <v>12995</v>
      </c>
      <c r="R1654">
        <v>2021</v>
      </c>
      <c r="S1654" s="1" t="s">
        <v>25</v>
      </c>
    </row>
    <row r="1655" spans="1:19" x14ac:dyDescent="0.35">
      <c r="A1655">
        <v>18786357</v>
      </c>
      <c r="B1655" s="1" t="s">
        <v>2463</v>
      </c>
      <c r="C1655">
        <v>1621474</v>
      </c>
      <c r="D1655" s="1" t="s">
        <v>797</v>
      </c>
      <c r="E1655" s="1" t="s">
        <v>287</v>
      </c>
      <c r="F1655">
        <v>37.979869999999998</v>
      </c>
      <c r="G1655">
        <v>23.744499999999999</v>
      </c>
      <c r="H1655" s="1" t="s">
        <v>22</v>
      </c>
      <c r="I1655">
        <v>65</v>
      </c>
      <c r="J1655">
        <v>1</v>
      </c>
      <c r="K1655">
        <v>81</v>
      </c>
      <c r="L1655" s="2">
        <v>44536</v>
      </c>
      <c r="M1655">
        <v>1.52</v>
      </c>
      <c r="N1655">
        <v>82</v>
      </c>
      <c r="O1655">
        <v>13</v>
      </c>
      <c r="P1655">
        <v>19</v>
      </c>
      <c r="Q1655" s="1" t="s">
        <v>12996</v>
      </c>
      <c r="R1655">
        <v>2021</v>
      </c>
      <c r="S1655" s="1" t="s">
        <v>27</v>
      </c>
    </row>
    <row r="1656" spans="1:19" x14ac:dyDescent="0.35">
      <c r="A1656">
        <v>18790389</v>
      </c>
      <c r="B1656" s="1" t="s">
        <v>2464</v>
      </c>
      <c r="C1656">
        <v>129254897</v>
      </c>
      <c r="D1656" s="1" t="s">
        <v>811</v>
      </c>
      <c r="E1656" s="1" t="s">
        <v>135</v>
      </c>
      <c r="F1656">
        <v>37.966279999999998</v>
      </c>
      <c r="G1656">
        <v>23.724450000000001</v>
      </c>
      <c r="H1656" s="1" t="s">
        <v>22</v>
      </c>
      <c r="I1656">
        <v>100</v>
      </c>
      <c r="J1656">
        <v>4</v>
      </c>
      <c r="K1656">
        <v>135</v>
      </c>
      <c r="L1656" s="2">
        <v>44535</v>
      </c>
      <c r="M1656">
        <v>2.44</v>
      </c>
      <c r="N1656">
        <v>1</v>
      </c>
      <c r="O1656">
        <v>162</v>
      </c>
      <c r="P1656">
        <v>12</v>
      </c>
      <c r="Q1656" s="1" t="s">
        <v>12997</v>
      </c>
      <c r="R1656">
        <v>2021</v>
      </c>
      <c r="S1656" s="1" t="s">
        <v>27</v>
      </c>
    </row>
    <row r="1657" spans="1:19" x14ac:dyDescent="0.35">
      <c r="A1657">
        <v>18799671</v>
      </c>
      <c r="B1657" s="1" t="s">
        <v>2465</v>
      </c>
      <c r="C1657">
        <v>130869114</v>
      </c>
      <c r="D1657" s="1" t="s">
        <v>2466</v>
      </c>
      <c r="E1657" s="1" t="s">
        <v>33</v>
      </c>
      <c r="F1657">
        <v>37.978810000000003</v>
      </c>
      <c r="G1657">
        <v>23.730219999999999</v>
      </c>
      <c r="H1657" s="1" t="s">
        <v>22</v>
      </c>
      <c r="I1657">
        <v>80</v>
      </c>
      <c r="J1657">
        <v>3</v>
      </c>
      <c r="K1657">
        <v>37</v>
      </c>
      <c r="L1657" s="2">
        <v>43837</v>
      </c>
      <c r="M1657">
        <v>0.67</v>
      </c>
      <c r="N1657">
        <v>1</v>
      </c>
      <c r="O1657">
        <v>83</v>
      </c>
      <c r="P1657">
        <v>0</v>
      </c>
      <c r="Q1657" s="1"/>
      <c r="R1657">
        <v>2020</v>
      </c>
      <c r="S1657" s="1" t="s">
        <v>30</v>
      </c>
    </row>
    <row r="1658" spans="1:19" x14ac:dyDescent="0.35">
      <c r="A1658">
        <v>18801851</v>
      </c>
      <c r="B1658" s="1" t="s">
        <v>2467</v>
      </c>
      <c r="C1658">
        <v>130883876</v>
      </c>
      <c r="D1658" s="1" t="s">
        <v>155</v>
      </c>
      <c r="E1658" s="1" t="s">
        <v>74</v>
      </c>
      <c r="F1658">
        <v>37.987740000000002</v>
      </c>
      <c r="G1658">
        <v>23.748919999999998</v>
      </c>
      <c r="H1658" s="1" t="s">
        <v>37</v>
      </c>
      <c r="I1658">
        <v>25</v>
      </c>
      <c r="J1658">
        <v>1</v>
      </c>
      <c r="K1658">
        <v>0</v>
      </c>
      <c r="L1658" s="2"/>
      <c r="N1658">
        <v>1</v>
      </c>
      <c r="O1658">
        <v>0</v>
      </c>
      <c r="P1658">
        <v>0</v>
      </c>
      <c r="Q1658" s="1"/>
      <c r="S1658" s="1"/>
    </row>
    <row r="1659" spans="1:19" x14ac:dyDescent="0.35">
      <c r="A1659">
        <v>18803097</v>
      </c>
      <c r="B1659" s="1" t="s">
        <v>2468</v>
      </c>
      <c r="C1659">
        <v>133000</v>
      </c>
      <c r="D1659" s="1" t="s">
        <v>2382</v>
      </c>
      <c r="E1659" s="1" t="s">
        <v>274</v>
      </c>
      <c r="F1659">
        <v>37.969070000000002</v>
      </c>
      <c r="G1659">
        <v>23.732759999999999</v>
      </c>
      <c r="H1659" s="1" t="s">
        <v>22</v>
      </c>
      <c r="I1659">
        <v>114</v>
      </c>
      <c r="J1659">
        <v>2</v>
      </c>
      <c r="K1659">
        <v>4</v>
      </c>
      <c r="L1659" s="2">
        <v>43326</v>
      </c>
      <c r="M1659">
        <v>7.0000000000000007E-2</v>
      </c>
      <c r="N1659">
        <v>8</v>
      </c>
      <c r="O1659">
        <v>203</v>
      </c>
      <c r="P1659">
        <v>0</v>
      </c>
      <c r="Q1659" s="1" t="s">
        <v>12998</v>
      </c>
      <c r="R1659">
        <v>2018</v>
      </c>
      <c r="S1659" s="1" t="s">
        <v>41</v>
      </c>
    </row>
    <row r="1660" spans="1:19" x14ac:dyDescent="0.35">
      <c r="A1660">
        <v>18805131</v>
      </c>
      <c r="B1660" s="1" t="s">
        <v>2469</v>
      </c>
      <c r="C1660">
        <v>21796247</v>
      </c>
      <c r="D1660" s="1" t="s">
        <v>2470</v>
      </c>
      <c r="E1660" s="1" t="s">
        <v>105</v>
      </c>
      <c r="F1660">
        <v>38.003660000000004</v>
      </c>
      <c r="G1660">
        <v>23.73385</v>
      </c>
      <c r="H1660" s="1" t="s">
        <v>22</v>
      </c>
      <c r="I1660">
        <v>20</v>
      </c>
      <c r="J1660">
        <v>20</v>
      </c>
      <c r="K1660">
        <v>46</v>
      </c>
      <c r="L1660" s="2">
        <v>44544</v>
      </c>
      <c r="M1660">
        <v>0.84</v>
      </c>
      <c r="N1660">
        <v>1</v>
      </c>
      <c r="O1660">
        <v>233</v>
      </c>
      <c r="P1660">
        <v>3</v>
      </c>
      <c r="Q1660" s="1" t="s">
        <v>12999</v>
      </c>
      <c r="R1660">
        <v>2021</v>
      </c>
      <c r="S1660" s="1" t="s">
        <v>27</v>
      </c>
    </row>
    <row r="1661" spans="1:19" x14ac:dyDescent="0.35">
      <c r="A1661">
        <v>18814761</v>
      </c>
      <c r="B1661" s="1" t="s">
        <v>2471</v>
      </c>
      <c r="C1661">
        <v>94794462</v>
      </c>
      <c r="D1661" s="1" t="s">
        <v>243</v>
      </c>
      <c r="E1661" s="1" t="s">
        <v>21</v>
      </c>
      <c r="F1661">
        <v>37.99044</v>
      </c>
      <c r="G1661">
        <v>23.75789</v>
      </c>
      <c r="H1661" s="1" t="s">
        <v>22</v>
      </c>
      <c r="I1661">
        <v>40</v>
      </c>
      <c r="J1661">
        <v>2</v>
      </c>
      <c r="K1661">
        <v>68</v>
      </c>
      <c r="L1661" s="2">
        <v>44512</v>
      </c>
      <c r="M1661">
        <v>1.22</v>
      </c>
      <c r="N1661">
        <v>1</v>
      </c>
      <c r="O1661">
        <v>362</v>
      </c>
      <c r="P1661">
        <v>4</v>
      </c>
      <c r="Q1661" s="1" t="s">
        <v>13000</v>
      </c>
      <c r="R1661">
        <v>2021</v>
      </c>
      <c r="S1661" s="1" t="s">
        <v>25</v>
      </c>
    </row>
    <row r="1662" spans="1:19" x14ac:dyDescent="0.35">
      <c r="A1662">
        <v>18817866</v>
      </c>
      <c r="B1662" s="1" t="s">
        <v>2472</v>
      </c>
      <c r="C1662">
        <v>1653525</v>
      </c>
      <c r="D1662" s="1" t="s">
        <v>64</v>
      </c>
      <c r="E1662" s="1" t="s">
        <v>204</v>
      </c>
      <c r="F1662">
        <v>38.011989999999997</v>
      </c>
      <c r="G1662">
        <v>23.725300000000001</v>
      </c>
      <c r="H1662" s="1" t="s">
        <v>22</v>
      </c>
      <c r="I1662">
        <v>49</v>
      </c>
      <c r="J1662">
        <v>3</v>
      </c>
      <c r="K1662">
        <v>33</v>
      </c>
      <c r="L1662" s="2">
        <v>44506</v>
      </c>
      <c r="M1662">
        <v>0.64</v>
      </c>
      <c r="N1662">
        <v>13</v>
      </c>
      <c r="O1662">
        <v>365</v>
      </c>
      <c r="P1662">
        <v>6</v>
      </c>
      <c r="Q1662" s="1" t="s">
        <v>13001</v>
      </c>
      <c r="R1662">
        <v>2021</v>
      </c>
      <c r="S1662" s="1" t="s">
        <v>25</v>
      </c>
    </row>
    <row r="1663" spans="1:19" x14ac:dyDescent="0.35">
      <c r="A1663">
        <v>18819942</v>
      </c>
      <c r="B1663" s="1" t="s">
        <v>2473</v>
      </c>
      <c r="C1663">
        <v>127794291</v>
      </c>
      <c r="D1663" s="1" t="s">
        <v>64</v>
      </c>
      <c r="E1663" s="1" t="s">
        <v>135</v>
      </c>
      <c r="F1663">
        <v>37.964190000000002</v>
      </c>
      <c r="G1663">
        <v>23.725159999999999</v>
      </c>
      <c r="H1663" s="1" t="s">
        <v>22</v>
      </c>
      <c r="I1663">
        <v>39</v>
      </c>
      <c r="J1663">
        <v>2</v>
      </c>
      <c r="K1663">
        <v>225</v>
      </c>
      <c r="L1663" s="2">
        <v>44542</v>
      </c>
      <c r="M1663">
        <v>4.09</v>
      </c>
      <c r="N1663">
        <v>4</v>
      </c>
      <c r="O1663">
        <v>31</v>
      </c>
      <c r="P1663">
        <v>18</v>
      </c>
      <c r="Q1663" s="1" t="s">
        <v>13002</v>
      </c>
      <c r="R1663">
        <v>2021</v>
      </c>
      <c r="S1663" s="1" t="s">
        <v>27</v>
      </c>
    </row>
    <row r="1664" spans="1:19" x14ac:dyDescent="0.35">
      <c r="A1664">
        <v>18821653</v>
      </c>
      <c r="B1664" s="1" t="s">
        <v>2474</v>
      </c>
      <c r="C1664">
        <v>131049394</v>
      </c>
      <c r="D1664" s="1" t="s">
        <v>2475</v>
      </c>
      <c r="E1664" s="1" t="s">
        <v>74</v>
      </c>
      <c r="F1664">
        <v>37.989629999999998</v>
      </c>
      <c r="G1664">
        <v>23.732869999999998</v>
      </c>
      <c r="H1664" s="1" t="s">
        <v>37</v>
      </c>
      <c r="I1664">
        <v>25</v>
      </c>
      <c r="J1664">
        <v>1</v>
      </c>
      <c r="K1664">
        <v>22</v>
      </c>
      <c r="L1664" s="2">
        <v>43431</v>
      </c>
      <c r="M1664">
        <v>0.4</v>
      </c>
      <c r="N1664">
        <v>4</v>
      </c>
      <c r="O1664">
        <v>0</v>
      </c>
      <c r="P1664">
        <v>0</v>
      </c>
      <c r="Q1664" s="1" t="s">
        <v>13003</v>
      </c>
      <c r="R1664">
        <v>2018</v>
      </c>
      <c r="S1664" s="1" t="s">
        <v>25</v>
      </c>
    </row>
    <row r="1665" spans="1:19" x14ac:dyDescent="0.35">
      <c r="A1665">
        <v>18838800</v>
      </c>
      <c r="B1665" s="1" t="s">
        <v>2476</v>
      </c>
      <c r="C1665">
        <v>131203748</v>
      </c>
      <c r="D1665" s="1" t="s">
        <v>588</v>
      </c>
      <c r="E1665" s="1" t="s">
        <v>21</v>
      </c>
      <c r="F1665">
        <v>37.991709999999998</v>
      </c>
      <c r="G1665">
        <v>23.75675</v>
      </c>
      <c r="H1665" s="1" t="s">
        <v>22</v>
      </c>
      <c r="I1665">
        <v>43</v>
      </c>
      <c r="J1665">
        <v>2</v>
      </c>
      <c r="K1665">
        <v>28</v>
      </c>
      <c r="L1665" s="2">
        <v>44525</v>
      </c>
      <c r="M1665">
        <v>0.53</v>
      </c>
      <c r="N1665">
        <v>3</v>
      </c>
      <c r="O1665">
        <v>248</v>
      </c>
      <c r="P1665">
        <v>9</v>
      </c>
      <c r="Q1665" s="1" t="s">
        <v>13004</v>
      </c>
      <c r="R1665">
        <v>2021</v>
      </c>
      <c r="S1665" s="1" t="s">
        <v>25</v>
      </c>
    </row>
    <row r="1666" spans="1:19" x14ac:dyDescent="0.35">
      <c r="A1666">
        <v>18848701</v>
      </c>
      <c r="B1666" s="1" t="s">
        <v>2477</v>
      </c>
      <c r="C1666">
        <v>220022946</v>
      </c>
      <c r="D1666" s="1" t="s">
        <v>2478</v>
      </c>
      <c r="E1666" s="1" t="s">
        <v>135</v>
      </c>
      <c r="F1666">
        <v>37.967419999999997</v>
      </c>
      <c r="G1666">
        <v>23.727409999999999</v>
      </c>
      <c r="H1666" s="1" t="s">
        <v>22</v>
      </c>
      <c r="I1666">
        <v>100</v>
      </c>
      <c r="J1666">
        <v>1</v>
      </c>
      <c r="K1666">
        <v>128</v>
      </c>
      <c r="L1666" s="2">
        <v>44115</v>
      </c>
      <c r="M1666">
        <v>2.31</v>
      </c>
      <c r="N1666">
        <v>30</v>
      </c>
      <c r="O1666">
        <v>270</v>
      </c>
      <c r="P1666">
        <v>0</v>
      </c>
      <c r="Q1666" s="1" t="s">
        <v>13005</v>
      </c>
      <c r="R1666">
        <v>2020</v>
      </c>
      <c r="S1666" s="1" t="s">
        <v>44</v>
      </c>
    </row>
    <row r="1667" spans="1:19" x14ac:dyDescent="0.35">
      <c r="A1667">
        <v>18852582</v>
      </c>
      <c r="B1667" s="1" t="s">
        <v>2479</v>
      </c>
      <c r="C1667">
        <v>31075533</v>
      </c>
      <c r="D1667" s="1" t="s">
        <v>2480</v>
      </c>
      <c r="E1667" s="1" t="s">
        <v>135</v>
      </c>
      <c r="F1667">
        <v>37.966679999999997</v>
      </c>
      <c r="G1667">
        <v>23.724920000000001</v>
      </c>
      <c r="H1667" s="1" t="s">
        <v>22</v>
      </c>
      <c r="I1667">
        <v>74</v>
      </c>
      <c r="J1667">
        <v>2</v>
      </c>
      <c r="K1667">
        <v>121</v>
      </c>
      <c r="L1667" s="2">
        <v>44534</v>
      </c>
      <c r="M1667">
        <v>2.19</v>
      </c>
      <c r="N1667">
        <v>1</v>
      </c>
      <c r="O1667">
        <v>289</v>
      </c>
      <c r="P1667">
        <v>14</v>
      </c>
      <c r="Q1667" s="1" t="s">
        <v>13006</v>
      </c>
      <c r="R1667">
        <v>2021</v>
      </c>
      <c r="S1667" s="1" t="s">
        <v>27</v>
      </c>
    </row>
    <row r="1668" spans="1:19" x14ac:dyDescent="0.35">
      <c r="A1668">
        <v>18852749</v>
      </c>
      <c r="B1668" s="1" t="s">
        <v>2481</v>
      </c>
      <c r="C1668">
        <v>12268854</v>
      </c>
      <c r="D1668" s="1" t="s">
        <v>284</v>
      </c>
      <c r="E1668" s="1" t="s">
        <v>186</v>
      </c>
      <c r="F1668">
        <v>37.965800000000002</v>
      </c>
      <c r="G1668">
        <v>23.72936</v>
      </c>
      <c r="H1668" s="1" t="s">
        <v>22</v>
      </c>
      <c r="I1668">
        <v>140</v>
      </c>
      <c r="J1668">
        <v>2</v>
      </c>
      <c r="K1668">
        <v>94</v>
      </c>
      <c r="L1668" s="2">
        <v>44506</v>
      </c>
      <c r="M1668">
        <v>1.7</v>
      </c>
      <c r="N1668">
        <v>1</v>
      </c>
      <c r="O1668">
        <v>265</v>
      </c>
      <c r="P1668">
        <v>10</v>
      </c>
      <c r="Q1668" s="1" t="s">
        <v>13007</v>
      </c>
      <c r="R1668">
        <v>2021</v>
      </c>
      <c r="S1668" s="1" t="s">
        <v>25</v>
      </c>
    </row>
    <row r="1669" spans="1:19" x14ac:dyDescent="0.35">
      <c r="A1669">
        <v>18854892</v>
      </c>
      <c r="B1669" s="1" t="s">
        <v>2482</v>
      </c>
      <c r="C1669">
        <v>48448507</v>
      </c>
      <c r="D1669" s="1" t="s">
        <v>1018</v>
      </c>
      <c r="E1669" s="1" t="s">
        <v>33</v>
      </c>
      <c r="F1669">
        <v>37.978369999999998</v>
      </c>
      <c r="G1669">
        <v>23.722999999999999</v>
      </c>
      <c r="H1669" s="1" t="s">
        <v>22</v>
      </c>
      <c r="I1669">
        <v>81</v>
      </c>
      <c r="J1669">
        <v>1</v>
      </c>
      <c r="K1669">
        <v>135</v>
      </c>
      <c r="L1669" s="2">
        <v>44465</v>
      </c>
      <c r="M1669">
        <v>2.42</v>
      </c>
      <c r="N1669">
        <v>10</v>
      </c>
      <c r="O1669">
        <v>364</v>
      </c>
      <c r="P1669">
        <v>4</v>
      </c>
      <c r="Q1669" s="1" t="s">
        <v>13008</v>
      </c>
      <c r="R1669">
        <v>2021</v>
      </c>
      <c r="S1669" s="1" t="s">
        <v>23</v>
      </c>
    </row>
    <row r="1670" spans="1:19" x14ac:dyDescent="0.35">
      <c r="A1670">
        <v>18860019</v>
      </c>
      <c r="B1670" s="1" t="s">
        <v>2483</v>
      </c>
      <c r="C1670">
        <v>131203748</v>
      </c>
      <c r="D1670" s="1" t="s">
        <v>588</v>
      </c>
      <c r="E1670" s="1" t="s">
        <v>33</v>
      </c>
      <c r="F1670">
        <v>37.984560000000002</v>
      </c>
      <c r="G1670">
        <v>23.72635</v>
      </c>
      <c r="H1670" s="1" t="s">
        <v>22</v>
      </c>
      <c r="I1670">
        <v>96</v>
      </c>
      <c r="J1670">
        <v>2</v>
      </c>
      <c r="K1670">
        <v>157</v>
      </c>
      <c r="L1670" s="2">
        <v>44526</v>
      </c>
      <c r="M1670">
        <v>2.84</v>
      </c>
      <c r="N1670">
        <v>3</v>
      </c>
      <c r="O1670">
        <v>243</v>
      </c>
      <c r="P1670">
        <v>18</v>
      </c>
      <c r="Q1670" s="1" t="s">
        <v>13009</v>
      </c>
      <c r="R1670">
        <v>2021</v>
      </c>
      <c r="S1670" s="1" t="s">
        <v>25</v>
      </c>
    </row>
    <row r="1671" spans="1:19" x14ac:dyDescent="0.35">
      <c r="A1671">
        <v>18869819</v>
      </c>
      <c r="B1671" s="1" t="s">
        <v>2484</v>
      </c>
      <c r="C1671">
        <v>131471687</v>
      </c>
      <c r="D1671" s="1" t="s">
        <v>2485</v>
      </c>
      <c r="E1671" s="1" t="s">
        <v>21</v>
      </c>
      <c r="F1671">
        <v>37.991239999999998</v>
      </c>
      <c r="G1671">
        <v>23.75994</v>
      </c>
      <c r="H1671" s="1" t="s">
        <v>22</v>
      </c>
      <c r="I1671">
        <v>25</v>
      </c>
      <c r="J1671">
        <v>2</v>
      </c>
      <c r="K1671">
        <v>36</v>
      </c>
      <c r="L1671" s="2">
        <v>43903</v>
      </c>
      <c r="M1671">
        <v>0.67</v>
      </c>
      <c r="N1671">
        <v>1</v>
      </c>
      <c r="O1671">
        <v>80</v>
      </c>
      <c r="P1671">
        <v>0</v>
      </c>
      <c r="Q1671" s="1" t="s">
        <v>13010</v>
      </c>
      <c r="R1671">
        <v>2020</v>
      </c>
      <c r="S1671" s="1" t="s">
        <v>199</v>
      </c>
    </row>
    <row r="1672" spans="1:19" x14ac:dyDescent="0.35">
      <c r="A1672">
        <v>18871953</v>
      </c>
      <c r="B1672" s="1" t="s">
        <v>2486</v>
      </c>
      <c r="C1672">
        <v>64820556</v>
      </c>
      <c r="D1672" s="1" t="s">
        <v>1266</v>
      </c>
      <c r="E1672" s="1" t="s">
        <v>33</v>
      </c>
      <c r="F1672">
        <v>37.977269999999997</v>
      </c>
      <c r="G1672">
        <v>23.72503</v>
      </c>
      <c r="H1672" s="1" t="s">
        <v>22</v>
      </c>
      <c r="I1672">
        <v>188</v>
      </c>
      <c r="J1672">
        <v>1</v>
      </c>
      <c r="K1672">
        <v>0</v>
      </c>
      <c r="L1672" s="2"/>
      <c r="N1672">
        <v>9</v>
      </c>
      <c r="O1672">
        <v>328</v>
      </c>
      <c r="P1672">
        <v>0</v>
      </c>
      <c r="Q1672" s="1" t="s">
        <v>12392</v>
      </c>
      <c r="S1672" s="1"/>
    </row>
    <row r="1673" spans="1:19" x14ac:dyDescent="0.35">
      <c r="A1673">
        <v>18872707</v>
      </c>
      <c r="B1673" s="1" t="s">
        <v>2487</v>
      </c>
      <c r="C1673">
        <v>131493690</v>
      </c>
      <c r="D1673" s="1" t="s">
        <v>64</v>
      </c>
      <c r="E1673" s="1" t="s">
        <v>135</v>
      </c>
      <c r="F1673">
        <v>37.965200000000003</v>
      </c>
      <c r="G1673">
        <v>23.72465</v>
      </c>
      <c r="H1673" s="1" t="s">
        <v>22</v>
      </c>
      <c r="I1673">
        <v>86</v>
      </c>
      <c r="J1673">
        <v>1</v>
      </c>
      <c r="K1673">
        <v>220</v>
      </c>
      <c r="L1673" s="2">
        <v>44543</v>
      </c>
      <c r="M1673">
        <v>3.97</v>
      </c>
      <c r="N1673">
        <v>1</v>
      </c>
      <c r="O1673">
        <v>348</v>
      </c>
      <c r="P1673">
        <v>41</v>
      </c>
      <c r="Q1673" s="1" t="s">
        <v>13011</v>
      </c>
      <c r="R1673">
        <v>2021</v>
      </c>
      <c r="S1673" s="1" t="s">
        <v>27</v>
      </c>
    </row>
    <row r="1674" spans="1:19" x14ac:dyDescent="0.35">
      <c r="A1674">
        <v>18873911</v>
      </c>
      <c r="B1674" s="1" t="s">
        <v>2488</v>
      </c>
      <c r="C1674">
        <v>131455711</v>
      </c>
      <c r="D1674" s="1" t="s">
        <v>507</v>
      </c>
      <c r="E1674" s="1" t="s">
        <v>229</v>
      </c>
      <c r="F1674">
        <v>37.976190000000003</v>
      </c>
      <c r="G1674">
        <v>23.753589999999999</v>
      </c>
      <c r="H1674" s="1" t="s">
        <v>22</v>
      </c>
      <c r="I1674">
        <v>55</v>
      </c>
      <c r="J1674">
        <v>2</v>
      </c>
      <c r="K1674">
        <v>0</v>
      </c>
      <c r="L1674" s="2"/>
      <c r="N1674">
        <v>1</v>
      </c>
      <c r="O1674">
        <v>8</v>
      </c>
      <c r="P1674">
        <v>0</v>
      </c>
      <c r="Q1674" s="1"/>
      <c r="S1674" s="1"/>
    </row>
    <row r="1675" spans="1:19" x14ac:dyDescent="0.35">
      <c r="A1675">
        <v>18884298</v>
      </c>
      <c r="B1675" s="1" t="s">
        <v>2489</v>
      </c>
      <c r="C1675">
        <v>39258521</v>
      </c>
      <c r="D1675" s="1" t="s">
        <v>2490</v>
      </c>
      <c r="E1675" s="1" t="s">
        <v>135</v>
      </c>
      <c r="F1675">
        <v>37.964509999999997</v>
      </c>
      <c r="G1675">
        <v>23.72296</v>
      </c>
      <c r="H1675" s="1" t="s">
        <v>22</v>
      </c>
      <c r="I1675">
        <v>32</v>
      </c>
      <c r="J1675">
        <v>2</v>
      </c>
      <c r="K1675">
        <v>16</v>
      </c>
      <c r="L1675" s="2">
        <v>43831</v>
      </c>
      <c r="M1675">
        <v>0.28999999999999998</v>
      </c>
      <c r="N1675">
        <v>1</v>
      </c>
      <c r="O1675">
        <v>0</v>
      </c>
      <c r="P1675">
        <v>0</v>
      </c>
      <c r="Q1675" s="1" t="s">
        <v>13012</v>
      </c>
      <c r="R1675">
        <v>2020</v>
      </c>
      <c r="S1675" s="1" t="s">
        <v>30</v>
      </c>
    </row>
    <row r="1676" spans="1:19" x14ac:dyDescent="0.35">
      <c r="A1676">
        <v>18893459</v>
      </c>
      <c r="B1676" s="1" t="s">
        <v>2491</v>
      </c>
      <c r="C1676">
        <v>131648786</v>
      </c>
      <c r="D1676" s="1" t="s">
        <v>2492</v>
      </c>
      <c r="E1676" s="1" t="s">
        <v>186</v>
      </c>
      <c r="F1676">
        <v>37.964530000000003</v>
      </c>
      <c r="G1676">
        <v>23.72946</v>
      </c>
      <c r="H1676" s="1" t="s">
        <v>22</v>
      </c>
      <c r="I1676">
        <v>55</v>
      </c>
      <c r="J1676">
        <v>3</v>
      </c>
      <c r="K1676">
        <v>131</v>
      </c>
      <c r="L1676" s="2">
        <v>44515</v>
      </c>
      <c r="M1676">
        <v>2.41</v>
      </c>
      <c r="N1676">
        <v>1</v>
      </c>
      <c r="O1676">
        <v>344</v>
      </c>
      <c r="P1676">
        <v>17</v>
      </c>
      <c r="Q1676" s="1" t="s">
        <v>13013</v>
      </c>
      <c r="R1676">
        <v>2021</v>
      </c>
      <c r="S1676" s="1" t="s">
        <v>25</v>
      </c>
    </row>
    <row r="1677" spans="1:19" x14ac:dyDescent="0.35">
      <c r="A1677">
        <v>18895663</v>
      </c>
      <c r="B1677" s="1" t="s">
        <v>2493</v>
      </c>
      <c r="C1677">
        <v>131677016</v>
      </c>
      <c r="D1677" s="1" t="s">
        <v>35</v>
      </c>
      <c r="E1677" s="1" t="s">
        <v>47</v>
      </c>
      <c r="F1677">
        <v>37.973230000000001</v>
      </c>
      <c r="G1677">
        <v>23.749040000000001</v>
      </c>
      <c r="H1677" s="1" t="s">
        <v>37</v>
      </c>
      <c r="I1677">
        <v>60</v>
      </c>
      <c r="J1677">
        <v>2</v>
      </c>
      <c r="K1677">
        <v>2</v>
      </c>
      <c r="L1677" s="2">
        <v>43000</v>
      </c>
      <c r="M1677">
        <v>0.04</v>
      </c>
      <c r="N1677">
        <v>1</v>
      </c>
      <c r="O1677">
        <v>362</v>
      </c>
      <c r="P1677">
        <v>0</v>
      </c>
      <c r="Q1677" s="1"/>
      <c r="R1677">
        <v>2017</v>
      </c>
      <c r="S1677" s="1" t="s">
        <v>23</v>
      </c>
    </row>
    <row r="1678" spans="1:19" x14ac:dyDescent="0.35">
      <c r="A1678">
        <v>18907660</v>
      </c>
      <c r="B1678" s="1" t="s">
        <v>2494</v>
      </c>
      <c r="C1678">
        <v>131767773</v>
      </c>
      <c r="D1678" s="1" t="s">
        <v>2495</v>
      </c>
      <c r="E1678" s="1" t="s">
        <v>274</v>
      </c>
      <c r="F1678">
        <v>37.966679999999997</v>
      </c>
      <c r="G1678">
        <v>23.732589999999998</v>
      </c>
      <c r="H1678" s="1" t="s">
        <v>22</v>
      </c>
      <c r="I1678">
        <v>29</v>
      </c>
      <c r="J1678">
        <v>3</v>
      </c>
      <c r="K1678">
        <v>94</v>
      </c>
      <c r="L1678" s="2">
        <v>44538</v>
      </c>
      <c r="M1678">
        <v>1.7</v>
      </c>
      <c r="N1678">
        <v>1</v>
      </c>
      <c r="O1678">
        <v>365</v>
      </c>
      <c r="P1678">
        <v>20</v>
      </c>
      <c r="Q1678" s="1" t="s">
        <v>13014</v>
      </c>
      <c r="R1678">
        <v>2021</v>
      </c>
      <c r="S1678" s="1" t="s">
        <v>27</v>
      </c>
    </row>
    <row r="1679" spans="1:19" x14ac:dyDescent="0.35">
      <c r="A1679">
        <v>18923001</v>
      </c>
      <c r="B1679" s="1" t="s">
        <v>2496</v>
      </c>
      <c r="C1679">
        <v>126398888</v>
      </c>
      <c r="D1679" s="1" t="s">
        <v>2338</v>
      </c>
      <c r="E1679" s="1" t="s">
        <v>74</v>
      </c>
      <c r="F1679">
        <v>37.982559999999999</v>
      </c>
      <c r="G1679">
        <v>23.737770000000001</v>
      </c>
      <c r="H1679" s="1" t="s">
        <v>22</v>
      </c>
      <c r="I1679">
        <v>75</v>
      </c>
      <c r="J1679">
        <v>2</v>
      </c>
      <c r="K1679">
        <v>7</v>
      </c>
      <c r="L1679" s="2">
        <v>44390</v>
      </c>
      <c r="M1679">
        <v>0.13</v>
      </c>
      <c r="N1679">
        <v>2</v>
      </c>
      <c r="O1679">
        <v>360</v>
      </c>
      <c r="P1679">
        <v>1</v>
      </c>
      <c r="Q1679" s="1" t="s">
        <v>13015</v>
      </c>
      <c r="R1679">
        <v>2021</v>
      </c>
      <c r="S1679" s="1" t="s">
        <v>57</v>
      </c>
    </row>
    <row r="1680" spans="1:19" x14ac:dyDescent="0.35">
      <c r="A1680">
        <v>18924951</v>
      </c>
      <c r="B1680" s="1" t="s">
        <v>2497</v>
      </c>
      <c r="C1680">
        <v>113548208</v>
      </c>
      <c r="D1680" s="1" t="s">
        <v>2069</v>
      </c>
      <c r="E1680" s="1" t="s">
        <v>135</v>
      </c>
      <c r="F1680">
        <v>37.963050000000003</v>
      </c>
      <c r="G1680">
        <v>23.724049999999998</v>
      </c>
      <c r="H1680" s="1" t="s">
        <v>22</v>
      </c>
      <c r="I1680">
        <v>138</v>
      </c>
      <c r="J1680">
        <v>2</v>
      </c>
      <c r="K1680">
        <v>64</v>
      </c>
      <c r="L1680" s="2">
        <v>44491</v>
      </c>
      <c r="M1680">
        <v>1.18</v>
      </c>
      <c r="N1680">
        <v>38</v>
      </c>
      <c r="O1680">
        <v>343</v>
      </c>
      <c r="P1680">
        <v>13</v>
      </c>
      <c r="Q1680" s="1" t="s">
        <v>13016</v>
      </c>
      <c r="R1680">
        <v>2021</v>
      </c>
      <c r="S1680" s="1" t="s">
        <v>44</v>
      </c>
    </row>
    <row r="1681" spans="1:19" x14ac:dyDescent="0.35">
      <c r="A1681">
        <v>18925206</v>
      </c>
      <c r="B1681" s="1" t="s">
        <v>2498</v>
      </c>
      <c r="C1681">
        <v>113548208</v>
      </c>
      <c r="D1681" s="1" t="s">
        <v>2069</v>
      </c>
      <c r="E1681" s="1" t="s">
        <v>62</v>
      </c>
      <c r="F1681">
        <v>37.963430000000002</v>
      </c>
      <c r="G1681">
        <v>23.71725</v>
      </c>
      <c r="H1681" s="1" t="s">
        <v>22</v>
      </c>
      <c r="I1681">
        <v>83</v>
      </c>
      <c r="J1681">
        <v>2</v>
      </c>
      <c r="K1681">
        <v>65</v>
      </c>
      <c r="L1681" s="2">
        <v>44548</v>
      </c>
      <c r="M1681">
        <v>1.18</v>
      </c>
      <c r="N1681">
        <v>38</v>
      </c>
      <c r="O1681">
        <v>327</v>
      </c>
      <c r="P1681">
        <v>23</v>
      </c>
      <c r="Q1681" s="1" t="s">
        <v>13017</v>
      </c>
      <c r="R1681">
        <v>2021</v>
      </c>
      <c r="S1681" s="1" t="s">
        <v>27</v>
      </c>
    </row>
    <row r="1682" spans="1:19" x14ac:dyDescent="0.35">
      <c r="A1682">
        <v>18925855</v>
      </c>
      <c r="B1682" s="1" t="s">
        <v>2499</v>
      </c>
      <c r="C1682">
        <v>131916350</v>
      </c>
      <c r="D1682" s="1" t="s">
        <v>2500</v>
      </c>
      <c r="E1682" s="1" t="s">
        <v>287</v>
      </c>
      <c r="F1682">
        <v>37.981160000000003</v>
      </c>
      <c r="G1682">
        <v>23.74531</v>
      </c>
      <c r="H1682" s="1" t="s">
        <v>22</v>
      </c>
      <c r="I1682">
        <v>310</v>
      </c>
      <c r="J1682">
        <v>3</v>
      </c>
      <c r="K1682">
        <v>70</v>
      </c>
      <c r="L1682" s="2">
        <v>44550</v>
      </c>
      <c r="M1682">
        <v>1.33</v>
      </c>
      <c r="N1682">
        <v>1</v>
      </c>
      <c r="O1682">
        <v>169</v>
      </c>
      <c r="P1682">
        <v>16</v>
      </c>
      <c r="Q1682" s="1" t="s">
        <v>13018</v>
      </c>
      <c r="R1682">
        <v>2021</v>
      </c>
      <c r="S1682" s="1" t="s">
        <v>27</v>
      </c>
    </row>
    <row r="1683" spans="1:19" x14ac:dyDescent="0.35">
      <c r="A1683">
        <v>18929605</v>
      </c>
      <c r="B1683" s="1" t="s">
        <v>2501</v>
      </c>
      <c r="C1683">
        <v>131080067</v>
      </c>
      <c r="D1683" s="1" t="s">
        <v>1003</v>
      </c>
      <c r="E1683" s="1" t="s">
        <v>274</v>
      </c>
      <c r="F1683">
        <v>37.972140000000003</v>
      </c>
      <c r="G1683">
        <v>23.733270000000001</v>
      </c>
      <c r="H1683" s="1" t="s">
        <v>22</v>
      </c>
      <c r="I1683">
        <v>56</v>
      </c>
      <c r="J1683">
        <v>3</v>
      </c>
      <c r="K1683">
        <v>226</v>
      </c>
      <c r="L1683" s="2">
        <v>44544</v>
      </c>
      <c r="M1683">
        <v>4.1100000000000003</v>
      </c>
      <c r="N1683">
        <v>1</v>
      </c>
      <c r="O1683">
        <v>343</v>
      </c>
      <c r="P1683">
        <v>40</v>
      </c>
      <c r="Q1683" s="1" t="s">
        <v>2502</v>
      </c>
      <c r="R1683">
        <v>2021</v>
      </c>
      <c r="S1683" s="1" t="s">
        <v>27</v>
      </c>
    </row>
    <row r="1684" spans="1:19" x14ac:dyDescent="0.35">
      <c r="A1684">
        <v>18933125</v>
      </c>
      <c r="B1684" s="1" t="s">
        <v>2503</v>
      </c>
      <c r="C1684">
        <v>28301070</v>
      </c>
      <c r="D1684" s="1" t="s">
        <v>2504</v>
      </c>
      <c r="E1684" s="1" t="s">
        <v>163</v>
      </c>
      <c r="F1684">
        <v>37.961329999999997</v>
      </c>
      <c r="G1684">
        <v>23.737559999999998</v>
      </c>
      <c r="H1684" s="1" t="s">
        <v>22</v>
      </c>
      <c r="I1684">
        <v>54</v>
      </c>
      <c r="J1684">
        <v>2</v>
      </c>
      <c r="K1684">
        <v>173</v>
      </c>
      <c r="L1684" s="2">
        <v>44539</v>
      </c>
      <c r="M1684">
        <v>3.14</v>
      </c>
      <c r="N1684">
        <v>1</v>
      </c>
      <c r="O1684">
        <v>175</v>
      </c>
      <c r="P1684">
        <v>17</v>
      </c>
      <c r="Q1684" s="1" t="s">
        <v>13019</v>
      </c>
      <c r="R1684">
        <v>2021</v>
      </c>
      <c r="S1684" s="1" t="s">
        <v>27</v>
      </c>
    </row>
    <row r="1685" spans="1:19" x14ac:dyDescent="0.35">
      <c r="A1685">
        <v>18936116</v>
      </c>
      <c r="B1685" s="1" t="s">
        <v>2505</v>
      </c>
      <c r="C1685">
        <v>48826340</v>
      </c>
      <c r="D1685" s="1" t="s">
        <v>792</v>
      </c>
      <c r="E1685" s="1" t="s">
        <v>54</v>
      </c>
      <c r="F1685">
        <v>37.965020000000003</v>
      </c>
      <c r="G1685">
        <v>23.73611</v>
      </c>
      <c r="H1685" s="1" t="s">
        <v>22</v>
      </c>
      <c r="I1685">
        <v>50</v>
      </c>
      <c r="J1685">
        <v>1</v>
      </c>
      <c r="K1685">
        <v>111</v>
      </c>
      <c r="L1685" s="2">
        <v>44514</v>
      </c>
      <c r="M1685">
        <v>2.06</v>
      </c>
      <c r="N1685">
        <v>1</v>
      </c>
      <c r="O1685">
        <v>0</v>
      </c>
      <c r="P1685">
        <v>14</v>
      </c>
      <c r="Q1685" s="1"/>
      <c r="R1685">
        <v>2021</v>
      </c>
      <c r="S1685" s="1" t="s">
        <v>25</v>
      </c>
    </row>
    <row r="1686" spans="1:19" x14ac:dyDescent="0.35">
      <c r="A1686">
        <v>18943963</v>
      </c>
      <c r="B1686" s="1" t="s">
        <v>2506</v>
      </c>
      <c r="C1686">
        <v>125593948</v>
      </c>
      <c r="D1686" s="1" t="s">
        <v>173</v>
      </c>
      <c r="E1686" s="1" t="s">
        <v>21</v>
      </c>
      <c r="F1686">
        <v>37.990470000000002</v>
      </c>
      <c r="G1686">
        <v>23.761410000000001</v>
      </c>
      <c r="H1686" s="1" t="s">
        <v>22</v>
      </c>
      <c r="I1686">
        <v>20</v>
      </c>
      <c r="J1686">
        <v>1</v>
      </c>
      <c r="K1686">
        <v>40</v>
      </c>
      <c r="L1686" s="2">
        <v>44503</v>
      </c>
      <c r="M1686">
        <v>0.72</v>
      </c>
      <c r="N1686">
        <v>1</v>
      </c>
      <c r="O1686">
        <v>2</v>
      </c>
      <c r="P1686">
        <v>17</v>
      </c>
      <c r="Q1686" s="1"/>
      <c r="R1686">
        <v>2021</v>
      </c>
      <c r="S1686" s="1" t="s">
        <v>25</v>
      </c>
    </row>
    <row r="1687" spans="1:19" x14ac:dyDescent="0.35">
      <c r="A1687">
        <v>18950939</v>
      </c>
      <c r="B1687" s="1" t="s">
        <v>2507</v>
      </c>
      <c r="C1687">
        <v>3430353</v>
      </c>
      <c r="D1687" s="1" t="s">
        <v>104</v>
      </c>
      <c r="E1687" s="1" t="s">
        <v>47</v>
      </c>
      <c r="F1687">
        <v>37.970030000000001</v>
      </c>
      <c r="G1687">
        <v>23.74258</v>
      </c>
      <c r="H1687" s="1" t="s">
        <v>22</v>
      </c>
      <c r="I1687">
        <v>32</v>
      </c>
      <c r="J1687">
        <v>2</v>
      </c>
      <c r="K1687">
        <v>86</v>
      </c>
      <c r="L1687" s="2">
        <v>43753</v>
      </c>
      <c r="M1687">
        <v>1.55</v>
      </c>
      <c r="N1687">
        <v>1</v>
      </c>
      <c r="O1687">
        <v>22</v>
      </c>
      <c r="P1687">
        <v>0</v>
      </c>
      <c r="Q1687" s="1" t="s">
        <v>13020</v>
      </c>
      <c r="R1687">
        <v>2019</v>
      </c>
      <c r="S1687" s="1" t="s">
        <v>44</v>
      </c>
    </row>
    <row r="1688" spans="1:19" x14ac:dyDescent="0.35">
      <c r="A1688">
        <v>18952818</v>
      </c>
      <c r="B1688" s="1" t="s">
        <v>2508</v>
      </c>
      <c r="C1688">
        <v>132148783</v>
      </c>
      <c r="D1688" s="1" t="s">
        <v>2509</v>
      </c>
      <c r="E1688" s="1" t="s">
        <v>204</v>
      </c>
      <c r="F1688">
        <v>38.012819999999998</v>
      </c>
      <c r="G1688">
        <v>23.727039999999999</v>
      </c>
      <c r="H1688" s="1" t="s">
        <v>37</v>
      </c>
      <c r="I1688">
        <v>20</v>
      </c>
      <c r="J1688">
        <v>3</v>
      </c>
      <c r="K1688">
        <v>1</v>
      </c>
      <c r="L1688" s="2">
        <v>44417</v>
      </c>
      <c r="M1688">
        <v>0.22</v>
      </c>
      <c r="N1688">
        <v>1</v>
      </c>
      <c r="O1688">
        <v>365</v>
      </c>
      <c r="P1688">
        <v>1</v>
      </c>
      <c r="Q1688" s="1"/>
      <c r="R1688">
        <v>2021</v>
      </c>
      <c r="S1688" s="1" t="s">
        <v>41</v>
      </c>
    </row>
    <row r="1689" spans="1:19" x14ac:dyDescent="0.35">
      <c r="A1689">
        <v>18954106</v>
      </c>
      <c r="B1689" s="1" t="s">
        <v>2510</v>
      </c>
      <c r="C1689">
        <v>19726147</v>
      </c>
      <c r="D1689" s="1" t="s">
        <v>496</v>
      </c>
      <c r="E1689" s="1" t="s">
        <v>33</v>
      </c>
      <c r="F1689">
        <v>37.977589999999999</v>
      </c>
      <c r="G1689">
        <v>23.732230000000001</v>
      </c>
      <c r="H1689" s="1" t="s">
        <v>22</v>
      </c>
      <c r="I1689">
        <v>70</v>
      </c>
      <c r="J1689">
        <v>1</v>
      </c>
      <c r="K1689">
        <v>5</v>
      </c>
      <c r="L1689" s="2">
        <v>43506</v>
      </c>
      <c r="M1689">
        <v>0.09</v>
      </c>
      <c r="N1689">
        <v>7</v>
      </c>
      <c r="O1689">
        <v>326</v>
      </c>
      <c r="P1689">
        <v>0</v>
      </c>
      <c r="Q1689" s="1" t="s">
        <v>13021</v>
      </c>
      <c r="R1689">
        <v>2019</v>
      </c>
      <c r="S1689" s="1" t="s">
        <v>48</v>
      </c>
    </row>
    <row r="1690" spans="1:19" x14ac:dyDescent="0.35">
      <c r="A1690">
        <v>18954460</v>
      </c>
      <c r="B1690" s="1" t="s">
        <v>2511</v>
      </c>
      <c r="C1690">
        <v>132157702</v>
      </c>
      <c r="D1690" s="1" t="s">
        <v>2512</v>
      </c>
      <c r="E1690" s="1" t="s">
        <v>97</v>
      </c>
      <c r="F1690">
        <v>37.994959999999999</v>
      </c>
      <c r="G1690">
        <v>23.724219999999999</v>
      </c>
      <c r="H1690" s="1" t="s">
        <v>22</v>
      </c>
      <c r="I1690">
        <v>21</v>
      </c>
      <c r="J1690">
        <v>1</v>
      </c>
      <c r="K1690">
        <v>203</v>
      </c>
      <c r="L1690" s="2">
        <v>44437</v>
      </c>
      <c r="M1690">
        <v>3.8</v>
      </c>
      <c r="N1690">
        <v>1</v>
      </c>
      <c r="O1690">
        <v>306</v>
      </c>
      <c r="P1690">
        <v>1</v>
      </c>
      <c r="Q1690" s="1"/>
      <c r="R1690">
        <v>2021</v>
      </c>
      <c r="S1690" s="1" t="s">
        <v>41</v>
      </c>
    </row>
    <row r="1691" spans="1:19" x14ac:dyDescent="0.35">
      <c r="A1691">
        <v>18954476</v>
      </c>
      <c r="B1691" s="1" t="s">
        <v>2513</v>
      </c>
      <c r="C1691">
        <v>57477992</v>
      </c>
      <c r="D1691" s="1" t="s">
        <v>2514</v>
      </c>
      <c r="E1691" s="1" t="s">
        <v>33</v>
      </c>
      <c r="F1691">
        <v>37.975299999999997</v>
      </c>
      <c r="G1691">
        <v>23.734870000000001</v>
      </c>
      <c r="H1691" s="1" t="s">
        <v>22</v>
      </c>
      <c r="I1691">
        <v>180</v>
      </c>
      <c r="J1691">
        <v>1</v>
      </c>
      <c r="K1691">
        <v>19</v>
      </c>
      <c r="L1691" s="2">
        <v>44094</v>
      </c>
      <c r="M1691">
        <v>0.37</v>
      </c>
      <c r="N1691">
        <v>9</v>
      </c>
      <c r="O1691">
        <v>342</v>
      </c>
      <c r="P1691">
        <v>0</v>
      </c>
      <c r="Q1691" s="1"/>
      <c r="R1691">
        <v>2020</v>
      </c>
      <c r="S1691" s="1" t="s">
        <v>23</v>
      </c>
    </row>
    <row r="1692" spans="1:19" x14ac:dyDescent="0.35">
      <c r="A1692">
        <v>18955319</v>
      </c>
      <c r="B1692" s="1" t="s">
        <v>2515</v>
      </c>
      <c r="C1692">
        <v>23966347</v>
      </c>
      <c r="D1692" s="1" t="s">
        <v>88</v>
      </c>
      <c r="E1692" s="1" t="s">
        <v>36</v>
      </c>
      <c r="F1692">
        <v>37.979909999999997</v>
      </c>
      <c r="G1692">
        <v>23.717569999999998</v>
      </c>
      <c r="H1692" s="1" t="s">
        <v>22</v>
      </c>
      <c r="I1692">
        <v>199</v>
      </c>
      <c r="J1692">
        <v>3</v>
      </c>
      <c r="K1692">
        <v>43</v>
      </c>
      <c r="L1692" s="2">
        <v>44112</v>
      </c>
      <c r="M1692">
        <v>0.83</v>
      </c>
      <c r="N1692">
        <v>2</v>
      </c>
      <c r="O1692">
        <v>205</v>
      </c>
      <c r="P1692">
        <v>0</v>
      </c>
      <c r="Q1692" s="1" t="s">
        <v>13022</v>
      </c>
      <c r="R1692">
        <v>2020</v>
      </c>
      <c r="S1692" s="1" t="s">
        <v>44</v>
      </c>
    </row>
    <row r="1693" spans="1:19" x14ac:dyDescent="0.35">
      <c r="A1693">
        <v>18957139</v>
      </c>
      <c r="B1693" s="1" t="s">
        <v>2516</v>
      </c>
      <c r="C1693">
        <v>748818</v>
      </c>
      <c r="D1693" s="1" t="s">
        <v>79</v>
      </c>
      <c r="E1693" s="1" t="s">
        <v>33</v>
      </c>
      <c r="F1693">
        <v>37.97316</v>
      </c>
      <c r="G1693">
        <v>23.732330000000001</v>
      </c>
      <c r="H1693" s="1" t="s">
        <v>22</v>
      </c>
      <c r="I1693">
        <v>336</v>
      </c>
      <c r="J1693">
        <v>2</v>
      </c>
      <c r="K1693">
        <v>77</v>
      </c>
      <c r="L1693" s="2">
        <v>44474</v>
      </c>
      <c r="M1693">
        <v>1.39</v>
      </c>
      <c r="N1693">
        <v>60</v>
      </c>
      <c r="O1693">
        <v>313</v>
      </c>
      <c r="P1693">
        <v>7</v>
      </c>
      <c r="Q1693" s="1" t="s">
        <v>13023</v>
      </c>
      <c r="R1693">
        <v>2021</v>
      </c>
      <c r="S1693" s="1" t="s">
        <v>44</v>
      </c>
    </row>
    <row r="1694" spans="1:19" x14ac:dyDescent="0.35">
      <c r="A1694">
        <v>18967382</v>
      </c>
      <c r="B1694" s="1" t="s">
        <v>2517</v>
      </c>
      <c r="C1694">
        <v>43144122</v>
      </c>
      <c r="D1694" s="1" t="s">
        <v>243</v>
      </c>
      <c r="E1694" s="1" t="s">
        <v>156</v>
      </c>
      <c r="F1694">
        <v>37.967790000000001</v>
      </c>
      <c r="G1694">
        <v>23.709990000000001</v>
      </c>
      <c r="H1694" s="1" t="s">
        <v>22</v>
      </c>
      <c r="I1694">
        <v>99</v>
      </c>
      <c r="J1694">
        <v>2</v>
      </c>
      <c r="K1694">
        <v>104</v>
      </c>
      <c r="L1694" s="2">
        <v>44123</v>
      </c>
      <c r="M1694">
        <v>1.87</v>
      </c>
      <c r="N1694">
        <v>1</v>
      </c>
      <c r="O1694">
        <v>74</v>
      </c>
      <c r="P1694">
        <v>0</v>
      </c>
      <c r="Q1694" s="1" t="s">
        <v>13024</v>
      </c>
      <c r="R1694">
        <v>2020</v>
      </c>
      <c r="S1694" s="1" t="s">
        <v>44</v>
      </c>
    </row>
    <row r="1695" spans="1:19" x14ac:dyDescent="0.35">
      <c r="A1695">
        <v>18967409</v>
      </c>
      <c r="B1695" s="1" t="s">
        <v>2518</v>
      </c>
      <c r="C1695">
        <v>132283873</v>
      </c>
      <c r="D1695" s="1" t="s">
        <v>173</v>
      </c>
      <c r="E1695" s="1" t="s">
        <v>347</v>
      </c>
      <c r="F1695">
        <v>37.991759999999999</v>
      </c>
      <c r="G1695">
        <v>23.74568</v>
      </c>
      <c r="H1695" s="1" t="s">
        <v>22</v>
      </c>
      <c r="I1695">
        <v>25</v>
      </c>
      <c r="J1695">
        <v>2</v>
      </c>
      <c r="K1695">
        <v>46</v>
      </c>
      <c r="L1695" s="2">
        <v>43731</v>
      </c>
      <c r="M1695">
        <v>0.84</v>
      </c>
      <c r="N1695">
        <v>1</v>
      </c>
      <c r="O1695">
        <v>1</v>
      </c>
      <c r="P1695">
        <v>0</v>
      </c>
      <c r="Q1695" s="1" t="s">
        <v>13025</v>
      </c>
      <c r="R1695">
        <v>2019</v>
      </c>
      <c r="S1695" s="1" t="s">
        <v>23</v>
      </c>
    </row>
    <row r="1696" spans="1:19" x14ac:dyDescent="0.35">
      <c r="A1696">
        <v>18973223</v>
      </c>
      <c r="B1696" s="1" t="s">
        <v>2519</v>
      </c>
      <c r="C1696">
        <v>132338702</v>
      </c>
      <c r="D1696" s="1" t="s">
        <v>2520</v>
      </c>
      <c r="E1696" s="1" t="s">
        <v>33</v>
      </c>
      <c r="F1696">
        <v>37.984610000000004</v>
      </c>
      <c r="G1696">
        <v>23.733329999999999</v>
      </c>
      <c r="H1696" s="1" t="s">
        <v>22</v>
      </c>
      <c r="I1696">
        <v>60</v>
      </c>
      <c r="J1696">
        <v>2</v>
      </c>
      <c r="K1696">
        <v>220</v>
      </c>
      <c r="L1696" s="2">
        <v>44529</v>
      </c>
      <c r="M1696">
        <v>4</v>
      </c>
      <c r="N1696">
        <v>1</v>
      </c>
      <c r="O1696">
        <v>324</v>
      </c>
      <c r="P1696">
        <v>33</v>
      </c>
      <c r="Q1696" s="1" t="s">
        <v>2521</v>
      </c>
      <c r="R1696">
        <v>2021</v>
      </c>
      <c r="S1696" s="1" t="s">
        <v>25</v>
      </c>
    </row>
    <row r="1697" spans="1:19" x14ac:dyDescent="0.35">
      <c r="A1697">
        <v>18997790</v>
      </c>
      <c r="B1697" s="1" t="s">
        <v>2522</v>
      </c>
      <c r="C1697">
        <v>132432659</v>
      </c>
      <c r="D1697" s="1" t="s">
        <v>1588</v>
      </c>
      <c r="E1697" s="1" t="s">
        <v>74</v>
      </c>
      <c r="F1697">
        <v>37.985700000000001</v>
      </c>
      <c r="G1697">
        <v>23.73931</v>
      </c>
      <c r="H1697" s="1" t="s">
        <v>22</v>
      </c>
      <c r="I1697">
        <v>100</v>
      </c>
      <c r="J1697">
        <v>2</v>
      </c>
      <c r="K1697">
        <v>1</v>
      </c>
      <c r="L1697" s="2">
        <v>42930</v>
      </c>
      <c r="M1697">
        <v>0.02</v>
      </c>
      <c r="N1697">
        <v>1</v>
      </c>
      <c r="O1697">
        <v>73</v>
      </c>
      <c r="P1697">
        <v>0</v>
      </c>
      <c r="Q1697" s="1"/>
      <c r="R1697">
        <v>2017</v>
      </c>
      <c r="S1697" s="1" t="s">
        <v>57</v>
      </c>
    </row>
    <row r="1698" spans="1:19" x14ac:dyDescent="0.35">
      <c r="A1698">
        <v>19002165</v>
      </c>
      <c r="B1698" s="1" t="s">
        <v>2523</v>
      </c>
      <c r="C1698">
        <v>132288528</v>
      </c>
      <c r="D1698" s="1" t="s">
        <v>531</v>
      </c>
      <c r="E1698" s="1" t="s">
        <v>21</v>
      </c>
      <c r="F1698">
        <v>37.98901</v>
      </c>
      <c r="G1698">
        <v>23.763159999999999</v>
      </c>
      <c r="H1698" s="1" t="s">
        <v>22</v>
      </c>
      <c r="I1698">
        <v>90</v>
      </c>
      <c r="J1698">
        <v>2</v>
      </c>
      <c r="K1698">
        <v>15</v>
      </c>
      <c r="L1698" s="2">
        <v>43732</v>
      </c>
      <c r="M1698">
        <v>0.28999999999999998</v>
      </c>
      <c r="N1698">
        <v>1</v>
      </c>
      <c r="O1698">
        <v>0</v>
      </c>
      <c r="P1698">
        <v>0</v>
      </c>
      <c r="Q1698" s="1" t="s">
        <v>13026</v>
      </c>
      <c r="R1698">
        <v>2019</v>
      </c>
      <c r="S1698" s="1" t="s">
        <v>23</v>
      </c>
    </row>
    <row r="1699" spans="1:19" x14ac:dyDescent="0.35">
      <c r="A1699">
        <v>19002835</v>
      </c>
      <c r="B1699" s="1" t="s">
        <v>2524</v>
      </c>
      <c r="C1699">
        <v>132580335</v>
      </c>
      <c r="D1699" s="1" t="s">
        <v>2525</v>
      </c>
      <c r="E1699" s="1" t="s">
        <v>156</v>
      </c>
      <c r="F1699">
        <v>37.972499999999997</v>
      </c>
      <c r="G1699">
        <v>23.712720000000001</v>
      </c>
      <c r="H1699" s="1" t="s">
        <v>22</v>
      </c>
      <c r="I1699">
        <v>40</v>
      </c>
      <c r="J1699">
        <v>2</v>
      </c>
      <c r="K1699">
        <v>182</v>
      </c>
      <c r="L1699" s="2">
        <v>44065</v>
      </c>
      <c r="M1699">
        <v>3.3</v>
      </c>
      <c r="N1699">
        <v>1</v>
      </c>
      <c r="O1699">
        <v>189</v>
      </c>
      <c r="P1699">
        <v>0</v>
      </c>
      <c r="Q1699" s="1" t="s">
        <v>13027</v>
      </c>
      <c r="R1699">
        <v>2020</v>
      </c>
      <c r="S1699" s="1" t="s">
        <v>41</v>
      </c>
    </row>
    <row r="1700" spans="1:19" x14ac:dyDescent="0.35">
      <c r="A1700">
        <v>19008009</v>
      </c>
      <c r="B1700" s="1" t="s">
        <v>2526</v>
      </c>
      <c r="C1700">
        <v>77457889</v>
      </c>
      <c r="D1700" s="1" t="s">
        <v>1501</v>
      </c>
      <c r="E1700" s="1" t="s">
        <v>232</v>
      </c>
      <c r="F1700">
        <v>37.998390000000001</v>
      </c>
      <c r="G1700">
        <v>23.73395</v>
      </c>
      <c r="H1700" s="1" t="s">
        <v>22</v>
      </c>
      <c r="I1700">
        <v>85</v>
      </c>
      <c r="J1700">
        <v>2</v>
      </c>
      <c r="K1700">
        <v>4</v>
      </c>
      <c r="L1700" s="2">
        <v>43673</v>
      </c>
      <c r="M1700">
        <v>7.0000000000000007E-2</v>
      </c>
      <c r="N1700">
        <v>36</v>
      </c>
      <c r="O1700">
        <v>0</v>
      </c>
      <c r="P1700">
        <v>0</v>
      </c>
      <c r="Q1700" s="1" t="s">
        <v>13028</v>
      </c>
      <c r="R1700">
        <v>2019</v>
      </c>
      <c r="S1700" s="1" t="s">
        <v>57</v>
      </c>
    </row>
    <row r="1701" spans="1:19" x14ac:dyDescent="0.35">
      <c r="A1701">
        <v>19010464</v>
      </c>
      <c r="B1701" s="1" t="s">
        <v>2527</v>
      </c>
      <c r="C1701">
        <v>131919291</v>
      </c>
      <c r="D1701" s="1" t="s">
        <v>2528</v>
      </c>
      <c r="E1701" s="1" t="s">
        <v>68</v>
      </c>
      <c r="F1701">
        <v>37.978369999999998</v>
      </c>
      <c r="G1701">
        <v>23.740220000000001</v>
      </c>
      <c r="H1701" s="1" t="s">
        <v>22</v>
      </c>
      <c r="I1701">
        <v>110</v>
      </c>
      <c r="J1701">
        <v>2</v>
      </c>
      <c r="K1701">
        <v>36</v>
      </c>
      <c r="L1701" s="2">
        <v>44537</v>
      </c>
      <c r="M1701">
        <v>0.65</v>
      </c>
      <c r="N1701">
        <v>3</v>
      </c>
      <c r="O1701">
        <v>326</v>
      </c>
      <c r="P1701">
        <v>1</v>
      </c>
      <c r="Q1701" s="1"/>
      <c r="R1701">
        <v>2021</v>
      </c>
      <c r="S1701" s="1" t="s">
        <v>27</v>
      </c>
    </row>
    <row r="1702" spans="1:19" x14ac:dyDescent="0.35">
      <c r="A1702">
        <v>19016777</v>
      </c>
      <c r="B1702" s="1" t="s">
        <v>2529</v>
      </c>
      <c r="C1702">
        <v>3622853</v>
      </c>
      <c r="D1702" s="1" t="s">
        <v>295</v>
      </c>
      <c r="E1702" s="1" t="s">
        <v>36</v>
      </c>
      <c r="F1702">
        <v>37.98113</v>
      </c>
      <c r="G1702">
        <v>23.71536</v>
      </c>
      <c r="H1702" s="1" t="s">
        <v>22</v>
      </c>
      <c r="I1702">
        <v>80</v>
      </c>
      <c r="J1702">
        <v>2</v>
      </c>
      <c r="K1702">
        <v>70</v>
      </c>
      <c r="L1702" s="2">
        <v>44101</v>
      </c>
      <c r="M1702">
        <v>1.28</v>
      </c>
      <c r="N1702">
        <v>6</v>
      </c>
      <c r="O1702">
        <v>237</v>
      </c>
      <c r="P1702">
        <v>0</v>
      </c>
      <c r="Q1702" s="1" t="s">
        <v>13029</v>
      </c>
      <c r="R1702">
        <v>2020</v>
      </c>
      <c r="S1702" s="1" t="s">
        <v>23</v>
      </c>
    </row>
    <row r="1703" spans="1:19" x14ac:dyDescent="0.35">
      <c r="A1703">
        <v>19025571</v>
      </c>
      <c r="B1703" s="1" t="s">
        <v>2530</v>
      </c>
      <c r="C1703">
        <v>132745421</v>
      </c>
      <c r="D1703" s="1" t="s">
        <v>2531</v>
      </c>
      <c r="E1703" s="1" t="s">
        <v>191</v>
      </c>
      <c r="F1703">
        <v>37.998690000000003</v>
      </c>
      <c r="G1703">
        <v>23.71537</v>
      </c>
      <c r="H1703" s="1" t="s">
        <v>917</v>
      </c>
      <c r="I1703">
        <v>59</v>
      </c>
      <c r="J1703">
        <v>1</v>
      </c>
      <c r="K1703">
        <v>1</v>
      </c>
      <c r="L1703" s="2">
        <v>42957</v>
      </c>
      <c r="M1703">
        <v>0.02</v>
      </c>
      <c r="N1703">
        <v>2</v>
      </c>
      <c r="O1703">
        <v>0</v>
      </c>
      <c r="P1703">
        <v>0</v>
      </c>
      <c r="Q1703" s="1"/>
      <c r="R1703">
        <v>2017</v>
      </c>
      <c r="S1703" s="1" t="s">
        <v>41</v>
      </c>
    </row>
    <row r="1704" spans="1:19" x14ac:dyDescent="0.35">
      <c r="A1704">
        <v>19027509</v>
      </c>
      <c r="B1704" s="1" t="s">
        <v>2532</v>
      </c>
      <c r="C1704">
        <v>163004994</v>
      </c>
      <c r="D1704" s="1" t="s">
        <v>2533</v>
      </c>
      <c r="E1704" s="1" t="s">
        <v>156</v>
      </c>
      <c r="F1704">
        <v>37.968069999999997</v>
      </c>
      <c r="G1704">
        <v>23.711320000000001</v>
      </c>
      <c r="H1704" s="1" t="s">
        <v>22</v>
      </c>
      <c r="I1704">
        <v>25</v>
      </c>
      <c r="J1704">
        <v>7</v>
      </c>
      <c r="K1704">
        <v>83</v>
      </c>
      <c r="L1704" s="2">
        <v>44403</v>
      </c>
      <c r="M1704">
        <v>1.52</v>
      </c>
      <c r="N1704">
        <v>1</v>
      </c>
      <c r="O1704">
        <v>116</v>
      </c>
      <c r="P1704">
        <v>4</v>
      </c>
      <c r="Q1704" s="1" t="s">
        <v>13030</v>
      </c>
      <c r="R1704">
        <v>2021</v>
      </c>
      <c r="S1704" s="1" t="s">
        <v>57</v>
      </c>
    </row>
    <row r="1705" spans="1:19" x14ac:dyDescent="0.35">
      <c r="A1705">
        <v>19028076</v>
      </c>
      <c r="B1705" s="1" t="s">
        <v>2534</v>
      </c>
      <c r="C1705">
        <v>13411357</v>
      </c>
      <c r="D1705" s="1" t="s">
        <v>79</v>
      </c>
      <c r="E1705" s="1" t="s">
        <v>51</v>
      </c>
      <c r="F1705">
        <v>37.983040000000003</v>
      </c>
      <c r="G1705">
        <v>23.718360000000001</v>
      </c>
      <c r="H1705" s="1" t="s">
        <v>22</v>
      </c>
      <c r="I1705">
        <v>45</v>
      </c>
      <c r="J1705">
        <v>3</v>
      </c>
      <c r="K1705">
        <v>196</v>
      </c>
      <c r="L1705" s="2">
        <v>44128</v>
      </c>
      <c r="M1705">
        <v>3.55</v>
      </c>
      <c r="N1705">
        <v>1</v>
      </c>
      <c r="O1705">
        <v>348</v>
      </c>
      <c r="P1705">
        <v>0</v>
      </c>
      <c r="Q1705" s="1" t="s">
        <v>13031</v>
      </c>
      <c r="R1705">
        <v>2020</v>
      </c>
      <c r="S1705" s="1" t="s">
        <v>44</v>
      </c>
    </row>
    <row r="1706" spans="1:19" x14ac:dyDescent="0.35">
      <c r="A1706">
        <v>19028662</v>
      </c>
      <c r="B1706" s="1" t="s">
        <v>2535</v>
      </c>
      <c r="C1706">
        <v>22227167</v>
      </c>
      <c r="D1706" s="1" t="s">
        <v>533</v>
      </c>
      <c r="E1706" s="1" t="s">
        <v>36</v>
      </c>
      <c r="F1706">
        <v>37.979259999999996</v>
      </c>
      <c r="G1706">
        <v>23.720320000000001</v>
      </c>
      <c r="H1706" s="1" t="s">
        <v>22</v>
      </c>
      <c r="I1706">
        <v>81</v>
      </c>
      <c r="J1706">
        <v>6</v>
      </c>
      <c r="K1706">
        <v>113</v>
      </c>
      <c r="L1706" s="2">
        <v>43871</v>
      </c>
      <c r="M1706">
        <v>2.04</v>
      </c>
      <c r="N1706">
        <v>26</v>
      </c>
      <c r="O1706">
        <v>83</v>
      </c>
      <c r="P1706">
        <v>0</v>
      </c>
      <c r="Q1706" s="1" t="s">
        <v>13032</v>
      </c>
      <c r="R1706">
        <v>2020</v>
      </c>
      <c r="S1706" s="1" t="s">
        <v>48</v>
      </c>
    </row>
    <row r="1707" spans="1:19" x14ac:dyDescent="0.35">
      <c r="A1707">
        <v>19047757</v>
      </c>
      <c r="B1707" s="1" t="s">
        <v>2536</v>
      </c>
      <c r="C1707">
        <v>127976919</v>
      </c>
      <c r="D1707" s="1" t="s">
        <v>2373</v>
      </c>
      <c r="E1707" s="1" t="s">
        <v>123</v>
      </c>
      <c r="F1707">
        <v>37.975670000000001</v>
      </c>
      <c r="G1707">
        <v>23.719000000000001</v>
      </c>
      <c r="H1707" s="1" t="s">
        <v>22</v>
      </c>
      <c r="I1707">
        <v>450</v>
      </c>
      <c r="J1707">
        <v>2</v>
      </c>
      <c r="K1707">
        <v>30</v>
      </c>
      <c r="L1707" s="2">
        <v>44522</v>
      </c>
      <c r="M1707">
        <v>0.6</v>
      </c>
      <c r="N1707">
        <v>5</v>
      </c>
      <c r="O1707">
        <v>268</v>
      </c>
      <c r="P1707">
        <v>17</v>
      </c>
      <c r="Q1707" s="1" t="s">
        <v>2388</v>
      </c>
      <c r="R1707">
        <v>2021</v>
      </c>
      <c r="S1707" s="1" t="s">
        <v>25</v>
      </c>
    </row>
    <row r="1708" spans="1:19" x14ac:dyDescent="0.35">
      <c r="A1708">
        <v>19050654</v>
      </c>
      <c r="B1708" s="1" t="s">
        <v>2537</v>
      </c>
      <c r="C1708">
        <v>2794551</v>
      </c>
      <c r="D1708" s="1" t="s">
        <v>442</v>
      </c>
      <c r="E1708" s="1" t="s">
        <v>36</v>
      </c>
      <c r="F1708">
        <v>37.980400000000003</v>
      </c>
      <c r="G1708">
        <v>23.711950000000002</v>
      </c>
      <c r="H1708" s="1" t="s">
        <v>22</v>
      </c>
      <c r="I1708">
        <v>27</v>
      </c>
      <c r="J1708">
        <v>1</v>
      </c>
      <c r="K1708">
        <v>18</v>
      </c>
      <c r="L1708" s="2">
        <v>43626</v>
      </c>
      <c r="M1708">
        <v>0.33</v>
      </c>
      <c r="N1708">
        <v>1</v>
      </c>
      <c r="O1708">
        <v>0</v>
      </c>
      <c r="P1708">
        <v>0</v>
      </c>
      <c r="Q1708" s="1"/>
      <c r="R1708">
        <v>2019</v>
      </c>
      <c r="S1708" s="1" t="s">
        <v>113</v>
      </c>
    </row>
    <row r="1709" spans="1:19" x14ac:dyDescent="0.35">
      <c r="A1709">
        <v>19051930</v>
      </c>
      <c r="B1709" s="1" t="s">
        <v>2538</v>
      </c>
      <c r="C1709">
        <v>132985955</v>
      </c>
      <c r="D1709" s="1" t="s">
        <v>2539</v>
      </c>
      <c r="E1709" s="1" t="s">
        <v>54</v>
      </c>
      <c r="F1709">
        <v>37.966529999999999</v>
      </c>
      <c r="G1709">
        <v>23.745529999999999</v>
      </c>
      <c r="H1709" s="1" t="s">
        <v>37</v>
      </c>
      <c r="I1709">
        <v>40</v>
      </c>
      <c r="J1709">
        <v>1</v>
      </c>
      <c r="K1709">
        <v>0</v>
      </c>
      <c r="L1709" s="2"/>
      <c r="N1709">
        <v>1</v>
      </c>
      <c r="O1709">
        <v>179</v>
      </c>
      <c r="P1709">
        <v>0</v>
      </c>
      <c r="Q1709" s="1"/>
      <c r="S1709" s="1"/>
    </row>
    <row r="1710" spans="1:19" x14ac:dyDescent="0.35">
      <c r="A1710">
        <v>19060346</v>
      </c>
      <c r="B1710" s="1" t="s">
        <v>2540</v>
      </c>
      <c r="C1710">
        <v>84423834</v>
      </c>
      <c r="D1710" s="1" t="s">
        <v>2541</v>
      </c>
      <c r="E1710" s="1" t="s">
        <v>33</v>
      </c>
      <c r="F1710">
        <v>37.985080000000004</v>
      </c>
      <c r="G1710">
        <v>23.7271</v>
      </c>
      <c r="H1710" s="1" t="s">
        <v>37</v>
      </c>
      <c r="I1710">
        <v>60</v>
      </c>
      <c r="J1710">
        <v>1</v>
      </c>
      <c r="K1710">
        <v>1</v>
      </c>
      <c r="L1710" s="2">
        <v>43741</v>
      </c>
      <c r="M1710">
        <v>0.04</v>
      </c>
      <c r="N1710">
        <v>3</v>
      </c>
      <c r="O1710">
        <v>0</v>
      </c>
      <c r="P1710">
        <v>0</v>
      </c>
      <c r="Q1710" s="1" t="s">
        <v>13033</v>
      </c>
      <c r="R1710">
        <v>2019</v>
      </c>
      <c r="S1710" s="1" t="s">
        <v>44</v>
      </c>
    </row>
    <row r="1711" spans="1:19" x14ac:dyDescent="0.35">
      <c r="A1711">
        <v>19062758</v>
      </c>
      <c r="B1711" s="1" t="s">
        <v>2542</v>
      </c>
      <c r="C1711">
        <v>45346949</v>
      </c>
      <c r="D1711" s="1" t="s">
        <v>2543</v>
      </c>
      <c r="E1711" s="1" t="s">
        <v>74</v>
      </c>
      <c r="F1711">
        <v>37.987119999999997</v>
      </c>
      <c r="G1711">
        <v>23.734100000000002</v>
      </c>
      <c r="H1711" s="1" t="s">
        <v>22</v>
      </c>
      <c r="I1711">
        <v>36</v>
      </c>
      <c r="J1711">
        <v>2</v>
      </c>
      <c r="K1711">
        <v>200</v>
      </c>
      <c r="L1711" s="2">
        <v>44483</v>
      </c>
      <c r="M1711">
        <v>3.69</v>
      </c>
      <c r="N1711">
        <v>4</v>
      </c>
      <c r="O1711">
        <v>321</v>
      </c>
      <c r="P1711">
        <v>20</v>
      </c>
      <c r="Q1711" s="1" t="s">
        <v>13034</v>
      </c>
      <c r="R1711">
        <v>2021</v>
      </c>
      <c r="S1711" s="1" t="s">
        <v>44</v>
      </c>
    </row>
    <row r="1712" spans="1:19" x14ac:dyDescent="0.35">
      <c r="A1712">
        <v>19063952</v>
      </c>
      <c r="B1712" s="1" t="s">
        <v>2544</v>
      </c>
      <c r="C1712">
        <v>133080646</v>
      </c>
      <c r="D1712" s="1" t="s">
        <v>2545</v>
      </c>
      <c r="E1712" s="1" t="s">
        <v>33</v>
      </c>
      <c r="F1712">
        <v>37.986150000000002</v>
      </c>
      <c r="G1712">
        <v>23.725439999999999</v>
      </c>
      <c r="H1712" s="1" t="s">
        <v>22</v>
      </c>
      <c r="I1712">
        <v>80</v>
      </c>
      <c r="J1712">
        <v>1</v>
      </c>
      <c r="K1712">
        <v>0</v>
      </c>
      <c r="L1712" s="2"/>
      <c r="N1712">
        <v>1</v>
      </c>
      <c r="O1712">
        <v>0</v>
      </c>
      <c r="P1712">
        <v>0</v>
      </c>
      <c r="Q1712" s="1" t="s">
        <v>13035</v>
      </c>
      <c r="S1712" s="1"/>
    </row>
    <row r="1713" spans="1:19" x14ac:dyDescent="0.35">
      <c r="A1713">
        <v>19070926</v>
      </c>
      <c r="B1713" s="1" t="s">
        <v>2546</v>
      </c>
      <c r="C1713">
        <v>5343860</v>
      </c>
      <c r="D1713" s="1" t="s">
        <v>268</v>
      </c>
      <c r="E1713" s="1" t="s">
        <v>274</v>
      </c>
      <c r="F1713">
        <v>37.967669999999998</v>
      </c>
      <c r="G1713">
        <v>23.731760000000001</v>
      </c>
      <c r="H1713" s="1" t="s">
        <v>22</v>
      </c>
      <c r="I1713">
        <v>40</v>
      </c>
      <c r="J1713">
        <v>2</v>
      </c>
      <c r="K1713">
        <v>44</v>
      </c>
      <c r="L1713" s="2">
        <v>43736</v>
      </c>
      <c r="M1713">
        <v>0.8</v>
      </c>
      <c r="N1713">
        <v>1</v>
      </c>
      <c r="O1713">
        <v>113</v>
      </c>
      <c r="P1713">
        <v>0</v>
      </c>
      <c r="Q1713" s="1" t="s">
        <v>13036</v>
      </c>
      <c r="R1713">
        <v>2019</v>
      </c>
      <c r="S1713" s="1" t="s">
        <v>23</v>
      </c>
    </row>
    <row r="1714" spans="1:19" x14ac:dyDescent="0.35">
      <c r="A1714">
        <v>19071125</v>
      </c>
      <c r="B1714" s="1" t="s">
        <v>2547</v>
      </c>
      <c r="C1714">
        <v>89913775</v>
      </c>
      <c r="D1714" s="1" t="s">
        <v>2548</v>
      </c>
      <c r="E1714" s="1" t="s">
        <v>186</v>
      </c>
      <c r="F1714">
        <v>37.965794000000002</v>
      </c>
      <c r="G1714">
        <v>23.728559000000001</v>
      </c>
      <c r="H1714" s="1" t="s">
        <v>22</v>
      </c>
      <c r="I1714">
        <v>95</v>
      </c>
      <c r="J1714">
        <v>2</v>
      </c>
      <c r="K1714">
        <v>169</v>
      </c>
      <c r="L1714" s="2">
        <v>44544</v>
      </c>
      <c r="M1714">
        <v>3.13</v>
      </c>
      <c r="N1714">
        <v>1</v>
      </c>
      <c r="O1714">
        <v>307</v>
      </c>
      <c r="P1714">
        <v>35</v>
      </c>
      <c r="Q1714" s="1" t="s">
        <v>13037</v>
      </c>
      <c r="R1714">
        <v>2021</v>
      </c>
      <c r="S1714" s="1" t="s">
        <v>27</v>
      </c>
    </row>
    <row r="1715" spans="1:19" x14ac:dyDescent="0.35">
      <c r="A1715">
        <v>19078670</v>
      </c>
      <c r="B1715" s="1" t="s">
        <v>2549</v>
      </c>
      <c r="C1715">
        <v>70800849</v>
      </c>
      <c r="D1715" s="1" t="s">
        <v>1382</v>
      </c>
      <c r="E1715" s="1" t="s">
        <v>21</v>
      </c>
      <c r="F1715">
        <v>37.995539999999998</v>
      </c>
      <c r="G1715">
        <v>23.760929999999998</v>
      </c>
      <c r="H1715" s="1" t="s">
        <v>22</v>
      </c>
      <c r="I1715">
        <v>49</v>
      </c>
      <c r="J1715">
        <v>1</v>
      </c>
      <c r="K1715">
        <v>11</v>
      </c>
      <c r="L1715" s="2">
        <v>44486</v>
      </c>
      <c r="M1715">
        <v>0.2</v>
      </c>
      <c r="N1715">
        <v>3</v>
      </c>
      <c r="O1715">
        <v>365</v>
      </c>
      <c r="P1715">
        <v>3</v>
      </c>
      <c r="Q1715" s="1" t="s">
        <v>13038</v>
      </c>
      <c r="R1715">
        <v>2021</v>
      </c>
      <c r="S1715" s="1" t="s">
        <v>44</v>
      </c>
    </row>
    <row r="1716" spans="1:19" x14ac:dyDescent="0.35">
      <c r="A1716">
        <v>19079583</v>
      </c>
      <c r="B1716" s="1" t="s">
        <v>2550</v>
      </c>
      <c r="C1716">
        <v>30031300</v>
      </c>
      <c r="D1716" s="1" t="s">
        <v>665</v>
      </c>
      <c r="E1716" s="1" t="s">
        <v>33</v>
      </c>
      <c r="F1716">
        <v>37.977038999999998</v>
      </c>
      <c r="G1716">
        <v>23.726973999999998</v>
      </c>
      <c r="H1716" s="1" t="s">
        <v>22</v>
      </c>
      <c r="I1716">
        <v>39</v>
      </c>
      <c r="J1716">
        <v>2</v>
      </c>
      <c r="K1716">
        <v>211</v>
      </c>
      <c r="L1716" s="2">
        <v>44544</v>
      </c>
      <c r="M1716">
        <v>3.81</v>
      </c>
      <c r="N1716">
        <v>9</v>
      </c>
      <c r="O1716">
        <v>289</v>
      </c>
      <c r="P1716">
        <v>33</v>
      </c>
      <c r="Q1716" s="1" t="s">
        <v>13039</v>
      </c>
      <c r="R1716">
        <v>2021</v>
      </c>
      <c r="S1716" s="1" t="s">
        <v>27</v>
      </c>
    </row>
    <row r="1717" spans="1:19" x14ac:dyDescent="0.35">
      <c r="A1717">
        <v>19083597</v>
      </c>
      <c r="B1717" s="1" t="s">
        <v>2551</v>
      </c>
      <c r="C1717">
        <v>92310506</v>
      </c>
      <c r="D1717" s="1" t="s">
        <v>1976</v>
      </c>
      <c r="E1717" s="1" t="s">
        <v>51</v>
      </c>
      <c r="F1717">
        <v>37.982520000000001</v>
      </c>
      <c r="G1717">
        <v>23.721029999999999</v>
      </c>
      <c r="H1717" s="1" t="s">
        <v>22</v>
      </c>
      <c r="I1717">
        <v>53</v>
      </c>
      <c r="J1717">
        <v>1</v>
      </c>
      <c r="K1717">
        <v>382</v>
      </c>
      <c r="L1717" s="2">
        <v>44549</v>
      </c>
      <c r="M1717">
        <v>6.94</v>
      </c>
      <c r="N1717">
        <v>30</v>
      </c>
      <c r="O1717">
        <v>330</v>
      </c>
      <c r="P1717">
        <v>60</v>
      </c>
      <c r="Q1717" s="1" t="s">
        <v>13040</v>
      </c>
      <c r="R1717">
        <v>2021</v>
      </c>
      <c r="S1717" s="1" t="s">
        <v>27</v>
      </c>
    </row>
    <row r="1718" spans="1:19" x14ac:dyDescent="0.35">
      <c r="A1718">
        <v>19089248</v>
      </c>
      <c r="B1718" s="1" t="s">
        <v>2552</v>
      </c>
      <c r="C1718">
        <v>133325328</v>
      </c>
      <c r="D1718" s="1" t="s">
        <v>2553</v>
      </c>
      <c r="E1718" s="1" t="s">
        <v>232</v>
      </c>
      <c r="F1718">
        <v>37.998989999999999</v>
      </c>
      <c r="G1718">
        <v>23.736329999999999</v>
      </c>
      <c r="H1718" s="1" t="s">
        <v>22</v>
      </c>
      <c r="I1718">
        <v>45</v>
      </c>
      <c r="J1718">
        <v>1</v>
      </c>
      <c r="K1718">
        <v>65</v>
      </c>
      <c r="L1718" s="2">
        <v>44441</v>
      </c>
      <c r="M1718">
        <v>1.2</v>
      </c>
      <c r="N1718">
        <v>1</v>
      </c>
      <c r="O1718">
        <v>52</v>
      </c>
      <c r="P1718">
        <v>1</v>
      </c>
      <c r="Q1718" s="1"/>
      <c r="R1718">
        <v>2021</v>
      </c>
      <c r="S1718" s="1" t="s">
        <v>23</v>
      </c>
    </row>
    <row r="1719" spans="1:19" x14ac:dyDescent="0.35">
      <c r="A1719">
        <v>19091921</v>
      </c>
      <c r="B1719" s="1" t="s">
        <v>2554</v>
      </c>
      <c r="C1719">
        <v>69763177</v>
      </c>
      <c r="D1719" s="1" t="s">
        <v>2555</v>
      </c>
      <c r="E1719" s="1" t="s">
        <v>65</v>
      </c>
      <c r="F1719">
        <v>37.999830000000003</v>
      </c>
      <c r="G1719">
        <v>23.74436</v>
      </c>
      <c r="H1719" s="1" t="s">
        <v>22</v>
      </c>
      <c r="I1719">
        <v>30</v>
      </c>
      <c r="J1719">
        <v>2</v>
      </c>
      <c r="K1719">
        <v>0</v>
      </c>
      <c r="L1719" s="2"/>
      <c r="N1719">
        <v>1</v>
      </c>
      <c r="O1719">
        <v>363</v>
      </c>
      <c r="P1719">
        <v>0</v>
      </c>
      <c r="Q1719" s="1"/>
      <c r="S1719" s="1"/>
    </row>
    <row r="1720" spans="1:19" x14ac:dyDescent="0.35">
      <c r="A1720">
        <v>19092335</v>
      </c>
      <c r="B1720" s="1" t="s">
        <v>2556</v>
      </c>
      <c r="C1720">
        <v>131672020</v>
      </c>
      <c r="D1720" s="1" t="s">
        <v>2557</v>
      </c>
      <c r="E1720" s="1" t="s">
        <v>85</v>
      </c>
      <c r="F1720">
        <v>37.977310000000003</v>
      </c>
      <c r="G1720">
        <v>23.708159999999999</v>
      </c>
      <c r="H1720" s="1" t="s">
        <v>22</v>
      </c>
      <c r="I1720">
        <v>70</v>
      </c>
      <c r="J1720">
        <v>5</v>
      </c>
      <c r="K1720">
        <v>56</v>
      </c>
      <c r="L1720" s="2">
        <v>44546</v>
      </c>
      <c r="M1720">
        <v>1.03</v>
      </c>
      <c r="N1720">
        <v>1</v>
      </c>
      <c r="O1720">
        <v>256</v>
      </c>
      <c r="P1720">
        <v>7</v>
      </c>
      <c r="Q1720" s="1" t="s">
        <v>13041</v>
      </c>
      <c r="R1720">
        <v>2021</v>
      </c>
      <c r="S1720" s="1" t="s">
        <v>27</v>
      </c>
    </row>
    <row r="1721" spans="1:19" x14ac:dyDescent="0.35">
      <c r="A1721">
        <v>19094742</v>
      </c>
      <c r="B1721" s="1" t="s">
        <v>2558</v>
      </c>
      <c r="C1721">
        <v>1167063</v>
      </c>
      <c r="D1721" s="1" t="s">
        <v>1765</v>
      </c>
      <c r="E1721" s="1" t="s">
        <v>47</v>
      </c>
      <c r="F1721">
        <v>37.969589999999997</v>
      </c>
      <c r="G1721">
        <v>23.752109999999998</v>
      </c>
      <c r="H1721" s="1" t="s">
        <v>22</v>
      </c>
      <c r="I1721">
        <v>44</v>
      </c>
      <c r="J1721">
        <v>2</v>
      </c>
      <c r="K1721">
        <v>33</v>
      </c>
      <c r="L1721" s="2">
        <v>43891</v>
      </c>
      <c r="M1721">
        <v>0.6</v>
      </c>
      <c r="N1721">
        <v>37</v>
      </c>
      <c r="O1721">
        <v>23</v>
      </c>
      <c r="P1721">
        <v>0</v>
      </c>
      <c r="Q1721" s="1" t="s">
        <v>13042</v>
      </c>
      <c r="R1721">
        <v>2020</v>
      </c>
      <c r="S1721" s="1" t="s">
        <v>199</v>
      </c>
    </row>
    <row r="1722" spans="1:19" x14ac:dyDescent="0.35">
      <c r="A1722">
        <v>19098022</v>
      </c>
      <c r="B1722" s="1" t="s">
        <v>2559</v>
      </c>
      <c r="C1722">
        <v>133258237</v>
      </c>
      <c r="D1722" s="1" t="s">
        <v>2560</v>
      </c>
      <c r="E1722" s="1" t="s">
        <v>97</v>
      </c>
      <c r="F1722">
        <v>37.993090000000002</v>
      </c>
      <c r="G1722">
        <v>23.725930000000002</v>
      </c>
      <c r="H1722" s="1" t="s">
        <v>22</v>
      </c>
      <c r="I1722">
        <v>55</v>
      </c>
      <c r="J1722">
        <v>3</v>
      </c>
      <c r="K1722">
        <v>0</v>
      </c>
      <c r="L1722" s="2"/>
      <c r="N1722">
        <v>1</v>
      </c>
      <c r="O1722">
        <v>90</v>
      </c>
      <c r="P1722">
        <v>0</v>
      </c>
      <c r="Q1722" s="1"/>
      <c r="S1722" s="1"/>
    </row>
    <row r="1723" spans="1:19" x14ac:dyDescent="0.35">
      <c r="A1723">
        <v>19104215</v>
      </c>
      <c r="B1723" s="1" t="s">
        <v>2561</v>
      </c>
      <c r="C1723">
        <v>133477714</v>
      </c>
      <c r="D1723" s="1" t="s">
        <v>1785</v>
      </c>
      <c r="E1723" s="1" t="s">
        <v>135</v>
      </c>
      <c r="F1723">
        <v>37.966149999999999</v>
      </c>
      <c r="G1723">
        <v>23.723929999999999</v>
      </c>
      <c r="H1723" s="1" t="s">
        <v>22</v>
      </c>
      <c r="I1723">
        <v>53</v>
      </c>
      <c r="J1723">
        <v>1</v>
      </c>
      <c r="K1723">
        <v>1</v>
      </c>
      <c r="L1723" s="2">
        <v>43191</v>
      </c>
      <c r="M1723">
        <v>0.02</v>
      </c>
      <c r="N1723">
        <v>1</v>
      </c>
      <c r="O1723">
        <v>180</v>
      </c>
      <c r="P1723">
        <v>0</v>
      </c>
      <c r="Q1723" s="1"/>
      <c r="R1723">
        <v>2018</v>
      </c>
      <c r="S1723" s="1" t="s">
        <v>102</v>
      </c>
    </row>
    <row r="1724" spans="1:19" x14ac:dyDescent="0.35">
      <c r="A1724">
        <v>19105495</v>
      </c>
      <c r="B1724" s="1" t="s">
        <v>2562</v>
      </c>
      <c r="C1724">
        <v>18544344</v>
      </c>
      <c r="D1724" s="1" t="s">
        <v>485</v>
      </c>
      <c r="E1724" s="1" t="s">
        <v>123</v>
      </c>
      <c r="F1724">
        <v>37.974820000000001</v>
      </c>
      <c r="G1724">
        <v>23.71536</v>
      </c>
      <c r="H1724" s="1" t="s">
        <v>22</v>
      </c>
      <c r="I1724">
        <v>83</v>
      </c>
      <c r="J1724">
        <v>2</v>
      </c>
      <c r="K1724">
        <v>6</v>
      </c>
      <c r="L1724" s="2">
        <v>44410</v>
      </c>
      <c r="M1724">
        <v>0.11</v>
      </c>
      <c r="N1724">
        <v>3</v>
      </c>
      <c r="O1724">
        <v>321</v>
      </c>
      <c r="P1724">
        <v>2</v>
      </c>
      <c r="Q1724" s="1" t="s">
        <v>13043</v>
      </c>
      <c r="R1724">
        <v>2021</v>
      </c>
      <c r="S1724" s="1" t="s">
        <v>41</v>
      </c>
    </row>
    <row r="1725" spans="1:19" x14ac:dyDescent="0.35">
      <c r="A1725">
        <v>19109115</v>
      </c>
      <c r="B1725" s="1" t="s">
        <v>2563</v>
      </c>
      <c r="C1725">
        <v>133513526</v>
      </c>
      <c r="D1725" s="1" t="s">
        <v>897</v>
      </c>
      <c r="E1725" s="1" t="s">
        <v>156</v>
      </c>
      <c r="F1725">
        <v>37.969880000000003</v>
      </c>
      <c r="G1725">
        <v>23.70993</v>
      </c>
      <c r="H1725" s="1" t="s">
        <v>22</v>
      </c>
      <c r="I1725">
        <v>60</v>
      </c>
      <c r="J1725">
        <v>2</v>
      </c>
      <c r="K1725">
        <v>52</v>
      </c>
      <c r="L1725" s="2">
        <v>44512</v>
      </c>
      <c r="M1725">
        <v>0.96</v>
      </c>
      <c r="N1725">
        <v>1</v>
      </c>
      <c r="O1725">
        <v>258</v>
      </c>
      <c r="P1725">
        <v>10</v>
      </c>
      <c r="Q1725" s="1" t="s">
        <v>13044</v>
      </c>
      <c r="R1725">
        <v>2021</v>
      </c>
      <c r="S1725" s="1" t="s">
        <v>25</v>
      </c>
    </row>
    <row r="1726" spans="1:19" x14ac:dyDescent="0.35">
      <c r="A1726">
        <v>19126329</v>
      </c>
      <c r="B1726" s="1" t="s">
        <v>2564</v>
      </c>
      <c r="C1726">
        <v>132745421</v>
      </c>
      <c r="D1726" s="1" t="s">
        <v>2531</v>
      </c>
      <c r="E1726" s="1" t="s">
        <v>191</v>
      </c>
      <c r="F1726">
        <v>37.999830000000003</v>
      </c>
      <c r="G1726">
        <v>23.71706</v>
      </c>
      <c r="H1726" s="1" t="s">
        <v>37</v>
      </c>
      <c r="I1726">
        <v>48</v>
      </c>
      <c r="J1726">
        <v>1</v>
      </c>
      <c r="K1726">
        <v>1</v>
      </c>
      <c r="L1726" s="2">
        <v>42929</v>
      </c>
      <c r="M1726">
        <v>0.02</v>
      </c>
      <c r="N1726">
        <v>2</v>
      </c>
      <c r="O1726">
        <v>64</v>
      </c>
      <c r="P1726">
        <v>0</v>
      </c>
      <c r="Q1726" s="1"/>
      <c r="R1726">
        <v>2017</v>
      </c>
      <c r="S1726" s="1" t="s">
        <v>57</v>
      </c>
    </row>
    <row r="1727" spans="1:19" x14ac:dyDescent="0.35">
      <c r="A1727">
        <v>19126422</v>
      </c>
      <c r="B1727" s="1" t="s">
        <v>2565</v>
      </c>
      <c r="C1727">
        <v>83974278</v>
      </c>
      <c r="D1727" s="1" t="s">
        <v>2566</v>
      </c>
      <c r="E1727" s="1" t="s">
        <v>123</v>
      </c>
      <c r="F1727">
        <v>37.975990000000003</v>
      </c>
      <c r="G1727">
        <v>23.714259999999999</v>
      </c>
      <c r="H1727" s="1" t="s">
        <v>22</v>
      </c>
      <c r="I1727">
        <v>57</v>
      </c>
      <c r="J1727">
        <v>1</v>
      </c>
      <c r="K1727">
        <v>256</v>
      </c>
      <c r="L1727" s="2">
        <v>44529</v>
      </c>
      <c r="M1727">
        <v>4.79</v>
      </c>
      <c r="N1727">
        <v>2</v>
      </c>
      <c r="O1727">
        <v>305</v>
      </c>
      <c r="P1727">
        <v>23</v>
      </c>
      <c r="Q1727" s="1" t="s">
        <v>13045</v>
      </c>
      <c r="R1727">
        <v>2021</v>
      </c>
      <c r="S1727" s="1" t="s">
        <v>25</v>
      </c>
    </row>
    <row r="1728" spans="1:19" x14ac:dyDescent="0.35">
      <c r="A1728">
        <v>19131448</v>
      </c>
      <c r="B1728" s="1" t="s">
        <v>2567</v>
      </c>
      <c r="C1728">
        <v>75139781</v>
      </c>
      <c r="D1728" s="1" t="s">
        <v>745</v>
      </c>
      <c r="E1728" s="1" t="s">
        <v>33</v>
      </c>
      <c r="F1728">
        <v>37.977510000000002</v>
      </c>
      <c r="G1728">
        <v>23.72861</v>
      </c>
      <c r="H1728" s="1" t="s">
        <v>22</v>
      </c>
      <c r="I1728">
        <v>89</v>
      </c>
      <c r="J1728">
        <v>2</v>
      </c>
      <c r="K1728">
        <v>1</v>
      </c>
      <c r="L1728" s="2">
        <v>43129</v>
      </c>
      <c r="M1728">
        <v>0.02</v>
      </c>
      <c r="N1728">
        <v>9</v>
      </c>
      <c r="O1728">
        <v>301</v>
      </c>
      <c r="P1728">
        <v>0</v>
      </c>
      <c r="Q1728" s="1"/>
      <c r="R1728">
        <v>2018</v>
      </c>
      <c r="S1728" s="1" t="s">
        <v>30</v>
      </c>
    </row>
    <row r="1729" spans="1:19" x14ac:dyDescent="0.35">
      <c r="A1729">
        <v>19132851</v>
      </c>
      <c r="B1729" s="1" t="s">
        <v>2568</v>
      </c>
      <c r="C1729">
        <v>114156592</v>
      </c>
      <c r="D1729" s="1" t="s">
        <v>2081</v>
      </c>
      <c r="E1729" s="1" t="s">
        <v>135</v>
      </c>
      <c r="F1729">
        <v>37.967449999999999</v>
      </c>
      <c r="G1729">
        <v>23.72935</v>
      </c>
      <c r="H1729" s="1" t="s">
        <v>37</v>
      </c>
      <c r="I1729">
        <v>138</v>
      </c>
      <c r="J1729">
        <v>1</v>
      </c>
      <c r="K1729">
        <v>18</v>
      </c>
      <c r="L1729" s="2">
        <v>44082</v>
      </c>
      <c r="M1729">
        <v>0.33</v>
      </c>
      <c r="N1729">
        <v>32</v>
      </c>
      <c r="O1729">
        <v>349</v>
      </c>
      <c r="P1729">
        <v>0</v>
      </c>
      <c r="Q1729" s="1" t="s">
        <v>12776</v>
      </c>
      <c r="R1729">
        <v>2020</v>
      </c>
      <c r="S1729" s="1" t="s">
        <v>23</v>
      </c>
    </row>
    <row r="1730" spans="1:19" x14ac:dyDescent="0.35">
      <c r="A1730">
        <v>19134508</v>
      </c>
      <c r="B1730" s="1" t="s">
        <v>2569</v>
      </c>
      <c r="C1730">
        <v>133737986</v>
      </c>
      <c r="D1730" s="1" t="s">
        <v>88</v>
      </c>
      <c r="E1730" s="1" t="s">
        <v>135</v>
      </c>
      <c r="F1730">
        <v>37.965600000000002</v>
      </c>
      <c r="G1730">
        <v>23.725269999999998</v>
      </c>
      <c r="H1730" s="1" t="s">
        <v>22</v>
      </c>
      <c r="I1730">
        <v>43</v>
      </c>
      <c r="J1730">
        <v>3</v>
      </c>
      <c r="K1730">
        <v>46</v>
      </c>
      <c r="L1730" s="2">
        <v>44508</v>
      </c>
      <c r="M1730">
        <v>0.94</v>
      </c>
      <c r="N1730">
        <v>1</v>
      </c>
      <c r="O1730">
        <v>365</v>
      </c>
      <c r="P1730">
        <v>3</v>
      </c>
      <c r="Q1730" s="1" t="s">
        <v>13046</v>
      </c>
      <c r="R1730">
        <v>2021</v>
      </c>
      <c r="S1730" s="1" t="s">
        <v>25</v>
      </c>
    </row>
    <row r="1731" spans="1:19" x14ac:dyDescent="0.35">
      <c r="A1731">
        <v>19136929</v>
      </c>
      <c r="B1731" s="1" t="s">
        <v>2570</v>
      </c>
      <c r="C1731">
        <v>122356569</v>
      </c>
      <c r="D1731" s="1" t="s">
        <v>2571</v>
      </c>
      <c r="E1731" s="1" t="s">
        <v>204</v>
      </c>
      <c r="F1731">
        <v>38.00647</v>
      </c>
      <c r="G1731">
        <v>23.724989999999998</v>
      </c>
      <c r="H1731" s="1" t="s">
        <v>22</v>
      </c>
      <c r="I1731">
        <v>32</v>
      </c>
      <c r="J1731">
        <v>2</v>
      </c>
      <c r="K1731">
        <v>74</v>
      </c>
      <c r="L1731" s="2">
        <v>43742</v>
      </c>
      <c r="M1731">
        <v>1.36</v>
      </c>
      <c r="N1731">
        <v>1</v>
      </c>
      <c r="O1731">
        <v>325</v>
      </c>
      <c r="P1731">
        <v>0</v>
      </c>
      <c r="Q1731" s="1" t="s">
        <v>13047</v>
      </c>
      <c r="R1731">
        <v>2019</v>
      </c>
      <c r="S1731" s="1" t="s">
        <v>44</v>
      </c>
    </row>
    <row r="1732" spans="1:19" x14ac:dyDescent="0.35">
      <c r="A1732">
        <v>19139322</v>
      </c>
      <c r="B1732" s="1" t="s">
        <v>2572</v>
      </c>
      <c r="C1732">
        <v>133784914</v>
      </c>
      <c r="D1732" s="1" t="s">
        <v>533</v>
      </c>
      <c r="E1732" s="1" t="s">
        <v>135</v>
      </c>
      <c r="F1732">
        <v>37.966059999999999</v>
      </c>
      <c r="G1732">
        <v>23.72411</v>
      </c>
      <c r="H1732" s="1" t="s">
        <v>22</v>
      </c>
      <c r="I1732">
        <v>30</v>
      </c>
      <c r="J1732">
        <v>1</v>
      </c>
      <c r="K1732">
        <v>319</v>
      </c>
      <c r="L1732" s="2">
        <v>44511</v>
      </c>
      <c r="M1732">
        <v>5.78</v>
      </c>
      <c r="N1732">
        <v>1</v>
      </c>
      <c r="O1732">
        <v>326</v>
      </c>
      <c r="P1732">
        <v>34</v>
      </c>
      <c r="Q1732" s="1" t="s">
        <v>13048</v>
      </c>
      <c r="R1732">
        <v>2021</v>
      </c>
      <c r="S1732" s="1" t="s">
        <v>25</v>
      </c>
    </row>
    <row r="1733" spans="1:19" x14ac:dyDescent="0.35">
      <c r="A1733">
        <v>19145106</v>
      </c>
      <c r="B1733" s="1" t="s">
        <v>2573</v>
      </c>
      <c r="C1733">
        <v>172333</v>
      </c>
      <c r="D1733" s="1" t="s">
        <v>2574</v>
      </c>
      <c r="E1733" s="1" t="s">
        <v>33</v>
      </c>
      <c r="F1733">
        <v>37.97551</v>
      </c>
      <c r="G1733">
        <v>23.72758</v>
      </c>
      <c r="H1733" s="1" t="s">
        <v>22</v>
      </c>
      <c r="I1733">
        <v>38</v>
      </c>
      <c r="J1733">
        <v>3</v>
      </c>
      <c r="K1733">
        <v>44</v>
      </c>
      <c r="L1733" s="2">
        <v>44528</v>
      </c>
      <c r="M1733">
        <v>0.8</v>
      </c>
      <c r="N1733">
        <v>1</v>
      </c>
      <c r="O1733">
        <v>358</v>
      </c>
      <c r="P1733">
        <v>12</v>
      </c>
      <c r="Q1733" s="1"/>
      <c r="R1733">
        <v>2021</v>
      </c>
      <c r="S1733" s="1" t="s">
        <v>25</v>
      </c>
    </row>
    <row r="1734" spans="1:19" x14ac:dyDescent="0.35">
      <c r="A1734">
        <v>19147439</v>
      </c>
      <c r="B1734" s="1" t="s">
        <v>2575</v>
      </c>
      <c r="C1734">
        <v>65714690</v>
      </c>
      <c r="D1734" s="1" t="s">
        <v>1335</v>
      </c>
      <c r="E1734" s="1" t="s">
        <v>74</v>
      </c>
      <c r="F1734">
        <v>37.983269999999997</v>
      </c>
      <c r="G1734">
        <v>23.734089999999998</v>
      </c>
      <c r="H1734" s="1" t="s">
        <v>22</v>
      </c>
      <c r="I1734">
        <v>35</v>
      </c>
      <c r="J1734">
        <v>2</v>
      </c>
      <c r="K1734">
        <v>10</v>
      </c>
      <c r="L1734" s="2">
        <v>44535</v>
      </c>
      <c r="M1734">
        <v>0.18</v>
      </c>
      <c r="N1734">
        <v>17</v>
      </c>
      <c r="O1734">
        <v>350</v>
      </c>
      <c r="P1734">
        <v>6</v>
      </c>
      <c r="Q1734" s="1" t="s">
        <v>13049</v>
      </c>
      <c r="R1734">
        <v>2021</v>
      </c>
      <c r="S1734" s="1" t="s">
        <v>27</v>
      </c>
    </row>
    <row r="1735" spans="1:19" x14ac:dyDescent="0.35">
      <c r="A1735">
        <v>19151590</v>
      </c>
      <c r="B1735" s="1" t="s">
        <v>2576</v>
      </c>
      <c r="C1735">
        <v>114156592</v>
      </c>
      <c r="D1735" s="1" t="s">
        <v>2081</v>
      </c>
      <c r="E1735" s="1" t="s">
        <v>135</v>
      </c>
      <c r="F1735">
        <v>37.965879999999999</v>
      </c>
      <c r="G1735">
        <v>23.727519999999998</v>
      </c>
      <c r="H1735" s="1" t="s">
        <v>37</v>
      </c>
      <c r="I1735">
        <v>144</v>
      </c>
      <c r="J1735">
        <v>1</v>
      </c>
      <c r="K1735">
        <v>38</v>
      </c>
      <c r="L1735" s="2">
        <v>44539</v>
      </c>
      <c r="M1735">
        <v>0.7</v>
      </c>
      <c r="N1735">
        <v>32</v>
      </c>
      <c r="O1735">
        <v>343</v>
      </c>
      <c r="P1735">
        <v>3</v>
      </c>
      <c r="Q1735" s="1" t="s">
        <v>12776</v>
      </c>
      <c r="R1735">
        <v>2021</v>
      </c>
      <c r="S1735" s="1" t="s">
        <v>27</v>
      </c>
    </row>
    <row r="1736" spans="1:19" x14ac:dyDescent="0.35">
      <c r="A1736">
        <v>19156916</v>
      </c>
      <c r="B1736" s="1" t="s">
        <v>2577</v>
      </c>
      <c r="C1736">
        <v>133945851</v>
      </c>
      <c r="D1736" s="1" t="s">
        <v>768</v>
      </c>
      <c r="E1736" s="1" t="s">
        <v>159</v>
      </c>
      <c r="F1736">
        <v>37.959710000000001</v>
      </c>
      <c r="G1736">
        <v>23.739850000000001</v>
      </c>
      <c r="H1736" s="1" t="s">
        <v>22</v>
      </c>
      <c r="I1736">
        <v>107</v>
      </c>
      <c r="J1736">
        <v>2</v>
      </c>
      <c r="K1736">
        <v>1</v>
      </c>
      <c r="L1736" s="2">
        <v>42998</v>
      </c>
      <c r="M1736">
        <v>0.02</v>
      </c>
      <c r="N1736">
        <v>1</v>
      </c>
      <c r="O1736">
        <v>363</v>
      </c>
      <c r="P1736">
        <v>0</v>
      </c>
      <c r="Q1736" s="1"/>
      <c r="R1736">
        <v>2017</v>
      </c>
      <c r="S1736" s="1" t="s">
        <v>23</v>
      </c>
    </row>
    <row r="1737" spans="1:19" x14ac:dyDescent="0.35">
      <c r="A1737">
        <v>19168186</v>
      </c>
      <c r="B1737" s="1" t="s">
        <v>2578</v>
      </c>
      <c r="C1737">
        <v>10121648</v>
      </c>
      <c r="D1737" s="1" t="s">
        <v>1733</v>
      </c>
      <c r="E1737" s="1" t="s">
        <v>33</v>
      </c>
      <c r="F1737">
        <v>37.976880000000001</v>
      </c>
      <c r="G1737">
        <v>23.730309999999999</v>
      </c>
      <c r="H1737" s="1" t="s">
        <v>22</v>
      </c>
      <c r="I1737">
        <v>127</v>
      </c>
      <c r="J1737">
        <v>2</v>
      </c>
      <c r="K1737">
        <v>261</v>
      </c>
      <c r="L1737" s="2">
        <v>44540</v>
      </c>
      <c r="M1737">
        <v>4.82</v>
      </c>
      <c r="N1737">
        <v>1</v>
      </c>
      <c r="O1737">
        <v>341</v>
      </c>
      <c r="P1737">
        <v>55</v>
      </c>
      <c r="Q1737" s="1" t="s">
        <v>13050</v>
      </c>
      <c r="R1737">
        <v>2021</v>
      </c>
      <c r="S1737" s="1" t="s">
        <v>27</v>
      </c>
    </row>
    <row r="1738" spans="1:19" x14ac:dyDescent="0.35">
      <c r="A1738">
        <v>19172396</v>
      </c>
      <c r="B1738" s="1" t="s">
        <v>2579</v>
      </c>
      <c r="C1738">
        <v>134077512</v>
      </c>
      <c r="D1738" s="1" t="s">
        <v>2580</v>
      </c>
      <c r="E1738" s="1" t="s">
        <v>74</v>
      </c>
      <c r="F1738">
        <v>37.990470000000002</v>
      </c>
      <c r="G1738">
        <v>23.736319999999999</v>
      </c>
      <c r="H1738" s="1" t="s">
        <v>22</v>
      </c>
      <c r="I1738">
        <v>50</v>
      </c>
      <c r="J1738">
        <v>2</v>
      </c>
      <c r="K1738">
        <v>1</v>
      </c>
      <c r="L1738" s="2">
        <v>42989</v>
      </c>
      <c r="M1738">
        <v>0.02</v>
      </c>
      <c r="N1738">
        <v>1</v>
      </c>
      <c r="O1738">
        <v>364</v>
      </c>
      <c r="P1738">
        <v>0</v>
      </c>
      <c r="Q1738" s="1" t="s">
        <v>13051</v>
      </c>
      <c r="R1738">
        <v>2017</v>
      </c>
      <c r="S1738" s="1" t="s">
        <v>23</v>
      </c>
    </row>
    <row r="1739" spans="1:19" x14ac:dyDescent="0.35">
      <c r="A1739">
        <v>19177785</v>
      </c>
      <c r="B1739" s="1" t="s">
        <v>2581</v>
      </c>
      <c r="C1739">
        <v>124519293</v>
      </c>
      <c r="D1739" s="1" t="s">
        <v>663</v>
      </c>
      <c r="E1739" s="1" t="s">
        <v>74</v>
      </c>
      <c r="F1739">
        <v>37.98563</v>
      </c>
      <c r="G1739">
        <v>23.738379999999999</v>
      </c>
      <c r="H1739" s="1" t="s">
        <v>22</v>
      </c>
      <c r="I1739">
        <v>60</v>
      </c>
      <c r="J1739">
        <v>3</v>
      </c>
      <c r="K1739">
        <v>158</v>
      </c>
      <c r="L1739" s="2">
        <v>44502</v>
      </c>
      <c r="M1739">
        <v>2.93</v>
      </c>
      <c r="N1739">
        <v>1</v>
      </c>
      <c r="O1739">
        <v>252</v>
      </c>
      <c r="P1739">
        <v>24</v>
      </c>
      <c r="Q1739" s="1" t="s">
        <v>13052</v>
      </c>
      <c r="R1739">
        <v>2021</v>
      </c>
      <c r="S1739" s="1" t="s">
        <v>25</v>
      </c>
    </row>
    <row r="1740" spans="1:19" x14ac:dyDescent="0.35">
      <c r="A1740">
        <v>19186237</v>
      </c>
      <c r="B1740" s="1" t="s">
        <v>2582</v>
      </c>
      <c r="C1740">
        <v>1621474</v>
      </c>
      <c r="D1740" s="1" t="s">
        <v>797</v>
      </c>
      <c r="E1740" s="1" t="s">
        <v>97</v>
      </c>
      <c r="F1740">
        <v>37.995930000000001</v>
      </c>
      <c r="G1740">
        <v>23.72851</v>
      </c>
      <c r="H1740" s="1" t="s">
        <v>22</v>
      </c>
      <c r="I1740">
        <v>60</v>
      </c>
      <c r="J1740">
        <v>1</v>
      </c>
      <c r="K1740">
        <v>41</v>
      </c>
      <c r="L1740" s="2">
        <v>44055</v>
      </c>
      <c r="M1740">
        <v>0.75</v>
      </c>
      <c r="N1740">
        <v>82</v>
      </c>
      <c r="O1740">
        <v>298</v>
      </c>
      <c r="P1740">
        <v>0</v>
      </c>
      <c r="Q1740" s="1" t="s">
        <v>13053</v>
      </c>
      <c r="R1740">
        <v>2020</v>
      </c>
      <c r="S1740" s="1" t="s">
        <v>41</v>
      </c>
    </row>
    <row r="1741" spans="1:19" x14ac:dyDescent="0.35">
      <c r="A1741">
        <v>19190183</v>
      </c>
      <c r="B1741" s="1" t="s">
        <v>2583</v>
      </c>
      <c r="C1741">
        <v>520237</v>
      </c>
      <c r="D1741" s="1" t="s">
        <v>2584</v>
      </c>
      <c r="E1741" s="1" t="s">
        <v>33</v>
      </c>
      <c r="F1741">
        <v>37.971919999999997</v>
      </c>
      <c r="G1741">
        <v>23.73265</v>
      </c>
      <c r="H1741" s="1" t="s">
        <v>22</v>
      </c>
      <c r="I1741">
        <v>90</v>
      </c>
      <c r="J1741">
        <v>3</v>
      </c>
      <c r="K1741">
        <v>54</v>
      </c>
      <c r="L1741" s="2">
        <v>44458</v>
      </c>
      <c r="M1741">
        <v>0.99</v>
      </c>
      <c r="N1741">
        <v>1</v>
      </c>
      <c r="O1741">
        <v>365</v>
      </c>
      <c r="P1741">
        <v>8</v>
      </c>
      <c r="Q1741" s="1" t="s">
        <v>13054</v>
      </c>
      <c r="R1741">
        <v>2021</v>
      </c>
      <c r="S1741" s="1" t="s">
        <v>23</v>
      </c>
    </row>
    <row r="1742" spans="1:19" x14ac:dyDescent="0.35">
      <c r="A1742">
        <v>19192898</v>
      </c>
      <c r="B1742" s="1" t="s">
        <v>2585</v>
      </c>
      <c r="C1742">
        <v>63903716</v>
      </c>
      <c r="D1742" s="1" t="s">
        <v>1286</v>
      </c>
      <c r="E1742" s="1" t="s">
        <v>51</v>
      </c>
      <c r="F1742">
        <v>37.98807</v>
      </c>
      <c r="G1742">
        <v>23.728590000000001</v>
      </c>
      <c r="H1742" s="1" t="s">
        <v>37</v>
      </c>
      <c r="I1742">
        <v>21</v>
      </c>
      <c r="J1742">
        <v>2</v>
      </c>
      <c r="K1742">
        <v>48</v>
      </c>
      <c r="L1742" s="2">
        <v>44472</v>
      </c>
      <c r="M1742">
        <v>0.93</v>
      </c>
      <c r="N1742">
        <v>19</v>
      </c>
      <c r="O1742">
        <v>365</v>
      </c>
      <c r="P1742">
        <v>4</v>
      </c>
      <c r="Q1742" s="1" t="s">
        <v>13055</v>
      </c>
      <c r="R1742">
        <v>2021</v>
      </c>
      <c r="S1742" s="1" t="s">
        <v>44</v>
      </c>
    </row>
    <row r="1743" spans="1:19" x14ac:dyDescent="0.35">
      <c r="A1743">
        <v>19204621</v>
      </c>
      <c r="B1743" s="1" t="s">
        <v>2586</v>
      </c>
      <c r="C1743">
        <v>112527018</v>
      </c>
      <c r="D1743" s="1" t="s">
        <v>2086</v>
      </c>
      <c r="E1743" s="1" t="s">
        <v>123</v>
      </c>
      <c r="F1743">
        <v>37.975709999999999</v>
      </c>
      <c r="G1743">
        <v>23.716329999999999</v>
      </c>
      <c r="H1743" s="1" t="s">
        <v>22</v>
      </c>
      <c r="I1743">
        <v>69</v>
      </c>
      <c r="J1743">
        <v>1</v>
      </c>
      <c r="K1743">
        <v>224</v>
      </c>
      <c r="L1743" s="2">
        <v>44524</v>
      </c>
      <c r="M1743">
        <v>4.13</v>
      </c>
      <c r="N1743">
        <v>28</v>
      </c>
      <c r="O1743">
        <v>342</v>
      </c>
      <c r="P1743">
        <v>31</v>
      </c>
      <c r="Q1743" s="1" t="s">
        <v>13056</v>
      </c>
      <c r="R1743">
        <v>2021</v>
      </c>
      <c r="S1743" s="1" t="s">
        <v>25</v>
      </c>
    </row>
    <row r="1744" spans="1:19" x14ac:dyDescent="0.35">
      <c r="A1744">
        <v>19223342</v>
      </c>
      <c r="B1744" s="1" t="s">
        <v>2587</v>
      </c>
      <c r="C1744">
        <v>23439759</v>
      </c>
      <c r="D1744" s="1" t="s">
        <v>2588</v>
      </c>
      <c r="E1744" s="1" t="s">
        <v>51</v>
      </c>
      <c r="F1744">
        <v>37.987969999999997</v>
      </c>
      <c r="G1744">
        <v>23.728349999999999</v>
      </c>
      <c r="H1744" s="1" t="s">
        <v>22</v>
      </c>
      <c r="I1744">
        <v>150</v>
      </c>
      <c r="J1744">
        <v>2</v>
      </c>
      <c r="K1744">
        <v>5</v>
      </c>
      <c r="L1744" s="2">
        <v>43771</v>
      </c>
      <c r="M1744">
        <v>0.13</v>
      </c>
      <c r="N1744">
        <v>6</v>
      </c>
      <c r="O1744">
        <v>363</v>
      </c>
      <c r="P1744">
        <v>0</v>
      </c>
      <c r="Q1744" s="1" t="s">
        <v>13057</v>
      </c>
      <c r="R1744">
        <v>2019</v>
      </c>
      <c r="S1744" s="1" t="s">
        <v>25</v>
      </c>
    </row>
    <row r="1745" spans="1:19" x14ac:dyDescent="0.35">
      <c r="A1745">
        <v>19224118</v>
      </c>
      <c r="B1745" s="1" t="s">
        <v>2589</v>
      </c>
      <c r="C1745">
        <v>91617038</v>
      </c>
      <c r="D1745" s="1" t="s">
        <v>2590</v>
      </c>
      <c r="E1745" s="1" t="s">
        <v>21</v>
      </c>
      <c r="F1745">
        <v>37.982930000000003</v>
      </c>
      <c r="G1745">
        <v>23.75675</v>
      </c>
      <c r="H1745" s="1" t="s">
        <v>22</v>
      </c>
      <c r="I1745">
        <v>38</v>
      </c>
      <c r="J1745">
        <v>2</v>
      </c>
      <c r="K1745">
        <v>3</v>
      </c>
      <c r="L1745" s="2">
        <v>43243</v>
      </c>
      <c r="M1745">
        <v>0.06</v>
      </c>
      <c r="N1745">
        <v>1</v>
      </c>
      <c r="O1745">
        <v>356</v>
      </c>
      <c r="P1745">
        <v>0</v>
      </c>
      <c r="Q1745" s="1"/>
      <c r="R1745">
        <v>2018</v>
      </c>
      <c r="S1745" s="1" t="s">
        <v>90</v>
      </c>
    </row>
    <row r="1746" spans="1:19" x14ac:dyDescent="0.35">
      <c r="A1746">
        <v>19226194</v>
      </c>
      <c r="B1746" s="1" t="s">
        <v>2591</v>
      </c>
      <c r="C1746">
        <v>120035471</v>
      </c>
      <c r="D1746" s="1" t="s">
        <v>243</v>
      </c>
      <c r="E1746" s="1" t="s">
        <v>68</v>
      </c>
      <c r="F1746">
        <v>37.981290000000001</v>
      </c>
      <c r="G1746">
        <v>23.737860000000001</v>
      </c>
      <c r="H1746" s="1" t="s">
        <v>22</v>
      </c>
      <c r="I1746">
        <v>300</v>
      </c>
      <c r="J1746">
        <v>1</v>
      </c>
      <c r="K1746">
        <v>79</v>
      </c>
      <c r="L1746" s="2">
        <v>43778</v>
      </c>
      <c r="M1746">
        <v>1.46</v>
      </c>
      <c r="N1746">
        <v>3</v>
      </c>
      <c r="O1746">
        <v>365</v>
      </c>
      <c r="P1746">
        <v>0</v>
      </c>
      <c r="Q1746" s="1" t="s">
        <v>13058</v>
      </c>
      <c r="R1746">
        <v>2019</v>
      </c>
      <c r="S1746" s="1" t="s">
        <v>25</v>
      </c>
    </row>
    <row r="1747" spans="1:19" x14ac:dyDescent="0.35">
      <c r="A1747">
        <v>19237710</v>
      </c>
      <c r="B1747" s="1" t="s">
        <v>2592</v>
      </c>
      <c r="C1747">
        <v>129204185</v>
      </c>
      <c r="D1747" s="1" t="s">
        <v>1762</v>
      </c>
      <c r="E1747" s="1" t="s">
        <v>33</v>
      </c>
      <c r="F1747">
        <v>37.977060000000002</v>
      </c>
      <c r="G1747">
        <v>23.733699999999999</v>
      </c>
      <c r="H1747" s="1" t="s">
        <v>22</v>
      </c>
      <c r="I1747">
        <v>52</v>
      </c>
      <c r="J1747">
        <v>1</v>
      </c>
      <c r="K1747">
        <v>243</v>
      </c>
      <c r="L1747" s="2">
        <v>44533</v>
      </c>
      <c r="M1747">
        <v>4.43</v>
      </c>
      <c r="N1747">
        <v>5</v>
      </c>
      <c r="O1747">
        <v>338</v>
      </c>
      <c r="P1747">
        <v>56</v>
      </c>
      <c r="Q1747" s="1" t="s">
        <v>13059</v>
      </c>
      <c r="R1747">
        <v>2021</v>
      </c>
      <c r="S1747" s="1" t="s">
        <v>27</v>
      </c>
    </row>
    <row r="1748" spans="1:19" x14ac:dyDescent="0.35">
      <c r="A1748">
        <v>19247151</v>
      </c>
      <c r="B1748" s="1" t="s">
        <v>2593</v>
      </c>
      <c r="C1748">
        <v>128755576</v>
      </c>
      <c r="D1748" s="1" t="s">
        <v>391</v>
      </c>
      <c r="E1748" s="1" t="s">
        <v>33</v>
      </c>
      <c r="F1748">
        <v>37.977290000000004</v>
      </c>
      <c r="G1748">
        <v>23.725709999999999</v>
      </c>
      <c r="H1748" s="1" t="s">
        <v>22</v>
      </c>
      <c r="I1748">
        <v>93</v>
      </c>
      <c r="J1748">
        <v>1</v>
      </c>
      <c r="K1748">
        <v>124</v>
      </c>
      <c r="L1748" s="2">
        <v>44458</v>
      </c>
      <c r="M1748">
        <v>2.4</v>
      </c>
      <c r="N1748">
        <v>1</v>
      </c>
      <c r="O1748">
        <v>293</v>
      </c>
      <c r="P1748">
        <v>1</v>
      </c>
      <c r="Q1748" s="1" t="s">
        <v>13060</v>
      </c>
      <c r="R1748">
        <v>2021</v>
      </c>
      <c r="S1748" s="1" t="s">
        <v>23</v>
      </c>
    </row>
    <row r="1749" spans="1:19" x14ac:dyDescent="0.35">
      <c r="A1749">
        <v>19248137</v>
      </c>
      <c r="B1749" s="1" t="s">
        <v>2594</v>
      </c>
      <c r="C1749">
        <v>21435082</v>
      </c>
      <c r="D1749" s="1" t="s">
        <v>119</v>
      </c>
      <c r="E1749" s="1" t="s">
        <v>62</v>
      </c>
      <c r="F1749">
        <v>37.966299999999997</v>
      </c>
      <c r="G1749">
        <v>23.722940000000001</v>
      </c>
      <c r="H1749" s="1" t="s">
        <v>22</v>
      </c>
      <c r="I1749">
        <v>30</v>
      </c>
      <c r="J1749">
        <v>3</v>
      </c>
      <c r="K1749">
        <v>93</v>
      </c>
      <c r="L1749" s="2">
        <v>43857</v>
      </c>
      <c r="M1749">
        <v>1.71</v>
      </c>
      <c r="N1749">
        <v>1</v>
      </c>
      <c r="O1749">
        <v>0</v>
      </c>
      <c r="P1749">
        <v>0</v>
      </c>
      <c r="Q1749" s="1" t="s">
        <v>13061</v>
      </c>
      <c r="R1749">
        <v>2020</v>
      </c>
      <c r="S1749" s="1" t="s">
        <v>30</v>
      </c>
    </row>
    <row r="1750" spans="1:19" x14ac:dyDescent="0.35">
      <c r="A1750">
        <v>19259676</v>
      </c>
      <c r="B1750" s="1" t="s">
        <v>2595</v>
      </c>
      <c r="C1750">
        <v>82781946</v>
      </c>
      <c r="D1750" s="1" t="s">
        <v>688</v>
      </c>
      <c r="E1750" s="1" t="s">
        <v>74</v>
      </c>
      <c r="F1750">
        <v>37.984909999999999</v>
      </c>
      <c r="G1750">
        <v>23.7378</v>
      </c>
      <c r="H1750" s="1" t="s">
        <v>22</v>
      </c>
      <c r="I1750">
        <v>50</v>
      </c>
      <c r="J1750">
        <v>2</v>
      </c>
      <c r="K1750">
        <v>10</v>
      </c>
      <c r="L1750" s="2">
        <v>43374</v>
      </c>
      <c r="M1750">
        <v>0.19</v>
      </c>
      <c r="N1750">
        <v>1</v>
      </c>
      <c r="O1750">
        <v>365</v>
      </c>
      <c r="P1750">
        <v>0</v>
      </c>
      <c r="Q1750" s="1" t="s">
        <v>13062</v>
      </c>
      <c r="R1750">
        <v>2018</v>
      </c>
      <c r="S1750" s="1" t="s">
        <v>44</v>
      </c>
    </row>
    <row r="1751" spans="1:19" x14ac:dyDescent="0.35">
      <c r="A1751">
        <v>19260655</v>
      </c>
      <c r="B1751" s="1" t="s">
        <v>2596</v>
      </c>
      <c r="C1751">
        <v>47038350</v>
      </c>
      <c r="D1751" s="1" t="s">
        <v>2597</v>
      </c>
      <c r="E1751" s="1" t="s">
        <v>33</v>
      </c>
      <c r="F1751">
        <v>37.972619999999999</v>
      </c>
      <c r="G1751">
        <v>23.729310000000002</v>
      </c>
      <c r="H1751" s="1" t="s">
        <v>22</v>
      </c>
      <c r="I1751">
        <v>232</v>
      </c>
      <c r="J1751">
        <v>2</v>
      </c>
      <c r="K1751">
        <v>55</v>
      </c>
      <c r="L1751" s="2">
        <v>44500</v>
      </c>
      <c r="M1751">
        <v>1</v>
      </c>
      <c r="N1751">
        <v>49</v>
      </c>
      <c r="O1751">
        <v>311</v>
      </c>
      <c r="P1751">
        <v>18</v>
      </c>
      <c r="Q1751" s="1" t="s">
        <v>13063</v>
      </c>
      <c r="R1751">
        <v>2021</v>
      </c>
      <c r="S1751" s="1" t="s">
        <v>44</v>
      </c>
    </row>
    <row r="1752" spans="1:19" x14ac:dyDescent="0.35">
      <c r="A1752">
        <v>19271698</v>
      </c>
      <c r="B1752" s="1" t="s">
        <v>2598</v>
      </c>
      <c r="C1752">
        <v>134951145</v>
      </c>
      <c r="D1752" s="1" t="s">
        <v>2599</v>
      </c>
      <c r="E1752" s="1" t="s">
        <v>40</v>
      </c>
      <c r="F1752">
        <v>38.006950000000003</v>
      </c>
      <c r="G1752">
        <v>23.729579999999999</v>
      </c>
      <c r="H1752" s="1" t="s">
        <v>22</v>
      </c>
      <c r="I1752">
        <v>75</v>
      </c>
      <c r="J1752">
        <v>2</v>
      </c>
      <c r="K1752">
        <v>1</v>
      </c>
      <c r="L1752" s="2">
        <v>42910</v>
      </c>
      <c r="M1752">
        <v>0.02</v>
      </c>
      <c r="N1752">
        <v>1</v>
      </c>
      <c r="O1752">
        <v>270</v>
      </c>
      <c r="P1752">
        <v>0</v>
      </c>
      <c r="Q1752" s="1"/>
      <c r="R1752">
        <v>2017</v>
      </c>
      <c r="S1752" s="1" t="s">
        <v>113</v>
      </c>
    </row>
    <row r="1753" spans="1:19" x14ac:dyDescent="0.35">
      <c r="A1753">
        <v>19278888</v>
      </c>
      <c r="B1753" s="1" t="s">
        <v>2600</v>
      </c>
      <c r="C1753">
        <v>135011176</v>
      </c>
      <c r="D1753" s="1" t="s">
        <v>2601</v>
      </c>
      <c r="E1753" s="1" t="s">
        <v>135</v>
      </c>
      <c r="F1753">
        <v>37.964939999999999</v>
      </c>
      <c r="G1753">
        <v>23.722010000000001</v>
      </c>
      <c r="H1753" s="1" t="s">
        <v>22</v>
      </c>
      <c r="I1753">
        <v>36</v>
      </c>
      <c r="J1753">
        <v>2</v>
      </c>
      <c r="K1753">
        <v>167</v>
      </c>
      <c r="L1753" s="2">
        <v>44103</v>
      </c>
      <c r="M1753">
        <v>3.04</v>
      </c>
      <c r="N1753">
        <v>1</v>
      </c>
      <c r="O1753">
        <v>0</v>
      </c>
      <c r="P1753">
        <v>0</v>
      </c>
      <c r="Q1753" s="1" t="s">
        <v>13064</v>
      </c>
      <c r="R1753">
        <v>2020</v>
      </c>
      <c r="S1753" s="1" t="s">
        <v>23</v>
      </c>
    </row>
    <row r="1754" spans="1:19" x14ac:dyDescent="0.35">
      <c r="A1754">
        <v>19290112</v>
      </c>
      <c r="B1754" s="1" t="s">
        <v>2602</v>
      </c>
      <c r="C1754">
        <v>135076982</v>
      </c>
      <c r="D1754" s="1" t="s">
        <v>61</v>
      </c>
      <c r="E1754" s="1" t="s">
        <v>74</v>
      </c>
      <c r="F1754">
        <v>37.99004</v>
      </c>
      <c r="G1754">
        <v>23.739560000000001</v>
      </c>
      <c r="H1754" s="1" t="s">
        <v>22</v>
      </c>
      <c r="I1754">
        <v>5000</v>
      </c>
      <c r="J1754">
        <v>30</v>
      </c>
      <c r="K1754">
        <v>66</v>
      </c>
      <c r="L1754" s="2">
        <v>43798</v>
      </c>
      <c r="M1754">
        <v>1.23</v>
      </c>
      <c r="N1754">
        <v>1</v>
      </c>
      <c r="O1754">
        <v>90</v>
      </c>
      <c r="P1754">
        <v>0</v>
      </c>
      <c r="Q1754" s="1" t="s">
        <v>2603</v>
      </c>
      <c r="R1754">
        <v>2019</v>
      </c>
      <c r="S1754" s="1" t="s">
        <v>25</v>
      </c>
    </row>
    <row r="1755" spans="1:19" x14ac:dyDescent="0.35">
      <c r="A1755">
        <v>19292184</v>
      </c>
      <c r="B1755" s="1" t="s">
        <v>2604</v>
      </c>
      <c r="C1755">
        <v>36279897</v>
      </c>
      <c r="D1755" s="1" t="s">
        <v>2605</v>
      </c>
      <c r="E1755" s="1" t="s">
        <v>97</v>
      </c>
      <c r="F1755">
        <v>37.993470000000002</v>
      </c>
      <c r="G1755">
        <v>23.727319999999999</v>
      </c>
      <c r="H1755" s="1" t="s">
        <v>22</v>
      </c>
      <c r="I1755">
        <v>35</v>
      </c>
      <c r="J1755">
        <v>4</v>
      </c>
      <c r="K1755">
        <v>32</v>
      </c>
      <c r="L1755" s="2">
        <v>44470</v>
      </c>
      <c r="M1755">
        <v>0.59</v>
      </c>
      <c r="N1755">
        <v>1</v>
      </c>
      <c r="O1755">
        <v>351</v>
      </c>
      <c r="P1755">
        <v>11</v>
      </c>
      <c r="Q1755" s="1" t="s">
        <v>13065</v>
      </c>
      <c r="R1755">
        <v>2021</v>
      </c>
      <c r="S1755" s="1" t="s">
        <v>44</v>
      </c>
    </row>
    <row r="1756" spans="1:19" x14ac:dyDescent="0.35">
      <c r="A1756">
        <v>19292810</v>
      </c>
      <c r="B1756" s="1" t="s">
        <v>2606</v>
      </c>
      <c r="C1756">
        <v>44817573</v>
      </c>
      <c r="D1756" s="1" t="s">
        <v>376</v>
      </c>
      <c r="E1756" s="1" t="s">
        <v>1045</v>
      </c>
      <c r="F1756">
        <v>37.974969999999999</v>
      </c>
      <c r="G1756">
        <v>23.74136</v>
      </c>
      <c r="H1756" s="1" t="s">
        <v>22</v>
      </c>
      <c r="I1756">
        <v>64</v>
      </c>
      <c r="J1756">
        <v>2</v>
      </c>
      <c r="K1756">
        <v>51</v>
      </c>
      <c r="L1756" s="2">
        <v>44535</v>
      </c>
      <c r="M1756">
        <v>1</v>
      </c>
      <c r="N1756">
        <v>1</v>
      </c>
      <c r="O1756">
        <v>351</v>
      </c>
      <c r="P1756">
        <v>19</v>
      </c>
      <c r="Q1756" s="1" t="s">
        <v>13066</v>
      </c>
      <c r="R1756">
        <v>2021</v>
      </c>
      <c r="S1756" s="1" t="s">
        <v>27</v>
      </c>
    </row>
    <row r="1757" spans="1:19" x14ac:dyDescent="0.35">
      <c r="A1757">
        <v>19303458</v>
      </c>
      <c r="B1757" s="1" t="s">
        <v>2607</v>
      </c>
      <c r="C1757">
        <v>135184858</v>
      </c>
      <c r="D1757" s="1" t="s">
        <v>1136</v>
      </c>
      <c r="E1757" s="1" t="s">
        <v>347</v>
      </c>
      <c r="F1757">
        <v>37.990519999999997</v>
      </c>
      <c r="G1757">
        <v>23.748069999999998</v>
      </c>
      <c r="H1757" s="1" t="s">
        <v>22</v>
      </c>
      <c r="I1757">
        <v>24</v>
      </c>
      <c r="J1757">
        <v>1</v>
      </c>
      <c r="K1757">
        <v>3</v>
      </c>
      <c r="L1757" s="2">
        <v>42977</v>
      </c>
      <c r="M1757">
        <v>0.06</v>
      </c>
      <c r="N1757">
        <v>1</v>
      </c>
      <c r="O1757">
        <v>175</v>
      </c>
      <c r="P1757">
        <v>0</v>
      </c>
      <c r="Q1757" s="1" t="s">
        <v>13067</v>
      </c>
      <c r="R1757">
        <v>2017</v>
      </c>
      <c r="S1757" s="1" t="s">
        <v>41</v>
      </c>
    </row>
    <row r="1758" spans="1:19" x14ac:dyDescent="0.35">
      <c r="A1758">
        <v>19312600</v>
      </c>
      <c r="B1758" s="1" t="s">
        <v>2608</v>
      </c>
      <c r="C1758">
        <v>74171821</v>
      </c>
      <c r="D1758" s="1" t="s">
        <v>2609</v>
      </c>
      <c r="E1758" s="1" t="s">
        <v>21</v>
      </c>
      <c r="F1758">
        <v>37.993040000000001</v>
      </c>
      <c r="G1758">
        <v>23.761289999999999</v>
      </c>
      <c r="H1758" s="1" t="s">
        <v>22</v>
      </c>
      <c r="I1758">
        <v>30</v>
      </c>
      <c r="J1758">
        <v>2</v>
      </c>
      <c r="K1758">
        <v>157</v>
      </c>
      <c r="L1758" s="2">
        <v>44535</v>
      </c>
      <c r="M1758">
        <v>2.86</v>
      </c>
      <c r="N1758">
        <v>1</v>
      </c>
      <c r="O1758">
        <v>347</v>
      </c>
      <c r="P1758">
        <v>22</v>
      </c>
      <c r="Q1758" s="1"/>
      <c r="R1758">
        <v>2021</v>
      </c>
      <c r="S1758" s="1" t="s">
        <v>27</v>
      </c>
    </row>
    <row r="1759" spans="1:19" x14ac:dyDescent="0.35">
      <c r="A1759">
        <v>19313796</v>
      </c>
      <c r="B1759" s="1" t="s">
        <v>2610</v>
      </c>
      <c r="C1759">
        <v>135247839</v>
      </c>
      <c r="D1759" s="1" t="s">
        <v>1084</v>
      </c>
      <c r="E1759" s="1" t="s">
        <v>135</v>
      </c>
      <c r="F1759">
        <v>37.96799</v>
      </c>
      <c r="G1759">
        <v>23.72597</v>
      </c>
      <c r="H1759" s="1" t="s">
        <v>22</v>
      </c>
      <c r="I1759">
        <v>50</v>
      </c>
      <c r="J1759">
        <v>3</v>
      </c>
      <c r="K1759">
        <v>118</v>
      </c>
      <c r="L1759" s="2">
        <v>44475</v>
      </c>
      <c r="M1759">
        <v>2.16</v>
      </c>
      <c r="N1759">
        <v>1</v>
      </c>
      <c r="O1759">
        <v>175</v>
      </c>
      <c r="P1759">
        <v>18</v>
      </c>
      <c r="Q1759" s="1" t="s">
        <v>13068</v>
      </c>
      <c r="R1759">
        <v>2021</v>
      </c>
      <c r="S1759" s="1" t="s">
        <v>44</v>
      </c>
    </row>
    <row r="1760" spans="1:19" x14ac:dyDescent="0.35">
      <c r="A1760">
        <v>19322192</v>
      </c>
      <c r="B1760" s="1" t="s">
        <v>2611</v>
      </c>
      <c r="C1760">
        <v>82009589</v>
      </c>
      <c r="D1760" s="1" t="s">
        <v>2612</v>
      </c>
      <c r="E1760" s="1" t="s">
        <v>186</v>
      </c>
      <c r="F1760">
        <v>37.951520000000002</v>
      </c>
      <c r="G1760">
        <v>23.724789999999999</v>
      </c>
      <c r="H1760" s="1" t="s">
        <v>22</v>
      </c>
      <c r="I1760">
        <v>80</v>
      </c>
      <c r="J1760">
        <v>3</v>
      </c>
      <c r="K1760">
        <v>6</v>
      </c>
      <c r="L1760" s="2">
        <v>43362</v>
      </c>
      <c r="M1760">
        <v>0.11</v>
      </c>
      <c r="N1760">
        <v>1</v>
      </c>
      <c r="O1760">
        <v>90</v>
      </c>
      <c r="P1760">
        <v>0</v>
      </c>
      <c r="Q1760" s="1" t="s">
        <v>13069</v>
      </c>
      <c r="R1760">
        <v>2018</v>
      </c>
      <c r="S1760" s="1" t="s">
        <v>23</v>
      </c>
    </row>
    <row r="1761" spans="1:19" x14ac:dyDescent="0.35">
      <c r="A1761">
        <v>19322834</v>
      </c>
      <c r="B1761" s="1" t="s">
        <v>2613</v>
      </c>
      <c r="C1761">
        <v>40209245</v>
      </c>
      <c r="D1761" s="1" t="s">
        <v>859</v>
      </c>
      <c r="E1761" s="1" t="s">
        <v>21</v>
      </c>
      <c r="F1761">
        <v>37.990229999999997</v>
      </c>
      <c r="G1761">
        <v>23.757709999999999</v>
      </c>
      <c r="H1761" s="1" t="s">
        <v>22</v>
      </c>
      <c r="I1761">
        <v>46</v>
      </c>
      <c r="J1761">
        <v>1</v>
      </c>
      <c r="K1761">
        <v>174</v>
      </c>
      <c r="L1761" s="2">
        <v>44550</v>
      </c>
      <c r="M1761">
        <v>3.18</v>
      </c>
      <c r="N1761">
        <v>4</v>
      </c>
      <c r="O1761">
        <v>174</v>
      </c>
      <c r="P1761">
        <v>54</v>
      </c>
      <c r="Q1761" s="1" t="s">
        <v>13070</v>
      </c>
      <c r="R1761">
        <v>2021</v>
      </c>
      <c r="S1761" s="1" t="s">
        <v>27</v>
      </c>
    </row>
    <row r="1762" spans="1:19" x14ac:dyDescent="0.35">
      <c r="A1762">
        <v>19326688</v>
      </c>
      <c r="B1762" s="1" t="s">
        <v>2614</v>
      </c>
      <c r="C1762">
        <v>49043070</v>
      </c>
      <c r="D1762" s="1" t="s">
        <v>1397</v>
      </c>
      <c r="E1762" s="1" t="s">
        <v>229</v>
      </c>
      <c r="F1762">
        <v>37.975659999999998</v>
      </c>
      <c r="G1762">
        <v>23.75187</v>
      </c>
      <c r="H1762" s="1" t="s">
        <v>22</v>
      </c>
      <c r="I1762">
        <v>55</v>
      </c>
      <c r="J1762">
        <v>3</v>
      </c>
      <c r="K1762">
        <v>2</v>
      </c>
      <c r="L1762" s="2">
        <v>43026</v>
      </c>
      <c r="M1762">
        <v>0.04</v>
      </c>
      <c r="N1762">
        <v>1</v>
      </c>
      <c r="O1762">
        <v>27</v>
      </c>
      <c r="P1762">
        <v>0</v>
      </c>
      <c r="Q1762" s="1" t="s">
        <v>13071</v>
      </c>
      <c r="R1762">
        <v>2017</v>
      </c>
      <c r="S1762" s="1" t="s">
        <v>44</v>
      </c>
    </row>
    <row r="1763" spans="1:19" x14ac:dyDescent="0.35">
      <c r="A1763">
        <v>19327348</v>
      </c>
      <c r="B1763" s="1" t="s">
        <v>2615</v>
      </c>
      <c r="C1763">
        <v>135356567</v>
      </c>
      <c r="D1763" s="1" t="s">
        <v>2616</v>
      </c>
      <c r="E1763" s="1" t="s">
        <v>74</v>
      </c>
      <c r="F1763">
        <v>37.985280000000003</v>
      </c>
      <c r="G1763">
        <v>23.734490000000001</v>
      </c>
      <c r="H1763" s="1" t="s">
        <v>22</v>
      </c>
      <c r="I1763">
        <v>33</v>
      </c>
      <c r="J1763">
        <v>3</v>
      </c>
      <c r="K1763">
        <v>111</v>
      </c>
      <c r="L1763" s="2">
        <v>44135</v>
      </c>
      <c r="M1763">
        <v>2.08</v>
      </c>
      <c r="N1763">
        <v>1</v>
      </c>
      <c r="O1763">
        <v>0</v>
      </c>
      <c r="P1763">
        <v>0</v>
      </c>
      <c r="Q1763" s="1" t="s">
        <v>13072</v>
      </c>
      <c r="R1763">
        <v>2020</v>
      </c>
      <c r="S1763" s="1" t="s">
        <v>44</v>
      </c>
    </row>
    <row r="1764" spans="1:19" x14ac:dyDescent="0.35">
      <c r="A1764">
        <v>19336947</v>
      </c>
      <c r="B1764" s="1" t="s">
        <v>2617</v>
      </c>
      <c r="C1764">
        <v>4935030</v>
      </c>
      <c r="D1764" s="1" t="s">
        <v>243</v>
      </c>
      <c r="E1764" s="1" t="s">
        <v>33</v>
      </c>
      <c r="F1764">
        <v>37.981229999999996</v>
      </c>
      <c r="G1764">
        <v>23.72851</v>
      </c>
      <c r="H1764" s="1" t="s">
        <v>22</v>
      </c>
      <c r="I1764">
        <v>30</v>
      </c>
      <c r="J1764">
        <v>2</v>
      </c>
      <c r="K1764">
        <v>67</v>
      </c>
      <c r="L1764" s="2">
        <v>44019</v>
      </c>
      <c r="M1764">
        <v>1.23</v>
      </c>
      <c r="N1764">
        <v>3</v>
      </c>
      <c r="O1764">
        <v>0</v>
      </c>
      <c r="P1764">
        <v>0</v>
      </c>
      <c r="Q1764" s="1" t="s">
        <v>2618</v>
      </c>
      <c r="R1764">
        <v>2020</v>
      </c>
      <c r="S1764" s="1" t="s">
        <v>57</v>
      </c>
    </row>
    <row r="1765" spans="1:19" x14ac:dyDescent="0.35">
      <c r="A1765">
        <v>19338863</v>
      </c>
      <c r="B1765" s="1" t="s">
        <v>2619</v>
      </c>
      <c r="C1765">
        <v>135482103</v>
      </c>
      <c r="D1765" s="1" t="s">
        <v>161</v>
      </c>
      <c r="E1765" s="1" t="s">
        <v>33</v>
      </c>
      <c r="F1765">
        <v>37.973370000000003</v>
      </c>
      <c r="G1765">
        <v>23.728560000000002</v>
      </c>
      <c r="H1765" s="1" t="s">
        <v>22</v>
      </c>
      <c r="I1765">
        <v>349</v>
      </c>
      <c r="J1765">
        <v>1</v>
      </c>
      <c r="K1765">
        <v>76</v>
      </c>
      <c r="L1765" s="2">
        <v>44509</v>
      </c>
      <c r="M1765">
        <v>1.39</v>
      </c>
      <c r="N1765">
        <v>9</v>
      </c>
      <c r="O1765">
        <v>318</v>
      </c>
      <c r="P1765">
        <v>17</v>
      </c>
      <c r="Q1765" s="1" t="s">
        <v>13073</v>
      </c>
      <c r="R1765">
        <v>2021</v>
      </c>
      <c r="S1765" s="1" t="s">
        <v>25</v>
      </c>
    </row>
    <row r="1766" spans="1:19" x14ac:dyDescent="0.35">
      <c r="A1766">
        <v>19341586</v>
      </c>
      <c r="B1766" s="1" t="s">
        <v>2620</v>
      </c>
      <c r="C1766">
        <v>75139781</v>
      </c>
      <c r="D1766" s="1" t="s">
        <v>745</v>
      </c>
      <c r="E1766" s="1" t="s">
        <v>33</v>
      </c>
      <c r="F1766">
        <v>37.977559999999997</v>
      </c>
      <c r="G1766">
        <v>23.727160000000001</v>
      </c>
      <c r="H1766" s="1" t="s">
        <v>22</v>
      </c>
      <c r="I1766">
        <v>84</v>
      </c>
      <c r="J1766">
        <v>2</v>
      </c>
      <c r="K1766">
        <v>0</v>
      </c>
      <c r="L1766" s="2"/>
      <c r="N1766">
        <v>9</v>
      </c>
      <c r="O1766">
        <v>300</v>
      </c>
      <c r="P1766">
        <v>0</v>
      </c>
      <c r="Q1766" s="1"/>
      <c r="S1766" s="1"/>
    </row>
    <row r="1767" spans="1:19" x14ac:dyDescent="0.35">
      <c r="A1767">
        <v>19352717</v>
      </c>
      <c r="B1767" s="1" t="s">
        <v>2621</v>
      </c>
      <c r="C1767">
        <v>133681771</v>
      </c>
      <c r="D1767" s="1" t="s">
        <v>243</v>
      </c>
      <c r="E1767" s="1" t="s">
        <v>54</v>
      </c>
      <c r="F1767">
        <v>37.966889999999999</v>
      </c>
      <c r="G1767">
        <v>23.736429999999999</v>
      </c>
      <c r="H1767" s="1" t="s">
        <v>22</v>
      </c>
      <c r="I1767">
        <v>31</v>
      </c>
      <c r="J1767">
        <v>2</v>
      </c>
      <c r="K1767">
        <v>228</v>
      </c>
      <c r="L1767" s="2">
        <v>44523</v>
      </c>
      <c r="M1767">
        <v>4.16</v>
      </c>
      <c r="N1767">
        <v>1</v>
      </c>
      <c r="O1767">
        <v>168</v>
      </c>
      <c r="P1767">
        <v>17</v>
      </c>
      <c r="Q1767" s="1" t="s">
        <v>13074</v>
      </c>
      <c r="R1767">
        <v>2021</v>
      </c>
      <c r="S1767" s="1" t="s">
        <v>25</v>
      </c>
    </row>
    <row r="1768" spans="1:19" x14ac:dyDescent="0.35">
      <c r="A1768">
        <v>19354720</v>
      </c>
      <c r="B1768" s="1" t="s">
        <v>2622</v>
      </c>
      <c r="C1768">
        <v>66216765</v>
      </c>
      <c r="D1768" s="1" t="s">
        <v>1490</v>
      </c>
      <c r="E1768" s="1" t="s">
        <v>186</v>
      </c>
      <c r="F1768">
        <v>37.963520000000003</v>
      </c>
      <c r="G1768">
        <v>23.729900000000001</v>
      </c>
      <c r="H1768" s="1" t="s">
        <v>22</v>
      </c>
      <c r="I1768">
        <v>54</v>
      </c>
      <c r="J1768">
        <v>20</v>
      </c>
      <c r="K1768">
        <v>4</v>
      </c>
      <c r="L1768" s="2">
        <v>43219</v>
      </c>
      <c r="M1768">
        <v>0.08</v>
      </c>
      <c r="N1768">
        <v>1</v>
      </c>
      <c r="O1768">
        <v>0</v>
      </c>
      <c r="P1768">
        <v>0</v>
      </c>
      <c r="Q1768" s="1"/>
      <c r="R1768">
        <v>2018</v>
      </c>
      <c r="S1768" s="1" t="s">
        <v>102</v>
      </c>
    </row>
    <row r="1769" spans="1:19" x14ac:dyDescent="0.35">
      <c r="A1769">
        <v>19359211</v>
      </c>
      <c r="B1769" s="1" t="s">
        <v>2623</v>
      </c>
      <c r="C1769">
        <v>134990753</v>
      </c>
      <c r="D1769" s="1" t="s">
        <v>2624</v>
      </c>
      <c r="E1769" s="1" t="s">
        <v>54</v>
      </c>
      <c r="F1769">
        <v>37.964509999999997</v>
      </c>
      <c r="G1769">
        <v>23.73442</v>
      </c>
      <c r="H1769" s="1" t="s">
        <v>22</v>
      </c>
      <c r="I1769">
        <v>28</v>
      </c>
      <c r="J1769">
        <v>1</v>
      </c>
      <c r="K1769">
        <v>416</v>
      </c>
      <c r="L1769" s="2">
        <v>44530</v>
      </c>
      <c r="M1769">
        <v>7.61</v>
      </c>
      <c r="N1769">
        <v>3</v>
      </c>
      <c r="O1769">
        <v>155</v>
      </c>
      <c r="P1769">
        <v>42</v>
      </c>
      <c r="Q1769" s="1"/>
      <c r="R1769">
        <v>2021</v>
      </c>
      <c r="S1769" s="1" t="s">
        <v>25</v>
      </c>
    </row>
    <row r="1770" spans="1:19" x14ac:dyDescent="0.35">
      <c r="A1770">
        <v>19361099</v>
      </c>
      <c r="B1770" s="1" t="s">
        <v>2625</v>
      </c>
      <c r="C1770">
        <v>135693261</v>
      </c>
      <c r="D1770" s="1" t="s">
        <v>2626</v>
      </c>
      <c r="E1770" s="1" t="s">
        <v>51</v>
      </c>
      <c r="F1770">
        <v>37.985129999999998</v>
      </c>
      <c r="G1770">
        <v>23.718789999999998</v>
      </c>
      <c r="H1770" s="1" t="s">
        <v>22</v>
      </c>
      <c r="I1770">
        <v>35</v>
      </c>
      <c r="J1770">
        <v>3</v>
      </c>
      <c r="K1770">
        <v>56</v>
      </c>
      <c r="L1770" s="2">
        <v>43737</v>
      </c>
      <c r="M1770">
        <v>1.04</v>
      </c>
      <c r="N1770">
        <v>1</v>
      </c>
      <c r="O1770">
        <v>140</v>
      </c>
      <c r="P1770">
        <v>0</v>
      </c>
      <c r="Q1770" s="1" t="s">
        <v>13075</v>
      </c>
      <c r="R1770">
        <v>2019</v>
      </c>
      <c r="S1770" s="1" t="s">
        <v>23</v>
      </c>
    </row>
    <row r="1771" spans="1:19" x14ac:dyDescent="0.35">
      <c r="A1771">
        <v>19361742</v>
      </c>
      <c r="B1771" s="1" t="s">
        <v>2627</v>
      </c>
      <c r="C1771">
        <v>51602593</v>
      </c>
      <c r="D1771" s="1" t="s">
        <v>1922</v>
      </c>
      <c r="E1771" s="1" t="s">
        <v>74</v>
      </c>
      <c r="F1771">
        <v>37.991520000000001</v>
      </c>
      <c r="G1771">
        <v>23.732279999999999</v>
      </c>
      <c r="H1771" s="1" t="s">
        <v>22</v>
      </c>
      <c r="I1771">
        <v>171</v>
      </c>
      <c r="J1771">
        <v>1</v>
      </c>
      <c r="K1771">
        <v>29</v>
      </c>
      <c r="L1771" s="2">
        <v>43730</v>
      </c>
      <c r="M1771">
        <v>0.53</v>
      </c>
      <c r="N1771">
        <v>1</v>
      </c>
      <c r="O1771">
        <v>243</v>
      </c>
      <c r="P1771">
        <v>0</v>
      </c>
      <c r="Q1771" s="1" t="s">
        <v>13076</v>
      </c>
      <c r="R1771">
        <v>2019</v>
      </c>
      <c r="S1771" s="1" t="s">
        <v>23</v>
      </c>
    </row>
    <row r="1772" spans="1:19" x14ac:dyDescent="0.35">
      <c r="A1772">
        <v>19372804</v>
      </c>
      <c r="B1772" s="1" t="s">
        <v>2628</v>
      </c>
      <c r="C1772">
        <v>132073540</v>
      </c>
      <c r="D1772" s="1" t="s">
        <v>155</v>
      </c>
      <c r="E1772" s="1" t="s">
        <v>74</v>
      </c>
      <c r="F1772">
        <v>37.99147</v>
      </c>
      <c r="G1772">
        <v>23.73293</v>
      </c>
      <c r="H1772" s="1" t="s">
        <v>22</v>
      </c>
      <c r="I1772">
        <v>45</v>
      </c>
      <c r="J1772">
        <v>1</v>
      </c>
      <c r="K1772">
        <v>348</v>
      </c>
      <c r="L1772" s="2">
        <v>44490</v>
      </c>
      <c r="M1772">
        <v>6.42</v>
      </c>
      <c r="N1772">
        <v>1</v>
      </c>
      <c r="O1772">
        <v>0</v>
      </c>
      <c r="P1772">
        <v>18</v>
      </c>
      <c r="Q1772" s="1" t="s">
        <v>13077</v>
      </c>
      <c r="R1772">
        <v>2021</v>
      </c>
      <c r="S1772" s="1" t="s">
        <v>44</v>
      </c>
    </row>
    <row r="1773" spans="1:19" x14ac:dyDescent="0.35">
      <c r="A1773">
        <v>19375995</v>
      </c>
      <c r="B1773" s="1" t="s">
        <v>2629</v>
      </c>
      <c r="C1773">
        <v>135816744</v>
      </c>
      <c r="D1773" s="1" t="s">
        <v>293</v>
      </c>
      <c r="E1773" s="1" t="s">
        <v>135</v>
      </c>
      <c r="F1773">
        <v>37.967080000000003</v>
      </c>
      <c r="G1773">
        <v>23.72484</v>
      </c>
      <c r="H1773" s="1" t="s">
        <v>22</v>
      </c>
      <c r="I1773">
        <v>35</v>
      </c>
      <c r="J1773">
        <v>1</v>
      </c>
      <c r="K1773">
        <v>371</v>
      </c>
      <c r="L1773" s="2">
        <v>44468</v>
      </c>
      <c r="M1773">
        <v>6.82</v>
      </c>
      <c r="N1773">
        <v>1</v>
      </c>
      <c r="O1773">
        <v>183</v>
      </c>
      <c r="P1773">
        <v>35</v>
      </c>
      <c r="Q1773" s="1" t="s">
        <v>13078</v>
      </c>
      <c r="R1773">
        <v>2021</v>
      </c>
      <c r="S1773" s="1" t="s">
        <v>23</v>
      </c>
    </row>
    <row r="1774" spans="1:19" x14ac:dyDescent="0.35">
      <c r="A1774">
        <v>19378552</v>
      </c>
      <c r="B1774" s="1" t="s">
        <v>2630</v>
      </c>
      <c r="C1774">
        <v>132577747</v>
      </c>
      <c r="D1774" s="1" t="s">
        <v>405</v>
      </c>
      <c r="E1774" s="1" t="s">
        <v>33</v>
      </c>
      <c r="F1774">
        <v>37.972839999999998</v>
      </c>
      <c r="G1774">
        <v>23.73188</v>
      </c>
      <c r="H1774" s="1" t="s">
        <v>37</v>
      </c>
      <c r="I1774">
        <v>150</v>
      </c>
      <c r="J1774">
        <v>1</v>
      </c>
      <c r="K1774">
        <v>0</v>
      </c>
      <c r="L1774" s="2"/>
      <c r="N1774">
        <v>1</v>
      </c>
      <c r="O1774">
        <v>365</v>
      </c>
      <c r="P1774">
        <v>0</v>
      </c>
      <c r="Q1774" s="1"/>
      <c r="S1774" s="1"/>
    </row>
    <row r="1775" spans="1:19" x14ac:dyDescent="0.35">
      <c r="A1775">
        <v>19385911</v>
      </c>
      <c r="B1775" s="1" t="s">
        <v>2631</v>
      </c>
      <c r="C1775">
        <v>135895133</v>
      </c>
      <c r="D1775" s="1" t="s">
        <v>2632</v>
      </c>
      <c r="E1775" s="1" t="s">
        <v>135</v>
      </c>
      <c r="F1775">
        <v>37.963140000000003</v>
      </c>
      <c r="G1775">
        <v>23.71988</v>
      </c>
      <c r="H1775" s="1" t="s">
        <v>22</v>
      </c>
      <c r="I1775">
        <v>35</v>
      </c>
      <c r="J1775">
        <v>2</v>
      </c>
      <c r="K1775">
        <v>127</v>
      </c>
      <c r="L1775" s="2">
        <v>44530</v>
      </c>
      <c r="M1775">
        <v>2.31</v>
      </c>
      <c r="N1775">
        <v>1</v>
      </c>
      <c r="O1775">
        <v>340</v>
      </c>
      <c r="P1775">
        <v>15</v>
      </c>
      <c r="Q1775" s="1" t="s">
        <v>13079</v>
      </c>
      <c r="R1775">
        <v>2021</v>
      </c>
      <c r="S1775" s="1" t="s">
        <v>25</v>
      </c>
    </row>
    <row r="1776" spans="1:19" x14ac:dyDescent="0.35">
      <c r="A1776">
        <v>19397225</v>
      </c>
      <c r="B1776" s="1" t="s">
        <v>2633</v>
      </c>
      <c r="C1776">
        <v>24322269</v>
      </c>
      <c r="D1776" s="1" t="s">
        <v>1835</v>
      </c>
      <c r="E1776" s="1" t="s">
        <v>232</v>
      </c>
      <c r="F1776">
        <v>37.999380000000002</v>
      </c>
      <c r="G1776">
        <v>23.73771</v>
      </c>
      <c r="H1776" s="1" t="s">
        <v>917</v>
      </c>
      <c r="I1776">
        <v>25</v>
      </c>
      <c r="J1776">
        <v>1</v>
      </c>
      <c r="K1776">
        <v>1</v>
      </c>
      <c r="L1776" s="2">
        <v>42929</v>
      </c>
      <c r="M1776">
        <v>0.02</v>
      </c>
      <c r="N1776">
        <v>1</v>
      </c>
      <c r="O1776">
        <v>364</v>
      </c>
      <c r="P1776">
        <v>0</v>
      </c>
      <c r="Q1776" s="1"/>
      <c r="R1776">
        <v>2017</v>
      </c>
      <c r="S1776" s="1" t="s">
        <v>57</v>
      </c>
    </row>
    <row r="1777" spans="1:19" x14ac:dyDescent="0.35">
      <c r="A1777">
        <v>19402316</v>
      </c>
      <c r="B1777" s="1" t="s">
        <v>2634</v>
      </c>
      <c r="C1777">
        <v>136012334</v>
      </c>
      <c r="D1777" s="1" t="s">
        <v>2635</v>
      </c>
      <c r="E1777" s="1" t="s">
        <v>21</v>
      </c>
      <c r="F1777">
        <v>37.993499999999997</v>
      </c>
      <c r="G1777">
        <v>23.756519999999998</v>
      </c>
      <c r="H1777" s="1" t="s">
        <v>22</v>
      </c>
      <c r="I1777">
        <v>39</v>
      </c>
      <c r="J1777">
        <v>3</v>
      </c>
      <c r="K1777">
        <v>35</v>
      </c>
      <c r="L1777" s="2">
        <v>44385</v>
      </c>
      <c r="M1777">
        <v>0.65</v>
      </c>
      <c r="N1777">
        <v>1</v>
      </c>
      <c r="O1777">
        <v>356</v>
      </c>
      <c r="P1777">
        <v>1</v>
      </c>
      <c r="Q1777" s="1"/>
      <c r="R1777">
        <v>2021</v>
      </c>
      <c r="S1777" s="1" t="s">
        <v>57</v>
      </c>
    </row>
    <row r="1778" spans="1:19" x14ac:dyDescent="0.35">
      <c r="A1778">
        <v>19404098</v>
      </c>
      <c r="B1778" s="1" t="s">
        <v>2636</v>
      </c>
      <c r="C1778">
        <v>74978681</v>
      </c>
      <c r="D1778" s="1" t="s">
        <v>559</v>
      </c>
      <c r="E1778" s="1" t="s">
        <v>135</v>
      </c>
      <c r="F1778">
        <v>37.962130000000002</v>
      </c>
      <c r="G1778">
        <v>23.720870000000001</v>
      </c>
      <c r="H1778" s="1" t="s">
        <v>22</v>
      </c>
      <c r="I1778">
        <v>50</v>
      </c>
      <c r="J1778">
        <v>2</v>
      </c>
      <c r="K1778">
        <v>57</v>
      </c>
      <c r="L1778" s="2">
        <v>43755</v>
      </c>
      <c r="M1778">
        <v>1.05</v>
      </c>
      <c r="N1778">
        <v>1</v>
      </c>
      <c r="O1778">
        <v>0</v>
      </c>
      <c r="P1778">
        <v>0</v>
      </c>
      <c r="Q1778" s="1" t="s">
        <v>13080</v>
      </c>
      <c r="R1778">
        <v>2019</v>
      </c>
      <c r="S1778" s="1" t="s">
        <v>44</v>
      </c>
    </row>
    <row r="1779" spans="1:19" x14ac:dyDescent="0.35">
      <c r="A1779">
        <v>19410783</v>
      </c>
      <c r="B1779" s="1" t="s">
        <v>2637</v>
      </c>
      <c r="C1779">
        <v>136082318</v>
      </c>
      <c r="D1779" s="1" t="s">
        <v>757</v>
      </c>
      <c r="E1779" s="1" t="s">
        <v>186</v>
      </c>
      <c r="F1779">
        <v>37.962449999999997</v>
      </c>
      <c r="G1779">
        <v>23.73011</v>
      </c>
      <c r="H1779" s="1" t="s">
        <v>22</v>
      </c>
      <c r="I1779">
        <v>58</v>
      </c>
      <c r="J1779">
        <v>2</v>
      </c>
      <c r="K1779">
        <v>26</v>
      </c>
      <c r="L1779" s="2">
        <v>43741</v>
      </c>
      <c r="M1779">
        <v>0.48</v>
      </c>
      <c r="N1779">
        <v>1</v>
      </c>
      <c r="O1779">
        <v>0</v>
      </c>
      <c r="P1779">
        <v>0</v>
      </c>
      <c r="Q1779" s="1" t="s">
        <v>13081</v>
      </c>
      <c r="R1779">
        <v>2019</v>
      </c>
      <c r="S1779" s="1" t="s">
        <v>44</v>
      </c>
    </row>
    <row r="1780" spans="1:19" x14ac:dyDescent="0.35">
      <c r="A1780">
        <v>19412020</v>
      </c>
      <c r="B1780" s="1" t="s">
        <v>2638</v>
      </c>
      <c r="C1780">
        <v>41478880</v>
      </c>
      <c r="D1780" s="1" t="s">
        <v>1306</v>
      </c>
      <c r="E1780" s="1" t="s">
        <v>186</v>
      </c>
      <c r="F1780">
        <v>37.962870000000002</v>
      </c>
      <c r="G1780">
        <v>23.725239999999999</v>
      </c>
      <c r="H1780" s="1" t="s">
        <v>37</v>
      </c>
      <c r="I1780">
        <v>35</v>
      </c>
      <c r="J1780">
        <v>1</v>
      </c>
      <c r="K1780">
        <v>0</v>
      </c>
      <c r="L1780" s="2"/>
      <c r="N1780">
        <v>1</v>
      </c>
      <c r="O1780">
        <v>0</v>
      </c>
      <c r="P1780">
        <v>0</v>
      </c>
      <c r="Q1780" s="1"/>
      <c r="S1780" s="1"/>
    </row>
    <row r="1781" spans="1:19" x14ac:dyDescent="0.35">
      <c r="A1781">
        <v>19435637</v>
      </c>
      <c r="B1781" s="1" t="s">
        <v>2639</v>
      </c>
      <c r="C1781">
        <v>136255562</v>
      </c>
      <c r="D1781" s="1" t="s">
        <v>478</v>
      </c>
      <c r="E1781" s="1" t="s">
        <v>97</v>
      </c>
      <c r="F1781">
        <v>37.997280000000003</v>
      </c>
      <c r="G1781">
        <v>23.732150000000001</v>
      </c>
      <c r="H1781" s="1" t="s">
        <v>22</v>
      </c>
      <c r="I1781">
        <v>60</v>
      </c>
      <c r="J1781">
        <v>1</v>
      </c>
      <c r="K1781">
        <v>1</v>
      </c>
      <c r="L1781" s="2">
        <v>43163</v>
      </c>
      <c r="M1781">
        <v>0.02</v>
      </c>
      <c r="N1781">
        <v>1</v>
      </c>
      <c r="O1781">
        <v>362</v>
      </c>
      <c r="P1781">
        <v>0</v>
      </c>
      <c r="Q1781" s="1"/>
      <c r="R1781">
        <v>2018</v>
      </c>
      <c r="S1781" s="1" t="s">
        <v>199</v>
      </c>
    </row>
    <row r="1782" spans="1:19" x14ac:dyDescent="0.35">
      <c r="A1782">
        <v>19448446</v>
      </c>
      <c r="B1782" s="1" t="s">
        <v>2640</v>
      </c>
      <c r="C1782">
        <v>136369143</v>
      </c>
      <c r="D1782" s="1" t="s">
        <v>127</v>
      </c>
      <c r="E1782" s="1" t="s">
        <v>191</v>
      </c>
      <c r="F1782">
        <v>37.995559999999998</v>
      </c>
      <c r="G1782">
        <v>23.712630000000001</v>
      </c>
      <c r="H1782" s="1" t="s">
        <v>22</v>
      </c>
      <c r="I1782">
        <v>80</v>
      </c>
      <c r="J1782">
        <v>2</v>
      </c>
      <c r="K1782">
        <v>0</v>
      </c>
      <c r="L1782" s="2"/>
      <c r="N1782">
        <v>1</v>
      </c>
      <c r="O1782">
        <v>362</v>
      </c>
      <c r="P1782">
        <v>0</v>
      </c>
      <c r="Q1782" s="1"/>
      <c r="S1782" s="1"/>
    </row>
    <row r="1783" spans="1:19" x14ac:dyDescent="0.35">
      <c r="A1783">
        <v>19449044</v>
      </c>
      <c r="B1783" s="1" t="s">
        <v>2641</v>
      </c>
      <c r="C1783">
        <v>117675011</v>
      </c>
      <c r="D1783" s="1" t="s">
        <v>2450</v>
      </c>
      <c r="E1783" s="1" t="s">
        <v>33</v>
      </c>
      <c r="F1783">
        <v>37.978119999999997</v>
      </c>
      <c r="G1783">
        <v>23.723549999999999</v>
      </c>
      <c r="H1783" s="1" t="s">
        <v>22</v>
      </c>
      <c r="I1783">
        <v>150</v>
      </c>
      <c r="J1783">
        <v>1</v>
      </c>
      <c r="K1783">
        <v>41</v>
      </c>
      <c r="L1783" s="2">
        <v>44542</v>
      </c>
      <c r="M1783">
        <v>0.77</v>
      </c>
      <c r="N1783">
        <v>1</v>
      </c>
      <c r="O1783">
        <v>355</v>
      </c>
      <c r="P1783">
        <v>8</v>
      </c>
      <c r="Q1783" s="1" t="s">
        <v>13082</v>
      </c>
      <c r="R1783">
        <v>2021</v>
      </c>
      <c r="S1783" s="1" t="s">
        <v>27</v>
      </c>
    </row>
    <row r="1784" spans="1:19" x14ac:dyDescent="0.35">
      <c r="A1784">
        <v>19449508</v>
      </c>
      <c r="B1784" s="1" t="s">
        <v>2642</v>
      </c>
      <c r="C1784">
        <v>82360184</v>
      </c>
      <c r="D1784" s="1" t="s">
        <v>2643</v>
      </c>
      <c r="E1784" s="1" t="s">
        <v>80</v>
      </c>
      <c r="F1784">
        <v>38.009450000000001</v>
      </c>
      <c r="G1784">
        <v>23.7362</v>
      </c>
      <c r="H1784" s="1" t="s">
        <v>22</v>
      </c>
      <c r="I1784">
        <v>28</v>
      </c>
      <c r="J1784">
        <v>5</v>
      </c>
      <c r="K1784">
        <v>3</v>
      </c>
      <c r="L1784" s="2">
        <v>44471</v>
      </c>
      <c r="M1784">
        <v>0.08</v>
      </c>
      <c r="N1784">
        <v>1</v>
      </c>
      <c r="O1784">
        <v>364</v>
      </c>
      <c r="P1784">
        <v>1</v>
      </c>
      <c r="Q1784" s="1" t="s">
        <v>13083</v>
      </c>
      <c r="R1784">
        <v>2021</v>
      </c>
      <c r="S1784" s="1" t="s">
        <v>44</v>
      </c>
    </row>
    <row r="1785" spans="1:19" x14ac:dyDescent="0.35">
      <c r="A1785">
        <v>19471609</v>
      </c>
      <c r="B1785" s="1" t="s">
        <v>2644</v>
      </c>
      <c r="C1785">
        <v>136611037</v>
      </c>
      <c r="D1785" s="1" t="s">
        <v>792</v>
      </c>
      <c r="E1785" s="1" t="s">
        <v>186</v>
      </c>
      <c r="F1785">
        <v>37.959099999999999</v>
      </c>
      <c r="G1785">
        <v>23.732620000000001</v>
      </c>
      <c r="H1785" s="1" t="s">
        <v>22</v>
      </c>
      <c r="I1785">
        <v>29</v>
      </c>
      <c r="J1785">
        <v>2</v>
      </c>
      <c r="K1785">
        <v>34</v>
      </c>
      <c r="L1785" s="2">
        <v>43660</v>
      </c>
      <c r="M1785">
        <v>0.63</v>
      </c>
      <c r="N1785">
        <v>1</v>
      </c>
      <c r="O1785">
        <v>0</v>
      </c>
      <c r="P1785">
        <v>0</v>
      </c>
      <c r="Q1785" s="1"/>
      <c r="R1785">
        <v>2019</v>
      </c>
      <c r="S1785" s="1" t="s">
        <v>57</v>
      </c>
    </row>
    <row r="1786" spans="1:19" x14ac:dyDescent="0.35">
      <c r="A1786">
        <v>19480177</v>
      </c>
      <c r="B1786" s="1" t="s">
        <v>2645</v>
      </c>
      <c r="C1786">
        <v>95666210</v>
      </c>
      <c r="D1786" s="1" t="s">
        <v>56</v>
      </c>
      <c r="E1786" s="1" t="s">
        <v>135</v>
      </c>
      <c r="F1786">
        <v>37.963839999999998</v>
      </c>
      <c r="G1786">
        <v>23.720580000000002</v>
      </c>
      <c r="H1786" s="1" t="s">
        <v>22</v>
      </c>
      <c r="I1786">
        <v>35</v>
      </c>
      <c r="J1786">
        <v>1</v>
      </c>
      <c r="K1786">
        <v>19</v>
      </c>
      <c r="L1786" s="2">
        <v>43756</v>
      </c>
      <c r="M1786">
        <v>0.42</v>
      </c>
      <c r="N1786">
        <v>1</v>
      </c>
      <c r="O1786">
        <v>0</v>
      </c>
      <c r="P1786">
        <v>0</v>
      </c>
      <c r="Q1786" s="1" t="s">
        <v>13084</v>
      </c>
      <c r="R1786">
        <v>2019</v>
      </c>
      <c r="S1786" s="1" t="s">
        <v>44</v>
      </c>
    </row>
    <row r="1787" spans="1:19" x14ac:dyDescent="0.35">
      <c r="A1787">
        <v>19480180</v>
      </c>
      <c r="B1787" s="1" t="s">
        <v>2646</v>
      </c>
      <c r="C1787">
        <v>60051688</v>
      </c>
      <c r="D1787" s="1" t="s">
        <v>1288</v>
      </c>
      <c r="E1787" s="1" t="s">
        <v>21</v>
      </c>
      <c r="F1787">
        <v>37.999209999999998</v>
      </c>
      <c r="G1787">
        <v>23.766300000000001</v>
      </c>
      <c r="H1787" s="1" t="s">
        <v>22</v>
      </c>
      <c r="I1787">
        <v>65</v>
      </c>
      <c r="J1787">
        <v>1</v>
      </c>
      <c r="K1787">
        <v>263</v>
      </c>
      <c r="L1787" s="2">
        <v>44537</v>
      </c>
      <c r="M1787">
        <v>4.84</v>
      </c>
      <c r="N1787">
        <v>8</v>
      </c>
      <c r="O1787">
        <v>42</v>
      </c>
      <c r="P1787">
        <v>35</v>
      </c>
      <c r="Q1787" s="1" t="s">
        <v>13085</v>
      </c>
      <c r="R1787">
        <v>2021</v>
      </c>
      <c r="S1787" s="1" t="s">
        <v>27</v>
      </c>
    </row>
    <row r="1788" spans="1:19" x14ac:dyDescent="0.35">
      <c r="A1788">
        <v>19487723</v>
      </c>
      <c r="B1788" s="1" t="s">
        <v>2647</v>
      </c>
      <c r="C1788">
        <v>29913601</v>
      </c>
      <c r="D1788" s="1" t="s">
        <v>663</v>
      </c>
      <c r="E1788" s="1" t="s">
        <v>186</v>
      </c>
      <c r="F1788">
        <v>37.960729999999998</v>
      </c>
      <c r="G1788">
        <v>23.726939999999999</v>
      </c>
      <c r="H1788" s="1" t="s">
        <v>22</v>
      </c>
      <c r="I1788">
        <v>30</v>
      </c>
      <c r="J1788">
        <v>2</v>
      </c>
      <c r="K1788">
        <v>101</v>
      </c>
      <c r="L1788" s="2">
        <v>44530</v>
      </c>
      <c r="M1788">
        <v>1.85</v>
      </c>
      <c r="N1788">
        <v>4</v>
      </c>
      <c r="O1788">
        <v>96</v>
      </c>
      <c r="P1788">
        <v>11</v>
      </c>
      <c r="Q1788" s="1" t="s">
        <v>13086</v>
      </c>
      <c r="R1788">
        <v>2021</v>
      </c>
      <c r="S1788" s="1" t="s">
        <v>25</v>
      </c>
    </row>
    <row r="1789" spans="1:19" x14ac:dyDescent="0.35">
      <c r="A1789">
        <v>19500004</v>
      </c>
      <c r="B1789" s="1" t="s">
        <v>2648</v>
      </c>
      <c r="C1789">
        <v>136915721</v>
      </c>
      <c r="D1789" s="1" t="s">
        <v>442</v>
      </c>
      <c r="E1789" s="1" t="s">
        <v>232</v>
      </c>
      <c r="F1789">
        <v>38.000990000000002</v>
      </c>
      <c r="G1789">
        <v>23.738009999999999</v>
      </c>
      <c r="H1789" s="1" t="s">
        <v>22</v>
      </c>
      <c r="I1789">
        <v>50</v>
      </c>
      <c r="J1789">
        <v>2</v>
      </c>
      <c r="K1789">
        <v>0</v>
      </c>
      <c r="L1789" s="2"/>
      <c r="N1789">
        <v>1</v>
      </c>
      <c r="O1789">
        <v>89</v>
      </c>
      <c r="P1789">
        <v>0</v>
      </c>
      <c r="Q1789" s="1"/>
      <c r="S1789" s="1"/>
    </row>
    <row r="1790" spans="1:19" x14ac:dyDescent="0.35">
      <c r="A1790">
        <v>19513227</v>
      </c>
      <c r="B1790" s="1" t="s">
        <v>2649</v>
      </c>
      <c r="C1790">
        <v>137042123</v>
      </c>
      <c r="D1790" s="1" t="s">
        <v>195</v>
      </c>
      <c r="E1790" s="1" t="s">
        <v>21</v>
      </c>
      <c r="F1790">
        <v>37.987839999999998</v>
      </c>
      <c r="G1790">
        <v>23.763269999999999</v>
      </c>
      <c r="H1790" s="1" t="s">
        <v>22</v>
      </c>
      <c r="I1790">
        <v>32</v>
      </c>
      <c r="J1790">
        <v>4</v>
      </c>
      <c r="K1790">
        <v>42</v>
      </c>
      <c r="L1790" s="2">
        <v>44470</v>
      </c>
      <c r="M1790">
        <v>0.82</v>
      </c>
      <c r="N1790">
        <v>1</v>
      </c>
      <c r="O1790">
        <v>353</v>
      </c>
      <c r="P1790">
        <v>6</v>
      </c>
      <c r="Q1790" s="1"/>
      <c r="R1790">
        <v>2021</v>
      </c>
      <c r="S1790" s="1" t="s">
        <v>44</v>
      </c>
    </row>
    <row r="1791" spans="1:19" x14ac:dyDescent="0.35">
      <c r="A1791">
        <v>19515295</v>
      </c>
      <c r="B1791" s="1" t="s">
        <v>2650</v>
      </c>
      <c r="C1791">
        <v>137058004</v>
      </c>
      <c r="D1791" s="1" t="s">
        <v>1142</v>
      </c>
      <c r="E1791" s="1" t="s">
        <v>1045</v>
      </c>
      <c r="F1791">
        <v>37.97542</v>
      </c>
      <c r="G1791">
        <v>23.741050000000001</v>
      </c>
      <c r="H1791" s="1" t="s">
        <v>37</v>
      </c>
      <c r="I1791">
        <v>30</v>
      </c>
      <c r="J1791">
        <v>1</v>
      </c>
      <c r="K1791">
        <v>290</v>
      </c>
      <c r="L1791" s="2">
        <v>44544</v>
      </c>
      <c r="M1791">
        <v>5.39</v>
      </c>
      <c r="N1791">
        <v>1</v>
      </c>
      <c r="O1791">
        <v>363</v>
      </c>
      <c r="P1791">
        <v>10</v>
      </c>
      <c r="Q1791" s="1"/>
      <c r="R1791">
        <v>2021</v>
      </c>
      <c r="S1791" s="1" t="s">
        <v>27</v>
      </c>
    </row>
    <row r="1792" spans="1:19" x14ac:dyDescent="0.35">
      <c r="A1792">
        <v>19515549</v>
      </c>
      <c r="B1792" s="1" t="s">
        <v>2651</v>
      </c>
      <c r="C1792">
        <v>136037291</v>
      </c>
      <c r="D1792" s="1" t="s">
        <v>35</v>
      </c>
      <c r="E1792" s="1" t="s">
        <v>33</v>
      </c>
      <c r="F1792">
        <v>37.978259999999999</v>
      </c>
      <c r="G1792">
        <v>23.728950000000001</v>
      </c>
      <c r="H1792" s="1" t="s">
        <v>22</v>
      </c>
      <c r="I1792">
        <v>40</v>
      </c>
      <c r="J1792">
        <v>2</v>
      </c>
      <c r="K1792">
        <v>73</v>
      </c>
      <c r="L1792" s="2">
        <v>43781</v>
      </c>
      <c r="M1792">
        <v>1.37</v>
      </c>
      <c r="N1792">
        <v>1</v>
      </c>
      <c r="O1792">
        <v>328</v>
      </c>
      <c r="P1792">
        <v>0</v>
      </c>
      <c r="Q1792" s="1" t="s">
        <v>13087</v>
      </c>
      <c r="R1792">
        <v>2019</v>
      </c>
      <c r="S1792" s="1" t="s">
        <v>25</v>
      </c>
    </row>
    <row r="1793" spans="1:19" x14ac:dyDescent="0.35">
      <c r="A1793">
        <v>19518752</v>
      </c>
      <c r="B1793" s="1" t="s">
        <v>2652</v>
      </c>
      <c r="C1793">
        <v>49895856</v>
      </c>
      <c r="D1793" s="1" t="s">
        <v>768</v>
      </c>
      <c r="E1793" s="1" t="s">
        <v>80</v>
      </c>
      <c r="F1793">
        <v>38.011479999999999</v>
      </c>
      <c r="G1793">
        <v>23.734100000000002</v>
      </c>
      <c r="H1793" s="1" t="s">
        <v>22</v>
      </c>
      <c r="I1793">
        <v>31</v>
      </c>
      <c r="J1793">
        <v>2</v>
      </c>
      <c r="K1793">
        <v>67</v>
      </c>
      <c r="L1793" s="2">
        <v>44103</v>
      </c>
      <c r="M1793">
        <v>1.25</v>
      </c>
      <c r="N1793">
        <v>1</v>
      </c>
      <c r="O1793">
        <v>113</v>
      </c>
      <c r="P1793">
        <v>0</v>
      </c>
      <c r="Q1793" s="1"/>
      <c r="R1793">
        <v>2020</v>
      </c>
      <c r="S1793" s="1" t="s">
        <v>23</v>
      </c>
    </row>
    <row r="1794" spans="1:19" x14ac:dyDescent="0.35">
      <c r="A1794">
        <v>19522001</v>
      </c>
      <c r="B1794" s="1" t="s">
        <v>2653</v>
      </c>
      <c r="C1794">
        <v>136218307</v>
      </c>
      <c r="D1794" s="1" t="s">
        <v>1588</v>
      </c>
      <c r="E1794" s="1" t="s">
        <v>135</v>
      </c>
      <c r="F1794">
        <v>37.962069999999997</v>
      </c>
      <c r="G1794">
        <v>23.719100000000001</v>
      </c>
      <c r="H1794" s="1" t="s">
        <v>22</v>
      </c>
      <c r="I1794">
        <v>27</v>
      </c>
      <c r="J1794">
        <v>2</v>
      </c>
      <c r="K1794">
        <v>66</v>
      </c>
      <c r="L1794" s="2">
        <v>44129</v>
      </c>
      <c r="M1794">
        <v>1.21</v>
      </c>
      <c r="N1794">
        <v>1</v>
      </c>
      <c r="O1794">
        <v>0</v>
      </c>
      <c r="P1794">
        <v>0</v>
      </c>
      <c r="Q1794" s="1" t="s">
        <v>13088</v>
      </c>
      <c r="R1794">
        <v>2020</v>
      </c>
      <c r="S1794" s="1" t="s">
        <v>44</v>
      </c>
    </row>
    <row r="1795" spans="1:19" x14ac:dyDescent="0.35">
      <c r="A1795">
        <v>19525837</v>
      </c>
      <c r="B1795" s="1" t="s">
        <v>2654</v>
      </c>
      <c r="C1795">
        <v>134715344</v>
      </c>
      <c r="D1795" s="1" t="s">
        <v>2655</v>
      </c>
      <c r="E1795" s="1" t="s">
        <v>74</v>
      </c>
      <c r="F1795">
        <v>37.986510000000003</v>
      </c>
      <c r="G1795">
        <v>23.735869999999998</v>
      </c>
      <c r="H1795" s="1" t="s">
        <v>22</v>
      </c>
      <c r="I1795">
        <v>45</v>
      </c>
      <c r="J1795">
        <v>2</v>
      </c>
      <c r="K1795">
        <v>9</v>
      </c>
      <c r="L1795" s="2">
        <v>44459</v>
      </c>
      <c r="M1795">
        <v>0.17</v>
      </c>
      <c r="N1795">
        <v>1</v>
      </c>
      <c r="O1795">
        <v>303</v>
      </c>
      <c r="P1795">
        <v>1</v>
      </c>
      <c r="Q1795" s="1"/>
      <c r="R1795">
        <v>2021</v>
      </c>
      <c r="S1795" s="1" t="s">
        <v>23</v>
      </c>
    </row>
    <row r="1796" spans="1:19" x14ac:dyDescent="0.35">
      <c r="A1796">
        <v>19528119</v>
      </c>
      <c r="B1796" s="1" t="s">
        <v>2656</v>
      </c>
      <c r="C1796">
        <v>48965740</v>
      </c>
      <c r="D1796" s="1" t="s">
        <v>79</v>
      </c>
      <c r="E1796" s="1" t="s">
        <v>135</v>
      </c>
      <c r="F1796">
        <v>37.966030000000003</v>
      </c>
      <c r="G1796">
        <v>23.724630000000001</v>
      </c>
      <c r="H1796" s="1" t="s">
        <v>22</v>
      </c>
      <c r="I1796">
        <v>70</v>
      </c>
      <c r="J1796">
        <v>2</v>
      </c>
      <c r="K1796">
        <v>68</v>
      </c>
      <c r="L1796" s="2">
        <v>44502</v>
      </c>
      <c r="M1796">
        <v>1.26</v>
      </c>
      <c r="N1796">
        <v>1</v>
      </c>
      <c r="O1796">
        <v>350</v>
      </c>
      <c r="P1796">
        <v>5</v>
      </c>
      <c r="Q1796" s="1" t="s">
        <v>13089</v>
      </c>
      <c r="R1796">
        <v>2021</v>
      </c>
      <c r="S1796" s="1" t="s">
        <v>25</v>
      </c>
    </row>
    <row r="1797" spans="1:19" x14ac:dyDescent="0.35">
      <c r="A1797">
        <v>19536551</v>
      </c>
      <c r="B1797" s="1" t="s">
        <v>2657</v>
      </c>
      <c r="C1797">
        <v>8666138</v>
      </c>
      <c r="D1797" s="1" t="s">
        <v>466</v>
      </c>
      <c r="E1797" s="1" t="s">
        <v>229</v>
      </c>
      <c r="F1797">
        <v>37.974299999999999</v>
      </c>
      <c r="G1797">
        <v>23.748850000000001</v>
      </c>
      <c r="H1797" s="1" t="s">
        <v>22</v>
      </c>
      <c r="I1797">
        <v>86</v>
      </c>
      <c r="J1797">
        <v>1</v>
      </c>
      <c r="K1797">
        <v>8</v>
      </c>
      <c r="L1797" s="2">
        <v>43044</v>
      </c>
      <c r="M1797">
        <v>0.15</v>
      </c>
      <c r="N1797">
        <v>5</v>
      </c>
      <c r="O1797">
        <v>203</v>
      </c>
      <c r="P1797">
        <v>0</v>
      </c>
      <c r="Q1797" s="1" t="s">
        <v>12045</v>
      </c>
      <c r="R1797">
        <v>2017</v>
      </c>
      <c r="S1797" s="1" t="s">
        <v>25</v>
      </c>
    </row>
    <row r="1798" spans="1:19" x14ac:dyDescent="0.35">
      <c r="A1798">
        <v>19537957</v>
      </c>
      <c r="B1798" s="1" t="s">
        <v>2658</v>
      </c>
      <c r="C1798">
        <v>137237043</v>
      </c>
      <c r="D1798" s="1" t="s">
        <v>39</v>
      </c>
      <c r="E1798" s="1" t="s">
        <v>347</v>
      </c>
      <c r="F1798">
        <v>37.991140000000001</v>
      </c>
      <c r="G1798">
        <v>23.742339999999999</v>
      </c>
      <c r="H1798" s="1" t="s">
        <v>22</v>
      </c>
      <c r="I1798">
        <v>40</v>
      </c>
      <c r="J1798">
        <v>2</v>
      </c>
      <c r="K1798">
        <v>24</v>
      </c>
      <c r="L1798" s="2">
        <v>44444</v>
      </c>
      <c r="M1798">
        <v>0.46</v>
      </c>
      <c r="N1798">
        <v>1</v>
      </c>
      <c r="O1798">
        <v>235</v>
      </c>
      <c r="P1798">
        <v>5</v>
      </c>
      <c r="Q1798" s="1" t="s">
        <v>13090</v>
      </c>
      <c r="R1798">
        <v>2021</v>
      </c>
      <c r="S1798" s="1" t="s">
        <v>23</v>
      </c>
    </row>
    <row r="1799" spans="1:19" x14ac:dyDescent="0.35">
      <c r="A1799">
        <v>19539128</v>
      </c>
      <c r="B1799" s="1" t="s">
        <v>2659</v>
      </c>
      <c r="C1799">
        <v>86753041</v>
      </c>
      <c r="D1799" s="1" t="s">
        <v>1580</v>
      </c>
      <c r="E1799" s="1" t="s">
        <v>40</v>
      </c>
      <c r="F1799">
        <v>38.011339999999997</v>
      </c>
      <c r="G1799">
        <v>23.729690000000002</v>
      </c>
      <c r="H1799" s="1" t="s">
        <v>22</v>
      </c>
      <c r="I1799">
        <v>30</v>
      </c>
      <c r="J1799">
        <v>4</v>
      </c>
      <c r="K1799">
        <v>0</v>
      </c>
      <c r="L1799" s="2"/>
      <c r="N1799">
        <v>1</v>
      </c>
      <c r="O1799">
        <v>358</v>
      </c>
      <c r="P1799">
        <v>0</v>
      </c>
      <c r="Q1799" s="1"/>
      <c r="S1799" s="1"/>
    </row>
    <row r="1800" spans="1:19" x14ac:dyDescent="0.35">
      <c r="A1800">
        <v>19539130</v>
      </c>
      <c r="B1800" s="1" t="s">
        <v>2660</v>
      </c>
      <c r="C1800">
        <v>98162465</v>
      </c>
      <c r="D1800" s="1" t="s">
        <v>859</v>
      </c>
      <c r="E1800" s="1" t="s">
        <v>68</v>
      </c>
      <c r="F1800">
        <v>37.978879999999997</v>
      </c>
      <c r="G1800">
        <v>23.745729999999998</v>
      </c>
      <c r="H1800" s="1" t="s">
        <v>22</v>
      </c>
      <c r="I1800">
        <v>112</v>
      </c>
      <c r="J1800">
        <v>3</v>
      </c>
      <c r="K1800">
        <v>4</v>
      </c>
      <c r="L1800" s="2">
        <v>43532</v>
      </c>
      <c r="M1800">
        <v>7.0000000000000007E-2</v>
      </c>
      <c r="N1800">
        <v>6</v>
      </c>
      <c r="O1800">
        <v>236</v>
      </c>
      <c r="P1800">
        <v>0</v>
      </c>
      <c r="Q1800" s="1" t="s">
        <v>13091</v>
      </c>
      <c r="R1800">
        <v>2019</v>
      </c>
      <c r="S1800" s="1" t="s">
        <v>199</v>
      </c>
    </row>
    <row r="1801" spans="1:19" x14ac:dyDescent="0.35">
      <c r="A1801">
        <v>19546148</v>
      </c>
      <c r="B1801" s="1" t="s">
        <v>2661</v>
      </c>
      <c r="C1801">
        <v>137292764</v>
      </c>
      <c r="D1801" s="1" t="s">
        <v>2662</v>
      </c>
      <c r="E1801" s="1" t="s">
        <v>21</v>
      </c>
      <c r="F1801">
        <v>37.987520000000004</v>
      </c>
      <c r="G1801">
        <v>23.76051</v>
      </c>
      <c r="H1801" s="1" t="s">
        <v>22</v>
      </c>
      <c r="I1801">
        <v>40</v>
      </c>
      <c r="J1801">
        <v>1</v>
      </c>
      <c r="K1801">
        <v>1</v>
      </c>
      <c r="L1801" s="2">
        <v>43233</v>
      </c>
      <c r="M1801">
        <v>0.02</v>
      </c>
      <c r="N1801">
        <v>2</v>
      </c>
      <c r="O1801">
        <v>0</v>
      </c>
      <c r="P1801">
        <v>0</v>
      </c>
      <c r="Q1801" s="1"/>
      <c r="R1801">
        <v>2018</v>
      </c>
      <c r="S1801" s="1" t="s">
        <v>90</v>
      </c>
    </row>
    <row r="1802" spans="1:19" x14ac:dyDescent="0.35">
      <c r="A1802">
        <v>19557596</v>
      </c>
      <c r="B1802" s="1" t="s">
        <v>2663</v>
      </c>
      <c r="C1802">
        <v>137425323</v>
      </c>
      <c r="D1802" s="1" t="s">
        <v>2664</v>
      </c>
      <c r="E1802" s="1" t="s">
        <v>47</v>
      </c>
      <c r="F1802">
        <v>37.968000000000004</v>
      </c>
      <c r="G1802">
        <v>23.746030000000001</v>
      </c>
      <c r="H1802" s="1" t="s">
        <v>22</v>
      </c>
      <c r="I1802">
        <v>56</v>
      </c>
      <c r="J1802">
        <v>6</v>
      </c>
      <c r="K1802">
        <v>0</v>
      </c>
      <c r="L1802" s="2"/>
      <c r="N1802">
        <v>2</v>
      </c>
      <c r="O1802">
        <v>88</v>
      </c>
      <c r="P1802">
        <v>0</v>
      </c>
      <c r="Q1802" s="1"/>
      <c r="S1802" s="1"/>
    </row>
    <row r="1803" spans="1:19" x14ac:dyDescent="0.35">
      <c r="A1803">
        <v>19559541</v>
      </c>
      <c r="B1803" s="1" t="s">
        <v>2665</v>
      </c>
      <c r="C1803">
        <v>24336038</v>
      </c>
      <c r="D1803" s="1" t="s">
        <v>67</v>
      </c>
      <c r="E1803" s="1" t="s">
        <v>33</v>
      </c>
      <c r="F1803">
        <v>37.97269</v>
      </c>
      <c r="G1803">
        <v>23.73349</v>
      </c>
      <c r="H1803" s="1" t="s">
        <v>22</v>
      </c>
      <c r="I1803">
        <v>63</v>
      </c>
      <c r="J1803">
        <v>1</v>
      </c>
      <c r="K1803">
        <v>241</v>
      </c>
      <c r="L1803" s="2">
        <v>44550</v>
      </c>
      <c r="M1803">
        <v>4.45</v>
      </c>
      <c r="N1803">
        <v>6</v>
      </c>
      <c r="O1803">
        <v>354</v>
      </c>
      <c r="P1803">
        <v>42</v>
      </c>
      <c r="Q1803" s="1" t="s">
        <v>13092</v>
      </c>
      <c r="R1803">
        <v>2021</v>
      </c>
      <c r="S1803" s="1" t="s">
        <v>27</v>
      </c>
    </row>
    <row r="1804" spans="1:19" x14ac:dyDescent="0.35">
      <c r="A1804">
        <v>19565923</v>
      </c>
      <c r="B1804" s="1" t="s">
        <v>2666</v>
      </c>
      <c r="C1804">
        <v>75330319</v>
      </c>
      <c r="D1804" s="1" t="s">
        <v>1211</v>
      </c>
      <c r="E1804" s="1" t="s">
        <v>186</v>
      </c>
      <c r="F1804">
        <v>37.960999999999999</v>
      </c>
      <c r="G1804">
        <v>23.72381</v>
      </c>
      <c r="H1804" s="1" t="s">
        <v>22</v>
      </c>
      <c r="I1804">
        <v>53</v>
      </c>
      <c r="J1804">
        <v>1</v>
      </c>
      <c r="K1804">
        <v>19</v>
      </c>
      <c r="L1804" s="2">
        <v>44506</v>
      </c>
      <c r="M1804">
        <v>0.49</v>
      </c>
      <c r="N1804">
        <v>8</v>
      </c>
      <c r="O1804">
        <v>297</v>
      </c>
      <c r="P1804">
        <v>15</v>
      </c>
      <c r="Q1804" s="1" t="s">
        <v>13093</v>
      </c>
      <c r="R1804">
        <v>2021</v>
      </c>
      <c r="S1804" s="1" t="s">
        <v>25</v>
      </c>
    </row>
    <row r="1805" spans="1:19" x14ac:dyDescent="0.35">
      <c r="A1805">
        <v>19570586</v>
      </c>
      <c r="B1805" s="1" t="s">
        <v>2667</v>
      </c>
      <c r="C1805">
        <v>135860883</v>
      </c>
      <c r="D1805" s="1" t="s">
        <v>2668</v>
      </c>
      <c r="E1805" s="1" t="s">
        <v>33</v>
      </c>
      <c r="F1805">
        <v>37.974029999999999</v>
      </c>
      <c r="G1805">
        <v>23.731349999999999</v>
      </c>
      <c r="H1805" s="1" t="s">
        <v>22</v>
      </c>
      <c r="I1805">
        <v>52</v>
      </c>
      <c r="J1805">
        <v>1</v>
      </c>
      <c r="K1805">
        <v>210</v>
      </c>
      <c r="L1805" s="2">
        <v>44513</v>
      </c>
      <c r="M1805">
        <v>4.2699999999999996</v>
      </c>
      <c r="N1805">
        <v>1</v>
      </c>
      <c r="O1805">
        <v>145</v>
      </c>
      <c r="P1805">
        <v>34</v>
      </c>
      <c r="Q1805" s="1" t="s">
        <v>13094</v>
      </c>
      <c r="R1805">
        <v>2021</v>
      </c>
      <c r="S1805" s="1" t="s">
        <v>25</v>
      </c>
    </row>
    <row r="1806" spans="1:19" x14ac:dyDescent="0.35">
      <c r="A1806">
        <v>19571534</v>
      </c>
      <c r="B1806" s="1" t="s">
        <v>2669</v>
      </c>
      <c r="C1806">
        <v>53695550</v>
      </c>
      <c r="D1806" s="1" t="s">
        <v>1146</v>
      </c>
      <c r="E1806" s="1" t="s">
        <v>186</v>
      </c>
      <c r="F1806">
        <v>37.95702</v>
      </c>
      <c r="G1806">
        <v>23.732379999999999</v>
      </c>
      <c r="H1806" s="1" t="s">
        <v>22</v>
      </c>
      <c r="I1806">
        <v>81</v>
      </c>
      <c r="J1806">
        <v>1</v>
      </c>
      <c r="K1806">
        <v>123</v>
      </c>
      <c r="L1806" s="2">
        <v>44549</v>
      </c>
      <c r="M1806">
        <v>2.54</v>
      </c>
      <c r="N1806">
        <v>4</v>
      </c>
      <c r="O1806">
        <v>359</v>
      </c>
      <c r="P1806">
        <v>19</v>
      </c>
      <c r="Q1806" s="1" t="s">
        <v>2670</v>
      </c>
      <c r="R1806">
        <v>2021</v>
      </c>
      <c r="S1806" s="1" t="s">
        <v>27</v>
      </c>
    </row>
    <row r="1807" spans="1:19" x14ac:dyDescent="0.35">
      <c r="A1807">
        <v>19573751</v>
      </c>
      <c r="B1807" s="1" t="s">
        <v>2671</v>
      </c>
      <c r="C1807">
        <v>132802061</v>
      </c>
      <c r="D1807" s="1" t="s">
        <v>2672</v>
      </c>
      <c r="E1807" s="1" t="s">
        <v>97</v>
      </c>
      <c r="F1807">
        <v>37.993130000000001</v>
      </c>
      <c r="G1807">
        <v>23.722429999999999</v>
      </c>
      <c r="H1807" s="1" t="s">
        <v>22</v>
      </c>
      <c r="I1807">
        <v>35</v>
      </c>
      <c r="J1807">
        <v>3</v>
      </c>
      <c r="K1807">
        <v>0</v>
      </c>
      <c r="L1807" s="2"/>
      <c r="N1807">
        <v>1</v>
      </c>
      <c r="O1807">
        <v>0</v>
      </c>
      <c r="P1807">
        <v>0</v>
      </c>
      <c r="Q1807" s="1"/>
      <c r="S1807" s="1"/>
    </row>
    <row r="1808" spans="1:19" x14ac:dyDescent="0.35">
      <c r="A1808">
        <v>19575487</v>
      </c>
      <c r="B1808" s="1" t="s">
        <v>2673</v>
      </c>
      <c r="C1808">
        <v>137584933</v>
      </c>
      <c r="D1808" s="1" t="s">
        <v>2674</v>
      </c>
      <c r="E1808" s="1" t="s">
        <v>33</v>
      </c>
      <c r="F1808">
        <v>37.985790000000001</v>
      </c>
      <c r="G1808">
        <v>23.726990000000001</v>
      </c>
      <c r="H1808" s="1" t="s">
        <v>37</v>
      </c>
      <c r="I1808">
        <v>35</v>
      </c>
      <c r="J1808">
        <v>1</v>
      </c>
      <c r="K1808">
        <v>1</v>
      </c>
      <c r="L1808" s="2">
        <v>42931</v>
      </c>
      <c r="M1808">
        <v>0.02</v>
      </c>
      <c r="N1808">
        <v>4</v>
      </c>
      <c r="O1808">
        <v>0</v>
      </c>
      <c r="P1808">
        <v>0</v>
      </c>
      <c r="Q1808" s="1"/>
      <c r="R1808">
        <v>2017</v>
      </c>
      <c r="S1808" s="1" t="s">
        <v>57</v>
      </c>
    </row>
    <row r="1809" spans="1:19" x14ac:dyDescent="0.35">
      <c r="A1809">
        <v>19585651</v>
      </c>
      <c r="B1809" s="1" t="s">
        <v>2675</v>
      </c>
      <c r="C1809">
        <v>137664173</v>
      </c>
      <c r="D1809" s="1" t="s">
        <v>2676</v>
      </c>
      <c r="E1809" s="1" t="s">
        <v>47</v>
      </c>
      <c r="F1809">
        <v>37.972650000000002</v>
      </c>
      <c r="G1809">
        <v>23.74539</v>
      </c>
      <c r="H1809" s="1" t="s">
        <v>22</v>
      </c>
      <c r="I1809">
        <v>39</v>
      </c>
      <c r="J1809">
        <v>3</v>
      </c>
      <c r="K1809">
        <v>26</v>
      </c>
      <c r="L1809" s="2">
        <v>44544</v>
      </c>
      <c r="M1809">
        <v>0.48</v>
      </c>
      <c r="N1809">
        <v>1</v>
      </c>
      <c r="O1809">
        <v>205</v>
      </c>
      <c r="P1809">
        <v>5</v>
      </c>
      <c r="Q1809" s="1" t="s">
        <v>13095</v>
      </c>
      <c r="R1809">
        <v>2021</v>
      </c>
      <c r="S1809" s="1" t="s">
        <v>27</v>
      </c>
    </row>
    <row r="1810" spans="1:19" x14ac:dyDescent="0.35">
      <c r="A1810">
        <v>19588657</v>
      </c>
      <c r="B1810" s="1" t="s">
        <v>2673</v>
      </c>
      <c r="C1810">
        <v>137584933</v>
      </c>
      <c r="D1810" s="1" t="s">
        <v>2674</v>
      </c>
      <c r="E1810" s="1" t="s">
        <v>33</v>
      </c>
      <c r="F1810">
        <v>37.985950000000003</v>
      </c>
      <c r="G1810">
        <v>23.7254</v>
      </c>
      <c r="H1810" s="1" t="s">
        <v>37</v>
      </c>
      <c r="I1810">
        <v>25</v>
      </c>
      <c r="J1810">
        <v>1</v>
      </c>
      <c r="K1810">
        <v>1</v>
      </c>
      <c r="L1810" s="2">
        <v>44400</v>
      </c>
      <c r="M1810">
        <v>0.19</v>
      </c>
      <c r="N1810">
        <v>4</v>
      </c>
      <c r="O1810">
        <v>0</v>
      </c>
      <c r="P1810">
        <v>1</v>
      </c>
      <c r="Q1810" s="1"/>
      <c r="R1810">
        <v>2021</v>
      </c>
      <c r="S1810" s="1" t="s">
        <v>57</v>
      </c>
    </row>
    <row r="1811" spans="1:19" x14ac:dyDescent="0.35">
      <c r="A1811">
        <v>19588881</v>
      </c>
      <c r="B1811" s="1" t="s">
        <v>2673</v>
      </c>
      <c r="C1811">
        <v>137584933</v>
      </c>
      <c r="D1811" s="1" t="s">
        <v>2674</v>
      </c>
      <c r="E1811" s="1" t="s">
        <v>33</v>
      </c>
      <c r="F1811">
        <v>37.98554</v>
      </c>
      <c r="G1811">
        <v>23.72729</v>
      </c>
      <c r="H1811" s="1" t="s">
        <v>37</v>
      </c>
      <c r="I1811">
        <v>80</v>
      </c>
      <c r="J1811">
        <v>1</v>
      </c>
      <c r="K1811">
        <v>0</v>
      </c>
      <c r="L1811" s="2"/>
      <c r="N1811">
        <v>4</v>
      </c>
      <c r="O1811">
        <v>0</v>
      </c>
      <c r="P1811">
        <v>0</v>
      </c>
      <c r="Q1811" s="1"/>
      <c r="S1811" s="1"/>
    </row>
    <row r="1812" spans="1:19" x14ac:dyDescent="0.35">
      <c r="A1812">
        <v>19597197</v>
      </c>
      <c r="B1812" s="1" t="s">
        <v>2677</v>
      </c>
      <c r="C1812">
        <v>137705015</v>
      </c>
      <c r="D1812" s="1" t="s">
        <v>268</v>
      </c>
      <c r="E1812" s="1" t="s">
        <v>21</v>
      </c>
      <c r="F1812">
        <v>37.990020000000001</v>
      </c>
      <c r="G1812">
        <v>23.758569999999999</v>
      </c>
      <c r="H1812" s="1" t="s">
        <v>22</v>
      </c>
      <c r="I1812">
        <v>27</v>
      </c>
      <c r="J1812">
        <v>3</v>
      </c>
      <c r="K1812">
        <v>0</v>
      </c>
      <c r="L1812" s="2"/>
      <c r="N1812">
        <v>1</v>
      </c>
      <c r="O1812">
        <v>0</v>
      </c>
      <c r="P1812">
        <v>0</v>
      </c>
      <c r="Q1812" s="1"/>
      <c r="S1812" s="1"/>
    </row>
    <row r="1813" spans="1:19" x14ac:dyDescent="0.35">
      <c r="A1813">
        <v>19600118</v>
      </c>
      <c r="B1813" s="1" t="s">
        <v>2678</v>
      </c>
      <c r="C1813">
        <v>135648673</v>
      </c>
      <c r="D1813" s="1" t="s">
        <v>243</v>
      </c>
      <c r="E1813" s="1" t="s">
        <v>156</v>
      </c>
      <c r="F1813">
        <v>37.973460000000003</v>
      </c>
      <c r="G1813">
        <v>23.71659</v>
      </c>
      <c r="H1813" s="1" t="s">
        <v>22</v>
      </c>
      <c r="I1813">
        <v>30</v>
      </c>
      <c r="J1813">
        <v>14</v>
      </c>
      <c r="K1813">
        <v>81</v>
      </c>
      <c r="L1813" s="2">
        <v>43898</v>
      </c>
      <c r="M1813">
        <v>1.5</v>
      </c>
      <c r="N1813">
        <v>1</v>
      </c>
      <c r="O1813">
        <v>0</v>
      </c>
      <c r="P1813">
        <v>0</v>
      </c>
      <c r="Q1813" s="1" t="s">
        <v>13096</v>
      </c>
      <c r="R1813">
        <v>2020</v>
      </c>
      <c r="S1813" s="1" t="s">
        <v>199</v>
      </c>
    </row>
    <row r="1814" spans="1:19" x14ac:dyDescent="0.35">
      <c r="A1814">
        <v>19613468</v>
      </c>
      <c r="B1814" s="1" t="s">
        <v>2679</v>
      </c>
      <c r="C1814">
        <v>61521694</v>
      </c>
      <c r="D1814" s="1" t="s">
        <v>268</v>
      </c>
      <c r="E1814" s="1" t="s">
        <v>74</v>
      </c>
      <c r="F1814">
        <v>37.987310000000001</v>
      </c>
      <c r="G1814">
        <v>23.73349</v>
      </c>
      <c r="H1814" s="1" t="s">
        <v>22</v>
      </c>
      <c r="I1814">
        <v>100</v>
      </c>
      <c r="J1814">
        <v>3</v>
      </c>
      <c r="K1814">
        <v>58</v>
      </c>
      <c r="L1814" s="2">
        <v>44480</v>
      </c>
      <c r="M1814">
        <v>1.1100000000000001</v>
      </c>
      <c r="N1814">
        <v>1</v>
      </c>
      <c r="O1814">
        <v>348</v>
      </c>
      <c r="P1814">
        <v>8</v>
      </c>
      <c r="Q1814" s="1" t="s">
        <v>13097</v>
      </c>
      <c r="R1814">
        <v>2021</v>
      </c>
      <c r="S1814" s="1" t="s">
        <v>44</v>
      </c>
    </row>
    <row r="1815" spans="1:19" x14ac:dyDescent="0.35">
      <c r="A1815">
        <v>19624256</v>
      </c>
      <c r="B1815" s="1" t="s">
        <v>2680</v>
      </c>
      <c r="C1815">
        <v>54586407</v>
      </c>
      <c r="D1815" s="1" t="s">
        <v>276</v>
      </c>
      <c r="E1815" s="1" t="s">
        <v>336</v>
      </c>
      <c r="F1815">
        <v>37.984340000000003</v>
      </c>
      <c r="G1815">
        <v>23.71285</v>
      </c>
      <c r="H1815" s="1" t="s">
        <v>22</v>
      </c>
      <c r="I1815">
        <v>49</v>
      </c>
      <c r="J1815">
        <v>2</v>
      </c>
      <c r="K1815">
        <v>18</v>
      </c>
      <c r="L1815" s="2">
        <v>44460</v>
      </c>
      <c r="M1815">
        <v>0.33</v>
      </c>
      <c r="N1815">
        <v>1</v>
      </c>
      <c r="O1815">
        <v>1</v>
      </c>
      <c r="P1815">
        <v>2</v>
      </c>
      <c r="Q1815" s="1" t="s">
        <v>13098</v>
      </c>
      <c r="R1815">
        <v>2021</v>
      </c>
      <c r="S1815" s="1" t="s">
        <v>23</v>
      </c>
    </row>
    <row r="1816" spans="1:19" x14ac:dyDescent="0.35">
      <c r="A1816">
        <v>19628897</v>
      </c>
      <c r="B1816" s="1" t="s">
        <v>2681</v>
      </c>
      <c r="C1816">
        <v>105475549</v>
      </c>
      <c r="D1816" s="1" t="s">
        <v>1251</v>
      </c>
      <c r="E1816" s="1" t="s">
        <v>51</v>
      </c>
      <c r="F1816">
        <v>37.990340000000003</v>
      </c>
      <c r="G1816">
        <v>23.726649999999999</v>
      </c>
      <c r="H1816" s="1" t="s">
        <v>22</v>
      </c>
      <c r="I1816">
        <v>62</v>
      </c>
      <c r="J1816">
        <v>2</v>
      </c>
      <c r="K1816">
        <v>0</v>
      </c>
      <c r="L1816" s="2"/>
      <c r="N1816">
        <v>2</v>
      </c>
      <c r="O1816">
        <v>0</v>
      </c>
      <c r="P1816">
        <v>0</v>
      </c>
      <c r="Q1816" s="1"/>
      <c r="S1816" s="1"/>
    </row>
    <row r="1817" spans="1:19" x14ac:dyDescent="0.35">
      <c r="A1817">
        <v>19632105</v>
      </c>
      <c r="B1817" s="1" t="s">
        <v>2682</v>
      </c>
      <c r="C1817">
        <v>138130140</v>
      </c>
      <c r="D1817" s="1" t="s">
        <v>2683</v>
      </c>
      <c r="E1817" s="1" t="s">
        <v>33</v>
      </c>
      <c r="F1817">
        <v>37.985880000000002</v>
      </c>
      <c r="G1817">
        <v>23.725729999999999</v>
      </c>
      <c r="H1817" s="1" t="s">
        <v>22</v>
      </c>
      <c r="I1817">
        <v>39</v>
      </c>
      <c r="J1817">
        <v>3</v>
      </c>
      <c r="K1817">
        <v>16</v>
      </c>
      <c r="L1817" s="2">
        <v>44408</v>
      </c>
      <c r="M1817">
        <v>0.3</v>
      </c>
      <c r="N1817">
        <v>1</v>
      </c>
      <c r="O1817">
        <v>180</v>
      </c>
      <c r="P1817">
        <v>2</v>
      </c>
      <c r="Q1817" s="1" t="s">
        <v>13099</v>
      </c>
      <c r="R1817">
        <v>2021</v>
      </c>
      <c r="S1817" s="1" t="s">
        <v>57</v>
      </c>
    </row>
    <row r="1818" spans="1:19" x14ac:dyDescent="0.35">
      <c r="A1818">
        <v>19633164</v>
      </c>
      <c r="B1818" s="1" t="s">
        <v>2684</v>
      </c>
      <c r="C1818">
        <v>138144161</v>
      </c>
      <c r="D1818" s="1" t="s">
        <v>2685</v>
      </c>
      <c r="E1818" s="1" t="s">
        <v>68</v>
      </c>
      <c r="F1818">
        <v>37.979370000000003</v>
      </c>
      <c r="G1818">
        <v>23.747420000000002</v>
      </c>
      <c r="H1818" s="1" t="s">
        <v>22</v>
      </c>
      <c r="I1818">
        <v>70</v>
      </c>
      <c r="J1818">
        <v>5</v>
      </c>
      <c r="K1818">
        <v>23</v>
      </c>
      <c r="L1818" s="2">
        <v>44418</v>
      </c>
      <c r="M1818">
        <v>0.43</v>
      </c>
      <c r="N1818">
        <v>1</v>
      </c>
      <c r="O1818">
        <v>0</v>
      </c>
      <c r="P1818">
        <v>6</v>
      </c>
      <c r="Q1818" s="1"/>
      <c r="R1818">
        <v>2021</v>
      </c>
      <c r="S1818" s="1" t="s">
        <v>41</v>
      </c>
    </row>
    <row r="1819" spans="1:19" x14ac:dyDescent="0.35">
      <c r="A1819">
        <v>19633681</v>
      </c>
      <c r="B1819" s="1" t="s">
        <v>2686</v>
      </c>
      <c r="C1819">
        <v>113604662</v>
      </c>
      <c r="D1819" s="1" t="s">
        <v>64</v>
      </c>
      <c r="E1819" s="1" t="s">
        <v>62</v>
      </c>
      <c r="F1819">
        <v>37.968040000000002</v>
      </c>
      <c r="G1819">
        <v>23.713329999999999</v>
      </c>
      <c r="H1819" s="1" t="s">
        <v>22</v>
      </c>
      <c r="I1819">
        <v>75</v>
      </c>
      <c r="J1819">
        <v>2</v>
      </c>
      <c r="K1819">
        <v>6</v>
      </c>
      <c r="L1819" s="2">
        <v>44503</v>
      </c>
      <c r="M1819">
        <v>0.11</v>
      </c>
      <c r="N1819">
        <v>13</v>
      </c>
      <c r="O1819">
        <v>347</v>
      </c>
      <c r="P1819">
        <v>3</v>
      </c>
      <c r="Q1819" s="1" t="s">
        <v>13100</v>
      </c>
      <c r="R1819">
        <v>2021</v>
      </c>
      <c r="S1819" s="1" t="s">
        <v>25</v>
      </c>
    </row>
    <row r="1820" spans="1:19" x14ac:dyDescent="0.35">
      <c r="A1820">
        <v>19644187</v>
      </c>
      <c r="B1820" s="1" t="s">
        <v>2687</v>
      </c>
      <c r="C1820">
        <v>54024405</v>
      </c>
      <c r="D1820" s="1" t="s">
        <v>1249</v>
      </c>
      <c r="E1820" s="1" t="s">
        <v>159</v>
      </c>
      <c r="F1820">
        <v>37.959850000000003</v>
      </c>
      <c r="G1820">
        <v>23.738320000000002</v>
      </c>
      <c r="H1820" s="1" t="s">
        <v>22</v>
      </c>
      <c r="I1820">
        <v>35</v>
      </c>
      <c r="J1820">
        <v>2</v>
      </c>
      <c r="K1820">
        <v>148</v>
      </c>
      <c r="L1820" s="2">
        <v>44549</v>
      </c>
      <c r="M1820">
        <v>2.8</v>
      </c>
      <c r="N1820">
        <v>4</v>
      </c>
      <c r="O1820">
        <v>333</v>
      </c>
      <c r="P1820">
        <v>29</v>
      </c>
      <c r="Q1820" s="1" t="s">
        <v>13101</v>
      </c>
      <c r="R1820">
        <v>2021</v>
      </c>
      <c r="S1820" s="1" t="s">
        <v>27</v>
      </c>
    </row>
    <row r="1821" spans="1:19" x14ac:dyDescent="0.35">
      <c r="A1821">
        <v>19646742</v>
      </c>
      <c r="B1821" s="1" t="s">
        <v>2688</v>
      </c>
      <c r="C1821">
        <v>138288942</v>
      </c>
      <c r="D1821" s="1" t="s">
        <v>2689</v>
      </c>
      <c r="E1821" s="1" t="s">
        <v>62</v>
      </c>
      <c r="F1821">
        <v>37.963389999999997</v>
      </c>
      <c r="G1821">
        <v>23.71903</v>
      </c>
      <c r="H1821" s="1" t="s">
        <v>22</v>
      </c>
      <c r="I1821">
        <v>60</v>
      </c>
      <c r="J1821">
        <v>10</v>
      </c>
      <c r="K1821">
        <v>189</v>
      </c>
      <c r="L1821" s="2">
        <v>44495</v>
      </c>
      <c r="M1821">
        <v>3.84</v>
      </c>
      <c r="N1821">
        <v>1</v>
      </c>
      <c r="O1821">
        <v>230</v>
      </c>
      <c r="P1821">
        <v>25</v>
      </c>
      <c r="Q1821" s="1" t="s">
        <v>13102</v>
      </c>
      <c r="R1821">
        <v>2021</v>
      </c>
      <c r="S1821" s="1" t="s">
        <v>44</v>
      </c>
    </row>
    <row r="1822" spans="1:19" x14ac:dyDescent="0.35">
      <c r="A1822">
        <v>19647245</v>
      </c>
      <c r="B1822" s="1" t="s">
        <v>2690</v>
      </c>
      <c r="C1822">
        <v>32785793</v>
      </c>
      <c r="D1822" s="1" t="s">
        <v>2204</v>
      </c>
      <c r="E1822" s="1" t="s">
        <v>62</v>
      </c>
      <c r="F1822">
        <v>37.973087</v>
      </c>
      <c r="G1822">
        <v>23.720461</v>
      </c>
      <c r="H1822" s="1" t="s">
        <v>22</v>
      </c>
      <c r="I1822">
        <v>71</v>
      </c>
      <c r="J1822">
        <v>1</v>
      </c>
      <c r="K1822">
        <v>111</v>
      </c>
      <c r="L1822" s="2">
        <v>44539</v>
      </c>
      <c r="M1822">
        <v>2.0499999999999998</v>
      </c>
      <c r="N1822">
        <v>4</v>
      </c>
      <c r="O1822">
        <v>331</v>
      </c>
      <c r="P1822">
        <v>31</v>
      </c>
      <c r="Q1822" s="1" t="s">
        <v>13103</v>
      </c>
      <c r="R1822">
        <v>2021</v>
      </c>
      <c r="S1822" s="1" t="s">
        <v>27</v>
      </c>
    </row>
    <row r="1823" spans="1:19" x14ac:dyDescent="0.35">
      <c r="A1823">
        <v>19649715</v>
      </c>
      <c r="B1823" s="1" t="s">
        <v>2691</v>
      </c>
      <c r="C1823">
        <v>90284391</v>
      </c>
      <c r="D1823" s="1" t="s">
        <v>973</v>
      </c>
      <c r="E1823" s="1" t="s">
        <v>336</v>
      </c>
      <c r="F1823">
        <v>37.980510000000002</v>
      </c>
      <c r="G1823">
        <v>23.70993</v>
      </c>
      <c r="H1823" s="1" t="s">
        <v>22</v>
      </c>
      <c r="I1823">
        <v>45</v>
      </c>
      <c r="J1823">
        <v>3</v>
      </c>
      <c r="K1823">
        <v>57</v>
      </c>
      <c r="L1823" s="2">
        <v>44523</v>
      </c>
      <c r="M1823">
        <v>1.06</v>
      </c>
      <c r="N1823">
        <v>1</v>
      </c>
      <c r="O1823">
        <v>341</v>
      </c>
      <c r="P1823">
        <v>4</v>
      </c>
      <c r="Q1823" s="1"/>
      <c r="R1823">
        <v>2021</v>
      </c>
      <c r="S1823" s="1" t="s">
        <v>25</v>
      </c>
    </row>
    <row r="1824" spans="1:19" x14ac:dyDescent="0.35">
      <c r="A1824">
        <v>19649742</v>
      </c>
      <c r="B1824" s="1" t="s">
        <v>2692</v>
      </c>
      <c r="C1824">
        <v>137425323</v>
      </c>
      <c r="D1824" s="1" t="s">
        <v>2664</v>
      </c>
      <c r="E1824" s="1" t="s">
        <v>47</v>
      </c>
      <c r="F1824">
        <v>37.966500000000003</v>
      </c>
      <c r="G1824">
        <v>23.747509999999998</v>
      </c>
      <c r="H1824" s="1" t="s">
        <v>22</v>
      </c>
      <c r="I1824">
        <v>56</v>
      </c>
      <c r="J1824">
        <v>3</v>
      </c>
      <c r="K1824">
        <v>0</v>
      </c>
      <c r="L1824" s="2"/>
      <c r="N1824">
        <v>2</v>
      </c>
      <c r="O1824">
        <v>88</v>
      </c>
      <c r="P1824">
        <v>0</v>
      </c>
      <c r="Q1824" s="1"/>
      <c r="S1824" s="1"/>
    </row>
    <row r="1825" spans="1:19" x14ac:dyDescent="0.35">
      <c r="A1825">
        <v>19653548</v>
      </c>
      <c r="B1825" s="1" t="s">
        <v>2693</v>
      </c>
      <c r="C1825">
        <v>1233341</v>
      </c>
      <c r="D1825" s="1" t="s">
        <v>485</v>
      </c>
      <c r="E1825" s="1" t="s">
        <v>47</v>
      </c>
      <c r="F1825">
        <v>37.971850000000003</v>
      </c>
      <c r="G1825">
        <v>23.748259999999998</v>
      </c>
      <c r="H1825" s="1" t="s">
        <v>22</v>
      </c>
      <c r="I1825">
        <v>50</v>
      </c>
      <c r="J1825">
        <v>2</v>
      </c>
      <c r="K1825">
        <v>0</v>
      </c>
      <c r="L1825" s="2"/>
      <c r="N1825">
        <v>1</v>
      </c>
      <c r="O1825">
        <v>358</v>
      </c>
      <c r="P1825">
        <v>0</v>
      </c>
      <c r="Q1825" s="1"/>
      <c r="S1825" s="1"/>
    </row>
    <row r="1826" spans="1:19" x14ac:dyDescent="0.35">
      <c r="A1826">
        <v>19659012</v>
      </c>
      <c r="B1826" s="1" t="s">
        <v>2694</v>
      </c>
      <c r="C1826">
        <v>67635121</v>
      </c>
      <c r="D1826" s="1" t="s">
        <v>1956</v>
      </c>
      <c r="E1826" s="1" t="s">
        <v>74</v>
      </c>
      <c r="F1826">
        <v>37.985219999999998</v>
      </c>
      <c r="G1826">
        <v>23.738499999999998</v>
      </c>
      <c r="H1826" s="1" t="s">
        <v>22</v>
      </c>
      <c r="I1826">
        <v>50</v>
      </c>
      <c r="J1826">
        <v>2</v>
      </c>
      <c r="K1826">
        <v>146</v>
      </c>
      <c r="L1826" s="2">
        <v>44542</v>
      </c>
      <c r="M1826">
        <v>2.69</v>
      </c>
      <c r="N1826">
        <v>1</v>
      </c>
      <c r="O1826">
        <v>225</v>
      </c>
      <c r="P1826">
        <v>21</v>
      </c>
      <c r="Q1826" s="1" t="s">
        <v>13104</v>
      </c>
      <c r="R1826">
        <v>2021</v>
      </c>
      <c r="S1826" s="1" t="s">
        <v>27</v>
      </c>
    </row>
    <row r="1827" spans="1:19" x14ac:dyDescent="0.35">
      <c r="A1827">
        <v>19663089</v>
      </c>
      <c r="B1827" s="1" t="s">
        <v>2695</v>
      </c>
      <c r="C1827">
        <v>2089542</v>
      </c>
      <c r="D1827" s="1" t="s">
        <v>386</v>
      </c>
      <c r="E1827" s="1" t="s">
        <v>135</v>
      </c>
      <c r="F1827">
        <v>37.964500000000001</v>
      </c>
      <c r="G1827">
        <v>23.72635</v>
      </c>
      <c r="H1827" s="1" t="s">
        <v>37</v>
      </c>
      <c r="I1827">
        <v>15</v>
      </c>
      <c r="J1827">
        <v>16</v>
      </c>
      <c r="K1827">
        <v>75</v>
      </c>
      <c r="L1827" s="2">
        <v>43595</v>
      </c>
      <c r="M1827">
        <v>1.39</v>
      </c>
      <c r="N1827">
        <v>54</v>
      </c>
      <c r="O1827">
        <v>332</v>
      </c>
      <c r="P1827">
        <v>0</v>
      </c>
      <c r="Q1827" s="1" t="s">
        <v>13105</v>
      </c>
      <c r="R1827">
        <v>2019</v>
      </c>
      <c r="S1827" s="1" t="s">
        <v>90</v>
      </c>
    </row>
    <row r="1828" spans="1:19" x14ac:dyDescent="0.35">
      <c r="A1828">
        <v>19664404</v>
      </c>
      <c r="B1828" s="1" t="s">
        <v>2696</v>
      </c>
      <c r="C1828">
        <v>2089542</v>
      </c>
      <c r="D1828" s="1" t="s">
        <v>386</v>
      </c>
      <c r="E1828" s="1" t="s">
        <v>135</v>
      </c>
      <c r="F1828">
        <v>37.964500000000001</v>
      </c>
      <c r="G1828">
        <v>23.72635</v>
      </c>
      <c r="H1828" s="1" t="s">
        <v>37</v>
      </c>
      <c r="I1828">
        <v>30</v>
      </c>
      <c r="J1828">
        <v>3</v>
      </c>
      <c r="K1828">
        <v>97</v>
      </c>
      <c r="L1828" s="2">
        <v>44394</v>
      </c>
      <c r="M1828">
        <v>1.79</v>
      </c>
      <c r="N1828">
        <v>54</v>
      </c>
      <c r="O1828">
        <v>365</v>
      </c>
      <c r="P1828">
        <v>1</v>
      </c>
      <c r="Q1828" s="1" t="s">
        <v>13106</v>
      </c>
      <c r="R1828">
        <v>2021</v>
      </c>
      <c r="S1828" s="1" t="s">
        <v>57</v>
      </c>
    </row>
    <row r="1829" spans="1:19" x14ac:dyDescent="0.35">
      <c r="A1829">
        <v>19664860</v>
      </c>
      <c r="B1829" s="1" t="s">
        <v>2697</v>
      </c>
      <c r="C1829">
        <v>138293528</v>
      </c>
      <c r="D1829" s="1" t="s">
        <v>521</v>
      </c>
      <c r="E1829" s="1" t="s">
        <v>33</v>
      </c>
      <c r="F1829">
        <v>37.978639999999999</v>
      </c>
      <c r="G1829">
        <v>23.730129999999999</v>
      </c>
      <c r="H1829" s="1" t="s">
        <v>22</v>
      </c>
      <c r="I1829">
        <v>43</v>
      </c>
      <c r="J1829">
        <v>2</v>
      </c>
      <c r="K1829">
        <v>153</v>
      </c>
      <c r="L1829" s="2">
        <v>44529</v>
      </c>
      <c r="M1829">
        <v>2.83</v>
      </c>
      <c r="N1829">
        <v>2</v>
      </c>
      <c r="O1829">
        <v>182</v>
      </c>
      <c r="P1829">
        <v>29</v>
      </c>
      <c r="Q1829" s="1" t="s">
        <v>13107</v>
      </c>
      <c r="R1829">
        <v>2021</v>
      </c>
      <c r="S1829" s="1" t="s">
        <v>25</v>
      </c>
    </row>
    <row r="1830" spans="1:19" x14ac:dyDescent="0.35">
      <c r="A1830">
        <v>19669623</v>
      </c>
      <c r="B1830" s="1" t="s">
        <v>2698</v>
      </c>
      <c r="C1830">
        <v>29927830</v>
      </c>
      <c r="D1830" s="1" t="s">
        <v>1112</v>
      </c>
      <c r="E1830" s="1" t="s">
        <v>33</v>
      </c>
      <c r="F1830">
        <v>37.973610000000001</v>
      </c>
      <c r="G1830">
        <v>23.733219999999999</v>
      </c>
      <c r="H1830" s="1" t="s">
        <v>22</v>
      </c>
      <c r="I1830">
        <v>177</v>
      </c>
      <c r="J1830">
        <v>1</v>
      </c>
      <c r="K1830">
        <v>358</v>
      </c>
      <c r="L1830" s="2">
        <v>44546</v>
      </c>
      <c r="M1830">
        <v>6.64</v>
      </c>
      <c r="N1830">
        <v>153</v>
      </c>
      <c r="O1830">
        <v>338</v>
      </c>
      <c r="P1830">
        <v>94</v>
      </c>
      <c r="Q1830" s="1" t="s">
        <v>13108</v>
      </c>
      <c r="R1830">
        <v>2021</v>
      </c>
      <c r="S1830" s="1" t="s">
        <v>27</v>
      </c>
    </row>
    <row r="1831" spans="1:19" x14ac:dyDescent="0.35">
      <c r="A1831">
        <v>19671146</v>
      </c>
      <c r="B1831" s="1" t="s">
        <v>2699</v>
      </c>
      <c r="C1831">
        <v>21559127</v>
      </c>
      <c r="D1831" s="1" t="s">
        <v>2700</v>
      </c>
      <c r="E1831" s="1" t="s">
        <v>74</v>
      </c>
      <c r="F1831">
        <v>37.990119999999997</v>
      </c>
      <c r="G1831">
        <v>23.73086</v>
      </c>
      <c r="H1831" s="1" t="s">
        <v>22</v>
      </c>
      <c r="I1831">
        <v>70</v>
      </c>
      <c r="J1831">
        <v>4</v>
      </c>
      <c r="K1831">
        <v>17</v>
      </c>
      <c r="L1831" s="2">
        <v>44475</v>
      </c>
      <c r="M1831">
        <v>0.32</v>
      </c>
      <c r="N1831">
        <v>1</v>
      </c>
      <c r="O1831">
        <v>270</v>
      </c>
      <c r="P1831">
        <v>1</v>
      </c>
      <c r="Q1831" s="1" t="s">
        <v>13109</v>
      </c>
      <c r="R1831">
        <v>2021</v>
      </c>
      <c r="S1831" s="1" t="s">
        <v>44</v>
      </c>
    </row>
    <row r="1832" spans="1:19" x14ac:dyDescent="0.35">
      <c r="A1832">
        <v>19677598</v>
      </c>
      <c r="B1832" s="1" t="s">
        <v>2701</v>
      </c>
      <c r="C1832">
        <v>138549259</v>
      </c>
      <c r="D1832" s="1" t="s">
        <v>559</v>
      </c>
      <c r="E1832" s="1" t="s">
        <v>33</v>
      </c>
      <c r="F1832">
        <v>37.969740000000002</v>
      </c>
      <c r="G1832">
        <v>23.730720000000002</v>
      </c>
      <c r="H1832" s="1" t="s">
        <v>22</v>
      </c>
      <c r="I1832">
        <v>79</v>
      </c>
      <c r="J1832">
        <v>2</v>
      </c>
      <c r="K1832">
        <v>1</v>
      </c>
      <c r="L1832" s="2">
        <v>43009</v>
      </c>
      <c r="M1832">
        <v>0.02</v>
      </c>
      <c r="N1832">
        <v>1</v>
      </c>
      <c r="O1832">
        <v>362</v>
      </c>
      <c r="P1832">
        <v>0</v>
      </c>
      <c r="Q1832" s="1"/>
      <c r="R1832">
        <v>2017</v>
      </c>
      <c r="S1832" s="1" t="s">
        <v>44</v>
      </c>
    </row>
    <row r="1833" spans="1:19" x14ac:dyDescent="0.35">
      <c r="A1833">
        <v>19683305</v>
      </c>
      <c r="B1833" s="1" t="s">
        <v>2702</v>
      </c>
      <c r="C1833">
        <v>2089542</v>
      </c>
      <c r="D1833" s="1" t="s">
        <v>386</v>
      </c>
      <c r="E1833" s="1" t="s">
        <v>135</v>
      </c>
      <c r="F1833">
        <v>37.964500000000001</v>
      </c>
      <c r="G1833">
        <v>23.72635</v>
      </c>
      <c r="H1833" s="1" t="s">
        <v>37</v>
      </c>
      <c r="I1833">
        <v>45</v>
      </c>
      <c r="J1833">
        <v>29</v>
      </c>
      <c r="K1833">
        <v>132</v>
      </c>
      <c r="L1833" s="2">
        <v>44485</v>
      </c>
      <c r="M1833">
        <v>2.4500000000000002</v>
      </c>
      <c r="N1833">
        <v>54</v>
      </c>
      <c r="O1833">
        <v>365</v>
      </c>
      <c r="P1833">
        <v>5</v>
      </c>
      <c r="Q1833" s="1" t="s">
        <v>13110</v>
      </c>
      <c r="R1833">
        <v>2021</v>
      </c>
      <c r="S1833" s="1" t="s">
        <v>44</v>
      </c>
    </row>
    <row r="1834" spans="1:19" x14ac:dyDescent="0.35">
      <c r="A1834">
        <v>19685619</v>
      </c>
      <c r="B1834" s="1" t="s">
        <v>2703</v>
      </c>
      <c r="C1834">
        <v>138655765</v>
      </c>
      <c r="D1834" s="1" t="s">
        <v>46</v>
      </c>
      <c r="E1834" s="1" t="s">
        <v>171</v>
      </c>
      <c r="F1834">
        <v>37.981070000000003</v>
      </c>
      <c r="G1834">
        <v>23.755520000000001</v>
      </c>
      <c r="H1834" s="1" t="s">
        <v>22</v>
      </c>
      <c r="I1834">
        <v>78</v>
      </c>
      <c r="J1834">
        <v>2</v>
      </c>
      <c r="K1834">
        <v>1</v>
      </c>
      <c r="L1834" s="2">
        <v>43406</v>
      </c>
      <c r="M1834">
        <v>0.03</v>
      </c>
      <c r="N1834">
        <v>1</v>
      </c>
      <c r="O1834">
        <v>88</v>
      </c>
      <c r="P1834">
        <v>0</v>
      </c>
      <c r="Q1834" s="1"/>
      <c r="R1834">
        <v>2018</v>
      </c>
      <c r="S1834" s="1" t="s">
        <v>25</v>
      </c>
    </row>
    <row r="1835" spans="1:19" x14ac:dyDescent="0.35">
      <c r="A1835">
        <v>19686121</v>
      </c>
      <c r="B1835" s="1" t="s">
        <v>2704</v>
      </c>
      <c r="C1835">
        <v>138666196</v>
      </c>
      <c r="D1835" s="1" t="s">
        <v>2705</v>
      </c>
      <c r="E1835" s="1" t="s">
        <v>105</v>
      </c>
      <c r="F1835">
        <v>38.001939999999998</v>
      </c>
      <c r="G1835">
        <v>23.728470000000002</v>
      </c>
      <c r="H1835" s="1" t="s">
        <v>22</v>
      </c>
      <c r="I1835">
        <v>43</v>
      </c>
      <c r="J1835">
        <v>1</v>
      </c>
      <c r="K1835">
        <v>65</v>
      </c>
      <c r="L1835" s="2">
        <v>44023</v>
      </c>
      <c r="M1835">
        <v>1.21</v>
      </c>
      <c r="N1835">
        <v>1</v>
      </c>
      <c r="O1835">
        <v>236</v>
      </c>
      <c r="P1835">
        <v>0</v>
      </c>
      <c r="Q1835" s="1" t="s">
        <v>13111</v>
      </c>
      <c r="R1835">
        <v>2020</v>
      </c>
      <c r="S1835" s="1" t="s">
        <v>57</v>
      </c>
    </row>
    <row r="1836" spans="1:19" x14ac:dyDescent="0.35">
      <c r="A1836">
        <v>19690824</v>
      </c>
      <c r="B1836" s="1" t="s">
        <v>2706</v>
      </c>
      <c r="C1836">
        <v>138276945</v>
      </c>
      <c r="D1836" s="1" t="s">
        <v>2707</v>
      </c>
      <c r="E1836" s="1" t="s">
        <v>123</v>
      </c>
      <c r="F1836">
        <v>37.975810000000003</v>
      </c>
      <c r="G1836">
        <v>23.71838</v>
      </c>
      <c r="H1836" s="1" t="s">
        <v>22</v>
      </c>
      <c r="I1836">
        <v>106</v>
      </c>
      <c r="J1836">
        <v>2</v>
      </c>
      <c r="K1836">
        <v>160</v>
      </c>
      <c r="L1836" s="2">
        <v>44528</v>
      </c>
      <c r="M1836">
        <v>2.96</v>
      </c>
      <c r="N1836">
        <v>1</v>
      </c>
      <c r="O1836">
        <v>281</v>
      </c>
      <c r="P1836">
        <v>15</v>
      </c>
      <c r="Q1836" s="1" t="s">
        <v>13112</v>
      </c>
      <c r="R1836">
        <v>2021</v>
      </c>
      <c r="S1836" s="1" t="s">
        <v>25</v>
      </c>
    </row>
    <row r="1837" spans="1:19" x14ac:dyDescent="0.35">
      <c r="A1837">
        <v>19695688</v>
      </c>
      <c r="B1837" s="1" t="s">
        <v>2708</v>
      </c>
      <c r="C1837">
        <v>138744427</v>
      </c>
      <c r="D1837" s="1" t="s">
        <v>1694</v>
      </c>
      <c r="E1837" s="1" t="s">
        <v>239</v>
      </c>
      <c r="F1837">
        <v>38.004719999999999</v>
      </c>
      <c r="G1837">
        <v>23.736999999999998</v>
      </c>
      <c r="H1837" s="1" t="s">
        <v>22</v>
      </c>
      <c r="I1837">
        <v>20</v>
      </c>
      <c r="J1837">
        <v>10</v>
      </c>
      <c r="K1837">
        <v>87</v>
      </c>
      <c r="L1837" s="2">
        <v>44441</v>
      </c>
      <c r="M1837">
        <v>1.61</v>
      </c>
      <c r="N1837">
        <v>1</v>
      </c>
      <c r="O1837">
        <v>0</v>
      </c>
      <c r="P1837">
        <v>3</v>
      </c>
      <c r="Q1837" s="1"/>
      <c r="R1837">
        <v>2021</v>
      </c>
      <c r="S1837" s="1" t="s">
        <v>23</v>
      </c>
    </row>
    <row r="1838" spans="1:19" x14ac:dyDescent="0.35">
      <c r="A1838">
        <v>19697811</v>
      </c>
      <c r="B1838" s="1" t="s">
        <v>2709</v>
      </c>
      <c r="C1838">
        <v>60643587</v>
      </c>
      <c r="D1838" s="1" t="s">
        <v>286</v>
      </c>
      <c r="E1838" s="1" t="s">
        <v>123</v>
      </c>
      <c r="F1838">
        <v>37.9756</v>
      </c>
      <c r="G1838">
        <v>23.719840000000001</v>
      </c>
      <c r="H1838" s="1" t="s">
        <v>22</v>
      </c>
      <c r="I1838">
        <v>53</v>
      </c>
      <c r="J1838">
        <v>2</v>
      </c>
      <c r="K1838">
        <v>140</v>
      </c>
      <c r="L1838" s="2">
        <v>44550</v>
      </c>
      <c r="M1838">
        <v>2.97</v>
      </c>
      <c r="N1838">
        <v>2</v>
      </c>
      <c r="O1838">
        <v>168</v>
      </c>
      <c r="P1838">
        <v>32</v>
      </c>
      <c r="Q1838" s="1" t="s">
        <v>13113</v>
      </c>
      <c r="R1838">
        <v>2021</v>
      </c>
      <c r="S1838" s="1" t="s">
        <v>27</v>
      </c>
    </row>
    <row r="1839" spans="1:19" x14ac:dyDescent="0.35">
      <c r="A1839">
        <v>19723461</v>
      </c>
      <c r="B1839" s="1" t="s">
        <v>2710</v>
      </c>
      <c r="C1839">
        <v>55225416</v>
      </c>
      <c r="D1839" s="1" t="s">
        <v>2676</v>
      </c>
      <c r="E1839" s="1" t="s">
        <v>186</v>
      </c>
      <c r="F1839">
        <v>37.956980000000001</v>
      </c>
      <c r="G1839">
        <v>23.730039999999999</v>
      </c>
      <c r="H1839" s="1" t="s">
        <v>22</v>
      </c>
      <c r="I1839">
        <v>29</v>
      </c>
      <c r="J1839">
        <v>2</v>
      </c>
      <c r="K1839">
        <v>15</v>
      </c>
      <c r="L1839" s="2">
        <v>43531</v>
      </c>
      <c r="M1839">
        <v>0.28000000000000003</v>
      </c>
      <c r="N1839">
        <v>1</v>
      </c>
      <c r="O1839">
        <v>261</v>
      </c>
      <c r="P1839">
        <v>0</v>
      </c>
      <c r="Q1839" s="1" t="s">
        <v>13114</v>
      </c>
      <c r="R1839">
        <v>2019</v>
      </c>
      <c r="S1839" s="1" t="s">
        <v>199</v>
      </c>
    </row>
    <row r="1840" spans="1:19" x14ac:dyDescent="0.35">
      <c r="A1840">
        <v>19728173</v>
      </c>
      <c r="B1840" s="1" t="s">
        <v>2711</v>
      </c>
      <c r="C1840">
        <v>139075212</v>
      </c>
      <c r="D1840" s="1" t="s">
        <v>39</v>
      </c>
      <c r="E1840" s="1" t="s">
        <v>135</v>
      </c>
      <c r="F1840">
        <v>37.966729999999998</v>
      </c>
      <c r="G1840">
        <v>23.728490000000001</v>
      </c>
      <c r="H1840" s="1" t="s">
        <v>22</v>
      </c>
      <c r="I1840">
        <v>35</v>
      </c>
      <c r="J1840">
        <v>2</v>
      </c>
      <c r="K1840">
        <v>156</v>
      </c>
      <c r="L1840" s="2">
        <v>44499</v>
      </c>
      <c r="M1840">
        <v>2.96</v>
      </c>
      <c r="N1840">
        <v>1</v>
      </c>
      <c r="O1840">
        <v>284</v>
      </c>
      <c r="P1840">
        <v>18</v>
      </c>
      <c r="Q1840" s="1" t="s">
        <v>13115</v>
      </c>
      <c r="R1840">
        <v>2021</v>
      </c>
      <c r="S1840" s="1" t="s">
        <v>44</v>
      </c>
    </row>
    <row r="1841" spans="1:19" x14ac:dyDescent="0.35">
      <c r="A1841">
        <v>19732609</v>
      </c>
      <c r="B1841" s="1" t="s">
        <v>2712</v>
      </c>
      <c r="C1841">
        <v>89691854</v>
      </c>
      <c r="D1841" s="1" t="s">
        <v>1716</v>
      </c>
      <c r="E1841" s="1" t="s">
        <v>74</v>
      </c>
      <c r="F1841">
        <v>37.984319999999997</v>
      </c>
      <c r="G1841">
        <v>23.737469999999998</v>
      </c>
      <c r="H1841" s="1" t="s">
        <v>22</v>
      </c>
      <c r="I1841">
        <v>22</v>
      </c>
      <c r="J1841">
        <v>1</v>
      </c>
      <c r="K1841">
        <v>69</v>
      </c>
      <c r="L1841" s="2">
        <v>44524</v>
      </c>
      <c r="M1841">
        <v>1.3</v>
      </c>
      <c r="N1841">
        <v>2</v>
      </c>
      <c r="O1841">
        <v>336</v>
      </c>
      <c r="P1841">
        <v>16</v>
      </c>
      <c r="Q1841" s="1" t="s">
        <v>13116</v>
      </c>
      <c r="R1841">
        <v>2021</v>
      </c>
      <c r="S1841" s="1" t="s">
        <v>25</v>
      </c>
    </row>
    <row r="1842" spans="1:19" x14ac:dyDescent="0.35">
      <c r="A1842">
        <v>19732711</v>
      </c>
      <c r="B1842" s="1" t="s">
        <v>2713</v>
      </c>
      <c r="C1842">
        <v>139120465</v>
      </c>
      <c r="D1842" s="1" t="s">
        <v>699</v>
      </c>
      <c r="E1842" s="1" t="s">
        <v>156</v>
      </c>
      <c r="F1842">
        <v>37.972479999999997</v>
      </c>
      <c r="G1842">
        <v>23.713339999999999</v>
      </c>
      <c r="H1842" s="1" t="s">
        <v>22</v>
      </c>
      <c r="I1842">
        <v>30</v>
      </c>
      <c r="J1842">
        <v>2</v>
      </c>
      <c r="K1842">
        <v>82</v>
      </c>
      <c r="L1842" s="2">
        <v>44492</v>
      </c>
      <c r="M1842">
        <v>1.51</v>
      </c>
      <c r="N1842">
        <v>1</v>
      </c>
      <c r="O1842">
        <v>142</v>
      </c>
      <c r="P1842">
        <v>9</v>
      </c>
      <c r="Q1842" s="1" t="s">
        <v>13117</v>
      </c>
      <c r="R1842">
        <v>2021</v>
      </c>
      <c r="S1842" s="1" t="s">
        <v>44</v>
      </c>
    </row>
    <row r="1843" spans="1:19" x14ac:dyDescent="0.35">
      <c r="A1843">
        <v>19742507</v>
      </c>
      <c r="B1843" s="1" t="s">
        <v>2714</v>
      </c>
      <c r="C1843">
        <v>139234288</v>
      </c>
      <c r="D1843" s="1" t="s">
        <v>376</v>
      </c>
      <c r="E1843" s="1" t="s">
        <v>47</v>
      </c>
      <c r="F1843">
        <v>37.97213</v>
      </c>
      <c r="G1843">
        <v>23.74653</v>
      </c>
      <c r="H1843" s="1" t="s">
        <v>22</v>
      </c>
      <c r="I1843">
        <v>45</v>
      </c>
      <c r="J1843">
        <v>2</v>
      </c>
      <c r="K1843">
        <v>70</v>
      </c>
      <c r="L1843" s="2">
        <v>43765</v>
      </c>
      <c r="M1843">
        <v>1.35</v>
      </c>
      <c r="N1843">
        <v>1</v>
      </c>
      <c r="O1843">
        <v>325</v>
      </c>
      <c r="P1843">
        <v>0</v>
      </c>
      <c r="Q1843" s="1" t="s">
        <v>13118</v>
      </c>
      <c r="R1843">
        <v>2019</v>
      </c>
      <c r="S1843" s="1" t="s">
        <v>44</v>
      </c>
    </row>
    <row r="1844" spans="1:19" x14ac:dyDescent="0.35">
      <c r="A1844">
        <v>19755142</v>
      </c>
      <c r="B1844" s="1" t="s">
        <v>2715</v>
      </c>
      <c r="C1844">
        <v>138504723</v>
      </c>
      <c r="D1844" s="1" t="s">
        <v>463</v>
      </c>
      <c r="E1844" s="1" t="s">
        <v>21</v>
      </c>
      <c r="F1844">
        <v>37.993699999999997</v>
      </c>
      <c r="G1844">
        <v>23.76042</v>
      </c>
      <c r="H1844" s="1" t="s">
        <v>22</v>
      </c>
      <c r="I1844">
        <v>32</v>
      </c>
      <c r="J1844">
        <v>1</v>
      </c>
      <c r="K1844">
        <v>2</v>
      </c>
      <c r="L1844" s="2">
        <v>43297</v>
      </c>
      <c r="M1844">
        <v>0.04</v>
      </c>
      <c r="N1844">
        <v>1</v>
      </c>
      <c r="O1844">
        <v>365</v>
      </c>
      <c r="P1844">
        <v>0</v>
      </c>
      <c r="Q1844" s="1" t="s">
        <v>13119</v>
      </c>
      <c r="R1844">
        <v>2018</v>
      </c>
      <c r="S1844" s="1" t="s">
        <v>57</v>
      </c>
    </row>
    <row r="1845" spans="1:19" x14ac:dyDescent="0.35">
      <c r="A1845">
        <v>19756622</v>
      </c>
      <c r="B1845" s="1" t="s">
        <v>2716</v>
      </c>
      <c r="C1845">
        <v>139394388</v>
      </c>
      <c r="D1845" s="1" t="s">
        <v>2717</v>
      </c>
      <c r="E1845" s="1" t="s">
        <v>62</v>
      </c>
      <c r="F1845">
        <v>37.962380000000003</v>
      </c>
      <c r="G1845">
        <v>23.7181</v>
      </c>
      <c r="H1845" s="1" t="s">
        <v>22</v>
      </c>
      <c r="I1845">
        <v>45</v>
      </c>
      <c r="J1845">
        <v>2</v>
      </c>
      <c r="K1845">
        <v>175</v>
      </c>
      <c r="L1845" s="2">
        <v>44528</v>
      </c>
      <c r="M1845">
        <v>3.23</v>
      </c>
      <c r="N1845">
        <v>1</v>
      </c>
      <c r="O1845">
        <v>320</v>
      </c>
      <c r="P1845">
        <v>31</v>
      </c>
      <c r="Q1845" s="1" t="s">
        <v>13120</v>
      </c>
      <c r="R1845">
        <v>2021</v>
      </c>
      <c r="S1845" s="1" t="s">
        <v>25</v>
      </c>
    </row>
    <row r="1846" spans="1:19" x14ac:dyDescent="0.35">
      <c r="A1846">
        <v>19760391</v>
      </c>
      <c r="B1846" s="1" t="s">
        <v>2718</v>
      </c>
      <c r="C1846">
        <v>139436839</v>
      </c>
      <c r="D1846" s="1" t="s">
        <v>2719</v>
      </c>
      <c r="E1846" s="1" t="s">
        <v>51</v>
      </c>
      <c r="F1846">
        <v>37.991439999999997</v>
      </c>
      <c r="G1846">
        <v>23.72916</v>
      </c>
      <c r="H1846" s="1" t="s">
        <v>22</v>
      </c>
      <c r="I1846">
        <v>39</v>
      </c>
      <c r="J1846">
        <v>3</v>
      </c>
      <c r="K1846">
        <v>55</v>
      </c>
      <c r="L1846" s="2">
        <v>44472</v>
      </c>
      <c r="M1846">
        <v>1.03</v>
      </c>
      <c r="N1846">
        <v>1</v>
      </c>
      <c r="O1846">
        <v>90</v>
      </c>
      <c r="P1846">
        <v>5</v>
      </c>
      <c r="Q1846" s="1" t="s">
        <v>13121</v>
      </c>
      <c r="R1846">
        <v>2021</v>
      </c>
      <c r="S1846" s="1" t="s">
        <v>44</v>
      </c>
    </row>
    <row r="1847" spans="1:19" x14ac:dyDescent="0.35">
      <c r="A1847">
        <v>19761460</v>
      </c>
      <c r="B1847" s="1" t="s">
        <v>2720</v>
      </c>
      <c r="C1847">
        <v>139450088</v>
      </c>
      <c r="D1847" s="1" t="s">
        <v>2721</v>
      </c>
      <c r="E1847" s="1" t="s">
        <v>186</v>
      </c>
      <c r="F1847">
        <v>37.956580000000002</v>
      </c>
      <c r="G1847">
        <v>23.727609999999999</v>
      </c>
      <c r="H1847" s="1" t="s">
        <v>22</v>
      </c>
      <c r="I1847">
        <v>50</v>
      </c>
      <c r="J1847">
        <v>1</v>
      </c>
      <c r="K1847">
        <v>0</v>
      </c>
      <c r="L1847" s="2"/>
      <c r="N1847">
        <v>1</v>
      </c>
      <c r="O1847">
        <v>364</v>
      </c>
      <c r="P1847">
        <v>0</v>
      </c>
      <c r="Q1847" s="1"/>
      <c r="S1847" s="1"/>
    </row>
    <row r="1848" spans="1:19" x14ac:dyDescent="0.35">
      <c r="A1848">
        <v>19763970</v>
      </c>
      <c r="B1848" s="1" t="s">
        <v>2722</v>
      </c>
      <c r="C1848">
        <v>18962051</v>
      </c>
      <c r="D1848" s="1" t="s">
        <v>2723</v>
      </c>
      <c r="E1848" s="1" t="s">
        <v>97</v>
      </c>
      <c r="F1848">
        <v>37.993589999999998</v>
      </c>
      <c r="G1848">
        <v>23.72822</v>
      </c>
      <c r="H1848" s="1" t="s">
        <v>22</v>
      </c>
      <c r="I1848">
        <v>25</v>
      </c>
      <c r="J1848">
        <v>2</v>
      </c>
      <c r="K1848">
        <v>45</v>
      </c>
      <c r="L1848" s="2">
        <v>43788</v>
      </c>
      <c r="M1848">
        <v>0.84</v>
      </c>
      <c r="N1848">
        <v>1</v>
      </c>
      <c r="O1848">
        <v>81</v>
      </c>
      <c r="P1848">
        <v>0</v>
      </c>
      <c r="Q1848" s="1" t="s">
        <v>13122</v>
      </c>
      <c r="R1848">
        <v>2019</v>
      </c>
      <c r="S1848" s="1" t="s">
        <v>25</v>
      </c>
    </row>
    <row r="1849" spans="1:19" x14ac:dyDescent="0.35">
      <c r="A1849">
        <v>19764150</v>
      </c>
      <c r="B1849" s="1" t="s">
        <v>2724</v>
      </c>
      <c r="C1849">
        <v>51062985</v>
      </c>
      <c r="D1849" s="1" t="s">
        <v>2725</v>
      </c>
      <c r="E1849" s="1" t="s">
        <v>40</v>
      </c>
      <c r="F1849">
        <v>38.007559999999998</v>
      </c>
      <c r="G1849">
        <v>23.730799999999999</v>
      </c>
      <c r="H1849" s="1" t="s">
        <v>22</v>
      </c>
      <c r="I1849">
        <v>19</v>
      </c>
      <c r="J1849">
        <v>2</v>
      </c>
      <c r="K1849">
        <v>101</v>
      </c>
      <c r="L1849" s="2">
        <v>44053</v>
      </c>
      <c r="M1849">
        <v>1.88</v>
      </c>
      <c r="N1849">
        <v>2</v>
      </c>
      <c r="O1849">
        <v>267</v>
      </c>
      <c r="P1849">
        <v>0</v>
      </c>
      <c r="Q1849" s="1"/>
      <c r="R1849">
        <v>2020</v>
      </c>
      <c r="S1849" s="1" t="s">
        <v>41</v>
      </c>
    </row>
    <row r="1850" spans="1:19" x14ac:dyDescent="0.35">
      <c r="A1850">
        <v>19771515</v>
      </c>
      <c r="B1850" s="1" t="s">
        <v>2726</v>
      </c>
      <c r="C1850">
        <v>9640455</v>
      </c>
      <c r="D1850" s="1" t="s">
        <v>268</v>
      </c>
      <c r="E1850" s="1" t="s">
        <v>135</v>
      </c>
      <c r="F1850">
        <v>37.965879999999999</v>
      </c>
      <c r="G1850">
        <v>23.727730000000001</v>
      </c>
      <c r="H1850" s="1" t="s">
        <v>22</v>
      </c>
      <c r="I1850">
        <v>30</v>
      </c>
      <c r="J1850">
        <v>1</v>
      </c>
      <c r="K1850">
        <v>124</v>
      </c>
      <c r="L1850" s="2">
        <v>44529</v>
      </c>
      <c r="M1850">
        <v>2.2999999999999998</v>
      </c>
      <c r="N1850">
        <v>2</v>
      </c>
      <c r="O1850">
        <v>356</v>
      </c>
      <c r="P1850">
        <v>30</v>
      </c>
      <c r="Q1850" s="1" t="s">
        <v>13123</v>
      </c>
      <c r="R1850">
        <v>2021</v>
      </c>
      <c r="S1850" s="1" t="s">
        <v>25</v>
      </c>
    </row>
    <row r="1851" spans="1:19" x14ac:dyDescent="0.35">
      <c r="A1851">
        <v>19771771</v>
      </c>
      <c r="B1851" s="1" t="s">
        <v>2727</v>
      </c>
      <c r="C1851">
        <v>129844047</v>
      </c>
      <c r="D1851" s="1" t="s">
        <v>442</v>
      </c>
      <c r="E1851" s="1" t="s">
        <v>97</v>
      </c>
      <c r="F1851">
        <v>37.992339999999999</v>
      </c>
      <c r="G1851">
        <v>23.722519999999999</v>
      </c>
      <c r="H1851" s="1" t="s">
        <v>22</v>
      </c>
      <c r="I1851">
        <v>30</v>
      </c>
      <c r="J1851">
        <v>2</v>
      </c>
      <c r="K1851">
        <v>45</v>
      </c>
      <c r="L1851" s="2">
        <v>43863</v>
      </c>
      <c r="M1851">
        <v>1.02</v>
      </c>
      <c r="N1851">
        <v>1</v>
      </c>
      <c r="O1851">
        <v>51</v>
      </c>
      <c r="P1851">
        <v>0</v>
      </c>
      <c r="Q1851" s="1" t="s">
        <v>13124</v>
      </c>
      <c r="R1851">
        <v>2020</v>
      </c>
      <c r="S1851" s="1" t="s">
        <v>48</v>
      </c>
    </row>
    <row r="1852" spans="1:19" x14ac:dyDescent="0.35">
      <c r="A1852">
        <v>19778085</v>
      </c>
      <c r="B1852" s="1" t="s">
        <v>2728</v>
      </c>
      <c r="C1852">
        <v>139074306</v>
      </c>
      <c r="D1852" s="1" t="s">
        <v>2729</v>
      </c>
      <c r="E1852" s="1" t="s">
        <v>33</v>
      </c>
      <c r="F1852">
        <v>37.97439</v>
      </c>
      <c r="G1852">
        <v>23.734100000000002</v>
      </c>
      <c r="H1852" s="1" t="s">
        <v>22</v>
      </c>
      <c r="I1852">
        <v>120</v>
      </c>
      <c r="J1852">
        <v>1</v>
      </c>
      <c r="K1852">
        <v>1</v>
      </c>
      <c r="L1852" s="2">
        <v>43627</v>
      </c>
      <c r="M1852">
        <v>0.03</v>
      </c>
      <c r="N1852">
        <v>1</v>
      </c>
      <c r="O1852">
        <v>0</v>
      </c>
      <c r="P1852">
        <v>0</v>
      </c>
      <c r="Q1852" s="1"/>
      <c r="R1852">
        <v>2019</v>
      </c>
      <c r="S1852" s="1" t="s">
        <v>113</v>
      </c>
    </row>
    <row r="1853" spans="1:19" x14ac:dyDescent="0.35">
      <c r="A1853">
        <v>19779890</v>
      </c>
      <c r="B1853" s="1" t="s">
        <v>2730</v>
      </c>
      <c r="C1853">
        <v>139634995</v>
      </c>
      <c r="D1853" s="1" t="s">
        <v>2731</v>
      </c>
      <c r="E1853" s="1" t="s">
        <v>68</v>
      </c>
      <c r="F1853">
        <v>37.978140000000003</v>
      </c>
      <c r="G1853">
        <v>23.73931</v>
      </c>
      <c r="H1853" s="1" t="s">
        <v>22</v>
      </c>
      <c r="I1853">
        <v>48</v>
      </c>
      <c r="J1853">
        <v>2</v>
      </c>
      <c r="K1853">
        <v>209</v>
      </c>
      <c r="L1853" s="2">
        <v>44548</v>
      </c>
      <c r="M1853">
        <v>3.88</v>
      </c>
      <c r="N1853">
        <v>2</v>
      </c>
      <c r="O1853">
        <v>250</v>
      </c>
      <c r="P1853">
        <v>38</v>
      </c>
      <c r="Q1853" s="1" t="s">
        <v>13125</v>
      </c>
      <c r="R1853">
        <v>2021</v>
      </c>
      <c r="S1853" s="1" t="s">
        <v>27</v>
      </c>
    </row>
    <row r="1854" spans="1:19" x14ac:dyDescent="0.35">
      <c r="A1854">
        <v>19779968</v>
      </c>
      <c r="B1854" s="1" t="s">
        <v>2732</v>
      </c>
      <c r="C1854">
        <v>75330319</v>
      </c>
      <c r="D1854" s="1" t="s">
        <v>1211</v>
      </c>
      <c r="E1854" s="1" t="s">
        <v>186</v>
      </c>
      <c r="F1854">
        <v>37.961660000000002</v>
      </c>
      <c r="G1854">
        <v>23.725000000000001</v>
      </c>
      <c r="H1854" s="1" t="s">
        <v>22</v>
      </c>
      <c r="I1854">
        <v>82</v>
      </c>
      <c r="J1854">
        <v>1</v>
      </c>
      <c r="K1854">
        <v>11</v>
      </c>
      <c r="L1854" s="2">
        <v>44450</v>
      </c>
      <c r="M1854">
        <v>0.21</v>
      </c>
      <c r="N1854">
        <v>8</v>
      </c>
      <c r="O1854">
        <v>350</v>
      </c>
      <c r="P1854">
        <v>5</v>
      </c>
      <c r="Q1854" s="1" t="s">
        <v>13126</v>
      </c>
      <c r="R1854">
        <v>2021</v>
      </c>
      <c r="S1854" s="1" t="s">
        <v>23</v>
      </c>
    </row>
    <row r="1855" spans="1:19" x14ac:dyDescent="0.35">
      <c r="A1855">
        <v>19781478</v>
      </c>
      <c r="B1855" s="1" t="s">
        <v>2733</v>
      </c>
      <c r="C1855">
        <v>113700343</v>
      </c>
      <c r="D1855" s="1" t="s">
        <v>559</v>
      </c>
      <c r="E1855" s="1" t="s">
        <v>186</v>
      </c>
      <c r="F1855">
        <v>37.954369999999997</v>
      </c>
      <c r="G1855">
        <v>23.716429999999999</v>
      </c>
      <c r="H1855" s="1" t="s">
        <v>22</v>
      </c>
      <c r="I1855">
        <v>36</v>
      </c>
      <c r="J1855">
        <v>5</v>
      </c>
      <c r="K1855">
        <v>20</v>
      </c>
      <c r="L1855" s="2">
        <v>44470</v>
      </c>
      <c r="M1855">
        <v>0.37</v>
      </c>
      <c r="N1855">
        <v>3</v>
      </c>
      <c r="O1855">
        <v>0</v>
      </c>
      <c r="P1855">
        <v>5</v>
      </c>
      <c r="Q1855" s="1" t="s">
        <v>13127</v>
      </c>
      <c r="R1855">
        <v>2021</v>
      </c>
      <c r="S1855" s="1" t="s">
        <v>44</v>
      </c>
    </row>
    <row r="1856" spans="1:19" x14ac:dyDescent="0.35">
      <c r="A1856">
        <v>19784053</v>
      </c>
      <c r="B1856" s="1" t="s">
        <v>2734</v>
      </c>
      <c r="C1856">
        <v>1232155</v>
      </c>
      <c r="D1856" s="1" t="s">
        <v>592</v>
      </c>
      <c r="E1856" s="1" t="s">
        <v>239</v>
      </c>
      <c r="F1856">
        <v>38.005130000000001</v>
      </c>
      <c r="G1856">
        <v>23.747</v>
      </c>
      <c r="H1856" s="1" t="s">
        <v>22</v>
      </c>
      <c r="I1856">
        <v>63</v>
      </c>
      <c r="J1856">
        <v>4</v>
      </c>
      <c r="K1856">
        <v>0</v>
      </c>
      <c r="L1856" s="2"/>
      <c r="N1856">
        <v>1</v>
      </c>
      <c r="O1856">
        <v>87</v>
      </c>
      <c r="P1856">
        <v>0</v>
      </c>
      <c r="Q1856" s="1"/>
      <c r="S1856" s="1"/>
    </row>
    <row r="1857" spans="1:19" x14ac:dyDescent="0.35">
      <c r="A1857">
        <v>19792787</v>
      </c>
      <c r="B1857" s="1" t="s">
        <v>2735</v>
      </c>
      <c r="C1857">
        <v>119651226</v>
      </c>
      <c r="D1857" s="1" t="s">
        <v>2624</v>
      </c>
      <c r="E1857" s="1" t="s">
        <v>54</v>
      </c>
      <c r="F1857">
        <v>37.967080000000003</v>
      </c>
      <c r="G1857">
        <v>23.736319999999999</v>
      </c>
      <c r="H1857" s="1" t="s">
        <v>22</v>
      </c>
      <c r="I1857">
        <v>45</v>
      </c>
      <c r="J1857">
        <v>1</v>
      </c>
      <c r="K1857">
        <v>163</v>
      </c>
      <c r="L1857" s="2">
        <v>44496</v>
      </c>
      <c r="M1857">
        <v>3.01</v>
      </c>
      <c r="N1857">
        <v>2</v>
      </c>
      <c r="O1857">
        <v>223</v>
      </c>
      <c r="P1857">
        <v>11</v>
      </c>
      <c r="Q1857" s="1" t="s">
        <v>13128</v>
      </c>
      <c r="R1857">
        <v>2021</v>
      </c>
      <c r="S1857" s="1" t="s">
        <v>44</v>
      </c>
    </row>
    <row r="1858" spans="1:19" x14ac:dyDescent="0.35">
      <c r="A1858">
        <v>19796279</v>
      </c>
      <c r="B1858" s="1" t="s">
        <v>2409</v>
      </c>
      <c r="C1858">
        <v>69951679</v>
      </c>
      <c r="D1858" s="1" t="s">
        <v>699</v>
      </c>
      <c r="E1858" s="1" t="s">
        <v>33</v>
      </c>
      <c r="F1858">
        <v>37.976329999999997</v>
      </c>
      <c r="G1858">
        <v>23.73216</v>
      </c>
      <c r="H1858" s="1" t="s">
        <v>22</v>
      </c>
      <c r="I1858">
        <v>35</v>
      </c>
      <c r="J1858">
        <v>5</v>
      </c>
      <c r="K1858">
        <v>90</v>
      </c>
      <c r="L1858" s="2">
        <v>44502</v>
      </c>
      <c r="M1858">
        <v>1.67</v>
      </c>
      <c r="N1858">
        <v>1</v>
      </c>
      <c r="O1858">
        <v>191</v>
      </c>
      <c r="P1858">
        <v>7</v>
      </c>
      <c r="Q1858" s="1" t="s">
        <v>13129</v>
      </c>
      <c r="R1858">
        <v>2021</v>
      </c>
      <c r="S1858" s="1" t="s">
        <v>25</v>
      </c>
    </row>
    <row r="1859" spans="1:19" x14ac:dyDescent="0.35">
      <c r="A1859">
        <v>19804827</v>
      </c>
      <c r="B1859" s="1" t="s">
        <v>2736</v>
      </c>
      <c r="C1859">
        <v>139885269</v>
      </c>
      <c r="D1859" s="1" t="s">
        <v>64</v>
      </c>
      <c r="E1859" s="1" t="s">
        <v>33</v>
      </c>
      <c r="F1859">
        <v>37.978450000000002</v>
      </c>
      <c r="G1859">
        <v>23.725000000000001</v>
      </c>
      <c r="H1859" s="1" t="s">
        <v>22</v>
      </c>
      <c r="I1859">
        <v>82</v>
      </c>
      <c r="J1859">
        <v>2</v>
      </c>
      <c r="K1859">
        <v>93</v>
      </c>
      <c r="L1859" s="2">
        <v>44495</v>
      </c>
      <c r="M1859">
        <v>1.77</v>
      </c>
      <c r="N1859">
        <v>1</v>
      </c>
      <c r="O1859">
        <v>321</v>
      </c>
      <c r="P1859">
        <v>2</v>
      </c>
      <c r="Q1859" s="1" t="s">
        <v>13130</v>
      </c>
      <c r="R1859">
        <v>2021</v>
      </c>
      <c r="S1859" s="1" t="s">
        <v>44</v>
      </c>
    </row>
    <row r="1860" spans="1:19" x14ac:dyDescent="0.35">
      <c r="A1860">
        <v>19807219</v>
      </c>
      <c r="B1860" s="1" t="s">
        <v>2737</v>
      </c>
      <c r="C1860">
        <v>139911125</v>
      </c>
      <c r="D1860" s="1" t="s">
        <v>2738</v>
      </c>
      <c r="E1860" s="1" t="s">
        <v>191</v>
      </c>
      <c r="F1860">
        <v>37.993279999999999</v>
      </c>
      <c r="G1860">
        <v>23.716740000000001</v>
      </c>
      <c r="H1860" s="1" t="s">
        <v>22</v>
      </c>
      <c r="I1860">
        <v>40</v>
      </c>
      <c r="J1860">
        <v>1</v>
      </c>
      <c r="K1860">
        <v>67</v>
      </c>
      <c r="L1860" s="2">
        <v>44055</v>
      </c>
      <c r="M1860">
        <v>1.25</v>
      </c>
      <c r="N1860">
        <v>1</v>
      </c>
      <c r="O1860">
        <v>35</v>
      </c>
      <c r="P1860">
        <v>0</v>
      </c>
      <c r="Q1860" s="1" t="s">
        <v>13131</v>
      </c>
      <c r="R1860">
        <v>2020</v>
      </c>
      <c r="S1860" s="1" t="s">
        <v>41</v>
      </c>
    </row>
    <row r="1861" spans="1:19" x14ac:dyDescent="0.35">
      <c r="A1861">
        <v>19823421</v>
      </c>
      <c r="B1861" s="1" t="s">
        <v>2739</v>
      </c>
      <c r="C1861">
        <v>140067581</v>
      </c>
      <c r="D1861" s="1" t="s">
        <v>2740</v>
      </c>
      <c r="E1861" s="1" t="s">
        <v>135</v>
      </c>
      <c r="F1861">
        <v>37.964509999999997</v>
      </c>
      <c r="G1861">
        <v>23.72148</v>
      </c>
      <c r="H1861" s="1" t="s">
        <v>22</v>
      </c>
      <c r="I1861">
        <v>34</v>
      </c>
      <c r="J1861">
        <v>2</v>
      </c>
      <c r="K1861">
        <v>155</v>
      </c>
      <c r="L1861" s="2">
        <v>44537</v>
      </c>
      <c r="M1861">
        <v>2.9</v>
      </c>
      <c r="N1861">
        <v>1</v>
      </c>
      <c r="O1861">
        <v>361</v>
      </c>
      <c r="P1861">
        <v>13</v>
      </c>
      <c r="Q1861" s="1" t="s">
        <v>13132</v>
      </c>
      <c r="R1861">
        <v>2021</v>
      </c>
      <c r="S1861" s="1" t="s">
        <v>27</v>
      </c>
    </row>
    <row r="1862" spans="1:19" x14ac:dyDescent="0.35">
      <c r="A1862">
        <v>19829095</v>
      </c>
      <c r="B1862" s="1" t="s">
        <v>2741</v>
      </c>
      <c r="C1862">
        <v>140124048</v>
      </c>
      <c r="D1862" s="1" t="s">
        <v>2742</v>
      </c>
      <c r="E1862" s="1" t="s">
        <v>204</v>
      </c>
      <c r="F1862">
        <v>38.00956</v>
      </c>
      <c r="G1862">
        <v>23.722629999999999</v>
      </c>
      <c r="H1862" s="1" t="s">
        <v>22</v>
      </c>
      <c r="I1862">
        <v>26</v>
      </c>
      <c r="J1862">
        <v>1</v>
      </c>
      <c r="K1862">
        <v>93</v>
      </c>
      <c r="L1862" s="2">
        <v>44491</v>
      </c>
      <c r="M1862">
        <v>1.73</v>
      </c>
      <c r="N1862">
        <v>1</v>
      </c>
      <c r="O1862">
        <v>180</v>
      </c>
      <c r="P1862">
        <v>10</v>
      </c>
      <c r="Q1862" s="1" t="s">
        <v>13133</v>
      </c>
      <c r="R1862">
        <v>2021</v>
      </c>
      <c r="S1862" s="1" t="s">
        <v>44</v>
      </c>
    </row>
    <row r="1863" spans="1:19" x14ac:dyDescent="0.35">
      <c r="A1863">
        <v>19832638</v>
      </c>
      <c r="B1863" s="1" t="s">
        <v>2743</v>
      </c>
      <c r="C1863">
        <v>105475549</v>
      </c>
      <c r="D1863" s="1" t="s">
        <v>1251</v>
      </c>
      <c r="E1863" s="1" t="s">
        <v>51</v>
      </c>
      <c r="F1863">
        <v>37.988939999999999</v>
      </c>
      <c r="G1863">
        <v>23.72794</v>
      </c>
      <c r="H1863" s="1" t="s">
        <v>22</v>
      </c>
      <c r="I1863">
        <v>22</v>
      </c>
      <c r="J1863">
        <v>2</v>
      </c>
      <c r="K1863">
        <v>119</v>
      </c>
      <c r="L1863" s="2">
        <v>44015</v>
      </c>
      <c r="M1863">
        <v>2.2400000000000002</v>
      </c>
      <c r="N1863">
        <v>2</v>
      </c>
      <c r="O1863">
        <v>173</v>
      </c>
      <c r="P1863">
        <v>0</v>
      </c>
      <c r="Q1863" s="1" t="s">
        <v>13134</v>
      </c>
      <c r="R1863">
        <v>2020</v>
      </c>
      <c r="S1863" s="1" t="s">
        <v>57</v>
      </c>
    </row>
    <row r="1864" spans="1:19" x14ac:dyDescent="0.35">
      <c r="A1864">
        <v>19836954</v>
      </c>
      <c r="B1864" s="1" t="s">
        <v>2744</v>
      </c>
      <c r="C1864">
        <v>8666138</v>
      </c>
      <c r="D1864" s="1" t="s">
        <v>466</v>
      </c>
      <c r="E1864" s="1" t="s">
        <v>229</v>
      </c>
      <c r="F1864">
        <v>37.974299999999999</v>
      </c>
      <c r="G1864">
        <v>23.748850000000001</v>
      </c>
      <c r="H1864" s="1" t="s">
        <v>22</v>
      </c>
      <c r="I1864">
        <v>101</v>
      </c>
      <c r="J1864">
        <v>2</v>
      </c>
      <c r="K1864">
        <v>93</v>
      </c>
      <c r="L1864" s="2">
        <v>44536</v>
      </c>
      <c r="M1864">
        <v>1.76</v>
      </c>
      <c r="N1864">
        <v>5</v>
      </c>
      <c r="O1864">
        <v>304</v>
      </c>
      <c r="P1864">
        <v>30</v>
      </c>
      <c r="Q1864" s="1" t="s">
        <v>12045</v>
      </c>
      <c r="R1864">
        <v>2021</v>
      </c>
      <c r="S1864" s="1" t="s">
        <v>27</v>
      </c>
    </row>
    <row r="1865" spans="1:19" x14ac:dyDescent="0.35">
      <c r="A1865">
        <v>19841388</v>
      </c>
      <c r="B1865" s="1" t="s">
        <v>2745</v>
      </c>
      <c r="C1865">
        <v>31290848</v>
      </c>
      <c r="D1865" s="1" t="s">
        <v>665</v>
      </c>
      <c r="E1865" s="1" t="s">
        <v>135</v>
      </c>
      <c r="F1865">
        <v>37.965992</v>
      </c>
      <c r="G1865">
        <v>23.72448</v>
      </c>
      <c r="H1865" s="1" t="s">
        <v>22</v>
      </c>
      <c r="I1865">
        <v>65</v>
      </c>
      <c r="J1865">
        <v>2</v>
      </c>
      <c r="K1865">
        <v>211</v>
      </c>
      <c r="L1865" s="2">
        <v>44549</v>
      </c>
      <c r="M1865">
        <v>3.95</v>
      </c>
      <c r="N1865">
        <v>16</v>
      </c>
      <c r="O1865">
        <v>245</v>
      </c>
      <c r="P1865">
        <v>44</v>
      </c>
      <c r="Q1865" s="1" t="s">
        <v>13135</v>
      </c>
      <c r="R1865">
        <v>2021</v>
      </c>
      <c r="S1865" s="1" t="s">
        <v>27</v>
      </c>
    </row>
    <row r="1866" spans="1:19" x14ac:dyDescent="0.35">
      <c r="A1866">
        <v>19841963</v>
      </c>
      <c r="B1866" s="1" t="s">
        <v>2746</v>
      </c>
      <c r="C1866">
        <v>82766881</v>
      </c>
      <c r="D1866" s="1" t="s">
        <v>2747</v>
      </c>
      <c r="E1866" s="1" t="s">
        <v>54</v>
      </c>
      <c r="F1866">
        <v>37.966230000000003</v>
      </c>
      <c r="G1866">
        <v>23.743130000000001</v>
      </c>
      <c r="H1866" s="1" t="s">
        <v>22</v>
      </c>
      <c r="I1866">
        <v>32</v>
      </c>
      <c r="J1866">
        <v>1</v>
      </c>
      <c r="K1866">
        <v>153</v>
      </c>
      <c r="L1866" s="2">
        <v>44535</v>
      </c>
      <c r="M1866">
        <v>2.85</v>
      </c>
      <c r="N1866">
        <v>3</v>
      </c>
      <c r="O1866">
        <v>299</v>
      </c>
      <c r="P1866">
        <v>17</v>
      </c>
      <c r="Q1866" s="1" t="s">
        <v>13136</v>
      </c>
      <c r="R1866">
        <v>2021</v>
      </c>
      <c r="S1866" s="1" t="s">
        <v>27</v>
      </c>
    </row>
    <row r="1867" spans="1:19" x14ac:dyDescent="0.35">
      <c r="A1867">
        <v>19848715</v>
      </c>
      <c r="B1867" s="1" t="s">
        <v>2673</v>
      </c>
      <c r="C1867">
        <v>137584933</v>
      </c>
      <c r="D1867" s="1" t="s">
        <v>2674</v>
      </c>
      <c r="E1867" s="1" t="s">
        <v>51</v>
      </c>
      <c r="F1867">
        <v>37.986930000000001</v>
      </c>
      <c r="G1867">
        <v>23.727309999999999</v>
      </c>
      <c r="H1867" s="1" t="s">
        <v>37</v>
      </c>
      <c r="I1867">
        <v>60</v>
      </c>
      <c r="J1867">
        <v>1</v>
      </c>
      <c r="K1867">
        <v>0</v>
      </c>
      <c r="L1867" s="2"/>
      <c r="N1867">
        <v>4</v>
      </c>
      <c r="O1867">
        <v>0</v>
      </c>
      <c r="P1867">
        <v>0</v>
      </c>
      <c r="Q1867" s="1"/>
      <c r="S1867" s="1"/>
    </row>
    <row r="1868" spans="1:19" x14ac:dyDescent="0.35">
      <c r="A1868">
        <v>19855179</v>
      </c>
      <c r="B1868" s="1" t="s">
        <v>2748</v>
      </c>
      <c r="C1868">
        <v>140402011</v>
      </c>
      <c r="D1868" s="1" t="s">
        <v>897</v>
      </c>
      <c r="E1868" s="1" t="s">
        <v>47</v>
      </c>
      <c r="F1868">
        <v>37.972459999999998</v>
      </c>
      <c r="G1868">
        <v>23.743980000000001</v>
      </c>
      <c r="H1868" s="1" t="s">
        <v>22</v>
      </c>
      <c r="I1868">
        <v>70</v>
      </c>
      <c r="J1868">
        <v>6</v>
      </c>
      <c r="K1868">
        <v>14</v>
      </c>
      <c r="L1868" s="2">
        <v>44450</v>
      </c>
      <c r="M1868">
        <v>0.27</v>
      </c>
      <c r="N1868">
        <v>1</v>
      </c>
      <c r="O1868">
        <v>310</v>
      </c>
      <c r="P1868">
        <v>1</v>
      </c>
      <c r="Q1868" s="1" t="s">
        <v>13137</v>
      </c>
      <c r="R1868">
        <v>2021</v>
      </c>
      <c r="S1868" s="1" t="s">
        <v>23</v>
      </c>
    </row>
    <row r="1869" spans="1:19" x14ac:dyDescent="0.35">
      <c r="A1869">
        <v>19881229</v>
      </c>
      <c r="B1869" s="1" t="s">
        <v>2749</v>
      </c>
      <c r="C1869">
        <v>53824000</v>
      </c>
      <c r="D1869" s="1" t="s">
        <v>446</v>
      </c>
      <c r="E1869" s="1" t="s">
        <v>135</v>
      </c>
      <c r="F1869">
        <v>37.96837</v>
      </c>
      <c r="G1869">
        <v>23.725000000000001</v>
      </c>
      <c r="H1869" s="1" t="s">
        <v>22</v>
      </c>
      <c r="I1869">
        <v>67</v>
      </c>
      <c r="J1869">
        <v>1</v>
      </c>
      <c r="K1869">
        <v>12</v>
      </c>
      <c r="L1869" s="2">
        <v>43836</v>
      </c>
      <c r="M1869">
        <v>0.23</v>
      </c>
      <c r="N1869">
        <v>21</v>
      </c>
      <c r="O1869">
        <v>356</v>
      </c>
      <c r="P1869">
        <v>0</v>
      </c>
      <c r="Q1869" s="1" t="s">
        <v>13138</v>
      </c>
      <c r="R1869">
        <v>2020</v>
      </c>
      <c r="S1869" s="1" t="s">
        <v>30</v>
      </c>
    </row>
    <row r="1870" spans="1:19" x14ac:dyDescent="0.35">
      <c r="A1870">
        <v>19898791</v>
      </c>
      <c r="B1870" s="1" t="s">
        <v>2750</v>
      </c>
      <c r="C1870">
        <v>140875245</v>
      </c>
      <c r="D1870" s="1" t="s">
        <v>2751</v>
      </c>
      <c r="E1870" s="1" t="s">
        <v>74</v>
      </c>
      <c r="F1870">
        <v>37.98921</v>
      </c>
      <c r="G1870">
        <v>23.74014</v>
      </c>
      <c r="H1870" s="1" t="s">
        <v>22</v>
      </c>
      <c r="I1870">
        <v>40</v>
      </c>
      <c r="J1870">
        <v>2</v>
      </c>
      <c r="K1870">
        <v>0</v>
      </c>
      <c r="L1870" s="2"/>
      <c r="N1870">
        <v>4</v>
      </c>
      <c r="O1870">
        <v>310</v>
      </c>
      <c r="P1870">
        <v>0</v>
      </c>
      <c r="Q1870" s="1" t="s">
        <v>13139</v>
      </c>
      <c r="S1870" s="1"/>
    </row>
    <row r="1871" spans="1:19" x14ac:dyDescent="0.35">
      <c r="A1871">
        <v>19901354</v>
      </c>
      <c r="B1871" s="1" t="s">
        <v>2752</v>
      </c>
      <c r="C1871">
        <v>42585120</v>
      </c>
      <c r="D1871" s="1" t="s">
        <v>2753</v>
      </c>
      <c r="E1871" s="1" t="s">
        <v>33</v>
      </c>
      <c r="F1871">
        <v>37.975610000000003</v>
      </c>
      <c r="G1871">
        <v>23.731030000000001</v>
      </c>
      <c r="H1871" s="1" t="s">
        <v>22</v>
      </c>
      <c r="I1871">
        <v>85</v>
      </c>
      <c r="J1871">
        <v>1</v>
      </c>
      <c r="K1871">
        <v>336</v>
      </c>
      <c r="L1871" s="2">
        <v>44537</v>
      </c>
      <c r="M1871">
        <v>6.38</v>
      </c>
      <c r="N1871">
        <v>1</v>
      </c>
      <c r="O1871">
        <v>143</v>
      </c>
      <c r="P1871">
        <v>123</v>
      </c>
      <c r="Q1871" s="1" t="s">
        <v>693</v>
      </c>
      <c r="R1871">
        <v>2021</v>
      </c>
      <c r="S1871" s="1" t="s">
        <v>27</v>
      </c>
    </row>
    <row r="1872" spans="1:19" x14ac:dyDescent="0.35">
      <c r="A1872">
        <v>19924828</v>
      </c>
      <c r="B1872" s="1" t="s">
        <v>2754</v>
      </c>
      <c r="C1872">
        <v>141150810</v>
      </c>
      <c r="D1872" s="1" t="s">
        <v>284</v>
      </c>
      <c r="E1872" s="1" t="s">
        <v>336</v>
      </c>
      <c r="F1872">
        <v>37.980119999999999</v>
      </c>
      <c r="G1872">
        <v>23.71002</v>
      </c>
      <c r="H1872" s="1" t="s">
        <v>22</v>
      </c>
      <c r="I1872">
        <v>75</v>
      </c>
      <c r="J1872">
        <v>4</v>
      </c>
      <c r="K1872">
        <v>57</v>
      </c>
      <c r="L1872" s="2">
        <v>44520</v>
      </c>
      <c r="M1872">
        <v>1.06</v>
      </c>
      <c r="N1872">
        <v>1</v>
      </c>
      <c r="O1872">
        <v>29</v>
      </c>
      <c r="P1872">
        <v>4</v>
      </c>
      <c r="Q1872" s="1" t="s">
        <v>13140</v>
      </c>
      <c r="R1872">
        <v>2021</v>
      </c>
      <c r="S1872" s="1" t="s">
        <v>25</v>
      </c>
    </row>
    <row r="1873" spans="1:19" x14ac:dyDescent="0.35">
      <c r="A1873">
        <v>19935418</v>
      </c>
      <c r="B1873" s="1" t="s">
        <v>2755</v>
      </c>
      <c r="C1873">
        <v>39509220</v>
      </c>
      <c r="D1873" s="1" t="s">
        <v>2368</v>
      </c>
      <c r="E1873" s="1" t="s">
        <v>74</v>
      </c>
      <c r="F1873">
        <v>37.98498</v>
      </c>
      <c r="G1873">
        <v>23.740849999999998</v>
      </c>
      <c r="H1873" s="1" t="s">
        <v>22</v>
      </c>
      <c r="I1873">
        <v>55</v>
      </c>
      <c r="J1873">
        <v>3</v>
      </c>
      <c r="K1873">
        <v>17</v>
      </c>
      <c r="L1873" s="2">
        <v>43709</v>
      </c>
      <c r="M1873">
        <v>0.32</v>
      </c>
      <c r="N1873">
        <v>2</v>
      </c>
      <c r="O1873">
        <v>0</v>
      </c>
      <c r="P1873">
        <v>0</v>
      </c>
      <c r="Q1873" s="1" t="s">
        <v>13141</v>
      </c>
      <c r="R1873">
        <v>2019</v>
      </c>
      <c r="S1873" s="1" t="s">
        <v>23</v>
      </c>
    </row>
    <row r="1874" spans="1:19" x14ac:dyDescent="0.35">
      <c r="A1874">
        <v>19945077</v>
      </c>
      <c r="B1874" s="1" t="s">
        <v>2756</v>
      </c>
      <c r="C1874">
        <v>131959217</v>
      </c>
      <c r="D1874" s="1" t="s">
        <v>2757</v>
      </c>
      <c r="E1874" s="1" t="s">
        <v>171</v>
      </c>
      <c r="F1874">
        <v>37.983719999999998</v>
      </c>
      <c r="G1874">
        <v>23.758790000000001</v>
      </c>
      <c r="H1874" s="1" t="s">
        <v>22</v>
      </c>
      <c r="I1874">
        <v>39</v>
      </c>
      <c r="J1874">
        <v>5</v>
      </c>
      <c r="K1874">
        <v>49</v>
      </c>
      <c r="L1874" s="2">
        <v>43913</v>
      </c>
      <c r="M1874">
        <v>0.94</v>
      </c>
      <c r="N1874">
        <v>3</v>
      </c>
      <c r="O1874">
        <v>0</v>
      </c>
      <c r="P1874">
        <v>0</v>
      </c>
      <c r="Q1874" s="1" t="s">
        <v>13142</v>
      </c>
      <c r="R1874">
        <v>2020</v>
      </c>
      <c r="S1874" s="1" t="s">
        <v>199</v>
      </c>
    </row>
    <row r="1875" spans="1:19" x14ac:dyDescent="0.35">
      <c r="A1875">
        <v>19948960</v>
      </c>
      <c r="B1875" s="1" t="s">
        <v>2758</v>
      </c>
      <c r="C1875">
        <v>141388151</v>
      </c>
      <c r="D1875" s="1" t="s">
        <v>2759</v>
      </c>
      <c r="E1875" s="1" t="s">
        <v>33</v>
      </c>
      <c r="F1875">
        <v>37.983249999999998</v>
      </c>
      <c r="G1875">
        <v>23.725739999999998</v>
      </c>
      <c r="H1875" s="1" t="s">
        <v>22</v>
      </c>
      <c r="I1875">
        <v>350</v>
      </c>
      <c r="J1875">
        <v>6</v>
      </c>
      <c r="K1875">
        <v>0</v>
      </c>
      <c r="L1875" s="2"/>
      <c r="N1875">
        <v>1</v>
      </c>
      <c r="O1875">
        <v>365</v>
      </c>
      <c r="P1875">
        <v>0</v>
      </c>
      <c r="Q1875" s="1"/>
      <c r="S1875" s="1"/>
    </row>
    <row r="1876" spans="1:19" x14ac:dyDescent="0.35">
      <c r="A1876">
        <v>19949680</v>
      </c>
      <c r="B1876" s="1" t="s">
        <v>2760</v>
      </c>
      <c r="C1876">
        <v>297078</v>
      </c>
      <c r="D1876" s="1" t="s">
        <v>1631</v>
      </c>
      <c r="E1876" s="1" t="s">
        <v>274</v>
      </c>
      <c r="F1876">
        <v>37.971580000000003</v>
      </c>
      <c r="G1876">
        <v>23.732569999999999</v>
      </c>
      <c r="H1876" s="1" t="s">
        <v>22</v>
      </c>
      <c r="I1876">
        <v>59</v>
      </c>
      <c r="J1876">
        <v>2</v>
      </c>
      <c r="K1876">
        <v>181</v>
      </c>
      <c r="L1876" s="2">
        <v>44536</v>
      </c>
      <c r="M1876">
        <v>3.38</v>
      </c>
      <c r="N1876">
        <v>3</v>
      </c>
      <c r="O1876">
        <v>155</v>
      </c>
      <c r="P1876">
        <v>29</v>
      </c>
      <c r="Q1876" s="1"/>
      <c r="R1876">
        <v>2021</v>
      </c>
      <c r="S1876" s="1" t="s">
        <v>27</v>
      </c>
    </row>
    <row r="1877" spans="1:19" x14ac:dyDescent="0.35">
      <c r="A1877">
        <v>19955273</v>
      </c>
      <c r="B1877" s="1" t="s">
        <v>2761</v>
      </c>
      <c r="C1877">
        <v>58059718</v>
      </c>
      <c r="D1877" s="1" t="s">
        <v>79</v>
      </c>
      <c r="E1877" s="1" t="s">
        <v>74</v>
      </c>
      <c r="F1877">
        <v>37.98798</v>
      </c>
      <c r="G1877">
        <v>23.735309999999998</v>
      </c>
      <c r="H1877" s="1" t="s">
        <v>22</v>
      </c>
      <c r="I1877">
        <v>35</v>
      </c>
      <c r="J1877">
        <v>1</v>
      </c>
      <c r="K1877">
        <v>168</v>
      </c>
      <c r="L1877" s="2">
        <v>44487</v>
      </c>
      <c r="M1877">
        <v>3.15</v>
      </c>
      <c r="N1877">
        <v>1</v>
      </c>
      <c r="O1877">
        <v>168</v>
      </c>
      <c r="P1877">
        <v>19</v>
      </c>
      <c r="Q1877" s="1" t="s">
        <v>13143</v>
      </c>
      <c r="R1877">
        <v>2021</v>
      </c>
      <c r="S1877" s="1" t="s">
        <v>44</v>
      </c>
    </row>
    <row r="1878" spans="1:19" x14ac:dyDescent="0.35">
      <c r="A1878">
        <v>19963597</v>
      </c>
      <c r="B1878" s="1" t="s">
        <v>2762</v>
      </c>
      <c r="C1878">
        <v>90390850</v>
      </c>
      <c r="D1878" s="1" t="s">
        <v>1722</v>
      </c>
      <c r="E1878" s="1" t="s">
        <v>33</v>
      </c>
      <c r="F1878">
        <v>37.976790000000001</v>
      </c>
      <c r="G1878">
        <v>23.723690000000001</v>
      </c>
      <c r="H1878" s="1" t="s">
        <v>22</v>
      </c>
      <c r="I1878">
        <v>26</v>
      </c>
      <c r="J1878">
        <v>1</v>
      </c>
      <c r="K1878">
        <v>443</v>
      </c>
      <c r="L1878" s="2">
        <v>44494</v>
      </c>
      <c r="M1878">
        <v>8.23</v>
      </c>
      <c r="N1878">
        <v>39</v>
      </c>
      <c r="O1878">
        <v>0</v>
      </c>
      <c r="P1878">
        <v>87</v>
      </c>
      <c r="Q1878" s="1" t="s">
        <v>13144</v>
      </c>
      <c r="R1878">
        <v>2021</v>
      </c>
      <c r="S1878" s="1" t="s">
        <v>44</v>
      </c>
    </row>
    <row r="1879" spans="1:19" x14ac:dyDescent="0.35">
      <c r="A1879">
        <v>19965807</v>
      </c>
      <c r="B1879" s="1" t="s">
        <v>2763</v>
      </c>
      <c r="C1879">
        <v>2089542</v>
      </c>
      <c r="D1879" s="1" t="s">
        <v>386</v>
      </c>
      <c r="E1879" s="1" t="s">
        <v>135</v>
      </c>
      <c r="F1879">
        <v>37.967129999999997</v>
      </c>
      <c r="G1879">
        <v>23.728870000000001</v>
      </c>
      <c r="H1879" s="1" t="s">
        <v>22</v>
      </c>
      <c r="I1879">
        <v>92</v>
      </c>
      <c r="J1879">
        <v>1</v>
      </c>
      <c r="K1879">
        <v>60</v>
      </c>
      <c r="L1879" s="2">
        <v>44462</v>
      </c>
      <c r="M1879">
        <v>1.1200000000000001</v>
      </c>
      <c r="N1879">
        <v>54</v>
      </c>
      <c r="O1879">
        <v>361</v>
      </c>
      <c r="P1879">
        <v>9</v>
      </c>
      <c r="Q1879" s="1" t="s">
        <v>13145</v>
      </c>
      <c r="R1879">
        <v>2021</v>
      </c>
      <c r="S1879" s="1" t="s">
        <v>23</v>
      </c>
    </row>
    <row r="1880" spans="1:19" x14ac:dyDescent="0.35">
      <c r="A1880">
        <v>19966438</v>
      </c>
      <c r="B1880" s="1" t="s">
        <v>2764</v>
      </c>
      <c r="C1880">
        <v>925329</v>
      </c>
      <c r="D1880" s="1" t="s">
        <v>243</v>
      </c>
      <c r="E1880" s="1" t="s">
        <v>347</v>
      </c>
      <c r="F1880">
        <v>37.991509999999998</v>
      </c>
      <c r="G1880">
        <v>23.751629999999999</v>
      </c>
      <c r="H1880" s="1" t="s">
        <v>22</v>
      </c>
      <c r="I1880">
        <v>21</v>
      </c>
      <c r="J1880">
        <v>10</v>
      </c>
      <c r="K1880">
        <v>74</v>
      </c>
      <c r="L1880" s="2">
        <v>44491</v>
      </c>
      <c r="M1880">
        <v>1.38</v>
      </c>
      <c r="N1880">
        <v>1</v>
      </c>
      <c r="O1880">
        <v>173</v>
      </c>
      <c r="P1880">
        <v>3</v>
      </c>
      <c r="Q1880" s="1" t="s">
        <v>13146</v>
      </c>
      <c r="R1880">
        <v>2021</v>
      </c>
      <c r="S1880" s="1" t="s">
        <v>44</v>
      </c>
    </row>
    <row r="1881" spans="1:19" x14ac:dyDescent="0.35">
      <c r="A1881">
        <v>19977002</v>
      </c>
      <c r="B1881" s="1" t="s">
        <v>2765</v>
      </c>
      <c r="C1881">
        <v>65714690</v>
      </c>
      <c r="D1881" s="1" t="s">
        <v>1335</v>
      </c>
      <c r="E1881" s="1" t="s">
        <v>21</v>
      </c>
      <c r="F1881">
        <v>37.990450000000003</v>
      </c>
      <c r="G1881">
        <v>23.757860000000001</v>
      </c>
      <c r="H1881" s="1" t="s">
        <v>22</v>
      </c>
      <c r="I1881">
        <v>36</v>
      </c>
      <c r="J1881">
        <v>2</v>
      </c>
      <c r="K1881">
        <v>11</v>
      </c>
      <c r="L1881" s="2">
        <v>44450</v>
      </c>
      <c r="M1881">
        <v>0.21</v>
      </c>
      <c r="N1881">
        <v>17</v>
      </c>
      <c r="O1881">
        <v>365</v>
      </c>
      <c r="P1881">
        <v>2</v>
      </c>
      <c r="Q1881" s="1" t="s">
        <v>13147</v>
      </c>
      <c r="R1881">
        <v>2021</v>
      </c>
      <c r="S1881" s="1" t="s">
        <v>23</v>
      </c>
    </row>
    <row r="1882" spans="1:19" x14ac:dyDescent="0.35">
      <c r="A1882">
        <v>19977392</v>
      </c>
      <c r="B1882" s="1" t="s">
        <v>2766</v>
      </c>
      <c r="C1882">
        <v>122389443</v>
      </c>
      <c r="D1882" s="1" t="s">
        <v>2767</v>
      </c>
      <c r="E1882" s="1" t="s">
        <v>68</v>
      </c>
      <c r="F1882">
        <v>37.979019999999998</v>
      </c>
      <c r="G1882">
        <v>23.743320000000001</v>
      </c>
      <c r="H1882" s="1" t="s">
        <v>22</v>
      </c>
      <c r="I1882">
        <v>52</v>
      </c>
      <c r="J1882">
        <v>2</v>
      </c>
      <c r="K1882">
        <v>75</v>
      </c>
      <c r="L1882" s="2">
        <v>44537</v>
      </c>
      <c r="M1882">
        <v>1.65</v>
      </c>
      <c r="N1882">
        <v>2</v>
      </c>
      <c r="O1882">
        <v>5</v>
      </c>
      <c r="P1882">
        <v>20</v>
      </c>
      <c r="Q1882" s="1"/>
      <c r="R1882">
        <v>2021</v>
      </c>
      <c r="S1882" s="1" t="s">
        <v>27</v>
      </c>
    </row>
    <row r="1883" spans="1:19" x14ac:dyDescent="0.35">
      <c r="A1883">
        <v>19977877</v>
      </c>
      <c r="B1883" s="1" t="s">
        <v>2768</v>
      </c>
      <c r="C1883">
        <v>65714690</v>
      </c>
      <c r="D1883" s="1" t="s">
        <v>1335</v>
      </c>
      <c r="E1883" s="1" t="s">
        <v>21</v>
      </c>
      <c r="F1883">
        <v>37.990490000000001</v>
      </c>
      <c r="G1883">
        <v>23.757470000000001</v>
      </c>
      <c r="H1883" s="1" t="s">
        <v>22</v>
      </c>
      <c r="I1883">
        <v>38</v>
      </c>
      <c r="J1883">
        <v>2</v>
      </c>
      <c r="K1883">
        <v>10</v>
      </c>
      <c r="L1883" s="2">
        <v>44522</v>
      </c>
      <c r="M1883">
        <v>0.21</v>
      </c>
      <c r="N1883">
        <v>17</v>
      </c>
      <c r="O1883">
        <v>333</v>
      </c>
      <c r="P1883">
        <v>4</v>
      </c>
      <c r="Q1883" s="1" t="s">
        <v>13148</v>
      </c>
      <c r="R1883">
        <v>2021</v>
      </c>
      <c r="S1883" s="1" t="s">
        <v>25</v>
      </c>
    </row>
    <row r="1884" spans="1:19" x14ac:dyDescent="0.35">
      <c r="A1884">
        <v>19983372</v>
      </c>
      <c r="B1884" s="1" t="s">
        <v>2769</v>
      </c>
      <c r="C1884">
        <v>67859882</v>
      </c>
      <c r="D1884" s="1" t="s">
        <v>2770</v>
      </c>
      <c r="E1884" s="1" t="s">
        <v>51</v>
      </c>
      <c r="F1884">
        <v>37.987209999999997</v>
      </c>
      <c r="G1884">
        <v>23.724609999999998</v>
      </c>
      <c r="H1884" s="1" t="s">
        <v>22</v>
      </c>
      <c r="I1884">
        <v>35</v>
      </c>
      <c r="J1884">
        <v>2</v>
      </c>
      <c r="K1884">
        <v>100</v>
      </c>
      <c r="L1884" s="2">
        <v>44536</v>
      </c>
      <c r="M1884">
        <v>1.87</v>
      </c>
      <c r="N1884">
        <v>1</v>
      </c>
      <c r="O1884">
        <v>263</v>
      </c>
      <c r="P1884">
        <v>10</v>
      </c>
      <c r="Q1884" s="1" t="s">
        <v>13149</v>
      </c>
      <c r="R1884">
        <v>2021</v>
      </c>
      <c r="S1884" s="1" t="s">
        <v>27</v>
      </c>
    </row>
    <row r="1885" spans="1:19" x14ac:dyDescent="0.35">
      <c r="A1885">
        <v>19990607</v>
      </c>
      <c r="B1885" s="1" t="s">
        <v>2771</v>
      </c>
      <c r="C1885">
        <v>141270032</v>
      </c>
      <c r="D1885" s="1" t="s">
        <v>1193</v>
      </c>
      <c r="E1885" s="1" t="s">
        <v>123</v>
      </c>
      <c r="F1885">
        <v>37.974808000000003</v>
      </c>
      <c r="G1885">
        <v>23.718703999999999</v>
      </c>
      <c r="H1885" s="1" t="s">
        <v>22</v>
      </c>
      <c r="I1885">
        <v>45</v>
      </c>
      <c r="J1885">
        <v>1</v>
      </c>
      <c r="K1885">
        <v>54</v>
      </c>
      <c r="L1885" s="2">
        <v>44527</v>
      </c>
      <c r="M1885">
        <v>1.03</v>
      </c>
      <c r="N1885">
        <v>1</v>
      </c>
      <c r="O1885">
        <v>292</v>
      </c>
      <c r="P1885">
        <v>15</v>
      </c>
      <c r="Q1885" s="1" t="s">
        <v>13150</v>
      </c>
      <c r="R1885">
        <v>2021</v>
      </c>
      <c r="S1885" s="1" t="s">
        <v>25</v>
      </c>
    </row>
    <row r="1886" spans="1:19" x14ac:dyDescent="0.35">
      <c r="A1886">
        <v>20010069</v>
      </c>
      <c r="B1886" s="1" t="s">
        <v>2772</v>
      </c>
      <c r="C1886">
        <v>112363424</v>
      </c>
      <c r="D1886" s="1" t="s">
        <v>2773</v>
      </c>
      <c r="E1886" s="1" t="s">
        <v>156</v>
      </c>
      <c r="F1886">
        <v>37.970199999999998</v>
      </c>
      <c r="G1886">
        <v>23.712319999999998</v>
      </c>
      <c r="H1886" s="1" t="s">
        <v>37</v>
      </c>
      <c r="I1886">
        <v>30</v>
      </c>
      <c r="J1886">
        <v>1</v>
      </c>
      <c r="K1886">
        <v>285</v>
      </c>
      <c r="L1886" s="2">
        <v>44531</v>
      </c>
      <c r="M1886">
        <v>5.36</v>
      </c>
      <c r="N1886">
        <v>1</v>
      </c>
      <c r="O1886">
        <v>343</v>
      </c>
      <c r="P1886">
        <v>30</v>
      </c>
      <c r="Q1886" s="1" t="s">
        <v>13151</v>
      </c>
      <c r="R1886">
        <v>2021</v>
      </c>
      <c r="S1886" s="1" t="s">
        <v>27</v>
      </c>
    </row>
    <row r="1887" spans="1:19" x14ac:dyDescent="0.35">
      <c r="A1887">
        <v>20010762</v>
      </c>
      <c r="B1887" s="1" t="s">
        <v>2774</v>
      </c>
      <c r="C1887">
        <v>91851682</v>
      </c>
      <c r="D1887" s="1" t="s">
        <v>2512</v>
      </c>
      <c r="E1887" s="1" t="s">
        <v>33</v>
      </c>
      <c r="F1887">
        <v>37.97148</v>
      </c>
      <c r="G1887">
        <v>23.730219999999999</v>
      </c>
      <c r="H1887" s="1" t="s">
        <v>22</v>
      </c>
      <c r="I1887">
        <v>53</v>
      </c>
      <c r="J1887">
        <v>2</v>
      </c>
      <c r="K1887">
        <v>304</v>
      </c>
      <c r="L1887" s="2">
        <v>44548</v>
      </c>
      <c r="M1887">
        <v>5.7</v>
      </c>
      <c r="N1887">
        <v>1</v>
      </c>
      <c r="O1887">
        <v>222</v>
      </c>
      <c r="P1887">
        <v>59</v>
      </c>
      <c r="Q1887" s="1" t="s">
        <v>13152</v>
      </c>
      <c r="R1887">
        <v>2021</v>
      </c>
      <c r="S1887" s="1" t="s">
        <v>27</v>
      </c>
    </row>
    <row r="1888" spans="1:19" x14ac:dyDescent="0.35">
      <c r="A1888">
        <v>20010765</v>
      </c>
      <c r="B1888" s="1" t="s">
        <v>2775</v>
      </c>
      <c r="C1888">
        <v>18339918</v>
      </c>
      <c r="D1888" s="1" t="s">
        <v>79</v>
      </c>
      <c r="E1888" s="1" t="s">
        <v>287</v>
      </c>
      <c r="F1888">
        <v>37.982930000000003</v>
      </c>
      <c r="G1888">
        <v>23.751080000000002</v>
      </c>
      <c r="H1888" s="1" t="s">
        <v>22</v>
      </c>
      <c r="I1888">
        <v>100</v>
      </c>
      <c r="J1888">
        <v>1</v>
      </c>
      <c r="K1888">
        <v>1</v>
      </c>
      <c r="L1888" s="2">
        <v>44420</v>
      </c>
      <c r="M1888">
        <v>0.22</v>
      </c>
      <c r="N1888">
        <v>2</v>
      </c>
      <c r="O1888">
        <v>325</v>
      </c>
      <c r="P1888">
        <v>1</v>
      </c>
      <c r="Q1888" s="1" t="s">
        <v>13153</v>
      </c>
      <c r="R1888">
        <v>2021</v>
      </c>
      <c r="S1888" s="1" t="s">
        <v>41</v>
      </c>
    </row>
    <row r="1889" spans="1:19" x14ac:dyDescent="0.35">
      <c r="A1889">
        <v>20010809</v>
      </c>
      <c r="B1889" s="1" t="s">
        <v>2776</v>
      </c>
      <c r="C1889">
        <v>70297345</v>
      </c>
      <c r="D1889" s="1" t="s">
        <v>527</v>
      </c>
      <c r="E1889" s="1" t="s">
        <v>74</v>
      </c>
      <c r="F1889">
        <v>37.986980000000003</v>
      </c>
      <c r="G1889">
        <v>23.74146</v>
      </c>
      <c r="H1889" s="1" t="s">
        <v>22</v>
      </c>
      <c r="I1889">
        <v>28</v>
      </c>
      <c r="J1889">
        <v>1</v>
      </c>
      <c r="K1889">
        <v>45</v>
      </c>
      <c r="L1889" s="2">
        <v>44187</v>
      </c>
      <c r="M1889">
        <v>0.84</v>
      </c>
      <c r="N1889">
        <v>8</v>
      </c>
      <c r="O1889">
        <v>0</v>
      </c>
      <c r="P1889">
        <v>0</v>
      </c>
      <c r="Q1889" s="1" t="s">
        <v>13154</v>
      </c>
      <c r="R1889">
        <v>2020</v>
      </c>
      <c r="S1889" s="1" t="s">
        <v>27</v>
      </c>
    </row>
    <row r="1890" spans="1:19" x14ac:dyDescent="0.35">
      <c r="A1890">
        <v>20011858</v>
      </c>
      <c r="B1890" s="1" t="s">
        <v>2777</v>
      </c>
      <c r="C1890">
        <v>64016090</v>
      </c>
      <c r="D1890" s="1" t="s">
        <v>533</v>
      </c>
      <c r="E1890" s="1" t="s">
        <v>287</v>
      </c>
      <c r="F1890">
        <v>37.983020000000003</v>
      </c>
      <c r="G1890">
        <v>23.74034</v>
      </c>
      <c r="H1890" s="1" t="s">
        <v>22</v>
      </c>
      <c r="I1890">
        <v>50</v>
      </c>
      <c r="J1890">
        <v>5</v>
      </c>
      <c r="K1890">
        <v>0</v>
      </c>
      <c r="L1890" s="2"/>
      <c r="N1890">
        <v>1</v>
      </c>
      <c r="O1890">
        <v>88</v>
      </c>
      <c r="P1890">
        <v>0</v>
      </c>
      <c r="Q1890" s="1"/>
      <c r="S1890" s="1"/>
    </row>
    <row r="1891" spans="1:19" x14ac:dyDescent="0.35">
      <c r="A1891">
        <v>20013960</v>
      </c>
      <c r="B1891" s="1" t="s">
        <v>2778</v>
      </c>
      <c r="C1891">
        <v>86568866</v>
      </c>
      <c r="D1891" s="1" t="s">
        <v>2779</v>
      </c>
      <c r="E1891" s="1" t="s">
        <v>97</v>
      </c>
      <c r="F1891">
        <v>37.99859</v>
      </c>
      <c r="G1891">
        <v>23.728359999999999</v>
      </c>
      <c r="H1891" s="1" t="s">
        <v>22</v>
      </c>
      <c r="I1891">
        <v>25</v>
      </c>
      <c r="J1891">
        <v>1</v>
      </c>
      <c r="K1891">
        <v>147</v>
      </c>
      <c r="L1891" s="2">
        <v>44542</v>
      </c>
      <c r="M1891">
        <v>2.76</v>
      </c>
      <c r="N1891">
        <v>1</v>
      </c>
      <c r="O1891">
        <v>152</v>
      </c>
      <c r="P1891">
        <v>19</v>
      </c>
      <c r="Q1891" s="1" t="s">
        <v>693</v>
      </c>
      <c r="R1891">
        <v>2021</v>
      </c>
      <c r="S1891" s="1" t="s">
        <v>27</v>
      </c>
    </row>
    <row r="1892" spans="1:19" x14ac:dyDescent="0.35">
      <c r="A1892">
        <v>20020664</v>
      </c>
      <c r="B1892" s="1" t="s">
        <v>2780</v>
      </c>
      <c r="C1892">
        <v>142163603</v>
      </c>
      <c r="D1892" s="1" t="s">
        <v>2781</v>
      </c>
      <c r="E1892" s="1" t="s">
        <v>97</v>
      </c>
      <c r="F1892">
        <v>37.992600000000003</v>
      </c>
      <c r="G1892">
        <v>23.72908</v>
      </c>
      <c r="H1892" s="1" t="s">
        <v>37</v>
      </c>
      <c r="I1892">
        <v>40</v>
      </c>
      <c r="J1892">
        <v>1</v>
      </c>
      <c r="K1892">
        <v>0</v>
      </c>
      <c r="L1892" s="2"/>
      <c r="N1892">
        <v>1</v>
      </c>
      <c r="O1892">
        <v>0</v>
      </c>
      <c r="P1892">
        <v>0</v>
      </c>
      <c r="Q1892" s="1"/>
      <c r="S1892" s="1"/>
    </row>
    <row r="1893" spans="1:19" x14ac:dyDescent="0.35">
      <c r="A1893">
        <v>20023385</v>
      </c>
      <c r="B1893" s="1" t="s">
        <v>2782</v>
      </c>
      <c r="C1893">
        <v>640163</v>
      </c>
      <c r="D1893" s="1" t="s">
        <v>64</v>
      </c>
      <c r="E1893" s="1" t="s">
        <v>97</v>
      </c>
      <c r="F1893">
        <v>37.993569999999998</v>
      </c>
      <c r="G1893">
        <v>23.72897</v>
      </c>
      <c r="H1893" s="1" t="s">
        <v>22</v>
      </c>
      <c r="I1893">
        <v>87</v>
      </c>
      <c r="J1893">
        <v>2</v>
      </c>
      <c r="K1893">
        <v>13</v>
      </c>
      <c r="L1893" s="2">
        <v>44496</v>
      </c>
      <c r="M1893">
        <v>0.25</v>
      </c>
      <c r="N1893">
        <v>9</v>
      </c>
      <c r="O1893">
        <v>236</v>
      </c>
      <c r="P1893">
        <v>5</v>
      </c>
      <c r="Q1893" s="1" t="s">
        <v>13155</v>
      </c>
      <c r="R1893">
        <v>2021</v>
      </c>
      <c r="S1893" s="1" t="s">
        <v>44</v>
      </c>
    </row>
    <row r="1894" spans="1:19" x14ac:dyDescent="0.35">
      <c r="A1894">
        <v>20025687</v>
      </c>
      <c r="B1894" s="1" t="s">
        <v>2783</v>
      </c>
      <c r="C1894">
        <v>140056496</v>
      </c>
      <c r="D1894" s="1" t="s">
        <v>243</v>
      </c>
      <c r="E1894" s="1" t="s">
        <v>156</v>
      </c>
      <c r="F1894">
        <v>37.967350000000003</v>
      </c>
      <c r="G1894">
        <v>23.70729</v>
      </c>
      <c r="H1894" s="1" t="s">
        <v>37</v>
      </c>
      <c r="I1894">
        <v>20</v>
      </c>
      <c r="J1894">
        <v>1</v>
      </c>
      <c r="K1894">
        <v>0</v>
      </c>
      <c r="L1894" s="2"/>
      <c r="N1894">
        <v>1</v>
      </c>
      <c r="O1894">
        <v>356</v>
      </c>
      <c r="P1894">
        <v>0</v>
      </c>
      <c r="Q1894" s="1"/>
      <c r="S1894" s="1"/>
    </row>
    <row r="1895" spans="1:19" x14ac:dyDescent="0.35">
      <c r="A1895">
        <v>20030616</v>
      </c>
      <c r="B1895" s="1" t="s">
        <v>2784</v>
      </c>
      <c r="C1895">
        <v>127947224</v>
      </c>
      <c r="D1895" s="1" t="s">
        <v>243</v>
      </c>
      <c r="E1895" s="1" t="s">
        <v>33</v>
      </c>
      <c r="F1895">
        <v>37.978560000000002</v>
      </c>
      <c r="G1895">
        <v>23.724620000000002</v>
      </c>
      <c r="H1895" s="1" t="s">
        <v>22</v>
      </c>
      <c r="I1895">
        <v>81</v>
      </c>
      <c r="J1895">
        <v>2</v>
      </c>
      <c r="K1895">
        <v>113</v>
      </c>
      <c r="L1895" s="2">
        <v>44515</v>
      </c>
      <c r="M1895">
        <v>2.16</v>
      </c>
      <c r="N1895">
        <v>1</v>
      </c>
      <c r="O1895">
        <v>331</v>
      </c>
      <c r="P1895">
        <v>25</v>
      </c>
      <c r="Q1895" s="1" t="s">
        <v>13156</v>
      </c>
      <c r="R1895">
        <v>2021</v>
      </c>
      <c r="S1895" s="1" t="s">
        <v>25</v>
      </c>
    </row>
    <row r="1896" spans="1:19" x14ac:dyDescent="0.35">
      <c r="A1896">
        <v>20042220</v>
      </c>
      <c r="B1896" s="1" t="s">
        <v>2785</v>
      </c>
      <c r="C1896">
        <v>48726094</v>
      </c>
      <c r="D1896" s="1" t="s">
        <v>1306</v>
      </c>
      <c r="E1896" s="1" t="s">
        <v>97</v>
      </c>
      <c r="F1896">
        <v>37.996479999999998</v>
      </c>
      <c r="G1896">
        <v>23.727350000000001</v>
      </c>
      <c r="H1896" s="1" t="s">
        <v>22</v>
      </c>
      <c r="I1896">
        <v>23</v>
      </c>
      <c r="J1896">
        <v>2</v>
      </c>
      <c r="K1896">
        <v>53</v>
      </c>
      <c r="L1896" s="2">
        <v>44510</v>
      </c>
      <c r="M1896">
        <v>1</v>
      </c>
      <c r="N1896">
        <v>1</v>
      </c>
      <c r="O1896">
        <v>164</v>
      </c>
      <c r="P1896">
        <v>10</v>
      </c>
      <c r="Q1896" s="1" t="s">
        <v>13157</v>
      </c>
      <c r="R1896">
        <v>2021</v>
      </c>
      <c r="S1896" s="1" t="s">
        <v>25</v>
      </c>
    </row>
    <row r="1897" spans="1:19" x14ac:dyDescent="0.35">
      <c r="A1897">
        <v>20043601</v>
      </c>
      <c r="B1897" s="1" t="s">
        <v>2786</v>
      </c>
      <c r="C1897">
        <v>487868</v>
      </c>
      <c r="D1897" s="1" t="s">
        <v>882</v>
      </c>
      <c r="E1897" s="1" t="s">
        <v>62</v>
      </c>
      <c r="F1897">
        <v>37.967529999999996</v>
      </c>
      <c r="G1897">
        <v>23.723870000000002</v>
      </c>
      <c r="H1897" s="1" t="s">
        <v>22</v>
      </c>
      <c r="I1897">
        <v>150</v>
      </c>
      <c r="J1897">
        <v>6</v>
      </c>
      <c r="K1897">
        <v>0</v>
      </c>
      <c r="L1897" s="2"/>
      <c r="N1897">
        <v>1</v>
      </c>
      <c r="O1897">
        <v>83</v>
      </c>
      <c r="P1897">
        <v>0</v>
      </c>
      <c r="Q1897" s="1" t="s">
        <v>13158</v>
      </c>
      <c r="S1897" s="1"/>
    </row>
    <row r="1898" spans="1:19" x14ac:dyDescent="0.35">
      <c r="A1898">
        <v>20051343</v>
      </c>
      <c r="B1898" s="1" t="s">
        <v>2787</v>
      </c>
      <c r="C1898">
        <v>11898939</v>
      </c>
      <c r="D1898" s="1" t="s">
        <v>284</v>
      </c>
      <c r="E1898" s="1" t="s">
        <v>97</v>
      </c>
      <c r="F1898">
        <v>38.002769999999998</v>
      </c>
      <c r="G1898">
        <v>23.72504</v>
      </c>
      <c r="H1898" s="1" t="s">
        <v>22</v>
      </c>
      <c r="I1898">
        <v>28</v>
      </c>
      <c r="J1898">
        <v>2</v>
      </c>
      <c r="K1898">
        <v>112</v>
      </c>
      <c r="L1898" s="2">
        <v>44514</v>
      </c>
      <c r="M1898">
        <v>2.14</v>
      </c>
      <c r="N1898">
        <v>8</v>
      </c>
      <c r="O1898">
        <v>149</v>
      </c>
      <c r="P1898">
        <v>13</v>
      </c>
      <c r="Q1898" s="1" t="s">
        <v>13159</v>
      </c>
      <c r="R1898">
        <v>2021</v>
      </c>
      <c r="S1898" s="1" t="s">
        <v>25</v>
      </c>
    </row>
    <row r="1899" spans="1:19" x14ac:dyDescent="0.35">
      <c r="A1899">
        <v>20055174</v>
      </c>
      <c r="B1899" s="1" t="s">
        <v>2788</v>
      </c>
      <c r="C1899">
        <v>128526293</v>
      </c>
      <c r="D1899" s="1" t="s">
        <v>521</v>
      </c>
      <c r="E1899" s="1" t="s">
        <v>156</v>
      </c>
      <c r="F1899">
        <v>37.964770000000001</v>
      </c>
      <c r="G1899">
        <v>23.710070000000002</v>
      </c>
      <c r="H1899" s="1" t="s">
        <v>22</v>
      </c>
      <c r="I1899">
        <v>30</v>
      </c>
      <c r="J1899">
        <v>1</v>
      </c>
      <c r="K1899">
        <v>1</v>
      </c>
      <c r="L1899" s="2">
        <v>44437</v>
      </c>
      <c r="M1899">
        <v>0.26</v>
      </c>
      <c r="N1899">
        <v>1</v>
      </c>
      <c r="O1899">
        <v>112</v>
      </c>
      <c r="P1899">
        <v>1</v>
      </c>
      <c r="Q1899" s="1" t="s">
        <v>13160</v>
      </c>
      <c r="R1899">
        <v>2021</v>
      </c>
      <c r="S1899" s="1" t="s">
        <v>41</v>
      </c>
    </row>
    <row r="1900" spans="1:19" x14ac:dyDescent="0.35">
      <c r="A1900">
        <v>20065196</v>
      </c>
      <c r="B1900" s="1" t="s">
        <v>2789</v>
      </c>
      <c r="C1900">
        <v>129000409</v>
      </c>
      <c r="D1900" s="1" t="s">
        <v>2790</v>
      </c>
      <c r="E1900" s="1" t="s">
        <v>68</v>
      </c>
      <c r="F1900">
        <v>37.979649999999999</v>
      </c>
      <c r="G1900">
        <v>23.73808</v>
      </c>
      <c r="H1900" s="1" t="s">
        <v>22</v>
      </c>
      <c r="I1900">
        <v>51</v>
      </c>
      <c r="J1900">
        <v>1</v>
      </c>
      <c r="K1900">
        <v>21</v>
      </c>
      <c r="L1900" s="2">
        <v>44346</v>
      </c>
      <c r="M1900">
        <v>0.52</v>
      </c>
      <c r="N1900">
        <v>30</v>
      </c>
      <c r="O1900">
        <v>362</v>
      </c>
      <c r="P1900">
        <v>1</v>
      </c>
      <c r="Q1900" s="1" t="s">
        <v>13161</v>
      </c>
      <c r="R1900">
        <v>2021</v>
      </c>
      <c r="S1900" s="1" t="s">
        <v>90</v>
      </c>
    </row>
    <row r="1901" spans="1:19" x14ac:dyDescent="0.35">
      <c r="A1901">
        <v>20066042</v>
      </c>
      <c r="B1901" s="1" t="s">
        <v>2791</v>
      </c>
      <c r="C1901">
        <v>142601615</v>
      </c>
      <c r="D1901" s="1" t="s">
        <v>2792</v>
      </c>
      <c r="E1901" s="1" t="s">
        <v>163</v>
      </c>
      <c r="F1901">
        <v>37.96161</v>
      </c>
      <c r="G1901">
        <v>23.7379</v>
      </c>
      <c r="H1901" s="1" t="s">
        <v>22</v>
      </c>
      <c r="I1901">
        <v>30</v>
      </c>
      <c r="J1901">
        <v>2</v>
      </c>
      <c r="K1901">
        <v>67</v>
      </c>
      <c r="L1901" s="2">
        <v>43877</v>
      </c>
      <c r="M1901">
        <v>1.27</v>
      </c>
      <c r="N1901">
        <v>1</v>
      </c>
      <c r="O1901">
        <v>112</v>
      </c>
      <c r="P1901">
        <v>0</v>
      </c>
      <c r="Q1901" s="1" t="s">
        <v>13162</v>
      </c>
      <c r="R1901">
        <v>2020</v>
      </c>
      <c r="S1901" s="1" t="s">
        <v>48</v>
      </c>
    </row>
    <row r="1902" spans="1:19" x14ac:dyDescent="0.35">
      <c r="A1902">
        <v>20080484</v>
      </c>
      <c r="B1902" s="1" t="s">
        <v>2793</v>
      </c>
      <c r="C1902">
        <v>129000409</v>
      </c>
      <c r="D1902" s="1" t="s">
        <v>2790</v>
      </c>
      <c r="E1902" s="1" t="s">
        <v>33</v>
      </c>
      <c r="F1902">
        <v>37.979089999999999</v>
      </c>
      <c r="G1902">
        <v>23.735900000000001</v>
      </c>
      <c r="H1902" s="1" t="s">
        <v>22</v>
      </c>
      <c r="I1902">
        <v>54</v>
      </c>
      <c r="J1902">
        <v>1</v>
      </c>
      <c r="K1902">
        <v>55</v>
      </c>
      <c r="L1902" s="2">
        <v>44470</v>
      </c>
      <c r="M1902">
        <v>1.06</v>
      </c>
      <c r="N1902">
        <v>30</v>
      </c>
      <c r="O1902">
        <v>351</v>
      </c>
      <c r="P1902">
        <v>4</v>
      </c>
      <c r="Q1902" s="1" t="s">
        <v>13163</v>
      </c>
      <c r="R1902">
        <v>2021</v>
      </c>
      <c r="S1902" s="1" t="s">
        <v>44</v>
      </c>
    </row>
    <row r="1903" spans="1:19" x14ac:dyDescent="0.35">
      <c r="A1903">
        <v>20080487</v>
      </c>
      <c r="B1903" s="1" t="s">
        <v>2794</v>
      </c>
      <c r="C1903">
        <v>129000409</v>
      </c>
      <c r="D1903" s="1" t="s">
        <v>2790</v>
      </c>
      <c r="E1903" s="1" t="s">
        <v>74</v>
      </c>
      <c r="F1903">
        <v>37.980969999999999</v>
      </c>
      <c r="G1903">
        <v>23.736229999999999</v>
      </c>
      <c r="H1903" s="1" t="s">
        <v>22</v>
      </c>
      <c r="I1903">
        <v>54</v>
      </c>
      <c r="J1903">
        <v>1</v>
      </c>
      <c r="K1903">
        <v>24</v>
      </c>
      <c r="L1903" s="2">
        <v>44368</v>
      </c>
      <c r="M1903">
        <v>0.5</v>
      </c>
      <c r="N1903">
        <v>30</v>
      </c>
      <c r="O1903">
        <v>358</v>
      </c>
      <c r="P1903">
        <v>1</v>
      </c>
      <c r="Q1903" s="1" t="s">
        <v>13164</v>
      </c>
      <c r="R1903">
        <v>2021</v>
      </c>
      <c r="S1903" s="1" t="s">
        <v>113</v>
      </c>
    </row>
    <row r="1904" spans="1:19" x14ac:dyDescent="0.35">
      <c r="A1904">
        <v>20083273</v>
      </c>
      <c r="B1904" s="1" t="s">
        <v>2795</v>
      </c>
      <c r="C1904">
        <v>142201131</v>
      </c>
      <c r="D1904" s="1" t="s">
        <v>2796</v>
      </c>
      <c r="E1904" s="1" t="s">
        <v>33</v>
      </c>
      <c r="F1904">
        <v>37.985100000000003</v>
      </c>
      <c r="G1904">
        <v>23.730989999999998</v>
      </c>
      <c r="H1904" s="1" t="s">
        <v>22</v>
      </c>
      <c r="I1904">
        <v>45</v>
      </c>
      <c r="J1904">
        <v>1</v>
      </c>
      <c r="K1904">
        <v>364</v>
      </c>
      <c r="L1904" s="2">
        <v>44549</v>
      </c>
      <c r="M1904">
        <v>6.82</v>
      </c>
      <c r="N1904">
        <v>2</v>
      </c>
      <c r="O1904">
        <v>228</v>
      </c>
      <c r="P1904">
        <v>66</v>
      </c>
      <c r="Q1904" s="1" t="s">
        <v>13165</v>
      </c>
      <c r="R1904">
        <v>2021</v>
      </c>
      <c r="S1904" s="1" t="s">
        <v>27</v>
      </c>
    </row>
    <row r="1905" spans="1:19" x14ac:dyDescent="0.35">
      <c r="A1905">
        <v>20120064</v>
      </c>
      <c r="B1905" s="1" t="s">
        <v>2797</v>
      </c>
      <c r="C1905">
        <v>143016097</v>
      </c>
      <c r="D1905" s="1" t="s">
        <v>119</v>
      </c>
      <c r="E1905" s="1" t="s">
        <v>135</v>
      </c>
      <c r="F1905">
        <v>37.963410000000003</v>
      </c>
      <c r="G1905">
        <v>23.721489999999999</v>
      </c>
      <c r="H1905" s="1" t="s">
        <v>22</v>
      </c>
      <c r="I1905">
        <v>75</v>
      </c>
      <c r="J1905">
        <v>2</v>
      </c>
      <c r="K1905">
        <v>149</v>
      </c>
      <c r="L1905" s="2">
        <v>44515</v>
      </c>
      <c r="M1905">
        <v>2.81</v>
      </c>
      <c r="N1905">
        <v>2</v>
      </c>
      <c r="O1905">
        <v>268</v>
      </c>
      <c r="P1905">
        <v>25</v>
      </c>
      <c r="Q1905" s="1" t="s">
        <v>13166</v>
      </c>
      <c r="R1905">
        <v>2021</v>
      </c>
      <c r="S1905" s="1" t="s">
        <v>25</v>
      </c>
    </row>
    <row r="1906" spans="1:19" x14ac:dyDescent="0.35">
      <c r="A1906">
        <v>20127481</v>
      </c>
      <c r="B1906" s="1" t="s">
        <v>2798</v>
      </c>
      <c r="C1906">
        <v>10581143</v>
      </c>
      <c r="D1906" s="1" t="s">
        <v>364</v>
      </c>
      <c r="E1906" s="1" t="s">
        <v>33</v>
      </c>
      <c r="F1906">
        <v>37.978470000000002</v>
      </c>
      <c r="G1906">
        <v>23.725899999999999</v>
      </c>
      <c r="H1906" s="1" t="s">
        <v>22</v>
      </c>
      <c r="I1906">
        <v>172</v>
      </c>
      <c r="J1906">
        <v>3</v>
      </c>
      <c r="K1906">
        <v>26</v>
      </c>
      <c r="L1906" s="2">
        <v>43892</v>
      </c>
      <c r="M1906">
        <v>0.55000000000000004</v>
      </c>
      <c r="N1906">
        <v>9</v>
      </c>
      <c r="O1906">
        <v>3</v>
      </c>
      <c r="P1906">
        <v>0</v>
      </c>
      <c r="Q1906" s="1" t="s">
        <v>13167</v>
      </c>
      <c r="R1906">
        <v>2020</v>
      </c>
      <c r="S1906" s="1" t="s">
        <v>199</v>
      </c>
    </row>
    <row r="1907" spans="1:19" x14ac:dyDescent="0.35">
      <c r="A1907">
        <v>20135729</v>
      </c>
      <c r="B1907" s="1" t="s">
        <v>2799</v>
      </c>
      <c r="C1907">
        <v>143185676</v>
      </c>
      <c r="D1907" s="1" t="s">
        <v>1251</v>
      </c>
      <c r="E1907" s="1" t="s">
        <v>85</v>
      </c>
      <c r="F1907">
        <v>37.9754</v>
      </c>
      <c r="G1907">
        <v>23.708490000000001</v>
      </c>
      <c r="H1907" s="1" t="s">
        <v>22</v>
      </c>
      <c r="I1907">
        <v>50</v>
      </c>
      <c r="J1907">
        <v>2</v>
      </c>
      <c r="K1907">
        <v>168</v>
      </c>
      <c r="L1907" s="2">
        <v>44550</v>
      </c>
      <c r="M1907">
        <v>3.15</v>
      </c>
      <c r="N1907">
        <v>1</v>
      </c>
      <c r="O1907">
        <v>249</v>
      </c>
      <c r="P1907">
        <v>33</v>
      </c>
      <c r="Q1907" s="1" t="s">
        <v>13168</v>
      </c>
      <c r="R1907">
        <v>2021</v>
      </c>
      <c r="S1907" s="1" t="s">
        <v>27</v>
      </c>
    </row>
    <row r="1908" spans="1:19" x14ac:dyDescent="0.35">
      <c r="A1908">
        <v>20141676</v>
      </c>
      <c r="B1908" s="1" t="s">
        <v>2800</v>
      </c>
      <c r="C1908">
        <v>143264186</v>
      </c>
      <c r="D1908" s="1" t="s">
        <v>1649</v>
      </c>
      <c r="E1908" s="1" t="s">
        <v>258</v>
      </c>
      <c r="F1908">
        <v>37.988370000000003</v>
      </c>
      <c r="G1908">
        <v>23.71238</v>
      </c>
      <c r="H1908" s="1" t="s">
        <v>22</v>
      </c>
      <c r="I1908">
        <v>3020</v>
      </c>
      <c r="J1908">
        <v>2</v>
      </c>
      <c r="K1908">
        <v>0</v>
      </c>
      <c r="L1908" s="2"/>
      <c r="N1908">
        <v>1</v>
      </c>
      <c r="O1908">
        <v>0</v>
      </c>
      <c r="P1908">
        <v>0</v>
      </c>
      <c r="Q1908" s="1"/>
      <c r="S1908" s="1"/>
    </row>
    <row r="1909" spans="1:19" x14ac:dyDescent="0.35">
      <c r="A1909">
        <v>20150237</v>
      </c>
      <c r="B1909" s="1" t="s">
        <v>2801</v>
      </c>
      <c r="C1909">
        <v>122454952</v>
      </c>
      <c r="D1909" s="1" t="s">
        <v>284</v>
      </c>
      <c r="E1909" s="1" t="s">
        <v>123</v>
      </c>
      <c r="F1909">
        <v>37.973669999999998</v>
      </c>
      <c r="G1909">
        <v>23.716729999999998</v>
      </c>
      <c r="H1909" s="1" t="s">
        <v>22</v>
      </c>
      <c r="I1909">
        <v>40</v>
      </c>
      <c r="J1909">
        <v>3</v>
      </c>
      <c r="K1909">
        <v>84</v>
      </c>
      <c r="L1909" s="2">
        <v>43709</v>
      </c>
      <c r="M1909">
        <v>1.6</v>
      </c>
      <c r="N1909">
        <v>1</v>
      </c>
      <c r="O1909">
        <v>0</v>
      </c>
      <c r="P1909">
        <v>0</v>
      </c>
      <c r="Q1909" s="1" t="s">
        <v>13169</v>
      </c>
      <c r="R1909">
        <v>2019</v>
      </c>
      <c r="S1909" s="1" t="s">
        <v>23</v>
      </c>
    </row>
    <row r="1910" spans="1:19" x14ac:dyDescent="0.35">
      <c r="A1910">
        <v>20152674</v>
      </c>
      <c r="B1910" s="1" t="s">
        <v>2802</v>
      </c>
      <c r="C1910">
        <v>113604662</v>
      </c>
      <c r="D1910" s="1" t="s">
        <v>64</v>
      </c>
      <c r="E1910" s="1" t="s">
        <v>74</v>
      </c>
      <c r="F1910">
        <v>37.98498</v>
      </c>
      <c r="G1910">
        <v>23.73461</v>
      </c>
      <c r="H1910" s="1" t="s">
        <v>22</v>
      </c>
      <c r="I1910">
        <v>68</v>
      </c>
      <c r="J1910">
        <v>2</v>
      </c>
      <c r="K1910">
        <v>2</v>
      </c>
      <c r="L1910" s="2">
        <v>43523</v>
      </c>
      <c r="M1910">
        <v>0.04</v>
      </c>
      <c r="N1910">
        <v>13</v>
      </c>
      <c r="O1910">
        <v>346</v>
      </c>
      <c r="P1910">
        <v>0</v>
      </c>
      <c r="Q1910" s="1" t="s">
        <v>13170</v>
      </c>
      <c r="R1910">
        <v>2019</v>
      </c>
      <c r="S1910" s="1" t="s">
        <v>48</v>
      </c>
    </row>
    <row r="1911" spans="1:19" x14ac:dyDescent="0.35">
      <c r="A1911">
        <v>20167026</v>
      </c>
      <c r="B1911" s="1" t="s">
        <v>2803</v>
      </c>
      <c r="C1911">
        <v>102746870</v>
      </c>
      <c r="D1911" s="1" t="s">
        <v>226</v>
      </c>
      <c r="E1911" s="1" t="s">
        <v>33</v>
      </c>
      <c r="F1911">
        <v>37.984699999999997</v>
      </c>
      <c r="G1911">
        <v>23.732060000000001</v>
      </c>
      <c r="H1911" s="1" t="s">
        <v>22</v>
      </c>
      <c r="I1911">
        <v>70</v>
      </c>
      <c r="J1911">
        <v>7</v>
      </c>
      <c r="K1911">
        <v>13</v>
      </c>
      <c r="L1911" s="2">
        <v>43396</v>
      </c>
      <c r="M1911">
        <v>0.3</v>
      </c>
      <c r="N1911">
        <v>2</v>
      </c>
      <c r="O1911">
        <v>263</v>
      </c>
      <c r="P1911">
        <v>0</v>
      </c>
      <c r="Q1911" s="1"/>
      <c r="R1911">
        <v>2018</v>
      </c>
      <c r="S1911" s="1" t="s">
        <v>44</v>
      </c>
    </row>
    <row r="1912" spans="1:19" x14ac:dyDescent="0.35">
      <c r="A1912">
        <v>20187539</v>
      </c>
      <c r="B1912" s="1" t="s">
        <v>2804</v>
      </c>
      <c r="C1912">
        <v>73527288</v>
      </c>
      <c r="D1912" s="1" t="s">
        <v>2805</v>
      </c>
      <c r="E1912" s="1" t="s">
        <v>130</v>
      </c>
      <c r="F1912">
        <v>37.993589999999998</v>
      </c>
      <c r="G1912">
        <v>23.74389</v>
      </c>
      <c r="H1912" s="1" t="s">
        <v>22</v>
      </c>
      <c r="I1912">
        <v>34</v>
      </c>
      <c r="J1912">
        <v>2</v>
      </c>
      <c r="K1912">
        <v>1</v>
      </c>
      <c r="L1912" s="2">
        <v>43785</v>
      </c>
      <c r="M1912">
        <v>0.04</v>
      </c>
      <c r="N1912">
        <v>1</v>
      </c>
      <c r="O1912">
        <v>51</v>
      </c>
      <c r="P1912">
        <v>0</v>
      </c>
      <c r="Q1912" s="1" t="s">
        <v>13171</v>
      </c>
      <c r="R1912">
        <v>2019</v>
      </c>
      <c r="S1912" s="1" t="s">
        <v>25</v>
      </c>
    </row>
    <row r="1913" spans="1:19" x14ac:dyDescent="0.35">
      <c r="A1913">
        <v>20190235</v>
      </c>
      <c r="B1913" s="1" t="s">
        <v>2806</v>
      </c>
      <c r="C1913">
        <v>40621733</v>
      </c>
      <c r="D1913" s="1" t="s">
        <v>1211</v>
      </c>
      <c r="E1913" s="1" t="s">
        <v>80</v>
      </c>
      <c r="F1913">
        <v>38.00949</v>
      </c>
      <c r="G1913">
        <v>23.73443</v>
      </c>
      <c r="H1913" s="1" t="s">
        <v>22</v>
      </c>
      <c r="I1913">
        <v>37</v>
      </c>
      <c r="J1913">
        <v>2</v>
      </c>
      <c r="K1913">
        <v>222</v>
      </c>
      <c r="L1913" s="2">
        <v>44515</v>
      </c>
      <c r="M1913">
        <v>4.22</v>
      </c>
      <c r="N1913">
        <v>1</v>
      </c>
      <c r="O1913">
        <v>339</v>
      </c>
      <c r="P1913">
        <v>34</v>
      </c>
      <c r="Q1913" s="1" t="s">
        <v>13172</v>
      </c>
      <c r="R1913">
        <v>2021</v>
      </c>
      <c r="S1913" s="1" t="s">
        <v>25</v>
      </c>
    </row>
    <row r="1914" spans="1:19" x14ac:dyDescent="0.35">
      <c r="A1914">
        <v>20192434</v>
      </c>
      <c r="B1914" s="1" t="s">
        <v>2807</v>
      </c>
      <c r="C1914">
        <v>17751979</v>
      </c>
      <c r="D1914" s="1" t="s">
        <v>2808</v>
      </c>
      <c r="E1914" s="1" t="s">
        <v>123</v>
      </c>
      <c r="F1914">
        <v>37.976019999999998</v>
      </c>
      <c r="G1914">
        <v>23.716090000000001</v>
      </c>
      <c r="H1914" s="1" t="s">
        <v>22</v>
      </c>
      <c r="I1914">
        <v>55</v>
      </c>
      <c r="J1914">
        <v>1</v>
      </c>
      <c r="K1914">
        <v>181</v>
      </c>
      <c r="L1914" s="2">
        <v>44533</v>
      </c>
      <c r="M1914">
        <v>3.41</v>
      </c>
      <c r="N1914">
        <v>1</v>
      </c>
      <c r="O1914">
        <v>318</v>
      </c>
      <c r="P1914">
        <v>40</v>
      </c>
      <c r="Q1914" s="1" t="s">
        <v>13173</v>
      </c>
      <c r="R1914">
        <v>2021</v>
      </c>
      <c r="S1914" s="1" t="s">
        <v>27</v>
      </c>
    </row>
    <row r="1915" spans="1:19" x14ac:dyDescent="0.35">
      <c r="A1915">
        <v>20207401</v>
      </c>
      <c r="B1915" s="1" t="s">
        <v>2809</v>
      </c>
      <c r="C1915">
        <v>143926132</v>
      </c>
      <c r="D1915" s="1" t="s">
        <v>293</v>
      </c>
      <c r="E1915" s="1" t="s">
        <v>135</v>
      </c>
      <c r="F1915">
        <v>37.963329999999999</v>
      </c>
      <c r="G1915">
        <v>23.722729999999999</v>
      </c>
      <c r="H1915" s="1" t="s">
        <v>22</v>
      </c>
      <c r="I1915">
        <v>59</v>
      </c>
      <c r="J1915">
        <v>1</v>
      </c>
      <c r="K1915">
        <v>114</v>
      </c>
      <c r="L1915" s="2">
        <v>44501</v>
      </c>
      <c r="M1915">
        <v>2.15</v>
      </c>
      <c r="N1915">
        <v>1</v>
      </c>
      <c r="O1915">
        <v>106</v>
      </c>
      <c r="P1915">
        <v>11</v>
      </c>
      <c r="Q1915" s="1" t="s">
        <v>13174</v>
      </c>
      <c r="R1915">
        <v>2021</v>
      </c>
      <c r="S1915" s="1" t="s">
        <v>25</v>
      </c>
    </row>
    <row r="1916" spans="1:19" x14ac:dyDescent="0.35">
      <c r="A1916">
        <v>20221243</v>
      </c>
      <c r="B1916" s="1" t="s">
        <v>2810</v>
      </c>
      <c r="C1916">
        <v>77457889</v>
      </c>
      <c r="D1916" s="1" t="s">
        <v>1501</v>
      </c>
      <c r="E1916" s="1" t="s">
        <v>232</v>
      </c>
      <c r="F1916">
        <v>38.000309999999999</v>
      </c>
      <c r="G1916">
        <v>23.738009999999999</v>
      </c>
      <c r="H1916" s="1" t="s">
        <v>22</v>
      </c>
      <c r="I1916">
        <v>80</v>
      </c>
      <c r="J1916">
        <v>2</v>
      </c>
      <c r="K1916">
        <v>0</v>
      </c>
      <c r="L1916" s="2"/>
      <c r="N1916">
        <v>36</v>
      </c>
      <c r="O1916">
        <v>30</v>
      </c>
      <c r="P1916">
        <v>0</v>
      </c>
      <c r="Q1916" s="1" t="s">
        <v>13175</v>
      </c>
      <c r="S1916" s="1"/>
    </row>
    <row r="1917" spans="1:19" x14ac:dyDescent="0.35">
      <c r="A1917">
        <v>20233549</v>
      </c>
      <c r="B1917" s="1" t="s">
        <v>2811</v>
      </c>
      <c r="C1917">
        <v>84127532</v>
      </c>
      <c r="D1917" s="1" t="s">
        <v>2812</v>
      </c>
      <c r="E1917" s="1" t="s">
        <v>135</v>
      </c>
      <c r="F1917">
        <v>37.965380000000003</v>
      </c>
      <c r="G1917">
        <v>23.724720000000001</v>
      </c>
      <c r="H1917" s="1" t="s">
        <v>22</v>
      </c>
      <c r="I1917">
        <v>50</v>
      </c>
      <c r="J1917">
        <v>2</v>
      </c>
      <c r="K1917">
        <v>135</v>
      </c>
      <c r="L1917" s="2">
        <v>44512</v>
      </c>
      <c r="M1917">
        <v>2.7</v>
      </c>
      <c r="N1917">
        <v>1</v>
      </c>
      <c r="O1917">
        <v>252</v>
      </c>
      <c r="P1917">
        <v>14</v>
      </c>
      <c r="Q1917" s="1" t="s">
        <v>13176</v>
      </c>
      <c r="R1917">
        <v>2021</v>
      </c>
      <c r="S1917" s="1" t="s">
        <v>25</v>
      </c>
    </row>
    <row r="1918" spans="1:19" x14ac:dyDescent="0.35">
      <c r="A1918">
        <v>20239424</v>
      </c>
      <c r="B1918" s="1" t="s">
        <v>2813</v>
      </c>
      <c r="C1918">
        <v>98162465</v>
      </c>
      <c r="D1918" s="1" t="s">
        <v>859</v>
      </c>
      <c r="E1918" s="1" t="s">
        <v>287</v>
      </c>
      <c r="F1918">
        <v>37.979480000000002</v>
      </c>
      <c r="G1918">
        <v>23.744119999999999</v>
      </c>
      <c r="H1918" s="1" t="s">
        <v>22</v>
      </c>
      <c r="I1918">
        <v>140</v>
      </c>
      <c r="J1918">
        <v>4</v>
      </c>
      <c r="K1918">
        <v>11</v>
      </c>
      <c r="L1918" s="2">
        <v>44538</v>
      </c>
      <c r="M1918">
        <v>0.21</v>
      </c>
      <c r="N1918">
        <v>6</v>
      </c>
      <c r="O1918">
        <v>39</v>
      </c>
      <c r="P1918">
        <v>5</v>
      </c>
      <c r="Q1918" s="1" t="s">
        <v>13177</v>
      </c>
      <c r="R1918">
        <v>2021</v>
      </c>
      <c r="S1918" s="1" t="s">
        <v>27</v>
      </c>
    </row>
    <row r="1919" spans="1:19" x14ac:dyDescent="0.35">
      <c r="A1919">
        <v>20264807</v>
      </c>
      <c r="B1919" s="1" t="s">
        <v>2814</v>
      </c>
      <c r="C1919">
        <v>112527018</v>
      </c>
      <c r="D1919" s="1" t="s">
        <v>2086</v>
      </c>
      <c r="E1919" s="1" t="s">
        <v>33</v>
      </c>
      <c r="F1919">
        <v>37.971890000000002</v>
      </c>
      <c r="G1919">
        <v>23.730550000000001</v>
      </c>
      <c r="H1919" s="1" t="s">
        <v>22</v>
      </c>
      <c r="I1919">
        <v>48</v>
      </c>
      <c r="J1919">
        <v>1</v>
      </c>
      <c r="K1919">
        <v>362</v>
      </c>
      <c r="L1919" s="2">
        <v>44525</v>
      </c>
      <c r="M1919">
        <v>6.86</v>
      </c>
      <c r="N1919">
        <v>28</v>
      </c>
      <c r="O1919">
        <v>300</v>
      </c>
      <c r="P1919">
        <v>87</v>
      </c>
      <c r="Q1919" s="1" t="s">
        <v>13178</v>
      </c>
      <c r="R1919">
        <v>2021</v>
      </c>
      <c r="S1919" s="1" t="s">
        <v>25</v>
      </c>
    </row>
    <row r="1920" spans="1:19" x14ac:dyDescent="0.35">
      <c r="A1920">
        <v>20265429</v>
      </c>
      <c r="B1920" s="1" t="s">
        <v>2815</v>
      </c>
      <c r="C1920">
        <v>144461330</v>
      </c>
      <c r="D1920" s="1" t="s">
        <v>1837</v>
      </c>
      <c r="E1920" s="1" t="s">
        <v>171</v>
      </c>
      <c r="F1920">
        <v>37.98068</v>
      </c>
      <c r="G1920">
        <v>23.756060000000002</v>
      </c>
      <c r="H1920" s="1" t="s">
        <v>22</v>
      </c>
      <c r="I1920">
        <v>45</v>
      </c>
      <c r="J1920">
        <v>2</v>
      </c>
      <c r="K1920">
        <v>43</v>
      </c>
      <c r="L1920" s="2">
        <v>44537</v>
      </c>
      <c r="M1920">
        <v>0.83</v>
      </c>
      <c r="N1920">
        <v>1</v>
      </c>
      <c r="O1920">
        <v>177</v>
      </c>
      <c r="P1920">
        <v>10</v>
      </c>
      <c r="Q1920" s="1"/>
      <c r="R1920">
        <v>2021</v>
      </c>
      <c r="S1920" s="1" t="s">
        <v>27</v>
      </c>
    </row>
    <row r="1921" spans="1:19" x14ac:dyDescent="0.35">
      <c r="A1921">
        <v>20271395</v>
      </c>
      <c r="B1921" s="1" t="s">
        <v>2816</v>
      </c>
      <c r="C1921">
        <v>7239076</v>
      </c>
      <c r="D1921" s="1" t="s">
        <v>2817</v>
      </c>
      <c r="E1921" s="1" t="s">
        <v>33</v>
      </c>
      <c r="F1921">
        <v>37.974899999999998</v>
      </c>
      <c r="G1921">
        <v>23.73002</v>
      </c>
      <c r="H1921" s="1" t="s">
        <v>22</v>
      </c>
      <c r="I1921">
        <v>175</v>
      </c>
      <c r="J1921">
        <v>2</v>
      </c>
      <c r="K1921">
        <v>84</v>
      </c>
      <c r="L1921" s="2">
        <v>43905</v>
      </c>
      <c r="M1921">
        <v>1.58</v>
      </c>
      <c r="N1921">
        <v>2</v>
      </c>
      <c r="O1921">
        <v>355</v>
      </c>
      <c r="P1921">
        <v>0</v>
      </c>
      <c r="Q1921" s="1" t="s">
        <v>13179</v>
      </c>
      <c r="R1921">
        <v>2020</v>
      </c>
      <c r="S1921" s="1" t="s">
        <v>199</v>
      </c>
    </row>
    <row r="1922" spans="1:19" x14ac:dyDescent="0.35">
      <c r="A1922">
        <v>20273069</v>
      </c>
      <c r="B1922" s="1" t="s">
        <v>2818</v>
      </c>
      <c r="C1922">
        <v>144548123</v>
      </c>
      <c r="D1922" s="1" t="s">
        <v>161</v>
      </c>
      <c r="E1922" s="1" t="s">
        <v>156</v>
      </c>
      <c r="F1922">
        <v>37.972239999999999</v>
      </c>
      <c r="G1922">
        <v>23.712980000000002</v>
      </c>
      <c r="H1922" s="1" t="s">
        <v>37</v>
      </c>
      <c r="I1922">
        <v>25</v>
      </c>
      <c r="J1922">
        <v>1</v>
      </c>
      <c r="K1922">
        <v>2</v>
      </c>
      <c r="L1922" s="2">
        <v>43301</v>
      </c>
      <c r="M1922">
        <v>0.04</v>
      </c>
      <c r="N1922">
        <v>1</v>
      </c>
      <c r="O1922">
        <v>178</v>
      </c>
      <c r="P1922">
        <v>0</v>
      </c>
      <c r="Q1922" s="1"/>
      <c r="R1922">
        <v>2018</v>
      </c>
      <c r="S1922" s="1" t="s">
        <v>57</v>
      </c>
    </row>
    <row r="1923" spans="1:19" x14ac:dyDescent="0.35">
      <c r="A1923">
        <v>20274666</v>
      </c>
      <c r="B1923" s="1" t="s">
        <v>2819</v>
      </c>
      <c r="C1923">
        <v>144564075</v>
      </c>
      <c r="D1923" s="1" t="s">
        <v>1556</v>
      </c>
      <c r="E1923" s="1" t="s">
        <v>163</v>
      </c>
      <c r="F1923">
        <v>37.963380000000001</v>
      </c>
      <c r="G1923">
        <v>23.740790000000001</v>
      </c>
      <c r="H1923" s="1" t="s">
        <v>22</v>
      </c>
      <c r="I1923">
        <v>50</v>
      </c>
      <c r="J1923">
        <v>2</v>
      </c>
      <c r="K1923">
        <v>6</v>
      </c>
      <c r="L1923" s="2">
        <v>44409</v>
      </c>
      <c r="M1923">
        <v>0.14000000000000001</v>
      </c>
      <c r="N1923">
        <v>1</v>
      </c>
      <c r="O1923">
        <v>126</v>
      </c>
      <c r="P1923">
        <v>2</v>
      </c>
      <c r="Q1923" s="1" t="s">
        <v>13180</v>
      </c>
      <c r="R1923">
        <v>2021</v>
      </c>
      <c r="S1923" s="1" t="s">
        <v>41</v>
      </c>
    </row>
    <row r="1924" spans="1:19" x14ac:dyDescent="0.35">
      <c r="A1924">
        <v>20276020</v>
      </c>
      <c r="B1924" s="1" t="s">
        <v>2820</v>
      </c>
      <c r="C1924">
        <v>19036574</v>
      </c>
      <c r="D1924" s="1" t="s">
        <v>286</v>
      </c>
      <c r="E1924" s="1" t="s">
        <v>74</v>
      </c>
      <c r="F1924">
        <v>37.985729999999997</v>
      </c>
      <c r="G1924">
        <v>23.73836</v>
      </c>
      <c r="H1924" s="1" t="s">
        <v>22</v>
      </c>
      <c r="I1924">
        <v>28</v>
      </c>
      <c r="J1924">
        <v>2</v>
      </c>
      <c r="K1924">
        <v>49</v>
      </c>
      <c r="L1924" s="2">
        <v>44484</v>
      </c>
      <c r="M1924">
        <v>0.93</v>
      </c>
      <c r="N1924">
        <v>1</v>
      </c>
      <c r="O1924">
        <v>0</v>
      </c>
      <c r="P1924">
        <v>10</v>
      </c>
      <c r="Q1924" s="1" t="s">
        <v>13181</v>
      </c>
      <c r="R1924">
        <v>2021</v>
      </c>
      <c r="S1924" s="1" t="s">
        <v>44</v>
      </c>
    </row>
    <row r="1925" spans="1:19" x14ac:dyDescent="0.35">
      <c r="A1925">
        <v>20279246</v>
      </c>
      <c r="B1925" s="1" t="s">
        <v>2821</v>
      </c>
      <c r="C1925">
        <v>144615755</v>
      </c>
      <c r="D1925" s="1" t="s">
        <v>734</v>
      </c>
      <c r="E1925" s="1" t="s">
        <v>936</v>
      </c>
      <c r="F1925">
        <v>37.997149999999998</v>
      </c>
      <c r="G1925">
        <v>23.771740000000001</v>
      </c>
      <c r="H1925" s="1" t="s">
        <v>22</v>
      </c>
      <c r="I1925">
        <v>62</v>
      </c>
      <c r="J1925">
        <v>2</v>
      </c>
      <c r="K1925">
        <v>6</v>
      </c>
      <c r="L1925" s="2">
        <v>43651</v>
      </c>
      <c r="M1925">
        <v>0.14000000000000001</v>
      </c>
      <c r="N1925">
        <v>2</v>
      </c>
      <c r="O1925">
        <v>325</v>
      </c>
      <c r="P1925">
        <v>0</v>
      </c>
      <c r="Q1925" s="1" t="s">
        <v>13182</v>
      </c>
      <c r="R1925">
        <v>2019</v>
      </c>
      <c r="S1925" s="1" t="s">
        <v>57</v>
      </c>
    </row>
    <row r="1926" spans="1:19" x14ac:dyDescent="0.35">
      <c r="A1926">
        <v>20307919</v>
      </c>
      <c r="B1926" s="1" t="s">
        <v>2822</v>
      </c>
      <c r="C1926">
        <v>30047554</v>
      </c>
      <c r="D1926" s="1" t="s">
        <v>161</v>
      </c>
      <c r="E1926" s="1" t="s">
        <v>21</v>
      </c>
      <c r="F1926">
        <v>37.993130000000001</v>
      </c>
      <c r="G1926">
        <v>23.760770000000001</v>
      </c>
      <c r="H1926" s="1" t="s">
        <v>22</v>
      </c>
      <c r="I1926">
        <v>76</v>
      </c>
      <c r="J1926">
        <v>4</v>
      </c>
      <c r="K1926">
        <v>76</v>
      </c>
      <c r="L1926" s="2">
        <v>44528</v>
      </c>
      <c r="M1926">
        <v>1.46</v>
      </c>
      <c r="N1926">
        <v>1</v>
      </c>
      <c r="O1926">
        <v>282</v>
      </c>
      <c r="P1926">
        <v>12</v>
      </c>
      <c r="Q1926" s="1" t="s">
        <v>13183</v>
      </c>
      <c r="R1926">
        <v>2021</v>
      </c>
      <c r="S1926" s="1" t="s">
        <v>25</v>
      </c>
    </row>
    <row r="1927" spans="1:19" x14ac:dyDescent="0.35">
      <c r="A1927">
        <v>20316571</v>
      </c>
      <c r="B1927" s="1" t="s">
        <v>2823</v>
      </c>
      <c r="C1927">
        <v>22227167</v>
      </c>
      <c r="D1927" s="1" t="s">
        <v>533</v>
      </c>
      <c r="E1927" s="1" t="s">
        <v>232</v>
      </c>
      <c r="F1927">
        <v>37.999789999999997</v>
      </c>
      <c r="G1927">
        <v>23.73685</v>
      </c>
      <c r="H1927" s="1" t="s">
        <v>22</v>
      </c>
      <c r="I1927">
        <v>60</v>
      </c>
      <c r="J1927">
        <v>2</v>
      </c>
      <c r="K1927">
        <v>229</v>
      </c>
      <c r="L1927" s="2">
        <v>44552</v>
      </c>
      <c r="M1927">
        <v>4.3600000000000003</v>
      </c>
      <c r="N1927">
        <v>26</v>
      </c>
      <c r="O1927">
        <v>158</v>
      </c>
      <c r="P1927">
        <v>70</v>
      </c>
      <c r="Q1927" s="1" t="s">
        <v>13184</v>
      </c>
      <c r="R1927">
        <v>2021</v>
      </c>
      <c r="S1927" s="1" t="s">
        <v>27</v>
      </c>
    </row>
    <row r="1928" spans="1:19" x14ac:dyDescent="0.35">
      <c r="A1928">
        <v>20319756</v>
      </c>
      <c r="B1928" s="1" t="s">
        <v>2824</v>
      </c>
      <c r="C1928">
        <v>70275856</v>
      </c>
      <c r="D1928" s="1" t="s">
        <v>2825</v>
      </c>
      <c r="E1928" s="1" t="s">
        <v>135</v>
      </c>
      <c r="F1928">
        <v>37.962850000000003</v>
      </c>
      <c r="G1928">
        <v>23.72166</v>
      </c>
      <c r="H1928" s="1" t="s">
        <v>22</v>
      </c>
      <c r="I1928">
        <v>90</v>
      </c>
      <c r="J1928">
        <v>3</v>
      </c>
      <c r="K1928">
        <v>89</v>
      </c>
      <c r="L1928" s="2">
        <v>44540</v>
      </c>
      <c r="M1928">
        <v>1.71</v>
      </c>
      <c r="N1928">
        <v>1</v>
      </c>
      <c r="O1928">
        <v>192</v>
      </c>
      <c r="P1928">
        <v>14</v>
      </c>
      <c r="Q1928" s="1" t="s">
        <v>13185</v>
      </c>
      <c r="R1928">
        <v>2021</v>
      </c>
      <c r="S1928" s="1" t="s">
        <v>27</v>
      </c>
    </row>
    <row r="1929" spans="1:19" x14ac:dyDescent="0.35">
      <c r="A1929">
        <v>20325613</v>
      </c>
      <c r="B1929" s="1" t="s">
        <v>2826</v>
      </c>
      <c r="C1929">
        <v>145008573</v>
      </c>
      <c r="D1929" s="1" t="s">
        <v>268</v>
      </c>
      <c r="E1929" s="1" t="s">
        <v>40</v>
      </c>
      <c r="F1929">
        <v>38.005360000000003</v>
      </c>
      <c r="G1929">
        <v>23.72888</v>
      </c>
      <c r="H1929" s="1" t="s">
        <v>22</v>
      </c>
      <c r="I1929">
        <v>24</v>
      </c>
      <c r="J1929">
        <v>1</v>
      </c>
      <c r="K1929">
        <v>164</v>
      </c>
      <c r="L1929" s="2">
        <v>44507</v>
      </c>
      <c r="M1929">
        <v>3.09</v>
      </c>
      <c r="N1929">
        <v>1</v>
      </c>
      <c r="O1929">
        <v>330</v>
      </c>
      <c r="P1929">
        <v>21</v>
      </c>
      <c r="Q1929" s="1" t="s">
        <v>13186</v>
      </c>
      <c r="R1929">
        <v>2021</v>
      </c>
      <c r="S1929" s="1" t="s">
        <v>25</v>
      </c>
    </row>
    <row r="1930" spans="1:19" x14ac:dyDescent="0.35">
      <c r="A1930">
        <v>20335046</v>
      </c>
      <c r="B1930" s="1" t="s">
        <v>2827</v>
      </c>
      <c r="C1930">
        <v>104363322</v>
      </c>
      <c r="D1930" s="1" t="s">
        <v>1956</v>
      </c>
      <c r="E1930" s="1" t="s">
        <v>135</v>
      </c>
      <c r="F1930">
        <v>37.964289999999998</v>
      </c>
      <c r="G1930">
        <v>23.7257</v>
      </c>
      <c r="H1930" s="1" t="s">
        <v>22</v>
      </c>
      <c r="I1930">
        <v>48</v>
      </c>
      <c r="J1930">
        <v>2</v>
      </c>
      <c r="K1930">
        <v>185</v>
      </c>
      <c r="L1930" s="2">
        <v>44535</v>
      </c>
      <c r="M1930">
        <v>3.51</v>
      </c>
      <c r="N1930">
        <v>4</v>
      </c>
      <c r="O1930">
        <v>205</v>
      </c>
      <c r="P1930">
        <v>36</v>
      </c>
      <c r="Q1930" s="1" t="s">
        <v>13187</v>
      </c>
      <c r="R1930">
        <v>2021</v>
      </c>
      <c r="S1930" s="1" t="s">
        <v>27</v>
      </c>
    </row>
    <row r="1931" spans="1:19" x14ac:dyDescent="0.35">
      <c r="A1931">
        <v>20349888</v>
      </c>
      <c r="B1931" s="1" t="s">
        <v>2828</v>
      </c>
      <c r="C1931">
        <v>145144616</v>
      </c>
      <c r="D1931" s="1" t="s">
        <v>862</v>
      </c>
      <c r="E1931" s="1" t="s">
        <v>171</v>
      </c>
      <c r="F1931">
        <v>37.980379999999997</v>
      </c>
      <c r="G1931">
        <v>23.759969999999999</v>
      </c>
      <c r="H1931" s="1" t="s">
        <v>22</v>
      </c>
      <c r="I1931">
        <v>95</v>
      </c>
      <c r="J1931">
        <v>1</v>
      </c>
      <c r="K1931">
        <v>0</v>
      </c>
      <c r="L1931" s="2"/>
      <c r="N1931">
        <v>1</v>
      </c>
      <c r="O1931">
        <v>88</v>
      </c>
      <c r="P1931">
        <v>0</v>
      </c>
      <c r="Q1931" s="1"/>
      <c r="S1931" s="1"/>
    </row>
    <row r="1932" spans="1:19" x14ac:dyDescent="0.35">
      <c r="A1932">
        <v>20356593</v>
      </c>
      <c r="B1932" s="1" t="s">
        <v>2829</v>
      </c>
      <c r="C1932">
        <v>145137575</v>
      </c>
      <c r="D1932" s="1" t="s">
        <v>2830</v>
      </c>
      <c r="E1932" s="1" t="s">
        <v>186</v>
      </c>
      <c r="F1932">
        <v>37.966760000000001</v>
      </c>
      <c r="G1932">
        <v>23.72983</v>
      </c>
      <c r="H1932" s="1" t="s">
        <v>22</v>
      </c>
      <c r="I1932">
        <v>80</v>
      </c>
      <c r="J1932">
        <v>2</v>
      </c>
      <c r="K1932">
        <v>32</v>
      </c>
      <c r="L1932" s="2">
        <v>44527</v>
      </c>
      <c r="M1932">
        <v>0.62</v>
      </c>
      <c r="N1932">
        <v>2</v>
      </c>
      <c r="O1932">
        <v>143</v>
      </c>
      <c r="P1932">
        <v>15</v>
      </c>
      <c r="Q1932" s="1" t="s">
        <v>13188</v>
      </c>
      <c r="R1932">
        <v>2021</v>
      </c>
      <c r="S1932" s="1" t="s">
        <v>25</v>
      </c>
    </row>
    <row r="1933" spans="1:19" x14ac:dyDescent="0.35">
      <c r="A1933">
        <v>20361878</v>
      </c>
      <c r="B1933" s="1" t="s">
        <v>2831</v>
      </c>
      <c r="C1933">
        <v>60724006</v>
      </c>
      <c r="D1933" s="1" t="s">
        <v>442</v>
      </c>
      <c r="E1933" s="1" t="s">
        <v>156</v>
      </c>
      <c r="F1933">
        <v>37.974989999999998</v>
      </c>
      <c r="G1933">
        <v>23.711659999999998</v>
      </c>
      <c r="H1933" s="1" t="s">
        <v>22</v>
      </c>
      <c r="I1933">
        <v>27</v>
      </c>
      <c r="J1933">
        <v>1</v>
      </c>
      <c r="K1933">
        <v>236</v>
      </c>
      <c r="L1933" s="2">
        <v>44548</v>
      </c>
      <c r="M1933">
        <v>4.47</v>
      </c>
      <c r="N1933">
        <v>1</v>
      </c>
      <c r="O1933">
        <v>356</v>
      </c>
      <c r="P1933">
        <v>32</v>
      </c>
      <c r="Q1933" s="1" t="s">
        <v>13189</v>
      </c>
      <c r="R1933">
        <v>2021</v>
      </c>
      <c r="S1933" s="1" t="s">
        <v>27</v>
      </c>
    </row>
    <row r="1934" spans="1:19" x14ac:dyDescent="0.35">
      <c r="A1934">
        <v>20371803</v>
      </c>
      <c r="B1934" s="1" t="s">
        <v>2832</v>
      </c>
      <c r="C1934">
        <v>56607959</v>
      </c>
      <c r="D1934" s="1" t="s">
        <v>702</v>
      </c>
      <c r="E1934" s="1" t="s">
        <v>33</v>
      </c>
      <c r="F1934">
        <v>37.979570000000002</v>
      </c>
      <c r="G1934">
        <v>23.729970000000002</v>
      </c>
      <c r="H1934" s="1" t="s">
        <v>22</v>
      </c>
      <c r="I1934">
        <v>200</v>
      </c>
      <c r="J1934">
        <v>4</v>
      </c>
      <c r="K1934">
        <v>7</v>
      </c>
      <c r="L1934" s="2">
        <v>43610</v>
      </c>
      <c r="M1934">
        <v>0.15</v>
      </c>
      <c r="N1934">
        <v>2</v>
      </c>
      <c r="O1934">
        <v>0</v>
      </c>
      <c r="P1934">
        <v>0</v>
      </c>
      <c r="Q1934" s="1"/>
      <c r="R1934">
        <v>2019</v>
      </c>
      <c r="S1934" s="1" t="s">
        <v>90</v>
      </c>
    </row>
    <row r="1935" spans="1:19" x14ac:dyDescent="0.35">
      <c r="A1935">
        <v>20379548</v>
      </c>
      <c r="B1935" s="1" t="s">
        <v>2833</v>
      </c>
      <c r="C1935">
        <v>114156592</v>
      </c>
      <c r="D1935" s="1" t="s">
        <v>2081</v>
      </c>
      <c r="E1935" s="1" t="s">
        <v>135</v>
      </c>
      <c r="F1935">
        <v>37.965899999999998</v>
      </c>
      <c r="G1935">
        <v>23.72728</v>
      </c>
      <c r="H1935" s="1" t="s">
        <v>22</v>
      </c>
      <c r="I1935">
        <v>121</v>
      </c>
      <c r="J1935">
        <v>1</v>
      </c>
      <c r="K1935">
        <v>29</v>
      </c>
      <c r="L1935" s="2">
        <v>44458</v>
      </c>
      <c r="M1935">
        <v>0.55000000000000004</v>
      </c>
      <c r="N1935">
        <v>32</v>
      </c>
      <c r="O1935">
        <v>336</v>
      </c>
      <c r="P1935">
        <v>5</v>
      </c>
      <c r="Q1935" s="1" t="s">
        <v>12776</v>
      </c>
      <c r="R1935">
        <v>2021</v>
      </c>
      <c r="S1935" s="1" t="s">
        <v>23</v>
      </c>
    </row>
    <row r="1936" spans="1:19" x14ac:dyDescent="0.35">
      <c r="A1936">
        <v>20379858</v>
      </c>
      <c r="B1936" s="1" t="s">
        <v>2834</v>
      </c>
      <c r="C1936">
        <v>47038350</v>
      </c>
      <c r="D1936" s="1" t="s">
        <v>2597</v>
      </c>
      <c r="E1936" s="1" t="s">
        <v>74</v>
      </c>
      <c r="F1936">
        <v>37.990009999999998</v>
      </c>
      <c r="G1936">
        <v>23.73011</v>
      </c>
      <c r="H1936" s="1" t="s">
        <v>22</v>
      </c>
      <c r="I1936">
        <v>95</v>
      </c>
      <c r="J1936">
        <v>2</v>
      </c>
      <c r="K1936">
        <v>25</v>
      </c>
      <c r="L1936" s="2">
        <v>44495</v>
      </c>
      <c r="M1936">
        <v>0.5</v>
      </c>
      <c r="N1936">
        <v>49</v>
      </c>
      <c r="O1936">
        <v>236</v>
      </c>
      <c r="P1936">
        <v>1</v>
      </c>
      <c r="Q1936" s="1" t="s">
        <v>13190</v>
      </c>
      <c r="R1936">
        <v>2021</v>
      </c>
      <c r="S1936" s="1" t="s">
        <v>44</v>
      </c>
    </row>
    <row r="1937" spans="1:19" x14ac:dyDescent="0.35">
      <c r="A1937">
        <v>20381002</v>
      </c>
      <c r="B1937" s="1" t="s">
        <v>2835</v>
      </c>
      <c r="C1937">
        <v>145341224</v>
      </c>
      <c r="D1937" s="1" t="s">
        <v>533</v>
      </c>
      <c r="E1937" s="1" t="s">
        <v>97</v>
      </c>
      <c r="F1937">
        <v>37.996470000000002</v>
      </c>
      <c r="G1937">
        <v>23.730899999999998</v>
      </c>
      <c r="H1937" s="1" t="s">
        <v>22</v>
      </c>
      <c r="I1937">
        <v>25</v>
      </c>
      <c r="J1937">
        <v>5</v>
      </c>
      <c r="K1937">
        <v>14</v>
      </c>
      <c r="L1937" s="2">
        <v>44096</v>
      </c>
      <c r="M1937">
        <v>0.34</v>
      </c>
      <c r="N1937">
        <v>1</v>
      </c>
      <c r="O1937">
        <v>0</v>
      </c>
      <c r="P1937">
        <v>0</v>
      </c>
      <c r="Q1937" s="1"/>
      <c r="R1937">
        <v>2020</v>
      </c>
      <c r="S1937" s="1" t="s">
        <v>23</v>
      </c>
    </row>
    <row r="1938" spans="1:19" x14ac:dyDescent="0.35">
      <c r="A1938">
        <v>20381260</v>
      </c>
      <c r="B1938" s="1" t="s">
        <v>2836</v>
      </c>
      <c r="C1938">
        <v>70979831</v>
      </c>
      <c r="D1938" s="1" t="s">
        <v>533</v>
      </c>
      <c r="E1938" s="1" t="s">
        <v>74</v>
      </c>
      <c r="F1938">
        <v>37.987050000000004</v>
      </c>
      <c r="G1938">
        <v>23.742470000000001</v>
      </c>
      <c r="H1938" s="1" t="s">
        <v>22</v>
      </c>
      <c r="I1938">
        <v>35</v>
      </c>
      <c r="J1938">
        <v>4</v>
      </c>
      <c r="K1938">
        <v>15</v>
      </c>
      <c r="L1938" s="2">
        <v>44530</v>
      </c>
      <c r="M1938">
        <v>0.65</v>
      </c>
      <c r="N1938">
        <v>2</v>
      </c>
      <c r="O1938">
        <v>225</v>
      </c>
      <c r="P1938">
        <v>7</v>
      </c>
      <c r="Q1938" s="1" t="s">
        <v>13191</v>
      </c>
      <c r="R1938">
        <v>2021</v>
      </c>
      <c r="S1938" s="1" t="s">
        <v>25</v>
      </c>
    </row>
    <row r="1939" spans="1:19" x14ac:dyDescent="0.35">
      <c r="A1939">
        <v>20392308</v>
      </c>
      <c r="B1939" s="1" t="s">
        <v>2837</v>
      </c>
      <c r="C1939">
        <v>49166505</v>
      </c>
      <c r="D1939" s="1" t="s">
        <v>2838</v>
      </c>
      <c r="E1939" s="1" t="s">
        <v>703</v>
      </c>
      <c r="F1939">
        <v>37.995579999999997</v>
      </c>
      <c r="G1939">
        <v>23.718920000000001</v>
      </c>
      <c r="H1939" s="1" t="s">
        <v>22</v>
      </c>
      <c r="I1939">
        <v>27</v>
      </c>
      <c r="J1939">
        <v>4</v>
      </c>
      <c r="K1939">
        <v>7</v>
      </c>
      <c r="L1939" s="2">
        <v>43719</v>
      </c>
      <c r="M1939">
        <v>0.17</v>
      </c>
      <c r="N1939">
        <v>1</v>
      </c>
      <c r="O1939">
        <v>51</v>
      </c>
      <c r="P1939">
        <v>0</v>
      </c>
      <c r="Q1939" s="1" t="s">
        <v>13192</v>
      </c>
      <c r="R1939">
        <v>2019</v>
      </c>
      <c r="S1939" s="1" t="s">
        <v>23</v>
      </c>
    </row>
    <row r="1940" spans="1:19" x14ac:dyDescent="0.35">
      <c r="A1940">
        <v>20398715</v>
      </c>
      <c r="B1940" s="1" t="s">
        <v>2839</v>
      </c>
      <c r="C1940">
        <v>20104194</v>
      </c>
      <c r="D1940" s="1" t="s">
        <v>1133</v>
      </c>
      <c r="E1940" s="1" t="s">
        <v>33</v>
      </c>
      <c r="F1940">
        <v>37.974209999999999</v>
      </c>
      <c r="G1940">
        <v>23.731649999999998</v>
      </c>
      <c r="H1940" s="1" t="s">
        <v>22</v>
      </c>
      <c r="I1940">
        <v>68</v>
      </c>
      <c r="J1940">
        <v>1</v>
      </c>
      <c r="K1940">
        <v>154</v>
      </c>
      <c r="L1940" s="2">
        <v>44532</v>
      </c>
      <c r="M1940">
        <v>2.94</v>
      </c>
      <c r="N1940">
        <v>74</v>
      </c>
      <c r="O1940">
        <v>355</v>
      </c>
      <c r="P1940">
        <v>26</v>
      </c>
      <c r="Q1940" s="1" t="s">
        <v>13193</v>
      </c>
      <c r="R1940">
        <v>2021</v>
      </c>
      <c r="S1940" s="1" t="s">
        <v>27</v>
      </c>
    </row>
    <row r="1941" spans="1:19" x14ac:dyDescent="0.35">
      <c r="A1941">
        <v>20398893</v>
      </c>
      <c r="B1941" s="1" t="s">
        <v>2840</v>
      </c>
      <c r="C1941">
        <v>20104194</v>
      </c>
      <c r="D1941" s="1" t="s">
        <v>1133</v>
      </c>
      <c r="E1941" s="1" t="s">
        <v>274</v>
      </c>
      <c r="F1941">
        <v>37.967509999999997</v>
      </c>
      <c r="G1941">
        <v>23.731359999999999</v>
      </c>
      <c r="H1941" s="1" t="s">
        <v>22</v>
      </c>
      <c r="I1941">
        <v>48</v>
      </c>
      <c r="J1941">
        <v>1</v>
      </c>
      <c r="K1941">
        <v>124</v>
      </c>
      <c r="L1941" s="2">
        <v>44067</v>
      </c>
      <c r="M1941">
        <v>2.36</v>
      </c>
      <c r="N1941">
        <v>74</v>
      </c>
      <c r="O1941">
        <v>0</v>
      </c>
      <c r="P1941">
        <v>0</v>
      </c>
      <c r="Q1941" s="1" t="s">
        <v>13194</v>
      </c>
      <c r="R1941">
        <v>2020</v>
      </c>
      <c r="S1941" s="1" t="s">
        <v>41</v>
      </c>
    </row>
    <row r="1942" spans="1:19" x14ac:dyDescent="0.35">
      <c r="A1942">
        <v>20402207</v>
      </c>
      <c r="B1942" s="1" t="s">
        <v>2841</v>
      </c>
      <c r="C1942">
        <v>10581143</v>
      </c>
      <c r="D1942" s="1" t="s">
        <v>364</v>
      </c>
      <c r="E1942" s="1" t="s">
        <v>33</v>
      </c>
      <c r="F1942">
        <v>37.974980000000002</v>
      </c>
      <c r="G1942">
        <v>23.730820000000001</v>
      </c>
      <c r="H1942" s="1" t="s">
        <v>22</v>
      </c>
      <c r="I1942">
        <v>243</v>
      </c>
      <c r="J1942">
        <v>2</v>
      </c>
      <c r="K1942">
        <v>65</v>
      </c>
      <c r="L1942" s="2">
        <v>44550</v>
      </c>
      <c r="M1942">
        <v>1.7</v>
      </c>
      <c r="N1942">
        <v>9</v>
      </c>
      <c r="O1942">
        <v>323</v>
      </c>
      <c r="P1942">
        <v>32</v>
      </c>
      <c r="Q1942" s="1" t="s">
        <v>13195</v>
      </c>
      <c r="R1942">
        <v>2021</v>
      </c>
      <c r="S1942" s="1" t="s">
        <v>27</v>
      </c>
    </row>
    <row r="1943" spans="1:19" x14ac:dyDescent="0.35">
      <c r="A1943">
        <v>20406080</v>
      </c>
      <c r="B1943" s="1" t="s">
        <v>2842</v>
      </c>
      <c r="C1943">
        <v>20104194</v>
      </c>
      <c r="D1943" s="1" t="s">
        <v>1133</v>
      </c>
      <c r="E1943" s="1" t="s">
        <v>135</v>
      </c>
      <c r="F1943">
        <v>37.964730000000003</v>
      </c>
      <c r="G1943">
        <v>23.724419999999999</v>
      </c>
      <c r="H1943" s="1" t="s">
        <v>22</v>
      </c>
      <c r="I1943">
        <v>52</v>
      </c>
      <c r="J1943">
        <v>1</v>
      </c>
      <c r="K1943">
        <v>84</v>
      </c>
      <c r="L1943" s="2">
        <v>43820</v>
      </c>
      <c r="M1943">
        <v>1.61</v>
      </c>
      <c r="N1943">
        <v>74</v>
      </c>
      <c r="O1943">
        <v>0</v>
      </c>
      <c r="P1943">
        <v>0</v>
      </c>
      <c r="Q1943" s="1" t="s">
        <v>13196</v>
      </c>
      <c r="R1943">
        <v>2019</v>
      </c>
      <c r="S1943" s="1" t="s">
        <v>27</v>
      </c>
    </row>
    <row r="1944" spans="1:19" x14ac:dyDescent="0.35">
      <c r="A1944">
        <v>20413667</v>
      </c>
      <c r="B1944" s="1" t="s">
        <v>2843</v>
      </c>
      <c r="C1944">
        <v>124791366</v>
      </c>
      <c r="D1944" s="1" t="s">
        <v>2302</v>
      </c>
      <c r="E1944" s="1" t="s">
        <v>54</v>
      </c>
      <c r="F1944">
        <v>37.965000000000003</v>
      </c>
      <c r="G1944">
        <v>23.73462</v>
      </c>
      <c r="H1944" s="1" t="s">
        <v>22</v>
      </c>
      <c r="I1944">
        <v>50</v>
      </c>
      <c r="J1944">
        <v>1</v>
      </c>
      <c r="K1944">
        <v>8</v>
      </c>
      <c r="L1944" s="2">
        <v>43660</v>
      </c>
      <c r="M1944">
        <v>0.15</v>
      </c>
      <c r="N1944">
        <v>2</v>
      </c>
      <c r="O1944">
        <v>0</v>
      </c>
      <c r="P1944">
        <v>0</v>
      </c>
      <c r="Q1944" s="1"/>
      <c r="R1944">
        <v>2019</v>
      </c>
      <c r="S1944" s="1" t="s">
        <v>57</v>
      </c>
    </row>
    <row r="1945" spans="1:19" x14ac:dyDescent="0.35">
      <c r="A1945">
        <v>20417815</v>
      </c>
      <c r="B1945" s="1" t="s">
        <v>2844</v>
      </c>
      <c r="C1945">
        <v>95455424</v>
      </c>
      <c r="D1945" s="1" t="s">
        <v>584</v>
      </c>
      <c r="E1945" s="1" t="s">
        <v>74</v>
      </c>
      <c r="F1945">
        <v>37.988630000000001</v>
      </c>
      <c r="G1945">
        <v>23.734970000000001</v>
      </c>
      <c r="H1945" s="1" t="s">
        <v>22</v>
      </c>
      <c r="I1945">
        <v>58</v>
      </c>
      <c r="J1945">
        <v>1</v>
      </c>
      <c r="K1945">
        <v>84</v>
      </c>
      <c r="L1945" s="2">
        <v>44529</v>
      </c>
      <c r="M1945">
        <v>1.85</v>
      </c>
      <c r="N1945">
        <v>1</v>
      </c>
      <c r="O1945">
        <v>319</v>
      </c>
      <c r="P1945">
        <v>25</v>
      </c>
      <c r="Q1945" s="1" t="s">
        <v>13197</v>
      </c>
      <c r="R1945">
        <v>2021</v>
      </c>
      <c r="S1945" s="1" t="s">
        <v>25</v>
      </c>
    </row>
    <row r="1946" spans="1:19" x14ac:dyDescent="0.35">
      <c r="A1946">
        <v>20436115</v>
      </c>
      <c r="B1946" s="1" t="s">
        <v>2845</v>
      </c>
      <c r="C1946">
        <v>141290006</v>
      </c>
      <c r="D1946" s="1" t="s">
        <v>2846</v>
      </c>
      <c r="E1946" s="1" t="s">
        <v>89</v>
      </c>
      <c r="F1946">
        <v>38.01876</v>
      </c>
      <c r="G1946">
        <v>23.74117</v>
      </c>
      <c r="H1946" s="1" t="s">
        <v>22</v>
      </c>
      <c r="I1946">
        <v>45</v>
      </c>
      <c r="J1946">
        <v>7</v>
      </c>
      <c r="K1946">
        <v>7</v>
      </c>
      <c r="L1946" s="2">
        <v>44434</v>
      </c>
      <c r="M1946">
        <v>0.14000000000000001</v>
      </c>
      <c r="N1946">
        <v>1</v>
      </c>
      <c r="O1946">
        <v>358</v>
      </c>
      <c r="P1946">
        <v>3</v>
      </c>
      <c r="Q1946" s="1" t="s">
        <v>13198</v>
      </c>
      <c r="R1946">
        <v>2021</v>
      </c>
      <c r="S1946" s="1" t="s">
        <v>41</v>
      </c>
    </row>
    <row r="1947" spans="1:19" x14ac:dyDescent="0.35">
      <c r="A1947">
        <v>20453984</v>
      </c>
      <c r="B1947" s="1" t="s">
        <v>2847</v>
      </c>
      <c r="C1947">
        <v>79688066</v>
      </c>
      <c r="D1947" s="1" t="s">
        <v>1547</v>
      </c>
      <c r="E1947" s="1" t="s">
        <v>74</v>
      </c>
      <c r="F1947">
        <v>37.984290000000001</v>
      </c>
      <c r="G1947">
        <v>23.733899999999998</v>
      </c>
      <c r="H1947" s="1" t="s">
        <v>22</v>
      </c>
      <c r="I1947">
        <v>25</v>
      </c>
      <c r="J1947">
        <v>1</v>
      </c>
      <c r="K1947">
        <v>129</v>
      </c>
      <c r="L1947" s="2">
        <v>44547</v>
      </c>
      <c r="M1947">
        <v>2.44</v>
      </c>
      <c r="N1947">
        <v>3</v>
      </c>
      <c r="O1947">
        <v>353</v>
      </c>
      <c r="P1947">
        <v>15</v>
      </c>
      <c r="Q1947" s="1" t="s">
        <v>13199</v>
      </c>
      <c r="R1947">
        <v>2021</v>
      </c>
      <c r="S1947" s="1" t="s">
        <v>27</v>
      </c>
    </row>
    <row r="1948" spans="1:19" x14ac:dyDescent="0.35">
      <c r="A1948">
        <v>20468881</v>
      </c>
      <c r="B1948" s="1" t="s">
        <v>2848</v>
      </c>
      <c r="C1948">
        <v>141127201</v>
      </c>
      <c r="D1948" s="1" t="s">
        <v>2849</v>
      </c>
      <c r="E1948" s="1" t="s">
        <v>159</v>
      </c>
      <c r="F1948">
        <v>37.959269999999997</v>
      </c>
      <c r="G1948">
        <v>23.742730000000002</v>
      </c>
      <c r="H1948" s="1" t="s">
        <v>22</v>
      </c>
      <c r="I1948">
        <v>100</v>
      </c>
      <c r="J1948">
        <v>1</v>
      </c>
      <c r="K1948">
        <v>1</v>
      </c>
      <c r="L1948" s="2">
        <v>44337</v>
      </c>
      <c r="M1948">
        <v>0.14000000000000001</v>
      </c>
      <c r="N1948">
        <v>1</v>
      </c>
      <c r="O1948">
        <v>179</v>
      </c>
      <c r="P1948">
        <v>1</v>
      </c>
      <c r="Q1948" s="1"/>
      <c r="R1948">
        <v>2021</v>
      </c>
      <c r="S1948" s="1" t="s">
        <v>90</v>
      </c>
    </row>
    <row r="1949" spans="1:19" x14ac:dyDescent="0.35">
      <c r="A1949">
        <v>20499874</v>
      </c>
      <c r="B1949" s="1" t="s">
        <v>2850</v>
      </c>
      <c r="C1949">
        <v>146339986</v>
      </c>
      <c r="D1949" s="1" t="s">
        <v>1556</v>
      </c>
      <c r="E1949" s="1" t="s">
        <v>135</v>
      </c>
      <c r="F1949">
        <v>37.965980000000002</v>
      </c>
      <c r="G1949">
        <v>23.726780000000002</v>
      </c>
      <c r="H1949" s="1" t="s">
        <v>22</v>
      </c>
      <c r="I1949">
        <v>36</v>
      </c>
      <c r="J1949">
        <v>1</v>
      </c>
      <c r="K1949">
        <v>292</v>
      </c>
      <c r="L1949" s="2">
        <v>44549</v>
      </c>
      <c r="M1949">
        <v>5.53</v>
      </c>
      <c r="N1949">
        <v>1</v>
      </c>
      <c r="O1949">
        <v>316</v>
      </c>
      <c r="P1949">
        <v>47</v>
      </c>
      <c r="Q1949" s="1" t="s">
        <v>13200</v>
      </c>
      <c r="R1949">
        <v>2021</v>
      </c>
      <c r="S1949" s="1" t="s">
        <v>27</v>
      </c>
    </row>
    <row r="1950" spans="1:19" x14ac:dyDescent="0.35">
      <c r="A1950">
        <v>20547966</v>
      </c>
      <c r="B1950" s="1" t="s">
        <v>2851</v>
      </c>
      <c r="C1950">
        <v>2089542</v>
      </c>
      <c r="D1950" s="1" t="s">
        <v>386</v>
      </c>
      <c r="E1950" s="1" t="s">
        <v>135</v>
      </c>
      <c r="F1950">
        <v>37.963639999999998</v>
      </c>
      <c r="G1950">
        <v>23.721810000000001</v>
      </c>
      <c r="H1950" s="1" t="s">
        <v>22</v>
      </c>
      <c r="I1950">
        <v>59</v>
      </c>
      <c r="J1950">
        <v>1</v>
      </c>
      <c r="K1950">
        <v>7</v>
      </c>
      <c r="L1950" s="2">
        <v>44103</v>
      </c>
      <c r="M1950">
        <v>0.14000000000000001</v>
      </c>
      <c r="N1950">
        <v>54</v>
      </c>
      <c r="O1950">
        <v>352</v>
      </c>
      <c r="P1950">
        <v>0</v>
      </c>
      <c r="Q1950" s="1" t="s">
        <v>13201</v>
      </c>
      <c r="R1950">
        <v>2020</v>
      </c>
      <c r="S1950" s="1" t="s">
        <v>23</v>
      </c>
    </row>
    <row r="1951" spans="1:19" x14ac:dyDescent="0.35">
      <c r="A1951">
        <v>20548940</v>
      </c>
      <c r="B1951" s="1" t="s">
        <v>2852</v>
      </c>
      <c r="C1951">
        <v>57835860</v>
      </c>
      <c r="D1951" s="1" t="s">
        <v>1065</v>
      </c>
      <c r="E1951" s="1" t="s">
        <v>191</v>
      </c>
      <c r="F1951">
        <v>37.988810000000001</v>
      </c>
      <c r="G1951">
        <v>23.71743</v>
      </c>
      <c r="H1951" s="1" t="s">
        <v>22</v>
      </c>
      <c r="I1951">
        <v>20</v>
      </c>
      <c r="J1951">
        <v>10</v>
      </c>
      <c r="K1951">
        <v>4</v>
      </c>
      <c r="L1951" s="2">
        <v>43175</v>
      </c>
      <c r="M1951">
        <v>0.09</v>
      </c>
      <c r="N1951">
        <v>1</v>
      </c>
      <c r="O1951">
        <v>207</v>
      </c>
      <c r="P1951">
        <v>0</v>
      </c>
      <c r="Q1951" s="1" t="s">
        <v>13202</v>
      </c>
      <c r="R1951">
        <v>2018</v>
      </c>
      <c r="S1951" s="1" t="s">
        <v>199</v>
      </c>
    </row>
    <row r="1952" spans="1:19" x14ac:dyDescent="0.35">
      <c r="A1952">
        <v>20549593</v>
      </c>
      <c r="B1952" s="1" t="s">
        <v>2853</v>
      </c>
      <c r="C1952">
        <v>2089542</v>
      </c>
      <c r="D1952" s="1" t="s">
        <v>386</v>
      </c>
      <c r="E1952" s="1" t="s">
        <v>135</v>
      </c>
      <c r="F1952">
        <v>37.962440000000001</v>
      </c>
      <c r="G1952">
        <v>23.721699999999998</v>
      </c>
      <c r="H1952" s="1" t="s">
        <v>22</v>
      </c>
      <c r="I1952">
        <v>72</v>
      </c>
      <c r="J1952">
        <v>1</v>
      </c>
      <c r="K1952">
        <v>1</v>
      </c>
      <c r="L1952" s="2">
        <v>43906</v>
      </c>
      <c r="M1952">
        <v>0.05</v>
      </c>
      <c r="N1952">
        <v>54</v>
      </c>
      <c r="O1952">
        <v>337</v>
      </c>
      <c r="P1952">
        <v>0</v>
      </c>
      <c r="Q1952" s="1" t="s">
        <v>13203</v>
      </c>
      <c r="R1952">
        <v>2020</v>
      </c>
      <c r="S1952" s="1" t="s">
        <v>199</v>
      </c>
    </row>
    <row r="1953" spans="1:19" x14ac:dyDescent="0.35">
      <c r="A1953">
        <v>20554986</v>
      </c>
      <c r="B1953" s="1" t="s">
        <v>2854</v>
      </c>
      <c r="C1953">
        <v>89570268</v>
      </c>
      <c r="D1953" s="1" t="s">
        <v>293</v>
      </c>
      <c r="E1953" s="1" t="s">
        <v>135</v>
      </c>
      <c r="F1953">
        <v>37.967219999999998</v>
      </c>
      <c r="G1953">
        <v>23.726659999999999</v>
      </c>
      <c r="H1953" s="1" t="s">
        <v>22</v>
      </c>
      <c r="I1953">
        <v>42</v>
      </c>
      <c r="J1953">
        <v>1</v>
      </c>
      <c r="K1953">
        <v>274</v>
      </c>
      <c r="L1953" s="2">
        <v>44549</v>
      </c>
      <c r="M1953">
        <v>5.19</v>
      </c>
      <c r="N1953">
        <v>1</v>
      </c>
      <c r="O1953">
        <v>348</v>
      </c>
      <c r="P1953">
        <v>29</v>
      </c>
      <c r="Q1953" s="1" t="s">
        <v>13204</v>
      </c>
      <c r="R1953">
        <v>2021</v>
      </c>
      <c r="S1953" s="1" t="s">
        <v>27</v>
      </c>
    </row>
    <row r="1954" spans="1:19" x14ac:dyDescent="0.35">
      <c r="A1954">
        <v>20556494</v>
      </c>
      <c r="B1954" s="1" t="s">
        <v>2855</v>
      </c>
      <c r="C1954">
        <v>136104668</v>
      </c>
      <c r="D1954" s="1" t="s">
        <v>2856</v>
      </c>
      <c r="E1954" s="1" t="s">
        <v>156</v>
      </c>
      <c r="F1954">
        <v>37.967759999999998</v>
      </c>
      <c r="G1954">
        <v>23.70543</v>
      </c>
      <c r="H1954" s="1" t="s">
        <v>22</v>
      </c>
      <c r="I1954">
        <v>46</v>
      </c>
      <c r="J1954">
        <v>1</v>
      </c>
      <c r="K1954">
        <v>205</v>
      </c>
      <c r="L1954" s="2">
        <v>44515</v>
      </c>
      <c r="M1954">
        <v>4.1399999999999997</v>
      </c>
      <c r="N1954">
        <v>1</v>
      </c>
      <c r="O1954">
        <v>347</v>
      </c>
      <c r="P1954">
        <v>27</v>
      </c>
      <c r="Q1954" s="1" t="s">
        <v>13205</v>
      </c>
      <c r="R1954">
        <v>2021</v>
      </c>
      <c r="S1954" s="1" t="s">
        <v>25</v>
      </c>
    </row>
    <row r="1955" spans="1:19" x14ac:dyDescent="0.35">
      <c r="A1955">
        <v>20568256</v>
      </c>
      <c r="B1955" s="1" t="s">
        <v>2857</v>
      </c>
      <c r="C1955">
        <v>146912171</v>
      </c>
      <c r="D1955" s="1" t="s">
        <v>2858</v>
      </c>
      <c r="E1955" s="1" t="s">
        <v>239</v>
      </c>
      <c r="F1955">
        <v>38.006520000000002</v>
      </c>
      <c r="G1955">
        <v>23.7516</v>
      </c>
      <c r="H1955" s="1" t="s">
        <v>22</v>
      </c>
      <c r="I1955">
        <v>40</v>
      </c>
      <c r="J1955">
        <v>1</v>
      </c>
      <c r="K1955">
        <v>59</v>
      </c>
      <c r="L1955" s="2">
        <v>44065</v>
      </c>
      <c r="M1955">
        <v>1.1399999999999999</v>
      </c>
      <c r="N1955">
        <v>1</v>
      </c>
      <c r="O1955">
        <v>113</v>
      </c>
      <c r="P1955">
        <v>0</v>
      </c>
      <c r="Q1955" s="1" t="s">
        <v>13206</v>
      </c>
      <c r="R1955">
        <v>2020</v>
      </c>
      <c r="S1955" s="1" t="s">
        <v>41</v>
      </c>
    </row>
    <row r="1956" spans="1:19" x14ac:dyDescent="0.35">
      <c r="A1956">
        <v>20576553</v>
      </c>
      <c r="B1956" s="1" t="s">
        <v>2859</v>
      </c>
      <c r="C1956">
        <v>89151521</v>
      </c>
      <c r="D1956" s="1" t="s">
        <v>2860</v>
      </c>
      <c r="E1956" s="1" t="s">
        <v>33</v>
      </c>
      <c r="F1956">
        <v>37.973039999999997</v>
      </c>
      <c r="G1956">
        <v>23.732520000000001</v>
      </c>
      <c r="H1956" s="1" t="s">
        <v>22</v>
      </c>
      <c r="I1956">
        <v>55</v>
      </c>
      <c r="J1956">
        <v>3</v>
      </c>
      <c r="K1956">
        <v>6</v>
      </c>
      <c r="L1956" s="2">
        <v>43223</v>
      </c>
      <c r="M1956">
        <v>0.12</v>
      </c>
      <c r="N1956">
        <v>1</v>
      </c>
      <c r="O1956">
        <v>301</v>
      </c>
      <c r="P1956">
        <v>0</v>
      </c>
      <c r="Q1956" s="1"/>
      <c r="R1956">
        <v>2018</v>
      </c>
      <c r="S1956" s="1" t="s">
        <v>90</v>
      </c>
    </row>
    <row r="1957" spans="1:19" x14ac:dyDescent="0.35">
      <c r="A1957">
        <v>20584502</v>
      </c>
      <c r="B1957" s="1" t="s">
        <v>2861</v>
      </c>
      <c r="C1957">
        <v>41042574</v>
      </c>
      <c r="D1957" s="1" t="s">
        <v>559</v>
      </c>
      <c r="E1957" s="1" t="s">
        <v>33</v>
      </c>
      <c r="F1957">
        <v>37.975580000000001</v>
      </c>
      <c r="G1957">
        <v>23.73161</v>
      </c>
      <c r="H1957" s="1" t="s">
        <v>22</v>
      </c>
      <c r="I1957">
        <v>48</v>
      </c>
      <c r="J1957">
        <v>1</v>
      </c>
      <c r="K1957">
        <v>163</v>
      </c>
      <c r="L1957" s="2">
        <v>44514</v>
      </c>
      <c r="M1957">
        <v>3.1</v>
      </c>
      <c r="N1957">
        <v>11</v>
      </c>
      <c r="O1957">
        <v>294</v>
      </c>
      <c r="P1957">
        <v>11</v>
      </c>
      <c r="Q1957" s="1" t="s">
        <v>13207</v>
      </c>
      <c r="R1957">
        <v>2021</v>
      </c>
      <c r="S1957" s="1" t="s">
        <v>25</v>
      </c>
    </row>
    <row r="1958" spans="1:19" x14ac:dyDescent="0.35">
      <c r="A1958">
        <v>20585361</v>
      </c>
      <c r="B1958" s="1" t="s">
        <v>2862</v>
      </c>
      <c r="C1958">
        <v>24336038</v>
      </c>
      <c r="D1958" s="1" t="s">
        <v>67</v>
      </c>
      <c r="E1958" s="1" t="s">
        <v>33</v>
      </c>
      <c r="F1958">
        <v>37.977960000000003</v>
      </c>
      <c r="G1958">
        <v>23.7271</v>
      </c>
      <c r="H1958" s="1" t="s">
        <v>22</v>
      </c>
      <c r="I1958">
        <v>57</v>
      </c>
      <c r="J1958">
        <v>1</v>
      </c>
      <c r="K1958">
        <v>81</v>
      </c>
      <c r="L1958" s="2">
        <v>44510</v>
      </c>
      <c r="M1958">
        <v>1.61</v>
      </c>
      <c r="N1958">
        <v>6</v>
      </c>
      <c r="O1958">
        <v>356</v>
      </c>
      <c r="P1958">
        <v>14</v>
      </c>
      <c r="Q1958" s="1" t="s">
        <v>13208</v>
      </c>
      <c r="R1958">
        <v>2021</v>
      </c>
      <c r="S1958" s="1" t="s">
        <v>25</v>
      </c>
    </row>
    <row r="1959" spans="1:19" x14ac:dyDescent="0.35">
      <c r="A1959">
        <v>20603771</v>
      </c>
      <c r="B1959" s="1" t="s">
        <v>2863</v>
      </c>
      <c r="C1959">
        <v>142862132</v>
      </c>
      <c r="D1959" s="1" t="s">
        <v>46</v>
      </c>
      <c r="E1959" s="1" t="s">
        <v>33</v>
      </c>
      <c r="F1959">
        <v>37.983040000000003</v>
      </c>
      <c r="G1959">
        <v>23.731870000000001</v>
      </c>
      <c r="H1959" s="1" t="s">
        <v>22</v>
      </c>
      <c r="I1959">
        <v>100</v>
      </c>
      <c r="J1959">
        <v>1</v>
      </c>
      <c r="K1959">
        <v>2</v>
      </c>
      <c r="L1959" s="2">
        <v>43246</v>
      </c>
      <c r="M1959">
        <v>0.05</v>
      </c>
      <c r="N1959">
        <v>1</v>
      </c>
      <c r="O1959">
        <v>180</v>
      </c>
      <c r="P1959">
        <v>0</v>
      </c>
      <c r="Q1959" s="1"/>
      <c r="R1959">
        <v>2018</v>
      </c>
      <c r="S1959" s="1" t="s">
        <v>90</v>
      </c>
    </row>
    <row r="1960" spans="1:19" x14ac:dyDescent="0.35">
      <c r="A1960">
        <v>20603926</v>
      </c>
      <c r="B1960" s="1" t="s">
        <v>2864</v>
      </c>
      <c r="C1960">
        <v>147241614</v>
      </c>
      <c r="D1960" s="1" t="s">
        <v>1785</v>
      </c>
      <c r="E1960" s="1" t="s">
        <v>68</v>
      </c>
      <c r="F1960">
        <v>37.979700000000001</v>
      </c>
      <c r="G1960">
        <v>23.745180000000001</v>
      </c>
      <c r="H1960" s="1" t="s">
        <v>22</v>
      </c>
      <c r="I1960">
        <v>35</v>
      </c>
      <c r="J1960">
        <v>3</v>
      </c>
      <c r="K1960">
        <v>63</v>
      </c>
      <c r="L1960" s="2">
        <v>43902</v>
      </c>
      <c r="M1960">
        <v>1.21</v>
      </c>
      <c r="N1960">
        <v>1</v>
      </c>
      <c r="O1960">
        <v>356</v>
      </c>
      <c r="P1960">
        <v>0</v>
      </c>
      <c r="Q1960" s="1" t="s">
        <v>13209</v>
      </c>
      <c r="R1960">
        <v>2020</v>
      </c>
      <c r="S1960" s="1" t="s">
        <v>199</v>
      </c>
    </row>
    <row r="1961" spans="1:19" x14ac:dyDescent="0.35">
      <c r="A1961">
        <v>20606927</v>
      </c>
      <c r="B1961" s="1" t="s">
        <v>2865</v>
      </c>
      <c r="C1961">
        <v>22846103</v>
      </c>
      <c r="D1961" s="1" t="s">
        <v>127</v>
      </c>
      <c r="E1961" s="1" t="s">
        <v>123</v>
      </c>
      <c r="F1961">
        <v>37.975790000000003</v>
      </c>
      <c r="G1961">
        <v>23.71697</v>
      </c>
      <c r="H1961" s="1" t="s">
        <v>22</v>
      </c>
      <c r="I1961">
        <v>80</v>
      </c>
      <c r="J1961">
        <v>5</v>
      </c>
      <c r="K1961">
        <v>0</v>
      </c>
      <c r="L1961" s="2"/>
      <c r="N1961">
        <v>1</v>
      </c>
      <c r="O1961">
        <v>358</v>
      </c>
      <c r="P1961">
        <v>0</v>
      </c>
      <c r="Q1961" s="1"/>
      <c r="S1961" s="1"/>
    </row>
    <row r="1962" spans="1:19" x14ac:dyDescent="0.35">
      <c r="A1962">
        <v>20612940</v>
      </c>
      <c r="B1962" s="1" t="s">
        <v>2866</v>
      </c>
      <c r="C1962">
        <v>146787164</v>
      </c>
      <c r="D1962" s="1" t="s">
        <v>905</v>
      </c>
      <c r="E1962" s="1" t="s">
        <v>171</v>
      </c>
      <c r="F1962">
        <v>37.983449999999998</v>
      </c>
      <c r="G1962">
        <v>23.76539</v>
      </c>
      <c r="H1962" s="1" t="s">
        <v>37</v>
      </c>
      <c r="I1962">
        <v>40</v>
      </c>
      <c r="J1962">
        <v>2</v>
      </c>
      <c r="K1962">
        <v>0</v>
      </c>
      <c r="L1962" s="2"/>
      <c r="N1962">
        <v>1</v>
      </c>
      <c r="O1962">
        <v>0</v>
      </c>
      <c r="P1962">
        <v>0</v>
      </c>
      <c r="Q1962" s="1"/>
      <c r="S1962" s="1"/>
    </row>
    <row r="1963" spans="1:19" x14ac:dyDescent="0.35">
      <c r="A1963">
        <v>20613339</v>
      </c>
      <c r="B1963" s="1" t="s">
        <v>2867</v>
      </c>
      <c r="C1963">
        <v>113353393</v>
      </c>
      <c r="D1963" s="1" t="s">
        <v>781</v>
      </c>
      <c r="E1963" s="1" t="s">
        <v>68</v>
      </c>
      <c r="F1963">
        <v>37.979259999999996</v>
      </c>
      <c r="G1963">
        <v>23.747779999999999</v>
      </c>
      <c r="H1963" s="1" t="s">
        <v>22</v>
      </c>
      <c r="I1963">
        <v>25</v>
      </c>
      <c r="J1963">
        <v>2</v>
      </c>
      <c r="K1963">
        <v>33</v>
      </c>
      <c r="L1963" s="2">
        <v>44537</v>
      </c>
      <c r="M1963">
        <v>0.63</v>
      </c>
      <c r="N1963">
        <v>25</v>
      </c>
      <c r="O1963">
        <v>262</v>
      </c>
      <c r="P1963">
        <v>11</v>
      </c>
      <c r="Q1963" s="1" t="s">
        <v>13210</v>
      </c>
      <c r="R1963">
        <v>2021</v>
      </c>
      <c r="S1963" s="1" t="s">
        <v>27</v>
      </c>
    </row>
    <row r="1964" spans="1:19" x14ac:dyDescent="0.35">
      <c r="A1964">
        <v>20628113</v>
      </c>
      <c r="B1964" s="1" t="s">
        <v>2868</v>
      </c>
      <c r="C1964">
        <v>147473995</v>
      </c>
      <c r="D1964" s="1" t="s">
        <v>2869</v>
      </c>
      <c r="E1964" s="1" t="s">
        <v>204</v>
      </c>
      <c r="F1964">
        <v>38.01341</v>
      </c>
      <c r="G1964">
        <v>23.723870000000002</v>
      </c>
      <c r="H1964" s="1" t="s">
        <v>22</v>
      </c>
      <c r="I1964">
        <v>40</v>
      </c>
      <c r="J1964">
        <v>4</v>
      </c>
      <c r="K1964">
        <v>1</v>
      </c>
      <c r="L1964" s="2">
        <v>43623</v>
      </c>
      <c r="M1964">
        <v>0.03</v>
      </c>
      <c r="N1964">
        <v>1</v>
      </c>
      <c r="O1964">
        <v>30</v>
      </c>
      <c r="P1964">
        <v>0</v>
      </c>
      <c r="Q1964" s="1" t="s">
        <v>2870</v>
      </c>
      <c r="R1964">
        <v>2019</v>
      </c>
      <c r="S1964" s="1" t="s">
        <v>113</v>
      </c>
    </row>
    <row r="1965" spans="1:19" x14ac:dyDescent="0.35">
      <c r="A1965">
        <v>20648276</v>
      </c>
      <c r="B1965" s="1" t="s">
        <v>2871</v>
      </c>
      <c r="C1965">
        <v>123153051</v>
      </c>
      <c r="D1965" s="1" t="s">
        <v>2256</v>
      </c>
      <c r="E1965" s="1" t="s">
        <v>33</v>
      </c>
      <c r="F1965">
        <v>37.978670000000001</v>
      </c>
      <c r="G1965">
        <v>23.722899999999999</v>
      </c>
      <c r="H1965" s="1" t="s">
        <v>22</v>
      </c>
      <c r="I1965">
        <v>129</v>
      </c>
      <c r="J1965">
        <v>1</v>
      </c>
      <c r="K1965">
        <v>0</v>
      </c>
      <c r="L1965" s="2"/>
      <c r="N1965">
        <v>2</v>
      </c>
      <c r="O1965">
        <v>333</v>
      </c>
      <c r="P1965">
        <v>0</v>
      </c>
      <c r="Q1965" s="1" t="s">
        <v>2872</v>
      </c>
      <c r="S1965" s="1"/>
    </row>
    <row r="1966" spans="1:19" x14ac:dyDescent="0.35">
      <c r="A1966">
        <v>20652700</v>
      </c>
      <c r="B1966" s="1" t="s">
        <v>2873</v>
      </c>
      <c r="C1966">
        <v>135471778</v>
      </c>
      <c r="D1966" s="1" t="s">
        <v>2874</v>
      </c>
      <c r="E1966" s="1" t="s">
        <v>65</v>
      </c>
      <c r="F1966">
        <v>38.000390000000003</v>
      </c>
      <c r="G1966">
        <v>23.74456</v>
      </c>
      <c r="H1966" s="1" t="s">
        <v>22</v>
      </c>
      <c r="I1966">
        <v>42</v>
      </c>
      <c r="J1966">
        <v>3</v>
      </c>
      <c r="K1966">
        <v>27</v>
      </c>
      <c r="L1966" s="2">
        <v>44525</v>
      </c>
      <c r="M1966">
        <v>0.52</v>
      </c>
      <c r="N1966">
        <v>3</v>
      </c>
      <c r="O1966">
        <v>335</v>
      </c>
      <c r="P1966">
        <v>7</v>
      </c>
      <c r="Q1966" s="1" t="s">
        <v>13211</v>
      </c>
      <c r="R1966">
        <v>2021</v>
      </c>
      <c r="S1966" s="1" t="s">
        <v>25</v>
      </c>
    </row>
    <row r="1967" spans="1:19" x14ac:dyDescent="0.35">
      <c r="A1967">
        <v>20684297</v>
      </c>
      <c r="B1967" s="1" t="s">
        <v>2875</v>
      </c>
      <c r="C1967">
        <v>54366996</v>
      </c>
      <c r="D1967" s="1" t="s">
        <v>185</v>
      </c>
      <c r="E1967" s="1" t="s">
        <v>163</v>
      </c>
      <c r="F1967">
        <v>37.961669999999998</v>
      </c>
      <c r="G1967">
        <v>23.736509999999999</v>
      </c>
      <c r="H1967" s="1" t="s">
        <v>22</v>
      </c>
      <c r="I1967">
        <v>54</v>
      </c>
      <c r="J1967">
        <v>3</v>
      </c>
      <c r="K1967">
        <v>73</v>
      </c>
      <c r="L1967" s="2">
        <v>44511</v>
      </c>
      <c r="M1967">
        <v>1.51</v>
      </c>
      <c r="N1967">
        <v>2</v>
      </c>
      <c r="O1967">
        <v>82</v>
      </c>
      <c r="P1967">
        <v>12</v>
      </c>
      <c r="Q1967" s="1" t="s">
        <v>13212</v>
      </c>
      <c r="R1967">
        <v>2021</v>
      </c>
      <c r="S1967" s="1" t="s">
        <v>25</v>
      </c>
    </row>
    <row r="1968" spans="1:19" x14ac:dyDescent="0.35">
      <c r="A1968">
        <v>20686418</v>
      </c>
      <c r="B1968" s="1" t="s">
        <v>2876</v>
      </c>
      <c r="C1968">
        <v>148043518</v>
      </c>
      <c r="D1968" s="1" t="s">
        <v>2877</v>
      </c>
      <c r="E1968" s="1" t="s">
        <v>85</v>
      </c>
      <c r="F1968">
        <v>37.976959999999998</v>
      </c>
      <c r="G1968">
        <v>23.709070000000001</v>
      </c>
      <c r="H1968" s="1" t="s">
        <v>22</v>
      </c>
      <c r="I1968">
        <v>59</v>
      </c>
      <c r="J1968">
        <v>1</v>
      </c>
      <c r="K1968">
        <v>2</v>
      </c>
      <c r="L1968" s="2">
        <v>44507</v>
      </c>
      <c r="M1968">
        <v>0.05</v>
      </c>
      <c r="N1968">
        <v>8</v>
      </c>
      <c r="O1968">
        <v>0</v>
      </c>
      <c r="P1968">
        <v>1</v>
      </c>
      <c r="Q1968" s="1"/>
      <c r="R1968">
        <v>2021</v>
      </c>
      <c r="S1968" s="1" t="s">
        <v>25</v>
      </c>
    </row>
    <row r="1969" spans="1:19" x14ac:dyDescent="0.35">
      <c r="A1969">
        <v>20692552</v>
      </c>
      <c r="B1969" s="1" t="s">
        <v>2878</v>
      </c>
      <c r="C1969">
        <v>148043518</v>
      </c>
      <c r="D1969" s="1" t="s">
        <v>2877</v>
      </c>
      <c r="E1969" s="1" t="s">
        <v>85</v>
      </c>
      <c r="F1969">
        <v>37.976999999999997</v>
      </c>
      <c r="G1969">
        <v>23.709119999999999</v>
      </c>
      <c r="H1969" s="1" t="s">
        <v>22</v>
      </c>
      <c r="I1969">
        <v>60</v>
      </c>
      <c r="J1969">
        <v>1</v>
      </c>
      <c r="K1969">
        <v>0</v>
      </c>
      <c r="L1969" s="2"/>
      <c r="N1969">
        <v>8</v>
      </c>
      <c r="O1969">
        <v>0</v>
      </c>
      <c r="P1969">
        <v>0</v>
      </c>
      <c r="Q1969" s="1"/>
      <c r="S1969" s="1"/>
    </row>
    <row r="1970" spans="1:19" x14ac:dyDescent="0.35">
      <c r="A1970">
        <v>20693422</v>
      </c>
      <c r="B1970" s="1" t="s">
        <v>2879</v>
      </c>
      <c r="C1970">
        <v>21396488</v>
      </c>
      <c r="D1970" s="1" t="s">
        <v>2880</v>
      </c>
      <c r="E1970" s="1" t="s">
        <v>21</v>
      </c>
      <c r="F1970">
        <v>37.988610000000001</v>
      </c>
      <c r="G1970">
        <v>23.76558</v>
      </c>
      <c r="H1970" s="1" t="s">
        <v>22</v>
      </c>
      <c r="I1970">
        <v>62</v>
      </c>
      <c r="J1970">
        <v>1</v>
      </c>
      <c r="K1970">
        <v>41</v>
      </c>
      <c r="L1970" s="2">
        <v>44485</v>
      </c>
      <c r="M1970">
        <v>0.84</v>
      </c>
      <c r="N1970">
        <v>7</v>
      </c>
      <c r="O1970">
        <v>90</v>
      </c>
      <c r="P1970">
        <v>10</v>
      </c>
      <c r="Q1970" s="1" t="s">
        <v>13213</v>
      </c>
      <c r="R1970">
        <v>2021</v>
      </c>
      <c r="S1970" s="1" t="s">
        <v>44</v>
      </c>
    </row>
    <row r="1971" spans="1:19" x14ac:dyDescent="0.35">
      <c r="A1971">
        <v>20704187</v>
      </c>
      <c r="B1971" s="1" t="s">
        <v>2881</v>
      </c>
      <c r="C1971">
        <v>148043518</v>
      </c>
      <c r="D1971" s="1" t="s">
        <v>2877</v>
      </c>
      <c r="E1971" s="1" t="s">
        <v>85</v>
      </c>
      <c r="F1971">
        <v>37.97645</v>
      </c>
      <c r="G1971">
        <v>23.709340000000001</v>
      </c>
      <c r="H1971" s="1" t="s">
        <v>22</v>
      </c>
      <c r="I1971">
        <v>60</v>
      </c>
      <c r="J1971">
        <v>1</v>
      </c>
      <c r="K1971">
        <v>0</v>
      </c>
      <c r="L1971" s="2"/>
      <c r="N1971">
        <v>8</v>
      </c>
      <c r="O1971">
        <v>0</v>
      </c>
      <c r="P1971">
        <v>0</v>
      </c>
      <c r="Q1971" s="1"/>
      <c r="S1971" s="1"/>
    </row>
    <row r="1972" spans="1:19" x14ac:dyDescent="0.35">
      <c r="A1972">
        <v>20704657</v>
      </c>
      <c r="B1972" s="1" t="s">
        <v>2882</v>
      </c>
      <c r="C1972">
        <v>1167063</v>
      </c>
      <c r="D1972" s="1" t="s">
        <v>1765</v>
      </c>
      <c r="E1972" s="1" t="s">
        <v>47</v>
      </c>
      <c r="F1972">
        <v>37.971539999999997</v>
      </c>
      <c r="G1972">
        <v>23.747330000000002</v>
      </c>
      <c r="H1972" s="1" t="s">
        <v>22</v>
      </c>
      <c r="I1972">
        <v>39</v>
      </c>
      <c r="J1972">
        <v>2</v>
      </c>
      <c r="K1972">
        <v>0</v>
      </c>
      <c r="L1972" s="2"/>
      <c r="N1972">
        <v>37</v>
      </c>
      <c r="O1972">
        <v>0</v>
      </c>
      <c r="P1972">
        <v>0</v>
      </c>
      <c r="Q1972" s="1" t="s">
        <v>13214</v>
      </c>
      <c r="S1972" s="1"/>
    </row>
    <row r="1973" spans="1:19" x14ac:dyDescent="0.35">
      <c r="A1973">
        <v>20705564</v>
      </c>
      <c r="B1973" s="1" t="s">
        <v>2883</v>
      </c>
      <c r="C1973">
        <v>148043518</v>
      </c>
      <c r="D1973" s="1" t="s">
        <v>2877</v>
      </c>
      <c r="E1973" s="1" t="s">
        <v>85</v>
      </c>
      <c r="F1973">
        <v>37.976619999999997</v>
      </c>
      <c r="G1973">
        <v>23.71114</v>
      </c>
      <c r="H1973" s="1" t="s">
        <v>22</v>
      </c>
      <c r="I1973">
        <v>60</v>
      </c>
      <c r="J1973">
        <v>1</v>
      </c>
      <c r="K1973">
        <v>0</v>
      </c>
      <c r="L1973" s="2"/>
      <c r="N1973">
        <v>8</v>
      </c>
      <c r="O1973">
        <v>0</v>
      </c>
      <c r="P1973">
        <v>0</v>
      </c>
      <c r="Q1973" s="1"/>
      <c r="S1973" s="1"/>
    </row>
    <row r="1974" spans="1:19" x14ac:dyDescent="0.35">
      <c r="A1974">
        <v>20706206</v>
      </c>
      <c r="B1974" s="1" t="s">
        <v>2884</v>
      </c>
      <c r="C1974">
        <v>148043518</v>
      </c>
      <c r="D1974" s="1" t="s">
        <v>2877</v>
      </c>
      <c r="E1974" s="1" t="s">
        <v>85</v>
      </c>
      <c r="F1974">
        <v>37.976750000000003</v>
      </c>
      <c r="G1974">
        <v>23.70936</v>
      </c>
      <c r="H1974" s="1" t="s">
        <v>22</v>
      </c>
      <c r="I1974">
        <v>59</v>
      </c>
      <c r="J1974">
        <v>1</v>
      </c>
      <c r="K1974">
        <v>0</v>
      </c>
      <c r="L1974" s="2"/>
      <c r="N1974">
        <v>8</v>
      </c>
      <c r="O1974">
        <v>0</v>
      </c>
      <c r="P1974">
        <v>0</v>
      </c>
      <c r="Q1974" s="1"/>
      <c r="S1974" s="1"/>
    </row>
    <row r="1975" spans="1:19" x14ac:dyDescent="0.35">
      <c r="A1975">
        <v>20707116</v>
      </c>
      <c r="B1975" s="1" t="s">
        <v>2885</v>
      </c>
      <c r="C1975">
        <v>148043518</v>
      </c>
      <c r="D1975" s="1" t="s">
        <v>2877</v>
      </c>
      <c r="E1975" s="1" t="s">
        <v>85</v>
      </c>
      <c r="F1975">
        <v>37.97813</v>
      </c>
      <c r="G1975">
        <v>23.71096</v>
      </c>
      <c r="H1975" s="1" t="s">
        <v>22</v>
      </c>
      <c r="I1975">
        <v>60</v>
      </c>
      <c r="J1975">
        <v>1</v>
      </c>
      <c r="K1975">
        <v>2</v>
      </c>
      <c r="L1975" s="2">
        <v>43221</v>
      </c>
      <c r="M1975">
        <v>0.04</v>
      </c>
      <c r="N1975">
        <v>8</v>
      </c>
      <c r="O1975">
        <v>0</v>
      </c>
      <c r="P1975">
        <v>0</v>
      </c>
      <c r="Q1975" s="1"/>
      <c r="R1975">
        <v>2018</v>
      </c>
      <c r="S1975" s="1" t="s">
        <v>90</v>
      </c>
    </row>
    <row r="1976" spans="1:19" x14ac:dyDescent="0.35">
      <c r="A1976">
        <v>20707394</v>
      </c>
      <c r="B1976" s="1" t="s">
        <v>2886</v>
      </c>
      <c r="C1976">
        <v>148043518</v>
      </c>
      <c r="D1976" s="1" t="s">
        <v>2877</v>
      </c>
      <c r="E1976" s="1" t="s">
        <v>85</v>
      </c>
      <c r="F1976">
        <v>37.97645</v>
      </c>
      <c r="G1976">
        <v>23.710989999999999</v>
      </c>
      <c r="H1976" s="1" t="s">
        <v>22</v>
      </c>
      <c r="I1976">
        <v>60</v>
      </c>
      <c r="J1976">
        <v>1</v>
      </c>
      <c r="K1976">
        <v>0</v>
      </c>
      <c r="L1976" s="2"/>
      <c r="N1976">
        <v>8</v>
      </c>
      <c r="O1976">
        <v>0</v>
      </c>
      <c r="P1976">
        <v>0</v>
      </c>
      <c r="Q1976" s="1"/>
      <c r="S1976" s="1"/>
    </row>
    <row r="1977" spans="1:19" x14ac:dyDescent="0.35">
      <c r="A1977">
        <v>20708277</v>
      </c>
      <c r="B1977" s="1" t="s">
        <v>2887</v>
      </c>
      <c r="C1977">
        <v>148043518</v>
      </c>
      <c r="D1977" s="1" t="s">
        <v>2877</v>
      </c>
      <c r="E1977" s="1" t="s">
        <v>85</v>
      </c>
      <c r="F1977">
        <v>37.978450000000002</v>
      </c>
      <c r="G1977">
        <v>23.710750000000001</v>
      </c>
      <c r="H1977" s="1" t="s">
        <v>22</v>
      </c>
      <c r="I1977">
        <v>60</v>
      </c>
      <c r="J1977">
        <v>1</v>
      </c>
      <c r="K1977">
        <v>0</v>
      </c>
      <c r="L1977" s="2"/>
      <c r="N1977">
        <v>8</v>
      </c>
      <c r="O1977">
        <v>0</v>
      </c>
      <c r="P1977">
        <v>0</v>
      </c>
      <c r="Q1977" s="1"/>
      <c r="S1977" s="1"/>
    </row>
    <row r="1978" spans="1:19" x14ac:dyDescent="0.35">
      <c r="A1978">
        <v>20716921</v>
      </c>
      <c r="B1978" s="1" t="s">
        <v>2888</v>
      </c>
      <c r="C1978">
        <v>1621474</v>
      </c>
      <c r="D1978" s="1" t="s">
        <v>797</v>
      </c>
      <c r="E1978" s="1" t="s">
        <v>36</v>
      </c>
      <c r="F1978">
        <v>37.981090000000002</v>
      </c>
      <c r="G1978">
        <v>23.716360000000002</v>
      </c>
      <c r="H1978" s="1" t="s">
        <v>22</v>
      </c>
      <c r="I1978">
        <v>53</v>
      </c>
      <c r="J1978">
        <v>1</v>
      </c>
      <c r="K1978">
        <v>133</v>
      </c>
      <c r="L1978" s="2">
        <v>44506</v>
      </c>
      <c r="M1978">
        <v>2.5499999999999998</v>
      </c>
      <c r="N1978">
        <v>82</v>
      </c>
      <c r="O1978">
        <v>355</v>
      </c>
      <c r="P1978">
        <v>25</v>
      </c>
      <c r="Q1978" s="1" t="s">
        <v>13215</v>
      </c>
      <c r="R1978">
        <v>2021</v>
      </c>
      <c r="S1978" s="1" t="s">
        <v>25</v>
      </c>
    </row>
    <row r="1979" spans="1:19" x14ac:dyDescent="0.35">
      <c r="A1979">
        <v>20721188</v>
      </c>
      <c r="B1979" s="1" t="s">
        <v>2889</v>
      </c>
      <c r="C1979">
        <v>1167063</v>
      </c>
      <c r="D1979" s="1" t="s">
        <v>1765</v>
      </c>
      <c r="E1979" s="1" t="s">
        <v>47</v>
      </c>
      <c r="F1979">
        <v>37.967239999999997</v>
      </c>
      <c r="G1979">
        <v>23.746780000000001</v>
      </c>
      <c r="H1979" s="1" t="s">
        <v>22</v>
      </c>
      <c r="I1979">
        <v>43</v>
      </c>
      <c r="J1979">
        <v>2</v>
      </c>
      <c r="K1979">
        <v>24</v>
      </c>
      <c r="L1979" s="2">
        <v>43787</v>
      </c>
      <c r="M1979">
        <v>0.46</v>
      </c>
      <c r="N1979">
        <v>37</v>
      </c>
      <c r="O1979">
        <v>0</v>
      </c>
      <c r="P1979">
        <v>0</v>
      </c>
      <c r="Q1979" s="1" t="s">
        <v>13216</v>
      </c>
      <c r="R1979">
        <v>2019</v>
      </c>
      <c r="S1979" s="1" t="s">
        <v>25</v>
      </c>
    </row>
    <row r="1980" spans="1:19" x14ac:dyDescent="0.35">
      <c r="A1980">
        <v>20726645</v>
      </c>
      <c r="B1980" s="1" t="s">
        <v>2890</v>
      </c>
      <c r="C1980">
        <v>148056351</v>
      </c>
      <c r="D1980" s="1" t="s">
        <v>2891</v>
      </c>
      <c r="E1980" s="1" t="s">
        <v>74</v>
      </c>
      <c r="F1980">
        <v>37.987310000000001</v>
      </c>
      <c r="G1980">
        <v>23.743880000000001</v>
      </c>
      <c r="H1980" s="1" t="s">
        <v>22</v>
      </c>
      <c r="I1980">
        <v>45</v>
      </c>
      <c r="J1980">
        <v>3</v>
      </c>
      <c r="K1980">
        <v>137</v>
      </c>
      <c r="L1980" s="2">
        <v>44529</v>
      </c>
      <c r="M1980">
        <v>2.96</v>
      </c>
      <c r="N1980">
        <v>1</v>
      </c>
      <c r="O1980">
        <v>353</v>
      </c>
      <c r="P1980">
        <v>18</v>
      </c>
      <c r="Q1980" s="1" t="s">
        <v>13217</v>
      </c>
      <c r="R1980">
        <v>2021</v>
      </c>
      <c r="S1980" s="1" t="s">
        <v>25</v>
      </c>
    </row>
    <row r="1981" spans="1:19" x14ac:dyDescent="0.35">
      <c r="A1981">
        <v>20727029</v>
      </c>
      <c r="B1981" s="1" t="s">
        <v>2892</v>
      </c>
      <c r="C1981">
        <v>21396488</v>
      </c>
      <c r="D1981" s="1" t="s">
        <v>2880</v>
      </c>
      <c r="E1981" s="1" t="s">
        <v>68</v>
      </c>
      <c r="F1981">
        <v>37.978490000000001</v>
      </c>
      <c r="G1981">
        <v>23.73875</v>
      </c>
      <c r="H1981" s="1" t="s">
        <v>22</v>
      </c>
      <c r="I1981">
        <v>115</v>
      </c>
      <c r="J1981">
        <v>1</v>
      </c>
      <c r="K1981">
        <v>20</v>
      </c>
      <c r="L1981" s="2">
        <v>44377</v>
      </c>
      <c r="M1981">
        <v>0.43</v>
      </c>
      <c r="N1981">
        <v>7</v>
      </c>
      <c r="O1981">
        <v>64</v>
      </c>
      <c r="P1981">
        <v>3</v>
      </c>
      <c r="Q1981" s="1" t="s">
        <v>13218</v>
      </c>
      <c r="R1981">
        <v>2021</v>
      </c>
      <c r="S1981" s="1" t="s">
        <v>113</v>
      </c>
    </row>
    <row r="1982" spans="1:19" x14ac:dyDescent="0.35">
      <c r="A1982">
        <v>20765496</v>
      </c>
      <c r="B1982" s="1" t="s">
        <v>2893</v>
      </c>
      <c r="C1982">
        <v>148692721</v>
      </c>
      <c r="D1982" s="1" t="s">
        <v>268</v>
      </c>
      <c r="E1982" s="1" t="s">
        <v>68</v>
      </c>
      <c r="F1982">
        <v>37.976819999999996</v>
      </c>
      <c r="G1982">
        <v>23.74333</v>
      </c>
      <c r="H1982" s="1" t="s">
        <v>22</v>
      </c>
      <c r="I1982">
        <v>150</v>
      </c>
      <c r="J1982">
        <v>2</v>
      </c>
      <c r="K1982">
        <v>10</v>
      </c>
      <c r="L1982" s="2">
        <v>44399</v>
      </c>
      <c r="M1982">
        <v>0.21</v>
      </c>
      <c r="N1982">
        <v>1</v>
      </c>
      <c r="O1982">
        <v>348</v>
      </c>
      <c r="P1982">
        <v>2</v>
      </c>
      <c r="Q1982" s="1" t="s">
        <v>13219</v>
      </c>
      <c r="R1982">
        <v>2021</v>
      </c>
      <c r="S1982" s="1" t="s">
        <v>57</v>
      </c>
    </row>
    <row r="1983" spans="1:19" x14ac:dyDescent="0.35">
      <c r="A1983">
        <v>20766863</v>
      </c>
      <c r="B1983" s="1" t="s">
        <v>2894</v>
      </c>
      <c r="C1983">
        <v>149026110</v>
      </c>
      <c r="D1983" s="1" t="s">
        <v>2895</v>
      </c>
      <c r="E1983" s="1" t="s">
        <v>936</v>
      </c>
      <c r="F1983">
        <v>37.994680000000002</v>
      </c>
      <c r="G1983">
        <v>23.774180000000001</v>
      </c>
      <c r="H1983" s="1" t="s">
        <v>22</v>
      </c>
      <c r="I1983">
        <v>34</v>
      </c>
      <c r="J1983">
        <v>2</v>
      </c>
      <c r="K1983">
        <v>149</v>
      </c>
      <c r="L1983" s="2">
        <v>44499</v>
      </c>
      <c r="M1983">
        <v>2.86</v>
      </c>
      <c r="N1983">
        <v>1</v>
      </c>
      <c r="O1983">
        <v>167</v>
      </c>
      <c r="P1983">
        <v>25</v>
      </c>
      <c r="Q1983" s="1" t="s">
        <v>13220</v>
      </c>
      <c r="R1983">
        <v>2021</v>
      </c>
      <c r="S1983" s="1" t="s">
        <v>44</v>
      </c>
    </row>
    <row r="1984" spans="1:19" x14ac:dyDescent="0.35">
      <c r="A1984">
        <v>20806292</v>
      </c>
      <c r="B1984" s="1" t="s">
        <v>2896</v>
      </c>
      <c r="C1984">
        <v>149132669</v>
      </c>
      <c r="D1984" s="1" t="s">
        <v>521</v>
      </c>
      <c r="E1984" s="1" t="s">
        <v>135</v>
      </c>
      <c r="F1984">
        <v>37.963549999999998</v>
      </c>
      <c r="G1984">
        <v>23.720739999999999</v>
      </c>
      <c r="H1984" s="1" t="s">
        <v>22</v>
      </c>
      <c r="I1984">
        <v>50</v>
      </c>
      <c r="J1984">
        <v>2</v>
      </c>
      <c r="K1984">
        <v>6</v>
      </c>
      <c r="L1984" s="2">
        <v>44446</v>
      </c>
      <c r="M1984">
        <v>1.06</v>
      </c>
      <c r="N1984">
        <v>1</v>
      </c>
      <c r="O1984">
        <v>175</v>
      </c>
      <c r="P1984">
        <v>6</v>
      </c>
      <c r="Q1984" s="1" t="s">
        <v>13221</v>
      </c>
      <c r="R1984">
        <v>2021</v>
      </c>
      <c r="S1984" s="1" t="s">
        <v>23</v>
      </c>
    </row>
    <row r="1985" spans="1:19" x14ac:dyDescent="0.35">
      <c r="A1985">
        <v>20807444</v>
      </c>
      <c r="B1985" s="1" t="s">
        <v>2897</v>
      </c>
      <c r="C1985">
        <v>149201211</v>
      </c>
      <c r="D1985" s="1" t="s">
        <v>79</v>
      </c>
      <c r="E1985" s="1" t="s">
        <v>33</v>
      </c>
      <c r="F1985">
        <v>37.97448</v>
      </c>
      <c r="G1985">
        <v>23.730160000000001</v>
      </c>
      <c r="H1985" s="1" t="s">
        <v>22</v>
      </c>
      <c r="I1985">
        <v>48</v>
      </c>
      <c r="J1985">
        <v>2</v>
      </c>
      <c r="K1985">
        <v>175</v>
      </c>
      <c r="L1985" s="2">
        <v>44541</v>
      </c>
      <c r="M1985">
        <v>3.36</v>
      </c>
      <c r="N1985">
        <v>1</v>
      </c>
      <c r="O1985">
        <v>351</v>
      </c>
      <c r="P1985">
        <v>39</v>
      </c>
      <c r="Q1985" s="1" t="s">
        <v>13222</v>
      </c>
      <c r="R1985">
        <v>2021</v>
      </c>
      <c r="S1985" s="1" t="s">
        <v>27</v>
      </c>
    </row>
    <row r="1986" spans="1:19" x14ac:dyDescent="0.35">
      <c r="A1986">
        <v>20811466</v>
      </c>
      <c r="B1986" s="1" t="s">
        <v>2898</v>
      </c>
      <c r="C1986">
        <v>97084137</v>
      </c>
      <c r="D1986" s="1" t="s">
        <v>2899</v>
      </c>
      <c r="E1986" s="1" t="s">
        <v>204</v>
      </c>
      <c r="F1986">
        <v>38.009099999999997</v>
      </c>
      <c r="G1986">
        <v>23.724799999999998</v>
      </c>
      <c r="H1986" s="1" t="s">
        <v>22</v>
      </c>
      <c r="I1986">
        <v>26</v>
      </c>
      <c r="J1986">
        <v>30</v>
      </c>
      <c r="K1986">
        <v>43</v>
      </c>
      <c r="L1986" s="2">
        <v>43745</v>
      </c>
      <c r="M1986">
        <v>0.82</v>
      </c>
      <c r="N1986">
        <v>1</v>
      </c>
      <c r="O1986">
        <v>1</v>
      </c>
      <c r="P1986">
        <v>0</v>
      </c>
      <c r="Q1986" s="1" t="s">
        <v>13223</v>
      </c>
      <c r="R1986">
        <v>2019</v>
      </c>
      <c r="S1986" s="1" t="s">
        <v>44</v>
      </c>
    </row>
    <row r="1987" spans="1:19" x14ac:dyDescent="0.35">
      <c r="A1987">
        <v>20834053</v>
      </c>
      <c r="B1987" s="1" t="s">
        <v>2900</v>
      </c>
      <c r="C1987">
        <v>119949922</v>
      </c>
      <c r="D1987" s="1" t="s">
        <v>35</v>
      </c>
      <c r="E1987" s="1" t="s">
        <v>74</v>
      </c>
      <c r="F1987">
        <v>37.984160000000003</v>
      </c>
      <c r="G1987">
        <v>23.739239999999999</v>
      </c>
      <c r="H1987" s="1" t="s">
        <v>22</v>
      </c>
      <c r="I1987">
        <v>50</v>
      </c>
      <c r="J1987">
        <v>7</v>
      </c>
      <c r="K1987">
        <v>35</v>
      </c>
      <c r="L1987" s="2">
        <v>43758</v>
      </c>
      <c r="M1987">
        <v>0.68</v>
      </c>
      <c r="N1987">
        <v>1</v>
      </c>
      <c r="O1987">
        <v>180</v>
      </c>
      <c r="P1987">
        <v>0</v>
      </c>
      <c r="Q1987" s="1" t="s">
        <v>13224</v>
      </c>
      <c r="R1987">
        <v>2019</v>
      </c>
      <c r="S1987" s="1" t="s">
        <v>44</v>
      </c>
    </row>
    <row r="1988" spans="1:19" x14ac:dyDescent="0.35">
      <c r="A1988">
        <v>20838702</v>
      </c>
      <c r="B1988" s="1" t="s">
        <v>2901</v>
      </c>
      <c r="C1988">
        <v>60860586</v>
      </c>
      <c r="D1988" s="1" t="s">
        <v>2902</v>
      </c>
      <c r="E1988" s="1" t="s">
        <v>74</v>
      </c>
      <c r="F1988">
        <v>37.987540000000003</v>
      </c>
      <c r="G1988">
        <v>23.742010000000001</v>
      </c>
      <c r="H1988" s="1" t="s">
        <v>22</v>
      </c>
      <c r="I1988">
        <v>100</v>
      </c>
      <c r="J1988">
        <v>1</v>
      </c>
      <c r="K1988">
        <v>1</v>
      </c>
      <c r="L1988" s="2">
        <v>43219</v>
      </c>
      <c r="M1988">
        <v>0.02</v>
      </c>
      <c r="N1988">
        <v>1</v>
      </c>
      <c r="O1988">
        <v>0</v>
      </c>
      <c r="P1988">
        <v>0</v>
      </c>
      <c r="Q1988" s="1"/>
      <c r="R1988">
        <v>2018</v>
      </c>
      <c r="S1988" s="1" t="s">
        <v>102</v>
      </c>
    </row>
    <row r="1989" spans="1:19" x14ac:dyDescent="0.35">
      <c r="A1989">
        <v>20841059</v>
      </c>
      <c r="B1989" s="1" t="s">
        <v>2903</v>
      </c>
      <c r="C1989">
        <v>29927830</v>
      </c>
      <c r="D1989" s="1" t="s">
        <v>1112</v>
      </c>
      <c r="E1989" s="1" t="s">
        <v>97</v>
      </c>
      <c r="F1989">
        <v>37.999470000000002</v>
      </c>
      <c r="G1989">
        <v>23.722020000000001</v>
      </c>
      <c r="H1989" s="1" t="s">
        <v>22</v>
      </c>
      <c r="I1989">
        <v>33</v>
      </c>
      <c r="J1989">
        <v>1</v>
      </c>
      <c r="K1989">
        <v>156</v>
      </c>
      <c r="L1989" s="2">
        <v>44529</v>
      </c>
      <c r="M1989">
        <v>3.01</v>
      </c>
      <c r="N1989">
        <v>153</v>
      </c>
      <c r="O1989">
        <v>312</v>
      </c>
      <c r="P1989">
        <v>25</v>
      </c>
      <c r="Q1989" s="1" t="s">
        <v>13225</v>
      </c>
      <c r="R1989">
        <v>2021</v>
      </c>
      <c r="S1989" s="1" t="s">
        <v>25</v>
      </c>
    </row>
    <row r="1990" spans="1:19" x14ac:dyDescent="0.35">
      <c r="A1990">
        <v>20843360</v>
      </c>
      <c r="B1990" s="1" t="s">
        <v>2904</v>
      </c>
      <c r="C1990">
        <v>15824213</v>
      </c>
      <c r="D1990" s="1" t="s">
        <v>2905</v>
      </c>
      <c r="E1990" s="1" t="s">
        <v>33</v>
      </c>
      <c r="F1990">
        <v>37.97822</v>
      </c>
      <c r="G1990">
        <v>23.725020000000001</v>
      </c>
      <c r="H1990" s="1" t="s">
        <v>22</v>
      </c>
      <c r="I1990">
        <v>139</v>
      </c>
      <c r="J1990">
        <v>1</v>
      </c>
      <c r="K1990">
        <v>212</v>
      </c>
      <c r="L1990" s="2">
        <v>44526</v>
      </c>
      <c r="M1990">
        <v>4.08</v>
      </c>
      <c r="N1990">
        <v>12</v>
      </c>
      <c r="O1990">
        <v>350</v>
      </c>
      <c r="P1990">
        <v>42</v>
      </c>
      <c r="Q1990" s="1" t="s">
        <v>13226</v>
      </c>
      <c r="R1990">
        <v>2021</v>
      </c>
      <c r="S1990" s="1" t="s">
        <v>25</v>
      </c>
    </row>
    <row r="1991" spans="1:19" x14ac:dyDescent="0.35">
      <c r="A1991">
        <v>20844661</v>
      </c>
      <c r="B1991" s="1" t="s">
        <v>2906</v>
      </c>
      <c r="C1991">
        <v>149571722</v>
      </c>
      <c r="D1991" s="1" t="s">
        <v>2907</v>
      </c>
      <c r="E1991" s="1" t="s">
        <v>703</v>
      </c>
      <c r="F1991">
        <v>37.988039999999998</v>
      </c>
      <c r="G1991">
        <v>23.72025</v>
      </c>
      <c r="H1991" s="1" t="s">
        <v>22</v>
      </c>
      <c r="I1991">
        <v>75</v>
      </c>
      <c r="J1991">
        <v>3</v>
      </c>
      <c r="K1991">
        <v>4</v>
      </c>
      <c r="L1991" s="2">
        <v>43323</v>
      </c>
      <c r="M1991">
        <v>0.08</v>
      </c>
      <c r="N1991">
        <v>1</v>
      </c>
      <c r="O1991">
        <v>0</v>
      </c>
      <c r="P1991">
        <v>0</v>
      </c>
      <c r="Q1991" s="1" t="s">
        <v>13227</v>
      </c>
      <c r="R1991">
        <v>2018</v>
      </c>
      <c r="S1991" s="1" t="s">
        <v>41</v>
      </c>
    </row>
    <row r="1992" spans="1:19" x14ac:dyDescent="0.35">
      <c r="A1992">
        <v>20847854</v>
      </c>
      <c r="B1992" s="1" t="s">
        <v>2908</v>
      </c>
      <c r="C1992">
        <v>89588884</v>
      </c>
      <c r="D1992" s="1" t="s">
        <v>1713</v>
      </c>
      <c r="E1992" s="1" t="s">
        <v>51</v>
      </c>
      <c r="F1992">
        <v>37.98789</v>
      </c>
      <c r="G1992">
        <v>23.728649999999998</v>
      </c>
      <c r="H1992" s="1" t="s">
        <v>22</v>
      </c>
      <c r="I1992">
        <v>50</v>
      </c>
      <c r="J1992">
        <v>1</v>
      </c>
      <c r="K1992">
        <v>70</v>
      </c>
      <c r="L1992" s="2">
        <v>44500</v>
      </c>
      <c r="M1992">
        <v>1.36</v>
      </c>
      <c r="N1992">
        <v>4</v>
      </c>
      <c r="O1992">
        <v>340</v>
      </c>
      <c r="P1992">
        <v>14</v>
      </c>
      <c r="Q1992" s="1" t="s">
        <v>13228</v>
      </c>
      <c r="R1992">
        <v>2021</v>
      </c>
      <c r="S1992" s="1" t="s">
        <v>44</v>
      </c>
    </row>
    <row r="1993" spans="1:19" x14ac:dyDescent="0.35">
      <c r="A1993">
        <v>20858946</v>
      </c>
      <c r="B1993" s="1" t="s">
        <v>2909</v>
      </c>
      <c r="C1993">
        <v>109352608</v>
      </c>
      <c r="D1993" s="1" t="s">
        <v>2910</v>
      </c>
      <c r="E1993" s="1" t="s">
        <v>74</v>
      </c>
      <c r="F1993">
        <v>37.984650000000002</v>
      </c>
      <c r="G1993">
        <v>23.736219999999999</v>
      </c>
      <c r="H1993" s="1" t="s">
        <v>22</v>
      </c>
      <c r="I1993">
        <v>45</v>
      </c>
      <c r="J1993">
        <v>1</v>
      </c>
      <c r="K1993">
        <v>221</v>
      </c>
      <c r="L1993" s="2">
        <v>44521</v>
      </c>
      <c r="M1993">
        <v>4.38</v>
      </c>
      <c r="N1993">
        <v>2</v>
      </c>
      <c r="O1993">
        <v>305</v>
      </c>
      <c r="P1993">
        <v>35</v>
      </c>
      <c r="Q1993" s="1" t="s">
        <v>2911</v>
      </c>
      <c r="R1993">
        <v>2021</v>
      </c>
      <c r="S1993" s="1" t="s">
        <v>25</v>
      </c>
    </row>
    <row r="1994" spans="1:19" x14ac:dyDescent="0.35">
      <c r="A1994">
        <v>20868157</v>
      </c>
      <c r="B1994" s="1" t="s">
        <v>2912</v>
      </c>
      <c r="C1994">
        <v>39042147</v>
      </c>
      <c r="D1994" s="1" t="s">
        <v>895</v>
      </c>
      <c r="E1994" s="1" t="s">
        <v>51</v>
      </c>
      <c r="F1994">
        <v>37.983690000000003</v>
      </c>
      <c r="G1994">
        <v>23.724920000000001</v>
      </c>
      <c r="H1994" s="1" t="s">
        <v>22</v>
      </c>
      <c r="I1994">
        <v>32</v>
      </c>
      <c r="J1994">
        <v>2</v>
      </c>
      <c r="K1994">
        <v>203</v>
      </c>
      <c r="L1994" s="2">
        <v>44535</v>
      </c>
      <c r="M1994">
        <v>3.95</v>
      </c>
      <c r="N1994">
        <v>10</v>
      </c>
      <c r="O1994">
        <v>286</v>
      </c>
      <c r="P1994">
        <v>38</v>
      </c>
      <c r="Q1994" s="1" t="s">
        <v>13229</v>
      </c>
      <c r="R1994">
        <v>2021</v>
      </c>
      <c r="S1994" s="1" t="s">
        <v>27</v>
      </c>
    </row>
    <row r="1995" spans="1:19" x14ac:dyDescent="0.35">
      <c r="A1995">
        <v>20874390</v>
      </c>
      <c r="B1995" s="1" t="s">
        <v>2913</v>
      </c>
      <c r="C1995">
        <v>143890025</v>
      </c>
      <c r="D1995" s="1" t="s">
        <v>2914</v>
      </c>
      <c r="E1995" s="1" t="s">
        <v>460</v>
      </c>
      <c r="F1995">
        <v>38.004060000000003</v>
      </c>
      <c r="G1995">
        <v>23.72035</v>
      </c>
      <c r="H1995" s="1" t="s">
        <v>22</v>
      </c>
      <c r="I1995">
        <v>40</v>
      </c>
      <c r="J1995">
        <v>90</v>
      </c>
      <c r="K1995">
        <v>35</v>
      </c>
      <c r="L1995" s="2">
        <v>43735</v>
      </c>
      <c r="M1995">
        <v>0.83</v>
      </c>
      <c r="N1995">
        <v>1</v>
      </c>
      <c r="O1995">
        <v>0</v>
      </c>
      <c r="P1995">
        <v>0</v>
      </c>
      <c r="Q1995" s="1" t="s">
        <v>13230</v>
      </c>
      <c r="R1995">
        <v>2019</v>
      </c>
      <c r="S1995" s="1" t="s">
        <v>23</v>
      </c>
    </row>
    <row r="1996" spans="1:19" x14ac:dyDescent="0.35">
      <c r="A1996">
        <v>20880570</v>
      </c>
      <c r="B1996" s="1" t="s">
        <v>2915</v>
      </c>
      <c r="C1996">
        <v>149947551</v>
      </c>
      <c r="D1996" s="1" t="s">
        <v>2916</v>
      </c>
      <c r="E1996" s="1" t="s">
        <v>62</v>
      </c>
      <c r="F1996">
        <v>37.969369999999998</v>
      </c>
      <c r="G1996">
        <v>23.723600000000001</v>
      </c>
      <c r="H1996" s="1" t="s">
        <v>22</v>
      </c>
      <c r="I1996">
        <v>200</v>
      </c>
      <c r="J1996">
        <v>2</v>
      </c>
      <c r="K1996">
        <v>49</v>
      </c>
      <c r="L1996" s="2">
        <v>44514</v>
      </c>
      <c r="M1996">
        <v>1.08</v>
      </c>
      <c r="N1996">
        <v>1</v>
      </c>
      <c r="O1996">
        <v>156</v>
      </c>
      <c r="P1996">
        <v>11</v>
      </c>
      <c r="Q1996" s="1" t="s">
        <v>13231</v>
      </c>
      <c r="R1996">
        <v>2021</v>
      </c>
      <c r="S1996" s="1" t="s">
        <v>25</v>
      </c>
    </row>
    <row r="1997" spans="1:19" x14ac:dyDescent="0.35">
      <c r="A1997">
        <v>20892573</v>
      </c>
      <c r="B1997" s="1" t="s">
        <v>2917</v>
      </c>
      <c r="C1997">
        <v>62810660</v>
      </c>
      <c r="D1997" s="1" t="s">
        <v>2918</v>
      </c>
      <c r="E1997" s="1" t="s">
        <v>33</v>
      </c>
      <c r="F1997">
        <v>37.973210000000002</v>
      </c>
      <c r="G1997">
        <v>23.72869</v>
      </c>
      <c r="H1997" s="1" t="s">
        <v>22</v>
      </c>
      <c r="I1997">
        <v>49</v>
      </c>
      <c r="J1997">
        <v>2</v>
      </c>
      <c r="K1997">
        <v>141</v>
      </c>
      <c r="L1997" s="2">
        <v>44541</v>
      </c>
      <c r="M1997">
        <v>2.75</v>
      </c>
      <c r="N1997">
        <v>1</v>
      </c>
      <c r="O1997">
        <v>263</v>
      </c>
      <c r="P1997">
        <v>7</v>
      </c>
      <c r="Q1997" s="1" t="s">
        <v>13232</v>
      </c>
      <c r="R1997">
        <v>2021</v>
      </c>
      <c r="S1997" s="1" t="s">
        <v>27</v>
      </c>
    </row>
    <row r="1998" spans="1:19" x14ac:dyDescent="0.35">
      <c r="A1998">
        <v>20894273</v>
      </c>
      <c r="B1998" s="1" t="s">
        <v>2919</v>
      </c>
      <c r="C1998">
        <v>61268253</v>
      </c>
      <c r="D1998" s="1" t="s">
        <v>268</v>
      </c>
      <c r="E1998" s="1" t="s">
        <v>336</v>
      </c>
      <c r="F1998">
        <v>37.982089999999999</v>
      </c>
      <c r="G1998">
        <v>23.711010000000002</v>
      </c>
      <c r="H1998" s="1" t="s">
        <v>22</v>
      </c>
      <c r="I1998">
        <v>85</v>
      </c>
      <c r="J1998">
        <v>2</v>
      </c>
      <c r="K1998">
        <v>139</v>
      </c>
      <c r="L1998" s="2">
        <v>44519</v>
      </c>
      <c r="M1998">
        <v>2.69</v>
      </c>
      <c r="N1998">
        <v>1</v>
      </c>
      <c r="O1998">
        <v>40</v>
      </c>
      <c r="P1998">
        <v>20</v>
      </c>
      <c r="Q1998" s="1" t="s">
        <v>13233</v>
      </c>
      <c r="R1998">
        <v>2021</v>
      </c>
      <c r="S1998" s="1" t="s">
        <v>25</v>
      </c>
    </row>
    <row r="1999" spans="1:19" x14ac:dyDescent="0.35">
      <c r="A1999">
        <v>20895357</v>
      </c>
      <c r="B1999" s="1" t="s">
        <v>2920</v>
      </c>
      <c r="C1999">
        <v>41447659</v>
      </c>
      <c r="D1999" s="1" t="s">
        <v>2921</v>
      </c>
      <c r="E1999" s="1" t="s">
        <v>80</v>
      </c>
      <c r="F1999">
        <v>38.013300000000001</v>
      </c>
      <c r="G1999">
        <v>23.735050000000001</v>
      </c>
      <c r="H1999" s="1" t="s">
        <v>22</v>
      </c>
      <c r="I1999">
        <v>30</v>
      </c>
      <c r="J1999">
        <v>2</v>
      </c>
      <c r="K1999">
        <v>25</v>
      </c>
      <c r="L1999" s="2">
        <v>44487</v>
      </c>
      <c r="M1999">
        <v>0.55000000000000004</v>
      </c>
      <c r="N1999">
        <v>1</v>
      </c>
      <c r="O1999">
        <v>237</v>
      </c>
      <c r="P1999">
        <v>3</v>
      </c>
      <c r="Q1999" s="1" t="s">
        <v>13234</v>
      </c>
      <c r="R1999">
        <v>2021</v>
      </c>
      <c r="S1999" s="1" t="s">
        <v>44</v>
      </c>
    </row>
    <row r="2000" spans="1:19" x14ac:dyDescent="0.35">
      <c r="A2000">
        <v>20926993</v>
      </c>
      <c r="B2000" s="1" t="s">
        <v>2922</v>
      </c>
      <c r="C2000">
        <v>150423226</v>
      </c>
      <c r="D2000" s="1" t="s">
        <v>268</v>
      </c>
      <c r="E2000" s="1" t="s">
        <v>97</v>
      </c>
      <c r="F2000">
        <v>37.998860000000001</v>
      </c>
      <c r="G2000">
        <v>23.727039999999999</v>
      </c>
      <c r="H2000" s="1" t="s">
        <v>22</v>
      </c>
      <c r="I2000">
        <v>30</v>
      </c>
      <c r="J2000">
        <v>5</v>
      </c>
      <c r="K2000">
        <v>5</v>
      </c>
      <c r="L2000" s="2">
        <v>43784</v>
      </c>
      <c r="M2000">
        <v>0.12</v>
      </c>
      <c r="N2000">
        <v>1</v>
      </c>
      <c r="O2000">
        <v>250</v>
      </c>
      <c r="P2000">
        <v>0</v>
      </c>
      <c r="Q2000" s="1"/>
      <c r="R2000">
        <v>2019</v>
      </c>
      <c r="S2000" s="1" t="s">
        <v>25</v>
      </c>
    </row>
    <row r="2001" spans="1:19" x14ac:dyDescent="0.35">
      <c r="A2001">
        <v>20938041</v>
      </c>
      <c r="B2001" s="1" t="s">
        <v>2923</v>
      </c>
      <c r="C2001">
        <v>70768317</v>
      </c>
      <c r="D2001" s="1" t="s">
        <v>1089</v>
      </c>
      <c r="E2001" s="1" t="s">
        <v>33</v>
      </c>
      <c r="F2001">
        <v>37.9758</v>
      </c>
      <c r="G2001">
        <v>23.723960000000002</v>
      </c>
      <c r="H2001" s="1" t="s">
        <v>22</v>
      </c>
      <c r="I2001">
        <v>60</v>
      </c>
      <c r="J2001">
        <v>1</v>
      </c>
      <c r="K2001">
        <v>5</v>
      </c>
      <c r="L2001" s="2">
        <v>43300</v>
      </c>
      <c r="M2001">
        <v>0.1</v>
      </c>
      <c r="N2001">
        <v>1</v>
      </c>
      <c r="O2001">
        <v>180</v>
      </c>
      <c r="P2001">
        <v>0</v>
      </c>
      <c r="Q2001" s="1"/>
      <c r="R2001">
        <v>2018</v>
      </c>
      <c r="S2001" s="1" t="s">
        <v>57</v>
      </c>
    </row>
    <row r="2002" spans="1:19" x14ac:dyDescent="0.35">
      <c r="A2002">
        <v>20943890</v>
      </c>
      <c r="B2002" s="1" t="s">
        <v>2924</v>
      </c>
      <c r="C2002">
        <v>150593148</v>
      </c>
      <c r="D2002" s="1" t="s">
        <v>2925</v>
      </c>
      <c r="E2002" s="1" t="s">
        <v>62</v>
      </c>
      <c r="F2002">
        <v>37.962299999999999</v>
      </c>
      <c r="G2002">
        <v>23.719100000000001</v>
      </c>
      <c r="H2002" s="1" t="s">
        <v>22</v>
      </c>
      <c r="I2002">
        <v>66</v>
      </c>
      <c r="J2002">
        <v>2</v>
      </c>
      <c r="K2002">
        <v>7</v>
      </c>
      <c r="L2002" s="2">
        <v>43292</v>
      </c>
      <c r="M2002">
        <v>0.14000000000000001</v>
      </c>
      <c r="N2002">
        <v>1</v>
      </c>
      <c r="O2002">
        <v>364</v>
      </c>
      <c r="P2002">
        <v>0</v>
      </c>
      <c r="Q2002" s="1" t="s">
        <v>13235</v>
      </c>
      <c r="R2002">
        <v>2018</v>
      </c>
      <c r="S2002" s="1" t="s">
        <v>57</v>
      </c>
    </row>
    <row r="2003" spans="1:19" x14ac:dyDescent="0.35">
      <c r="A2003">
        <v>20947592</v>
      </c>
      <c r="B2003" s="1" t="s">
        <v>2926</v>
      </c>
      <c r="C2003">
        <v>47815648</v>
      </c>
      <c r="D2003" s="1" t="s">
        <v>1656</v>
      </c>
      <c r="E2003" s="1" t="s">
        <v>204</v>
      </c>
      <c r="F2003">
        <v>38.010980000000004</v>
      </c>
      <c r="G2003">
        <v>23.721080000000001</v>
      </c>
      <c r="H2003" s="1" t="s">
        <v>22</v>
      </c>
      <c r="I2003">
        <v>35</v>
      </c>
      <c r="J2003">
        <v>1</v>
      </c>
      <c r="K2003">
        <v>173</v>
      </c>
      <c r="L2003" s="2">
        <v>44536</v>
      </c>
      <c r="M2003">
        <v>3.37</v>
      </c>
      <c r="N2003">
        <v>6</v>
      </c>
      <c r="O2003">
        <v>350</v>
      </c>
      <c r="P2003">
        <v>20</v>
      </c>
      <c r="Q2003" s="1" t="s">
        <v>13236</v>
      </c>
      <c r="R2003">
        <v>2021</v>
      </c>
      <c r="S2003" s="1" t="s">
        <v>27</v>
      </c>
    </row>
    <row r="2004" spans="1:19" x14ac:dyDescent="0.35">
      <c r="A2004">
        <v>20950889</v>
      </c>
      <c r="B2004" s="1" t="s">
        <v>2927</v>
      </c>
      <c r="C2004">
        <v>150667019</v>
      </c>
      <c r="D2004" s="1" t="s">
        <v>249</v>
      </c>
      <c r="E2004" s="1" t="s">
        <v>62</v>
      </c>
      <c r="F2004">
        <v>37.972320000000003</v>
      </c>
      <c r="G2004">
        <v>23.72064</v>
      </c>
      <c r="H2004" s="1" t="s">
        <v>22</v>
      </c>
      <c r="I2004">
        <v>85</v>
      </c>
      <c r="J2004">
        <v>2</v>
      </c>
      <c r="K2004">
        <v>3</v>
      </c>
      <c r="L2004" s="2">
        <v>44374</v>
      </c>
      <c r="M2004">
        <v>0.06</v>
      </c>
      <c r="N2004">
        <v>1</v>
      </c>
      <c r="O2004">
        <v>129</v>
      </c>
      <c r="P2004">
        <v>1</v>
      </c>
      <c r="Q2004" s="1" t="s">
        <v>13237</v>
      </c>
      <c r="R2004">
        <v>2021</v>
      </c>
      <c r="S2004" s="1" t="s">
        <v>113</v>
      </c>
    </row>
    <row r="2005" spans="1:19" x14ac:dyDescent="0.35">
      <c r="A2005">
        <v>20953395</v>
      </c>
      <c r="B2005" s="1" t="s">
        <v>2928</v>
      </c>
      <c r="C2005">
        <v>113548208</v>
      </c>
      <c r="D2005" s="1" t="s">
        <v>2069</v>
      </c>
      <c r="E2005" s="1" t="s">
        <v>47</v>
      </c>
      <c r="F2005">
        <v>37.970779999999998</v>
      </c>
      <c r="G2005">
        <v>23.744150000000001</v>
      </c>
      <c r="H2005" s="1" t="s">
        <v>22</v>
      </c>
      <c r="I2005">
        <v>243</v>
      </c>
      <c r="J2005">
        <v>2</v>
      </c>
      <c r="K2005">
        <v>118</v>
      </c>
      <c r="L2005" s="2">
        <v>44538</v>
      </c>
      <c r="M2005">
        <v>2.5099999999999998</v>
      </c>
      <c r="N2005">
        <v>38</v>
      </c>
      <c r="O2005">
        <v>203</v>
      </c>
      <c r="P2005">
        <v>20</v>
      </c>
      <c r="Q2005" s="1" t="s">
        <v>13238</v>
      </c>
      <c r="R2005">
        <v>2021</v>
      </c>
      <c r="S2005" s="1" t="s">
        <v>27</v>
      </c>
    </row>
    <row r="2006" spans="1:19" x14ac:dyDescent="0.35">
      <c r="A2006">
        <v>20957277</v>
      </c>
      <c r="B2006" s="1" t="s">
        <v>2929</v>
      </c>
      <c r="C2006">
        <v>150729131</v>
      </c>
      <c r="D2006" s="1" t="s">
        <v>2930</v>
      </c>
      <c r="E2006" s="1" t="s">
        <v>156</v>
      </c>
      <c r="F2006">
        <v>37.969520000000003</v>
      </c>
      <c r="G2006">
        <v>23.70973</v>
      </c>
      <c r="H2006" s="1" t="s">
        <v>22</v>
      </c>
      <c r="I2006">
        <v>60</v>
      </c>
      <c r="J2006">
        <v>2</v>
      </c>
      <c r="K2006">
        <v>27</v>
      </c>
      <c r="L2006" s="2">
        <v>43800</v>
      </c>
      <c r="M2006">
        <v>0.52</v>
      </c>
      <c r="N2006">
        <v>4</v>
      </c>
      <c r="O2006">
        <v>272</v>
      </c>
      <c r="P2006">
        <v>0</v>
      </c>
      <c r="Q2006" s="1" t="s">
        <v>13239</v>
      </c>
      <c r="R2006">
        <v>2019</v>
      </c>
      <c r="S2006" s="1" t="s">
        <v>27</v>
      </c>
    </row>
    <row r="2007" spans="1:19" x14ac:dyDescent="0.35">
      <c r="A2007">
        <v>20964884</v>
      </c>
      <c r="B2007" s="1" t="s">
        <v>2931</v>
      </c>
      <c r="C2007">
        <v>45086797</v>
      </c>
      <c r="D2007" s="1" t="s">
        <v>79</v>
      </c>
      <c r="E2007" s="1" t="s">
        <v>68</v>
      </c>
      <c r="F2007">
        <v>37.977849999999997</v>
      </c>
      <c r="G2007">
        <v>23.74042</v>
      </c>
      <c r="H2007" s="1" t="s">
        <v>22</v>
      </c>
      <c r="I2007">
        <v>61</v>
      </c>
      <c r="J2007">
        <v>1</v>
      </c>
      <c r="K2007">
        <v>13</v>
      </c>
      <c r="L2007" s="2">
        <v>44292</v>
      </c>
      <c r="M2007">
        <v>0.26</v>
      </c>
      <c r="N2007">
        <v>1</v>
      </c>
      <c r="O2007">
        <v>297</v>
      </c>
      <c r="P2007">
        <v>2</v>
      </c>
      <c r="Q2007" s="1" t="s">
        <v>13240</v>
      </c>
      <c r="R2007">
        <v>2021</v>
      </c>
      <c r="S2007" s="1" t="s">
        <v>102</v>
      </c>
    </row>
    <row r="2008" spans="1:19" x14ac:dyDescent="0.35">
      <c r="A2008">
        <v>20967427</v>
      </c>
      <c r="B2008" s="1" t="s">
        <v>2932</v>
      </c>
      <c r="C2008">
        <v>150838027</v>
      </c>
      <c r="D2008" s="1" t="s">
        <v>1798</v>
      </c>
      <c r="E2008" s="1" t="s">
        <v>97</v>
      </c>
      <c r="F2008">
        <v>37.99776</v>
      </c>
      <c r="G2008">
        <v>23.725100000000001</v>
      </c>
      <c r="H2008" s="1" t="s">
        <v>37</v>
      </c>
      <c r="I2008">
        <v>16</v>
      </c>
      <c r="J2008">
        <v>1</v>
      </c>
      <c r="K2008">
        <v>91</v>
      </c>
      <c r="L2008" s="2">
        <v>44549</v>
      </c>
      <c r="M2008">
        <v>1.8</v>
      </c>
      <c r="N2008">
        <v>4</v>
      </c>
      <c r="O2008">
        <v>173</v>
      </c>
      <c r="P2008">
        <v>10</v>
      </c>
      <c r="Q2008" s="1" t="s">
        <v>13241</v>
      </c>
      <c r="R2008">
        <v>2021</v>
      </c>
      <c r="S2008" s="1" t="s">
        <v>27</v>
      </c>
    </row>
    <row r="2009" spans="1:19" x14ac:dyDescent="0.35">
      <c r="A2009">
        <v>20967829</v>
      </c>
      <c r="B2009" s="1" t="s">
        <v>2933</v>
      </c>
      <c r="C2009">
        <v>150838027</v>
      </c>
      <c r="D2009" s="1" t="s">
        <v>1798</v>
      </c>
      <c r="E2009" s="1" t="s">
        <v>97</v>
      </c>
      <c r="F2009">
        <v>37.995629999999998</v>
      </c>
      <c r="G2009">
        <v>23.726130000000001</v>
      </c>
      <c r="H2009" s="1" t="s">
        <v>37</v>
      </c>
      <c r="I2009">
        <v>16</v>
      </c>
      <c r="J2009">
        <v>1</v>
      </c>
      <c r="K2009">
        <v>117</v>
      </c>
      <c r="L2009" s="2">
        <v>44537</v>
      </c>
      <c r="M2009">
        <v>2.31</v>
      </c>
      <c r="N2009">
        <v>4</v>
      </c>
      <c r="O2009">
        <v>171</v>
      </c>
      <c r="P2009">
        <v>10</v>
      </c>
      <c r="Q2009" s="1" t="s">
        <v>13242</v>
      </c>
      <c r="R2009">
        <v>2021</v>
      </c>
      <c r="S2009" s="1" t="s">
        <v>27</v>
      </c>
    </row>
    <row r="2010" spans="1:19" x14ac:dyDescent="0.35">
      <c r="A2010">
        <v>20968007</v>
      </c>
      <c r="B2010" s="1" t="s">
        <v>2934</v>
      </c>
      <c r="C2010">
        <v>150838027</v>
      </c>
      <c r="D2010" s="1" t="s">
        <v>1798</v>
      </c>
      <c r="E2010" s="1" t="s">
        <v>97</v>
      </c>
      <c r="F2010">
        <v>37.996119999999998</v>
      </c>
      <c r="G2010">
        <v>23.724519999999998</v>
      </c>
      <c r="H2010" s="1" t="s">
        <v>37</v>
      </c>
      <c r="I2010">
        <v>16</v>
      </c>
      <c r="J2010">
        <v>1</v>
      </c>
      <c r="K2010">
        <v>122</v>
      </c>
      <c r="L2010" s="2">
        <v>44475</v>
      </c>
      <c r="M2010">
        <v>2.41</v>
      </c>
      <c r="N2010">
        <v>4</v>
      </c>
      <c r="O2010">
        <v>162</v>
      </c>
      <c r="P2010">
        <v>10</v>
      </c>
      <c r="Q2010" s="1" t="s">
        <v>13243</v>
      </c>
      <c r="R2010">
        <v>2021</v>
      </c>
      <c r="S2010" s="1" t="s">
        <v>44</v>
      </c>
    </row>
    <row r="2011" spans="1:19" x14ac:dyDescent="0.35">
      <c r="A2011">
        <v>20968100</v>
      </c>
      <c r="B2011" s="1" t="s">
        <v>2935</v>
      </c>
      <c r="C2011">
        <v>150838027</v>
      </c>
      <c r="D2011" s="1" t="s">
        <v>1798</v>
      </c>
      <c r="E2011" s="1" t="s">
        <v>97</v>
      </c>
      <c r="F2011">
        <v>37.995840000000001</v>
      </c>
      <c r="G2011">
        <v>23.724640000000001</v>
      </c>
      <c r="H2011" s="1" t="s">
        <v>37</v>
      </c>
      <c r="I2011">
        <v>16</v>
      </c>
      <c r="J2011">
        <v>1</v>
      </c>
      <c r="K2011">
        <v>175</v>
      </c>
      <c r="L2011" s="2">
        <v>44523</v>
      </c>
      <c r="M2011">
        <v>3.46</v>
      </c>
      <c r="N2011">
        <v>4</v>
      </c>
      <c r="O2011">
        <v>145</v>
      </c>
      <c r="P2011">
        <v>21</v>
      </c>
      <c r="Q2011" s="1" t="s">
        <v>13244</v>
      </c>
      <c r="R2011">
        <v>2021</v>
      </c>
      <c r="S2011" s="1" t="s">
        <v>25</v>
      </c>
    </row>
    <row r="2012" spans="1:19" x14ac:dyDescent="0.35">
      <c r="A2012">
        <v>20979445</v>
      </c>
      <c r="B2012" s="1" t="s">
        <v>2936</v>
      </c>
      <c r="C2012">
        <v>147824289</v>
      </c>
      <c r="D2012" s="1" t="s">
        <v>2937</v>
      </c>
      <c r="E2012" s="1" t="s">
        <v>239</v>
      </c>
      <c r="F2012">
        <v>38.006799999999998</v>
      </c>
      <c r="G2012">
        <v>23.750869999999999</v>
      </c>
      <c r="H2012" s="1" t="s">
        <v>22</v>
      </c>
      <c r="I2012">
        <v>30</v>
      </c>
      <c r="J2012">
        <v>5</v>
      </c>
      <c r="K2012">
        <v>3</v>
      </c>
      <c r="L2012" s="2">
        <v>43125</v>
      </c>
      <c r="M2012">
        <v>0.06</v>
      </c>
      <c r="N2012">
        <v>1</v>
      </c>
      <c r="O2012">
        <v>0</v>
      </c>
      <c r="P2012">
        <v>0</v>
      </c>
      <c r="Q2012" s="1"/>
      <c r="R2012">
        <v>2018</v>
      </c>
      <c r="S2012" s="1" t="s">
        <v>30</v>
      </c>
    </row>
    <row r="2013" spans="1:19" x14ac:dyDescent="0.35">
      <c r="A2013">
        <v>20981876</v>
      </c>
      <c r="B2013" s="1" t="s">
        <v>2938</v>
      </c>
      <c r="C2013">
        <v>150999537</v>
      </c>
      <c r="D2013" s="1" t="s">
        <v>2939</v>
      </c>
      <c r="E2013" s="1" t="s">
        <v>97</v>
      </c>
      <c r="F2013">
        <v>37.995080000000002</v>
      </c>
      <c r="G2013">
        <v>23.725110000000001</v>
      </c>
      <c r="H2013" s="1" t="s">
        <v>22</v>
      </c>
      <c r="I2013">
        <v>26</v>
      </c>
      <c r="J2013">
        <v>7</v>
      </c>
      <c r="K2013">
        <v>14</v>
      </c>
      <c r="L2013" s="2">
        <v>43716</v>
      </c>
      <c r="M2013">
        <v>0.28000000000000003</v>
      </c>
      <c r="N2013">
        <v>1</v>
      </c>
      <c r="O2013">
        <v>0</v>
      </c>
      <c r="P2013">
        <v>0</v>
      </c>
      <c r="Q2013" s="1" t="s">
        <v>13245</v>
      </c>
      <c r="R2013">
        <v>2019</v>
      </c>
      <c r="S2013" s="1" t="s">
        <v>23</v>
      </c>
    </row>
    <row r="2014" spans="1:19" x14ac:dyDescent="0.35">
      <c r="A2014">
        <v>20987580</v>
      </c>
      <c r="B2014" s="1" t="s">
        <v>2940</v>
      </c>
      <c r="C2014">
        <v>113548208</v>
      </c>
      <c r="D2014" s="1" t="s">
        <v>2069</v>
      </c>
      <c r="E2014" s="1" t="s">
        <v>47</v>
      </c>
      <c r="F2014">
        <v>37.97063</v>
      </c>
      <c r="G2014">
        <v>23.744219999999999</v>
      </c>
      <c r="H2014" s="1" t="s">
        <v>22</v>
      </c>
      <c r="I2014">
        <v>322</v>
      </c>
      <c r="J2014">
        <v>2</v>
      </c>
      <c r="K2014">
        <v>114</v>
      </c>
      <c r="L2014" s="2">
        <v>44498</v>
      </c>
      <c r="M2014">
        <v>2.34</v>
      </c>
      <c r="N2014">
        <v>38</v>
      </c>
      <c r="O2014">
        <v>141</v>
      </c>
      <c r="P2014">
        <v>12</v>
      </c>
      <c r="Q2014" s="1" t="s">
        <v>13246</v>
      </c>
      <c r="R2014">
        <v>2021</v>
      </c>
      <c r="S2014" s="1" t="s">
        <v>44</v>
      </c>
    </row>
    <row r="2015" spans="1:19" x14ac:dyDescent="0.35">
      <c r="A2015">
        <v>20992531</v>
      </c>
      <c r="B2015" s="1" t="s">
        <v>2941</v>
      </c>
      <c r="C2015">
        <v>151108123</v>
      </c>
      <c r="D2015" s="1" t="s">
        <v>2584</v>
      </c>
      <c r="E2015" s="1" t="s">
        <v>186</v>
      </c>
      <c r="F2015">
        <v>37.957889999999999</v>
      </c>
      <c r="G2015">
        <v>23.725020000000001</v>
      </c>
      <c r="H2015" s="1" t="s">
        <v>22</v>
      </c>
      <c r="I2015">
        <v>40</v>
      </c>
      <c r="J2015">
        <v>2</v>
      </c>
      <c r="K2015">
        <v>14</v>
      </c>
      <c r="L2015" s="2">
        <v>44440</v>
      </c>
      <c r="M2015">
        <v>0.27</v>
      </c>
      <c r="N2015">
        <v>2</v>
      </c>
      <c r="O2015">
        <v>171</v>
      </c>
      <c r="P2015">
        <v>4</v>
      </c>
      <c r="Q2015" s="1" t="s">
        <v>13247</v>
      </c>
      <c r="R2015">
        <v>2021</v>
      </c>
      <c r="S2015" s="1" t="s">
        <v>23</v>
      </c>
    </row>
    <row r="2016" spans="1:19" x14ac:dyDescent="0.35">
      <c r="A2016">
        <v>21001845</v>
      </c>
      <c r="B2016" s="1" t="s">
        <v>2942</v>
      </c>
      <c r="C2016">
        <v>748818</v>
      </c>
      <c r="D2016" s="1" t="s">
        <v>79</v>
      </c>
      <c r="E2016" s="1" t="s">
        <v>135</v>
      </c>
      <c r="F2016">
        <v>37.967970000000001</v>
      </c>
      <c r="G2016">
        <v>23.725840000000002</v>
      </c>
      <c r="H2016" s="1" t="s">
        <v>22</v>
      </c>
      <c r="I2016">
        <v>72</v>
      </c>
      <c r="J2016">
        <v>2</v>
      </c>
      <c r="K2016">
        <v>10</v>
      </c>
      <c r="L2016" s="2">
        <v>44506</v>
      </c>
      <c r="M2016">
        <v>0.2</v>
      </c>
      <c r="N2016">
        <v>60</v>
      </c>
      <c r="O2016">
        <v>346</v>
      </c>
      <c r="P2016">
        <v>3</v>
      </c>
      <c r="Q2016" s="1" t="s">
        <v>13248</v>
      </c>
      <c r="R2016">
        <v>2021</v>
      </c>
      <c r="S2016" s="1" t="s">
        <v>25</v>
      </c>
    </row>
    <row r="2017" spans="1:19" x14ac:dyDescent="0.35">
      <c r="A2017">
        <v>21002021</v>
      </c>
      <c r="B2017" s="1" t="s">
        <v>2943</v>
      </c>
      <c r="C2017">
        <v>94081573</v>
      </c>
      <c r="D2017" s="1" t="s">
        <v>2246</v>
      </c>
      <c r="E2017" s="1" t="s">
        <v>336</v>
      </c>
      <c r="F2017">
        <v>37.97974</v>
      </c>
      <c r="G2017">
        <v>23.70749</v>
      </c>
      <c r="H2017" s="1" t="s">
        <v>22</v>
      </c>
      <c r="I2017">
        <v>54</v>
      </c>
      <c r="J2017">
        <v>1</v>
      </c>
      <c r="K2017">
        <v>78</v>
      </c>
      <c r="L2017" s="2">
        <v>44454</v>
      </c>
      <c r="M2017">
        <v>1.52</v>
      </c>
      <c r="N2017">
        <v>7</v>
      </c>
      <c r="O2017">
        <v>58</v>
      </c>
      <c r="P2017">
        <v>3</v>
      </c>
      <c r="Q2017" s="1" t="s">
        <v>13249</v>
      </c>
      <c r="R2017">
        <v>2021</v>
      </c>
      <c r="S2017" s="1" t="s">
        <v>23</v>
      </c>
    </row>
    <row r="2018" spans="1:19" x14ac:dyDescent="0.35">
      <c r="A2018">
        <v>21005599</v>
      </c>
      <c r="B2018" s="1" t="s">
        <v>2944</v>
      </c>
      <c r="C2018">
        <v>151122295</v>
      </c>
      <c r="D2018" s="1" t="s">
        <v>2945</v>
      </c>
      <c r="E2018" s="1" t="s">
        <v>33</v>
      </c>
      <c r="F2018">
        <v>37.979939999999999</v>
      </c>
      <c r="G2018">
        <v>23.73207</v>
      </c>
      <c r="H2018" s="1" t="s">
        <v>22</v>
      </c>
      <c r="I2018">
        <v>150</v>
      </c>
      <c r="J2018">
        <v>1</v>
      </c>
      <c r="K2018">
        <v>0</v>
      </c>
      <c r="L2018" s="2"/>
      <c r="N2018">
        <v>1</v>
      </c>
      <c r="O2018">
        <v>0</v>
      </c>
      <c r="P2018">
        <v>0</v>
      </c>
      <c r="Q2018" s="1"/>
      <c r="S2018" s="1"/>
    </row>
    <row r="2019" spans="1:19" x14ac:dyDescent="0.35">
      <c r="A2019">
        <v>21008779</v>
      </c>
      <c r="B2019" s="1" t="s">
        <v>2946</v>
      </c>
      <c r="C2019">
        <v>140612425</v>
      </c>
      <c r="D2019" s="1" t="s">
        <v>2947</v>
      </c>
      <c r="E2019" s="1" t="s">
        <v>68</v>
      </c>
      <c r="F2019">
        <v>37.977409999999999</v>
      </c>
      <c r="G2019">
        <v>23.744150000000001</v>
      </c>
      <c r="H2019" s="1" t="s">
        <v>22</v>
      </c>
      <c r="I2019">
        <v>150</v>
      </c>
      <c r="J2019">
        <v>2</v>
      </c>
      <c r="K2019">
        <v>0</v>
      </c>
      <c r="L2019" s="2"/>
      <c r="N2019">
        <v>1</v>
      </c>
      <c r="O2019">
        <v>0</v>
      </c>
      <c r="P2019">
        <v>0</v>
      </c>
      <c r="Q2019" s="1"/>
      <c r="S2019" s="1"/>
    </row>
    <row r="2020" spans="1:19" x14ac:dyDescent="0.35">
      <c r="A2020">
        <v>21018319</v>
      </c>
      <c r="B2020" s="1" t="s">
        <v>2948</v>
      </c>
      <c r="C2020">
        <v>113548208</v>
      </c>
      <c r="D2020" s="1" t="s">
        <v>2069</v>
      </c>
      <c r="E2020" s="1" t="s">
        <v>47</v>
      </c>
      <c r="F2020">
        <v>37.97063</v>
      </c>
      <c r="G2020">
        <v>23.744219999999999</v>
      </c>
      <c r="H2020" s="1" t="s">
        <v>22</v>
      </c>
      <c r="I2020">
        <v>133</v>
      </c>
      <c r="J2020">
        <v>2</v>
      </c>
      <c r="K2020">
        <v>42</v>
      </c>
      <c r="L2020" s="2">
        <v>44435</v>
      </c>
      <c r="M2020">
        <v>0.95</v>
      </c>
      <c r="N2020">
        <v>38</v>
      </c>
      <c r="O2020">
        <v>164</v>
      </c>
      <c r="P2020">
        <v>7</v>
      </c>
      <c r="Q2020" s="1" t="s">
        <v>13250</v>
      </c>
      <c r="R2020">
        <v>2021</v>
      </c>
      <c r="S2020" s="1" t="s">
        <v>41</v>
      </c>
    </row>
    <row r="2021" spans="1:19" x14ac:dyDescent="0.35">
      <c r="A2021">
        <v>21022136</v>
      </c>
      <c r="B2021" s="1" t="s">
        <v>2949</v>
      </c>
      <c r="C2021">
        <v>149556244</v>
      </c>
      <c r="D2021" s="1" t="s">
        <v>1679</v>
      </c>
      <c r="E2021" s="1" t="s">
        <v>186</v>
      </c>
      <c r="F2021">
        <v>37.959180000000003</v>
      </c>
      <c r="G2021">
        <v>23.731639999999999</v>
      </c>
      <c r="H2021" s="1" t="s">
        <v>22</v>
      </c>
      <c r="I2021">
        <v>30</v>
      </c>
      <c r="J2021">
        <v>2</v>
      </c>
      <c r="K2021">
        <v>212</v>
      </c>
      <c r="L2021" s="2">
        <v>44534</v>
      </c>
      <c r="M2021">
        <v>4.12</v>
      </c>
      <c r="N2021">
        <v>1</v>
      </c>
      <c r="O2021">
        <v>157</v>
      </c>
      <c r="P2021">
        <v>23</v>
      </c>
      <c r="Q2021" s="1" t="s">
        <v>13251</v>
      </c>
      <c r="R2021">
        <v>2021</v>
      </c>
      <c r="S2021" s="1" t="s">
        <v>27</v>
      </c>
    </row>
    <row r="2022" spans="1:19" x14ac:dyDescent="0.35">
      <c r="A2022">
        <v>21034746</v>
      </c>
      <c r="B2022" s="1" t="s">
        <v>2950</v>
      </c>
      <c r="C2022">
        <v>748818</v>
      </c>
      <c r="D2022" s="1" t="s">
        <v>79</v>
      </c>
      <c r="E2022" s="1" t="s">
        <v>62</v>
      </c>
      <c r="F2022">
        <v>37.969580000000001</v>
      </c>
      <c r="G2022">
        <v>23.72672</v>
      </c>
      <c r="H2022" s="1" t="s">
        <v>22</v>
      </c>
      <c r="I2022">
        <v>72</v>
      </c>
      <c r="J2022">
        <v>2</v>
      </c>
      <c r="K2022">
        <v>18</v>
      </c>
      <c r="L2022" s="2">
        <v>44528</v>
      </c>
      <c r="M2022">
        <v>0.57999999999999996</v>
      </c>
      <c r="N2022">
        <v>60</v>
      </c>
      <c r="O2022">
        <v>338</v>
      </c>
      <c r="P2022">
        <v>14</v>
      </c>
      <c r="Q2022" s="1" t="s">
        <v>13252</v>
      </c>
      <c r="R2022">
        <v>2021</v>
      </c>
      <c r="S2022" s="1" t="s">
        <v>25</v>
      </c>
    </row>
    <row r="2023" spans="1:19" x14ac:dyDescent="0.35">
      <c r="A2023">
        <v>21034899</v>
      </c>
      <c r="B2023" s="1" t="s">
        <v>2951</v>
      </c>
      <c r="C2023">
        <v>151202062</v>
      </c>
      <c r="D2023" s="1" t="s">
        <v>663</v>
      </c>
      <c r="E2023" s="1" t="s">
        <v>54</v>
      </c>
      <c r="F2023">
        <v>37.969380000000001</v>
      </c>
      <c r="G2023">
        <v>23.740749999999998</v>
      </c>
      <c r="H2023" s="1" t="s">
        <v>22</v>
      </c>
      <c r="I2023">
        <v>42</v>
      </c>
      <c r="J2023">
        <v>2</v>
      </c>
      <c r="K2023">
        <v>13</v>
      </c>
      <c r="L2023" s="2">
        <v>44342</v>
      </c>
      <c r="M2023">
        <v>0.26</v>
      </c>
      <c r="N2023">
        <v>1</v>
      </c>
      <c r="O2023">
        <v>220</v>
      </c>
      <c r="P2023">
        <v>1</v>
      </c>
      <c r="Q2023" s="1" t="s">
        <v>13253</v>
      </c>
      <c r="R2023">
        <v>2021</v>
      </c>
      <c r="S2023" s="1" t="s">
        <v>90</v>
      </c>
    </row>
    <row r="2024" spans="1:19" x14ac:dyDescent="0.35">
      <c r="A2024">
        <v>21038222</v>
      </c>
      <c r="B2024" s="1" t="s">
        <v>2952</v>
      </c>
      <c r="C2024">
        <v>3137668</v>
      </c>
      <c r="D2024" s="1" t="s">
        <v>173</v>
      </c>
      <c r="E2024" s="1" t="s">
        <v>135</v>
      </c>
      <c r="F2024">
        <v>37.967500000000001</v>
      </c>
      <c r="G2024">
        <v>23.7258</v>
      </c>
      <c r="H2024" s="1" t="s">
        <v>22</v>
      </c>
      <c r="I2024">
        <v>75</v>
      </c>
      <c r="J2024">
        <v>2</v>
      </c>
      <c r="K2024">
        <v>98</v>
      </c>
      <c r="L2024" s="2">
        <v>44536</v>
      </c>
      <c r="M2024">
        <v>1.9</v>
      </c>
      <c r="N2024">
        <v>2</v>
      </c>
      <c r="O2024">
        <v>340</v>
      </c>
      <c r="P2024">
        <v>22</v>
      </c>
      <c r="Q2024" s="1" t="s">
        <v>13254</v>
      </c>
      <c r="R2024">
        <v>2021</v>
      </c>
      <c r="S2024" s="1" t="s">
        <v>27</v>
      </c>
    </row>
    <row r="2025" spans="1:19" x14ac:dyDescent="0.35">
      <c r="A2025">
        <v>21039228</v>
      </c>
      <c r="B2025" s="1" t="s">
        <v>2953</v>
      </c>
      <c r="C2025">
        <v>150729131</v>
      </c>
      <c r="D2025" s="1" t="s">
        <v>2930</v>
      </c>
      <c r="E2025" s="1" t="s">
        <v>156</v>
      </c>
      <c r="F2025">
        <v>37.969540000000002</v>
      </c>
      <c r="G2025">
        <v>23.708659999999998</v>
      </c>
      <c r="H2025" s="1" t="s">
        <v>22</v>
      </c>
      <c r="I2025">
        <v>60</v>
      </c>
      <c r="J2025">
        <v>2</v>
      </c>
      <c r="K2025">
        <v>41</v>
      </c>
      <c r="L2025" s="2">
        <v>44473</v>
      </c>
      <c r="M2025">
        <v>0.8</v>
      </c>
      <c r="N2025">
        <v>4</v>
      </c>
      <c r="O2025">
        <v>293</v>
      </c>
      <c r="P2025">
        <v>1</v>
      </c>
      <c r="Q2025" s="1" t="s">
        <v>13239</v>
      </c>
      <c r="R2025">
        <v>2021</v>
      </c>
      <c r="S2025" s="1" t="s">
        <v>44</v>
      </c>
    </row>
    <row r="2026" spans="1:19" x14ac:dyDescent="0.35">
      <c r="A2026">
        <v>21042605</v>
      </c>
      <c r="B2026" s="1" t="s">
        <v>2954</v>
      </c>
      <c r="C2026">
        <v>1167063</v>
      </c>
      <c r="D2026" s="1" t="s">
        <v>1765</v>
      </c>
      <c r="E2026" s="1" t="s">
        <v>229</v>
      </c>
      <c r="F2026">
        <v>37.977110000000003</v>
      </c>
      <c r="G2026">
        <v>23.753599999999999</v>
      </c>
      <c r="H2026" s="1" t="s">
        <v>22</v>
      </c>
      <c r="I2026">
        <v>55</v>
      </c>
      <c r="J2026">
        <v>2</v>
      </c>
      <c r="K2026">
        <v>75</v>
      </c>
      <c r="L2026" s="2">
        <v>44521</v>
      </c>
      <c r="M2026">
        <v>1.5</v>
      </c>
      <c r="N2026">
        <v>37</v>
      </c>
      <c r="O2026">
        <v>309</v>
      </c>
      <c r="P2026">
        <v>15</v>
      </c>
      <c r="Q2026" s="1" t="s">
        <v>13255</v>
      </c>
      <c r="R2026">
        <v>2021</v>
      </c>
      <c r="S2026" s="1" t="s">
        <v>25</v>
      </c>
    </row>
    <row r="2027" spans="1:19" x14ac:dyDescent="0.35">
      <c r="A2027">
        <v>21057863</v>
      </c>
      <c r="B2027" s="1" t="s">
        <v>2955</v>
      </c>
      <c r="C2027">
        <v>4777984</v>
      </c>
      <c r="D2027" s="1" t="s">
        <v>235</v>
      </c>
      <c r="E2027" s="1" t="s">
        <v>135</v>
      </c>
      <c r="F2027">
        <v>37.96611</v>
      </c>
      <c r="G2027">
        <v>23.726085999999999</v>
      </c>
      <c r="H2027" s="1" t="s">
        <v>22</v>
      </c>
      <c r="I2027">
        <v>45</v>
      </c>
      <c r="J2027">
        <v>2</v>
      </c>
      <c r="K2027">
        <v>127</v>
      </c>
      <c r="L2027" s="2">
        <v>44545</v>
      </c>
      <c r="M2027">
        <v>2.48</v>
      </c>
      <c r="N2027">
        <v>17</v>
      </c>
      <c r="O2027">
        <v>325</v>
      </c>
      <c r="P2027">
        <v>34</v>
      </c>
      <c r="Q2027" s="1" t="s">
        <v>13256</v>
      </c>
      <c r="R2027">
        <v>2021</v>
      </c>
      <c r="S2027" s="1" t="s">
        <v>27</v>
      </c>
    </row>
    <row r="2028" spans="1:19" x14ac:dyDescent="0.35">
      <c r="A2028">
        <v>21087996</v>
      </c>
      <c r="B2028" s="1" t="s">
        <v>2956</v>
      </c>
      <c r="C2028">
        <v>149829529</v>
      </c>
      <c r="D2028" s="1" t="s">
        <v>1556</v>
      </c>
      <c r="E2028" s="1" t="s">
        <v>74</v>
      </c>
      <c r="F2028">
        <v>37.983510000000003</v>
      </c>
      <c r="G2028">
        <v>23.740069999999999</v>
      </c>
      <c r="H2028" s="1" t="s">
        <v>22</v>
      </c>
      <c r="I2028">
        <v>58</v>
      </c>
      <c r="J2028">
        <v>2</v>
      </c>
      <c r="K2028">
        <v>69</v>
      </c>
      <c r="L2028" s="2">
        <v>43726</v>
      </c>
      <c r="M2028">
        <v>1.34</v>
      </c>
      <c r="N2028">
        <v>1</v>
      </c>
      <c r="O2028">
        <v>52</v>
      </c>
      <c r="P2028">
        <v>0</v>
      </c>
      <c r="Q2028" s="1" t="s">
        <v>13257</v>
      </c>
      <c r="R2028">
        <v>2019</v>
      </c>
      <c r="S2028" s="1" t="s">
        <v>23</v>
      </c>
    </row>
    <row r="2029" spans="1:19" x14ac:dyDescent="0.35">
      <c r="A2029">
        <v>21090847</v>
      </c>
      <c r="B2029" s="1" t="s">
        <v>2957</v>
      </c>
      <c r="C2029">
        <v>20104194</v>
      </c>
      <c r="D2029" s="1" t="s">
        <v>1133</v>
      </c>
      <c r="E2029" s="1" t="s">
        <v>21</v>
      </c>
      <c r="F2029">
        <v>37.98348</v>
      </c>
      <c r="G2029">
        <v>23.75684</v>
      </c>
      <c r="H2029" s="1" t="s">
        <v>22</v>
      </c>
      <c r="I2029">
        <v>77</v>
      </c>
      <c r="J2029">
        <v>1</v>
      </c>
      <c r="K2029">
        <v>72</v>
      </c>
      <c r="L2029" s="2">
        <v>44551</v>
      </c>
      <c r="M2029">
        <v>1.41</v>
      </c>
      <c r="N2029">
        <v>74</v>
      </c>
      <c r="O2029">
        <v>0</v>
      </c>
      <c r="P2029">
        <v>7</v>
      </c>
      <c r="Q2029" s="1" t="s">
        <v>13258</v>
      </c>
      <c r="R2029">
        <v>2021</v>
      </c>
      <c r="S2029" s="1" t="s">
        <v>27</v>
      </c>
    </row>
    <row r="2030" spans="1:19" x14ac:dyDescent="0.35">
      <c r="A2030">
        <v>21103302</v>
      </c>
      <c r="B2030" s="1" t="s">
        <v>2958</v>
      </c>
      <c r="C2030">
        <v>113548208</v>
      </c>
      <c r="D2030" s="1" t="s">
        <v>2069</v>
      </c>
      <c r="E2030" s="1" t="s">
        <v>47</v>
      </c>
      <c r="F2030">
        <v>37.97063</v>
      </c>
      <c r="G2030">
        <v>23.744219999999999</v>
      </c>
      <c r="H2030" s="1" t="s">
        <v>22</v>
      </c>
      <c r="I2030">
        <v>68</v>
      </c>
      <c r="J2030">
        <v>2</v>
      </c>
      <c r="K2030">
        <v>22</v>
      </c>
      <c r="L2030" s="2">
        <v>44515</v>
      </c>
      <c r="M2030">
        <v>0.48</v>
      </c>
      <c r="N2030">
        <v>38</v>
      </c>
      <c r="O2030">
        <v>195</v>
      </c>
      <c r="P2030">
        <v>8</v>
      </c>
      <c r="Q2030" s="1" t="s">
        <v>13259</v>
      </c>
      <c r="R2030">
        <v>2021</v>
      </c>
      <c r="S2030" s="1" t="s">
        <v>25</v>
      </c>
    </row>
    <row r="2031" spans="1:19" x14ac:dyDescent="0.35">
      <c r="A2031">
        <v>21105646</v>
      </c>
      <c r="B2031" s="1" t="s">
        <v>2959</v>
      </c>
      <c r="C2031">
        <v>76927335</v>
      </c>
      <c r="D2031" s="1" t="s">
        <v>2960</v>
      </c>
      <c r="E2031" s="1" t="s">
        <v>135</v>
      </c>
      <c r="F2031">
        <v>37.96707</v>
      </c>
      <c r="G2031">
        <v>23.72898</v>
      </c>
      <c r="H2031" s="1" t="s">
        <v>22</v>
      </c>
      <c r="I2031">
        <v>115</v>
      </c>
      <c r="J2031">
        <v>2</v>
      </c>
      <c r="K2031">
        <v>2</v>
      </c>
      <c r="L2031" s="2">
        <v>43037</v>
      </c>
      <c r="M2031">
        <v>0.04</v>
      </c>
      <c r="N2031">
        <v>1</v>
      </c>
      <c r="O2031">
        <v>179</v>
      </c>
      <c r="P2031">
        <v>0</v>
      </c>
      <c r="Q2031" s="1"/>
      <c r="R2031">
        <v>2017</v>
      </c>
      <c r="S2031" s="1" t="s">
        <v>44</v>
      </c>
    </row>
    <row r="2032" spans="1:19" x14ac:dyDescent="0.35">
      <c r="A2032">
        <v>21105710</v>
      </c>
      <c r="B2032" s="1" t="s">
        <v>2961</v>
      </c>
      <c r="C2032">
        <v>151495413</v>
      </c>
      <c r="D2032" s="1" t="s">
        <v>2962</v>
      </c>
      <c r="E2032" s="1" t="s">
        <v>54</v>
      </c>
      <c r="F2032">
        <v>37.969239999999999</v>
      </c>
      <c r="G2032">
        <v>23.74043</v>
      </c>
      <c r="H2032" s="1" t="s">
        <v>37</v>
      </c>
      <c r="I2032">
        <v>136</v>
      </c>
      <c r="J2032">
        <v>1</v>
      </c>
      <c r="K2032">
        <v>0</v>
      </c>
      <c r="L2032" s="2"/>
      <c r="N2032">
        <v>3</v>
      </c>
      <c r="O2032">
        <v>0</v>
      </c>
      <c r="P2032">
        <v>0</v>
      </c>
      <c r="Q2032" s="1" t="s">
        <v>2963</v>
      </c>
      <c r="S2032" s="1"/>
    </row>
    <row r="2033" spans="1:19" x14ac:dyDescent="0.35">
      <c r="A2033">
        <v>21106510</v>
      </c>
      <c r="B2033" s="1" t="s">
        <v>2964</v>
      </c>
      <c r="C2033">
        <v>151495413</v>
      </c>
      <c r="D2033" s="1" t="s">
        <v>2962</v>
      </c>
      <c r="E2033" s="1" t="s">
        <v>54</v>
      </c>
      <c r="F2033">
        <v>37.969090000000001</v>
      </c>
      <c r="G2033">
        <v>23.740200000000002</v>
      </c>
      <c r="H2033" s="1" t="s">
        <v>37</v>
      </c>
      <c r="I2033">
        <v>8000</v>
      </c>
      <c r="J2033">
        <v>1</v>
      </c>
      <c r="K2033">
        <v>0</v>
      </c>
      <c r="L2033" s="2"/>
      <c r="N2033">
        <v>3</v>
      </c>
      <c r="O2033">
        <v>0</v>
      </c>
      <c r="P2033">
        <v>0</v>
      </c>
      <c r="Q2033" s="1"/>
      <c r="S2033" s="1"/>
    </row>
    <row r="2034" spans="1:19" x14ac:dyDescent="0.35">
      <c r="A2034">
        <v>21106674</v>
      </c>
      <c r="B2034" s="1" t="s">
        <v>2965</v>
      </c>
      <c r="C2034">
        <v>94180137</v>
      </c>
      <c r="D2034" s="1" t="s">
        <v>1223</v>
      </c>
      <c r="E2034" s="1" t="s">
        <v>123</v>
      </c>
      <c r="F2034">
        <v>37.978569999999998</v>
      </c>
      <c r="G2034">
        <v>23.72157</v>
      </c>
      <c r="H2034" s="1" t="s">
        <v>22</v>
      </c>
      <c r="I2034">
        <v>44</v>
      </c>
      <c r="J2034">
        <v>2</v>
      </c>
      <c r="K2034">
        <v>112</v>
      </c>
      <c r="L2034" s="2">
        <v>44527</v>
      </c>
      <c r="M2034">
        <v>2.17</v>
      </c>
      <c r="N2034">
        <v>1</v>
      </c>
      <c r="O2034">
        <v>222</v>
      </c>
      <c r="P2034">
        <v>13</v>
      </c>
      <c r="Q2034" s="1" t="s">
        <v>13260</v>
      </c>
      <c r="R2034">
        <v>2021</v>
      </c>
      <c r="S2034" s="1" t="s">
        <v>25</v>
      </c>
    </row>
    <row r="2035" spans="1:19" x14ac:dyDescent="0.35">
      <c r="A2035">
        <v>21115748</v>
      </c>
      <c r="B2035" s="1" t="s">
        <v>2966</v>
      </c>
      <c r="C2035">
        <v>24336038</v>
      </c>
      <c r="D2035" s="1" t="s">
        <v>67</v>
      </c>
      <c r="E2035" s="1" t="s">
        <v>33</v>
      </c>
      <c r="F2035">
        <v>37.977960000000003</v>
      </c>
      <c r="G2035">
        <v>23.7271</v>
      </c>
      <c r="H2035" s="1" t="s">
        <v>22</v>
      </c>
      <c r="I2035">
        <v>57</v>
      </c>
      <c r="J2035">
        <v>1</v>
      </c>
      <c r="K2035">
        <v>112</v>
      </c>
      <c r="L2035" s="2">
        <v>44504</v>
      </c>
      <c r="M2035">
        <v>2.2400000000000002</v>
      </c>
      <c r="N2035">
        <v>6</v>
      </c>
      <c r="O2035">
        <v>339</v>
      </c>
      <c r="P2035">
        <v>17</v>
      </c>
      <c r="Q2035" s="1" t="s">
        <v>13261</v>
      </c>
      <c r="R2035">
        <v>2021</v>
      </c>
      <c r="S2035" s="1" t="s">
        <v>25</v>
      </c>
    </row>
    <row r="2036" spans="1:19" x14ac:dyDescent="0.35">
      <c r="A2036">
        <v>21117343</v>
      </c>
      <c r="B2036" s="1" t="s">
        <v>2967</v>
      </c>
      <c r="C2036">
        <v>150729131</v>
      </c>
      <c r="D2036" s="1" t="s">
        <v>2930</v>
      </c>
      <c r="E2036" s="1" t="s">
        <v>156</v>
      </c>
      <c r="F2036">
        <v>37.968269999999997</v>
      </c>
      <c r="G2036">
        <v>23.710429999999999</v>
      </c>
      <c r="H2036" s="1" t="s">
        <v>22</v>
      </c>
      <c r="I2036">
        <v>70</v>
      </c>
      <c r="J2036">
        <v>1</v>
      </c>
      <c r="K2036">
        <v>12</v>
      </c>
      <c r="L2036" s="2">
        <v>43364</v>
      </c>
      <c r="M2036">
        <v>0.23</v>
      </c>
      <c r="N2036">
        <v>4</v>
      </c>
      <c r="O2036">
        <v>293</v>
      </c>
      <c r="P2036">
        <v>0</v>
      </c>
      <c r="Q2036" s="1" t="s">
        <v>13239</v>
      </c>
      <c r="R2036">
        <v>2018</v>
      </c>
      <c r="S2036" s="1" t="s">
        <v>23</v>
      </c>
    </row>
    <row r="2037" spans="1:19" x14ac:dyDescent="0.35">
      <c r="A2037">
        <v>21122597</v>
      </c>
      <c r="B2037" s="1" t="s">
        <v>2968</v>
      </c>
      <c r="C2037">
        <v>70477329</v>
      </c>
      <c r="D2037" s="1" t="s">
        <v>513</v>
      </c>
      <c r="E2037" s="1" t="s">
        <v>191</v>
      </c>
      <c r="F2037">
        <v>37.989649999999997</v>
      </c>
      <c r="G2037">
        <v>23.71461</v>
      </c>
      <c r="H2037" s="1" t="s">
        <v>22</v>
      </c>
      <c r="I2037">
        <v>40</v>
      </c>
      <c r="J2037">
        <v>2</v>
      </c>
      <c r="K2037">
        <v>18</v>
      </c>
      <c r="L2037" s="2">
        <v>43381</v>
      </c>
      <c r="M2037">
        <v>0.35</v>
      </c>
      <c r="N2037">
        <v>1</v>
      </c>
      <c r="O2037">
        <v>140</v>
      </c>
      <c r="P2037">
        <v>0</v>
      </c>
      <c r="Q2037" s="1"/>
      <c r="R2037">
        <v>2018</v>
      </c>
      <c r="S2037" s="1" t="s">
        <v>44</v>
      </c>
    </row>
    <row r="2038" spans="1:19" x14ac:dyDescent="0.35">
      <c r="A2038">
        <v>21125322</v>
      </c>
      <c r="B2038" s="1" t="s">
        <v>2969</v>
      </c>
      <c r="C2038">
        <v>149858888</v>
      </c>
      <c r="D2038" s="1" t="s">
        <v>531</v>
      </c>
      <c r="E2038" s="1" t="s">
        <v>47</v>
      </c>
      <c r="F2038">
        <v>37.968980000000002</v>
      </c>
      <c r="G2038">
        <v>23.752020000000002</v>
      </c>
      <c r="H2038" s="1" t="s">
        <v>22</v>
      </c>
      <c r="I2038">
        <v>35</v>
      </c>
      <c r="J2038">
        <v>2</v>
      </c>
      <c r="K2038">
        <v>83</v>
      </c>
      <c r="L2038" s="2">
        <v>44445</v>
      </c>
      <c r="M2038">
        <v>1.61</v>
      </c>
      <c r="N2038">
        <v>3</v>
      </c>
      <c r="O2038">
        <v>234</v>
      </c>
      <c r="P2038">
        <v>12</v>
      </c>
      <c r="Q2038" s="1" t="s">
        <v>13262</v>
      </c>
      <c r="R2038">
        <v>2021</v>
      </c>
      <c r="S2038" s="1" t="s">
        <v>23</v>
      </c>
    </row>
    <row r="2039" spans="1:19" x14ac:dyDescent="0.35">
      <c r="A2039">
        <v>21130981</v>
      </c>
      <c r="B2039" s="1" t="s">
        <v>2970</v>
      </c>
      <c r="C2039">
        <v>57477992</v>
      </c>
      <c r="D2039" s="1" t="s">
        <v>2514</v>
      </c>
      <c r="E2039" s="1" t="s">
        <v>33</v>
      </c>
      <c r="F2039">
        <v>37.973500000000001</v>
      </c>
      <c r="G2039">
        <v>23.735040000000001</v>
      </c>
      <c r="H2039" s="1" t="s">
        <v>22</v>
      </c>
      <c r="I2039">
        <v>160</v>
      </c>
      <c r="J2039">
        <v>1</v>
      </c>
      <c r="K2039">
        <v>4</v>
      </c>
      <c r="L2039" s="2">
        <v>44507</v>
      </c>
      <c r="M2039">
        <v>0.08</v>
      </c>
      <c r="N2039">
        <v>9</v>
      </c>
      <c r="O2039">
        <v>339</v>
      </c>
      <c r="P2039">
        <v>1</v>
      </c>
      <c r="Q2039" s="1"/>
      <c r="R2039">
        <v>2021</v>
      </c>
      <c r="S2039" s="1" t="s">
        <v>25</v>
      </c>
    </row>
    <row r="2040" spans="1:19" x14ac:dyDescent="0.35">
      <c r="A2040">
        <v>21131931</v>
      </c>
      <c r="B2040" s="1" t="s">
        <v>2971</v>
      </c>
      <c r="C2040">
        <v>57477992</v>
      </c>
      <c r="D2040" s="1" t="s">
        <v>2514</v>
      </c>
      <c r="E2040" s="1" t="s">
        <v>33</v>
      </c>
      <c r="F2040">
        <v>37.975119999999997</v>
      </c>
      <c r="G2040">
        <v>23.734639999999999</v>
      </c>
      <c r="H2040" s="1" t="s">
        <v>22</v>
      </c>
      <c r="I2040">
        <v>186</v>
      </c>
      <c r="J2040">
        <v>1</v>
      </c>
      <c r="K2040">
        <v>2</v>
      </c>
      <c r="L2040" s="2">
        <v>43112</v>
      </c>
      <c r="M2040">
        <v>0.04</v>
      </c>
      <c r="N2040">
        <v>9</v>
      </c>
      <c r="O2040">
        <v>329</v>
      </c>
      <c r="P2040">
        <v>0</v>
      </c>
      <c r="Q2040" s="1"/>
      <c r="R2040">
        <v>2018</v>
      </c>
      <c r="S2040" s="1" t="s">
        <v>30</v>
      </c>
    </row>
    <row r="2041" spans="1:19" x14ac:dyDescent="0.35">
      <c r="A2041">
        <v>21132675</v>
      </c>
      <c r="B2041" s="1" t="s">
        <v>2972</v>
      </c>
      <c r="C2041">
        <v>57477992</v>
      </c>
      <c r="D2041" s="1" t="s">
        <v>2514</v>
      </c>
      <c r="E2041" s="1" t="s">
        <v>33</v>
      </c>
      <c r="F2041">
        <v>37.973210000000002</v>
      </c>
      <c r="G2041">
        <v>23.734110000000001</v>
      </c>
      <c r="H2041" s="1" t="s">
        <v>22</v>
      </c>
      <c r="I2041">
        <v>140</v>
      </c>
      <c r="J2041">
        <v>1</v>
      </c>
      <c r="K2041">
        <v>1</v>
      </c>
      <c r="L2041" s="2">
        <v>43022</v>
      </c>
      <c r="M2041">
        <v>0.02</v>
      </c>
      <c r="N2041">
        <v>9</v>
      </c>
      <c r="O2041">
        <v>354</v>
      </c>
      <c r="P2041">
        <v>0</v>
      </c>
      <c r="Q2041" s="1"/>
      <c r="R2041">
        <v>2017</v>
      </c>
      <c r="S2041" s="1" t="s">
        <v>44</v>
      </c>
    </row>
    <row r="2042" spans="1:19" x14ac:dyDescent="0.35">
      <c r="A2042">
        <v>21132956</v>
      </c>
      <c r="B2042" s="1" t="s">
        <v>2973</v>
      </c>
      <c r="C2042">
        <v>47038350</v>
      </c>
      <c r="D2042" s="1" t="s">
        <v>2597</v>
      </c>
      <c r="E2042" s="1" t="s">
        <v>33</v>
      </c>
      <c r="F2042">
        <v>37.978789999999996</v>
      </c>
      <c r="G2042">
        <v>23.729340000000001</v>
      </c>
      <c r="H2042" s="1" t="s">
        <v>22</v>
      </c>
      <c r="I2042">
        <v>67</v>
      </c>
      <c r="J2042">
        <v>2</v>
      </c>
      <c r="K2042">
        <v>14</v>
      </c>
      <c r="L2042" s="2">
        <v>44528</v>
      </c>
      <c r="M2042">
        <v>0.28000000000000003</v>
      </c>
      <c r="N2042">
        <v>49</v>
      </c>
      <c r="O2042">
        <v>345</v>
      </c>
      <c r="P2042">
        <v>9</v>
      </c>
      <c r="Q2042" s="1" t="s">
        <v>13263</v>
      </c>
      <c r="R2042">
        <v>2021</v>
      </c>
      <c r="S2042" s="1" t="s">
        <v>25</v>
      </c>
    </row>
    <row r="2043" spans="1:19" x14ac:dyDescent="0.35">
      <c r="A2043">
        <v>21133739</v>
      </c>
      <c r="B2043" s="1" t="s">
        <v>2974</v>
      </c>
      <c r="C2043">
        <v>57477992</v>
      </c>
      <c r="D2043" s="1" t="s">
        <v>2514</v>
      </c>
      <c r="E2043" s="1" t="s">
        <v>33</v>
      </c>
      <c r="F2043">
        <v>37.973199999999999</v>
      </c>
      <c r="G2043">
        <v>23.733910000000002</v>
      </c>
      <c r="H2043" s="1" t="s">
        <v>22</v>
      </c>
      <c r="I2043">
        <v>130</v>
      </c>
      <c r="J2043">
        <v>1</v>
      </c>
      <c r="K2043">
        <v>3</v>
      </c>
      <c r="L2043" s="2">
        <v>43164</v>
      </c>
      <c r="M2043">
        <v>0.06</v>
      </c>
      <c r="N2043">
        <v>9</v>
      </c>
      <c r="O2043">
        <v>348</v>
      </c>
      <c r="P2043">
        <v>0</v>
      </c>
      <c r="Q2043" s="1"/>
      <c r="R2043">
        <v>2018</v>
      </c>
      <c r="S2043" s="1" t="s">
        <v>199</v>
      </c>
    </row>
    <row r="2044" spans="1:19" x14ac:dyDescent="0.35">
      <c r="A2044">
        <v>21145431</v>
      </c>
      <c r="B2044" s="1" t="s">
        <v>2975</v>
      </c>
      <c r="C2044">
        <v>19267423</v>
      </c>
      <c r="D2044" s="1" t="s">
        <v>2976</v>
      </c>
      <c r="E2044" s="1" t="s">
        <v>68</v>
      </c>
      <c r="F2044">
        <v>37.978279999999998</v>
      </c>
      <c r="G2044">
        <v>23.74484</v>
      </c>
      <c r="H2044" s="1" t="s">
        <v>22</v>
      </c>
      <c r="I2044">
        <v>104</v>
      </c>
      <c r="J2044">
        <v>2</v>
      </c>
      <c r="K2044">
        <v>69</v>
      </c>
      <c r="L2044" s="2">
        <v>44521</v>
      </c>
      <c r="M2044">
        <v>1.43</v>
      </c>
      <c r="N2044">
        <v>2</v>
      </c>
      <c r="O2044">
        <v>26</v>
      </c>
      <c r="P2044">
        <v>22</v>
      </c>
      <c r="Q2044" s="1" t="s">
        <v>13264</v>
      </c>
      <c r="R2044">
        <v>2021</v>
      </c>
      <c r="S2044" s="1" t="s">
        <v>25</v>
      </c>
    </row>
    <row r="2045" spans="1:19" x14ac:dyDescent="0.35">
      <c r="A2045">
        <v>21157218</v>
      </c>
      <c r="B2045" s="1" t="s">
        <v>2977</v>
      </c>
      <c r="C2045">
        <v>57163666</v>
      </c>
      <c r="D2045" s="1" t="s">
        <v>2978</v>
      </c>
      <c r="E2045" s="1" t="s">
        <v>74</v>
      </c>
      <c r="F2045">
        <v>37.984870000000001</v>
      </c>
      <c r="G2045">
        <v>23.739989999999999</v>
      </c>
      <c r="H2045" s="1" t="s">
        <v>37</v>
      </c>
      <c r="I2045">
        <v>15</v>
      </c>
      <c r="J2045">
        <v>7</v>
      </c>
      <c r="K2045">
        <v>0</v>
      </c>
      <c r="L2045" s="2"/>
      <c r="N2045">
        <v>1</v>
      </c>
      <c r="O2045">
        <v>0</v>
      </c>
      <c r="P2045">
        <v>0</v>
      </c>
      <c r="Q2045" s="1"/>
      <c r="S2045" s="1"/>
    </row>
    <row r="2046" spans="1:19" x14ac:dyDescent="0.35">
      <c r="A2046">
        <v>21160188</v>
      </c>
      <c r="B2046" s="1" t="s">
        <v>2979</v>
      </c>
      <c r="C2046">
        <v>39042147</v>
      </c>
      <c r="D2046" s="1" t="s">
        <v>895</v>
      </c>
      <c r="E2046" s="1" t="s">
        <v>51</v>
      </c>
      <c r="F2046">
        <v>37.983690000000003</v>
      </c>
      <c r="G2046">
        <v>23.724920000000001</v>
      </c>
      <c r="H2046" s="1" t="s">
        <v>22</v>
      </c>
      <c r="I2046">
        <v>29</v>
      </c>
      <c r="J2046">
        <v>2</v>
      </c>
      <c r="K2046">
        <v>153</v>
      </c>
      <c r="L2046" s="2">
        <v>44549</v>
      </c>
      <c r="M2046">
        <v>2.98</v>
      </c>
      <c r="N2046">
        <v>10</v>
      </c>
      <c r="O2046">
        <v>345</v>
      </c>
      <c r="P2046">
        <v>29</v>
      </c>
      <c r="Q2046" s="1" t="s">
        <v>13265</v>
      </c>
      <c r="R2046">
        <v>2021</v>
      </c>
      <c r="S2046" s="1" t="s">
        <v>27</v>
      </c>
    </row>
    <row r="2047" spans="1:19" x14ac:dyDescent="0.35">
      <c r="A2047">
        <v>21168927</v>
      </c>
      <c r="B2047" s="1" t="s">
        <v>2980</v>
      </c>
      <c r="C2047">
        <v>152809434</v>
      </c>
      <c r="D2047" s="1" t="s">
        <v>2368</v>
      </c>
      <c r="E2047" s="1" t="s">
        <v>33</v>
      </c>
      <c r="F2047">
        <v>37.975279999999998</v>
      </c>
      <c r="G2047">
        <v>23.73123</v>
      </c>
      <c r="H2047" s="1" t="s">
        <v>22</v>
      </c>
      <c r="I2047">
        <v>63</v>
      </c>
      <c r="J2047">
        <v>2</v>
      </c>
      <c r="K2047">
        <v>217</v>
      </c>
      <c r="L2047" s="2">
        <v>44514</v>
      </c>
      <c r="M2047">
        <v>4.25</v>
      </c>
      <c r="N2047">
        <v>1</v>
      </c>
      <c r="O2047">
        <v>340</v>
      </c>
      <c r="P2047">
        <v>14</v>
      </c>
      <c r="Q2047" s="1" t="s">
        <v>13266</v>
      </c>
      <c r="R2047">
        <v>2021</v>
      </c>
      <c r="S2047" s="1" t="s">
        <v>25</v>
      </c>
    </row>
    <row r="2048" spans="1:19" x14ac:dyDescent="0.35">
      <c r="A2048">
        <v>21169513</v>
      </c>
      <c r="B2048" s="1" t="s">
        <v>2981</v>
      </c>
      <c r="C2048">
        <v>112527018</v>
      </c>
      <c r="D2048" s="1" t="s">
        <v>2086</v>
      </c>
      <c r="E2048" s="1" t="s">
        <v>33</v>
      </c>
      <c r="F2048">
        <v>37.98283</v>
      </c>
      <c r="G2048">
        <v>23.72607</v>
      </c>
      <c r="H2048" s="1" t="s">
        <v>22</v>
      </c>
      <c r="I2048">
        <v>55</v>
      </c>
      <c r="J2048">
        <v>1</v>
      </c>
      <c r="K2048">
        <v>174</v>
      </c>
      <c r="L2048" s="2">
        <v>43905</v>
      </c>
      <c r="M2048">
        <v>3.42</v>
      </c>
      <c r="N2048">
        <v>28</v>
      </c>
      <c r="O2048">
        <v>52</v>
      </c>
      <c r="P2048">
        <v>0</v>
      </c>
      <c r="Q2048" s="1" t="s">
        <v>13267</v>
      </c>
      <c r="R2048">
        <v>2020</v>
      </c>
      <c r="S2048" s="1" t="s">
        <v>199</v>
      </c>
    </row>
    <row r="2049" spans="1:19" x14ac:dyDescent="0.35">
      <c r="A2049">
        <v>21172911</v>
      </c>
      <c r="B2049" s="1" t="s">
        <v>2982</v>
      </c>
      <c r="C2049">
        <v>128123124</v>
      </c>
      <c r="D2049" s="1" t="s">
        <v>2700</v>
      </c>
      <c r="E2049" s="1" t="s">
        <v>21</v>
      </c>
      <c r="F2049">
        <v>37.988390000000003</v>
      </c>
      <c r="G2049">
        <v>23.756720000000001</v>
      </c>
      <c r="H2049" s="1" t="s">
        <v>22</v>
      </c>
      <c r="I2049">
        <v>33</v>
      </c>
      <c r="J2049">
        <v>3</v>
      </c>
      <c r="K2049">
        <v>24</v>
      </c>
      <c r="L2049" s="2">
        <v>43671</v>
      </c>
      <c r="M2049">
        <v>0.47</v>
      </c>
      <c r="N2049">
        <v>1</v>
      </c>
      <c r="O2049">
        <v>205</v>
      </c>
      <c r="P2049">
        <v>0</v>
      </c>
      <c r="Q2049" s="1" t="s">
        <v>13268</v>
      </c>
      <c r="R2049">
        <v>2019</v>
      </c>
      <c r="S2049" s="1" t="s">
        <v>57</v>
      </c>
    </row>
    <row r="2050" spans="1:19" x14ac:dyDescent="0.35">
      <c r="A2050">
        <v>21181797</v>
      </c>
      <c r="B2050" s="1" t="s">
        <v>2983</v>
      </c>
      <c r="C2050">
        <v>137045961</v>
      </c>
      <c r="D2050" s="1" t="s">
        <v>61</v>
      </c>
      <c r="E2050" s="1" t="s">
        <v>186</v>
      </c>
      <c r="F2050">
        <v>37.95581</v>
      </c>
      <c r="G2050">
        <v>23.728380000000001</v>
      </c>
      <c r="H2050" s="1" t="s">
        <v>22</v>
      </c>
      <c r="I2050">
        <v>40</v>
      </c>
      <c r="J2050">
        <v>4</v>
      </c>
      <c r="K2050">
        <v>5</v>
      </c>
      <c r="L2050" s="2">
        <v>44433</v>
      </c>
      <c r="M2050">
        <v>0.1</v>
      </c>
      <c r="N2050">
        <v>1</v>
      </c>
      <c r="O2050">
        <v>45</v>
      </c>
      <c r="P2050">
        <v>2</v>
      </c>
      <c r="Q2050" s="1" t="s">
        <v>13269</v>
      </c>
      <c r="R2050">
        <v>2021</v>
      </c>
      <c r="S2050" s="1" t="s">
        <v>41</v>
      </c>
    </row>
    <row r="2051" spans="1:19" x14ac:dyDescent="0.35">
      <c r="A2051">
        <v>21185525</v>
      </c>
      <c r="B2051" s="1" t="s">
        <v>2984</v>
      </c>
      <c r="C2051">
        <v>51341357</v>
      </c>
      <c r="D2051" s="1" t="s">
        <v>2985</v>
      </c>
      <c r="E2051" s="1" t="s">
        <v>919</v>
      </c>
      <c r="F2051">
        <v>38.0197</v>
      </c>
      <c r="G2051">
        <v>23.730239999999998</v>
      </c>
      <c r="H2051" s="1" t="s">
        <v>22</v>
      </c>
      <c r="I2051">
        <v>54</v>
      </c>
      <c r="J2051">
        <v>3</v>
      </c>
      <c r="K2051">
        <v>58</v>
      </c>
      <c r="L2051" s="2">
        <v>44489</v>
      </c>
      <c r="M2051">
        <v>1.1599999999999999</v>
      </c>
      <c r="N2051">
        <v>3</v>
      </c>
      <c r="O2051">
        <v>354</v>
      </c>
      <c r="P2051">
        <v>11</v>
      </c>
      <c r="Q2051" s="1" t="s">
        <v>13270</v>
      </c>
      <c r="R2051">
        <v>2021</v>
      </c>
      <c r="S2051" s="1" t="s">
        <v>44</v>
      </c>
    </row>
    <row r="2052" spans="1:19" x14ac:dyDescent="0.35">
      <c r="A2052">
        <v>21193882</v>
      </c>
      <c r="B2052" s="1" t="s">
        <v>2986</v>
      </c>
      <c r="C2052">
        <v>748818</v>
      </c>
      <c r="D2052" s="1" t="s">
        <v>79</v>
      </c>
      <c r="E2052" s="1" t="s">
        <v>51</v>
      </c>
      <c r="F2052">
        <v>37.987589999999997</v>
      </c>
      <c r="G2052">
        <v>23.720800000000001</v>
      </c>
      <c r="H2052" s="1" t="s">
        <v>37</v>
      </c>
      <c r="I2052">
        <v>207</v>
      </c>
      <c r="J2052">
        <v>1</v>
      </c>
      <c r="K2052">
        <v>3</v>
      </c>
      <c r="L2052" s="2">
        <v>43344</v>
      </c>
      <c r="M2052">
        <v>7.0000000000000007E-2</v>
      </c>
      <c r="N2052">
        <v>60</v>
      </c>
      <c r="O2052">
        <v>365</v>
      </c>
      <c r="P2052">
        <v>0</v>
      </c>
      <c r="Q2052" s="1" t="s">
        <v>2987</v>
      </c>
      <c r="R2052">
        <v>2018</v>
      </c>
      <c r="S2052" s="1" t="s">
        <v>23</v>
      </c>
    </row>
    <row r="2053" spans="1:19" x14ac:dyDescent="0.35">
      <c r="A2053">
        <v>21194366</v>
      </c>
      <c r="B2053" s="1" t="s">
        <v>2988</v>
      </c>
      <c r="C2053">
        <v>748818</v>
      </c>
      <c r="D2053" s="1" t="s">
        <v>79</v>
      </c>
      <c r="E2053" s="1" t="s">
        <v>51</v>
      </c>
      <c r="F2053">
        <v>37.987589999999997</v>
      </c>
      <c r="G2053">
        <v>23.720800000000001</v>
      </c>
      <c r="H2053" s="1" t="s">
        <v>37</v>
      </c>
      <c r="I2053">
        <v>350</v>
      </c>
      <c r="J2053">
        <v>1</v>
      </c>
      <c r="K2053">
        <v>25</v>
      </c>
      <c r="L2053" s="2">
        <v>44499</v>
      </c>
      <c r="M2053">
        <v>0.5</v>
      </c>
      <c r="N2053">
        <v>60</v>
      </c>
      <c r="O2053">
        <v>365</v>
      </c>
      <c r="P2053">
        <v>7</v>
      </c>
      <c r="Q2053" s="1" t="s">
        <v>2987</v>
      </c>
      <c r="R2053">
        <v>2021</v>
      </c>
      <c r="S2053" s="1" t="s">
        <v>44</v>
      </c>
    </row>
    <row r="2054" spans="1:19" x14ac:dyDescent="0.35">
      <c r="A2054">
        <v>21195111</v>
      </c>
      <c r="B2054" s="1" t="s">
        <v>2989</v>
      </c>
      <c r="C2054">
        <v>748818</v>
      </c>
      <c r="D2054" s="1" t="s">
        <v>79</v>
      </c>
      <c r="E2054" s="1" t="s">
        <v>51</v>
      </c>
      <c r="F2054">
        <v>37.986780000000003</v>
      </c>
      <c r="G2054">
        <v>23.72156</v>
      </c>
      <c r="H2054" s="1" t="s">
        <v>22</v>
      </c>
      <c r="I2054">
        <v>210</v>
      </c>
      <c r="J2054">
        <v>1</v>
      </c>
      <c r="K2054">
        <v>5</v>
      </c>
      <c r="L2054" s="2">
        <v>44386</v>
      </c>
      <c r="M2054">
        <v>0.16</v>
      </c>
      <c r="N2054">
        <v>60</v>
      </c>
      <c r="O2054">
        <v>259</v>
      </c>
      <c r="P2054">
        <v>1</v>
      </c>
      <c r="Q2054" s="1" t="s">
        <v>2987</v>
      </c>
      <c r="R2054">
        <v>2021</v>
      </c>
      <c r="S2054" s="1" t="s">
        <v>57</v>
      </c>
    </row>
    <row r="2055" spans="1:19" x14ac:dyDescent="0.35">
      <c r="A2055">
        <v>21195850</v>
      </c>
      <c r="B2055" s="1" t="s">
        <v>2990</v>
      </c>
      <c r="C2055">
        <v>151495413</v>
      </c>
      <c r="D2055" s="1" t="s">
        <v>2962</v>
      </c>
      <c r="E2055" s="1" t="s">
        <v>54</v>
      </c>
      <c r="F2055">
        <v>37.969169999999998</v>
      </c>
      <c r="G2055">
        <v>23.740960000000001</v>
      </c>
      <c r="H2055" s="1" t="s">
        <v>37</v>
      </c>
      <c r="I2055">
        <v>146</v>
      </c>
      <c r="J2055">
        <v>1</v>
      </c>
      <c r="K2055">
        <v>0</v>
      </c>
      <c r="L2055" s="2"/>
      <c r="N2055">
        <v>3</v>
      </c>
      <c r="O2055">
        <v>0</v>
      </c>
      <c r="P2055">
        <v>0</v>
      </c>
      <c r="Q2055" s="1"/>
      <c r="S2055" s="1"/>
    </row>
    <row r="2056" spans="1:19" x14ac:dyDescent="0.35">
      <c r="A2056">
        <v>21197231</v>
      </c>
      <c r="B2056" s="1" t="s">
        <v>2991</v>
      </c>
      <c r="C2056">
        <v>23524505</v>
      </c>
      <c r="D2056" s="1" t="s">
        <v>1007</v>
      </c>
      <c r="E2056" s="1" t="s">
        <v>21</v>
      </c>
      <c r="F2056">
        <v>37.988460000000003</v>
      </c>
      <c r="G2056">
        <v>23.75741</v>
      </c>
      <c r="H2056" s="1" t="s">
        <v>22</v>
      </c>
      <c r="I2056">
        <v>70</v>
      </c>
      <c r="J2056">
        <v>1</v>
      </c>
      <c r="K2056">
        <v>0</v>
      </c>
      <c r="L2056" s="2"/>
      <c r="N2056">
        <v>1</v>
      </c>
      <c r="O2056">
        <v>362</v>
      </c>
      <c r="P2056">
        <v>0</v>
      </c>
      <c r="Q2056" s="1"/>
      <c r="S2056" s="1"/>
    </row>
    <row r="2057" spans="1:19" x14ac:dyDescent="0.35">
      <c r="A2057">
        <v>21207605</v>
      </c>
      <c r="B2057" s="1" t="s">
        <v>2992</v>
      </c>
      <c r="C2057">
        <v>64807001</v>
      </c>
      <c r="D2057" s="1" t="s">
        <v>2993</v>
      </c>
      <c r="E2057" s="1" t="s">
        <v>186</v>
      </c>
      <c r="F2057">
        <v>37.960560000000001</v>
      </c>
      <c r="G2057">
        <v>23.7301</v>
      </c>
      <c r="H2057" s="1" t="s">
        <v>22</v>
      </c>
      <c r="I2057">
        <v>75</v>
      </c>
      <c r="J2057">
        <v>4</v>
      </c>
      <c r="K2057">
        <v>3</v>
      </c>
      <c r="L2057" s="2">
        <v>43120</v>
      </c>
      <c r="M2057">
        <v>0.06</v>
      </c>
      <c r="N2057">
        <v>1</v>
      </c>
      <c r="O2057">
        <v>179</v>
      </c>
      <c r="P2057">
        <v>0</v>
      </c>
      <c r="Q2057" s="1"/>
      <c r="R2057">
        <v>2018</v>
      </c>
      <c r="S2057" s="1" t="s">
        <v>30</v>
      </c>
    </row>
    <row r="2058" spans="1:19" x14ac:dyDescent="0.35">
      <c r="A2058">
        <v>21208130</v>
      </c>
      <c r="B2058" s="1" t="s">
        <v>2994</v>
      </c>
      <c r="C2058">
        <v>151847096</v>
      </c>
      <c r="D2058" s="1" t="s">
        <v>2995</v>
      </c>
      <c r="E2058" s="1" t="s">
        <v>135</v>
      </c>
      <c r="F2058">
        <v>37.967059999999996</v>
      </c>
      <c r="G2058">
        <v>23.72944</v>
      </c>
      <c r="H2058" s="1" t="s">
        <v>37</v>
      </c>
      <c r="I2058">
        <v>58</v>
      </c>
      <c r="J2058">
        <v>1</v>
      </c>
      <c r="K2058">
        <v>0</v>
      </c>
      <c r="L2058" s="2"/>
      <c r="N2058">
        <v>5</v>
      </c>
      <c r="O2058">
        <v>365</v>
      </c>
      <c r="P2058">
        <v>0</v>
      </c>
      <c r="Q2058" s="1"/>
      <c r="S2058" s="1"/>
    </row>
    <row r="2059" spans="1:19" x14ac:dyDescent="0.35">
      <c r="A2059">
        <v>21208232</v>
      </c>
      <c r="B2059" s="1" t="s">
        <v>2996</v>
      </c>
      <c r="C2059">
        <v>151847096</v>
      </c>
      <c r="D2059" s="1" t="s">
        <v>2995</v>
      </c>
      <c r="E2059" s="1" t="s">
        <v>135</v>
      </c>
      <c r="F2059">
        <v>37.966949999999997</v>
      </c>
      <c r="G2059">
        <v>23.72916</v>
      </c>
      <c r="H2059" s="1" t="s">
        <v>37</v>
      </c>
      <c r="I2059">
        <v>68</v>
      </c>
      <c r="J2059">
        <v>1</v>
      </c>
      <c r="K2059">
        <v>2</v>
      </c>
      <c r="L2059" s="2">
        <v>44449</v>
      </c>
      <c r="M2059">
        <v>0.04</v>
      </c>
      <c r="N2059">
        <v>5</v>
      </c>
      <c r="O2059">
        <v>365</v>
      </c>
      <c r="P2059">
        <v>1</v>
      </c>
      <c r="Q2059" s="1"/>
      <c r="R2059">
        <v>2021</v>
      </c>
      <c r="S2059" s="1" t="s">
        <v>23</v>
      </c>
    </row>
    <row r="2060" spans="1:19" x14ac:dyDescent="0.35">
      <c r="A2060">
        <v>21208258</v>
      </c>
      <c r="B2060" s="1" t="s">
        <v>2961</v>
      </c>
      <c r="C2060">
        <v>151847096</v>
      </c>
      <c r="D2060" s="1" t="s">
        <v>2995</v>
      </c>
      <c r="E2060" s="1" t="s">
        <v>135</v>
      </c>
      <c r="F2060">
        <v>37.966650000000001</v>
      </c>
      <c r="G2060">
        <v>23.727650000000001</v>
      </c>
      <c r="H2060" s="1" t="s">
        <v>37</v>
      </c>
      <c r="I2060">
        <v>108</v>
      </c>
      <c r="J2060">
        <v>1</v>
      </c>
      <c r="K2060">
        <v>0</v>
      </c>
      <c r="L2060" s="2"/>
      <c r="N2060">
        <v>5</v>
      </c>
      <c r="O2060">
        <v>365</v>
      </c>
      <c r="P2060">
        <v>0</v>
      </c>
      <c r="Q2060" s="1"/>
      <c r="S2060" s="1"/>
    </row>
    <row r="2061" spans="1:19" x14ac:dyDescent="0.35">
      <c r="A2061">
        <v>21208277</v>
      </c>
      <c r="B2061" s="1" t="s">
        <v>2997</v>
      </c>
      <c r="C2061">
        <v>151847096</v>
      </c>
      <c r="D2061" s="1" t="s">
        <v>2995</v>
      </c>
      <c r="E2061" s="1" t="s">
        <v>135</v>
      </c>
      <c r="F2061">
        <v>37.96725</v>
      </c>
      <c r="G2061">
        <v>23.72748</v>
      </c>
      <c r="H2061" s="1" t="s">
        <v>37</v>
      </c>
      <c r="I2061">
        <v>118</v>
      </c>
      <c r="J2061">
        <v>1</v>
      </c>
      <c r="K2061">
        <v>0</v>
      </c>
      <c r="L2061" s="2"/>
      <c r="N2061">
        <v>5</v>
      </c>
      <c r="O2061">
        <v>365</v>
      </c>
      <c r="P2061">
        <v>0</v>
      </c>
      <c r="Q2061" s="1"/>
      <c r="S2061" s="1"/>
    </row>
    <row r="2062" spans="1:19" x14ac:dyDescent="0.35">
      <c r="A2062">
        <v>21208314</v>
      </c>
      <c r="B2062" s="1" t="s">
        <v>2998</v>
      </c>
      <c r="C2062">
        <v>151847096</v>
      </c>
      <c r="D2062" s="1" t="s">
        <v>2995</v>
      </c>
      <c r="E2062" s="1" t="s">
        <v>186</v>
      </c>
      <c r="F2062">
        <v>37.965330000000002</v>
      </c>
      <c r="G2062">
        <v>23.72908</v>
      </c>
      <c r="H2062" s="1" t="s">
        <v>37</v>
      </c>
      <c r="I2062">
        <v>178</v>
      </c>
      <c r="J2062">
        <v>1</v>
      </c>
      <c r="K2062">
        <v>0</v>
      </c>
      <c r="L2062" s="2"/>
      <c r="N2062">
        <v>5</v>
      </c>
      <c r="O2062">
        <v>365</v>
      </c>
      <c r="P2062">
        <v>0</v>
      </c>
      <c r="Q2062" s="1"/>
      <c r="S2062" s="1"/>
    </row>
    <row r="2063" spans="1:19" x14ac:dyDescent="0.35">
      <c r="A2063">
        <v>21208455</v>
      </c>
      <c r="B2063" s="1" t="s">
        <v>2999</v>
      </c>
      <c r="C2063">
        <v>1621474</v>
      </c>
      <c r="D2063" s="1" t="s">
        <v>797</v>
      </c>
      <c r="E2063" s="1" t="s">
        <v>135</v>
      </c>
      <c r="F2063">
        <v>37.965490000000003</v>
      </c>
      <c r="G2063">
        <v>23.723949999999999</v>
      </c>
      <c r="H2063" s="1" t="s">
        <v>22</v>
      </c>
      <c r="I2063">
        <v>44</v>
      </c>
      <c r="J2063">
        <v>3</v>
      </c>
      <c r="K2063">
        <v>48</v>
      </c>
      <c r="L2063" s="2">
        <v>44513</v>
      </c>
      <c r="M2063">
        <v>0.99</v>
      </c>
      <c r="N2063">
        <v>82</v>
      </c>
      <c r="O2063">
        <v>355</v>
      </c>
      <c r="P2063">
        <v>22</v>
      </c>
      <c r="Q2063" s="1" t="s">
        <v>13271</v>
      </c>
      <c r="R2063">
        <v>2021</v>
      </c>
      <c r="S2063" s="1" t="s">
        <v>25</v>
      </c>
    </row>
    <row r="2064" spans="1:19" x14ac:dyDescent="0.35">
      <c r="A2064">
        <v>21211058</v>
      </c>
      <c r="B2064" s="1" t="s">
        <v>3000</v>
      </c>
      <c r="C2064">
        <v>53914280</v>
      </c>
      <c r="D2064" s="1" t="s">
        <v>2869</v>
      </c>
      <c r="E2064" s="1" t="s">
        <v>80</v>
      </c>
      <c r="F2064">
        <v>38.013210000000001</v>
      </c>
      <c r="G2064">
        <v>23.731919999999999</v>
      </c>
      <c r="H2064" s="1" t="s">
        <v>22</v>
      </c>
      <c r="I2064">
        <v>23</v>
      </c>
      <c r="J2064">
        <v>7</v>
      </c>
      <c r="K2064">
        <v>0</v>
      </c>
      <c r="L2064" s="2"/>
      <c r="N2064">
        <v>1</v>
      </c>
      <c r="O2064">
        <v>362</v>
      </c>
      <c r="P2064">
        <v>0</v>
      </c>
      <c r="Q2064" s="1"/>
      <c r="S2064" s="1"/>
    </row>
    <row r="2065" spans="1:19" x14ac:dyDescent="0.35">
      <c r="A2065">
        <v>21211199</v>
      </c>
      <c r="B2065" s="1" t="s">
        <v>3001</v>
      </c>
      <c r="C2065">
        <v>113604662</v>
      </c>
      <c r="D2065" s="1" t="s">
        <v>64</v>
      </c>
      <c r="E2065" s="1" t="s">
        <v>62</v>
      </c>
      <c r="F2065">
        <v>37.96752</v>
      </c>
      <c r="G2065">
        <v>23.713229999999999</v>
      </c>
      <c r="H2065" s="1" t="s">
        <v>22</v>
      </c>
      <c r="I2065">
        <v>75</v>
      </c>
      <c r="J2065">
        <v>2</v>
      </c>
      <c r="K2065">
        <v>0</v>
      </c>
      <c r="L2065" s="2"/>
      <c r="N2065">
        <v>13</v>
      </c>
      <c r="O2065">
        <v>347</v>
      </c>
      <c r="P2065">
        <v>0</v>
      </c>
      <c r="Q2065" s="1" t="s">
        <v>13272</v>
      </c>
      <c r="S2065" s="1"/>
    </row>
    <row r="2066" spans="1:19" x14ac:dyDescent="0.35">
      <c r="A2066">
        <v>21214039</v>
      </c>
      <c r="B2066" s="1" t="s">
        <v>3002</v>
      </c>
      <c r="C2066">
        <v>153262964</v>
      </c>
      <c r="D2066" s="1" t="s">
        <v>688</v>
      </c>
      <c r="E2066" s="1" t="s">
        <v>74</v>
      </c>
      <c r="F2066">
        <v>37.986319999999999</v>
      </c>
      <c r="G2066">
        <v>23.74062</v>
      </c>
      <c r="H2066" s="1" t="s">
        <v>37</v>
      </c>
      <c r="I2066">
        <v>29</v>
      </c>
      <c r="J2066">
        <v>1</v>
      </c>
      <c r="K2066">
        <v>9</v>
      </c>
      <c r="L2066" s="2">
        <v>43375</v>
      </c>
      <c r="M2066">
        <v>0.18</v>
      </c>
      <c r="N2066">
        <v>1</v>
      </c>
      <c r="O2066">
        <v>179</v>
      </c>
      <c r="P2066">
        <v>0</v>
      </c>
      <c r="Q2066" s="1"/>
      <c r="R2066">
        <v>2018</v>
      </c>
      <c r="S2066" s="1" t="s">
        <v>44</v>
      </c>
    </row>
    <row r="2067" spans="1:19" x14ac:dyDescent="0.35">
      <c r="A2067">
        <v>21216455</v>
      </c>
      <c r="B2067" s="1" t="s">
        <v>3003</v>
      </c>
      <c r="C2067">
        <v>86924588</v>
      </c>
      <c r="D2067" s="1" t="s">
        <v>67</v>
      </c>
      <c r="E2067" s="1" t="s">
        <v>33</v>
      </c>
      <c r="F2067">
        <v>37.974829999999997</v>
      </c>
      <c r="G2067">
        <v>23.734120000000001</v>
      </c>
      <c r="H2067" s="1" t="s">
        <v>22</v>
      </c>
      <c r="I2067">
        <v>62</v>
      </c>
      <c r="J2067">
        <v>1</v>
      </c>
      <c r="K2067">
        <v>151</v>
      </c>
      <c r="L2067" s="2">
        <v>44521</v>
      </c>
      <c r="M2067">
        <v>2.96</v>
      </c>
      <c r="N2067">
        <v>3</v>
      </c>
      <c r="O2067">
        <v>329</v>
      </c>
      <c r="P2067">
        <v>23</v>
      </c>
      <c r="Q2067" s="1" t="s">
        <v>13273</v>
      </c>
      <c r="R2067">
        <v>2021</v>
      </c>
      <c r="S2067" s="1" t="s">
        <v>25</v>
      </c>
    </row>
    <row r="2068" spans="1:19" x14ac:dyDescent="0.35">
      <c r="A2068">
        <v>21222340</v>
      </c>
      <c r="B2068" s="1" t="s">
        <v>3004</v>
      </c>
      <c r="C2068">
        <v>113548208</v>
      </c>
      <c r="D2068" s="1" t="s">
        <v>2069</v>
      </c>
      <c r="E2068" s="1" t="s">
        <v>47</v>
      </c>
      <c r="F2068">
        <v>37.97063</v>
      </c>
      <c r="G2068">
        <v>23.744219999999999</v>
      </c>
      <c r="H2068" s="1" t="s">
        <v>22</v>
      </c>
      <c r="I2068">
        <v>73</v>
      </c>
      <c r="J2068">
        <v>2</v>
      </c>
      <c r="K2068">
        <v>45</v>
      </c>
      <c r="L2068" s="2">
        <v>44512</v>
      </c>
      <c r="M2068">
        <v>0.98</v>
      </c>
      <c r="N2068">
        <v>38</v>
      </c>
      <c r="O2068">
        <v>209</v>
      </c>
      <c r="P2068">
        <v>18</v>
      </c>
      <c r="Q2068" s="1" t="s">
        <v>13274</v>
      </c>
      <c r="R2068">
        <v>2021</v>
      </c>
      <c r="S2068" s="1" t="s">
        <v>25</v>
      </c>
    </row>
    <row r="2069" spans="1:19" x14ac:dyDescent="0.35">
      <c r="A2069">
        <v>21223842</v>
      </c>
      <c r="B2069" s="1" t="s">
        <v>3005</v>
      </c>
      <c r="C2069">
        <v>153353164</v>
      </c>
      <c r="D2069" s="1" t="s">
        <v>3006</v>
      </c>
      <c r="E2069" s="1" t="s">
        <v>68</v>
      </c>
      <c r="F2069">
        <v>37.977620000000002</v>
      </c>
      <c r="G2069">
        <v>23.744689999999999</v>
      </c>
      <c r="H2069" s="1" t="s">
        <v>22</v>
      </c>
      <c r="I2069">
        <v>35</v>
      </c>
      <c r="J2069">
        <v>1</v>
      </c>
      <c r="K2069">
        <v>0</v>
      </c>
      <c r="L2069" s="2"/>
      <c r="N2069">
        <v>1</v>
      </c>
      <c r="O2069">
        <v>0</v>
      </c>
      <c r="P2069">
        <v>0</v>
      </c>
      <c r="Q2069" s="1"/>
      <c r="S2069" s="1"/>
    </row>
    <row r="2070" spans="1:19" x14ac:dyDescent="0.35">
      <c r="A2070">
        <v>21228880</v>
      </c>
      <c r="B2070" s="1" t="s">
        <v>3007</v>
      </c>
      <c r="C2070">
        <v>66031611</v>
      </c>
      <c r="D2070" s="1" t="s">
        <v>61</v>
      </c>
      <c r="E2070" s="1" t="s">
        <v>68</v>
      </c>
      <c r="F2070">
        <v>37.977429999999998</v>
      </c>
      <c r="G2070">
        <v>23.74587</v>
      </c>
      <c r="H2070" s="1" t="s">
        <v>22</v>
      </c>
      <c r="I2070">
        <v>58</v>
      </c>
      <c r="J2070">
        <v>3</v>
      </c>
      <c r="K2070">
        <v>27</v>
      </c>
      <c r="L2070" s="2">
        <v>44502</v>
      </c>
      <c r="M2070">
        <v>0.53</v>
      </c>
      <c r="N2070">
        <v>1</v>
      </c>
      <c r="O2070">
        <v>328</v>
      </c>
      <c r="P2070">
        <v>5</v>
      </c>
      <c r="Q2070" s="1" t="s">
        <v>13275</v>
      </c>
      <c r="R2070">
        <v>2021</v>
      </c>
      <c r="S2070" s="1" t="s">
        <v>25</v>
      </c>
    </row>
    <row r="2071" spans="1:19" x14ac:dyDescent="0.35">
      <c r="A2071">
        <v>21234461</v>
      </c>
      <c r="B2071" s="1" t="s">
        <v>3008</v>
      </c>
      <c r="C2071">
        <v>113548208</v>
      </c>
      <c r="D2071" s="1" t="s">
        <v>2069</v>
      </c>
      <c r="E2071" s="1" t="s">
        <v>47</v>
      </c>
      <c r="F2071">
        <v>37.97063</v>
      </c>
      <c r="G2071">
        <v>23.744219999999999</v>
      </c>
      <c r="H2071" s="1" t="s">
        <v>22</v>
      </c>
      <c r="I2071">
        <v>68</v>
      </c>
      <c r="J2071">
        <v>2</v>
      </c>
      <c r="K2071">
        <v>8</v>
      </c>
      <c r="L2071" s="2">
        <v>44471</v>
      </c>
      <c r="M2071">
        <v>0.24</v>
      </c>
      <c r="N2071">
        <v>38</v>
      </c>
      <c r="O2071">
        <v>283</v>
      </c>
      <c r="P2071">
        <v>6</v>
      </c>
      <c r="Q2071" s="1" t="s">
        <v>13276</v>
      </c>
      <c r="R2071">
        <v>2021</v>
      </c>
      <c r="S2071" s="1" t="s">
        <v>44</v>
      </c>
    </row>
    <row r="2072" spans="1:19" x14ac:dyDescent="0.35">
      <c r="A2072">
        <v>21248751</v>
      </c>
      <c r="B2072" s="1" t="s">
        <v>3009</v>
      </c>
      <c r="C2072">
        <v>150729131</v>
      </c>
      <c r="D2072" s="1" t="s">
        <v>2930</v>
      </c>
      <c r="E2072" s="1" t="s">
        <v>156</v>
      </c>
      <c r="F2072">
        <v>37.967269999999999</v>
      </c>
      <c r="G2072">
        <v>23.7103</v>
      </c>
      <c r="H2072" s="1" t="s">
        <v>22</v>
      </c>
      <c r="I2072">
        <v>70</v>
      </c>
      <c r="J2072">
        <v>2</v>
      </c>
      <c r="K2072">
        <v>9</v>
      </c>
      <c r="L2072" s="2">
        <v>44488</v>
      </c>
      <c r="M2072">
        <v>0.18</v>
      </c>
      <c r="N2072">
        <v>4</v>
      </c>
      <c r="O2072">
        <v>293</v>
      </c>
      <c r="P2072">
        <v>1</v>
      </c>
      <c r="Q2072" s="1"/>
      <c r="R2072">
        <v>2021</v>
      </c>
      <c r="S2072" s="1" t="s">
        <v>44</v>
      </c>
    </row>
    <row r="2073" spans="1:19" x14ac:dyDescent="0.35">
      <c r="A2073">
        <v>21249806</v>
      </c>
      <c r="B2073" s="1" t="s">
        <v>3010</v>
      </c>
      <c r="C2073">
        <v>6452014</v>
      </c>
      <c r="D2073" s="1" t="s">
        <v>39</v>
      </c>
      <c r="E2073" s="1" t="s">
        <v>135</v>
      </c>
      <c r="F2073">
        <v>37.967010000000002</v>
      </c>
      <c r="G2073">
        <v>23.728203000000001</v>
      </c>
      <c r="H2073" s="1" t="s">
        <v>22</v>
      </c>
      <c r="I2073">
        <v>50</v>
      </c>
      <c r="J2073">
        <v>2</v>
      </c>
      <c r="K2073">
        <v>85</v>
      </c>
      <c r="L2073" s="2">
        <v>44540</v>
      </c>
      <c r="M2073">
        <v>2.0099999999999998</v>
      </c>
      <c r="N2073">
        <v>1</v>
      </c>
      <c r="O2073">
        <v>109</v>
      </c>
      <c r="P2073">
        <v>2</v>
      </c>
      <c r="Q2073" s="1" t="s">
        <v>13277</v>
      </c>
      <c r="R2073">
        <v>2021</v>
      </c>
      <c r="S2073" s="1" t="s">
        <v>27</v>
      </c>
    </row>
    <row r="2074" spans="1:19" x14ac:dyDescent="0.35">
      <c r="A2074">
        <v>21253036</v>
      </c>
      <c r="B2074" s="1" t="s">
        <v>3011</v>
      </c>
      <c r="C2074">
        <v>89650143</v>
      </c>
      <c r="D2074" s="1" t="s">
        <v>243</v>
      </c>
      <c r="E2074" s="1" t="s">
        <v>21</v>
      </c>
      <c r="F2074">
        <v>37.99127</v>
      </c>
      <c r="G2074">
        <v>23.77168</v>
      </c>
      <c r="H2074" s="1" t="s">
        <v>22</v>
      </c>
      <c r="I2074">
        <v>35</v>
      </c>
      <c r="J2074">
        <v>3</v>
      </c>
      <c r="K2074">
        <v>11</v>
      </c>
      <c r="L2074" s="2">
        <v>44402</v>
      </c>
      <c r="M2074">
        <v>0.22</v>
      </c>
      <c r="N2074">
        <v>1</v>
      </c>
      <c r="O2074">
        <v>364</v>
      </c>
      <c r="P2074">
        <v>2</v>
      </c>
      <c r="Q2074" s="1" t="s">
        <v>13278</v>
      </c>
      <c r="R2074">
        <v>2021</v>
      </c>
      <c r="S2074" s="1" t="s">
        <v>57</v>
      </c>
    </row>
    <row r="2075" spans="1:19" x14ac:dyDescent="0.35">
      <c r="A2075">
        <v>21258367</v>
      </c>
      <c r="B2075" s="1" t="s">
        <v>3012</v>
      </c>
      <c r="C2075">
        <v>153720361</v>
      </c>
      <c r="D2075" s="1" t="s">
        <v>39</v>
      </c>
      <c r="E2075" s="1" t="s">
        <v>186</v>
      </c>
      <c r="F2075">
        <v>37.954329999999999</v>
      </c>
      <c r="G2075">
        <v>23.729610000000001</v>
      </c>
      <c r="H2075" s="1" t="s">
        <v>22</v>
      </c>
      <c r="I2075">
        <v>25</v>
      </c>
      <c r="J2075">
        <v>1</v>
      </c>
      <c r="K2075">
        <v>127</v>
      </c>
      <c r="L2075" s="2">
        <v>44522</v>
      </c>
      <c r="M2075">
        <v>2.5</v>
      </c>
      <c r="N2075">
        <v>1</v>
      </c>
      <c r="O2075">
        <v>237</v>
      </c>
      <c r="P2075">
        <v>13</v>
      </c>
      <c r="Q2075" s="1" t="s">
        <v>13279</v>
      </c>
      <c r="R2075">
        <v>2021</v>
      </c>
      <c r="S2075" s="1" t="s">
        <v>25</v>
      </c>
    </row>
    <row r="2076" spans="1:19" x14ac:dyDescent="0.35">
      <c r="A2076">
        <v>21258856</v>
      </c>
      <c r="B2076" s="1" t="s">
        <v>3013</v>
      </c>
      <c r="C2076">
        <v>748818</v>
      </c>
      <c r="D2076" s="1" t="s">
        <v>79</v>
      </c>
      <c r="E2076" s="1" t="s">
        <v>51</v>
      </c>
      <c r="F2076">
        <v>37.986550000000001</v>
      </c>
      <c r="G2076">
        <v>23.721250000000001</v>
      </c>
      <c r="H2076" s="1" t="s">
        <v>37</v>
      </c>
      <c r="I2076">
        <v>226</v>
      </c>
      <c r="J2076">
        <v>1</v>
      </c>
      <c r="K2076">
        <v>5</v>
      </c>
      <c r="L2076" s="2">
        <v>43694</v>
      </c>
      <c r="M2076">
        <v>0.1</v>
      </c>
      <c r="N2076">
        <v>60</v>
      </c>
      <c r="O2076">
        <v>365</v>
      </c>
      <c r="P2076">
        <v>0</v>
      </c>
      <c r="Q2076" s="1" t="s">
        <v>2987</v>
      </c>
      <c r="R2076">
        <v>2019</v>
      </c>
      <c r="S2076" s="1" t="s">
        <v>41</v>
      </c>
    </row>
    <row r="2077" spans="1:19" x14ac:dyDescent="0.35">
      <c r="A2077">
        <v>21259187</v>
      </c>
      <c r="B2077" s="1" t="s">
        <v>3014</v>
      </c>
      <c r="C2077">
        <v>748818</v>
      </c>
      <c r="D2077" s="1" t="s">
        <v>79</v>
      </c>
      <c r="E2077" s="1" t="s">
        <v>51</v>
      </c>
      <c r="F2077">
        <v>37.987589999999997</v>
      </c>
      <c r="G2077">
        <v>23.720800000000001</v>
      </c>
      <c r="H2077" s="1" t="s">
        <v>37</v>
      </c>
      <c r="I2077">
        <v>226</v>
      </c>
      <c r="J2077">
        <v>1</v>
      </c>
      <c r="K2077">
        <v>0</v>
      </c>
      <c r="L2077" s="2"/>
      <c r="N2077">
        <v>60</v>
      </c>
      <c r="O2077">
        <v>365</v>
      </c>
      <c r="P2077">
        <v>0</v>
      </c>
      <c r="Q2077" s="1" t="s">
        <v>2987</v>
      </c>
      <c r="S2077" s="1"/>
    </row>
    <row r="2078" spans="1:19" x14ac:dyDescent="0.35">
      <c r="A2078">
        <v>21271310</v>
      </c>
      <c r="B2078" s="1" t="s">
        <v>3015</v>
      </c>
      <c r="C2078">
        <v>153867107</v>
      </c>
      <c r="D2078" s="1" t="s">
        <v>2450</v>
      </c>
      <c r="E2078" s="1" t="s">
        <v>97</v>
      </c>
      <c r="F2078">
        <v>37.997950000000003</v>
      </c>
      <c r="G2078">
        <v>23.732230000000001</v>
      </c>
      <c r="H2078" s="1" t="s">
        <v>22</v>
      </c>
      <c r="I2078">
        <v>70</v>
      </c>
      <c r="J2078">
        <v>1</v>
      </c>
      <c r="K2078">
        <v>52</v>
      </c>
      <c r="L2078" s="2">
        <v>43437</v>
      </c>
      <c r="M2078">
        <v>1.02</v>
      </c>
      <c r="N2078">
        <v>1</v>
      </c>
      <c r="O2078">
        <v>90</v>
      </c>
      <c r="P2078">
        <v>0</v>
      </c>
      <c r="Q2078" s="1"/>
      <c r="R2078">
        <v>2018</v>
      </c>
      <c r="S2078" s="1" t="s">
        <v>27</v>
      </c>
    </row>
    <row r="2079" spans="1:19" x14ac:dyDescent="0.35">
      <c r="A2079">
        <v>21287504</v>
      </c>
      <c r="B2079" s="1" t="s">
        <v>3016</v>
      </c>
      <c r="C2079">
        <v>748818</v>
      </c>
      <c r="D2079" s="1" t="s">
        <v>79</v>
      </c>
      <c r="E2079" s="1" t="s">
        <v>51</v>
      </c>
      <c r="F2079">
        <v>37.987589999999997</v>
      </c>
      <c r="G2079">
        <v>23.720800000000001</v>
      </c>
      <c r="H2079" s="1" t="s">
        <v>37</v>
      </c>
      <c r="I2079">
        <v>140</v>
      </c>
      <c r="J2079">
        <v>1</v>
      </c>
      <c r="K2079">
        <v>1</v>
      </c>
      <c r="L2079" s="2">
        <v>43248</v>
      </c>
      <c r="M2079">
        <v>0.02</v>
      </c>
      <c r="N2079">
        <v>60</v>
      </c>
      <c r="O2079">
        <v>365</v>
      </c>
      <c r="P2079">
        <v>0</v>
      </c>
      <c r="Q2079" s="1" t="s">
        <v>2987</v>
      </c>
      <c r="R2079">
        <v>2018</v>
      </c>
      <c r="S2079" s="1" t="s">
        <v>90</v>
      </c>
    </row>
    <row r="2080" spans="1:19" x14ac:dyDescent="0.35">
      <c r="A2080">
        <v>21303850</v>
      </c>
      <c r="B2080" s="1" t="s">
        <v>3017</v>
      </c>
      <c r="C2080">
        <v>14372265</v>
      </c>
      <c r="D2080" s="1" t="s">
        <v>39</v>
      </c>
      <c r="E2080" s="1" t="s">
        <v>274</v>
      </c>
      <c r="F2080">
        <v>37.967350000000003</v>
      </c>
      <c r="G2080">
        <v>23.735849999999999</v>
      </c>
      <c r="H2080" s="1" t="s">
        <v>22</v>
      </c>
      <c r="I2080">
        <v>55</v>
      </c>
      <c r="J2080">
        <v>2</v>
      </c>
      <c r="K2080">
        <v>0</v>
      </c>
      <c r="L2080" s="2"/>
      <c r="N2080">
        <v>1</v>
      </c>
      <c r="O2080">
        <v>362</v>
      </c>
      <c r="P2080">
        <v>0</v>
      </c>
      <c r="Q2080" s="1" t="s">
        <v>3018</v>
      </c>
      <c r="S2080" s="1"/>
    </row>
    <row r="2081" spans="1:19" x14ac:dyDescent="0.35">
      <c r="A2081">
        <v>21304534</v>
      </c>
      <c r="B2081" s="1" t="s">
        <v>3019</v>
      </c>
      <c r="C2081">
        <v>85458162</v>
      </c>
      <c r="D2081" s="1" t="s">
        <v>3020</v>
      </c>
      <c r="E2081" s="1" t="s">
        <v>51</v>
      </c>
      <c r="F2081">
        <v>37.990600000000001</v>
      </c>
      <c r="G2081">
        <v>23.72231</v>
      </c>
      <c r="H2081" s="1" t="s">
        <v>22</v>
      </c>
      <c r="I2081">
        <v>38</v>
      </c>
      <c r="J2081">
        <v>2</v>
      </c>
      <c r="K2081">
        <v>13</v>
      </c>
      <c r="L2081" s="2">
        <v>44468</v>
      </c>
      <c r="M2081">
        <v>0.26</v>
      </c>
      <c r="N2081">
        <v>2</v>
      </c>
      <c r="O2081">
        <v>360</v>
      </c>
      <c r="P2081">
        <v>2</v>
      </c>
      <c r="Q2081" s="1" t="s">
        <v>13280</v>
      </c>
      <c r="R2081">
        <v>2021</v>
      </c>
      <c r="S2081" s="1" t="s">
        <v>23</v>
      </c>
    </row>
    <row r="2082" spans="1:19" x14ac:dyDescent="0.35">
      <c r="A2082">
        <v>21305172</v>
      </c>
      <c r="B2082" s="1" t="s">
        <v>3021</v>
      </c>
      <c r="C2082">
        <v>154187716</v>
      </c>
      <c r="D2082" s="1" t="s">
        <v>531</v>
      </c>
      <c r="E2082" s="1" t="s">
        <v>62</v>
      </c>
      <c r="F2082">
        <v>37.96996</v>
      </c>
      <c r="G2082">
        <v>23.715299999999999</v>
      </c>
      <c r="H2082" s="1" t="s">
        <v>22</v>
      </c>
      <c r="I2082">
        <v>20</v>
      </c>
      <c r="J2082">
        <v>1</v>
      </c>
      <c r="K2082">
        <v>6</v>
      </c>
      <c r="L2082" s="2">
        <v>43358</v>
      </c>
      <c r="M2082">
        <v>0.14000000000000001</v>
      </c>
      <c r="N2082">
        <v>4</v>
      </c>
      <c r="O2082">
        <v>0</v>
      </c>
      <c r="P2082">
        <v>0</v>
      </c>
      <c r="Q2082" s="1" t="s">
        <v>13281</v>
      </c>
      <c r="R2082">
        <v>2018</v>
      </c>
      <c r="S2082" s="1" t="s">
        <v>23</v>
      </c>
    </row>
    <row r="2083" spans="1:19" x14ac:dyDescent="0.35">
      <c r="A2083">
        <v>21314860</v>
      </c>
      <c r="B2083" s="1" t="s">
        <v>3022</v>
      </c>
      <c r="C2083">
        <v>86555161</v>
      </c>
      <c r="D2083" s="1" t="s">
        <v>658</v>
      </c>
      <c r="E2083" s="1" t="s">
        <v>74</v>
      </c>
      <c r="F2083">
        <v>37.986579999999996</v>
      </c>
      <c r="G2083">
        <v>23.741199999999999</v>
      </c>
      <c r="H2083" s="1" t="s">
        <v>22</v>
      </c>
      <c r="I2083">
        <v>25</v>
      </c>
      <c r="J2083">
        <v>7</v>
      </c>
      <c r="K2083">
        <v>26</v>
      </c>
      <c r="L2083" s="2">
        <v>44047</v>
      </c>
      <c r="M2083">
        <v>0.52</v>
      </c>
      <c r="N2083">
        <v>1</v>
      </c>
      <c r="O2083">
        <v>213</v>
      </c>
      <c r="P2083">
        <v>0</v>
      </c>
      <c r="Q2083" s="1" t="s">
        <v>13282</v>
      </c>
      <c r="R2083">
        <v>2020</v>
      </c>
      <c r="S2083" s="1" t="s">
        <v>41</v>
      </c>
    </row>
    <row r="2084" spans="1:19" x14ac:dyDescent="0.35">
      <c r="A2084">
        <v>21350396</v>
      </c>
      <c r="B2084" s="1" t="s">
        <v>3023</v>
      </c>
      <c r="C2084">
        <v>154540581</v>
      </c>
      <c r="D2084" s="1" t="s">
        <v>3024</v>
      </c>
      <c r="E2084" s="1" t="s">
        <v>62</v>
      </c>
      <c r="F2084">
        <v>37.968220000000002</v>
      </c>
      <c r="G2084">
        <v>23.724160000000001</v>
      </c>
      <c r="H2084" s="1" t="s">
        <v>22</v>
      </c>
      <c r="I2084">
        <v>67</v>
      </c>
      <c r="J2084">
        <v>3</v>
      </c>
      <c r="K2084">
        <v>1</v>
      </c>
      <c r="L2084" s="2">
        <v>43106</v>
      </c>
      <c r="M2084">
        <v>0.02</v>
      </c>
      <c r="N2084">
        <v>2</v>
      </c>
      <c r="O2084">
        <v>0</v>
      </c>
      <c r="P2084">
        <v>0</v>
      </c>
      <c r="Q2084" s="1" t="s">
        <v>13283</v>
      </c>
      <c r="R2084">
        <v>2018</v>
      </c>
      <c r="S2084" s="1" t="s">
        <v>30</v>
      </c>
    </row>
    <row r="2085" spans="1:19" x14ac:dyDescent="0.35">
      <c r="A2085">
        <v>21352124</v>
      </c>
      <c r="B2085" s="1" t="s">
        <v>3025</v>
      </c>
      <c r="C2085">
        <v>154551400</v>
      </c>
      <c r="D2085" s="1" t="s">
        <v>521</v>
      </c>
      <c r="E2085" s="1" t="s">
        <v>74</v>
      </c>
      <c r="F2085">
        <v>37.986409999999999</v>
      </c>
      <c r="G2085">
        <v>23.730080000000001</v>
      </c>
      <c r="H2085" s="1" t="s">
        <v>22</v>
      </c>
      <c r="I2085">
        <v>54</v>
      </c>
      <c r="J2085">
        <v>4</v>
      </c>
      <c r="K2085">
        <v>61</v>
      </c>
      <c r="L2085" s="2">
        <v>44538</v>
      </c>
      <c r="M2085">
        <v>1.22</v>
      </c>
      <c r="N2085">
        <v>1</v>
      </c>
      <c r="O2085">
        <v>305</v>
      </c>
      <c r="P2085">
        <v>5</v>
      </c>
      <c r="Q2085" s="1" t="s">
        <v>13284</v>
      </c>
      <c r="R2085">
        <v>2021</v>
      </c>
      <c r="S2085" s="1" t="s">
        <v>27</v>
      </c>
    </row>
    <row r="2086" spans="1:19" x14ac:dyDescent="0.35">
      <c r="A2086">
        <v>21352734</v>
      </c>
      <c r="B2086" s="1" t="s">
        <v>3026</v>
      </c>
      <c r="C2086">
        <v>146584609</v>
      </c>
      <c r="D2086" s="1" t="s">
        <v>3027</v>
      </c>
      <c r="E2086" s="1" t="s">
        <v>919</v>
      </c>
      <c r="F2086">
        <v>38.014749999999999</v>
      </c>
      <c r="G2086">
        <v>23.728670000000001</v>
      </c>
      <c r="H2086" s="1" t="s">
        <v>22</v>
      </c>
      <c r="I2086">
        <v>50</v>
      </c>
      <c r="J2086">
        <v>5</v>
      </c>
      <c r="K2086">
        <v>0</v>
      </c>
      <c r="L2086" s="2"/>
      <c r="N2086">
        <v>1</v>
      </c>
      <c r="O2086">
        <v>177</v>
      </c>
      <c r="P2086">
        <v>0</v>
      </c>
      <c r="Q2086" s="1"/>
      <c r="S2086" s="1"/>
    </row>
    <row r="2087" spans="1:19" x14ac:dyDescent="0.35">
      <c r="A2087">
        <v>21360480</v>
      </c>
      <c r="B2087" s="1" t="s">
        <v>3028</v>
      </c>
      <c r="C2087">
        <v>1418201</v>
      </c>
      <c r="D2087" s="1" t="s">
        <v>94</v>
      </c>
      <c r="E2087" s="1" t="s">
        <v>36</v>
      </c>
      <c r="F2087">
        <v>37.980060000000002</v>
      </c>
      <c r="G2087">
        <v>23.723559999999999</v>
      </c>
      <c r="H2087" s="1" t="s">
        <v>22</v>
      </c>
      <c r="I2087">
        <v>66</v>
      </c>
      <c r="J2087">
        <v>2</v>
      </c>
      <c r="K2087">
        <v>34</v>
      </c>
      <c r="L2087" s="2">
        <v>44535</v>
      </c>
      <c r="M2087">
        <v>0.71</v>
      </c>
      <c r="N2087">
        <v>40</v>
      </c>
      <c r="O2087">
        <v>312</v>
      </c>
      <c r="P2087">
        <v>19</v>
      </c>
      <c r="Q2087" s="1"/>
      <c r="R2087">
        <v>2021</v>
      </c>
      <c r="S2087" s="1" t="s">
        <v>27</v>
      </c>
    </row>
    <row r="2088" spans="1:19" x14ac:dyDescent="0.35">
      <c r="A2088">
        <v>21361455</v>
      </c>
      <c r="B2088" s="1" t="s">
        <v>3029</v>
      </c>
      <c r="C2088">
        <v>4777984</v>
      </c>
      <c r="D2088" s="1" t="s">
        <v>235</v>
      </c>
      <c r="E2088" s="1" t="s">
        <v>62</v>
      </c>
      <c r="F2088">
        <v>37.964039999999997</v>
      </c>
      <c r="G2088">
        <v>23.717980000000001</v>
      </c>
      <c r="H2088" s="1" t="s">
        <v>22</v>
      </c>
      <c r="I2088">
        <v>53</v>
      </c>
      <c r="J2088">
        <v>2</v>
      </c>
      <c r="K2088">
        <v>91</v>
      </c>
      <c r="L2088" s="2">
        <v>44497</v>
      </c>
      <c r="M2088">
        <v>1.84</v>
      </c>
      <c r="N2088">
        <v>17</v>
      </c>
      <c r="O2088">
        <v>290</v>
      </c>
      <c r="P2088">
        <v>17</v>
      </c>
      <c r="Q2088" s="1" t="s">
        <v>13285</v>
      </c>
      <c r="R2088">
        <v>2021</v>
      </c>
      <c r="S2088" s="1" t="s">
        <v>44</v>
      </c>
    </row>
    <row r="2089" spans="1:19" x14ac:dyDescent="0.35">
      <c r="A2089">
        <v>21364019</v>
      </c>
      <c r="B2089" s="1" t="s">
        <v>3030</v>
      </c>
      <c r="C2089">
        <v>151152614</v>
      </c>
      <c r="D2089" s="1" t="s">
        <v>876</v>
      </c>
      <c r="E2089" s="1" t="s">
        <v>232</v>
      </c>
      <c r="F2089">
        <v>37.996169999999999</v>
      </c>
      <c r="G2089">
        <v>23.73555</v>
      </c>
      <c r="H2089" s="1" t="s">
        <v>22</v>
      </c>
      <c r="I2089">
        <v>29</v>
      </c>
      <c r="J2089">
        <v>6</v>
      </c>
      <c r="K2089">
        <v>3</v>
      </c>
      <c r="L2089" s="2">
        <v>44459</v>
      </c>
      <c r="M2089">
        <v>0.75</v>
      </c>
      <c r="N2089">
        <v>1</v>
      </c>
      <c r="O2089">
        <v>352</v>
      </c>
      <c r="P2089">
        <v>3</v>
      </c>
      <c r="Q2089" s="1" t="s">
        <v>3031</v>
      </c>
      <c r="R2089">
        <v>2021</v>
      </c>
      <c r="S2089" s="1" t="s">
        <v>23</v>
      </c>
    </row>
    <row r="2090" spans="1:19" x14ac:dyDescent="0.35">
      <c r="A2090">
        <v>21364597</v>
      </c>
      <c r="B2090" s="1" t="s">
        <v>3032</v>
      </c>
      <c r="C2090">
        <v>154347949</v>
      </c>
      <c r="D2090" s="1" t="s">
        <v>3033</v>
      </c>
      <c r="E2090" s="1" t="s">
        <v>62</v>
      </c>
      <c r="F2090">
        <v>37.971800000000002</v>
      </c>
      <c r="G2090">
        <v>23.716000000000001</v>
      </c>
      <c r="H2090" s="1" t="s">
        <v>22</v>
      </c>
      <c r="I2090">
        <v>155</v>
      </c>
      <c r="J2090">
        <v>2</v>
      </c>
      <c r="K2090">
        <v>8</v>
      </c>
      <c r="L2090" s="2">
        <v>44072</v>
      </c>
      <c r="M2090">
        <v>0.18</v>
      </c>
      <c r="N2090">
        <v>1</v>
      </c>
      <c r="O2090">
        <v>363</v>
      </c>
      <c r="P2090">
        <v>0</v>
      </c>
      <c r="Q2090" s="1" t="s">
        <v>13286</v>
      </c>
      <c r="R2090">
        <v>2020</v>
      </c>
      <c r="S2090" s="1" t="s">
        <v>41</v>
      </c>
    </row>
    <row r="2091" spans="1:19" x14ac:dyDescent="0.35">
      <c r="A2091">
        <v>21366983</v>
      </c>
      <c r="B2091" s="1" t="s">
        <v>3034</v>
      </c>
      <c r="C2091">
        <v>113604662</v>
      </c>
      <c r="D2091" s="1" t="s">
        <v>64</v>
      </c>
      <c r="E2091" s="1" t="s">
        <v>62</v>
      </c>
      <c r="F2091">
        <v>37.968119999999999</v>
      </c>
      <c r="G2091">
        <v>23.713280000000001</v>
      </c>
      <c r="H2091" s="1" t="s">
        <v>22</v>
      </c>
      <c r="I2091">
        <v>100</v>
      </c>
      <c r="J2091">
        <v>2</v>
      </c>
      <c r="K2091">
        <v>1</v>
      </c>
      <c r="L2091" s="2">
        <v>44504</v>
      </c>
      <c r="M2091">
        <v>0.6</v>
      </c>
      <c r="N2091">
        <v>13</v>
      </c>
      <c r="O2091">
        <v>348</v>
      </c>
      <c r="P2091">
        <v>1</v>
      </c>
      <c r="Q2091" s="1" t="s">
        <v>13287</v>
      </c>
      <c r="R2091">
        <v>2021</v>
      </c>
      <c r="S2091" s="1" t="s">
        <v>25</v>
      </c>
    </row>
    <row r="2092" spans="1:19" x14ac:dyDescent="0.35">
      <c r="A2092">
        <v>21388422</v>
      </c>
      <c r="B2092" s="1" t="s">
        <v>3035</v>
      </c>
      <c r="C2092">
        <v>748818</v>
      </c>
      <c r="D2092" s="1" t="s">
        <v>79</v>
      </c>
      <c r="E2092" s="1" t="s">
        <v>51</v>
      </c>
      <c r="F2092">
        <v>37.987589999999997</v>
      </c>
      <c r="G2092">
        <v>23.720800000000001</v>
      </c>
      <c r="H2092" s="1" t="s">
        <v>37</v>
      </c>
      <c r="I2092">
        <v>264</v>
      </c>
      <c r="J2092">
        <v>1</v>
      </c>
      <c r="K2092">
        <v>10</v>
      </c>
      <c r="L2092" s="2">
        <v>44053</v>
      </c>
      <c r="M2092">
        <v>0.21</v>
      </c>
      <c r="N2092">
        <v>60</v>
      </c>
      <c r="O2092">
        <v>364</v>
      </c>
      <c r="P2092">
        <v>0</v>
      </c>
      <c r="Q2092" s="1" t="s">
        <v>2987</v>
      </c>
      <c r="R2092">
        <v>2020</v>
      </c>
      <c r="S2092" s="1" t="s">
        <v>41</v>
      </c>
    </row>
    <row r="2093" spans="1:19" x14ac:dyDescent="0.35">
      <c r="A2093">
        <v>21388431</v>
      </c>
      <c r="B2093" s="1" t="s">
        <v>3036</v>
      </c>
      <c r="C2093">
        <v>154930114</v>
      </c>
      <c r="D2093" s="1" t="s">
        <v>3037</v>
      </c>
      <c r="E2093" s="1" t="s">
        <v>135</v>
      </c>
      <c r="F2093">
        <v>37.967500000000001</v>
      </c>
      <c r="G2093">
        <v>23.727730000000001</v>
      </c>
      <c r="H2093" s="1" t="s">
        <v>22</v>
      </c>
      <c r="I2093">
        <v>96</v>
      </c>
      <c r="J2093">
        <v>2</v>
      </c>
      <c r="K2093">
        <v>40</v>
      </c>
      <c r="L2093" s="2">
        <v>44415</v>
      </c>
      <c r="M2093">
        <v>0.8</v>
      </c>
      <c r="N2093">
        <v>1</v>
      </c>
      <c r="O2093">
        <v>361</v>
      </c>
      <c r="P2093">
        <v>1</v>
      </c>
      <c r="Q2093" s="1" t="s">
        <v>13288</v>
      </c>
      <c r="R2093">
        <v>2021</v>
      </c>
      <c r="S2093" s="1" t="s">
        <v>41</v>
      </c>
    </row>
    <row r="2094" spans="1:19" x14ac:dyDescent="0.35">
      <c r="A2094">
        <v>21389046</v>
      </c>
      <c r="B2094" s="1" t="s">
        <v>3038</v>
      </c>
      <c r="C2094">
        <v>748818</v>
      </c>
      <c r="D2094" s="1" t="s">
        <v>79</v>
      </c>
      <c r="E2094" s="1" t="s">
        <v>51</v>
      </c>
      <c r="F2094">
        <v>37.986649999999997</v>
      </c>
      <c r="G2094">
        <v>23.720490000000002</v>
      </c>
      <c r="H2094" s="1" t="s">
        <v>37</v>
      </c>
      <c r="I2094">
        <v>240</v>
      </c>
      <c r="J2094">
        <v>1</v>
      </c>
      <c r="K2094">
        <v>3</v>
      </c>
      <c r="L2094" s="2">
        <v>44409</v>
      </c>
      <c r="M2094">
        <v>0.08</v>
      </c>
      <c r="N2094">
        <v>60</v>
      </c>
      <c r="O2094">
        <v>365</v>
      </c>
      <c r="P2094">
        <v>1</v>
      </c>
      <c r="Q2094" s="1" t="s">
        <v>2987</v>
      </c>
      <c r="R2094">
        <v>2021</v>
      </c>
      <c r="S2094" s="1" t="s">
        <v>41</v>
      </c>
    </row>
    <row r="2095" spans="1:19" x14ac:dyDescent="0.35">
      <c r="A2095">
        <v>21389707</v>
      </c>
      <c r="B2095" s="1" t="s">
        <v>3039</v>
      </c>
      <c r="C2095">
        <v>154940715</v>
      </c>
      <c r="D2095" s="1" t="s">
        <v>104</v>
      </c>
      <c r="E2095" s="1" t="s">
        <v>135</v>
      </c>
      <c r="F2095">
        <v>37.968620000000001</v>
      </c>
      <c r="G2095">
        <v>23.729769999999998</v>
      </c>
      <c r="H2095" s="1" t="s">
        <v>22</v>
      </c>
      <c r="I2095">
        <v>79</v>
      </c>
      <c r="J2095">
        <v>2</v>
      </c>
      <c r="K2095">
        <v>117</v>
      </c>
      <c r="L2095" s="2">
        <v>44517</v>
      </c>
      <c r="M2095">
        <v>2.66</v>
      </c>
      <c r="N2095">
        <v>1</v>
      </c>
      <c r="O2095">
        <v>205</v>
      </c>
      <c r="P2095">
        <v>27</v>
      </c>
      <c r="Q2095" s="1" t="s">
        <v>13289</v>
      </c>
      <c r="R2095">
        <v>2021</v>
      </c>
      <c r="S2095" s="1" t="s">
        <v>25</v>
      </c>
    </row>
    <row r="2096" spans="1:19" x14ac:dyDescent="0.35">
      <c r="A2096">
        <v>21389913</v>
      </c>
      <c r="B2096" s="1" t="s">
        <v>3040</v>
      </c>
      <c r="C2096">
        <v>748818</v>
      </c>
      <c r="D2096" s="1" t="s">
        <v>79</v>
      </c>
      <c r="E2096" s="1" t="s">
        <v>51</v>
      </c>
      <c r="F2096">
        <v>37.986469999999997</v>
      </c>
      <c r="G2096">
        <v>23.7212</v>
      </c>
      <c r="H2096" s="1" t="s">
        <v>37</v>
      </c>
      <c r="I2096">
        <v>230</v>
      </c>
      <c r="J2096">
        <v>1</v>
      </c>
      <c r="K2096">
        <v>15</v>
      </c>
      <c r="L2096" s="2">
        <v>44392</v>
      </c>
      <c r="M2096">
        <v>0.34</v>
      </c>
      <c r="N2096">
        <v>60</v>
      </c>
      <c r="O2096">
        <v>365</v>
      </c>
      <c r="P2096">
        <v>1</v>
      </c>
      <c r="Q2096" s="1" t="s">
        <v>2987</v>
      </c>
      <c r="R2096">
        <v>2021</v>
      </c>
      <c r="S2096" s="1" t="s">
        <v>57</v>
      </c>
    </row>
    <row r="2097" spans="1:19" x14ac:dyDescent="0.35">
      <c r="A2097">
        <v>21393723</v>
      </c>
      <c r="B2097" s="1" t="s">
        <v>3041</v>
      </c>
      <c r="C2097">
        <v>53824000</v>
      </c>
      <c r="D2097" s="1" t="s">
        <v>446</v>
      </c>
      <c r="E2097" s="1" t="s">
        <v>123</v>
      </c>
      <c r="F2097">
        <v>37.975790000000003</v>
      </c>
      <c r="G2097">
        <v>23.71622</v>
      </c>
      <c r="H2097" s="1" t="s">
        <v>22</v>
      </c>
      <c r="I2097">
        <v>86</v>
      </c>
      <c r="J2097">
        <v>1</v>
      </c>
      <c r="K2097">
        <v>6</v>
      </c>
      <c r="L2097" s="2">
        <v>43834</v>
      </c>
      <c r="M2097">
        <v>0.12</v>
      </c>
      <c r="N2097">
        <v>21</v>
      </c>
      <c r="O2097">
        <v>351</v>
      </c>
      <c r="P2097">
        <v>0</v>
      </c>
      <c r="Q2097" s="1" t="s">
        <v>13290</v>
      </c>
      <c r="R2097">
        <v>2020</v>
      </c>
      <c r="S2097" s="1" t="s">
        <v>30</v>
      </c>
    </row>
    <row r="2098" spans="1:19" x14ac:dyDescent="0.35">
      <c r="A2098">
        <v>21396550</v>
      </c>
      <c r="B2098" s="1" t="s">
        <v>3042</v>
      </c>
      <c r="C2098">
        <v>151576647</v>
      </c>
      <c r="D2098" s="1" t="s">
        <v>1549</v>
      </c>
      <c r="E2098" s="1" t="s">
        <v>625</v>
      </c>
      <c r="F2098">
        <v>37.994599999999998</v>
      </c>
      <c r="G2098">
        <v>23.750889999999998</v>
      </c>
      <c r="H2098" s="1" t="s">
        <v>22</v>
      </c>
      <c r="I2098">
        <v>56</v>
      </c>
      <c r="J2098">
        <v>2</v>
      </c>
      <c r="K2098">
        <v>1</v>
      </c>
      <c r="L2098" s="2">
        <v>43058</v>
      </c>
      <c r="M2098">
        <v>0.02</v>
      </c>
      <c r="N2098">
        <v>1</v>
      </c>
      <c r="O2098">
        <v>89</v>
      </c>
      <c r="P2098">
        <v>0</v>
      </c>
      <c r="Q2098" s="1"/>
      <c r="R2098">
        <v>2017</v>
      </c>
      <c r="S2098" s="1" t="s">
        <v>25</v>
      </c>
    </row>
    <row r="2099" spans="1:19" x14ac:dyDescent="0.35">
      <c r="A2099">
        <v>21401494</v>
      </c>
      <c r="B2099" s="1" t="s">
        <v>3043</v>
      </c>
      <c r="C2099">
        <v>55670751</v>
      </c>
      <c r="D2099" s="1" t="s">
        <v>1301</v>
      </c>
      <c r="E2099" s="1" t="s">
        <v>33</v>
      </c>
      <c r="F2099">
        <v>37.976039999999998</v>
      </c>
      <c r="G2099">
        <v>23.723949999999999</v>
      </c>
      <c r="H2099" s="1" t="s">
        <v>22</v>
      </c>
      <c r="I2099">
        <v>75</v>
      </c>
      <c r="J2099">
        <v>1</v>
      </c>
      <c r="K2099">
        <v>12</v>
      </c>
      <c r="L2099" s="2">
        <v>44493</v>
      </c>
      <c r="M2099">
        <v>0.24</v>
      </c>
      <c r="N2099">
        <v>12</v>
      </c>
      <c r="O2099">
        <v>365</v>
      </c>
      <c r="P2099">
        <v>4</v>
      </c>
      <c r="Q2099" s="1" t="s">
        <v>13291</v>
      </c>
      <c r="R2099">
        <v>2021</v>
      </c>
      <c r="S2099" s="1" t="s">
        <v>44</v>
      </c>
    </row>
    <row r="2100" spans="1:19" x14ac:dyDescent="0.35">
      <c r="A2100">
        <v>21401951</v>
      </c>
      <c r="B2100" s="1" t="s">
        <v>3044</v>
      </c>
      <c r="C2100">
        <v>748818</v>
      </c>
      <c r="D2100" s="1" t="s">
        <v>79</v>
      </c>
      <c r="E2100" s="1" t="s">
        <v>51</v>
      </c>
      <c r="F2100">
        <v>37.987589999999997</v>
      </c>
      <c r="G2100">
        <v>23.720800000000001</v>
      </c>
      <c r="H2100" s="1" t="s">
        <v>37</v>
      </c>
      <c r="I2100">
        <v>189</v>
      </c>
      <c r="J2100">
        <v>1</v>
      </c>
      <c r="K2100">
        <v>0</v>
      </c>
      <c r="L2100" s="2"/>
      <c r="N2100">
        <v>60</v>
      </c>
      <c r="O2100">
        <v>365</v>
      </c>
      <c r="P2100">
        <v>0</v>
      </c>
      <c r="Q2100" s="1" t="s">
        <v>2987</v>
      </c>
      <c r="S2100" s="1"/>
    </row>
    <row r="2101" spans="1:19" x14ac:dyDescent="0.35">
      <c r="A2101">
        <v>21402471</v>
      </c>
      <c r="B2101" s="1" t="s">
        <v>3045</v>
      </c>
      <c r="C2101">
        <v>748818</v>
      </c>
      <c r="D2101" s="1" t="s">
        <v>79</v>
      </c>
      <c r="E2101" s="1" t="s">
        <v>51</v>
      </c>
      <c r="F2101">
        <v>37.986899999999999</v>
      </c>
      <c r="G2101">
        <v>23.721699999999998</v>
      </c>
      <c r="H2101" s="1" t="s">
        <v>37</v>
      </c>
      <c r="I2101">
        <v>211</v>
      </c>
      <c r="J2101">
        <v>1</v>
      </c>
      <c r="K2101">
        <v>1</v>
      </c>
      <c r="L2101" s="2">
        <v>44417</v>
      </c>
      <c r="M2101">
        <v>0.22</v>
      </c>
      <c r="N2101">
        <v>60</v>
      </c>
      <c r="O2101">
        <v>365</v>
      </c>
      <c r="P2101">
        <v>1</v>
      </c>
      <c r="Q2101" s="1" t="s">
        <v>2987</v>
      </c>
      <c r="R2101">
        <v>2021</v>
      </c>
      <c r="S2101" s="1" t="s">
        <v>41</v>
      </c>
    </row>
    <row r="2102" spans="1:19" x14ac:dyDescent="0.35">
      <c r="A2102">
        <v>21402634</v>
      </c>
      <c r="B2102" s="1" t="s">
        <v>3046</v>
      </c>
      <c r="C2102">
        <v>155067958</v>
      </c>
      <c r="D2102" s="1" t="s">
        <v>1251</v>
      </c>
      <c r="E2102" s="1" t="s">
        <v>33</v>
      </c>
      <c r="F2102">
        <v>37.976280000000003</v>
      </c>
      <c r="G2102">
        <v>23.72879</v>
      </c>
      <c r="H2102" s="1" t="s">
        <v>37</v>
      </c>
      <c r="I2102">
        <v>59</v>
      </c>
      <c r="J2102">
        <v>1</v>
      </c>
      <c r="K2102">
        <v>1</v>
      </c>
      <c r="L2102" s="2">
        <v>44433</v>
      </c>
      <c r="M2102">
        <v>0.25</v>
      </c>
      <c r="N2102">
        <v>6</v>
      </c>
      <c r="O2102">
        <v>357</v>
      </c>
      <c r="P2102">
        <v>1</v>
      </c>
      <c r="Q2102" s="1"/>
      <c r="R2102">
        <v>2021</v>
      </c>
      <c r="S2102" s="1" t="s">
        <v>41</v>
      </c>
    </row>
    <row r="2103" spans="1:19" x14ac:dyDescent="0.35">
      <c r="A2103">
        <v>21402854</v>
      </c>
      <c r="B2103" s="1" t="s">
        <v>3047</v>
      </c>
      <c r="C2103">
        <v>80281273</v>
      </c>
      <c r="D2103" s="1" t="s">
        <v>3048</v>
      </c>
      <c r="E2103" s="1" t="s">
        <v>97</v>
      </c>
      <c r="F2103">
        <v>37.997059999999998</v>
      </c>
      <c r="G2103">
        <v>23.726839999999999</v>
      </c>
      <c r="H2103" s="1" t="s">
        <v>22</v>
      </c>
      <c r="I2103">
        <v>40</v>
      </c>
      <c r="J2103">
        <v>3</v>
      </c>
      <c r="K2103">
        <v>0</v>
      </c>
      <c r="L2103" s="2"/>
      <c r="N2103">
        <v>1</v>
      </c>
      <c r="O2103">
        <v>263</v>
      </c>
      <c r="P2103">
        <v>0</v>
      </c>
      <c r="Q2103" s="1" t="s">
        <v>13292</v>
      </c>
      <c r="S2103" s="1"/>
    </row>
    <row r="2104" spans="1:19" x14ac:dyDescent="0.35">
      <c r="A2104">
        <v>21409351</v>
      </c>
      <c r="B2104" s="1" t="s">
        <v>3049</v>
      </c>
      <c r="C2104">
        <v>19549577</v>
      </c>
      <c r="D2104" s="1" t="s">
        <v>3050</v>
      </c>
      <c r="E2104" s="1" t="s">
        <v>135</v>
      </c>
      <c r="F2104">
        <v>37.966279999999998</v>
      </c>
      <c r="G2104">
        <v>23.724550000000001</v>
      </c>
      <c r="H2104" s="1" t="s">
        <v>22</v>
      </c>
      <c r="I2104">
        <v>40</v>
      </c>
      <c r="J2104">
        <v>2</v>
      </c>
      <c r="K2104">
        <v>34</v>
      </c>
      <c r="L2104" s="2">
        <v>44451</v>
      </c>
      <c r="M2104">
        <v>0.71</v>
      </c>
      <c r="N2104">
        <v>1</v>
      </c>
      <c r="O2104">
        <v>90</v>
      </c>
      <c r="P2104">
        <v>4</v>
      </c>
      <c r="Q2104" s="1" t="s">
        <v>13293</v>
      </c>
      <c r="R2104">
        <v>2021</v>
      </c>
      <c r="S2104" s="1" t="s">
        <v>23</v>
      </c>
    </row>
    <row r="2105" spans="1:19" x14ac:dyDescent="0.35">
      <c r="A2105">
        <v>21410586</v>
      </c>
      <c r="B2105" s="1" t="s">
        <v>3051</v>
      </c>
      <c r="C2105">
        <v>1167063</v>
      </c>
      <c r="D2105" s="1" t="s">
        <v>1765</v>
      </c>
      <c r="E2105" s="1" t="s">
        <v>47</v>
      </c>
      <c r="F2105">
        <v>37.971029999999999</v>
      </c>
      <c r="G2105">
        <v>23.748380000000001</v>
      </c>
      <c r="H2105" s="1" t="s">
        <v>22</v>
      </c>
      <c r="I2105">
        <v>50</v>
      </c>
      <c r="J2105">
        <v>1</v>
      </c>
      <c r="K2105">
        <v>17</v>
      </c>
      <c r="L2105" s="2">
        <v>44337</v>
      </c>
      <c r="M2105">
        <v>0.35</v>
      </c>
      <c r="N2105">
        <v>37</v>
      </c>
      <c r="O2105">
        <v>348</v>
      </c>
      <c r="P2105">
        <v>1</v>
      </c>
      <c r="Q2105" s="1" t="s">
        <v>13294</v>
      </c>
      <c r="R2105">
        <v>2021</v>
      </c>
      <c r="S2105" s="1" t="s">
        <v>90</v>
      </c>
    </row>
    <row r="2106" spans="1:19" x14ac:dyDescent="0.35">
      <c r="A2106">
        <v>21416198</v>
      </c>
      <c r="B2106" s="1" t="s">
        <v>3052</v>
      </c>
      <c r="C2106">
        <v>116959547</v>
      </c>
      <c r="D2106" s="1" t="s">
        <v>64</v>
      </c>
      <c r="E2106" s="1" t="s">
        <v>47</v>
      </c>
      <c r="F2106">
        <v>37.967880000000001</v>
      </c>
      <c r="G2106">
        <v>23.74559</v>
      </c>
      <c r="H2106" s="1" t="s">
        <v>22</v>
      </c>
      <c r="I2106">
        <v>45</v>
      </c>
      <c r="J2106">
        <v>28</v>
      </c>
      <c r="K2106">
        <v>4</v>
      </c>
      <c r="L2106" s="2">
        <v>43900</v>
      </c>
      <c r="M2106">
        <v>0.17</v>
      </c>
      <c r="N2106">
        <v>2</v>
      </c>
      <c r="O2106">
        <v>347</v>
      </c>
      <c r="P2106">
        <v>0</v>
      </c>
      <c r="Q2106" s="1" t="s">
        <v>13295</v>
      </c>
      <c r="R2106">
        <v>2020</v>
      </c>
      <c r="S2106" s="1" t="s">
        <v>199</v>
      </c>
    </row>
    <row r="2107" spans="1:19" x14ac:dyDescent="0.35">
      <c r="A2107">
        <v>21418482</v>
      </c>
      <c r="B2107" s="1" t="s">
        <v>3053</v>
      </c>
      <c r="C2107">
        <v>155218806</v>
      </c>
      <c r="D2107" s="1" t="s">
        <v>3054</v>
      </c>
      <c r="E2107" s="1" t="s">
        <v>258</v>
      </c>
      <c r="F2107">
        <v>37.987580000000001</v>
      </c>
      <c r="G2107">
        <v>23.713940000000001</v>
      </c>
      <c r="H2107" s="1" t="s">
        <v>22</v>
      </c>
      <c r="I2107">
        <v>45</v>
      </c>
      <c r="J2107">
        <v>1</v>
      </c>
      <c r="K2107">
        <v>0</v>
      </c>
      <c r="L2107" s="2"/>
      <c r="N2107">
        <v>1</v>
      </c>
      <c r="O2107">
        <v>0</v>
      </c>
      <c r="P2107">
        <v>0</v>
      </c>
      <c r="Q2107" s="1"/>
      <c r="S2107" s="1"/>
    </row>
    <row r="2108" spans="1:19" x14ac:dyDescent="0.35">
      <c r="A2108">
        <v>21421719</v>
      </c>
      <c r="B2108" s="1" t="s">
        <v>3055</v>
      </c>
      <c r="C2108">
        <v>95852123</v>
      </c>
      <c r="D2108" s="1" t="s">
        <v>1791</v>
      </c>
      <c r="E2108" s="1" t="s">
        <v>85</v>
      </c>
      <c r="F2108">
        <v>37.975380000000001</v>
      </c>
      <c r="G2108">
        <v>23.708459999999999</v>
      </c>
      <c r="H2108" s="1" t="s">
        <v>22</v>
      </c>
      <c r="I2108">
        <v>40</v>
      </c>
      <c r="J2108">
        <v>5</v>
      </c>
      <c r="K2108">
        <v>34</v>
      </c>
      <c r="L2108" s="2">
        <v>44490</v>
      </c>
      <c r="M2108">
        <v>0.67</v>
      </c>
      <c r="N2108">
        <v>3</v>
      </c>
      <c r="O2108">
        <v>78</v>
      </c>
      <c r="P2108">
        <v>3</v>
      </c>
      <c r="Q2108" s="1" t="s">
        <v>13296</v>
      </c>
      <c r="R2108">
        <v>2021</v>
      </c>
      <c r="S2108" s="1" t="s">
        <v>44</v>
      </c>
    </row>
    <row r="2109" spans="1:19" x14ac:dyDescent="0.35">
      <c r="A2109">
        <v>21430139</v>
      </c>
      <c r="B2109" s="1" t="s">
        <v>3056</v>
      </c>
      <c r="C2109">
        <v>748818</v>
      </c>
      <c r="D2109" s="1" t="s">
        <v>79</v>
      </c>
      <c r="E2109" s="1" t="s">
        <v>51</v>
      </c>
      <c r="F2109">
        <v>37.987299999999998</v>
      </c>
      <c r="G2109">
        <v>23.722000000000001</v>
      </c>
      <c r="H2109" s="1" t="s">
        <v>37</v>
      </c>
      <c r="I2109">
        <v>196</v>
      </c>
      <c r="J2109">
        <v>1</v>
      </c>
      <c r="K2109">
        <v>0</v>
      </c>
      <c r="L2109" s="2"/>
      <c r="N2109">
        <v>60</v>
      </c>
      <c r="O2109">
        <v>365</v>
      </c>
      <c r="P2109">
        <v>0</v>
      </c>
      <c r="Q2109" s="1" t="s">
        <v>2987</v>
      </c>
      <c r="S2109" s="1"/>
    </row>
    <row r="2110" spans="1:19" x14ac:dyDescent="0.35">
      <c r="A2110">
        <v>21434140</v>
      </c>
      <c r="B2110" s="1" t="s">
        <v>3057</v>
      </c>
      <c r="C2110">
        <v>22227167</v>
      </c>
      <c r="D2110" s="1" t="s">
        <v>533</v>
      </c>
      <c r="E2110" s="1" t="s">
        <v>33</v>
      </c>
      <c r="F2110">
        <v>37.97522</v>
      </c>
      <c r="G2110">
        <v>23.733889999999999</v>
      </c>
      <c r="H2110" s="1" t="s">
        <v>22</v>
      </c>
      <c r="I2110">
        <v>53</v>
      </c>
      <c r="J2110">
        <v>1</v>
      </c>
      <c r="K2110">
        <v>269</v>
      </c>
      <c r="L2110" s="2">
        <v>44542</v>
      </c>
      <c r="M2110">
        <v>5.33</v>
      </c>
      <c r="N2110">
        <v>26</v>
      </c>
      <c r="O2110">
        <v>351</v>
      </c>
      <c r="P2110">
        <v>56</v>
      </c>
      <c r="Q2110" s="1" t="s">
        <v>13297</v>
      </c>
      <c r="R2110">
        <v>2021</v>
      </c>
      <c r="S2110" s="1" t="s">
        <v>27</v>
      </c>
    </row>
    <row r="2111" spans="1:19" x14ac:dyDescent="0.35">
      <c r="A2111">
        <v>21437526</v>
      </c>
      <c r="B2111" s="1" t="s">
        <v>3058</v>
      </c>
      <c r="C2111">
        <v>77523897</v>
      </c>
      <c r="D2111" s="1" t="s">
        <v>221</v>
      </c>
      <c r="E2111" s="1" t="s">
        <v>47</v>
      </c>
      <c r="F2111">
        <v>37.967669999999998</v>
      </c>
      <c r="G2111">
        <v>23.747070000000001</v>
      </c>
      <c r="H2111" s="1" t="s">
        <v>22</v>
      </c>
      <c r="I2111">
        <v>30</v>
      </c>
      <c r="J2111">
        <v>2</v>
      </c>
      <c r="K2111">
        <v>8</v>
      </c>
      <c r="L2111" s="2">
        <v>43688</v>
      </c>
      <c r="M2111">
        <v>0.18</v>
      </c>
      <c r="N2111">
        <v>1</v>
      </c>
      <c r="O2111">
        <v>175</v>
      </c>
      <c r="P2111">
        <v>0</v>
      </c>
      <c r="Q2111" s="1"/>
      <c r="R2111">
        <v>2019</v>
      </c>
      <c r="S2111" s="1" t="s">
        <v>41</v>
      </c>
    </row>
    <row r="2112" spans="1:19" x14ac:dyDescent="0.35">
      <c r="A2112">
        <v>21437634</v>
      </c>
      <c r="B2112" s="1" t="s">
        <v>3059</v>
      </c>
      <c r="C2112">
        <v>122706474</v>
      </c>
      <c r="D2112" s="1" t="s">
        <v>231</v>
      </c>
      <c r="E2112" s="1" t="s">
        <v>239</v>
      </c>
      <c r="F2112">
        <v>38.005099999999999</v>
      </c>
      <c r="G2112">
        <v>23.736809999999998</v>
      </c>
      <c r="H2112" s="1" t="s">
        <v>37</v>
      </c>
      <c r="I2112">
        <v>15</v>
      </c>
      <c r="J2112">
        <v>6</v>
      </c>
      <c r="K2112">
        <v>4</v>
      </c>
      <c r="L2112" s="2">
        <v>44483</v>
      </c>
      <c r="M2112">
        <v>0.08</v>
      </c>
      <c r="N2112">
        <v>1</v>
      </c>
      <c r="O2112">
        <v>315</v>
      </c>
      <c r="P2112">
        <v>2</v>
      </c>
      <c r="Q2112" s="1" t="s">
        <v>13298</v>
      </c>
      <c r="R2112">
        <v>2021</v>
      </c>
      <c r="S2112" s="1" t="s">
        <v>44</v>
      </c>
    </row>
    <row r="2113" spans="1:19" x14ac:dyDescent="0.35">
      <c r="A2113">
        <v>21441201</v>
      </c>
      <c r="B2113" s="1" t="s">
        <v>3060</v>
      </c>
      <c r="C2113">
        <v>155516285</v>
      </c>
      <c r="D2113" s="1" t="s">
        <v>3061</v>
      </c>
      <c r="E2113" s="1" t="s">
        <v>163</v>
      </c>
      <c r="F2113">
        <v>37.960569999999997</v>
      </c>
      <c r="G2113">
        <v>23.73706</v>
      </c>
      <c r="H2113" s="1" t="s">
        <v>22</v>
      </c>
      <c r="I2113">
        <v>45</v>
      </c>
      <c r="J2113">
        <v>4</v>
      </c>
      <c r="K2113">
        <v>219</v>
      </c>
      <c r="L2113" s="2">
        <v>44103</v>
      </c>
      <c r="M2113">
        <v>4.54</v>
      </c>
      <c r="N2113">
        <v>2</v>
      </c>
      <c r="O2113">
        <v>175</v>
      </c>
      <c r="P2113">
        <v>0</v>
      </c>
      <c r="Q2113" s="1" t="s">
        <v>13299</v>
      </c>
      <c r="R2113">
        <v>2020</v>
      </c>
      <c r="S2113" s="1" t="s">
        <v>23</v>
      </c>
    </row>
    <row r="2114" spans="1:19" x14ac:dyDescent="0.35">
      <c r="A2114">
        <v>21442536</v>
      </c>
      <c r="B2114" s="1" t="s">
        <v>3062</v>
      </c>
      <c r="C2114">
        <v>748818</v>
      </c>
      <c r="D2114" s="1" t="s">
        <v>79</v>
      </c>
      <c r="E2114" s="1" t="s">
        <v>51</v>
      </c>
      <c r="F2114">
        <v>37.98657</v>
      </c>
      <c r="G2114">
        <v>23.720210000000002</v>
      </c>
      <c r="H2114" s="1" t="s">
        <v>37</v>
      </c>
      <c r="I2114">
        <v>320</v>
      </c>
      <c r="J2114">
        <v>1</v>
      </c>
      <c r="K2114">
        <v>5</v>
      </c>
      <c r="L2114" s="2">
        <v>44342</v>
      </c>
      <c r="M2114">
        <v>0.11</v>
      </c>
      <c r="N2114">
        <v>60</v>
      </c>
      <c r="O2114">
        <v>365</v>
      </c>
      <c r="P2114">
        <v>1</v>
      </c>
      <c r="Q2114" s="1" t="s">
        <v>2987</v>
      </c>
      <c r="R2114">
        <v>2021</v>
      </c>
      <c r="S2114" s="1" t="s">
        <v>90</v>
      </c>
    </row>
    <row r="2115" spans="1:19" x14ac:dyDescent="0.35">
      <c r="A2115">
        <v>21442901</v>
      </c>
      <c r="B2115" s="1" t="s">
        <v>3063</v>
      </c>
      <c r="C2115">
        <v>748818</v>
      </c>
      <c r="D2115" s="1" t="s">
        <v>79</v>
      </c>
      <c r="E2115" s="1" t="s">
        <v>51</v>
      </c>
      <c r="F2115">
        <v>37.986530000000002</v>
      </c>
      <c r="G2115">
        <v>23.719950000000001</v>
      </c>
      <c r="H2115" s="1" t="s">
        <v>37</v>
      </c>
      <c r="I2115">
        <v>140</v>
      </c>
      <c r="J2115">
        <v>1</v>
      </c>
      <c r="K2115">
        <v>1</v>
      </c>
      <c r="L2115" s="2">
        <v>44442</v>
      </c>
      <c r="M2115">
        <v>0.27</v>
      </c>
      <c r="N2115">
        <v>60</v>
      </c>
      <c r="O2115">
        <v>365</v>
      </c>
      <c r="P2115">
        <v>1</v>
      </c>
      <c r="Q2115" s="1" t="s">
        <v>2987</v>
      </c>
      <c r="R2115">
        <v>2021</v>
      </c>
      <c r="S2115" s="1" t="s">
        <v>23</v>
      </c>
    </row>
    <row r="2116" spans="1:19" x14ac:dyDescent="0.35">
      <c r="A2116">
        <v>21443136</v>
      </c>
      <c r="B2116" s="1" t="s">
        <v>3064</v>
      </c>
      <c r="C2116">
        <v>748818</v>
      </c>
      <c r="D2116" s="1" t="s">
        <v>79</v>
      </c>
      <c r="E2116" s="1" t="s">
        <v>51</v>
      </c>
      <c r="F2116">
        <v>37.986519999999999</v>
      </c>
      <c r="G2116">
        <v>23.720289999999999</v>
      </c>
      <c r="H2116" s="1" t="s">
        <v>37</v>
      </c>
      <c r="I2116">
        <v>198</v>
      </c>
      <c r="J2116">
        <v>1</v>
      </c>
      <c r="K2116">
        <v>2</v>
      </c>
      <c r="L2116" s="2">
        <v>43235</v>
      </c>
      <c r="M2116">
        <v>0.05</v>
      </c>
      <c r="N2116">
        <v>60</v>
      </c>
      <c r="O2116">
        <v>365</v>
      </c>
      <c r="P2116">
        <v>0</v>
      </c>
      <c r="Q2116" s="1" t="s">
        <v>2987</v>
      </c>
      <c r="R2116">
        <v>2018</v>
      </c>
      <c r="S2116" s="1" t="s">
        <v>90</v>
      </c>
    </row>
    <row r="2117" spans="1:19" x14ac:dyDescent="0.35">
      <c r="A2117">
        <v>21445332</v>
      </c>
      <c r="B2117" s="1" t="s">
        <v>3065</v>
      </c>
      <c r="C2117">
        <v>133000</v>
      </c>
      <c r="D2117" s="1" t="s">
        <v>2382</v>
      </c>
      <c r="E2117" s="1" t="s">
        <v>62</v>
      </c>
      <c r="F2117">
        <v>37.969090000000001</v>
      </c>
      <c r="G2117">
        <v>23.728529999999999</v>
      </c>
      <c r="H2117" s="1" t="s">
        <v>22</v>
      </c>
      <c r="I2117">
        <v>94</v>
      </c>
      <c r="J2117">
        <v>2</v>
      </c>
      <c r="K2117">
        <v>9</v>
      </c>
      <c r="L2117" s="2">
        <v>44507</v>
      </c>
      <c r="M2117">
        <v>0.21</v>
      </c>
      <c r="N2117">
        <v>8</v>
      </c>
      <c r="O2117">
        <v>279</v>
      </c>
      <c r="P2117">
        <v>2</v>
      </c>
      <c r="Q2117" s="1" t="s">
        <v>13300</v>
      </c>
      <c r="R2117">
        <v>2021</v>
      </c>
      <c r="S2117" s="1" t="s">
        <v>25</v>
      </c>
    </row>
    <row r="2118" spans="1:19" x14ac:dyDescent="0.35">
      <c r="A2118">
        <v>21446148</v>
      </c>
      <c r="B2118" s="1" t="s">
        <v>3066</v>
      </c>
      <c r="C2118">
        <v>136350316</v>
      </c>
      <c r="D2118" s="1" t="s">
        <v>161</v>
      </c>
      <c r="E2118" s="1" t="s">
        <v>68</v>
      </c>
      <c r="F2118">
        <v>37.979909999999997</v>
      </c>
      <c r="G2118">
        <v>23.747959999999999</v>
      </c>
      <c r="H2118" s="1" t="s">
        <v>22</v>
      </c>
      <c r="I2118">
        <v>60</v>
      </c>
      <c r="J2118">
        <v>10</v>
      </c>
      <c r="K2118">
        <v>51</v>
      </c>
      <c r="L2118" s="2">
        <v>44092</v>
      </c>
      <c r="M2118">
        <v>1.1299999999999999</v>
      </c>
      <c r="N2118">
        <v>1</v>
      </c>
      <c r="O2118">
        <v>0</v>
      </c>
      <c r="P2118">
        <v>0</v>
      </c>
      <c r="Q2118" s="1" t="s">
        <v>13301</v>
      </c>
      <c r="R2118">
        <v>2020</v>
      </c>
      <c r="S2118" s="1" t="s">
        <v>23</v>
      </c>
    </row>
    <row r="2119" spans="1:19" x14ac:dyDescent="0.35">
      <c r="A2119">
        <v>21446403</v>
      </c>
      <c r="B2119" s="1" t="s">
        <v>3067</v>
      </c>
      <c r="C2119">
        <v>155617522</v>
      </c>
      <c r="D2119" s="1" t="s">
        <v>3068</v>
      </c>
      <c r="E2119" s="1" t="s">
        <v>68</v>
      </c>
      <c r="F2119">
        <v>37.977530000000002</v>
      </c>
      <c r="G2119">
        <v>23.737279999999998</v>
      </c>
      <c r="H2119" s="1" t="s">
        <v>22</v>
      </c>
      <c r="I2119">
        <v>28</v>
      </c>
      <c r="J2119">
        <v>2</v>
      </c>
      <c r="K2119">
        <v>142</v>
      </c>
      <c r="L2119" s="2">
        <v>44524</v>
      </c>
      <c r="M2119">
        <v>2.8</v>
      </c>
      <c r="N2119">
        <v>7</v>
      </c>
      <c r="O2119">
        <v>324</v>
      </c>
      <c r="P2119">
        <v>17</v>
      </c>
      <c r="Q2119" s="1"/>
      <c r="R2119">
        <v>2021</v>
      </c>
      <c r="S2119" s="1" t="s">
        <v>25</v>
      </c>
    </row>
    <row r="2120" spans="1:19" x14ac:dyDescent="0.35">
      <c r="A2120">
        <v>21448741</v>
      </c>
      <c r="B2120" s="1" t="s">
        <v>3069</v>
      </c>
      <c r="C2120">
        <v>46920640</v>
      </c>
      <c r="D2120" s="1" t="s">
        <v>495</v>
      </c>
      <c r="E2120" s="1" t="s">
        <v>135</v>
      </c>
      <c r="F2120">
        <v>37.965539999999997</v>
      </c>
      <c r="G2120">
        <v>23.726130000000001</v>
      </c>
      <c r="H2120" s="1" t="s">
        <v>22</v>
      </c>
      <c r="I2120">
        <v>49</v>
      </c>
      <c r="J2120">
        <v>2</v>
      </c>
      <c r="K2120">
        <v>8</v>
      </c>
      <c r="L2120" s="2">
        <v>44503</v>
      </c>
      <c r="M2120">
        <v>0.18</v>
      </c>
      <c r="N2120">
        <v>1</v>
      </c>
      <c r="O2120">
        <v>96</v>
      </c>
      <c r="P2120">
        <v>2</v>
      </c>
      <c r="Q2120" s="1" t="s">
        <v>13302</v>
      </c>
      <c r="R2120">
        <v>2021</v>
      </c>
      <c r="S2120" s="1" t="s">
        <v>25</v>
      </c>
    </row>
    <row r="2121" spans="1:19" x14ac:dyDescent="0.35">
      <c r="A2121">
        <v>21465739</v>
      </c>
      <c r="B2121" s="1" t="s">
        <v>3070</v>
      </c>
      <c r="C2121">
        <v>1621474</v>
      </c>
      <c r="D2121" s="1" t="s">
        <v>797</v>
      </c>
      <c r="E2121" s="1" t="s">
        <v>62</v>
      </c>
      <c r="F2121">
        <v>37.96902</v>
      </c>
      <c r="G2121">
        <v>23.72578</v>
      </c>
      <c r="H2121" s="1" t="s">
        <v>22</v>
      </c>
      <c r="I2121">
        <v>93</v>
      </c>
      <c r="J2121">
        <v>1</v>
      </c>
      <c r="K2121">
        <v>127</v>
      </c>
      <c r="L2121" s="2">
        <v>44534</v>
      </c>
      <c r="M2121">
        <v>2.62</v>
      </c>
      <c r="N2121">
        <v>82</v>
      </c>
      <c r="O2121">
        <v>296</v>
      </c>
      <c r="P2121">
        <v>22</v>
      </c>
      <c r="Q2121" s="1" t="s">
        <v>13303</v>
      </c>
      <c r="R2121">
        <v>2021</v>
      </c>
      <c r="S2121" s="1" t="s">
        <v>27</v>
      </c>
    </row>
    <row r="2122" spans="1:19" x14ac:dyDescent="0.35">
      <c r="A2122">
        <v>21469240</v>
      </c>
      <c r="B2122" s="1" t="s">
        <v>3071</v>
      </c>
      <c r="C2122">
        <v>1418201</v>
      </c>
      <c r="D2122" s="1" t="s">
        <v>94</v>
      </c>
      <c r="E2122" s="1" t="s">
        <v>36</v>
      </c>
      <c r="F2122">
        <v>37.980060000000002</v>
      </c>
      <c r="G2122">
        <v>23.723559999999999</v>
      </c>
      <c r="H2122" s="1" t="s">
        <v>22</v>
      </c>
      <c r="I2122">
        <v>45</v>
      </c>
      <c r="J2122">
        <v>3</v>
      </c>
      <c r="K2122">
        <v>10</v>
      </c>
      <c r="L2122" s="2">
        <v>44512</v>
      </c>
      <c r="M2122">
        <v>0.22</v>
      </c>
      <c r="N2122">
        <v>40</v>
      </c>
      <c r="O2122">
        <v>352</v>
      </c>
      <c r="P2122">
        <v>5</v>
      </c>
      <c r="Q2122" s="1"/>
      <c r="R2122">
        <v>2021</v>
      </c>
      <c r="S2122" s="1" t="s">
        <v>25</v>
      </c>
    </row>
    <row r="2123" spans="1:19" x14ac:dyDescent="0.35">
      <c r="A2123">
        <v>21469337</v>
      </c>
      <c r="B2123" s="1" t="s">
        <v>3072</v>
      </c>
      <c r="C2123">
        <v>1863291</v>
      </c>
      <c r="D2123" s="1" t="s">
        <v>3073</v>
      </c>
      <c r="E2123" s="1" t="s">
        <v>258</v>
      </c>
      <c r="F2123">
        <v>37.994169999999997</v>
      </c>
      <c r="G2123">
        <v>23.711819999999999</v>
      </c>
      <c r="H2123" s="1" t="s">
        <v>22</v>
      </c>
      <c r="I2123">
        <v>50</v>
      </c>
      <c r="J2123">
        <v>1</v>
      </c>
      <c r="K2123">
        <v>25</v>
      </c>
      <c r="L2123" s="2">
        <v>44339</v>
      </c>
      <c r="M2123">
        <v>0.51</v>
      </c>
      <c r="N2123">
        <v>1</v>
      </c>
      <c r="O2123">
        <v>201</v>
      </c>
      <c r="P2123">
        <v>1</v>
      </c>
      <c r="Q2123" s="1" t="s">
        <v>13304</v>
      </c>
      <c r="R2123">
        <v>2021</v>
      </c>
      <c r="S2123" s="1" t="s">
        <v>90</v>
      </c>
    </row>
    <row r="2124" spans="1:19" x14ac:dyDescent="0.35">
      <c r="A2124">
        <v>21471624</v>
      </c>
      <c r="B2124" s="1" t="s">
        <v>3074</v>
      </c>
      <c r="C2124">
        <v>155918747</v>
      </c>
      <c r="D2124" s="1" t="s">
        <v>3075</v>
      </c>
      <c r="E2124" s="1" t="s">
        <v>191</v>
      </c>
      <c r="F2124">
        <v>38.001379999999997</v>
      </c>
      <c r="G2124">
        <v>23.719000000000001</v>
      </c>
      <c r="H2124" s="1" t="s">
        <v>22</v>
      </c>
      <c r="I2124">
        <v>40</v>
      </c>
      <c r="J2124">
        <v>2</v>
      </c>
      <c r="K2124">
        <v>14</v>
      </c>
      <c r="L2124" s="2">
        <v>43734</v>
      </c>
      <c r="M2124">
        <v>0.28000000000000003</v>
      </c>
      <c r="N2124">
        <v>1</v>
      </c>
      <c r="O2124">
        <v>356</v>
      </c>
      <c r="P2124">
        <v>0</v>
      </c>
      <c r="Q2124" s="1"/>
      <c r="R2124">
        <v>2019</v>
      </c>
      <c r="S2124" s="1" t="s">
        <v>23</v>
      </c>
    </row>
    <row r="2125" spans="1:19" x14ac:dyDescent="0.35">
      <c r="A2125">
        <v>21472535</v>
      </c>
      <c r="B2125" s="1" t="s">
        <v>3076</v>
      </c>
      <c r="C2125">
        <v>139068917</v>
      </c>
      <c r="D2125" s="1" t="s">
        <v>3077</v>
      </c>
      <c r="E2125" s="1" t="s">
        <v>33</v>
      </c>
      <c r="F2125">
        <v>37.973990000000001</v>
      </c>
      <c r="G2125">
        <v>23.729230000000001</v>
      </c>
      <c r="H2125" s="1" t="s">
        <v>22</v>
      </c>
      <c r="I2125">
        <v>80</v>
      </c>
      <c r="J2125">
        <v>2</v>
      </c>
      <c r="K2125">
        <v>15</v>
      </c>
      <c r="L2125" s="2">
        <v>44396</v>
      </c>
      <c r="M2125">
        <v>0.3</v>
      </c>
      <c r="N2125">
        <v>1</v>
      </c>
      <c r="O2125">
        <v>292</v>
      </c>
      <c r="P2125">
        <v>1</v>
      </c>
      <c r="Q2125" s="1" t="s">
        <v>13305</v>
      </c>
      <c r="R2125">
        <v>2021</v>
      </c>
      <c r="S2125" s="1" t="s">
        <v>57</v>
      </c>
    </row>
    <row r="2126" spans="1:19" x14ac:dyDescent="0.35">
      <c r="A2126">
        <v>21482044</v>
      </c>
      <c r="B2126" s="1" t="s">
        <v>3078</v>
      </c>
      <c r="C2126">
        <v>36506213</v>
      </c>
      <c r="D2126" s="1" t="s">
        <v>161</v>
      </c>
      <c r="E2126" s="1" t="s">
        <v>47</v>
      </c>
      <c r="F2126">
        <v>37.970120000000001</v>
      </c>
      <c r="G2126">
        <v>23.746179999999999</v>
      </c>
      <c r="H2126" s="1" t="s">
        <v>22</v>
      </c>
      <c r="I2126">
        <v>74</v>
      </c>
      <c r="J2126">
        <v>3</v>
      </c>
      <c r="K2126">
        <v>65</v>
      </c>
      <c r="L2126" s="2">
        <v>44549</v>
      </c>
      <c r="M2126">
        <v>1.34</v>
      </c>
      <c r="N2126">
        <v>2</v>
      </c>
      <c r="O2126">
        <v>270</v>
      </c>
      <c r="P2126">
        <v>8</v>
      </c>
      <c r="Q2126" s="1" t="s">
        <v>13306</v>
      </c>
      <c r="R2126">
        <v>2021</v>
      </c>
      <c r="S2126" s="1" t="s">
        <v>27</v>
      </c>
    </row>
    <row r="2127" spans="1:19" x14ac:dyDescent="0.35">
      <c r="A2127">
        <v>21493090</v>
      </c>
      <c r="B2127" s="1" t="s">
        <v>3079</v>
      </c>
      <c r="C2127">
        <v>156145451</v>
      </c>
      <c r="D2127" s="1" t="s">
        <v>238</v>
      </c>
      <c r="E2127" s="1" t="s">
        <v>80</v>
      </c>
      <c r="F2127">
        <v>38.015479999999997</v>
      </c>
      <c r="G2127">
        <v>23.733809999999998</v>
      </c>
      <c r="H2127" s="1" t="s">
        <v>22</v>
      </c>
      <c r="I2127">
        <v>31</v>
      </c>
      <c r="J2127">
        <v>2</v>
      </c>
      <c r="K2127">
        <v>3</v>
      </c>
      <c r="L2127" s="2">
        <v>43555</v>
      </c>
      <c r="M2127">
        <v>0.08</v>
      </c>
      <c r="N2127">
        <v>1</v>
      </c>
      <c r="O2127">
        <v>175</v>
      </c>
      <c r="P2127">
        <v>0</v>
      </c>
      <c r="Q2127" s="1"/>
      <c r="R2127">
        <v>2019</v>
      </c>
      <c r="S2127" s="1" t="s">
        <v>199</v>
      </c>
    </row>
    <row r="2128" spans="1:19" x14ac:dyDescent="0.35">
      <c r="A2128">
        <v>21495621</v>
      </c>
      <c r="B2128" s="1" t="s">
        <v>3080</v>
      </c>
      <c r="C2128">
        <v>156160193</v>
      </c>
      <c r="D2128" s="1" t="s">
        <v>3081</v>
      </c>
      <c r="E2128" s="1" t="s">
        <v>135</v>
      </c>
      <c r="F2128">
        <v>37.963410000000003</v>
      </c>
      <c r="G2128">
        <v>23.721</v>
      </c>
      <c r="H2128" s="1" t="s">
        <v>22</v>
      </c>
      <c r="I2128">
        <v>50</v>
      </c>
      <c r="J2128">
        <v>3</v>
      </c>
      <c r="K2128">
        <v>0</v>
      </c>
      <c r="L2128" s="2"/>
      <c r="N2128">
        <v>1</v>
      </c>
      <c r="O2128">
        <v>88</v>
      </c>
      <c r="P2128">
        <v>0</v>
      </c>
      <c r="Q2128" s="1"/>
      <c r="S2128" s="1"/>
    </row>
    <row r="2129" spans="1:19" x14ac:dyDescent="0.35">
      <c r="A2129">
        <v>21495999</v>
      </c>
      <c r="B2129" s="1" t="s">
        <v>3082</v>
      </c>
      <c r="C2129">
        <v>1621474</v>
      </c>
      <c r="D2129" s="1" t="s">
        <v>797</v>
      </c>
      <c r="E2129" s="1" t="s">
        <v>47</v>
      </c>
      <c r="F2129">
        <v>37.972909999999999</v>
      </c>
      <c r="G2129">
        <v>23.748550000000002</v>
      </c>
      <c r="H2129" s="1" t="s">
        <v>22</v>
      </c>
      <c r="I2129">
        <v>119</v>
      </c>
      <c r="J2129">
        <v>1</v>
      </c>
      <c r="K2129">
        <v>63</v>
      </c>
      <c r="L2129" s="2">
        <v>44036</v>
      </c>
      <c r="M2129">
        <v>1.27</v>
      </c>
      <c r="N2129">
        <v>82</v>
      </c>
      <c r="O2129">
        <v>290</v>
      </c>
      <c r="P2129">
        <v>0</v>
      </c>
      <c r="Q2129" s="1" t="s">
        <v>13307</v>
      </c>
      <c r="R2129">
        <v>2020</v>
      </c>
      <c r="S2129" s="1" t="s">
        <v>57</v>
      </c>
    </row>
    <row r="2130" spans="1:19" x14ac:dyDescent="0.35">
      <c r="A2130">
        <v>21496005</v>
      </c>
      <c r="B2130" s="1" t="s">
        <v>3083</v>
      </c>
      <c r="C2130">
        <v>100791550</v>
      </c>
      <c r="D2130" s="1" t="s">
        <v>3084</v>
      </c>
      <c r="E2130" s="1" t="s">
        <v>229</v>
      </c>
      <c r="F2130">
        <v>37.976619999999997</v>
      </c>
      <c r="G2130">
        <v>23.75515</v>
      </c>
      <c r="H2130" s="1" t="s">
        <v>22</v>
      </c>
      <c r="I2130">
        <v>40</v>
      </c>
      <c r="J2130">
        <v>1</v>
      </c>
      <c r="K2130">
        <v>71</v>
      </c>
      <c r="L2130" s="2">
        <v>44206</v>
      </c>
      <c r="M2130">
        <v>1.47</v>
      </c>
      <c r="N2130">
        <v>1</v>
      </c>
      <c r="O2130">
        <v>227</v>
      </c>
      <c r="P2130">
        <v>1</v>
      </c>
      <c r="Q2130" s="1" t="s">
        <v>13308</v>
      </c>
      <c r="R2130">
        <v>2021</v>
      </c>
      <c r="S2130" s="1" t="s">
        <v>30</v>
      </c>
    </row>
    <row r="2131" spans="1:19" x14ac:dyDescent="0.35">
      <c r="A2131">
        <v>21496225</v>
      </c>
      <c r="B2131" s="1" t="s">
        <v>3085</v>
      </c>
      <c r="C2131">
        <v>82247875</v>
      </c>
      <c r="D2131" s="1" t="s">
        <v>79</v>
      </c>
      <c r="E2131" s="1" t="s">
        <v>74</v>
      </c>
      <c r="F2131">
        <v>37.989130000000003</v>
      </c>
      <c r="G2131">
        <v>23.74512</v>
      </c>
      <c r="H2131" s="1" t="s">
        <v>22</v>
      </c>
      <c r="I2131">
        <v>32</v>
      </c>
      <c r="J2131">
        <v>1</v>
      </c>
      <c r="K2131">
        <v>7</v>
      </c>
      <c r="L2131" s="2">
        <v>43258</v>
      </c>
      <c r="M2131">
        <v>0.14000000000000001</v>
      </c>
      <c r="N2131">
        <v>1</v>
      </c>
      <c r="O2131">
        <v>0</v>
      </c>
      <c r="P2131">
        <v>0</v>
      </c>
      <c r="Q2131" s="1"/>
      <c r="R2131">
        <v>2018</v>
      </c>
      <c r="S2131" s="1" t="s">
        <v>113</v>
      </c>
    </row>
    <row r="2132" spans="1:19" x14ac:dyDescent="0.35">
      <c r="A2132">
        <v>21497405</v>
      </c>
      <c r="B2132" s="1" t="s">
        <v>3086</v>
      </c>
      <c r="C2132">
        <v>156175163</v>
      </c>
      <c r="D2132" s="1" t="s">
        <v>3087</v>
      </c>
      <c r="E2132" s="1" t="s">
        <v>54</v>
      </c>
      <c r="F2132">
        <v>37.966349999999998</v>
      </c>
      <c r="G2132">
        <v>23.740790000000001</v>
      </c>
      <c r="H2132" s="1" t="s">
        <v>22</v>
      </c>
      <c r="I2132">
        <v>40</v>
      </c>
      <c r="J2132">
        <v>2</v>
      </c>
      <c r="K2132">
        <v>41</v>
      </c>
      <c r="L2132" s="2">
        <v>43995</v>
      </c>
      <c r="M2132">
        <v>0.82</v>
      </c>
      <c r="N2132">
        <v>1</v>
      </c>
      <c r="O2132">
        <v>140</v>
      </c>
      <c r="P2132">
        <v>0</v>
      </c>
      <c r="Q2132" s="1" t="s">
        <v>13309</v>
      </c>
      <c r="R2132">
        <v>2020</v>
      </c>
      <c r="S2132" s="1" t="s">
        <v>113</v>
      </c>
    </row>
    <row r="2133" spans="1:19" x14ac:dyDescent="0.35">
      <c r="A2133">
        <v>21513684</v>
      </c>
      <c r="B2133" s="1" t="s">
        <v>3088</v>
      </c>
      <c r="C2133">
        <v>135471778</v>
      </c>
      <c r="D2133" s="1" t="s">
        <v>2874</v>
      </c>
      <c r="E2133" s="1" t="s">
        <v>232</v>
      </c>
      <c r="F2133">
        <v>37.999070000000003</v>
      </c>
      <c r="G2133">
        <v>23.741620000000001</v>
      </c>
      <c r="H2133" s="1" t="s">
        <v>22</v>
      </c>
      <c r="I2133">
        <v>28</v>
      </c>
      <c r="J2133">
        <v>3</v>
      </c>
      <c r="K2133">
        <v>33</v>
      </c>
      <c r="L2133" s="2">
        <v>43916</v>
      </c>
      <c r="M2133">
        <v>0.66</v>
      </c>
      <c r="N2133">
        <v>3</v>
      </c>
      <c r="O2133">
        <v>237</v>
      </c>
      <c r="P2133">
        <v>0</v>
      </c>
      <c r="Q2133" s="1" t="s">
        <v>13310</v>
      </c>
      <c r="R2133">
        <v>2020</v>
      </c>
      <c r="S2133" s="1" t="s">
        <v>199</v>
      </c>
    </row>
    <row r="2134" spans="1:19" x14ac:dyDescent="0.35">
      <c r="A2134">
        <v>21532356</v>
      </c>
      <c r="B2134" s="1" t="s">
        <v>3089</v>
      </c>
      <c r="C2134">
        <v>155784871</v>
      </c>
      <c r="D2134" s="1" t="s">
        <v>734</v>
      </c>
      <c r="E2134" s="1" t="s">
        <v>51</v>
      </c>
      <c r="F2134">
        <v>37.99156</v>
      </c>
      <c r="G2134">
        <v>23.72223</v>
      </c>
      <c r="H2134" s="1" t="s">
        <v>22</v>
      </c>
      <c r="I2134">
        <v>24</v>
      </c>
      <c r="J2134">
        <v>14</v>
      </c>
      <c r="K2134">
        <v>109</v>
      </c>
      <c r="L2134" s="2">
        <v>44450</v>
      </c>
      <c r="M2134">
        <v>2.17</v>
      </c>
      <c r="N2134">
        <v>1</v>
      </c>
      <c r="O2134">
        <v>142</v>
      </c>
      <c r="P2134">
        <v>3</v>
      </c>
      <c r="Q2134" s="1" t="s">
        <v>13311</v>
      </c>
      <c r="R2134">
        <v>2021</v>
      </c>
      <c r="S2134" s="1" t="s">
        <v>23</v>
      </c>
    </row>
    <row r="2135" spans="1:19" x14ac:dyDescent="0.35">
      <c r="A2135">
        <v>21547069</v>
      </c>
      <c r="B2135" s="1" t="s">
        <v>3090</v>
      </c>
      <c r="C2135">
        <v>156652389</v>
      </c>
      <c r="D2135" s="1" t="s">
        <v>2500</v>
      </c>
      <c r="E2135" s="1" t="s">
        <v>204</v>
      </c>
      <c r="F2135">
        <v>38.013469999999998</v>
      </c>
      <c r="G2135">
        <v>23.723469999999999</v>
      </c>
      <c r="H2135" s="1" t="s">
        <v>22</v>
      </c>
      <c r="I2135">
        <v>50</v>
      </c>
      <c r="J2135">
        <v>1</v>
      </c>
      <c r="K2135">
        <v>0</v>
      </c>
      <c r="L2135" s="2"/>
      <c r="N2135">
        <v>1</v>
      </c>
      <c r="O2135">
        <v>364</v>
      </c>
      <c r="P2135">
        <v>0</v>
      </c>
      <c r="Q2135" s="1"/>
      <c r="S2135" s="1"/>
    </row>
    <row r="2136" spans="1:19" x14ac:dyDescent="0.35">
      <c r="A2136">
        <v>21549755</v>
      </c>
      <c r="B2136" s="1" t="s">
        <v>3091</v>
      </c>
      <c r="C2136">
        <v>156675755</v>
      </c>
      <c r="D2136" s="1" t="s">
        <v>161</v>
      </c>
      <c r="E2136" s="1" t="s">
        <v>2009</v>
      </c>
      <c r="F2136">
        <v>38.022210000000001</v>
      </c>
      <c r="G2136">
        <v>23.741630000000001</v>
      </c>
      <c r="H2136" s="1" t="s">
        <v>22</v>
      </c>
      <c r="I2136">
        <v>57</v>
      </c>
      <c r="J2136">
        <v>2</v>
      </c>
      <c r="K2136">
        <v>24</v>
      </c>
      <c r="L2136" s="2">
        <v>43740</v>
      </c>
      <c r="M2136">
        <v>0.49</v>
      </c>
      <c r="N2136">
        <v>2</v>
      </c>
      <c r="O2136">
        <v>365</v>
      </c>
      <c r="P2136">
        <v>0</v>
      </c>
      <c r="Q2136" s="1" t="s">
        <v>13312</v>
      </c>
      <c r="R2136">
        <v>2019</v>
      </c>
      <c r="S2136" s="1" t="s">
        <v>44</v>
      </c>
    </row>
    <row r="2137" spans="1:19" x14ac:dyDescent="0.35">
      <c r="A2137">
        <v>21554930</v>
      </c>
      <c r="B2137" s="1" t="s">
        <v>3092</v>
      </c>
      <c r="C2137">
        <v>156733973</v>
      </c>
      <c r="D2137" s="1" t="s">
        <v>3093</v>
      </c>
      <c r="E2137" s="1" t="s">
        <v>54</v>
      </c>
      <c r="F2137">
        <v>37.966149999999999</v>
      </c>
      <c r="G2137">
        <v>23.735040000000001</v>
      </c>
      <c r="H2137" s="1" t="s">
        <v>22</v>
      </c>
      <c r="I2137">
        <v>295</v>
      </c>
      <c r="J2137">
        <v>1</v>
      </c>
      <c r="K2137">
        <v>0</v>
      </c>
      <c r="L2137" s="2"/>
      <c r="N2137">
        <v>5</v>
      </c>
      <c r="O2137">
        <v>180</v>
      </c>
      <c r="P2137">
        <v>0</v>
      </c>
      <c r="Q2137" s="1"/>
      <c r="S2137" s="1"/>
    </row>
    <row r="2138" spans="1:19" x14ac:dyDescent="0.35">
      <c r="A2138">
        <v>21555363</v>
      </c>
      <c r="B2138" s="1" t="s">
        <v>3094</v>
      </c>
      <c r="C2138">
        <v>156733973</v>
      </c>
      <c r="D2138" s="1" t="s">
        <v>3093</v>
      </c>
      <c r="E2138" s="1" t="s">
        <v>54</v>
      </c>
      <c r="F2138">
        <v>37.965629999999997</v>
      </c>
      <c r="G2138">
        <v>23.734200000000001</v>
      </c>
      <c r="H2138" s="1" t="s">
        <v>22</v>
      </c>
      <c r="I2138">
        <v>245</v>
      </c>
      <c r="J2138">
        <v>1</v>
      </c>
      <c r="K2138">
        <v>0</v>
      </c>
      <c r="L2138" s="2"/>
      <c r="N2138">
        <v>5</v>
      </c>
      <c r="O2138">
        <v>180</v>
      </c>
      <c r="P2138">
        <v>0</v>
      </c>
      <c r="Q2138" s="1"/>
      <c r="S2138" s="1"/>
    </row>
    <row r="2139" spans="1:19" x14ac:dyDescent="0.35">
      <c r="A2139">
        <v>21555585</v>
      </c>
      <c r="B2139" s="1" t="s">
        <v>3095</v>
      </c>
      <c r="C2139">
        <v>156733973</v>
      </c>
      <c r="D2139" s="1" t="s">
        <v>3093</v>
      </c>
      <c r="E2139" s="1" t="s">
        <v>54</v>
      </c>
      <c r="F2139">
        <v>37.965829999999997</v>
      </c>
      <c r="G2139">
        <v>23.73461</v>
      </c>
      <c r="H2139" s="1" t="s">
        <v>22</v>
      </c>
      <c r="I2139">
        <v>495</v>
      </c>
      <c r="J2139">
        <v>1</v>
      </c>
      <c r="K2139">
        <v>0</v>
      </c>
      <c r="L2139" s="2"/>
      <c r="N2139">
        <v>5</v>
      </c>
      <c r="O2139">
        <v>180</v>
      </c>
      <c r="P2139">
        <v>0</v>
      </c>
      <c r="Q2139" s="1"/>
      <c r="S2139" s="1"/>
    </row>
    <row r="2140" spans="1:19" x14ac:dyDescent="0.35">
      <c r="A2140">
        <v>21555857</v>
      </c>
      <c r="B2140" s="1" t="s">
        <v>3096</v>
      </c>
      <c r="C2140">
        <v>156733973</v>
      </c>
      <c r="D2140" s="1" t="s">
        <v>3093</v>
      </c>
      <c r="E2140" s="1" t="s">
        <v>54</v>
      </c>
      <c r="F2140">
        <v>37.966209999999997</v>
      </c>
      <c r="G2140">
        <v>23.73479</v>
      </c>
      <c r="H2140" s="1" t="s">
        <v>22</v>
      </c>
      <c r="I2140">
        <v>295</v>
      </c>
      <c r="J2140">
        <v>1</v>
      </c>
      <c r="K2140">
        <v>0</v>
      </c>
      <c r="L2140" s="2"/>
      <c r="N2140">
        <v>5</v>
      </c>
      <c r="O2140">
        <v>180</v>
      </c>
      <c r="P2140">
        <v>0</v>
      </c>
      <c r="Q2140" s="1"/>
      <c r="S2140" s="1"/>
    </row>
    <row r="2141" spans="1:19" x14ac:dyDescent="0.35">
      <c r="A2141">
        <v>21558261</v>
      </c>
      <c r="B2141" s="1" t="s">
        <v>3097</v>
      </c>
      <c r="C2141">
        <v>156756468</v>
      </c>
      <c r="D2141" s="1" t="s">
        <v>168</v>
      </c>
      <c r="E2141" s="1" t="s">
        <v>33</v>
      </c>
      <c r="F2141">
        <v>37.982289999999999</v>
      </c>
      <c r="G2141">
        <v>23.732009999999999</v>
      </c>
      <c r="H2141" s="1" t="s">
        <v>22</v>
      </c>
      <c r="I2141">
        <v>39</v>
      </c>
      <c r="J2141">
        <v>1</v>
      </c>
      <c r="K2141">
        <v>38</v>
      </c>
      <c r="L2141" s="2">
        <v>44496</v>
      </c>
      <c r="M2141">
        <v>0.76</v>
      </c>
      <c r="N2141">
        <v>1</v>
      </c>
      <c r="O2141">
        <v>205</v>
      </c>
      <c r="P2141">
        <v>13</v>
      </c>
      <c r="Q2141" s="1" t="s">
        <v>13313</v>
      </c>
      <c r="R2141">
        <v>2021</v>
      </c>
      <c r="S2141" s="1" t="s">
        <v>44</v>
      </c>
    </row>
    <row r="2142" spans="1:19" x14ac:dyDescent="0.35">
      <c r="A2142">
        <v>21586814</v>
      </c>
      <c r="B2142" s="1" t="s">
        <v>3098</v>
      </c>
      <c r="C2142">
        <v>2089542</v>
      </c>
      <c r="D2142" s="1" t="s">
        <v>386</v>
      </c>
      <c r="E2142" s="1" t="s">
        <v>135</v>
      </c>
      <c r="F2142">
        <v>37.967190000000002</v>
      </c>
      <c r="G2142">
        <v>23.727959999999999</v>
      </c>
      <c r="H2142" s="1" t="s">
        <v>37</v>
      </c>
      <c r="I2142">
        <v>55</v>
      </c>
      <c r="J2142">
        <v>1</v>
      </c>
      <c r="K2142">
        <v>27</v>
      </c>
      <c r="L2142" s="2">
        <v>44541</v>
      </c>
      <c r="M2142">
        <v>0.54</v>
      </c>
      <c r="N2142">
        <v>54</v>
      </c>
      <c r="O2142">
        <v>355</v>
      </c>
      <c r="P2142">
        <v>7</v>
      </c>
      <c r="Q2142" s="1" t="s">
        <v>13314</v>
      </c>
      <c r="R2142">
        <v>2021</v>
      </c>
      <c r="S2142" s="1" t="s">
        <v>27</v>
      </c>
    </row>
    <row r="2143" spans="1:19" x14ac:dyDescent="0.35">
      <c r="A2143">
        <v>21587658</v>
      </c>
      <c r="B2143" s="1" t="s">
        <v>3099</v>
      </c>
      <c r="C2143">
        <v>2089542</v>
      </c>
      <c r="D2143" s="1" t="s">
        <v>386</v>
      </c>
      <c r="E2143" s="1" t="s">
        <v>135</v>
      </c>
      <c r="F2143">
        <v>37.967190000000002</v>
      </c>
      <c r="G2143">
        <v>23.727959999999999</v>
      </c>
      <c r="H2143" s="1" t="s">
        <v>37</v>
      </c>
      <c r="I2143">
        <v>30</v>
      </c>
      <c r="J2143">
        <v>2</v>
      </c>
      <c r="K2143">
        <v>19</v>
      </c>
      <c r="L2143" s="2">
        <v>44505</v>
      </c>
      <c r="M2143">
        <v>0.39</v>
      </c>
      <c r="N2143">
        <v>54</v>
      </c>
      <c r="O2143">
        <v>358</v>
      </c>
      <c r="P2143">
        <v>3</v>
      </c>
      <c r="Q2143" s="1" t="s">
        <v>13315</v>
      </c>
      <c r="R2143">
        <v>2021</v>
      </c>
      <c r="S2143" s="1" t="s">
        <v>25</v>
      </c>
    </row>
    <row r="2144" spans="1:19" x14ac:dyDescent="0.35">
      <c r="A2144">
        <v>21601262</v>
      </c>
      <c r="B2144" s="1" t="s">
        <v>3100</v>
      </c>
      <c r="C2144">
        <v>54298091</v>
      </c>
      <c r="D2144" s="1" t="s">
        <v>3101</v>
      </c>
      <c r="E2144" s="1" t="s">
        <v>287</v>
      </c>
      <c r="F2144">
        <v>37.984569999999998</v>
      </c>
      <c r="G2144">
        <v>23.74532</v>
      </c>
      <c r="H2144" s="1" t="s">
        <v>22</v>
      </c>
      <c r="I2144">
        <v>75</v>
      </c>
      <c r="J2144">
        <v>2</v>
      </c>
      <c r="K2144">
        <v>19</v>
      </c>
      <c r="L2144" s="2">
        <v>43745</v>
      </c>
      <c r="M2144">
        <v>0.42</v>
      </c>
      <c r="N2144">
        <v>1</v>
      </c>
      <c r="O2144">
        <v>325</v>
      </c>
      <c r="P2144">
        <v>0</v>
      </c>
      <c r="Q2144" s="1" t="s">
        <v>13316</v>
      </c>
      <c r="R2144">
        <v>2019</v>
      </c>
      <c r="S2144" s="1" t="s">
        <v>44</v>
      </c>
    </row>
    <row r="2145" spans="1:19" x14ac:dyDescent="0.35">
      <c r="A2145">
        <v>21603655</v>
      </c>
      <c r="B2145" s="1" t="s">
        <v>3102</v>
      </c>
      <c r="C2145">
        <v>25684059</v>
      </c>
      <c r="D2145" s="1" t="s">
        <v>3103</v>
      </c>
      <c r="E2145" s="1" t="s">
        <v>123</v>
      </c>
      <c r="F2145">
        <v>37.975760000000001</v>
      </c>
      <c r="G2145">
        <v>23.715620000000001</v>
      </c>
      <c r="H2145" s="1" t="s">
        <v>22</v>
      </c>
      <c r="I2145">
        <v>42</v>
      </c>
      <c r="J2145">
        <v>5</v>
      </c>
      <c r="K2145">
        <v>1</v>
      </c>
      <c r="L2145" s="2">
        <v>43308</v>
      </c>
      <c r="M2145">
        <v>0.02</v>
      </c>
      <c r="N2145">
        <v>1</v>
      </c>
      <c r="O2145">
        <v>263</v>
      </c>
      <c r="P2145">
        <v>0</v>
      </c>
      <c r="Q2145" s="1"/>
      <c r="R2145">
        <v>2018</v>
      </c>
      <c r="S2145" s="1" t="s">
        <v>57</v>
      </c>
    </row>
    <row r="2146" spans="1:19" x14ac:dyDescent="0.35">
      <c r="A2146">
        <v>21614139</v>
      </c>
      <c r="B2146" s="1" t="s">
        <v>3104</v>
      </c>
      <c r="C2146">
        <v>157232127</v>
      </c>
      <c r="D2146" s="1" t="s">
        <v>161</v>
      </c>
      <c r="E2146" s="1" t="s">
        <v>47</v>
      </c>
      <c r="F2146">
        <v>37.971069999999997</v>
      </c>
      <c r="G2146">
        <v>23.742650000000001</v>
      </c>
      <c r="H2146" s="1" t="s">
        <v>22</v>
      </c>
      <c r="I2146">
        <v>80</v>
      </c>
      <c r="J2146">
        <v>2</v>
      </c>
      <c r="K2146">
        <v>2</v>
      </c>
      <c r="L2146" s="2">
        <v>43195</v>
      </c>
      <c r="M2146">
        <v>0.04</v>
      </c>
      <c r="N2146">
        <v>1</v>
      </c>
      <c r="O2146">
        <v>0</v>
      </c>
      <c r="P2146">
        <v>0</v>
      </c>
      <c r="Q2146" s="1"/>
      <c r="R2146">
        <v>2018</v>
      </c>
      <c r="S2146" s="1" t="s">
        <v>102</v>
      </c>
    </row>
    <row r="2147" spans="1:19" x14ac:dyDescent="0.35">
      <c r="A2147">
        <v>21616184</v>
      </c>
      <c r="B2147" s="1" t="s">
        <v>2318</v>
      </c>
      <c r="C2147">
        <v>157246686</v>
      </c>
      <c r="D2147" s="1" t="s">
        <v>3105</v>
      </c>
      <c r="E2147" s="1" t="s">
        <v>186</v>
      </c>
      <c r="F2147">
        <v>37.958770000000001</v>
      </c>
      <c r="G2147">
        <v>23.73667</v>
      </c>
      <c r="H2147" s="1" t="s">
        <v>22</v>
      </c>
      <c r="I2147">
        <v>80</v>
      </c>
      <c r="J2147">
        <v>1</v>
      </c>
      <c r="K2147">
        <v>0</v>
      </c>
      <c r="L2147" s="2"/>
      <c r="N2147">
        <v>1</v>
      </c>
      <c r="O2147">
        <v>0</v>
      </c>
      <c r="P2147">
        <v>0</v>
      </c>
      <c r="Q2147" s="1"/>
      <c r="S2147" s="1"/>
    </row>
    <row r="2148" spans="1:19" x14ac:dyDescent="0.35">
      <c r="A2148">
        <v>21617786</v>
      </c>
      <c r="B2148" s="1" t="s">
        <v>3106</v>
      </c>
      <c r="C2148">
        <v>156890494</v>
      </c>
      <c r="D2148" s="1" t="s">
        <v>79</v>
      </c>
      <c r="E2148" s="1" t="s">
        <v>51</v>
      </c>
      <c r="F2148">
        <v>37.986449999999998</v>
      </c>
      <c r="G2148">
        <v>23.721869999999999</v>
      </c>
      <c r="H2148" s="1" t="s">
        <v>1267</v>
      </c>
      <c r="I2148">
        <v>106</v>
      </c>
      <c r="J2148">
        <v>1</v>
      </c>
      <c r="K2148">
        <v>2</v>
      </c>
      <c r="L2148" s="2">
        <v>43356</v>
      </c>
      <c r="M2148">
        <v>0.04</v>
      </c>
      <c r="N2148">
        <v>4</v>
      </c>
      <c r="O2148">
        <v>364</v>
      </c>
      <c r="P2148">
        <v>0</v>
      </c>
      <c r="Q2148" s="1"/>
      <c r="R2148">
        <v>2018</v>
      </c>
      <c r="S2148" s="1" t="s">
        <v>23</v>
      </c>
    </row>
    <row r="2149" spans="1:19" x14ac:dyDescent="0.35">
      <c r="A2149">
        <v>21618477</v>
      </c>
      <c r="B2149" s="1" t="s">
        <v>3107</v>
      </c>
      <c r="C2149">
        <v>156890494</v>
      </c>
      <c r="D2149" s="1" t="s">
        <v>79</v>
      </c>
      <c r="E2149" s="1" t="s">
        <v>51</v>
      </c>
      <c r="F2149">
        <v>37.986750000000001</v>
      </c>
      <c r="G2149">
        <v>23.721399999999999</v>
      </c>
      <c r="H2149" s="1" t="s">
        <v>1267</v>
      </c>
      <c r="I2149">
        <v>151</v>
      </c>
      <c r="J2149">
        <v>1</v>
      </c>
      <c r="K2149">
        <v>5</v>
      </c>
      <c r="L2149" s="2">
        <v>44507</v>
      </c>
      <c r="M2149">
        <v>0.11</v>
      </c>
      <c r="N2149">
        <v>4</v>
      </c>
      <c r="O2149">
        <v>365</v>
      </c>
      <c r="P2149">
        <v>1</v>
      </c>
      <c r="Q2149" s="1"/>
      <c r="R2149">
        <v>2021</v>
      </c>
      <c r="S2149" s="1" t="s">
        <v>25</v>
      </c>
    </row>
    <row r="2150" spans="1:19" x14ac:dyDescent="0.35">
      <c r="A2150">
        <v>21619398</v>
      </c>
      <c r="B2150" s="1" t="s">
        <v>3108</v>
      </c>
      <c r="C2150">
        <v>67295649</v>
      </c>
      <c r="D2150" s="1" t="s">
        <v>1705</v>
      </c>
      <c r="E2150" s="1" t="s">
        <v>62</v>
      </c>
      <c r="F2150">
        <v>37.972189999999998</v>
      </c>
      <c r="G2150">
        <v>23.729679999999998</v>
      </c>
      <c r="H2150" s="1" t="s">
        <v>22</v>
      </c>
      <c r="I2150">
        <v>260</v>
      </c>
      <c r="J2150">
        <v>1</v>
      </c>
      <c r="K2150">
        <v>28</v>
      </c>
      <c r="L2150" s="2">
        <v>44514</v>
      </c>
      <c r="M2150">
        <v>0.63</v>
      </c>
      <c r="N2150">
        <v>8</v>
      </c>
      <c r="O2150">
        <v>345</v>
      </c>
      <c r="P2150">
        <v>12</v>
      </c>
      <c r="Q2150" s="1" t="s">
        <v>13317</v>
      </c>
      <c r="R2150">
        <v>2021</v>
      </c>
      <c r="S2150" s="1" t="s">
        <v>25</v>
      </c>
    </row>
    <row r="2151" spans="1:19" x14ac:dyDescent="0.35">
      <c r="A2151">
        <v>21620183</v>
      </c>
      <c r="B2151" s="1" t="s">
        <v>3109</v>
      </c>
      <c r="C2151">
        <v>67295649</v>
      </c>
      <c r="D2151" s="1" t="s">
        <v>1705</v>
      </c>
      <c r="E2151" s="1" t="s">
        <v>68</v>
      </c>
      <c r="F2151">
        <v>37.979309999999998</v>
      </c>
      <c r="G2151">
        <v>23.744620000000001</v>
      </c>
      <c r="H2151" s="1" t="s">
        <v>22</v>
      </c>
      <c r="I2151">
        <v>265</v>
      </c>
      <c r="J2151">
        <v>1</v>
      </c>
      <c r="K2151">
        <v>24</v>
      </c>
      <c r="L2151" s="2">
        <v>44501</v>
      </c>
      <c r="M2151">
        <v>0.59</v>
      </c>
      <c r="N2151">
        <v>8</v>
      </c>
      <c r="O2151">
        <v>266</v>
      </c>
      <c r="P2151">
        <v>9</v>
      </c>
      <c r="Q2151" s="1" t="s">
        <v>13318</v>
      </c>
      <c r="R2151">
        <v>2021</v>
      </c>
      <c r="S2151" s="1" t="s">
        <v>25</v>
      </c>
    </row>
    <row r="2152" spans="1:19" x14ac:dyDescent="0.35">
      <c r="A2152">
        <v>21627290</v>
      </c>
      <c r="B2152" s="1" t="s">
        <v>3110</v>
      </c>
      <c r="C2152">
        <v>157350368</v>
      </c>
      <c r="D2152" s="1" t="s">
        <v>243</v>
      </c>
      <c r="E2152" s="1" t="s">
        <v>54</v>
      </c>
      <c r="F2152">
        <v>37.965060000000001</v>
      </c>
      <c r="G2152">
        <v>23.744219999999999</v>
      </c>
      <c r="H2152" s="1" t="s">
        <v>37</v>
      </c>
      <c r="I2152">
        <v>20</v>
      </c>
      <c r="J2152">
        <v>2</v>
      </c>
      <c r="K2152">
        <v>3</v>
      </c>
      <c r="L2152" s="2">
        <v>43608</v>
      </c>
      <c r="M2152">
        <v>7.0000000000000007E-2</v>
      </c>
      <c r="N2152">
        <v>1</v>
      </c>
      <c r="O2152">
        <v>363</v>
      </c>
      <c r="P2152">
        <v>0</v>
      </c>
      <c r="Q2152" s="1" t="s">
        <v>13319</v>
      </c>
      <c r="R2152">
        <v>2019</v>
      </c>
      <c r="S2152" s="1" t="s">
        <v>90</v>
      </c>
    </row>
    <row r="2153" spans="1:19" x14ac:dyDescent="0.35">
      <c r="A2153">
        <v>21638201</v>
      </c>
      <c r="B2153" s="1" t="s">
        <v>3111</v>
      </c>
      <c r="C2153">
        <v>12219175</v>
      </c>
      <c r="D2153" s="1" t="s">
        <v>482</v>
      </c>
      <c r="E2153" s="1" t="s">
        <v>33</v>
      </c>
      <c r="F2153">
        <v>37.977150000000002</v>
      </c>
      <c r="G2153">
        <v>23.724689999999999</v>
      </c>
      <c r="H2153" s="1" t="s">
        <v>22</v>
      </c>
      <c r="I2153">
        <v>70</v>
      </c>
      <c r="J2153">
        <v>2</v>
      </c>
      <c r="K2153">
        <v>107</v>
      </c>
      <c r="L2153" s="2">
        <v>44493</v>
      </c>
      <c r="M2153">
        <v>2.2400000000000002</v>
      </c>
      <c r="N2153">
        <v>3</v>
      </c>
      <c r="O2153">
        <v>355</v>
      </c>
      <c r="P2153">
        <v>35</v>
      </c>
      <c r="Q2153" s="1" t="s">
        <v>13320</v>
      </c>
      <c r="R2153">
        <v>2021</v>
      </c>
      <c r="S2153" s="1" t="s">
        <v>44</v>
      </c>
    </row>
    <row r="2154" spans="1:19" x14ac:dyDescent="0.35">
      <c r="A2154">
        <v>21641672</v>
      </c>
      <c r="B2154" s="1" t="s">
        <v>3112</v>
      </c>
      <c r="C2154">
        <v>12303025</v>
      </c>
      <c r="D2154" s="1" t="s">
        <v>412</v>
      </c>
      <c r="E2154" s="1" t="s">
        <v>33</v>
      </c>
      <c r="F2154">
        <v>37.978140000000003</v>
      </c>
      <c r="G2154">
        <v>23.728750000000002</v>
      </c>
      <c r="H2154" s="1" t="s">
        <v>22</v>
      </c>
      <c r="I2154">
        <v>78</v>
      </c>
      <c r="J2154">
        <v>3</v>
      </c>
      <c r="K2154">
        <v>121</v>
      </c>
      <c r="L2154" s="2">
        <v>44551</v>
      </c>
      <c r="M2154">
        <v>2.44</v>
      </c>
      <c r="N2154">
        <v>3</v>
      </c>
      <c r="O2154">
        <v>287</v>
      </c>
      <c r="P2154">
        <v>26</v>
      </c>
      <c r="Q2154" s="1" t="s">
        <v>13321</v>
      </c>
      <c r="R2154">
        <v>2021</v>
      </c>
      <c r="S2154" s="1" t="s">
        <v>27</v>
      </c>
    </row>
    <row r="2155" spans="1:19" x14ac:dyDescent="0.35">
      <c r="A2155">
        <v>21646853</v>
      </c>
      <c r="B2155" s="1" t="s">
        <v>3113</v>
      </c>
      <c r="C2155">
        <v>53824000</v>
      </c>
      <c r="D2155" s="1" t="s">
        <v>446</v>
      </c>
      <c r="E2155" s="1" t="s">
        <v>33</v>
      </c>
      <c r="F2155">
        <v>37.97531</v>
      </c>
      <c r="G2155">
        <v>23.731280000000002</v>
      </c>
      <c r="H2155" s="1" t="s">
        <v>22</v>
      </c>
      <c r="I2155">
        <v>70</v>
      </c>
      <c r="J2155">
        <v>1</v>
      </c>
      <c r="K2155">
        <v>2</v>
      </c>
      <c r="L2155" s="2">
        <v>43284</v>
      </c>
      <c r="M2155">
        <v>0.04</v>
      </c>
      <c r="N2155">
        <v>21</v>
      </c>
      <c r="O2155">
        <v>355</v>
      </c>
      <c r="P2155">
        <v>0</v>
      </c>
      <c r="Q2155" s="1" t="s">
        <v>13322</v>
      </c>
      <c r="R2155">
        <v>2018</v>
      </c>
      <c r="S2155" s="1" t="s">
        <v>57</v>
      </c>
    </row>
    <row r="2156" spans="1:19" x14ac:dyDescent="0.35">
      <c r="A2156">
        <v>21647093</v>
      </c>
      <c r="B2156" s="1" t="s">
        <v>3114</v>
      </c>
      <c r="C2156">
        <v>55105072</v>
      </c>
      <c r="D2156" s="1" t="s">
        <v>3115</v>
      </c>
      <c r="E2156" s="1" t="s">
        <v>62</v>
      </c>
      <c r="F2156">
        <v>37.966968999999999</v>
      </c>
      <c r="G2156">
        <v>23.724281000000001</v>
      </c>
      <c r="H2156" s="1" t="s">
        <v>22</v>
      </c>
      <c r="I2156">
        <v>71</v>
      </c>
      <c r="J2156">
        <v>3</v>
      </c>
      <c r="K2156">
        <v>46</v>
      </c>
      <c r="L2156" s="2">
        <v>44515</v>
      </c>
      <c r="M2156">
        <v>0.99</v>
      </c>
      <c r="N2156">
        <v>1</v>
      </c>
      <c r="O2156">
        <v>354</v>
      </c>
      <c r="P2156">
        <v>2</v>
      </c>
      <c r="Q2156" s="1" t="s">
        <v>13323</v>
      </c>
      <c r="R2156">
        <v>2021</v>
      </c>
      <c r="S2156" s="1" t="s">
        <v>25</v>
      </c>
    </row>
    <row r="2157" spans="1:19" x14ac:dyDescent="0.35">
      <c r="A2157">
        <v>21647352</v>
      </c>
      <c r="B2157" s="1" t="s">
        <v>3116</v>
      </c>
      <c r="C2157">
        <v>53824000</v>
      </c>
      <c r="D2157" s="1" t="s">
        <v>446</v>
      </c>
      <c r="E2157" s="1" t="s">
        <v>33</v>
      </c>
      <c r="F2157">
        <v>37.975140000000003</v>
      </c>
      <c r="G2157">
        <v>23.73085</v>
      </c>
      <c r="H2157" s="1" t="s">
        <v>22</v>
      </c>
      <c r="I2157">
        <v>73</v>
      </c>
      <c r="J2157">
        <v>1</v>
      </c>
      <c r="K2157">
        <v>5</v>
      </c>
      <c r="L2157" s="2">
        <v>44193</v>
      </c>
      <c r="M2157">
        <v>0.1</v>
      </c>
      <c r="N2157">
        <v>21</v>
      </c>
      <c r="O2157">
        <v>361</v>
      </c>
      <c r="P2157">
        <v>1</v>
      </c>
      <c r="Q2157" s="1" t="s">
        <v>13324</v>
      </c>
      <c r="R2157">
        <v>2020</v>
      </c>
      <c r="S2157" s="1" t="s">
        <v>27</v>
      </c>
    </row>
    <row r="2158" spans="1:19" x14ac:dyDescent="0.35">
      <c r="A2158">
        <v>21650426</v>
      </c>
      <c r="B2158" s="1" t="s">
        <v>3117</v>
      </c>
      <c r="C2158">
        <v>4777984</v>
      </c>
      <c r="D2158" s="1" t="s">
        <v>235</v>
      </c>
      <c r="E2158" s="1" t="s">
        <v>74</v>
      </c>
      <c r="F2158">
        <v>37.988480000000003</v>
      </c>
      <c r="G2158">
        <v>23.732610000000001</v>
      </c>
      <c r="H2158" s="1" t="s">
        <v>22</v>
      </c>
      <c r="I2158">
        <v>76</v>
      </c>
      <c r="J2158">
        <v>2</v>
      </c>
      <c r="K2158">
        <v>176</v>
      </c>
      <c r="L2158" s="2">
        <v>44549</v>
      </c>
      <c r="M2158">
        <v>3.52</v>
      </c>
      <c r="N2158">
        <v>17</v>
      </c>
      <c r="O2158">
        <v>276</v>
      </c>
      <c r="P2158">
        <v>44</v>
      </c>
      <c r="Q2158" s="1" t="s">
        <v>13325</v>
      </c>
      <c r="R2158">
        <v>2021</v>
      </c>
      <c r="S2158" s="1" t="s">
        <v>27</v>
      </c>
    </row>
    <row r="2159" spans="1:19" x14ac:dyDescent="0.35">
      <c r="A2159">
        <v>21651974</v>
      </c>
      <c r="B2159" s="1" t="s">
        <v>3118</v>
      </c>
      <c r="C2159">
        <v>157596618</v>
      </c>
      <c r="D2159" s="1" t="s">
        <v>268</v>
      </c>
      <c r="E2159" s="1" t="s">
        <v>347</v>
      </c>
      <c r="F2159">
        <v>37.991070000000001</v>
      </c>
      <c r="G2159">
        <v>23.746289999999998</v>
      </c>
      <c r="H2159" s="1" t="s">
        <v>22</v>
      </c>
      <c r="I2159">
        <v>18</v>
      </c>
      <c r="J2159">
        <v>2</v>
      </c>
      <c r="K2159">
        <v>96</v>
      </c>
      <c r="L2159" s="2">
        <v>43938</v>
      </c>
      <c r="M2159">
        <v>1.94</v>
      </c>
      <c r="N2159">
        <v>1</v>
      </c>
      <c r="O2159">
        <v>28</v>
      </c>
      <c r="P2159">
        <v>0</v>
      </c>
      <c r="Q2159" s="1"/>
      <c r="R2159">
        <v>2020</v>
      </c>
      <c r="S2159" s="1" t="s">
        <v>102</v>
      </c>
    </row>
    <row r="2160" spans="1:19" x14ac:dyDescent="0.35">
      <c r="A2160">
        <v>21651978</v>
      </c>
      <c r="B2160" s="1" t="s">
        <v>3119</v>
      </c>
      <c r="C2160">
        <v>70297345</v>
      </c>
      <c r="D2160" s="1" t="s">
        <v>527</v>
      </c>
      <c r="E2160" s="1" t="s">
        <v>703</v>
      </c>
      <c r="F2160">
        <v>37.997990000000001</v>
      </c>
      <c r="G2160">
        <v>23.71997</v>
      </c>
      <c r="H2160" s="1" t="s">
        <v>22</v>
      </c>
      <c r="I2160">
        <v>28</v>
      </c>
      <c r="J2160">
        <v>1</v>
      </c>
      <c r="K2160">
        <v>175</v>
      </c>
      <c r="L2160" s="2">
        <v>44342</v>
      </c>
      <c r="M2160">
        <v>3.51</v>
      </c>
      <c r="N2160">
        <v>8</v>
      </c>
      <c r="O2160">
        <v>236</v>
      </c>
      <c r="P2160">
        <v>6</v>
      </c>
      <c r="Q2160" s="1" t="s">
        <v>13326</v>
      </c>
      <c r="R2160">
        <v>2021</v>
      </c>
      <c r="S2160" s="1" t="s">
        <v>90</v>
      </c>
    </row>
    <row r="2161" spans="1:19" x14ac:dyDescent="0.35">
      <c r="A2161">
        <v>21652480</v>
      </c>
      <c r="B2161" s="1" t="s">
        <v>3120</v>
      </c>
      <c r="C2161">
        <v>11218669</v>
      </c>
      <c r="D2161" s="1" t="s">
        <v>268</v>
      </c>
      <c r="E2161" s="1" t="s">
        <v>68</v>
      </c>
      <c r="F2161">
        <v>37.977510000000002</v>
      </c>
      <c r="G2161">
        <v>23.746220000000001</v>
      </c>
      <c r="H2161" s="1" t="s">
        <v>22</v>
      </c>
      <c r="I2161">
        <v>50</v>
      </c>
      <c r="J2161">
        <v>3</v>
      </c>
      <c r="K2161">
        <v>16</v>
      </c>
      <c r="L2161" s="2">
        <v>44536</v>
      </c>
      <c r="M2161">
        <v>0.33</v>
      </c>
      <c r="N2161">
        <v>3</v>
      </c>
      <c r="O2161">
        <v>349</v>
      </c>
      <c r="P2161">
        <v>9</v>
      </c>
      <c r="Q2161" s="1" t="s">
        <v>13327</v>
      </c>
      <c r="R2161">
        <v>2021</v>
      </c>
      <c r="S2161" s="1" t="s">
        <v>27</v>
      </c>
    </row>
    <row r="2162" spans="1:19" x14ac:dyDescent="0.35">
      <c r="A2162">
        <v>21655597</v>
      </c>
      <c r="B2162" s="1" t="s">
        <v>3121</v>
      </c>
      <c r="C2162">
        <v>154301094</v>
      </c>
      <c r="D2162" s="1" t="s">
        <v>3122</v>
      </c>
      <c r="E2162" s="1" t="s">
        <v>74</v>
      </c>
      <c r="F2162">
        <v>37.985970000000002</v>
      </c>
      <c r="G2162">
        <v>23.73771</v>
      </c>
      <c r="H2162" s="1" t="s">
        <v>22</v>
      </c>
      <c r="I2162">
        <v>25</v>
      </c>
      <c r="J2162">
        <v>1</v>
      </c>
      <c r="K2162">
        <v>54</v>
      </c>
      <c r="L2162" s="2">
        <v>44520</v>
      </c>
      <c r="M2162">
        <v>1.1000000000000001</v>
      </c>
      <c r="N2162">
        <v>6</v>
      </c>
      <c r="O2162">
        <v>129</v>
      </c>
      <c r="P2162">
        <v>11</v>
      </c>
      <c r="Q2162" s="1" t="s">
        <v>13328</v>
      </c>
      <c r="R2162">
        <v>2021</v>
      </c>
      <c r="S2162" s="1" t="s">
        <v>25</v>
      </c>
    </row>
    <row r="2163" spans="1:19" x14ac:dyDescent="0.35">
      <c r="A2163">
        <v>21655975</v>
      </c>
      <c r="B2163" s="1" t="s">
        <v>3123</v>
      </c>
      <c r="C2163">
        <v>1418201</v>
      </c>
      <c r="D2163" s="1" t="s">
        <v>94</v>
      </c>
      <c r="E2163" s="1" t="s">
        <v>274</v>
      </c>
      <c r="F2163">
        <v>37.967849999999999</v>
      </c>
      <c r="G2163">
        <v>23.73122</v>
      </c>
      <c r="H2163" s="1" t="s">
        <v>22</v>
      </c>
      <c r="I2163">
        <v>194</v>
      </c>
      <c r="J2163">
        <v>2</v>
      </c>
      <c r="K2163">
        <v>116</v>
      </c>
      <c r="L2163" s="2">
        <v>44543</v>
      </c>
      <c r="M2163">
        <v>2.48</v>
      </c>
      <c r="N2163">
        <v>40</v>
      </c>
      <c r="O2163">
        <v>252</v>
      </c>
      <c r="P2163">
        <v>35</v>
      </c>
      <c r="Q2163" s="1"/>
      <c r="R2163">
        <v>2021</v>
      </c>
      <c r="S2163" s="1" t="s">
        <v>27</v>
      </c>
    </row>
    <row r="2164" spans="1:19" x14ac:dyDescent="0.35">
      <c r="A2164">
        <v>21661152</v>
      </c>
      <c r="B2164" s="1" t="s">
        <v>3124</v>
      </c>
      <c r="C2164">
        <v>157658401</v>
      </c>
      <c r="D2164" s="1" t="s">
        <v>463</v>
      </c>
      <c r="E2164" s="1" t="s">
        <v>287</v>
      </c>
      <c r="F2164">
        <v>37.982120000000002</v>
      </c>
      <c r="G2164">
        <v>23.751609999999999</v>
      </c>
      <c r="H2164" s="1" t="s">
        <v>22</v>
      </c>
      <c r="I2164">
        <v>65</v>
      </c>
      <c r="J2164">
        <v>1</v>
      </c>
      <c r="K2164">
        <v>18</v>
      </c>
      <c r="L2164" s="2">
        <v>43955</v>
      </c>
      <c r="M2164">
        <v>0.37</v>
      </c>
      <c r="N2164">
        <v>1</v>
      </c>
      <c r="O2164">
        <v>0</v>
      </c>
      <c r="P2164">
        <v>0</v>
      </c>
      <c r="Q2164" s="1" t="s">
        <v>13329</v>
      </c>
      <c r="R2164">
        <v>2020</v>
      </c>
      <c r="S2164" s="1" t="s">
        <v>90</v>
      </c>
    </row>
    <row r="2165" spans="1:19" x14ac:dyDescent="0.35">
      <c r="A2165">
        <v>21670468</v>
      </c>
      <c r="B2165" s="1" t="s">
        <v>3125</v>
      </c>
      <c r="C2165">
        <v>59338410</v>
      </c>
      <c r="D2165" s="1" t="s">
        <v>559</v>
      </c>
      <c r="E2165" s="1" t="s">
        <v>68</v>
      </c>
      <c r="F2165">
        <v>37.978589999999997</v>
      </c>
      <c r="G2165">
        <v>23.744309999999999</v>
      </c>
      <c r="H2165" s="1" t="s">
        <v>22</v>
      </c>
      <c r="I2165">
        <v>230</v>
      </c>
      <c r="J2165">
        <v>2</v>
      </c>
      <c r="K2165">
        <v>60</v>
      </c>
      <c r="L2165" s="2">
        <v>44508</v>
      </c>
      <c r="M2165">
        <v>1.22</v>
      </c>
      <c r="N2165">
        <v>1</v>
      </c>
      <c r="O2165">
        <v>160</v>
      </c>
      <c r="P2165">
        <v>11</v>
      </c>
      <c r="Q2165" s="1" t="s">
        <v>13330</v>
      </c>
      <c r="R2165">
        <v>2021</v>
      </c>
      <c r="S2165" s="1" t="s">
        <v>25</v>
      </c>
    </row>
    <row r="2166" spans="1:19" x14ac:dyDescent="0.35">
      <c r="A2166">
        <v>21672268</v>
      </c>
      <c r="B2166" s="1" t="s">
        <v>3126</v>
      </c>
      <c r="C2166">
        <v>157753035</v>
      </c>
      <c r="D2166" s="1" t="s">
        <v>663</v>
      </c>
      <c r="E2166" s="1" t="s">
        <v>33</v>
      </c>
      <c r="F2166">
        <v>37.976939999999999</v>
      </c>
      <c r="G2166">
        <v>23.72758</v>
      </c>
      <c r="H2166" s="1" t="s">
        <v>37</v>
      </c>
      <c r="I2166">
        <v>31</v>
      </c>
      <c r="J2166">
        <v>1</v>
      </c>
      <c r="K2166">
        <v>117</v>
      </c>
      <c r="L2166" s="2">
        <v>44514</v>
      </c>
      <c r="M2166">
        <v>2.37</v>
      </c>
      <c r="N2166">
        <v>11</v>
      </c>
      <c r="O2166">
        <v>264</v>
      </c>
      <c r="P2166">
        <v>15</v>
      </c>
      <c r="Q2166" s="1" t="s">
        <v>13331</v>
      </c>
      <c r="R2166">
        <v>2021</v>
      </c>
      <c r="S2166" s="1" t="s">
        <v>25</v>
      </c>
    </row>
    <row r="2167" spans="1:19" x14ac:dyDescent="0.35">
      <c r="A2167">
        <v>21677507</v>
      </c>
      <c r="B2167" s="1" t="s">
        <v>3127</v>
      </c>
      <c r="C2167">
        <v>7415834</v>
      </c>
      <c r="D2167" s="1" t="s">
        <v>407</v>
      </c>
      <c r="E2167" s="1" t="s">
        <v>21</v>
      </c>
      <c r="F2167">
        <v>37.994680000000002</v>
      </c>
      <c r="G2167">
        <v>23.759070000000001</v>
      </c>
      <c r="H2167" s="1" t="s">
        <v>22</v>
      </c>
      <c r="I2167">
        <v>50</v>
      </c>
      <c r="J2167">
        <v>2</v>
      </c>
      <c r="K2167">
        <v>1</v>
      </c>
      <c r="L2167" s="2">
        <v>43371</v>
      </c>
      <c r="M2167">
        <v>0.03</v>
      </c>
      <c r="N2167">
        <v>1</v>
      </c>
      <c r="O2167">
        <v>360</v>
      </c>
      <c r="P2167">
        <v>0</v>
      </c>
      <c r="Q2167" s="1" t="s">
        <v>13332</v>
      </c>
      <c r="R2167">
        <v>2018</v>
      </c>
      <c r="S2167" s="1" t="s">
        <v>23</v>
      </c>
    </row>
    <row r="2168" spans="1:19" x14ac:dyDescent="0.35">
      <c r="A2168">
        <v>21687269</v>
      </c>
      <c r="B2168" s="1" t="s">
        <v>3128</v>
      </c>
      <c r="C2168">
        <v>113548208</v>
      </c>
      <c r="D2168" s="1" t="s">
        <v>2069</v>
      </c>
      <c r="E2168" s="1" t="s">
        <v>47</v>
      </c>
      <c r="F2168">
        <v>37.97063</v>
      </c>
      <c r="G2168">
        <v>23.744209999999999</v>
      </c>
      <c r="H2168" s="1" t="s">
        <v>22</v>
      </c>
      <c r="I2168">
        <v>68</v>
      </c>
      <c r="J2168">
        <v>2</v>
      </c>
      <c r="K2168">
        <v>39</v>
      </c>
      <c r="L2168" s="2">
        <v>44507</v>
      </c>
      <c r="M2168">
        <v>0.85</v>
      </c>
      <c r="N2168">
        <v>38</v>
      </c>
      <c r="O2168">
        <v>269</v>
      </c>
      <c r="P2168">
        <v>18</v>
      </c>
      <c r="Q2168" s="1" t="s">
        <v>13333</v>
      </c>
      <c r="R2168">
        <v>2021</v>
      </c>
      <c r="S2168" s="1" t="s">
        <v>25</v>
      </c>
    </row>
    <row r="2169" spans="1:19" x14ac:dyDescent="0.35">
      <c r="A2169">
        <v>21690096</v>
      </c>
      <c r="B2169" s="1" t="s">
        <v>3129</v>
      </c>
      <c r="C2169">
        <v>149346682</v>
      </c>
      <c r="D2169" s="1" t="s">
        <v>3130</v>
      </c>
      <c r="E2169" s="1" t="s">
        <v>62</v>
      </c>
      <c r="F2169">
        <v>37.962040000000002</v>
      </c>
      <c r="G2169">
        <v>23.718640000000001</v>
      </c>
      <c r="H2169" s="1" t="s">
        <v>22</v>
      </c>
      <c r="I2169">
        <v>49</v>
      </c>
      <c r="J2169">
        <v>2</v>
      </c>
      <c r="K2169">
        <v>15</v>
      </c>
      <c r="L2169" s="2">
        <v>44547</v>
      </c>
      <c r="M2169">
        <v>0.31</v>
      </c>
      <c r="N2169">
        <v>31</v>
      </c>
      <c r="O2169">
        <v>356</v>
      </c>
      <c r="P2169">
        <v>12</v>
      </c>
      <c r="Q2169" s="1" t="s">
        <v>13334</v>
      </c>
      <c r="R2169">
        <v>2021</v>
      </c>
      <c r="S2169" s="1" t="s">
        <v>27</v>
      </c>
    </row>
    <row r="2170" spans="1:19" x14ac:dyDescent="0.35">
      <c r="A2170">
        <v>21694006</v>
      </c>
      <c r="B2170" s="1" t="s">
        <v>3131</v>
      </c>
      <c r="C2170">
        <v>156890494</v>
      </c>
      <c r="D2170" s="1" t="s">
        <v>79</v>
      </c>
      <c r="E2170" s="1" t="s">
        <v>51</v>
      </c>
      <c r="F2170">
        <v>37.986719999999998</v>
      </c>
      <c r="G2170">
        <v>23.71969</v>
      </c>
      <c r="H2170" s="1" t="s">
        <v>1267</v>
      </c>
      <c r="I2170">
        <v>185</v>
      </c>
      <c r="J2170">
        <v>1</v>
      </c>
      <c r="K2170">
        <v>0</v>
      </c>
      <c r="L2170" s="2"/>
      <c r="N2170">
        <v>4</v>
      </c>
      <c r="O2170">
        <v>365</v>
      </c>
      <c r="P2170">
        <v>0</v>
      </c>
      <c r="Q2170" s="1"/>
      <c r="S2170" s="1"/>
    </row>
    <row r="2171" spans="1:19" x14ac:dyDescent="0.35">
      <c r="A2171">
        <v>21694077</v>
      </c>
      <c r="B2171" s="1" t="s">
        <v>3132</v>
      </c>
      <c r="C2171">
        <v>156890494</v>
      </c>
      <c r="D2171" s="1" t="s">
        <v>79</v>
      </c>
      <c r="E2171" s="1" t="s">
        <v>51</v>
      </c>
      <c r="F2171">
        <v>37.986899999999999</v>
      </c>
      <c r="G2171">
        <v>23.72204</v>
      </c>
      <c r="H2171" s="1" t="s">
        <v>1267</v>
      </c>
      <c r="I2171">
        <v>221</v>
      </c>
      <c r="J2171">
        <v>1</v>
      </c>
      <c r="K2171">
        <v>9</v>
      </c>
      <c r="L2171" s="2">
        <v>44450</v>
      </c>
      <c r="M2171">
        <v>0.2</v>
      </c>
      <c r="N2171">
        <v>4</v>
      </c>
      <c r="O2171">
        <v>365</v>
      </c>
      <c r="P2171">
        <v>1</v>
      </c>
      <c r="Q2171" s="1"/>
      <c r="R2171">
        <v>2021</v>
      </c>
      <c r="S2171" s="1" t="s">
        <v>23</v>
      </c>
    </row>
    <row r="2172" spans="1:19" x14ac:dyDescent="0.35">
      <c r="A2172">
        <v>21695325</v>
      </c>
      <c r="B2172" s="1" t="s">
        <v>3133</v>
      </c>
      <c r="C2172">
        <v>41042574</v>
      </c>
      <c r="D2172" s="1" t="s">
        <v>559</v>
      </c>
      <c r="E2172" s="1" t="s">
        <v>33</v>
      </c>
      <c r="F2172">
        <v>37.975580000000001</v>
      </c>
      <c r="G2172">
        <v>23.73161</v>
      </c>
      <c r="H2172" s="1" t="s">
        <v>22</v>
      </c>
      <c r="I2172">
        <v>48</v>
      </c>
      <c r="J2172">
        <v>1</v>
      </c>
      <c r="K2172">
        <v>89</v>
      </c>
      <c r="L2172" s="2">
        <v>44529</v>
      </c>
      <c r="M2172">
        <v>1.81</v>
      </c>
      <c r="N2172">
        <v>11</v>
      </c>
      <c r="O2172">
        <v>322</v>
      </c>
      <c r="P2172">
        <v>6</v>
      </c>
      <c r="Q2172" s="1" t="s">
        <v>13335</v>
      </c>
      <c r="R2172">
        <v>2021</v>
      </c>
      <c r="S2172" s="1" t="s">
        <v>25</v>
      </c>
    </row>
    <row r="2173" spans="1:19" x14ac:dyDescent="0.35">
      <c r="A2173">
        <v>21708199</v>
      </c>
      <c r="B2173" s="1" t="s">
        <v>3134</v>
      </c>
      <c r="C2173">
        <v>158042111</v>
      </c>
      <c r="D2173" s="1" t="s">
        <v>3135</v>
      </c>
      <c r="E2173" s="1" t="s">
        <v>33</v>
      </c>
      <c r="F2173">
        <v>37.974919999999997</v>
      </c>
      <c r="G2173">
        <v>23.733730000000001</v>
      </c>
      <c r="H2173" s="1" t="s">
        <v>22</v>
      </c>
      <c r="I2173">
        <v>85</v>
      </c>
      <c r="J2173">
        <v>1</v>
      </c>
      <c r="K2173">
        <v>230</v>
      </c>
      <c r="L2173" s="2">
        <v>44536</v>
      </c>
      <c r="M2173">
        <v>4.6500000000000004</v>
      </c>
      <c r="N2173">
        <v>1</v>
      </c>
      <c r="O2173">
        <v>323</v>
      </c>
      <c r="P2173">
        <v>47</v>
      </c>
      <c r="Q2173" s="1" t="s">
        <v>13336</v>
      </c>
      <c r="R2173">
        <v>2021</v>
      </c>
      <c r="S2173" s="1" t="s">
        <v>27</v>
      </c>
    </row>
    <row r="2174" spans="1:19" x14ac:dyDescent="0.35">
      <c r="A2174">
        <v>21711292</v>
      </c>
      <c r="B2174" s="1" t="s">
        <v>3136</v>
      </c>
      <c r="C2174">
        <v>157753035</v>
      </c>
      <c r="D2174" s="1" t="s">
        <v>663</v>
      </c>
      <c r="E2174" s="1" t="s">
        <v>33</v>
      </c>
      <c r="F2174">
        <v>37.977080000000001</v>
      </c>
      <c r="G2174">
        <v>23.727250000000002</v>
      </c>
      <c r="H2174" s="1" t="s">
        <v>37</v>
      </c>
      <c r="I2174">
        <v>33</v>
      </c>
      <c r="J2174">
        <v>2</v>
      </c>
      <c r="K2174">
        <v>101</v>
      </c>
      <c r="L2174" s="2">
        <v>44498</v>
      </c>
      <c r="M2174">
        <v>2.09</v>
      </c>
      <c r="N2174">
        <v>11</v>
      </c>
      <c r="O2174">
        <v>267</v>
      </c>
      <c r="P2174">
        <v>18</v>
      </c>
      <c r="Q2174" s="1" t="s">
        <v>13337</v>
      </c>
      <c r="R2174">
        <v>2021</v>
      </c>
      <c r="S2174" s="1" t="s">
        <v>44</v>
      </c>
    </row>
    <row r="2175" spans="1:19" x14ac:dyDescent="0.35">
      <c r="A2175">
        <v>21719395</v>
      </c>
      <c r="B2175" s="1" t="s">
        <v>3137</v>
      </c>
      <c r="C2175">
        <v>55566584</v>
      </c>
      <c r="D2175" s="1" t="s">
        <v>3138</v>
      </c>
      <c r="E2175" s="1" t="s">
        <v>21</v>
      </c>
      <c r="F2175">
        <v>37.9876</v>
      </c>
      <c r="G2175">
        <v>23.757400000000001</v>
      </c>
      <c r="H2175" s="1" t="s">
        <v>22</v>
      </c>
      <c r="I2175">
        <v>31</v>
      </c>
      <c r="J2175">
        <v>2</v>
      </c>
      <c r="K2175">
        <v>190</v>
      </c>
      <c r="L2175" s="2">
        <v>44549</v>
      </c>
      <c r="M2175">
        <v>3.8</v>
      </c>
      <c r="N2175">
        <v>1</v>
      </c>
      <c r="O2175">
        <v>66</v>
      </c>
      <c r="P2175">
        <v>23</v>
      </c>
      <c r="Q2175" s="1" t="s">
        <v>13338</v>
      </c>
      <c r="R2175">
        <v>2021</v>
      </c>
      <c r="S2175" s="1" t="s">
        <v>27</v>
      </c>
    </row>
    <row r="2176" spans="1:19" x14ac:dyDescent="0.35">
      <c r="A2176">
        <v>21720349</v>
      </c>
      <c r="B2176" s="1" t="s">
        <v>3139</v>
      </c>
      <c r="C2176">
        <v>156733973</v>
      </c>
      <c r="D2176" s="1" t="s">
        <v>3093</v>
      </c>
      <c r="E2176" s="1" t="s">
        <v>54</v>
      </c>
      <c r="F2176">
        <v>37.965969999999999</v>
      </c>
      <c r="G2176">
        <v>23.735040000000001</v>
      </c>
      <c r="H2176" s="1" t="s">
        <v>22</v>
      </c>
      <c r="I2176">
        <v>295</v>
      </c>
      <c r="J2176">
        <v>1</v>
      </c>
      <c r="K2176">
        <v>0</v>
      </c>
      <c r="L2176" s="2"/>
      <c r="N2176">
        <v>5</v>
      </c>
      <c r="O2176">
        <v>180</v>
      </c>
      <c r="P2176">
        <v>0</v>
      </c>
      <c r="Q2176" s="1"/>
      <c r="S2176" s="1"/>
    </row>
    <row r="2177" spans="1:19" x14ac:dyDescent="0.35">
      <c r="A2177">
        <v>21731954</v>
      </c>
      <c r="B2177" s="1" t="s">
        <v>3140</v>
      </c>
      <c r="C2177">
        <v>48462816</v>
      </c>
      <c r="D2177" s="1" t="s">
        <v>998</v>
      </c>
      <c r="E2177" s="1" t="s">
        <v>33</v>
      </c>
      <c r="F2177">
        <v>37.97439</v>
      </c>
      <c r="G2177">
        <v>23.731470000000002</v>
      </c>
      <c r="H2177" s="1" t="s">
        <v>22</v>
      </c>
      <c r="I2177">
        <v>26</v>
      </c>
      <c r="J2177">
        <v>1</v>
      </c>
      <c r="K2177">
        <v>278</v>
      </c>
      <c r="L2177" s="2">
        <v>44549</v>
      </c>
      <c r="M2177">
        <v>5.63</v>
      </c>
      <c r="N2177">
        <v>6</v>
      </c>
      <c r="O2177">
        <v>352</v>
      </c>
      <c r="P2177">
        <v>35</v>
      </c>
      <c r="Q2177" s="1" t="s">
        <v>12383</v>
      </c>
      <c r="R2177">
        <v>2021</v>
      </c>
      <c r="S2177" s="1" t="s">
        <v>27</v>
      </c>
    </row>
    <row r="2178" spans="1:19" x14ac:dyDescent="0.35">
      <c r="A2178">
        <v>21733392</v>
      </c>
      <c r="B2178" s="1" t="s">
        <v>3141</v>
      </c>
      <c r="C2178">
        <v>158273587</v>
      </c>
      <c r="D2178" s="1" t="s">
        <v>1556</v>
      </c>
      <c r="E2178" s="1" t="s">
        <v>123</v>
      </c>
      <c r="F2178">
        <v>37.9771</v>
      </c>
      <c r="G2178">
        <v>23.716259999999998</v>
      </c>
      <c r="H2178" s="1" t="s">
        <v>22</v>
      </c>
      <c r="I2178">
        <v>25</v>
      </c>
      <c r="J2178">
        <v>2</v>
      </c>
      <c r="K2178">
        <v>19</v>
      </c>
      <c r="L2178" s="2">
        <v>44058</v>
      </c>
      <c r="M2178">
        <v>0.43</v>
      </c>
      <c r="N2178">
        <v>1</v>
      </c>
      <c r="O2178">
        <v>0</v>
      </c>
      <c r="P2178">
        <v>0</v>
      </c>
      <c r="Q2178" s="1" t="s">
        <v>13339</v>
      </c>
      <c r="R2178">
        <v>2020</v>
      </c>
      <c r="S2178" s="1" t="s">
        <v>41</v>
      </c>
    </row>
    <row r="2179" spans="1:19" x14ac:dyDescent="0.35">
      <c r="A2179">
        <v>21742593</v>
      </c>
      <c r="B2179" s="1" t="s">
        <v>3142</v>
      </c>
      <c r="C2179">
        <v>158376815</v>
      </c>
      <c r="D2179" s="1" t="s">
        <v>161</v>
      </c>
      <c r="E2179" s="1" t="s">
        <v>74</v>
      </c>
      <c r="F2179">
        <v>37.987160000000003</v>
      </c>
      <c r="G2179">
        <v>23.735289999999999</v>
      </c>
      <c r="H2179" s="1" t="s">
        <v>22</v>
      </c>
      <c r="I2179">
        <v>38</v>
      </c>
      <c r="J2179">
        <v>1</v>
      </c>
      <c r="K2179">
        <v>38</v>
      </c>
      <c r="L2179" s="2">
        <v>43668</v>
      </c>
      <c r="M2179">
        <v>0.85</v>
      </c>
      <c r="N2179">
        <v>1</v>
      </c>
      <c r="O2179">
        <v>178</v>
      </c>
      <c r="P2179">
        <v>0</v>
      </c>
      <c r="Q2179" s="1" t="s">
        <v>13340</v>
      </c>
      <c r="R2179">
        <v>2019</v>
      </c>
      <c r="S2179" s="1" t="s">
        <v>57</v>
      </c>
    </row>
    <row r="2180" spans="1:19" x14ac:dyDescent="0.35">
      <c r="A2180">
        <v>21751148</v>
      </c>
      <c r="B2180" s="1" t="s">
        <v>3143</v>
      </c>
      <c r="C2180">
        <v>1167063</v>
      </c>
      <c r="D2180" s="1" t="s">
        <v>1765</v>
      </c>
      <c r="E2180" s="1" t="s">
        <v>229</v>
      </c>
      <c r="F2180">
        <v>37.974969999999999</v>
      </c>
      <c r="G2180">
        <v>23.751740000000002</v>
      </c>
      <c r="H2180" s="1" t="s">
        <v>22</v>
      </c>
      <c r="I2180">
        <v>45</v>
      </c>
      <c r="J2180">
        <v>1</v>
      </c>
      <c r="K2180">
        <v>20</v>
      </c>
      <c r="L2180" s="2">
        <v>43888</v>
      </c>
      <c r="M2180">
        <v>0.42</v>
      </c>
      <c r="N2180">
        <v>37</v>
      </c>
      <c r="O2180">
        <v>0</v>
      </c>
      <c r="P2180">
        <v>0</v>
      </c>
      <c r="Q2180" s="1" t="s">
        <v>13341</v>
      </c>
      <c r="R2180">
        <v>2020</v>
      </c>
      <c r="S2180" s="1" t="s">
        <v>48</v>
      </c>
    </row>
    <row r="2181" spans="1:19" x14ac:dyDescent="0.35">
      <c r="A2181">
        <v>21752881</v>
      </c>
      <c r="B2181" s="1" t="s">
        <v>3144</v>
      </c>
      <c r="C2181">
        <v>20506394</v>
      </c>
      <c r="D2181" s="1" t="s">
        <v>3145</v>
      </c>
      <c r="E2181" s="1" t="s">
        <v>135</v>
      </c>
      <c r="F2181">
        <v>37.963369999999998</v>
      </c>
      <c r="G2181">
        <v>23.72241</v>
      </c>
      <c r="H2181" s="1" t="s">
        <v>37</v>
      </c>
      <c r="I2181">
        <v>14</v>
      </c>
      <c r="J2181">
        <v>3</v>
      </c>
      <c r="K2181">
        <v>174</v>
      </c>
      <c r="L2181" s="2">
        <v>44536</v>
      </c>
      <c r="M2181">
        <v>3.49</v>
      </c>
      <c r="N2181">
        <v>2</v>
      </c>
      <c r="O2181">
        <v>82</v>
      </c>
      <c r="P2181">
        <v>27</v>
      </c>
      <c r="Q2181" s="1"/>
      <c r="R2181">
        <v>2021</v>
      </c>
      <c r="S2181" s="1" t="s">
        <v>27</v>
      </c>
    </row>
    <row r="2182" spans="1:19" x14ac:dyDescent="0.35">
      <c r="A2182">
        <v>21757406</v>
      </c>
      <c r="B2182" s="1" t="s">
        <v>3146</v>
      </c>
      <c r="C2182">
        <v>11820838</v>
      </c>
      <c r="D2182" s="1" t="s">
        <v>1372</v>
      </c>
      <c r="E2182" s="1" t="s">
        <v>74</v>
      </c>
      <c r="F2182">
        <v>37.985419999999998</v>
      </c>
      <c r="G2182">
        <v>23.73847</v>
      </c>
      <c r="H2182" s="1" t="s">
        <v>22</v>
      </c>
      <c r="I2182">
        <v>50</v>
      </c>
      <c r="J2182">
        <v>3</v>
      </c>
      <c r="K2182">
        <v>0</v>
      </c>
      <c r="L2182" s="2"/>
      <c r="N2182">
        <v>1</v>
      </c>
      <c r="O2182">
        <v>26</v>
      </c>
      <c r="P2182">
        <v>0</v>
      </c>
      <c r="Q2182" s="1"/>
      <c r="S2182" s="1"/>
    </row>
    <row r="2183" spans="1:19" x14ac:dyDescent="0.35">
      <c r="A2183">
        <v>21757507</v>
      </c>
      <c r="B2183" s="1" t="s">
        <v>3147</v>
      </c>
      <c r="C2183">
        <v>20104194</v>
      </c>
      <c r="D2183" s="1" t="s">
        <v>1133</v>
      </c>
      <c r="E2183" s="1" t="s">
        <v>33</v>
      </c>
      <c r="F2183">
        <v>37.973350000000003</v>
      </c>
      <c r="G2183">
        <v>23.733000000000001</v>
      </c>
      <c r="H2183" s="1" t="s">
        <v>22</v>
      </c>
      <c r="I2183">
        <v>68</v>
      </c>
      <c r="J2183">
        <v>1</v>
      </c>
      <c r="K2183">
        <v>167</v>
      </c>
      <c r="L2183" s="2">
        <v>44515</v>
      </c>
      <c r="M2183">
        <v>3.36</v>
      </c>
      <c r="N2183">
        <v>74</v>
      </c>
      <c r="O2183">
        <v>348</v>
      </c>
      <c r="P2183">
        <v>22</v>
      </c>
      <c r="Q2183" s="1" t="s">
        <v>13342</v>
      </c>
      <c r="R2183">
        <v>2021</v>
      </c>
      <c r="S2183" s="1" t="s">
        <v>25</v>
      </c>
    </row>
    <row r="2184" spans="1:19" x14ac:dyDescent="0.35">
      <c r="A2184">
        <v>21759303</v>
      </c>
      <c r="B2184" s="1" t="s">
        <v>3148</v>
      </c>
      <c r="C2184">
        <v>120041512</v>
      </c>
      <c r="D2184" s="1" t="s">
        <v>559</v>
      </c>
      <c r="E2184" s="1" t="s">
        <v>186</v>
      </c>
      <c r="F2184">
        <v>37.95317</v>
      </c>
      <c r="G2184">
        <v>23.723279999999999</v>
      </c>
      <c r="H2184" s="1" t="s">
        <v>22</v>
      </c>
      <c r="I2184">
        <v>28</v>
      </c>
      <c r="J2184">
        <v>1</v>
      </c>
      <c r="K2184">
        <v>76</v>
      </c>
      <c r="L2184" s="2">
        <v>43939</v>
      </c>
      <c r="M2184">
        <v>1.67</v>
      </c>
      <c r="N2184">
        <v>1</v>
      </c>
      <c r="O2184">
        <v>0</v>
      </c>
      <c r="P2184">
        <v>0</v>
      </c>
      <c r="Q2184" s="1" t="s">
        <v>13343</v>
      </c>
      <c r="R2184">
        <v>2020</v>
      </c>
      <c r="S2184" s="1" t="s">
        <v>102</v>
      </c>
    </row>
    <row r="2185" spans="1:19" x14ac:dyDescent="0.35">
      <c r="A2185">
        <v>21759471</v>
      </c>
      <c r="B2185" s="1" t="s">
        <v>3149</v>
      </c>
      <c r="C2185">
        <v>20104194</v>
      </c>
      <c r="D2185" s="1" t="s">
        <v>1133</v>
      </c>
      <c r="E2185" s="1" t="s">
        <v>274</v>
      </c>
      <c r="F2185">
        <v>37.971310000000003</v>
      </c>
      <c r="G2185">
        <v>23.734359999999999</v>
      </c>
      <c r="H2185" s="1" t="s">
        <v>22</v>
      </c>
      <c r="I2185">
        <v>82</v>
      </c>
      <c r="J2185">
        <v>1</v>
      </c>
      <c r="K2185">
        <v>72</v>
      </c>
      <c r="L2185" s="2">
        <v>44505</v>
      </c>
      <c r="M2185">
        <v>1.45</v>
      </c>
      <c r="N2185">
        <v>74</v>
      </c>
      <c r="O2185">
        <v>347</v>
      </c>
      <c r="P2185">
        <v>8</v>
      </c>
      <c r="Q2185" s="1" t="s">
        <v>13344</v>
      </c>
      <c r="R2185">
        <v>2021</v>
      </c>
      <c r="S2185" s="1" t="s">
        <v>25</v>
      </c>
    </row>
    <row r="2186" spans="1:19" x14ac:dyDescent="0.35">
      <c r="A2186">
        <v>21777730</v>
      </c>
      <c r="B2186" s="1" t="s">
        <v>3150</v>
      </c>
      <c r="C2186">
        <v>158679325</v>
      </c>
      <c r="D2186" s="1" t="s">
        <v>3151</v>
      </c>
      <c r="E2186" s="1" t="s">
        <v>74</v>
      </c>
      <c r="F2186">
        <v>37.988709999999998</v>
      </c>
      <c r="G2186">
        <v>23.732620000000001</v>
      </c>
      <c r="H2186" s="1" t="s">
        <v>22</v>
      </c>
      <c r="I2186">
        <v>100</v>
      </c>
      <c r="J2186">
        <v>3</v>
      </c>
      <c r="K2186">
        <v>4</v>
      </c>
      <c r="L2186" s="2">
        <v>43278</v>
      </c>
      <c r="M2186">
        <v>0.09</v>
      </c>
      <c r="N2186">
        <v>1</v>
      </c>
      <c r="O2186">
        <v>364</v>
      </c>
      <c r="P2186">
        <v>0</v>
      </c>
      <c r="Q2186" s="1"/>
      <c r="R2186">
        <v>2018</v>
      </c>
      <c r="S2186" s="1" t="s">
        <v>113</v>
      </c>
    </row>
    <row r="2187" spans="1:19" x14ac:dyDescent="0.35">
      <c r="A2187">
        <v>21778294</v>
      </c>
      <c r="B2187" s="1" t="s">
        <v>3152</v>
      </c>
      <c r="C2187">
        <v>47038350</v>
      </c>
      <c r="D2187" s="1" t="s">
        <v>2597</v>
      </c>
      <c r="E2187" s="1" t="s">
        <v>274</v>
      </c>
      <c r="F2187">
        <v>37.967849999999999</v>
      </c>
      <c r="G2187">
        <v>23.73122</v>
      </c>
      <c r="H2187" s="1" t="s">
        <v>22</v>
      </c>
      <c r="I2187">
        <v>331</v>
      </c>
      <c r="J2187">
        <v>2</v>
      </c>
      <c r="K2187">
        <v>104</v>
      </c>
      <c r="L2187" s="2">
        <v>44528</v>
      </c>
      <c r="M2187">
        <v>2.27</v>
      </c>
      <c r="N2187">
        <v>49</v>
      </c>
      <c r="O2187">
        <v>211</v>
      </c>
      <c r="P2187">
        <v>40</v>
      </c>
      <c r="Q2187" s="1" t="s">
        <v>13345</v>
      </c>
      <c r="R2187">
        <v>2021</v>
      </c>
      <c r="S2187" s="1" t="s">
        <v>25</v>
      </c>
    </row>
    <row r="2188" spans="1:19" x14ac:dyDescent="0.35">
      <c r="A2188">
        <v>21785201</v>
      </c>
      <c r="B2188" s="1" t="s">
        <v>3153</v>
      </c>
      <c r="C2188">
        <v>51341357</v>
      </c>
      <c r="D2188" s="1" t="s">
        <v>2985</v>
      </c>
      <c r="E2188" s="1" t="s">
        <v>919</v>
      </c>
      <c r="F2188">
        <v>38.019739999999999</v>
      </c>
      <c r="G2188">
        <v>23.730229999999999</v>
      </c>
      <c r="H2188" s="1" t="s">
        <v>22</v>
      </c>
      <c r="I2188">
        <v>36</v>
      </c>
      <c r="J2188">
        <v>2</v>
      </c>
      <c r="K2188">
        <v>94</v>
      </c>
      <c r="L2188" s="2">
        <v>44542</v>
      </c>
      <c r="M2188">
        <v>1.9</v>
      </c>
      <c r="N2188">
        <v>3</v>
      </c>
      <c r="O2188">
        <v>362</v>
      </c>
      <c r="P2188">
        <v>17</v>
      </c>
      <c r="Q2188" s="1" t="s">
        <v>13346</v>
      </c>
      <c r="R2188">
        <v>2021</v>
      </c>
      <c r="S2188" s="1" t="s">
        <v>27</v>
      </c>
    </row>
    <row r="2189" spans="1:19" x14ac:dyDescent="0.35">
      <c r="A2189">
        <v>21794188</v>
      </c>
      <c r="B2189" s="1" t="s">
        <v>3154</v>
      </c>
      <c r="C2189">
        <v>145718</v>
      </c>
      <c r="D2189" s="1" t="s">
        <v>3155</v>
      </c>
      <c r="E2189" s="1" t="s">
        <v>186</v>
      </c>
      <c r="F2189">
        <v>37.964530000000003</v>
      </c>
      <c r="G2189">
        <v>23.72946</v>
      </c>
      <c r="H2189" s="1" t="s">
        <v>22</v>
      </c>
      <c r="I2189">
        <v>39</v>
      </c>
      <c r="J2189">
        <v>2</v>
      </c>
      <c r="K2189">
        <v>108</v>
      </c>
      <c r="L2189" s="2">
        <v>44526</v>
      </c>
      <c r="M2189">
        <v>2.23</v>
      </c>
      <c r="N2189">
        <v>1</v>
      </c>
      <c r="O2189">
        <v>355</v>
      </c>
      <c r="P2189">
        <v>11</v>
      </c>
      <c r="Q2189" s="1" t="s">
        <v>13347</v>
      </c>
      <c r="R2189">
        <v>2021</v>
      </c>
      <c r="S2189" s="1" t="s">
        <v>25</v>
      </c>
    </row>
    <row r="2190" spans="1:19" x14ac:dyDescent="0.35">
      <c r="A2190">
        <v>21794256</v>
      </c>
      <c r="B2190" s="1" t="s">
        <v>3156</v>
      </c>
      <c r="C2190">
        <v>158820891</v>
      </c>
      <c r="D2190" s="1" t="s">
        <v>79</v>
      </c>
      <c r="E2190" s="1" t="s">
        <v>186</v>
      </c>
      <c r="F2190">
        <v>37.966070000000002</v>
      </c>
      <c r="G2190">
        <v>23.731549999999999</v>
      </c>
      <c r="H2190" s="1" t="s">
        <v>22</v>
      </c>
      <c r="I2190">
        <v>91</v>
      </c>
      <c r="J2190">
        <v>1</v>
      </c>
      <c r="K2190">
        <v>216</v>
      </c>
      <c r="L2190" s="2">
        <v>44530</v>
      </c>
      <c r="M2190">
        <v>4.3499999999999996</v>
      </c>
      <c r="N2190">
        <v>1</v>
      </c>
      <c r="O2190">
        <v>0</v>
      </c>
      <c r="P2190">
        <v>5</v>
      </c>
      <c r="Q2190" s="1" t="s">
        <v>13348</v>
      </c>
      <c r="R2190">
        <v>2021</v>
      </c>
      <c r="S2190" s="1" t="s">
        <v>25</v>
      </c>
    </row>
    <row r="2191" spans="1:19" x14ac:dyDescent="0.35">
      <c r="A2191">
        <v>21795666</v>
      </c>
      <c r="B2191" s="1" t="s">
        <v>3157</v>
      </c>
      <c r="C2191">
        <v>47038350</v>
      </c>
      <c r="D2191" s="1" t="s">
        <v>2597</v>
      </c>
      <c r="E2191" s="1" t="s">
        <v>135</v>
      </c>
      <c r="F2191">
        <v>37.9666</v>
      </c>
      <c r="G2191">
        <v>23.726849999999999</v>
      </c>
      <c r="H2191" s="1" t="s">
        <v>1267</v>
      </c>
      <c r="I2191">
        <v>103</v>
      </c>
      <c r="J2191">
        <v>2</v>
      </c>
      <c r="K2191">
        <v>48</v>
      </c>
      <c r="L2191" s="2">
        <v>44531</v>
      </c>
      <c r="M2191">
        <v>0.99</v>
      </c>
      <c r="N2191">
        <v>49</v>
      </c>
      <c r="O2191">
        <v>349</v>
      </c>
      <c r="P2191">
        <v>14</v>
      </c>
      <c r="Q2191" s="1" t="s">
        <v>13349</v>
      </c>
      <c r="R2191">
        <v>2021</v>
      </c>
      <c r="S2191" s="1" t="s">
        <v>27</v>
      </c>
    </row>
    <row r="2192" spans="1:19" x14ac:dyDescent="0.35">
      <c r="A2192">
        <v>21795805</v>
      </c>
      <c r="B2192" s="1" t="s">
        <v>3158</v>
      </c>
      <c r="C2192">
        <v>149346682</v>
      </c>
      <c r="D2192" s="1" t="s">
        <v>3130</v>
      </c>
      <c r="E2192" s="1" t="s">
        <v>135</v>
      </c>
      <c r="F2192">
        <v>37.96369</v>
      </c>
      <c r="G2192">
        <v>23.720179999999999</v>
      </c>
      <c r="H2192" s="1" t="s">
        <v>22</v>
      </c>
      <c r="I2192">
        <v>47</v>
      </c>
      <c r="J2192">
        <v>2</v>
      </c>
      <c r="K2192">
        <v>64</v>
      </c>
      <c r="L2192" s="2">
        <v>44517</v>
      </c>
      <c r="M2192">
        <v>1.36</v>
      </c>
      <c r="N2192">
        <v>31</v>
      </c>
      <c r="O2192">
        <v>362</v>
      </c>
      <c r="P2192">
        <v>35</v>
      </c>
      <c r="Q2192" s="1" t="s">
        <v>13350</v>
      </c>
      <c r="R2192">
        <v>2021</v>
      </c>
      <c r="S2192" s="1" t="s">
        <v>25</v>
      </c>
    </row>
    <row r="2193" spans="1:19" x14ac:dyDescent="0.35">
      <c r="A2193">
        <v>21796849</v>
      </c>
      <c r="B2193" s="1" t="s">
        <v>3159</v>
      </c>
      <c r="C2193">
        <v>158842980</v>
      </c>
      <c r="D2193" s="1" t="s">
        <v>3160</v>
      </c>
      <c r="E2193" s="1" t="s">
        <v>47</v>
      </c>
      <c r="F2193">
        <v>37.968640000000001</v>
      </c>
      <c r="G2193">
        <v>23.750530000000001</v>
      </c>
      <c r="H2193" s="1" t="s">
        <v>22</v>
      </c>
      <c r="I2193">
        <v>45</v>
      </c>
      <c r="J2193">
        <v>2</v>
      </c>
      <c r="K2193">
        <v>0</v>
      </c>
      <c r="L2193" s="2"/>
      <c r="N2193">
        <v>1</v>
      </c>
      <c r="O2193">
        <v>89</v>
      </c>
      <c r="P2193">
        <v>0</v>
      </c>
      <c r="Q2193" s="1"/>
      <c r="S2193" s="1"/>
    </row>
    <row r="2194" spans="1:19" x14ac:dyDescent="0.35">
      <c r="A2194">
        <v>21805831</v>
      </c>
      <c r="B2194" s="1" t="s">
        <v>3161</v>
      </c>
      <c r="C2194">
        <v>158835185</v>
      </c>
      <c r="D2194" s="1" t="s">
        <v>3162</v>
      </c>
      <c r="E2194" s="1" t="s">
        <v>171</v>
      </c>
      <c r="F2194">
        <v>37.985149999999997</v>
      </c>
      <c r="G2194">
        <v>23.76229</v>
      </c>
      <c r="H2194" s="1" t="s">
        <v>22</v>
      </c>
      <c r="I2194">
        <v>48</v>
      </c>
      <c r="J2194">
        <v>1</v>
      </c>
      <c r="K2194">
        <v>2</v>
      </c>
      <c r="L2194" s="2">
        <v>43849</v>
      </c>
      <c r="M2194">
        <v>7.0000000000000007E-2</v>
      </c>
      <c r="N2194">
        <v>11</v>
      </c>
      <c r="O2194">
        <v>251</v>
      </c>
      <c r="P2194">
        <v>0</v>
      </c>
      <c r="Q2194" s="1" t="s">
        <v>13351</v>
      </c>
      <c r="R2194">
        <v>2020</v>
      </c>
      <c r="S2194" s="1" t="s">
        <v>30</v>
      </c>
    </row>
    <row r="2195" spans="1:19" x14ac:dyDescent="0.35">
      <c r="A2195">
        <v>21805879</v>
      </c>
      <c r="B2195" s="1" t="s">
        <v>3163</v>
      </c>
      <c r="C2195">
        <v>158835185</v>
      </c>
      <c r="D2195" s="1" t="s">
        <v>3162</v>
      </c>
      <c r="E2195" s="1" t="s">
        <v>171</v>
      </c>
      <c r="F2195">
        <v>37.983490000000003</v>
      </c>
      <c r="G2195">
        <v>23.761620000000001</v>
      </c>
      <c r="H2195" s="1" t="s">
        <v>22</v>
      </c>
      <c r="I2195">
        <v>54</v>
      </c>
      <c r="J2195">
        <v>1</v>
      </c>
      <c r="K2195">
        <v>2</v>
      </c>
      <c r="L2195" s="2">
        <v>43664</v>
      </c>
      <c r="M2195">
        <v>0.06</v>
      </c>
      <c r="N2195">
        <v>11</v>
      </c>
      <c r="O2195">
        <v>252</v>
      </c>
      <c r="P2195">
        <v>0</v>
      </c>
      <c r="Q2195" s="1" t="s">
        <v>13352</v>
      </c>
      <c r="R2195">
        <v>2019</v>
      </c>
      <c r="S2195" s="1" t="s">
        <v>57</v>
      </c>
    </row>
    <row r="2196" spans="1:19" x14ac:dyDescent="0.35">
      <c r="A2196">
        <v>21805917</v>
      </c>
      <c r="B2196" s="1" t="s">
        <v>3164</v>
      </c>
      <c r="C2196">
        <v>158835185</v>
      </c>
      <c r="D2196" s="1" t="s">
        <v>3162</v>
      </c>
      <c r="E2196" s="1" t="s">
        <v>171</v>
      </c>
      <c r="F2196">
        <v>37.985280000000003</v>
      </c>
      <c r="G2196">
        <v>23.763670000000001</v>
      </c>
      <c r="H2196" s="1" t="s">
        <v>22</v>
      </c>
      <c r="I2196">
        <v>54</v>
      </c>
      <c r="J2196">
        <v>1</v>
      </c>
      <c r="K2196">
        <v>2</v>
      </c>
      <c r="L2196" s="2">
        <v>44507</v>
      </c>
      <c r="M2196">
        <v>0.2</v>
      </c>
      <c r="N2196">
        <v>11</v>
      </c>
      <c r="O2196">
        <v>248</v>
      </c>
      <c r="P2196">
        <v>2</v>
      </c>
      <c r="Q2196" s="1" t="s">
        <v>13353</v>
      </c>
      <c r="R2196">
        <v>2021</v>
      </c>
      <c r="S2196" s="1" t="s">
        <v>25</v>
      </c>
    </row>
    <row r="2197" spans="1:19" x14ac:dyDescent="0.35">
      <c r="A2197">
        <v>21808182</v>
      </c>
      <c r="B2197" s="1" t="s">
        <v>3165</v>
      </c>
      <c r="C2197">
        <v>149346682</v>
      </c>
      <c r="D2197" s="1" t="s">
        <v>3130</v>
      </c>
      <c r="E2197" s="1" t="s">
        <v>135</v>
      </c>
      <c r="F2197">
        <v>37.964530000000003</v>
      </c>
      <c r="G2197">
        <v>23.724209999999999</v>
      </c>
      <c r="H2197" s="1" t="s">
        <v>22</v>
      </c>
      <c r="I2197">
        <v>53</v>
      </c>
      <c r="J2197">
        <v>2</v>
      </c>
      <c r="K2197">
        <v>45</v>
      </c>
      <c r="L2197" s="2">
        <v>44522</v>
      </c>
      <c r="M2197">
        <v>0.93</v>
      </c>
      <c r="N2197">
        <v>31</v>
      </c>
      <c r="O2197">
        <v>0</v>
      </c>
      <c r="P2197">
        <v>22</v>
      </c>
      <c r="Q2197" s="1" t="s">
        <v>13354</v>
      </c>
      <c r="R2197">
        <v>2021</v>
      </c>
      <c r="S2197" s="1" t="s">
        <v>25</v>
      </c>
    </row>
    <row r="2198" spans="1:19" x14ac:dyDescent="0.35">
      <c r="A2198">
        <v>21809520</v>
      </c>
      <c r="B2198" s="1" t="s">
        <v>3166</v>
      </c>
      <c r="C2198">
        <v>1284976</v>
      </c>
      <c r="D2198" s="1" t="s">
        <v>3167</v>
      </c>
      <c r="E2198" s="1" t="s">
        <v>33</v>
      </c>
      <c r="F2198">
        <v>37.973649999999999</v>
      </c>
      <c r="G2198">
        <v>23.728100000000001</v>
      </c>
      <c r="H2198" s="1" t="s">
        <v>22</v>
      </c>
      <c r="I2198">
        <v>106</v>
      </c>
      <c r="J2198">
        <v>1</v>
      </c>
      <c r="K2198">
        <v>224</v>
      </c>
      <c r="L2198" s="2">
        <v>44541</v>
      </c>
      <c r="M2198">
        <v>4.91</v>
      </c>
      <c r="N2198">
        <v>1</v>
      </c>
      <c r="O2198">
        <v>337</v>
      </c>
      <c r="P2198">
        <v>43</v>
      </c>
      <c r="Q2198" s="1" t="s">
        <v>13355</v>
      </c>
      <c r="R2198">
        <v>2021</v>
      </c>
      <c r="S2198" s="1" t="s">
        <v>27</v>
      </c>
    </row>
    <row r="2199" spans="1:19" x14ac:dyDescent="0.35">
      <c r="A2199">
        <v>21820029</v>
      </c>
      <c r="B2199" s="1" t="s">
        <v>3168</v>
      </c>
      <c r="C2199">
        <v>20104194</v>
      </c>
      <c r="D2199" s="1" t="s">
        <v>1133</v>
      </c>
      <c r="E2199" s="1" t="s">
        <v>36</v>
      </c>
      <c r="F2199">
        <v>37.979080000000003</v>
      </c>
      <c r="G2199">
        <v>23.720980000000001</v>
      </c>
      <c r="H2199" s="1" t="s">
        <v>22</v>
      </c>
      <c r="I2199">
        <v>82</v>
      </c>
      <c r="J2199">
        <v>1</v>
      </c>
      <c r="K2199">
        <v>124</v>
      </c>
      <c r="L2199" s="2">
        <v>44493</v>
      </c>
      <c r="M2199">
        <v>2.52</v>
      </c>
      <c r="N2199">
        <v>74</v>
      </c>
      <c r="O2199">
        <v>346</v>
      </c>
      <c r="P2199">
        <v>16</v>
      </c>
      <c r="Q2199" s="1" t="s">
        <v>13356</v>
      </c>
      <c r="R2199">
        <v>2021</v>
      </c>
      <c r="S2199" s="1" t="s">
        <v>44</v>
      </c>
    </row>
    <row r="2200" spans="1:19" x14ac:dyDescent="0.35">
      <c r="A2200">
        <v>21824900</v>
      </c>
      <c r="B2200" s="1" t="s">
        <v>3169</v>
      </c>
      <c r="C2200">
        <v>158857286</v>
      </c>
      <c r="D2200" s="1" t="s">
        <v>1238</v>
      </c>
      <c r="E2200" s="1" t="s">
        <v>68</v>
      </c>
      <c r="F2200">
        <v>37.977260000000001</v>
      </c>
      <c r="G2200">
        <v>23.74577</v>
      </c>
      <c r="H2200" s="1" t="s">
        <v>22</v>
      </c>
      <c r="I2200">
        <v>80</v>
      </c>
      <c r="J2200">
        <v>2</v>
      </c>
      <c r="K2200">
        <v>46</v>
      </c>
      <c r="L2200" s="2">
        <v>44530</v>
      </c>
      <c r="M2200">
        <v>0.94</v>
      </c>
      <c r="N2200">
        <v>1</v>
      </c>
      <c r="O2200">
        <v>152</v>
      </c>
      <c r="P2200">
        <v>5</v>
      </c>
      <c r="Q2200" s="1" t="s">
        <v>13357</v>
      </c>
      <c r="R2200">
        <v>2021</v>
      </c>
      <c r="S2200" s="1" t="s">
        <v>25</v>
      </c>
    </row>
    <row r="2201" spans="1:19" x14ac:dyDescent="0.35">
      <c r="A2201">
        <v>21825033</v>
      </c>
      <c r="B2201" s="1" t="s">
        <v>3170</v>
      </c>
      <c r="C2201">
        <v>163291491</v>
      </c>
      <c r="D2201" s="1" t="s">
        <v>529</v>
      </c>
      <c r="E2201" s="1" t="s">
        <v>135</v>
      </c>
      <c r="F2201">
        <v>37.968110000000003</v>
      </c>
      <c r="G2201">
        <v>23.726220000000001</v>
      </c>
      <c r="H2201" s="1" t="s">
        <v>22</v>
      </c>
      <c r="I2201">
        <v>55</v>
      </c>
      <c r="J2201">
        <v>2</v>
      </c>
      <c r="K2201">
        <v>9</v>
      </c>
      <c r="L2201" s="2">
        <v>44437</v>
      </c>
      <c r="M2201">
        <v>0.19</v>
      </c>
      <c r="N2201">
        <v>2</v>
      </c>
      <c r="O2201">
        <v>171</v>
      </c>
      <c r="P2201">
        <v>1</v>
      </c>
      <c r="Q2201" s="1" t="s">
        <v>13358</v>
      </c>
      <c r="R2201">
        <v>2021</v>
      </c>
      <c r="S2201" s="1" t="s">
        <v>41</v>
      </c>
    </row>
    <row r="2202" spans="1:19" x14ac:dyDescent="0.35">
      <c r="A2202">
        <v>21826094</v>
      </c>
      <c r="B2202" s="1" t="s">
        <v>3171</v>
      </c>
      <c r="C2202">
        <v>57638781</v>
      </c>
      <c r="D2202" s="1" t="s">
        <v>302</v>
      </c>
      <c r="E2202" s="1" t="s">
        <v>47</v>
      </c>
      <c r="F2202">
        <v>37.972990000000003</v>
      </c>
      <c r="G2202">
        <v>23.747890000000002</v>
      </c>
      <c r="H2202" s="1" t="s">
        <v>22</v>
      </c>
      <c r="I2202">
        <v>27</v>
      </c>
      <c r="J2202">
        <v>4</v>
      </c>
      <c r="K2202">
        <v>39</v>
      </c>
      <c r="L2202" s="2">
        <v>44468</v>
      </c>
      <c r="M2202">
        <v>0.82</v>
      </c>
      <c r="N2202">
        <v>1</v>
      </c>
      <c r="O2202">
        <v>11</v>
      </c>
      <c r="P2202">
        <v>2</v>
      </c>
      <c r="Q2202" s="1" t="s">
        <v>13359</v>
      </c>
      <c r="R2202">
        <v>2021</v>
      </c>
      <c r="S2202" s="1" t="s">
        <v>23</v>
      </c>
    </row>
    <row r="2203" spans="1:19" x14ac:dyDescent="0.35">
      <c r="A2203">
        <v>21827415</v>
      </c>
      <c r="B2203" s="1" t="s">
        <v>3172</v>
      </c>
      <c r="C2203">
        <v>27816816</v>
      </c>
      <c r="D2203" s="1" t="s">
        <v>1556</v>
      </c>
      <c r="E2203" s="1" t="s">
        <v>258</v>
      </c>
      <c r="F2203">
        <v>37.9846</v>
      </c>
      <c r="G2203">
        <v>23.714210000000001</v>
      </c>
      <c r="H2203" s="1" t="s">
        <v>22</v>
      </c>
      <c r="I2203">
        <v>34</v>
      </c>
      <c r="J2203">
        <v>2</v>
      </c>
      <c r="K2203">
        <v>7</v>
      </c>
      <c r="L2203" s="2">
        <v>44474</v>
      </c>
      <c r="M2203">
        <v>0.14000000000000001</v>
      </c>
      <c r="N2203">
        <v>1</v>
      </c>
      <c r="O2203">
        <v>320</v>
      </c>
      <c r="P2203">
        <v>1</v>
      </c>
      <c r="Q2203" s="1" t="s">
        <v>13360</v>
      </c>
      <c r="R2203">
        <v>2021</v>
      </c>
      <c r="S2203" s="1" t="s">
        <v>44</v>
      </c>
    </row>
    <row r="2204" spans="1:19" x14ac:dyDescent="0.35">
      <c r="A2204">
        <v>21831529</v>
      </c>
      <c r="B2204" s="1" t="s">
        <v>3173</v>
      </c>
      <c r="C2204">
        <v>159166811</v>
      </c>
      <c r="D2204" s="1" t="s">
        <v>3174</v>
      </c>
      <c r="E2204" s="1" t="s">
        <v>51</v>
      </c>
      <c r="F2204">
        <v>37.991459999999996</v>
      </c>
      <c r="G2204">
        <v>23.72672</v>
      </c>
      <c r="H2204" s="1" t="s">
        <v>22</v>
      </c>
      <c r="I2204">
        <v>176</v>
      </c>
      <c r="J2204">
        <v>2</v>
      </c>
      <c r="K2204">
        <v>157</v>
      </c>
      <c r="L2204" s="2">
        <v>44529</v>
      </c>
      <c r="M2204">
        <v>3.17</v>
      </c>
      <c r="N2204">
        <v>3</v>
      </c>
      <c r="O2204">
        <v>231</v>
      </c>
      <c r="P2204">
        <v>19</v>
      </c>
      <c r="Q2204" s="1" t="s">
        <v>13361</v>
      </c>
      <c r="R2204">
        <v>2021</v>
      </c>
      <c r="S2204" s="1" t="s">
        <v>25</v>
      </c>
    </row>
    <row r="2205" spans="1:19" x14ac:dyDescent="0.35">
      <c r="A2205">
        <v>21834678</v>
      </c>
      <c r="B2205" s="1" t="s">
        <v>3175</v>
      </c>
      <c r="C2205">
        <v>104287147</v>
      </c>
      <c r="D2205" s="1" t="s">
        <v>631</v>
      </c>
      <c r="E2205" s="1" t="s">
        <v>135</v>
      </c>
      <c r="F2205">
        <v>37.965310000000002</v>
      </c>
      <c r="G2205">
        <v>23.72297</v>
      </c>
      <c r="H2205" s="1" t="s">
        <v>22</v>
      </c>
      <c r="I2205">
        <v>60</v>
      </c>
      <c r="J2205">
        <v>2</v>
      </c>
      <c r="K2205">
        <v>62</v>
      </c>
      <c r="L2205" s="2">
        <v>44547</v>
      </c>
      <c r="M2205">
        <v>2.09</v>
      </c>
      <c r="N2205">
        <v>1</v>
      </c>
      <c r="O2205">
        <v>253</v>
      </c>
      <c r="P2205">
        <v>19</v>
      </c>
      <c r="Q2205" s="1" t="s">
        <v>13362</v>
      </c>
      <c r="R2205">
        <v>2021</v>
      </c>
      <c r="S2205" s="1" t="s">
        <v>27</v>
      </c>
    </row>
    <row r="2206" spans="1:19" x14ac:dyDescent="0.35">
      <c r="A2206">
        <v>21847866</v>
      </c>
      <c r="B2206" s="1" t="s">
        <v>3176</v>
      </c>
      <c r="C2206">
        <v>71281073</v>
      </c>
      <c r="D2206" s="1" t="s">
        <v>3177</v>
      </c>
      <c r="E2206" s="1" t="s">
        <v>33</v>
      </c>
      <c r="F2206">
        <v>37.977020000000003</v>
      </c>
      <c r="G2206">
        <v>23.732589999999998</v>
      </c>
      <c r="H2206" s="1" t="s">
        <v>22</v>
      </c>
      <c r="I2206">
        <v>36</v>
      </c>
      <c r="J2206">
        <v>2</v>
      </c>
      <c r="K2206">
        <v>163</v>
      </c>
      <c r="L2206" s="2">
        <v>44485</v>
      </c>
      <c r="M2206">
        <v>3.36</v>
      </c>
      <c r="N2206">
        <v>2</v>
      </c>
      <c r="O2206">
        <v>70</v>
      </c>
      <c r="P2206">
        <v>16</v>
      </c>
      <c r="Q2206" s="1" t="s">
        <v>13363</v>
      </c>
      <c r="R2206">
        <v>2021</v>
      </c>
      <c r="S2206" s="1" t="s">
        <v>44</v>
      </c>
    </row>
    <row r="2207" spans="1:19" x14ac:dyDescent="0.35">
      <c r="A2207">
        <v>21861935</v>
      </c>
      <c r="B2207" s="1" t="s">
        <v>3178</v>
      </c>
      <c r="C2207">
        <v>18760819</v>
      </c>
      <c r="D2207" s="1" t="s">
        <v>688</v>
      </c>
      <c r="E2207" s="1" t="s">
        <v>336</v>
      </c>
      <c r="F2207">
        <v>37.978169999999999</v>
      </c>
      <c r="G2207">
        <v>23.708659999999998</v>
      </c>
      <c r="H2207" s="1" t="s">
        <v>22</v>
      </c>
      <c r="I2207">
        <v>116</v>
      </c>
      <c r="J2207">
        <v>1</v>
      </c>
      <c r="K2207">
        <v>88</v>
      </c>
      <c r="L2207" s="2">
        <v>44537</v>
      </c>
      <c r="M2207">
        <v>1.77</v>
      </c>
      <c r="N2207">
        <v>12</v>
      </c>
      <c r="O2207">
        <v>308</v>
      </c>
      <c r="P2207">
        <v>22</v>
      </c>
      <c r="Q2207" s="1" t="s">
        <v>1423</v>
      </c>
      <c r="R2207">
        <v>2021</v>
      </c>
      <c r="S2207" s="1" t="s">
        <v>27</v>
      </c>
    </row>
    <row r="2208" spans="1:19" x14ac:dyDescent="0.35">
      <c r="A2208">
        <v>21874640</v>
      </c>
      <c r="B2208" s="1" t="s">
        <v>3179</v>
      </c>
      <c r="C2208">
        <v>29927830</v>
      </c>
      <c r="D2208" s="1" t="s">
        <v>1112</v>
      </c>
      <c r="E2208" s="1" t="s">
        <v>135</v>
      </c>
      <c r="F2208">
        <v>37.964869999999998</v>
      </c>
      <c r="G2208">
        <v>23.722719999999999</v>
      </c>
      <c r="H2208" s="1" t="s">
        <v>22</v>
      </c>
      <c r="I2208">
        <v>47</v>
      </c>
      <c r="J2208">
        <v>1</v>
      </c>
      <c r="K2208">
        <v>169</v>
      </c>
      <c r="L2208" s="2">
        <v>44547</v>
      </c>
      <c r="M2208">
        <v>3.45</v>
      </c>
      <c r="N2208">
        <v>153</v>
      </c>
      <c r="O2208">
        <v>357</v>
      </c>
      <c r="P2208">
        <v>21</v>
      </c>
      <c r="Q2208" s="1" t="s">
        <v>13364</v>
      </c>
      <c r="R2208">
        <v>2021</v>
      </c>
      <c r="S2208" s="1" t="s">
        <v>27</v>
      </c>
    </row>
    <row r="2209" spans="1:19" x14ac:dyDescent="0.35">
      <c r="A2209">
        <v>21875340</v>
      </c>
      <c r="B2209" s="1" t="s">
        <v>3180</v>
      </c>
      <c r="C2209">
        <v>159566868</v>
      </c>
      <c r="D2209" s="1" t="s">
        <v>3181</v>
      </c>
      <c r="E2209" s="1" t="s">
        <v>54</v>
      </c>
      <c r="F2209">
        <v>37.965989999999998</v>
      </c>
      <c r="G2209">
        <v>23.745259999999998</v>
      </c>
      <c r="H2209" s="1" t="s">
        <v>22</v>
      </c>
      <c r="I2209">
        <v>40</v>
      </c>
      <c r="J2209">
        <v>1</v>
      </c>
      <c r="K2209">
        <v>26</v>
      </c>
      <c r="L2209" s="2">
        <v>44528</v>
      </c>
      <c r="M2209">
        <v>0.57999999999999996</v>
      </c>
      <c r="N2209">
        <v>1</v>
      </c>
      <c r="O2209">
        <v>335</v>
      </c>
      <c r="P2209">
        <v>15</v>
      </c>
      <c r="Q2209" s="1" t="s">
        <v>13365</v>
      </c>
      <c r="R2209">
        <v>2021</v>
      </c>
      <c r="S2209" s="1" t="s">
        <v>25</v>
      </c>
    </row>
    <row r="2210" spans="1:19" x14ac:dyDescent="0.35">
      <c r="A2210">
        <v>21876398</v>
      </c>
      <c r="B2210" s="1" t="s">
        <v>3182</v>
      </c>
      <c r="C2210">
        <v>18760819</v>
      </c>
      <c r="D2210" s="1" t="s">
        <v>688</v>
      </c>
      <c r="E2210" s="1" t="s">
        <v>336</v>
      </c>
      <c r="F2210">
        <v>37.978169999999999</v>
      </c>
      <c r="G2210">
        <v>23.708659999999998</v>
      </c>
      <c r="H2210" s="1" t="s">
        <v>22</v>
      </c>
      <c r="I2210">
        <v>83</v>
      </c>
      <c r="J2210">
        <v>1</v>
      </c>
      <c r="K2210">
        <v>103</v>
      </c>
      <c r="L2210" s="2">
        <v>44520</v>
      </c>
      <c r="M2210">
        <v>2.1</v>
      </c>
      <c r="N2210">
        <v>12</v>
      </c>
      <c r="O2210">
        <v>345</v>
      </c>
      <c r="P2210">
        <v>31</v>
      </c>
      <c r="Q2210" s="1" t="s">
        <v>1423</v>
      </c>
      <c r="R2210">
        <v>2021</v>
      </c>
      <c r="S2210" s="1" t="s">
        <v>25</v>
      </c>
    </row>
    <row r="2211" spans="1:19" x14ac:dyDescent="0.35">
      <c r="A2211">
        <v>21882929</v>
      </c>
      <c r="B2211" s="1" t="s">
        <v>3183</v>
      </c>
      <c r="C2211">
        <v>159626163</v>
      </c>
      <c r="D2211" s="1" t="s">
        <v>64</v>
      </c>
      <c r="E2211" s="1" t="s">
        <v>54</v>
      </c>
      <c r="F2211">
        <v>37.964500000000001</v>
      </c>
      <c r="G2211">
        <v>23.734539999999999</v>
      </c>
      <c r="H2211" s="1" t="s">
        <v>22</v>
      </c>
      <c r="I2211">
        <v>50</v>
      </c>
      <c r="J2211">
        <v>1</v>
      </c>
      <c r="K2211">
        <v>194</v>
      </c>
      <c r="L2211" s="2">
        <v>44508</v>
      </c>
      <c r="M2211">
        <v>3.94</v>
      </c>
      <c r="N2211">
        <v>1</v>
      </c>
      <c r="O2211">
        <v>258</v>
      </c>
      <c r="P2211">
        <v>25</v>
      </c>
      <c r="Q2211" s="1" t="s">
        <v>13366</v>
      </c>
      <c r="R2211">
        <v>2021</v>
      </c>
      <c r="S2211" s="1" t="s">
        <v>25</v>
      </c>
    </row>
    <row r="2212" spans="1:19" x14ac:dyDescent="0.35">
      <c r="A2212">
        <v>21887021</v>
      </c>
      <c r="B2212" s="1" t="s">
        <v>3184</v>
      </c>
      <c r="C2212">
        <v>52546323</v>
      </c>
      <c r="D2212" s="1" t="s">
        <v>498</v>
      </c>
      <c r="E2212" s="1" t="s">
        <v>123</v>
      </c>
      <c r="F2212">
        <v>37.975490000000001</v>
      </c>
      <c r="G2212">
        <v>23.71621</v>
      </c>
      <c r="H2212" s="1" t="s">
        <v>22</v>
      </c>
      <c r="I2212">
        <v>44</v>
      </c>
      <c r="J2212">
        <v>2</v>
      </c>
      <c r="K2212">
        <v>0</v>
      </c>
      <c r="L2212" s="2"/>
      <c r="N2212">
        <v>1</v>
      </c>
      <c r="O2212">
        <v>362</v>
      </c>
      <c r="P2212">
        <v>0</v>
      </c>
      <c r="Q2212" s="1"/>
      <c r="S2212" s="1"/>
    </row>
    <row r="2213" spans="1:19" x14ac:dyDescent="0.35">
      <c r="A2213">
        <v>21889233</v>
      </c>
      <c r="B2213" s="1" t="s">
        <v>3185</v>
      </c>
      <c r="C2213">
        <v>53462641</v>
      </c>
      <c r="D2213" s="1" t="s">
        <v>1251</v>
      </c>
      <c r="E2213" s="1" t="s">
        <v>171</v>
      </c>
      <c r="F2213">
        <v>37.981369999999998</v>
      </c>
      <c r="G2213">
        <v>23.76155</v>
      </c>
      <c r="H2213" s="1" t="s">
        <v>22</v>
      </c>
      <c r="I2213">
        <v>36</v>
      </c>
      <c r="J2213">
        <v>2</v>
      </c>
      <c r="K2213">
        <v>19</v>
      </c>
      <c r="L2213" s="2">
        <v>44510</v>
      </c>
      <c r="M2213">
        <v>0.74</v>
      </c>
      <c r="N2213">
        <v>1</v>
      </c>
      <c r="O2213">
        <v>250</v>
      </c>
      <c r="P2213">
        <v>10</v>
      </c>
      <c r="Q2213" s="1" t="s">
        <v>13367</v>
      </c>
      <c r="R2213">
        <v>2021</v>
      </c>
      <c r="S2213" s="1" t="s">
        <v>25</v>
      </c>
    </row>
    <row r="2214" spans="1:19" x14ac:dyDescent="0.35">
      <c r="A2214">
        <v>21897261</v>
      </c>
      <c r="B2214" s="1" t="s">
        <v>3186</v>
      </c>
      <c r="C2214">
        <v>121629802</v>
      </c>
      <c r="D2214" s="1" t="s">
        <v>1946</v>
      </c>
      <c r="E2214" s="1" t="s">
        <v>156</v>
      </c>
      <c r="F2214">
        <v>37.966439999999999</v>
      </c>
      <c r="G2214">
        <v>23.70345</v>
      </c>
      <c r="H2214" s="1" t="s">
        <v>22</v>
      </c>
      <c r="I2214">
        <v>40</v>
      </c>
      <c r="J2214">
        <v>2</v>
      </c>
      <c r="K2214">
        <v>1</v>
      </c>
      <c r="L2214" s="2">
        <v>43095</v>
      </c>
      <c r="M2214">
        <v>0.02</v>
      </c>
      <c r="N2214">
        <v>1</v>
      </c>
      <c r="O2214">
        <v>0</v>
      </c>
      <c r="P2214">
        <v>0</v>
      </c>
      <c r="Q2214" s="1"/>
      <c r="R2214">
        <v>2017</v>
      </c>
      <c r="S2214" s="1" t="s">
        <v>27</v>
      </c>
    </row>
    <row r="2215" spans="1:19" x14ac:dyDescent="0.35">
      <c r="A2215">
        <v>21897674</v>
      </c>
      <c r="B2215" s="1" t="s">
        <v>3187</v>
      </c>
      <c r="C2215">
        <v>155617522</v>
      </c>
      <c r="D2215" s="1" t="s">
        <v>3068</v>
      </c>
      <c r="E2215" s="1" t="s">
        <v>97</v>
      </c>
      <c r="F2215">
        <v>37.99174</v>
      </c>
      <c r="G2215">
        <v>23.72954</v>
      </c>
      <c r="H2215" s="1" t="s">
        <v>22</v>
      </c>
      <c r="I2215">
        <v>28</v>
      </c>
      <c r="J2215">
        <v>2</v>
      </c>
      <c r="K2215">
        <v>97</v>
      </c>
      <c r="L2215" s="2">
        <v>44509</v>
      </c>
      <c r="M2215">
        <v>1.96</v>
      </c>
      <c r="N2215">
        <v>7</v>
      </c>
      <c r="O2215">
        <v>145</v>
      </c>
      <c r="P2215">
        <v>1</v>
      </c>
      <c r="Q2215" s="1"/>
      <c r="R2215">
        <v>2021</v>
      </c>
      <c r="S2215" s="1" t="s">
        <v>25</v>
      </c>
    </row>
    <row r="2216" spans="1:19" x14ac:dyDescent="0.35">
      <c r="A2216">
        <v>21905723</v>
      </c>
      <c r="B2216" s="1" t="s">
        <v>3188</v>
      </c>
      <c r="C2216">
        <v>2089542</v>
      </c>
      <c r="D2216" s="1" t="s">
        <v>386</v>
      </c>
      <c r="E2216" s="1" t="s">
        <v>135</v>
      </c>
      <c r="F2216">
        <v>37.966209999999997</v>
      </c>
      <c r="G2216">
        <v>23.728870000000001</v>
      </c>
      <c r="H2216" s="1" t="s">
        <v>22</v>
      </c>
      <c r="I2216">
        <v>158</v>
      </c>
      <c r="J2216">
        <v>1</v>
      </c>
      <c r="K2216">
        <v>0</v>
      </c>
      <c r="L2216" s="2"/>
      <c r="N2216">
        <v>54</v>
      </c>
      <c r="O2216">
        <v>356</v>
      </c>
      <c r="P2216">
        <v>0</v>
      </c>
      <c r="Q2216" s="1" t="s">
        <v>13368</v>
      </c>
      <c r="S2216" s="1"/>
    </row>
    <row r="2217" spans="1:19" x14ac:dyDescent="0.35">
      <c r="A2217">
        <v>21909590</v>
      </c>
      <c r="B2217" s="1" t="s">
        <v>1092</v>
      </c>
      <c r="C2217">
        <v>48245392</v>
      </c>
      <c r="D2217" s="1" t="s">
        <v>376</v>
      </c>
      <c r="E2217" s="1" t="s">
        <v>74</v>
      </c>
      <c r="F2217">
        <v>37.984729999999999</v>
      </c>
      <c r="G2217">
        <v>23.741430000000001</v>
      </c>
      <c r="H2217" s="1" t="s">
        <v>22</v>
      </c>
      <c r="I2217">
        <v>70</v>
      </c>
      <c r="J2217">
        <v>2</v>
      </c>
      <c r="K2217">
        <v>28</v>
      </c>
      <c r="L2217" s="2">
        <v>44046</v>
      </c>
      <c r="M2217">
        <v>0.59</v>
      </c>
      <c r="N2217">
        <v>4</v>
      </c>
      <c r="O2217">
        <v>185</v>
      </c>
      <c r="P2217">
        <v>0</v>
      </c>
      <c r="Q2217" s="1" t="s">
        <v>13369</v>
      </c>
      <c r="R2217">
        <v>2020</v>
      </c>
      <c r="S2217" s="1" t="s">
        <v>41</v>
      </c>
    </row>
    <row r="2218" spans="1:19" x14ac:dyDescent="0.35">
      <c r="A2218">
        <v>21917398</v>
      </c>
      <c r="B2218" s="1" t="s">
        <v>3189</v>
      </c>
      <c r="C2218">
        <v>45965288</v>
      </c>
      <c r="D2218" s="1" t="s">
        <v>1588</v>
      </c>
      <c r="E2218" s="1" t="s">
        <v>54</v>
      </c>
      <c r="F2218">
        <v>37.963999999999999</v>
      </c>
      <c r="G2218">
        <v>23.74334</v>
      </c>
      <c r="H2218" s="1" t="s">
        <v>22</v>
      </c>
      <c r="I2218">
        <v>20</v>
      </c>
      <c r="J2218">
        <v>2</v>
      </c>
      <c r="K2218">
        <v>10</v>
      </c>
      <c r="L2218" s="2">
        <v>44103</v>
      </c>
      <c r="M2218">
        <v>0.23</v>
      </c>
      <c r="N2218">
        <v>1</v>
      </c>
      <c r="O2218">
        <v>113</v>
      </c>
      <c r="P2218">
        <v>0</v>
      </c>
      <c r="Q2218" s="1" t="s">
        <v>13370</v>
      </c>
      <c r="R2218">
        <v>2020</v>
      </c>
      <c r="S2218" s="1" t="s">
        <v>23</v>
      </c>
    </row>
    <row r="2219" spans="1:19" x14ac:dyDescent="0.35">
      <c r="A2219">
        <v>21924342</v>
      </c>
      <c r="B2219" s="1" t="s">
        <v>3190</v>
      </c>
      <c r="C2219">
        <v>119175187</v>
      </c>
      <c r="D2219" s="1" t="s">
        <v>3191</v>
      </c>
      <c r="E2219" s="1" t="s">
        <v>65</v>
      </c>
      <c r="F2219">
        <v>37.997250000000001</v>
      </c>
      <c r="G2219">
        <v>23.744</v>
      </c>
      <c r="H2219" s="1" t="s">
        <v>22</v>
      </c>
      <c r="I2219">
        <v>150</v>
      </c>
      <c r="J2219">
        <v>3</v>
      </c>
      <c r="K2219">
        <v>23</v>
      </c>
      <c r="L2219" s="2">
        <v>44064</v>
      </c>
      <c r="M2219">
        <v>0.49</v>
      </c>
      <c r="N2219">
        <v>1</v>
      </c>
      <c r="O2219">
        <v>364</v>
      </c>
      <c r="P2219">
        <v>0</v>
      </c>
      <c r="Q2219" s="1" t="s">
        <v>13371</v>
      </c>
      <c r="R2219">
        <v>2020</v>
      </c>
      <c r="S2219" s="1" t="s">
        <v>41</v>
      </c>
    </row>
    <row r="2220" spans="1:19" x14ac:dyDescent="0.35">
      <c r="A2220">
        <v>21932549</v>
      </c>
      <c r="B2220" s="1" t="s">
        <v>3192</v>
      </c>
      <c r="C2220">
        <v>104797061</v>
      </c>
      <c r="D2220" s="1" t="s">
        <v>2580</v>
      </c>
      <c r="E2220" s="1" t="s">
        <v>204</v>
      </c>
      <c r="F2220">
        <v>38.012610000000002</v>
      </c>
      <c r="G2220">
        <v>23.727150000000002</v>
      </c>
      <c r="H2220" s="1" t="s">
        <v>22</v>
      </c>
      <c r="I2220">
        <v>25</v>
      </c>
      <c r="J2220">
        <v>2</v>
      </c>
      <c r="K2220">
        <v>114</v>
      </c>
      <c r="L2220" s="2">
        <v>44088</v>
      </c>
      <c r="M2220">
        <v>2.3199999999999998</v>
      </c>
      <c r="N2220">
        <v>1</v>
      </c>
      <c r="O2220">
        <v>92</v>
      </c>
      <c r="P2220">
        <v>0</v>
      </c>
      <c r="Q2220" s="1"/>
      <c r="R2220">
        <v>2020</v>
      </c>
      <c r="S2220" s="1" t="s">
        <v>23</v>
      </c>
    </row>
    <row r="2221" spans="1:19" x14ac:dyDescent="0.35">
      <c r="A2221">
        <v>21932846</v>
      </c>
      <c r="B2221" s="1" t="s">
        <v>3193</v>
      </c>
      <c r="C2221">
        <v>160056754</v>
      </c>
      <c r="D2221" s="1" t="s">
        <v>3194</v>
      </c>
      <c r="E2221" s="1" t="s">
        <v>156</v>
      </c>
      <c r="F2221">
        <v>37.969549999999998</v>
      </c>
      <c r="G2221">
        <v>23.706430000000001</v>
      </c>
      <c r="H2221" s="1" t="s">
        <v>22</v>
      </c>
      <c r="I2221">
        <v>41</v>
      </c>
      <c r="J2221">
        <v>1</v>
      </c>
      <c r="K2221">
        <v>178</v>
      </c>
      <c r="L2221" s="2">
        <v>44542</v>
      </c>
      <c r="M2221">
        <v>3.59</v>
      </c>
      <c r="N2221">
        <v>1</v>
      </c>
      <c r="O2221">
        <v>329</v>
      </c>
      <c r="P2221">
        <v>12</v>
      </c>
      <c r="Q2221" s="1" t="s">
        <v>13372</v>
      </c>
      <c r="R2221">
        <v>2021</v>
      </c>
      <c r="S2221" s="1" t="s">
        <v>27</v>
      </c>
    </row>
    <row r="2222" spans="1:19" x14ac:dyDescent="0.35">
      <c r="A2222">
        <v>21933793</v>
      </c>
      <c r="B2222" s="1" t="s">
        <v>3195</v>
      </c>
      <c r="C2222">
        <v>160067956</v>
      </c>
      <c r="D2222" s="1" t="s">
        <v>2757</v>
      </c>
      <c r="E2222" s="1" t="s">
        <v>274</v>
      </c>
      <c r="F2222">
        <v>37.96752</v>
      </c>
      <c r="G2222">
        <v>23.730720000000002</v>
      </c>
      <c r="H2222" s="1" t="s">
        <v>22</v>
      </c>
      <c r="I2222">
        <v>179</v>
      </c>
      <c r="J2222">
        <v>2</v>
      </c>
      <c r="K2222">
        <v>137</v>
      </c>
      <c r="L2222" s="2">
        <v>44479</v>
      </c>
      <c r="M2222">
        <v>2.8</v>
      </c>
      <c r="N2222">
        <v>4</v>
      </c>
      <c r="O2222">
        <v>223</v>
      </c>
      <c r="P2222">
        <v>20</v>
      </c>
      <c r="Q2222" s="1" t="s">
        <v>13373</v>
      </c>
      <c r="R2222">
        <v>2021</v>
      </c>
      <c r="S2222" s="1" t="s">
        <v>44</v>
      </c>
    </row>
    <row r="2223" spans="1:19" x14ac:dyDescent="0.35">
      <c r="A2223">
        <v>21934137</v>
      </c>
      <c r="B2223" s="1" t="s">
        <v>3196</v>
      </c>
      <c r="C2223">
        <v>50807649</v>
      </c>
      <c r="D2223" s="1" t="s">
        <v>3197</v>
      </c>
      <c r="E2223" s="1" t="s">
        <v>97</v>
      </c>
      <c r="F2223">
        <v>38.000599999999999</v>
      </c>
      <c r="G2223">
        <v>23.72073</v>
      </c>
      <c r="H2223" s="1" t="s">
        <v>22</v>
      </c>
      <c r="I2223">
        <v>36</v>
      </c>
      <c r="J2223">
        <v>3</v>
      </c>
      <c r="K2223">
        <v>61</v>
      </c>
      <c r="L2223" s="2">
        <v>44463</v>
      </c>
      <c r="M2223">
        <v>1.32</v>
      </c>
      <c r="N2223">
        <v>1</v>
      </c>
      <c r="O2223">
        <v>0</v>
      </c>
      <c r="P2223">
        <v>2</v>
      </c>
      <c r="Q2223" s="1" t="s">
        <v>13374</v>
      </c>
      <c r="R2223">
        <v>2021</v>
      </c>
      <c r="S2223" s="1" t="s">
        <v>23</v>
      </c>
    </row>
    <row r="2224" spans="1:19" x14ac:dyDescent="0.35">
      <c r="A2224">
        <v>21935648</v>
      </c>
      <c r="B2224" s="1" t="s">
        <v>3198</v>
      </c>
      <c r="C2224">
        <v>160084676</v>
      </c>
      <c r="D2224" s="1" t="s">
        <v>521</v>
      </c>
      <c r="E2224" s="1" t="s">
        <v>47</v>
      </c>
      <c r="F2224">
        <v>37.96904</v>
      </c>
      <c r="G2224">
        <v>23.74522</v>
      </c>
      <c r="H2224" s="1" t="s">
        <v>22</v>
      </c>
      <c r="I2224">
        <v>20</v>
      </c>
      <c r="J2224">
        <v>1</v>
      </c>
      <c r="K2224">
        <v>41</v>
      </c>
      <c r="L2224" s="2">
        <v>43911</v>
      </c>
      <c r="M2224">
        <v>0.85</v>
      </c>
      <c r="N2224">
        <v>1</v>
      </c>
      <c r="O2224">
        <v>1</v>
      </c>
      <c r="P2224">
        <v>0</v>
      </c>
      <c r="Q2224" s="1" t="s">
        <v>13375</v>
      </c>
      <c r="R2224">
        <v>2020</v>
      </c>
      <c r="S2224" s="1" t="s">
        <v>199</v>
      </c>
    </row>
    <row r="2225" spans="1:19" x14ac:dyDescent="0.35">
      <c r="A2225">
        <v>21936481</v>
      </c>
      <c r="B2225" s="1" t="s">
        <v>3199</v>
      </c>
      <c r="C2225">
        <v>160093089</v>
      </c>
      <c r="D2225" s="1" t="s">
        <v>768</v>
      </c>
      <c r="E2225" s="1" t="s">
        <v>97</v>
      </c>
      <c r="F2225">
        <v>38.002099999999999</v>
      </c>
      <c r="G2225">
        <v>23.72495</v>
      </c>
      <c r="H2225" s="1" t="s">
        <v>22</v>
      </c>
      <c r="I2225">
        <v>26</v>
      </c>
      <c r="J2225">
        <v>3</v>
      </c>
      <c r="K2225">
        <v>68</v>
      </c>
      <c r="L2225" s="2">
        <v>44530</v>
      </c>
      <c r="M2225">
        <v>1.41</v>
      </c>
      <c r="N2225">
        <v>1</v>
      </c>
      <c r="O2225">
        <v>165</v>
      </c>
      <c r="P2225">
        <v>8</v>
      </c>
      <c r="Q2225" s="1" t="s">
        <v>13376</v>
      </c>
      <c r="R2225">
        <v>2021</v>
      </c>
      <c r="S2225" s="1" t="s">
        <v>25</v>
      </c>
    </row>
    <row r="2226" spans="1:19" x14ac:dyDescent="0.35">
      <c r="A2226">
        <v>21939347</v>
      </c>
      <c r="B2226" s="1" t="s">
        <v>3200</v>
      </c>
      <c r="C2226">
        <v>160125590</v>
      </c>
      <c r="D2226" s="1" t="s">
        <v>3201</v>
      </c>
      <c r="E2226" s="1" t="s">
        <v>51</v>
      </c>
      <c r="F2226">
        <v>37.983029999999999</v>
      </c>
      <c r="G2226">
        <v>23.725280000000001</v>
      </c>
      <c r="H2226" s="1" t="s">
        <v>22</v>
      </c>
      <c r="I2226">
        <v>50</v>
      </c>
      <c r="J2226">
        <v>1</v>
      </c>
      <c r="K2226">
        <v>0</v>
      </c>
      <c r="L2226" s="2"/>
      <c r="N2226">
        <v>1</v>
      </c>
      <c r="O2226">
        <v>83</v>
      </c>
      <c r="P2226">
        <v>0</v>
      </c>
      <c r="Q2226" s="1"/>
      <c r="S2226" s="1"/>
    </row>
    <row r="2227" spans="1:19" x14ac:dyDescent="0.35">
      <c r="A2227">
        <v>21946440</v>
      </c>
      <c r="B2227" s="1" t="s">
        <v>3202</v>
      </c>
      <c r="C2227">
        <v>72114855</v>
      </c>
      <c r="D2227" s="1" t="s">
        <v>631</v>
      </c>
      <c r="E2227" s="1" t="s">
        <v>74</v>
      </c>
      <c r="F2227">
        <v>37.985210000000002</v>
      </c>
      <c r="G2227">
        <v>23.734660000000002</v>
      </c>
      <c r="H2227" s="1" t="s">
        <v>22</v>
      </c>
      <c r="I2227">
        <v>45</v>
      </c>
      <c r="J2227">
        <v>4</v>
      </c>
      <c r="K2227">
        <v>9</v>
      </c>
      <c r="L2227" s="2">
        <v>43884</v>
      </c>
      <c r="M2227">
        <v>0.19</v>
      </c>
      <c r="N2227">
        <v>1</v>
      </c>
      <c r="O2227">
        <v>0</v>
      </c>
      <c r="P2227">
        <v>0</v>
      </c>
      <c r="Q2227" s="1" t="s">
        <v>13377</v>
      </c>
      <c r="R2227">
        <v>2020</v>
      </c>
      <c r="S2227" s="1" t="s">
        <v>48</v>
      </c>
    </row>
    <row r="2228" spans="1:19" x14ac:dyDescent="0.35">
      <c r="A2228">
        <v>21948767</v>
      </c>
      <c r="B2228" s="1" t="s">
        <v>3203</v>
      </c>
      <c r="C2228">
        <v>160190754</v>
      </c>
      <c r="D2228" s="1" t="s">
        <v>3204</v>
      </c>
      <c r="E2228" s="1" t="s">
        <v>62</v>
      </c>
      <c r="F2228">
        <v>37.967509999999997</v>
      </c>
      <c r="G2228">
        <v>23.724360000000001</v>
      </c>
      <c r="H2228" s="1" t="s">
        <v>22</v>
      </c>
      <c r="I2228">
        <v>49</v>
      </c>
      <c r="J2228">
        <v>5</v>
      </c>
      <c r="K2228">
        <v>150</v>
      </c>
      <c r="L2228" s="2">
        <v>44486</v>
      </c>
      <c r="M2228">
        <v>3.07</v>
      </c>
      <c r="N2228">
        <v>2</v>
      </c>
      <c r="O2228">
        <v>250</v>
      </c>
      <c r="P2228">
        <v>8</v>
      </c>
      <c r="Q2228" s="1" t="s">
        <v>13378</v>
      </c>
      <c r="R2228">
        <v>2021</v>
      </c>
      <c r="S2228" s="1" t="s">
        <v>44</v>
      </c>
    </row>
    <row r="2229" spans="1:19" x14ac:dyDescent="0.35">
      <c r="A2229">
        <v>21953979</v>
      </c>
      <c r="B2229" s="1" t="s">
        <v>3205</v>
      </c>
      <c r="C2229">
        <v>1799530</v>
      </c>
      <c r="D2229" s="1" t="s">
        <v>2869</v>
      </c>
      <c r="E2229" s="1" t="s">
        <v>123</v>
      </c>
      <c r="F2229">
        <v>37.974119999999999</v>
      </c>
      <c r="G2229">
        <v>23.713750000000001</v>
      </c>
      <c r="H2229" s="1" t="s">
        <v>22</v>
      </c>
      <c r="I2229">
        <v>50</v>
      </c>
      <c r="J2229">
        <v>1</v>
      </c>
      <c r="K2229">
        <v>161</v>
      </c>
      <c r="L2229" s="2">
        <v>44529</v>
      </c>
      <c r="M2229">
        <v>3.27</v>
      </c>
      <c r="N2229">
        <v>2</v>
      </c>
      <c r="O2229">
        <v>301</v>
      </c>
      <c r="P2229">
        <v>17</v>
      </c>
      <c r="Q2229" s="1" t="s">
        <v>13379</v>
      </c>
      <c r="R2229">
        <v>2021</v>
      </c>
      <c r="S2229" s="1" t="s">
        <v>25</v>
      </c>
    </row>
    <row r="2230" spans="1:19" x14ac:dyDescent="0.35">
      <c r="A2230">
        <v>21961391</v>
      </c>
      <c r="B2230" s="1" t="s">
        <v>3206</v>
      </c>
      <c r="C2230">
        <v>160325596</v>
      </c>
      <c r="D2230" s="1" t="s">
        <v>3207</v>
      </c>
      <c r="E2230" s="1" t="s">
        <v>204</v>
      </c>
      <c r="F2230">
        <v>38.004060000000003</v>
      </c>
      <c r="G2230">
        <v>23.725829999999998</v>
      </c>
      <c r="H2230" s="1" t="s">
        <v>22</v>
      </c>
      <c r="I2230">
        <v>28</v>
      </c>
      <c r="J2230">
        <v>2</v>
      </c>
      <c r="K2230">
        <v>68</v>
      </c>
      <c r="L2230" s="2">
        <v>44499</v>
      </c>
      <c r="M2230">
        <v>1.41</v>
      </c>
      <c r="N2230">
        <v>2</v>
      </c>
      <c r="O2230">
        <v>356</v>
      </c>
      <c r="P2230">
        <v>12</v>
      </c>
      <c r="Q2230" s="1" t="s">
        <v>13380</v>
      </c>
      <c r="R2230">
        <v>2021</v>
      </c>
      <c r="S2230" s="1" t="s">
        <v>44</v>
      </c>
    </row>
    <row r="2231" spans="1:19" x14ac:dyDescent="0.35">
      <c r="A2231">
        <v>21981519</v>
      </c>
      <c r="B2231" s="1" t="s">
        <v>3208</v>
      </c>
      <c r="C2231">
        <v>157753035</v>
      </c>
      <c r="D2231" s="1" t="s">
        <v>663</v>
      </c>
      <c r="E2231" s="1" t="s">
        <v>33</v>
      </c>
      <c r="F2231">
        <v>37.977379999999997</v>
      </c>
      <c r="G2231">
        <v>23.72775</v>
      </c>
      <c r="H2231" s="1" t="s">
        <v>37</v>
      </c>
      <c r="I2231">
        <v>33</v>
      </c>
      <c r="J2231">
        <v>2</v>
      </c>
      <c r="K2231">
        <v>90</v>
      </c>
      <c r="L2231" s="2">
        <v>44512</v>
      </c>
      <c r="M2231">
        <v>1.86</v>
      </c>
      <c r="N2231">
        <v>11</v>
      </c>
      <c r="O2231">
        <v>267</v>
      </c>
      <c r="P2231">
        <v>14</v>
      </c>
      <c r="Q2231" s="1" t="s">
        <v>13381</v>
      </c>
      <c r="R2231">
        <v>2021</v>
      </c>
      <c r="S2231" s="1" t="s">
        <v>25</v>
      </c>
    </row>
    <row r="2232" spans="1:19" x14ac:dyDescent="0.35">
      <c r="A2232">
        <v>21993344</v>
      </c>
      <c r="B2232" s="1" t="s">
        <v>3209</v>
      </c>
      <c r="C2232">
        <v>160591643</v>
      </c>
      <c r="D2232" s="1" t="s">
        <v>293</v>
      </c>
      <c r="E2232" s="1" t="s">
        <v>156</v>
      </c>
      <c r="F2232">
        <v>37.970979999999997</v>
      </c>
      <c r="G2232">
        <v>23.70917</v>
      </c>
      <c r="H2232" s="1" t="s">
        <v>22</v>
      </c>
      <c r="I2232">
        <v>28</v>
      </c>
      <c r="J2232">
        <v>2</v>
      </c>
      <c r="K2232">
        <v>77</v>
      </c>
      <c r="L2232" s="2">
        <v>44420</v>
      </c>
      <c r="M2232">
        <v>1.63</v>
      </c>
      <c r="N2232">
        <v>1</v>
      </c>
      <c r="O2232">
        <v>156</v>
      </c>
      <c r="P2232">
        <v>5</v>
      </c>
      <c r="Q2232" s="1" t="s">
        <v>13382</v>
      </c>
      <c r="R2232">
        <v>2021</v>
      </c>
      <c r="S2232" s="1" t="s">
        <v>41</v>
      </c>
    </row>
    <row r="2233" spans="1:19" x14ac:dyDescent="0.35">
      <c r="A2233">
        <v>21994352</v>
      </c>
      <c r="B2233" s="1" t="s">
        <v>3210</v>
      </c>
      <c r="C2233">
        <v>140875245</v>
      </c>
      <c r="D2233" s="1" t="s">
        <v>2751</v>
      </c>
      <c r="E2233" s="1" t="s">
        <v>123</v>
      </c>
      <c r="F2233">
        <v>37.978540000000002</v>
      </c>
      <c r="G2233">
        <v>23.721150000000002</v>
      </c>
      <c r="H2233" s="1" t="s">
        <v>22</v>
      </c>
      <c r="I2233">
        <v>95</v>
      </c>
      <c r="J2233">
        <v>2</v>
      </c>
      <c r="K2233">
        <v>6</v>
      </c>
      <c r="L2233" s="2">
        <v>43683</v>
      </c>
      <c r="M2233">
        <v>0.14000000000000001</v>
      </c>
      <c r="N2233">
        <v>4</v>
      </c>
      <c r="O2233">
        <v>364</v>
      </c>
      <c r="P2233">
        <v>0</v>
      </c>
      <c r="Q2233" s="1" t="s">
        <v>13383</v>
      </c>
      <c r="R2233">
        <v>2019</v>
      </c>
      <c r="S2233" s="1" t="s">
        <v>41</v>
      </c>
    </row>
    <row r="2234" spans="1:19" x14ac:dyDescent="0.35">
      <c r="A2234">
        <v>21994965</v>
      </c>
      <c r="B2234" s="1" t="s">
        <v>3211</v>
      </c>
      <c r="C2234">
        <v>33739174</v>
      </c>
      <c r="D2234" s="1" t="s">
        <v>3212</v>
      </c>
      <c r="E2234" s="1" t="s">
        <v>186</v>
      </c>
      <c r="F2234">
        <v>37.959530000000001</v>
      </c>
      <c r="G2234">
        <v>23.730530000000002</v>
      </c>
      <c r="H2234" s="1" t="s">
        <v>22</v>
      </c>
      <c r="I2234">
        <v>73</v>
      </c>
      <c r="J2234">
        <v>3</v>
      </c>
      <c r="K2234">
        <v>84</v>
      </c>
      <c r="L2234" s="2">
        <v>44510</v>
      </c>
      <c r="M2234">
        <v>1.82</v>
      </c>
      <c r="N2234">
        <v>1</v>
      </c>
      <c r="O2234">
        <v>40</v>
      </c>
      <c r="P2234">
        <v>11</v>
      </c>
      <c r="Q2234" s="1" t="s">
        <v>13384</v>
      </c>
      <c r="R2234">
        <v>2021</v>
      </c>
      <c r="S2234" s="1" t="s">
        <v>25</v>
      </c>
    </row>
    <row r="2235" spans="1:19" x14ac:dyDescent="0.35">
      <c r="A2235">
        <v>21995203</v>
      </c>
      <c r="B2235" s="1" t="s">
        <v>3213</v>
      </c>
      <c r="C2235">
        <v>43685473</v>
      </c>
      <c r="D2235" s="1" t="s">
        <v>268</v>
      </c>
      <c r="E2235" s="1" t="s">
        <v>54</v>
      </c>
      <c r="F2235">
        <v>37.965859999999999</v>
      </c>
      <c r="G2235">
        <v>23.736190000000001</v>
      </c>
      <c r="H2235" s="1" t="s">
        <v>22</v>
      </c>
      <c r="I2235">
        <v>50</v>
      </c>
      <c r="J2235">
        <v>2</v>
      </c>
      <c r="K2235">
        <v>5</v>
      </c>
      <c r="L2235" s="2">
        <v>44471</v>
      </c>
      <c r="M2235">
        <v>0.11</v>
      </c>
      <c r="N2235">
        <v>2</v>
      </c>
      <c r="O2235">
        <v>263</v>
      </c>
      <c r="P2235">
        <v>1</v>
      </c>
      <c r="Q2235" s="1" t="s">
        <v>13385</v>
      </c>
      <c r="R2235">
        <v>2021</v>
      </c>
      <c r="S2235" s="1" t="s">
        <v>44</v>
      </c>
    </row>
    <row r="2236" spans="1:19" x14ac:dyDescent="0.35">
      <c r="A2236">
        <v>21995360</v>
      </c>
      <c r="B2236" s="1" t="s">
        <v>3214</v>
      </c>
      <c r="C2236">
        <v>160606805</v>
      </c>
      <c r="D2236" s="1" t="s">
        <v>3215</v>
      </c>
      <c r="E2236" s="1" t="s">
        <v>135</v>
      </c>
      <c r="F2236">
        <v>37.962119999999999</v>
      </c>
      <c r="G2236">
        <v>23.722239999999999</v>
      </c>
      <c r="H2236" s="1" t="s">
        <v>22</v>
      </c>
      <c r="I2236">
        <v>35</v>
      </c>
      <c r="J2236">
        <v>30</v>
      </c>
      <c r="K2236">
        <v>35</v>
      </c>
      <c r="L2236" s="2">
        <v>43749</v>
      </c>
      <c r="M2236">
        <v>0.73</v>
      </c>
      <c r="N2236">
        <v>1</v>
      </c>
      <c r="O2236">
        <v>357</v>
      </c>
      <c r="P2236">
        <v>0</v>
      </c>
      <c r="Q2236" s="1" t="s">
        <v>13386</v>
      </c>
      <c r="R2236">
        <v>2019</v>
      </c>
      <c r="S2236" s="1" t="s">
        <v>44</v>
      </c>
    </row>
    <row r="2237" spans="1:19" x14ac:dyDescent="0.35">
      <c r="A2237">
        <v>21995408</v>
      </c>
      <c r="B2237" s="1" t="s">
        <v>3216</v>
      </c>
      <c r="C2237">
        <v>55670751</v>
      </c>
      <c r="D2237" s="1" t="s">
        <v>1301</v>
      </c>
      <c r="E2237" s="1" t="s">
        <v>74</v>
      </c>
      <c r="F2237">
        <v>37.984879999999997</v>
      </c>
      <c r="G2237">
        <v>23.737749999999998</v>
      </c>
      <c r="H2237" s="1" t="s">
        <v>22</v>
      </c>
      <c r="I2237">
        <v>92</v>
      </c>
      <c r="J2237">
        <v>1</v>
      </c>
      <c r="K2237">
        <v>15</v>
      </c>
      <c r="L2237" s="2">
        <v>44501</v>
      </c>
      <c r="M2237">
        <v>0.38</v>
      </c>
      <c r="N2237">
        <v>12</v>
      </c>
      <c r="O2237">
        <v>365</v>
      </c>
      <c r="P2237">
        <v>6</v>
      </c>
      <c r="Q2237" s="1" t="s">
        <v>13387</v>
      </c>
      <c r="R2237">
        <v>2021</v>
      </c>
      <c r="S2237" s="1" t="s">
        <v>25</v>
      </c>
    </row>
    <row r="2238" spans="1:19" x14ac:dyDescent="0.35">
      <c r="A2238">
        <v>22006696</v>
      </c>
      <c r="B2238" s="1" t="s">
        <v>3217</v>
      </c>
      <c r="C2238">
        <v>3926720</v>
      </c>
      <c r="D2238" s="1" t="s">
        <v>1372</v>
      </c>
      <c r="E2238" s="1" t="s">
        <v>135</v>
      </c>
      <c r="F2238">
        <v>37.966369999999998</v>
      </c>
      <c r="G2238">
        <v>23.726839999999999</v>
      </c>
      <c r="H2238" s="1" t="s">
        <v>22</v>
      </c>
      <c r="I2238">
        <v>42</v>
      </c>
      <c r="J2238">
        <v>2</v>
      </c>
      <c r="K2238">
        <v>151</v>
      </c>
      <c r="L2238" s="2">
        <v>44514</v>
      </c>
      <c r="M2238">
        <v>3.57</v>
      </c>
      <c r="N2238">
        <v>1</v>
      </c>
      <c r="O2238">
        <v>236</v>
      </c>
      <c r="P2238">
        <v>24</v>
      </c>
      <c r="Q2238" s="1" t="s">
        <v>13388</v>
      </c>
      <c r="R2238">
        <v>2021</v>
      </c>
      <c r="S2238" s="1" t="s">
        <v>25</v>
      </c>
    </row>
    <row r="2239" spans="1:19" x14ac:dyDescent="0.35">
      <c r="A2239">
        <v>22013976</v>
      </c>
      <c r="B2239" s="1" t="s">
        <v>3218</v>
      </c>
      <c r="C2239">
        <v>63903716</v>
      </c>
      <c r="D2239" s="1" t="s">
        <v>1286</v>
      </c>
      <c r="E2239" s="1" t="s">
        <v>51</v>
      </c>
      <c r="F2239">
        <v>37.988669999999999</v>
      </c>
      <c r="G2239">
        <v>23.727270000000001</v>
      </c>
      <c r="H2239" s="1" t="s">
        <v>37</v>
      </c>
      <c r="I2239">
        <v>23</v>
      </c>
      <c r="J2239">
        <v>2</v>
      </c>
      <c r="K2239">
        <v>26</v>
      </c>
      <c r="L2239" s="2">
        <v>44453</v>
      </c>
      <c r="M2239">
        <v>0.54</v>
      </c>
      <c r="N2239">
        <v>19</v>
      </c>
      <c r="O2239">
        <v>175</v>
      </c>
      <c r="P2239">
        <v>4</v>
      </c>
      <c r="Q2239" s="1" t="s">
        <v>13389</v>
      </c>
      <c r="R2239">
        <v>2021</v>
      </c>
      <c r="S2239" s="1" t="s">
        <v>23</v>
      </c>
    </row>
    <row r="2240" spans="1:19" x14ac:dyDescent="0.35">
      <c r="A2240">
        <v>22026359</v>
      </c>
      <c r="B2240" s="1" t="s">
        <v>3219</v>
      </c>
      <c r="C2240">
        <v>49692593</v>
      </c>
      <c r="D2240" s="1" t="s">
        <v>79</v>
      </c>
      <c r="E2240" s="1" t="s">
        <v>68</v>
      </c>
      <c r="F2240">
        <v>37.978149999999999</v>
      </c>
      <c r="G2240">
        <v>23.739830000000001</v>
      </c>
      <c r="H2240" s="1" t="s">
        <v>22</v>
      </c>
      <c r="I2240">
        <v>190</v>
      </c>
      <c r="J2240">
        <v>3</v>
      </c>
      <c r="K2240">
        <v>37</v>
      </c>
      <c r="L2240" s="2">
        <v>44475</v>
      </c>
      <c r="M2240">
        <v>0.76</v>
      </c>
      <c r="N2240">
        <v>1</v>
      </c>
      <c r="O2240">
        <v>170</v>
      </c>
      <c r="P2240">
        <v>10</v>
      </c>
      <c r="Q2240" s="1" t="s">
        <v>13390</v>
      </c>
      <c r="R2240">
        <v>2021</v>
      </c>
      <c r="S2240" s="1" t="s">
        <v>44</v>
      </c>
    </row>
    <row r="2241" spans="1:19" x14ac:dyDescent="0.35">
      <c r="A2241">
        <v>22029941</v>
      </c>
      <c r="B2241" s="1" t="s">
        <v>3220</v>
      </c>
      <c r="C2241">
        <v>57789147</v>
      </c>
      <c r="D2241" s="1" t="s">
        <v>284</v>
      </c>
      <c r="E2241" s="1" t="s">
        <v>68</v>
      </c>
      <c r="F2241">
        <v>37.981439999999999</v>
      </c>
      <c r="G2241">
        <v>23.738420000000001</v>
      </c>
      <c r="H2241" s="1" t="s">
        <v>22</v>
      </c>
      <c r="I2241">
        <v>40</v>
      </c>
      <c r="J2241">
        <v>2</v>
      </c>
      <c r="K2241">
        <v>51</v>
      </c>
      <c r="L2241" s="2">
        <v>44490</v>
      </c>
      <c r="M2241">
        <v>1.06</v>
      </c>
      <c r="N2241">
        <v>1</v>
      </c>
      <c r="O2241">
        <v>125</v>
      </c>
      <c r="P2241">
        <v>7</v>
      </c>
      <c r="Q2241" s="1" t="s">
        <v>13391</v>
      </c>
      <c r="R2241">
        <v>2021</v>
      </c>
      <c r="S2241" s="1" t="s">
        <v>44</v>
      </c>
    </row>
    <row r="2242" spans="1:19" x14ac:dyDescent="0.35">
      <c r="A2242">
        <v>22030136</v>
      </c>
      <c r="B2242" s="1" t="s">
        <v>3221</v>
      </c>
      <c r="C2242">
        <v>160875495</v>
      </c>
      <c r="D2242" s="1" t="s">
        <v>3222</v>
      </c>
      <c r="E2242" s="1" t="s">
        <v>229</v>
      </c>
      <c r="F2242">
        <v>37.973669999999998</v>
      </c>
      <c r="G2242">
        <v>23.750229999999998</v>
      </c>
      <c r="H2242" s="1" t="s">
        <v>22</v>
      </c>
      <c r="I2242">
        <v>106</v>
      </c>
      <c r="J2242">
        <v>1</v>
      </c>
      <c r="K2242">
        <v>0</v>
      </c>
      <c r="L2242" s="2"/>
      <c r="N2242">
        <v>9</v>
      </c>
      <c r="O2242">
        <v>345</v>
      </c>
      <c r="P2242">
        <v>0</v>
      </c>
      <c r="Q2242" s="1"/>
      <c r="S2242" s="1"/>
    </row>
    <row r="2243" spans="1:19" x14ac:dyDescent="0.35">
      <c r="A2243">
        <v>22045201</v>
      </c>
      <c r="B2243" s="1" t="s">
        <v>3223</v>
      </c>
      <c r="C2243">
        <v>161004159</v>
      </c>
      <c r="D2243" s="1" t="s">
        <v>1251</v>
      </c>
      <c r="E2243" s="1" t="s">
        <v>936</v>
      </c>
      <c r="F2243">
        <v>37.99624</v>
      </c>
      <c r="G2243">
        <v>23.778320000000001</v>
      </c>
      <c r="H2243" s="1" t="s">
        <v>22</v>
      </c>
      <c r="I2243">
        <v>30</v>
      </c>
      <c r="J2243">
        <v>2</v>
      </c>
      <c r="K2243">
        <v>128</v>
      </c>
      <c r="L2243" s="2">
        <v>44494</v>
      </c>
      <c r="M2243">
        <v>2.66</v>
      </c>
      <c r="N2243">
        <v>1</v>
      </c>
      <c r="O2243">
        <v>239</v>
      </c>
      <c r="P2243">
        <v>25</v>
      </c>
      <c r="Q2243" s="1" t="s">
        <v>13392</v>
      </c>
      <c r="R2243">
        <v>2021</v>
      </c>
      <c r="S2243" s="1" t="s">
        <v>44</v>
      </c>
    </row>
    <row r="2244" spans="1:19" x14ac:dyDescent="0.35">
      <c r="A2244">
        <v>22047314</v>
      </c>
      <c r="B2244" s="1" t="s">
        <v>3224</v>
      </c>
      <c r="C2244">
        <v>161021015</v>
      </c>
      <c r="D2244" s="1" t="s">
        <v>3225</v>
      </c>
      <c r="E2244" s="1" t="s">
        <v>74</v>
      </c>
      <c r="F2244">
        <v>37.982410000000002</v>
      </c>
      <c r="G2244">
        <v>23.73724</v>
      </c>
      <c r="H2244" s="1" t="s">
        <v>22</v>
      </c>
      <c r="I2244">
        <v>165</v>
      </c>
      <c r="J2244">
        <v>2</v>
      </c>
      <c r="K2244">
        <v>94</v>
      </c>
      <c r="L2244" s="2">
        <v>44507</v>
      </c>
      <c r="M2244">
        <v>1.92</v>
      </c>
      <c r="N2244">
        <v>1</v>
      </c>
      <c r="O2244">
        <v>318</v>
      </c>
      <c r="P2244">
        <v>9</v>
      </c>
      <c r="Q2244" s="1" t="s">
        <v>13393</v>
      </c>
      <c r="R2244">
        <v>2021</v>
      </c>
      <c r="S2244" s="1" t="s">
        <v>25</v>
      </c>
    </row>
    <row r="2245" spans="1:19" x14ac:dyDescent="0.35">
      <c r="A2245">
        <v>22047651</v>
      </c>
      <c r="B2245" s="1" t="s">
        <v>3226</v>
      </c>
      <c r="C2245">
        <v>161022728</v>
      </c>
      <c r="D2245" s="1" t="s">
        <v>776</v>
      </c>
      <c r="E2245" s="1" t="s">
        <v>74</v>
      </c>
      <c r="F2245">
        <v>37.988970000000002</v>
      </c>
      <c r="G2245">
        <v>23.741949999999999</v>
      </c>
      <c r="H2245" s="1" t="s">
        <v>22</v>
      </c>
      <c r="I2245">
        <v>64</v>
      </c>
      <c r="J2245">
        <v>3</v>
      </c>
      <c r="K2245">
        <v>0</v>
      </c>
      <c r="L2245" s="2"/>
      <c r="N2245">
        <v>1</v>
      </c>
      <c r="O2245">
        <v>0</v>
      </c>
      <c r="P2245">
        <v>0</v>
      </c>
      <c r="Q2245" s="1" t="s">
        <v>13394</v>
      </c>
      <c r="S2245" s="1"/>
    </row>
    <row r="2246" spans="1:19" x14ac:dyDescent="0.35">
      <c r="A2246">
        <v>22056579</v>
      </c>
      <c r="B2246" s="1" t="s">
        <v>3227</v>
      </c>
      <c r="C2246">
        <v>161101241</v>
      </c>
      <c r="D2246" s="1" t="s">
        <v>3228</v>
      </c>
      <c r="E2246" s="1" t="s">
        <v>62</v>
      </c>
      <c r="F2246">
        <v>37.967930000000003</v>
      </c>
      <c r="G2246">
        <v>23.72429</v>
      </c>
      <c r="H2246" s="1" t="s">
        <v>22</v>
      </c>
      <c r="I2246">
        <v>64</v>
      </c>
      <c r="J2246">
        <v>1</v>
      </c>
      <c r="K2246">
        <v>68</v>
      </c>
      <c r="L2246" s="2">
        <v>44527</v>
      </c>
      <c r="M2246">
        <v>1.41</v>
      </c>
      <c r="N2246">
        <v>1</v>
      </c>
      <c r="O2246">
        <v>347</v>
      </c>
      <c r="P2246">
        <v>24</v>
      </c>
      <c r="Q2246" s="1"/>
      <c r="R2246">
        <v>2021</v>
      </c>
      <c r="S2246" s="1" t="s">
        <v>25</v>
      </c>
    </row>
    <row r="2247" spans="1:19" x14ac:dyDescent="0.35">
      <c r="A2247">
        <v>22071303</v>
      </c>
      <c r="B2247" s="1" t="s">
        <v>3229</v>
      </c>
      <c r="C2247">
        <v>160981038</v>
      </c>
      <c r="D2247" s="1" t="s">
        <v>3230</v>
      </c>
      <c r="E2247" s="1" t="s">
        <v>135</v>
      </c>
      <c r="F2247">
        <v>37.965249999999997</v>
      </c>
      <c r="G2247">
        <v>23.7272</v>
      </c>
      <c r="H2247" s="1" t="s">
        <v>37</v>
      </c>
      <c r="I2247">
        <v>68</v>
      </c>
      <c r="J2247">
        <v>1</v>
      </c>
      <c r="K2247">
        <v>0</v>
      </c>
      <c r="L2247" s="2"/>
      <c r="N2247">
        <v>20</v>
      </c>
      <c r="O2247">
        <v>362</v>
      </c>
      <c r="P2247">
        <v>0</v>
      </c>
      <c r="Q2247" s="1" t="s">
        <v>3231</v>
      </c>
      <c r="S2247" s="1"/>
    </row>
    <row r="2248" spans="1:19" x14ac:dyDescent="0.35">
      <c r="A2248">
        <v>22071352</v>
      </c>
      <c r="B2248" s="1" t="s">
        <v>3232</v>
      </c>
      <c r="C2248">
        <v>160981038</v>
      </c>
      <c r="D2248" s="1" t="s">
        <v>3230</v>
      </c>
      <c r="E2248" s="1" t="s">
        <v>135</v>
      </c>
      <c r="F2248">
        <v>37.965249999999997</v>
      </c>
      <c r="G2248">
        <v>23.7272</v>
      </c>
      <c r="H2248" s="1" t="s">
        <v>37</v>
      </c>
      <c r="I2248">
        <v>76</v>
      </c>
      <c r="J2248">
        <v>1</v>
      </c>
      <c r="K2248">
        <v>0</v>
      </c>
      <c r="L2248" s="2"/>
      <c r="N2248">
        <v>20</v>
      </c>
      <c r="O2248">
        <v>364</v>
      </c>
      <c r="P2248">
        <v>0</v>
      </c>
      <c r="Q2248" s="1" t="s">
        <v>3231</v>
      </c>
      <c r="S2248" s="1"/>
    </row>
    <row r="2249" spans="1:19" x14ac:dyDescent="0.35">
      <c r="A2249">
        <v>22072539</v>
      </c>
      <c r="B2249" s="1" t="s">
        <v>3233</v>
      </c>
      <c r="C2249">
        <v>30253345</v>
      </c>
      <c r="D2249" s="1" t="s">
        <v>3234</v>
      </c>
      <c r="E2249" s="1" t="s">
        <v>54</v>
      </c>
      <c r="F2249">
        <v>37.966160000000002</v>
      </c>
      <c r="G2249">
        <v>23.7456</v>
      </c>
      <c r="H2249" s="1" t="s">
        <v>22</v>
      </c>
      <c r="I2249">
        <v>168</v>
      </c>
      <c r="J2249">
        <v>7</v>
      </c>
      <c r="K2249">
        <v>0</v>
      </c>
      <c r="L2249" s="2"/>
      <c r="N2249">
        <v>1</v>
      </c>
      <c r="O2249">
        <v>362</v>
      </c>
      <c r="P2249">
        <v>0</v>
      </c>
      <c r="Q2249" s="1"/>
      <c r="S2249" s="1"/>
    </row>
    <row r="2250" spans="1:19" x14ac:dyDescent="0.35">
      <c r="A2250">
        <v>22074163</v>
      </c>
      <c r="B2250" s="1" t="s">
        <v>3235</v>
      </c>
      <c r="C2250">
        <v>650923</v>
      </c>
      <c r="D2250" s="1" t="s">
        <v>77</v>
      </c>
      <c r="E2250" s="1" t="s">
        <v>135</v>
      </c>
      <c r="F2250">
        <v>37.967599999999997</v>
      </c>
      <c r="G2250">
        <v>23.729980000000001</v>
      </c>
      <c r="H2250" s="1" t="s">
        <v>22</v>
      </c>
      <c r="I2250">
        <v>120</v>
      </c>
      <c r="J2250">
        <v>1</v>
      </c>
      <c r="K2250">
        <v>4</v>
      </c>
      <c r="L2250" s="2">
        <v>43611</v>
      </c>
      <c r="M2250">
        <v>0.11</v>
      </c>
      <c r="N2250">
        <v>8</v>
      </c>
      <c r="O2250">
        <v>346</v>
      </c>
      <c r="P2250">
        <v>0</v>
      </c>
      <c r="Q2250" s="1" t="s">
        <v>13395</v>
      </c>
      <c r="R2250">
        <v>2019</v>
      </c>
      <c r="S2250" s="1" t="s">
        <v>90</v>
      </c>
    </row>
    <row r="2251" spans="1:19" x14ac:dyDescent="0.35">
      <c r="A2251">
        <v>22074541</v>
      </c>
      <c r="B2251" s="1" t="s">
        <v>3236</v>
      </c>
      <c r="C2251">
        <v>650923</v>
      </c>
      <c r="D2251" s="1" t="s">
        <v>77</v>
      </c>
      <c r="E2251" s="1" t="s">
        <v>135</v>
      </c>
      <c r="F2251">
        <v>37.967599999999997</v>
      </c>
      <c r="G2251">
        <v>23.729980000000001</v>
      </c>
      <c r="H2251" s="1" t="s">
        <v>22</v>
      </c>
      <c r="I2251">
        <v>67</v>
      </c>
      <c r="J2251">
        <v>1</v>
      </c>
      <c r="K2251">
        <v>3</v>
      </c>
      <c r="L2251" s="2">
        <v>44220</v>
      </c>
      <c r="M2251">
        <v>0.06</v>
      </c>
      <c r="N2251">
        <v>8</v>
      </c>
      <c r="O2251">
        <v>346</v>
      </c>
      <c r="P2251">
        <v>1</v>
      </c>
      <c r="Q2251" s="1" t="s">
        <v>13396</v>
      </c>
      <c r="R2251">
        <v>2021</v>
      </c>
      <c r="S2251" s="1" t="s">
        <v>30</v>
      </c>
    </row>
    <row r="2252" spans="1:19" x14ac:dyDescent="0.35">
      <c r="A2252">
        <v>22074774</v>
      </c>
      <c r="B2252" s="1" t="s">
        <v>3237</v>
      </c>
      <c r="C2252">
        <v>650923</v>
      </c>
      <c r="D2252" s="1" t="s">
        <v>77</v>
      </c>
      <c r="E2252" s="1" t="s">
        <v>135</v>
      </c>
      <c r="F2252">
        <v>37.967599999999997</v>
      </c>
      <c r="G2252">
        <v>23.729980000000001</v>
      </c>
      <c r="H2252" s="1" t="s">
        <v>22</v>
      </c>
      <c r="I2252">
        <v>53</v>
      </c>
      <c r="J2252">
        <v>1</v>
      </c>
      <c r="K2252">
        <v>20</v>
      </c>
      <c r="L2252" s="2">
        <v>44079</v>
      </c>
      <c r="M2252">
        <v>0.44</v>
      </c>
      <c r="N2252">
        <v>8</v>
      </c>
      <c r="O2252">
        <v>358</v>
      </c>
      <c r="P2252">
        <v>0</v>
      </c>
      <c r="Q2252" s="1" t="s">
        <v>13397</v>
      </c>
      <c r="R2252">
        <v>2020</v>
      </c>
      <c r="S2252" s="1" t="s">
        <v>23</v>
      </c>
    </row>
    <row r="2253" spans="1:19" x14ac:dyDescent="0.35">
      <c r="A2253">
        <v>22074854</v>
      </c>
      <c r="B2253" s="1" t="s">
        <v>3238</v>
      </c>
      <c r="C2253">
        <v>161257114</v>
      </c>
      <c r="D2253" s="1" t="s">
        <v>3239</v>
      </c>
      <c r="E2253" s="1" t="s">
        <v>130</v>
      </c>
      <c r="F2253">
        <v>37.995649999999998</v>
      </c>
      <c r="G2253">
        <v>23.742840000000001</v>
      </c>
      <c r="H2253" s="1" t="s">
        <v>22</v>
      </c>
      <c r="I2253">
        <v>90</v>
      </c>
      <c r="J2253">
        <v>2</v>
      </c>
      <c r="K2253">
        <v>20</v>
      </c>
      <c r="L2253" s="2">
        <v>44445</v>
      </c>
      <c r="M2253">
        <v>0.49</v>
      </c>
      <c r="N2253">
        <v>1</v>
      </c>
      <c r="O2253">
        <v>350</v>
      </c>
      <c r="P2253">
        <v>1</v>
      </c>
      <c r="Q2253" s="1" t="s">
        <v>13398</v>
      </c>
      <c r="R2253">
        <v>2021</v>
      </c>
      <c r="S2253" s="1" t="s">
        <v>23</v>
      </c>
    </row>
    <row r="2254" spans="1:19" x14ac:dyDescent="0.35">
      <c r="A2254">
        <v>22074946</v>
      </c>
      <c r="B2254" s="1" t="s">
        <v>3240</v>
      </c>
      <c r="C2254">
        <v>650923</v>
      </c>
      <c r="D2254" s="1" t="s">
        <v>77</v>
      </c>
      <c r="E2254" s="1" t="s">
        <v>135</v>
      </c>
      <c r="F2254">
        <v>37.967599999999997</v>
      </c>
      <c r="G2254">
        <v>23.729980000000001</v>
      </c>
      <c r="H2254" s="1" t="s">
        <v>22</v>
      </c>
      <c r="I2254">
        <v>90</v>
      </c>
      <c r="J2254">
        <v>1</v>
      </c>
      <c r="K2254">
        <v>5</v>
      </c>
      <c r="L2254" s="2">
        <v>43606</v>
      </c>
      <c r="M2254">
        <v>0.11</v>
      </c>
      <c r="N2254">
        <v>8</v>
      </c>
      <c r="O2254">
        <v>358</v>
      </c>
      <c r="P2254">
        <v>0</v>
      </c>
      <c r="Q2254" s="1" t="s">
        <v>13399</v>
      </c>
      <c r="R2254">
        <v>2019</v>
      </c>
      <c r="S2254" s="1" t="s">
        <v>90</v>
      </c>
    </row>
    <row r="2255" spans="1:19" x14ac:dyDescent="0.35">
      <c r="A2255">
        <v>22075076</v>
      </c>
      <c r="B2255" s="1" t="s">
        <v>3241</v>
      </c>
      <c r="C2255">
        <v>650923</v>
      </c>
      <c r="D2255" s="1" t="s">
        <v>77</v>
      </c>
      <c r="E2255" s="1" t="s">
        <v>135</v>
      </c>
      <c r="F2255">
        <v>37.967599999999997</v>
      </c>
      <c r="G2255">
        <v>23.729980000000001</v>
      </c>
      <c r="H2255" s="1" t="s">
        <v>22</v>
      </c>
      <c r="I2255">
        <v>90</v>
      </c>
      <c r="J2255">
        <v>1</v>
      </c>
      <c r="K2255">
        <v>2</v>
      </c>
      <c r="L2255" s="2">
        <v>43248</v>
      </c>
      <c r="M2255">
        <v>0.04</v>
      </c>
      <c r="N2255">
        <v>8</v>
      </c>
      <c r="O2255">
        <v>358</v>
      </c>
      <c r="P2255">
        <v>0</v>
      </c>
      <c r="Q2255" s="1" t="s">
        <v>13400</v>
      </c>
      <c r="R2255">
        <v>2018</v>
      </c>
      <c r="S2255" s="1" t="s">
        <v>90</v>
      </c>
    </row>
    <row r="2256" spans="1:19" x14ac:dyDescent="0.35">
      <c r="A2256">
        <v>22075215</v>
      </c>
      <c r="B2256" s="1" t="s">
        <v>3242</v>
      </c>
      <c r="C2256">
        <v>650923</v>
      </c>
      <c r="D2256" s="1" t="s">
        <v>77</v>
      </c>
      <c r="E2256" s="1" t="s">
        <v>135</v>
      </c>
      <c r="F2256">
        <v>37.967599999999997</v>
      </c>
      <c r="G2256">
        <v>23.729980000000001</v>
      </c>
      <c r="H2256" s="1" t="s">
        <v>22</v>
      </c>
      <c r="I2256">
        <v>55</v>
      </c>
      <c r="J2256">
        <v>1</v>
      </c>
      <c r="K2256">
        <v>1</v>
      </c>
      <c r="L2256" s="2">
        <v>43248</v>
      </c>
      <c r="M2256">
        <v>0.02</v>
      </c>
      <c r="N2256">
        <v>8</v>
      </c>
      <c r="O2256">
        <v>328</v>
      </c>
      <c r="P2256">
        <v>0</v>
      </c>
      <c r="Q2256" s="1" t="s">
        <v>13401</v>
      </c>
      <c r="R2256">
        <v>2018</v>
      </c>
      <c r="S2256" s="1" t="s">
        <v>90</v>
      </c>
    </row>
    <row r="2257" spans="1:19" x14ac:dyDescent="0.35">
      <c r="A2257">
        <v>22078410</v>
      </c>
      <c r="B2257" s="1" t="s">
        <v>3243</v>
      </c>
      <c r="C2257">
        <v>22072999</v>
      </c>
      <c r="D2257" s="1" t="s">
        <v>938</v>
      </c>
      <c r="E2257" s="1" t="s">
        <v>33</v>
      </c>
      <c r="F2257">
        <v>37.973759999999999</v>
      </c>
      <c r="G2257">
        <v>23.728079999999999</v>
      </c>
      <c r="H2257" s="1" t="s">
        <v>22</v>
      </c>
      <c r="I2257">
        <v>111</v>
      </c>
      <c r="J2257">
        <v>2</v>
      </c>
      <c r="K2257">
        <v>2</v>
      </c>
      <c r="L2257" s="2">
        <v>43620</v>
      </c>
      <c r="M2257">
        <v>0.06</v>
      </c>
      <c r="N2257">
        <v>3</v>
      </c>
      <c r="O2257">
        <v>364</v>
      </c>
      <c r="P2257">
        <v>0</v>
      </c>
      <c r="Q2257" s="1" t="s">
        <v>13402</v>
      </c>
      <c r="R2257">
        <v>2019</v>
      </c>
      <c r="S2257" s="1" t="s">
        <v>113</v>
      </c>
    </row>
    <row r="2258" spans="1:19" x14ac:dyDescent="0.35">
      <c r="A2258">
        <v>22082795</v>
      </c>
      <c r="B2258" s="1" t="s">
        <v>3244</v>
      </c>
      <c r="C2258">
        <v>152370905</v>
      </c>
      <c r="D2258" s="1" t="s">
        <v>3245</v>
      </c>
      <c r="E2258" s="1" t="s">
        <v>97</v>
      </c>
      <c r="F2258">
        <v>37.992249999999999</v>
      </c>
      <c r="G2258">
        <v>23.726739999999999</v>
      </c>
      <c r="H2258" s="1" t="s">
        <v>22</v>
      </c>
      <c r="I2258">
        <v>30</v>
      </c>
      <c r="J2258">
        <v>4</v>
      </c>
      <c r="K2258">
        <v>63</v>
      </c>
      <c r="L2258" s="2">
        <v>44446</v>
      </c>
      <c r="M2258">
        <v>1.31</v>
      </c>
      <c r="N2258">
        <v>1</v>
      </c>
      <c r="O2258">
        <v>130</v>
      </c>
      <c r="P2258">
        <v>5</v>
      </c>
      <c r="Q2258" s="1" t="s">
        <v>13403</v>
      </c>
      <c r="R2258">
        <v>2021</v>
      </c>
      <c r="S2258" s="1" t="s">
        <v>23</v>
      </c>
    </row>
    <row r="2259" spans="1:19" x14ac:dyDescent="0.35">
      <c r="A2259">
        <v>22083550</v>
      </c>
      <c r="B2259" s="1" t="s">
        <v>3246</v>
      </c>
      <c r="C2259">
        <v>161310131</v>
      </c>
      <c r="D2259" s="1" t="s">
        <v>79</v>
      </c>
      <c r="E2259" s="1" t="s">
        <v>33</v>
      </c>
      <c r="F2259">
        <v>37.976280000000003</v>
      </c>
      <c r="G2259">
        <v>23.725819999999999</v>
      </c>
      <c r="H2259" s="1" t="s">
        <v>22</v>
      </c>
      <c r="I2259">
        <v>40</v>
      </c>
      <c r="J2259">
        <v>1</v>
      </c>
      <c r="K2259">
        <v>223</v>
      </c>
      <c r="L2259" s="2">
        <v>44545</v>
      </c>
      <c r="M2259">
        <v>4.62</v>
      </c>
      <c r="N2259">
        <v>1</v>
      </c>
      <c r="O2259">
        <v>257</v>
      </c>
      <c r="P2259">
        <v>64</v>
      </c>
      <c r="Q2259" s="1" t="s">
        <v>13404</v>
      </c>
      <c r="R2259">
        <v>2021</v>
      </c>
      <c r="S2259" s="1" t="s">
        <v>27</v>
      </c>
    </row>
    <row r="2260" spans="1:19" x14ac:dyDescent="0.35">
      <c r="A2260">
        <v>22090073</v>
      </c>
      <c r="B2260" s="1" t="s">
        <v>3247</v>
      </c>
      <c r="C2260">
        <v>3333427</v>
      </c>
      <c r="D2260" s="1" t="s">
        <v>3248</v>
      </c>
      <c r="E2260" s="1" t="s">
        <v>135</v>
      </c>
      <c r="F2260">
        <v>37.964109999999998</v>
      </c>
      <c r="G2260">
        <v>23.723099999999999</v>
      </c>
      <c r="H2260" s="1" t="s">
        <v>22</v>
      </c>
      <c r="I2260">
        <v>35</v>
      </c>
      <c r="J2260">
        <v>2</v>
      </c>
      <c r="K2260">
        <v>136</v>
      </c>
      <c r="L2260" s="2">
        <v>44550</v>
      </c>
      <c r="M2260">
        <v>2.77</v>
      </c>
      <c r="N2260">
        <v>1</v>
      </c>
      <c r="O2260">
        <v>354</v>
      </c>
      <c r="P2260">
        <v>24</v>
      </c>
      <c r="Q2260" s="1" t="s">
        <v>13405</v>
      </c>
      <c r="R2260">
        <v>2021</v>
      </c>
      <c r="S2260" s="1" t="s">
        <v>27</v>
      </c>
    </row>
    <row r="2261" spans="1:19" x14ac:dyDescent="0.35">
      <c r="A2261">
        <v>22096126</v>
      </c>
      <c r="B2261" s="1" t="s">
        <v>3249</v>
      </c>
      <c r="C2261">
        <v>25178462</v>
      </c>
      <c r="D2261" s="1" t="s">
        <v>243</v>
      </c>
      <c r="E2261" s="1" t="s">
        <v>135</v>
      </c>
      <c r="F2261">
        <v>37.96828</v>
      </c>
      <c r="G2261">
        <v>23.72561</v>
      </c>
      <c r="H2261" s="1" t="s">
        <v>22</v>
      </c>
      <c r="I2261">
        <v>57</v>
      </c>
      <c r="J2261">
        <v>3</v>
      </c>
      <c r="K2261">
        <v>19</v>
      </c>
      <c r="L2261" s="2">
        <v>44452</v>
      </c>
      <c r="M2261">
        <v>0.41</v>
      </c>
      <c r="N2261">
        <v>11</v>
      </c>
      <c r="O2261">
        <v>332</v>
      </c>
      <c r="P2261">
        <v>2</v>
      </c>
      <c r="Q2261" s="1" t="s">
        <v>13406</v>
      </c>
      <c r="R2261">
        <v>2021</v>
      </c>
      <c r="S2261" s="1" t="s">
        <v>23</v>
      </c>
    </row>
    <row r="2262" spans="1:19" x14ac:dyDescent="0.35">
      <c r="A2262">
        <v>22096169</v>
      </c>
      <c r="B2262" s="1" t="s">
        <v>3250</v>
      </c>
      <c r="C2262">
        <v>161416901</v>
      </c>
      <c r="D2262" s="1" t="s">
        <v>405</v>
      </c>
      <c r="E2262" s="1" t="s">
        <v>33</v>
      </c>
      <c r="F2262">
        <v>37.97242</v>
      </c>
      <c r="G2262">
        <v>23.729780000000002</v>
      </c>
      <c r="H2262" s="1" t="s">
        <v>37</v>
      </c>
      <c r="I2262">
        <v>93</v>
      </c>
      <c r="J2262">
        <v>1</v>
      </c>
      <c r="K2262">
        <v>0</v>
      </c>
      <c r="L2262" s="2"/>
      <c r="N2262">
        <v>6</v>
      </c>
      <c r="O2262">
        <v>335</v>
      </c>
      <c r="P2262">
        <v>0</v>
      </c>
      <c r="Q2262" s="1"/>
      <c r="S2262" s="1"/>
    </row>
    <row r="2263" spans="1:19" x14ac:dyDescent="0.35">
      <c r="A2263">
        <v>22096248</v>
      </c>
      <c r="B2263" s="1" t="s">
        <v>3251</v>
      </c>
      <c r="C2263">
        <v>161416901</v>
      </c>
      <c r="D2263" s="1" t="s">
        <v>405</v>
      </c>
      <c r="E2263" s="1" t="s">
        <v>33</v>
      </c>
      <c r="F2263">
        <v>37.970730000000003</v>
      </c>
      <c r="G2263">
        <v>23.731780000000001</v>
      </c>
      <c r="H2263" s="1" t="s">
        <v>37</v>
      </c>
      <c r="I2263">
        <v>99</v>
      </c>
      <c r="J2263">
        <v>1</v>
      </c>
      <c r="K2263">
        <v>0</v>
      </c>
      <c r="L2263" s="2"/>
      <c r="N2263">
        <v>6</v>
      </c>
      <c r="O2263">
        <v>337</v>
      </c>
      <c r="P2263">
        <v>0</v>
      </c>
      <c r="Q2263" s="1"/>
      <c r="S2263" s="1"/>
    </row>
    <row r="2264" spans="1:19" x14ac:dyDescent="0.35">
      <c r="A2264">
        <v>22096304</v>
      </c>
      <c r="B2264" s="1" t="s">
        <v>3252</v>
      </c>
      <c r="C2264">
        <v>161416901</v>
      </c>
      <c r="D2264" s="1" t="s">
        <v>405</v>
      </c>
      <c r="E2264" s="1" t="s">
        <v>33</v>
      </c>
      <c r="F2264">
        <v>37.972659999999998</v>
      </c>
      <c r="G2264">
        <v>23.731259999999999</v>
      </c>
      <c r="H2264" s="1" t="s">
        <v>37</v>
      </c>
      <c r="I2264">
        <v>107</v>
      </c>
      <c r="J2264">
        <v>1</v>
      </c>
      <c r="K2264">
        <v>0</v>
      </c>
      <c r="L2264" s="2"/>
      <c r="N2264">
        <v>6</v>
      </c>
      <c r="O2264">
        <v>365</v>
      </c>
      <c r="P2264">
        <v>0</v>
      </c>
      <c r="Q2264" s="1"/>
      <c r="S2264" s="1"/>
    </row>
    <row r="2265" spans="1:19" x14ac:dyDescent="0.35">
      <c r="A2265">
        <v>22096346</v>
      </c>
      <c r="B2265" s="1" t="s">
        <v>3253</v>
      </c>
      <c r="C2265">
        <v>161416901</v>
      </c>
      <c r="D2265" s="1" t="s">
        <v>405</v>
      </c>
      <c r="E2265" s="1" t="s">
        <v>62</v>
      </c>
      <c r="F2265">
        <v>37.970689999999998</v>
      </c>
      <c r="G2265">
        <v>23.729880000000001</v>
      </c>
      <c r="H2265" s="1" t="s">
        <v>37</v>
      </c>
      <c r="I2265">
        <v>120</v>
      </c>
      <c r="J2265">
        <v>1</v>
      </c>
      <c r="K2265">
        <v>1</v>
      </c>
      <c r="L2265" s="2">
        <v>44346</v>
      </c>
      <c r="M2265">
        <v>0.14000000000000001</v>
      </c>
      <c r="N2265">
        <v>6</v>
      </c>
      <c r="O2265">
        <v>355</v>
      </c>
      <c r="P2265">
        <v>1</v>
      </c>
      <c r="Q2265" s="1"/>
      <c r="R2265">
        <v>2021</v>
      </c>
      <c r="S2265" s="1" t="s">
        <v>90</v>
      </c>
    </row>
    <row r="2266" spans="1:19" x14ac:dyDescent="0.35">
      <c r="A2266">
        <v>22096392</v>
      </c>
      <c r="B2266" s="1" t="s">
        <v>3254</v>
      </c>
      <c r="C2266">
        <v>161416901</v>
      </c>
      <c r="D2266" s="1" t="s">
        <v>405</v>
      </c>
      <c r="E2266" s="1" t="s">
        <v>62</v>
      </c>
      <c r="F2266">
        <v>37.971499999999999</v>
      </c>
      <c r="G2266">
        <v>23.73</v>
      </c>
      <c r="H2266" s="1" t="s">
        <v>37</v>
      </c>
      <c r="I2266">
        <v>223</v>
      </c>
      <c r="J2266">
        <v>1</v>
      </c>
      <c r="K2266">
        <v>0</v>
      </c>
      <c r="L2266" s="2"/>
      <c r="N2266">
        <v>6</v>
      </c>
      <c r="O2266">
        <v>347</v>
      </c>
      <c r="P2266">
        <v>0</v>
      </c>
      <c r="Q2266" s="1"/>
      <c r="S2266" s="1"/>
    </row>
    <row r="2267" spans="1:19" x14ac:dyDescent="0.35">
      <c r="A2267">
        <v>22096443</v>
      </c>
      <c r="B2267" s="1" t="s">
        <v>3255</v>
      </c>
      <c r="C2267">
        <v>161416901</v>
      </c>
      <c r="D2267" s="1" t="s">
        <v>405</v>
      </c>
      <c r="E2267" s="1" t="s">
        <v>33</v>
      </c>
      <c r="F2267">
        <v>37.97092</v>
      </c>
      <c r="G2267">
        <v>23.731919999999999</v>
      </c>
      <c r="H2267" s="1" t="s">
        <v>37</v>
      </c>
      <c r="I2267">
        <v>225</v>
      </c>
      <c r="J2267">
        <v>1</v>
      </c>
      <c r="K2267">
        <v>0</v>
      </c>
      <c r="L2267" s="2"/>
      <c r="N2267">
        <v>6</v>
      </c>
      <c r="O2267">
        <v>335</v>
      </c>
      <c r="P2267">
        <v>0</v>
      </c>
      <c r="Q2267" s="1"/>
      <c r="S2267" s="1"/>
    </row>
    <row r="2268" spans="1:19" x14ac:dyDescent="0.35">
      <c r="A2268">
        <v>22101833</v>
      </c>
      <c r="B2268" s="1" t="s">
        <v>3256</v>
      </c>
      <c r="C2268">
        <v>67712347</v>
      </c>
      <c r="D2268" s="1" t="s">
        <v>1844</v>
      </c>
      <c r="E2268" s="1" t="s">
        <v>156</v>
      </c>
      <c r="F2268">
        <v>37.968249999999998</v>
      </c>
      <c r="G2268">
        <v>23.70543</v>
      </c>
      <c r="H2268" s="1" t="s">
        <v>22</v>
      </c>
      <c r="I2268">
        <v>44</v>
      </c>
      <c r="J2268">
        <v>2</v>
      </c>
      <c r="K2268">
        <v>180</v>
      </c>
      <c r="L2268" s="2">
        <v>44551</v>
      </c>
      <c r="M2268">
        <v>3.71</v>
      </c>
      <c r="N2268">
        <v>8</v>
      </c>
      <c r="O2268">
        <v>348</v>
      </c>
      <c r="P2268">
        <v>35</v>
      </c>
      <c r="Q2268" s="1" t="s">
        <v>13407</v>
      </c>
      <c r="R2268">
        <v>2021</v>
      </c>
      <c r="S2268" s="1" t="s">
        <v>27</v>
      </c>
    </row>
    <row r="2269" spans="1:19" x14ac:dyDescent="0.35">
      <c r="A2269">
        <v>22102303</v>
      </c>
      <c r="B2269" s="1" t="s">
        <v>3257</v>
      </c>
      <c r="C2269">
        <v>100068818</v>
      </c>
      <c r="D2269" s="1" t="s">
        <v>533</v>
      </c>
      <c r="E2269" s="1" t="s">
        <v>51</v>
      </c>
      <c r="F2269">
        <v>37.988309999999998</v>
      </c>
      <c r="G2269">
        <v>23.72476</v>
      </c>
      <c r="H2269" s="1" t="s">
        <v>22</v>
      </c>
      <c r="I2269">
        <v>30</v>
      </c>
      <c r="J2269">
        <v>1</v>
      </c>
      <c r="K2269">
        <v>0</v>
      </c>
      <c r="L2269" s="2"/>
      <c r="N2269">
        <v>1</v>
      </c>
      <c r="O2269">
        <v>357</v>
      </c>
      <c r="P2269">
        <v>0</v>
      </c>
      <c r="Q2269" s="1" t="s">
        <v>13408</v>
      </c>
      <c r="S2269" s="1"/>
    </row>
    <row r="2270" spans="1:19" x14ac:dyDescent="0.35">
      <c r="A2270">
        <v>22103455</v>
      </c>
      <c r="B2270" s="1" t="s">
        <v>3258</v>
      </c>
      <c r="C2270">
        <v>112527018</v>
      </c>
      <c r="D2270" s="1" t="s">
        <v>2086</v>
      </c>
      <c r="E2270" s="1" t="s">
        <v>33</v>
      </c>
      <c r="F2270">
        <v>37.984209999999997</v>
      </c>
      <c r="G2270">
        <v>23.73348</v>
      </c>
      <c r="H2270" s="1" t="s">
        <v>22</v>
      </c>
      <c r="I2270">
        <v>150</v>
      </c>
      <c r="J2270">
        <v>1</v>
      </c>
      <c r="K2270">
        <v>248</v>
      </c>
      <c r="L2270" s="2">
        <v>44535</v>
      </c>
      <c r="M2270">
        <v>5.08</v>
      </c>
      <c r="N2270">
        <v>28</v>
      </c>
      <c r="O2270">
        <v>128</v>
      </c>
      <c r="P2270">
        <v>74</v>
      </c>
      <c r="Q2270" s="1" t="s">
        <v>13409</v>
      </c>
      <c r="R2270">
        <v>2021</v>
      </c>
      <c r="S2270" s="1" t="s">
        <v>27</v>
      </c>
    </row>
    <row r="2271" spans="1:19" x14ac:dyDescent="0.35">
      <c r="A2271">
        <v>22114906</v>
      </c>
      <c r="B2271" s="1" t="s">
        <v>3259</v>
      </c>
      <c r="C2271">
        <v>158046248</v>
      </c>
      <c r="D2271" s="1" t="s">
        <v>3260</v>
      </c>
      <c r="E2271" s="1" t="s">
        <v>919</v>
      </c>
      <c r="F2271">
        <v>38.018439999999998</v>
      </c>
      <c r="G2271">
        <v>23.730029999999999</v>
      </c>
      <c r="H2271" s="1" t="s">
        <v>22</v>
      </c>
      <c r="I2271">
        <v>8000</v>
      </c>
      <c r="J2271">
        <v>1</v>
      </c>
      <c r="K2271">
        <v>0</v>
      </c>
      <c r="L2271" s="2"/>
      <c r="N2271">
        <v>1</v>
      </c>
      <c r="O2271">
        <v>293</v>
      </c>
      <c r="P2271">
        <v>0</v>
      </c>
      <c r="Q2271" s="1" t="s">
        <v>13410</v>
      </c>
      <c r="S2271" s="1"/>
    </row>
    <row r="2272" spans="1:19" x14ac:dyDescent="0.35">
      <c r="A2272">
        <v>22118170</v>
      </c>
      <c r="B2272" s="1" t="s">
        <v>3261</v>
      </c>
      <c r="C2272">
        <v>86935738</v>
      </c>
      <c r="D2272" s="1" t="s">
        <v>3262</v>
      </c>
      <c r="E2272" s="1" t="s">
        <v>204</v>
      </c>
      <c r="F2272">
        <v>38.006900000000002</v>
      </c>
      <c r="G2272">
        <v>23.724080000000001</v>
      </c>
      <c r="H2272" s="1" t="s">
        <v>37</v>
      </c>
      <c r="I2272">
        <v>13</v>
      </c>
      <c r="J2272">
        <v>20</v>
      </c>
      <c r="K2272">
        <v>122</v>
      </c>
      <c r="L2272" s="2">
        <v>44101</v>
      </c>
      <c r="M2272">
        <v>2.4900000000000002</v>
      </c>
      <c r="N2272">
        <v>4</v>
      </c>
      <c r="O2272">
        <v>365</v>
      </c>
      <c r="P2272">
        <v>0</v>
      </c>
      <c r="Q2272" s="1" t="s">
        <v>13411</v>
      </c>
      <c r="R2272">
        <v>2020</v>
      </c>
      <c r="S2272" s="1" t="s">
        <v>23</v>
      </c>
    </row>
    <row r="2273" spans="1:19" x14ac:dyDescent="0.35">
      <c r="A2273">
        <v>22120630</v>
      </c>
      <c r="B2273" s="1" t="s">
        <v>3263</v>
      </c>
      <c r="C2273">
        <v>161601823</v>
      </c>
      <c r="D2273" s="1" t="s">
        <v>521</v>
      </c>
      <c r="E2273" s="1" t="s">
        <v>2009</v>
      </c>
      <c r="F2273">
        <v>38.029319999999998</v>
      </c>
      <c r="G2273">
        <v>23.746690000000001</v>
      </c>
      <c r="H2273" s="1" t="s">
        <v>22</v>
      </c>
      <c r="I2273">
        <v>50</v>
      </c>
      <c r="J2273">
        <v>3</v>
      </c>
      <c r="K2273">
        <v>0</v>
      </c>
      <c r="L2273" s="2"/>
      <c r="N2273">
        <v>1</v>
      </c>
      <c r="O2273">
        <v>179</v>
      </c>
      <c r="P2273">
        <v>0</v>
      </c>
      <c r="Q2273" s="1"/>
      <c r="S2273" s="1"/>
    </row>
    <row r="2274" spans="1:19" x14ac:dyDescent="0.35">
      <c r="A2274">
        <v>22121376</v>
      </c>
      <c r="B2274" s="1" t="s">
        <v>3264</v>
      </c>
      <c r="C2274">
        <v>2089542</v>
      </c>
      <c r="D2274" s="1" t="s">
        <v>386</v>
      </c>
      <c r="E2274" s="1" t="s">
        <v>186</v>
      </c>
      <c r="F2274">
        <v>37.966439999999999</v>
      </c>
      <c r="G2274">
        <v>23.73085</v>
      </c>
      <c r="H2274" s="1" t="s">
        <v>37</v>
      </c>
      <c r="I2274">
        <v>23</v>
      </c>
      <c r="J2274">
        <v>1</v>
      </c>
      <c r="K2274">
        <v>68</v>
      </c>
      <c r="L2274" s="2">
        <v>44536</v>
      </c>
      <c r="M2274">
        <v>1.42</v>
      </c>
      <c r="N2274">
        <v>54</v>
      </c>
      <c r="O2274">
        <v>357</v>
      </c>
      <c r="P2274">
        <v>8</v>
      </c>
      <c r="Q2274" s="1" t="s">
        <v>13412</v>
      </c>
      <c r="R2274">
        <v>2021</v>
      </c>
      <c r="S2274" s="1" t="s">
        <v>27</v>
      </c>
    </row>
    <row r="2275" spans="1:19" x14ac:dyDescent="0.35">
      <c r="A2275">
        <v>22123039</v>
      </c>
      <c r="B2275" s="1" t="s">
        <v>3265</v>
      </c>
      <c r="C2275">
        <v>1167063</v>
      </c>
      <c r="D2275" s="1" t="s">
        <v>1765</v>
      </c>
      <c r="E2275" s="1" t="s">
        <v>47</v>
      </c>
      <c r="F2275">
        <v>37.972670000000001</v>
      </c>
      <c r="G2275">
        <v>23.74728</v>
      </c>
      <c r="H2275" s="1" t="s">
        <v>22</v>
      </c>
      <c r="I2275">
        <v>47</v>
      </c>
      <c r="J2275">
        <v>1</v>
      </c>
      <c r="K2275">
        <v>115</v>
      </c>
      <c r="L2275" s="2">
        <v>44521</v>
      </c>
      <c r="M2275">
        <v>2.38</v>
      </c>
      <c r="N2275">
        <v>37</v>
      </c>
      <c r="O2275">
        <v>347</v>
      </c>
      <c r="P2275">
        <v>15</v>
      </c>
      <c r="Q2275" s="1" t="s">
        <v>13413</v>
      </c>
      <c r="R2275">
        <v>2021</v>
      </c>
      <c r="S2275" s="1" t="s">
        <v>25</v>
      </c>
    </row>
    <row r="2276" spans="1:19" x14ac:dyDescent="0.35">
      <c r="A2276">
        <v>22134247</v>
      </c>
      <c r="B2276" s="1" t="s">
        <v>3266</v>
      </c>
      <c r="C2276">
        <v>86935738</v>
      </c>
      <c r="D2276" s="1" t="s">
        <v>3262</v>
      </c>
      <c r="E2276" s="1" t="s">
        <v>204</v>
      </c>
      <c r="F2276">
        <v>38.007829999999998</v>
      </c>
      <c r="G2276">
        <v>23.724049999999998</v>
      </c>
      <c r="H2276" s="1" t="s">
        <v>37</v>
      </c>
      <c r="I2276">
        <v>13</v>
      </c>
      <c r="J2276">
        <v>60</v>
      </c>
      <c r="K2276">
        <v>154</v>
      </c>
      <c r="L2276" s="2">
        <v>44441</v>
      </c>
      <c r="M2276">
        <v>3.14</v>
      </c>
      <c r="N2276">
        <v>4</v>
      </c>
      <c r="O2276">
        <v>362</v>
      </c>
      <c r="P2276">
        <v>2</v>
      </c>
      <c r="Q2276" s="1" t="s">
        <v>13414</v>
      </c>
      <c r="R2276">
        <v>2021</v>
      </c>
      <c r="S2276" s="1" t="s">
        <v>23</v>
      </c>
    </row>
    <row r="2277" spans="1:19" x14ac:dyDescent="0.35">
      <c r="A2277">
        <v>22135480</v>
      </c>
      <c r="B2277" s="1" t="s">
        <v>3267</v>
      </c>
      <c r="C2277">
        <v>31588666</v>
      </c>
      <c r="D2277" s="1" t="s">
        <v>3268</v>
      </c>
      <c r="E2277" s="1" t="s">
        <v>21</v>
      </c>
      <c r="F2277">
        <v>37.999510000000001</v>
      </c>
      <c r="G2277">
        <v>23.76662</v>
      </c>
      <c r="H2277" s="1" t="s">
        <v>22</v>
      </c>
      <c r="I2277">
        <v>45</v>
      </c>
      <c r="J2277">
        <v>3</v>
      </c>
      <c r="K2277">
        <v>15</v>
      </c>
      <c r="L2277" s="2">
        <v>44543</v>
      </c>
      <c r="M2277">
        <v>0.31</v>
      </c>
      <c r="N2277">
        <v>1</v>
      </c>
      <c r="O2277">
        <v>341</v>
      </c>
      <c r="P2277">
        <v>6</v>
      </c>
      <c r="Q2277" s="1" t="s">
        <v>13415</v>
      </c>
      <c r="R2277">
        <v>2021</v>
      </c>
      <c r="S2277" s="1" t="s">
        <v>27</v>
      </c>
    </row>
    <row r="2278" spans="1:19" x14ac:dyDescent="0.35">
      <c r="A2278">
        <v>22136813</v>
      </c>
      <c r="B2278" s="1" t="s">
        <v>3269</v>
      </c>
      <c r="C2278">
        <v>161700741</v>
      </c>
      <c r="D2278" s="1" t="s">
        <v>161</v>
      </c>
      <c r="E2278" s="1" t="s">
        <v>186</v>
      </c>
      <c r="F2278">
        <v>37.965760000000003</v>
      </c>
      <c r="G2278">
        <v>23.72946</v>
      </c>
      <c r="H2278" s="1" t="s">
        <v>22</v>
      </c>
      <c r="I2278">
        <v>100</v>
      </c>
      <c r="J2278">
        <v>2</v>
      </c>
      <c r="K2278">
        <v>3</v>
      </c>
      <c r="L2278" s="2">
        <v>43290</v>
      </c>
      <c r="M2278">
        <v>7.0000000000000007E-2</v>
      </c>
      <c r="N2278">
        <v>1</v>
      </c>
      <c r="O2278">
        <v>180</v>
      </c>
      <c r="P2278">
        <v>0</v>
      </c>
      <c r="Q2278" s="1"/>
      <c r="R2278">
        <v>2018</v>
      </c>
      <c r="S2278" s="1" t="s">
        <v>57</v>
      </c>
    </row>
    <row r="2279" spans="1:19" x14ac:dyDescent="0.35">
      <c r="A2279">
        <v>22143442</v>
      </c>
      <c r="B2279" s="1" t="s">
        <v>3270</v>
      </c>
      <c r="C2279">
        <v>2089542</v>
      </c>
      <c r="D2279" s="1" t="s">
        <v>386</v>
      </c>
      <c r="E2279" s="1" t="s">
        <v>186</v>
      </c>
      <c r="F2279">
        <v>37.966430000000003</v>
      </c>
      <c r="G2279">
        <v>23.730869999999999</v>
      </c>
      <c r="H2279" s="1" t="s">
        <v>37</v>
      </c>
      <c r="I2279">
        <v>24</v>
      </c>
      <c r="J2279">
        <v>1</v>
      </c>
      <c r="K2279">
        <v>39</v>
      </c>
      <c r="L2279" s="2">
        <v>44422</v>
      </c>
      <c r="M2279">
        <v>0.81</v>
      </c>
      <c r="N2279">
        <v>54</v>
      </c>
      <c r="O2279">
        <v>359</v>
      </c>
      <c r="P2279">
        <v>2</v>
      </c>
      <c r="Q2279" s="1" t="s">
        <v>13416</v>
      </c>
      <c r="R2279">
        <v>2021</v>
      </c>
      <c r="S2279" s="1" t="s">
        <v>41</v>
      </c>
    </row>
    <row r="2280" spans="1:19" x14ac:dyDescent="0.35">
      <c r="A2280">
        <v>22144862</v>
      </c>
      <c r="B2280" s="1" t="s">
        <v>3271</v>
      </c>
      <c r="C2280">
        <v>12867392</v>
      </c>
      <c r="D2280" s="1" t="s">
        <v>388</v>
      </c>
      <c r="E2280" s="1" t="s">
        <v>186</v>
      </c>
      <c r="F2280">
        <v>37.958120000000001</v>
      </c>
      <c r="G2280">
        <v>23.728169999999999</v>
      </c>
      <c r="H2280" s="1" t="s">
        <v>22</v>
      </c>
      <c r="I2280">
        <v>45</v>
      </c>
      <c r="J2280">
        <v>1</v>
      </c>
      <c r="K2280">
        <v>87</v>
      </c>
      <c r="L2280" s="2">
        <v>44515</v>
      </c>
      <c r="M2280">
        <v>1.91</v>
      </c>
      <c r="N2280">
        <v>9</v>
      </c>
      <c r="O2280">
        <v>365</v>
      </c>
      <c r="P2280">
        <v>18</v>
      </c>
      <c r="Q2280" s="1" t="s">
        <v>13417</v>
      </c>
      <c r="R2280">
        <v>2021</v>
      </c>
      <c r="S2280" s="1" t="s">
        <v>25</v>
      </c>
    </row>
    <row r="2281" spans="1:19" x14ac:dyDescent="0.35">
      <c r="A2281">
        <v>22145265</v>
      </c>
      <c r="B2281" s="1" t="s">
        <v>3272</v>
      </c>
      <c r="C2281">
        <v>2089542</v>
      </c>
      <c r="D2281" s="1" t="s">
        <v>386</v>
      </c>
      <c r="E2281" s="1" t="s">
        <v>186</v>
      </c>
      <c r="F2281">
        <v>37.966430000000003</v>
      </c>
      <c r="G2281">
        <v>23.730869999999999</v>
      </c>
      <c r="H2281" s="1" t="s">
        <v>37</v>
      </c>
      <c r="I2281">
        <v>32</v>
      </c>
      <c r="J2281">
        <v>1</v>
      </c>
      <c r="K2281">
        <v>79</v>
      </c>
      <c r="L2281" s="2">
        <v>44418</v>
      </c>
      <c r="M2281">
        <v>1.63</v>
      </c>
      <c r="N2281">
        <v>54</v>
      </c>
      <c r="O2281">
        <v>359</v>
      </c>
      <c r="P2281">
        <v>3</v>
      </c>
      <c r="Q2281" s="1" t="s">
        <v>13418</v>
      </c>
      <c r="R2281">
        <v>2021</v>
      </c>
      <c r="S2281" s="1" t="s">
        <v>41</v>
      </c>
    </row>
    <row r="2282" spans="1:19" x14ac:dyDescent="0.35">
      <c r="A2282">
        <v>22155481</v>
      </c>
      <c r="B2282" s="1" t="s">
        <v>3273</v>
      </c>
      <c r="C2282">
        <v>748818</v>
      </c>
      <c r="D2282" s="1" t="s">
        <v>79</v>
      </c>
      <c r="E2282" s="1" t="s">
        <v>51</v>
      </c>
      <c r="F2282">
        <v>37.986969999999999</v>
      </c>
      <c r="G2282">
        <v>23.721599999999999</v>
      </c>
      <c r="H2282" s="1" t="s">
        <v>22</v>
      </c>
      <c r="I2282">
        <v>330</v>
      </c>
      <c r="J2282">
        <v>1</v>
      </c>
      <c r="K2282">
        <v>4</v>
      </c>
      <c r="L2282" s="2">
        <v>44420</v>
      </c>
      <c r="M2282">
        <v>0.14000000000000001</v>
      </c>
      <c r="N2282">
        <v>60</v>
      </c>
      <c r="O2282">
        <v>361</v>
      </c>
      <c r="P2282">
        <v>3</v>
      </c>
      <c r="Q2282" s="1" t="s">
        <v>2987</v>
      </c>
      <c r="R2282">
        <v>2021</v>
      </c>
      <c r="S2282" s="1" t="s">
        <v>41</v>
      </c>
    </row>
    <row r="2283" spans="1:19" x14ac:dyDescent="0.35">
      <c r="A2283">
        <v>22155730</v>
      </c>
      <c r="B2283" s="1" t="s">
        <v>3274</v>
      </c>
      <c r="C2283">
        <v>1621474</v>
      </c>
      <c r="D2283" s="1" t="s">
        <v>797</v>
      </c>
      <c r="E2283" s="1" t="s">
        <v>274</v>
      </c>
      <c r="F2283">
        <v>37.969340000000003</v>
      </c>
      <c r="G2283">
        <v>23.731680000000001</v>
      </c>
      <c r="H2283" s="1" t="s">
        <v>22</v>
      </c>
      <c r="I2283">
        <v>113</v>
      </c>
      <c r="J2283">
        <v>1</v>
      </c>
      <c r="K2283">
        <v>90</v>
      </c>
      <c r="L2283" s="2">
        <v>44501</v>
      </c>
      <c r="M2283">
        <v>1.86</v>
      </c>
      <c r="N2283">
        <v>82</v>
      </c>
      <c r="O2283">
        <v>362</v>
      </c>
      <c r="P2283">
        <v>9</v>
      </c>
      <c r="Q2283" s="1" t="s">
        <v>12815</v>
      </c>
      <c r="R2283">
        <v>2021</v>
      </c>
      <c r="S2283" s="1" t="s">
        <v>25</v>
      </c>
    </row>
    <row r="2284" spans="1:19" x14ac:dyDescent="0.35">
      <c r="A2284">
        <v>22155864</v>
      </c>
      <c r="B2284" s="1" t="s">
        <v>2986</v>
      </c>
      <c r="C2284">
        <v>748818</v>
      </c>
      <c r="D2284" s="1" t="s">
        <v>79</v>
      </c>
      <c r="E2284" s="1" t="s">
        <v>51</v>
      </c>
      <c r="F2284">
        <v>37.987589999999997</v>
      </c>
      <c r="G2284">
        <v>23.720800000000001</v>
      </c>
      <c r="H2284" s="1" t="s">
        <v>37</v>
      </c>
      <c r="I2284">
        <v>225</v>
      </c>
      <c r="J2284">
        <v>1</v>
      </c>
      <c r="K2284">
        <v>3</v>
      </c>
      <c r="L2284" s="2">
        <v>44388</v>
      </c>
      <c r="M2284">
        <v>7.0000000000000007E-2</v>
      </c>
      <c r="N2284">
        <v>60</v>
      </c>
      <c r="O2284">
        <v>365</v>
      </c>
      <c r="P2284">
        <v>1</v>
      </c>
      <c r="Q2284" s="1" t="s">
        <v>2987</v>
      </c>
      <c r="R2284">
        <v>2021</v>
      </c>
      <c r="S2284" s="1" t="s">
        <v>57</v>
      </c>
    </row>
    <row r="2285" spans="1:19" x14ac:dyDescent="0.35">
      <c r="A2285">
        <v>22157691</v>
      </c>
      <c r="B2285" s="1" t="s">
        <v>3275</v>
      </c>
      <c r="C2285">
        <v>161819192</v>
      </c>
      <c r="D2285" s="1" t="s">
        <v>3276</v>
      </c>
      <c r="E2285" s="1" t="s">
        <v>123</v>
      </c>
      <c r="F2285">
        <v>37.976840000000003</v>
      </c>
      <c r="G2285">
        <v>23.723189999999999</v>
      </c>
      <c r="H2285" s="1" t="s">
        <v>22</v>
      </c>
      <c r="I2285">
        <v>110</v>
      </c>
      <c r="J2285">
        <v>1</v>
      </c>
      <c r="K2285">
        <v>14</v>
      </c>
      <c r="L2285" s="2">
        <v>44528</v>
      </c>
      <c r="M2285">
        <v>0.31</v>
      </c>
      <c r="N2285">
        <v>4</v>
      </c>
      <c r="O2285">
        <v>359</v>
      </c>
      <c r="P2285">
        <v>11</v>
      </c>
      <c r="Q2285" s="1" t="s">
        <v>13419</v>
      </c>
      <c r="R2285">
        <v>2021</v>
      </c>
      <c r="S2285" s="1" t="s">
        <v>25</v>
      </c>
    </row>
    <row r="2286" spans="1:19" x14ac:dyDescent="0.35">
      <c r="A2286">
        <v>22159114</v>
      </c>
      <c r="B2286" s="1" t="s">
        <v>3277</v>
      </c>
      <c r="C2286">
        <v>66085404</v>
      </c>
      <c r="D2286" s="1" t="s">
        <v>284</v>
      </c>
      <c r="E2286" s="1" t="s">
        <v>171</v>
      </c>
      <c r="F2286">
        <v>37.987459999999999</v>
      </c>
      <c r="G2286">
        <v>23.769210000000001</v>
      </c>
      <c r="H2286" s="1" t="s">
        <v>22</v>
      </c>
      <c r="I2286">
        <v>40</v>
      </c>
      <c r="J2286">
        <v>2</v>
      </c>
      <c r="K2286">
        <v>2</v>
      </c>
      <c r="L2286" s="2">
        <v>43380</v>
      </c>
      <c r="M2286">
        <v>0.05</v>
      </c>
      <c r="N2286">
        <v>1</v>
      </c>
      <c r="O2286">
        <v>205</v>
      </c>
      <c r="P2286">
        <v>0</v>
      </c>
      <c r="Q2286" s="1"/>
      <c r="R2286">
        <v>2018</v>
      </c>
      <c r="S2286" s="1" t="s">
        <v>44</v>
      </c>
    </row>
    <row r="2287" spans="1:19" x14ac:dyDescent="0.35">
      <c r="A2287">
        <v>22160312</v>
      </c>
      <c r="B2287" s="1" t="s">
        <v>3278</v>
      </c>
      <c r="C2287">
        <v>124270473</v>
      </c>
      <c r="D2287" s="1" t="s">
        <v>1837</v>
      </c>
      <c r="E2287" s="1" t="s">
        <v>68</v>
      </c>
      <c r="F2287">
        <v>37.978079999999999</v>
      </c>
      <c r="G2287">
        <v>23.738029999999998</v>
      </c>
      <c r="H2287" s="1" t="s">
        <v>22</v>
      </c>
      <c r="I2287">
        <v>72</v>
      </c>
      <c r="J2287">
        <v>3</v>
      </c>
      <c r="K2287">
        <v>38</v>
      </c>
      <c r="L2287" s="2">
        <v>43835</v>
      </c>
      <c r="M2287">
        <v>0.78</v>
      </c>
      <c r="N2287">
        <v>2</v>
      </c>
      <c r="O2287">
        <v>114</v>
      </c>
      <c r="P2287">
        <v>0</v>
      </c>
      <c r="Q2287" s="1" t="s">
        <v>13420</v>
      </c>
      <c r="R2287">
        <v>2020</v>
      </c>
      <c r="S2287" s="1" t="s">
        <v>30</v>
      </c>
    </row>
    <row r="2288" spans="1:19" x14ac:dyDescent="0.35">
      <c r="A2288">
        <v>22164074</v>
      </c>
      <c r="B2288" s="1" t="s">
        <v>3279</v>
      </c>
      <c r="C2288">
        <v>160875495</v>
      </c>
      <c r="D2288" s="1" t="s">
        <v>3222</v>
      </c>
      <c r="E2288" s="1" t="s">
        <v>229</v>
      </c>
      <c r="F2288">
        <v>37.975670000000001</v>
      </c>
      <c r="G2288">
        <v>23.750599999999999</v>
      </c>
      <c r="H2288" s="1" t="s">
        <v>22</v>
      </c>
      <c r="I2288">
        <v>144</v>
      </c>
      <c r="J2288">
        <v>1</v>
      </c>
      <c r="K2288">
        <v>0</v>
      </c>
      <c r="L2288" s="2"/>
      <c r="N2288">
        <v>9</v>
      </c>
      <c r="O2288">
        <v>325</v>
      </c>
      <c r="P2288">
        <v>0</v>
      </c>
      <c r="Q2288" s="1"/>
      <c r="S2288" s="1"/>
    </row>
    <row r="2289" spans="1:19" x14ac:dyDescent="0.35">
      <c r="A2289">
        <v>22169128</v>
      </c>
      <c r="B2289" s="1" t="s">
        <v>3280</v>
      </c>
      <c r="C2289">
        <v>161937316</v>
      </c>
      <c r="D2289" s="1" t="s">
        <v>3281</v>
      </c>
      <c r="E2289" s="1" t="s">
        <v>74</v>
      </c>
      <c r="F2289">
        <v>37.986310000000003</v>
      </c>
      <c r="G2289">
        <v>23.731269999999999</v>
      </c>
      <c r="H2289" s="1" t="s">
        <v>22</v>
      </c>
      <c r="I2289">
        <v>120</v>
      </c>
      <c r="J2289">
        <v>3</v>
      </c>
      <c r="K2289">
        <v>71</v>
      </c>
      <c r="L2289" s="2">
        <v>44535</v>
      </c>
      <c r="M2289">
        <v>1.52</v>
      </c>
      <c r="N2289">
        <v>1</v>
      </c>
      <c r="O2289">
        <v>332</v>
      </c>
      <c r="P2289">
        <v>15</v>
      </c>
      <c r="Q2289" s="1" t="s">
        <v>13421</v>
      </c>
      <c r="R2289">
        <v>2021</v>
      </c>
      <c r="S2289" s="1" t="s">
        <v>27</v>
      </c>
    </row>
    <row r="2290" spans="1:19" x14ac:dyDescent="0.35">
      <c r="A2290">
        <v>22171010</v>
      </c>
      <c r="B2290" s="1" t="s">
        <v>3221</v>
      </c>
      <c r="C2290">
        <v>160875495</v>
      </c>
      <c r="D2290" s="1" t="s">
        <v>3222</v>
      </c>
      <c r="E2290" s="1" t="s">
        <v>229</v>
      </c>
      <c r="F2290">
        <v>37.973750000000003</v>
      </c>
      <c r="G2290">
        <v>23.749680000000001</v>
      </c>
      <c r="H2290" s="1" t="s">
        <v>22</v>
      </c>
      <c r="I2290">
        <v>152</v>
      </c>
      <c r="J2290">
        <v>1</v>
      </c>
      <c r="K2290">
        <v>0</v>
      </c>
      <c r="L2290" s="2"/>
      <c r="N2290">
        <v>9</v>
      </c>
      <c r="O2290">
        <v>349</v>
      </c>
      <c r="P2290">
        <v>0</v>
      </c>
      <c r="Q2290" s="1"/>
      <c r="S2290" s="1"/>
    </row>
    <row r="2291" spans="1:19" x14ac:dyDescent="0.35">
      <c r="A2291">
        <v>22171981</v>
      </c>
      <c r="B2291" s="1" t="s">
        <v>3221</v>
      </c>
      <c r="C2291">
        <v>160875495</v>
      </c>
      <c r="D2291" s="1" t="s">
        <v>3222</v>
      </c>
      <c r="E2291" s="1" t="s">
        <v>229</v>
      </c>
      <c r="F2291">
        <v>37.975709999999999</v>
      </c>
      <c r="G2291">
        <v>23.751300000000001</v>
      </c>
      <c r="H2291" s="1" t="s">
        <v>22</v>
      </c>
      <c r="I2291">
        <v>210</v>
      </c>
      <c r="J2291">
        <v>1</v>
      </c>
      <c r="K2291">
        <v>0</v>
      </c>
      <c r="L2291" s="2"/>
      <c r="N2291">
        <v>9</v>
      </c>
      <c r="O2291">
        <v>327</v>
      </c>
      <c r="P2291">
        <v>0</v>
      </c>
      <c r="Q2291" s="1"/>
      <c r="S2291" s="1"/>
    </row>
    <row r="2292" spans="1:19" x14ac:dyDescent="0.35">
      <c r="A2292">
        <v>22172190</v>
      </c>
      <c r="B2292" s="1" t="s">
        <v>3282</v>
      </c>
      <c r="C2292">
        <v>132595139</v>
      </c>
      <c r="D2292" s="1" t="s">
        <v>104</v>
      </c>
      <c r="E2292" s="1" t="s">
        <v>47</v>
      </c>
      <c r="F2292">
        <v>37.963140000000003</v>
      </c>
      <c r="G2292">
        <v>23.748090000000001</v>
      </c>
      <c r="H2292" s="1" t="s">
        <v>22</v>
      </c>
      <c r="I2292">
        <v>53</v>
      </c>
      <c r="J2292">
        <v>3</v>
      </c>
      <c r="K2292">
        <v>0</v>
      </c>
      <c r="L2292" s="2"/>
      <c r="N2292">
        <v>1</v>
      </c>
      <c r="O2292">
        <v>0</v>
      </c>
      <c r="P2292">
        <v>0</v>
      </c>
      <c r="Q2292" s="1"/>
      <c r="S2292" s="1"/>
    </row>
    <row r="2293" spans="1:19" x14ac:dyDescent="0.35">
      <c r="A2293">
        <v>22173279</v>
      </c>
      <c r="B2293" s="1" t="s">
        <v>3283</v>
      </c>
      <c r="C2293">
        <v>160875495</v>
      </c>
      <c r="D2293" s="1" t="s">
        <v>3222</v>
      </c>
      <c r="E2293" s="1" t="s">
        <v>229</v>
      </c>
      <c r="F2293">
        <v>37.97533</v>
      </c>
      <c r="G2293">
        <v>23.750360000000001</v>
      </c>
      <c r="H2293" s="1" t="s">
        <v>22</v>
      </c>
      <c r="I2293">
        <v>182</v>
      </c>
      <c r="J2293">
        <v>1</v>
      </c>
      <c r="K2293">
        <v>0</v>
      </c>
      <c r="L2293" s="2"/>
      <c r="N2293">
        <v>9</v>
      </c>
      <c r="O2293">
        <v>314</v>
      </c>
      <c r="P2293">
        <v>0</v>
      </c>
      <c r="Q2293" s="1"/>
      <c r="S2293" s="1"/>
    </row>
    <row r="2294" spans="1:19" x14ac:dyDescent="0.35">
      <c r="A2294">
        <v>22176005</v>
      </c>
      <c r="B2294" s="1" t="s">
        <v>3284</v>
      </c>
      <c r="C2294">
        <v>129220386</v>
      </c>
      <c r="D2294" s="1" t="s">
        <v>3285</v>
      </c>
      <c r="E2294" s="1" t="s">
        <v>135</v>
      </c>
      <c r="F2294">
        <v>37.965209999999999</v>
      </c>
      <c r="G2294">
        <v>23.726189999999999</v>
      </c>
      <c r="H2294" s="1" t="s">
        <v>22</v>
      </c>
      <c r="I2294">
        <v>35</v>
      </c>
      <c r="J2294">
        <v>1</v>
      </c>
      <c r="K2294">
        <v>5</v>
      </c>
      <c r="L2294" s="2">
        <v>43624</v>
      </c>
      <c r="M2294">
        <v>0.11</v>
      </c>
      <c r="N2294">
        <v>1</v>
      </c>
      <c r="O2294">
        <v>0</v>
      </c>
      <c r="P2294">
        <v>0</v>
      </c>
      <c r="Q2294" s="1" t="s">
        <v>13422</v>
      </c>
      <c r="R2294">
        <v>2019</v>
      </c>
      <c r="S2294" s="1" t="s">
        <v>113</v>
      </c>
    </row>
    <row r="2295" spans="1:19" x14ac:dyDescent="0.35">
      <c r="A2295">
        <v>22185626</v>
      </c>
      <c r="B2295" s="1" t="s">
        <v>3286</v>
      </c>
      <c r="C2295">
        <v>54949838</v>
      </c>
      <c r="D2295" s="1" t="s">
        <v>3287</v>
      </c>
      <c r="E2295" s="1" t="s">
        <v>135</v>
      </c>
      <c r="F2295">
        <v>37.964320000000001</v>
      </c>
      <c r="G2295">
        <v>23.725930000000002</v>
      </c>
      <c r="H2295" s="1" t="s">
        <v>22</v>
      </c>
      <c r="I2295">
        <v>49</v>
      </c>
      <c r="J2295">
        <v>2</v>
      </c>
      <c r="K2295">
        <v>47</v>
      </c>
      <c r="L2295" s="2">
        <v>44480</v>
      </c>
      <c r="M2295">
        <v>0.97</v>
      </c>
      <c r="N2295">
        <v>1</v>
      </c>
      <c r="O2295">
        <v>90</v>
      </c>
      <c r="P2295">
        <v>3</v>
      </c>
      <c r="Q2295" s="1" t="s">
        <v>13423</v>
      </c>
      <c r="R2295">
        <v>2021</v>
      </c>
      <c r="S2295" s="1" t="s">
        <v>44</v>
      </c>
    </row>
    <row r="2296" spans="1:19" x14ac:dyDescent="0.35">
      <c r="A2296">
        <v>22186135</v>
      </c>
      <c r="B2296" s="1" t="s">
        <v>3288</v>
      </c>
      <c r="C2296">
        <v>162095486</v>
      </c>
      <c r="D2296" s="1" t="s">
        <v>811</v>
      </c>
      <c r="E2296" s="1" t="s">
        <v>135</v>
      </c>
      <c r="F2296">
        <v>37.964500000000001</v>
      </c>
      <c r="G2296">
        <v>23.72635</v>
      </c>
      <c r="H2296" s="1" t="s">
        <v>22</v>
      </c>
      <c r="I2296">
        <v>27</v>
      </c>
      <c r="J2296">
        <v>1</v>
      </c>
      <c r="K2296">
        <v>218</v>
      </c>
      <c r="L2296" s="2">
        <v>44109</v>
      </c>
      <c r="M2296">
        <v>4.5199999999999996</v>
      </c>
      <c r="N2296">
        <v>1</v>
      </c>
      <c r="O2296">
        <v>0</v>
      </c>
      <c r="P2296">
        <v>0</v>
      </c>
      <c r="Q2296" s="1" t="s">
        <v>13424</v>
      </c>
      <c r="R2296">
        <v>2020</v>
      </c>
      <c r="S2296" s="1" t="s">
        <v>44</v>
      </c>
    </row>
    <row r="2297" spans="1:19" x14ac:dyDescent="0.35">
      <c r="A2297">
        <v>22186261</v>
      </c>
      <c r="B2297" s="1" t="s">
        <v>3289</v>
      </c>
      <c r="C2297">
        <v>162096130</v>
      </c>
      <c r="D2297" s="1" t="s">
        <v>871</v>
      </c>
      <c r="E2297" s="1" t="s">
        <v>274</v>
      </c>
      <c r="F2297">
        <v>37.96781</v>
      </c>
      <c r="G2297">
        <v>23.735959999999999</v>
      </c>
      <c r="H2297" s="1" t="s">
        <v>22</v>
      </c>
      <c r="I2297">
        <v>70</v>
      </c>
      <c r="J2297">
        <v>2</v>
      </c>
      <c r="K2297">
        <v>115</v>
      </c>
      <c r="L2297" s="2">
        <v>44515</v>
      </c>
      <c r="M2297">
        <v>2.36</v>
      </c>
      <c r="N2297">
        <v>1</v>
      </c>
      <c r="O2297">
        <v>170</v>
      </c>
      <c r="P2297">
        <v>17</v>
      </c>
      <c r="Q2297" s="1" t="s">
        <v>13425</v>
      </c>
      <c r="R2297">
        <v>2021</v>
      </c>
      <c r="S2297" s="1" t="s">
        <v>25</v>
      </c>
    </row>
    <row r="2298" spans="1:19" x14ac:dyDescent="0.35">
      <c r="A2298">
        <v>22190512</v>
      </c>
      <c r="B2298" s="1" t="s">
        <v>3290</v>
      </c>
      <c r="C2298">
        <v>115364539</v>
      </c>
      <c r="D2298" s="1" t="s">
        <v>1588</v>
      </c>
      <c r="E2298" s="1" t="s">
        <v>21</v>
      </c>
      <c r="F2298">
        <v>38.000210000000003</v>
      </c>
      <c r="G2298">
        <v>23.76624</v>
      </c>
      <c r="H2298" s="1" t="s">
        <v>22</v>
      </c>
      <c r="I2298">
        <v>45</v>
      </c>
      <c r="J2298">
        <v>3</v>
      </c>
      <c r="K2298">
        <v>9</v>
      </c>
      <c r="L2298" s="2">
        <v>43267</v>
      </c>
      <c r="M2298">
        <v>0.19</v>
      </c>
      <c r="N2298">
        <v>1</v>
      </c>
      <c r="O2298">
        <v>54</v>
      </c>
      <c r="P2298">
        <v>0</v>
      </c>
      <c r="Q2298" s="1" t="s">
        <v>13426</v>
      </c>
      <c r="R2298">
        <v>2018</v>
      </c>
      <c r="S2298" s="1" t="s">
        <v>113</v>
      </c>
    </row>
    <row r="2299" spans="1:19" x14ac:dyDescent="0.35">
      <c r="A2299">
        <v>22190747</v>
      </c>
      <c r="B2299" s="1" t="s">
        <v>3291</v>
      </c>
      <c r="C2299">
        <v>51215479</v>
      </c>
      <c r="D2299" s="1" t="s">
        <v>1251</v>
      </c>
      <c r="E2299" s="1" t="s">
        <v>33</v>
      </c>
      <c r="F2299">
        <v>37.97289</v>
      </c>
      <c r="G2299">
        <v>23.729620000000001</v>
      </c>
      <c r="H2299" s="1" t="s">
        <v>22</v>
      </c>
      <c r="I2299">
        <v>39</v>
      </c>
      <c r="J2299">
        <v>2</v>
      </c>
      <c r="K2299">
        <v>126</v>
      </c>
      <c r="L2299" s="2">
        <v>44542</v>
      </c>
      <c r="M2299">
        <v>2.61</v>
      </c>
      <c r="N2299">
        <v>1</v>
      </c>
      <c r="O2299">
        <v>86</v>
      </c>
      <c r="P2299">
        <v>29</v>
      </c>
      <c r="Q2299" s="1" t="s">
        <v>13427</v>
      </c>
      <c r="R2299">
        <v>2021</v>
      </c>
      <c r="S2299" s="1" t="s">
        <v>27</v>
      </c>
    </row>
    <row r="2300" spans="1:19" x14ac:dyDescent="0.35">
      <c r="A2300">
        <v>22199272</v>
      </c>
      <c r="B2300" s="1" t="s">
        <v>3292</v>
      </c>
      <c r="C2300">
        <v>162212524</v>
      </c>
      <c r="D2300" s="1" t="s">
        <v>243</v>
      </c>
      <c r="E2300" s="1" t="s">
        <v>97</v>
      </c>
      <c r="F2300">
        <v>37.998049999999999</v>
      </c>
      <c r="G2300">
        <v>23.73188</v>
      </c>
      <c r="H2300" s="1" t="s">
        <v>22</v>
      </c>
      <c r="I2300">
        <v>37</v>
      </c>
      <c r="J2300">
        <v>1</v>
      </c>
      <c r="K2300">
        <v>13</v>
      </c>
      <c r="L2300" s="2">
        <v>44531</v>
      </c>
      <c r="M2300">
        <v>0.27</v>
      </c>
      <c r="N2300">
        <v>2</v>
      </c>
      <c r="O2300">
        <v>344</v>
      </c>
      <c r="P2300">
        <v>6</v>
      </c>
      <c r="Q2300" s="1" t="s">
        <v>13428</v>
      </c>
      <c r="R2300">
        <v>2021</v>
      </c>
      <c r="S2300" s="1" t="s">
        <v>27</v>
      </c>
    </row>
    <row r="2301" spans="1:19" x14ac:dyDescent="0.35">
      <c r="A2301">
        <v>22200190</v>
      </c>
      <c r="B2301" s="1" t="s">
        <v>3293</v>
      </c>
      <c r="C2301">
        <v>140875245</v>
      </c>
      <c r="D2301" s="1" t="s">
        <v>2751</v>
      </c>
      <c r="E2301" s="1" t="s">
        <v>68</v>
      </c>
      <c r="F2301">
        <v>37.97907</v>
      </c>
      <c r="G2301">
        <v>23.74625</v>
      </c>
      <c r="H2301" s="1" t="s">
        <v>22</v>
      </c>
      <c r="I2301">
        <v>50</v>
      </c>
      <c r="J2301">
        <v>2</v>
      </c>
      <c r="K2301">
        <v>0</v>
      </c>
      <c r="L2301" s="2"/>
      <c r="N2301">
        <v>4</v>
      </c>
      <c r="O2301">
        <v>363</v>
      </c>
      <c r="P2301">
        <v>0</v>
      </c>
      <c r="Q2301" s="1" t="s">
        <v>13429</v>
      </c>
      <c r="S2301" s="1"/>
    </row>
    <row r="2302" spans="1:19" x14ac:dyDescent="0.35">
      <c r="A2302">
        <v>22203112</v>
      </c>
      <c r="B2302" s="1" t="s">
        <v>3294</v>
      </c>
      <c r="C2302">
        <v>162212524</v>
      </c>
      <c r="D2302" s="1" t="s">
        <v>243</v>
      </c>
      <c r="E2302" s="1" t="s">
        <v>105</v>
      </c>
      <c r="F2302">
        <v>37.999360000000003</v>
      </c>
      <c r="G2302">
        <v>23.731780000000001</v>
      </c>
      <c r="H2302" s="1" t="s">
        <v>22</v>
      </c>
      <c r="I2302">
        <v>34</v>
      </c>
      <c r="J2302">
        <v>1</v>
      </c>
      <c r="K2302">
        <v>4</v>
      </c>
      <c r="L2302" s="2">
        <v>43563</v>
      </c>
      <c r="M2302">
        <v>0.09</v>
      </c>
      <c r="N2302">
        <v>2</v>
      </c>
      <c r="O2302">
        <v>356</v>
      </c>
      <c r="P2302">
        <v>0</v>
      </c>
      <c r="Q2302" s="1" t="s">
        <v>13430</v>
      </c>
      <c r="R2302">
        <v>2019</v>
      </c>
      <c r="S2302" s="1" t="s">
        <v>102</v>
      </c>
    </row>
    <row r="2303" spans="1:19" x14ac:dyDescent="0.35">
      <c r="A2303">
        <v>22204107</v>
      </c>
      <c r="B2303" s="1" t="s">
        <v>3295</v>
      </c>
      <c r="C2303">
        <v>57151032</v>
      </c>
      <c r="D2303" s="1" t="s">
        <v>56</v>
      </c>
      <c r="E2303" s="1" t="s">
        <v>135</v>
      </c>
      <c r="F2303">
        <v>37.964790000000001</v>
      </c>
      <c r="G2303">
        <v>23.724409999999999</v>
      </c>
      <c r="H2303" s="1" t="s">
        <v>22</v>
      </c>
      <c r="I2303">
        <v>31</v>
      </c>
      <c r="J2303">
        <v>1</v>
      </c>
      <c r="K2303">
        <v>168</v>
      </c>
      <c r="L2303" s="2">
        <v>44476</v>
      </c>
      <c r="M2303">
        <v>3.54</v>
      </c>
      <c r="N2303">
        <v>6</v>
      </c>
      <c r="O2303">
        <v>333</v>
      </c>
      <c r="P2303">
        <v>6</v>
      </c>
      <c r="Q2303" s="1" t="s">
        <v>13431</v>
      </c>
      <c r="R2303">
        <v>2021</v>
      </c>
      <c r="S2303" s="1" t="s">
        <v>44</v>
      </c>
    </row>
    <row r="2304" spans="1:19" x14ac:dyDescent="0.35">
      <c r="A2304">
        <v>22207747</v>
      </c>
      <c r="B2304" s="1" t="s">
        <v>3296</v>
      </c>
      <c r="C2304">
        <v>85278181</v>
      </c>
      <c r="D2304" s="1" t="s">
        <v>425</v>
      </c>
      <c r="E2304" s="1" t="s">
        <v>21</v>
      </c>
      <c r="F2304">
        <v>37.989400000000003</v>
      </c>
      <c r="G2304">
        <v>23.75901</v>
      </c>
      <c r="H2304" s="1" t="s">
        <v>22</v>
      </c>
      <c r="I2304">
        <v>45</v>
      </c>
      <c r="J2304">
        <v>2</v>
      </c>
      <c r="K2304">
        <v>6</v>
      </c>
      <c r="L2304" s="2">
        <v>43341</v>
      </c>
      <c r="M2304">
        <v>0.12</v>
      </c>
      <c r="N2304">
        <v>2</v>
      </c>
      <c r="O2304">
        <v>20</v>
      </c>
      <c r="P2304">
        <v>0</v>
      </c>
      <c r="Q2304" s="1" t="s">
        <v>13432</v>
      </c>
      <c r="R2304">
        <v>2018</v>
      </c>
      <c r="S2304" s="1" t="s">
        <v>41</v>
      </c>
    </row>
    <row r="2305" spans="1:19" x14ac:dyDescent="0.35">
      <c r="A2305">
        <v>22218431</v>
      </c>
      <c r="B2305" s="1" t="s">
        <v>3297</v>
      </c>
      <c r="C2305">
        <v>162352365</v>
      </c>
      <c r="D2305" s="1" t="s">
        <v>938</v>
      </c>
      <c r="E2305" s="1" t="s">
        <v>287</v>
      </c>
      <c r="F2305">
        <v>37.980269999999997</v>
      </c>
      <c r="G2305">
        <v>23.743200000000002</v>
      </c>
      <c r="H2305" s="1" t="s">
        <v>22</v>
      </c>
      <c r="I2305">
        <v>120</v>
      </c>
      <c r="J2305">
        <v>2</v>
      </c>
      <c r="K2305">
        <v>179</v>
      </c>
      <c r="L2305" s="2">
        <v>44497</v>
      </c>
      <c r="M2305">
        <v>3.7</v>
      </c>
      <c r="N2305">
        <v>3</v>
      </c>
      <c r="O2305">
        <v>210</v>
      </c>
      <c r="P2305">
        <v>21</v>
      </c>
      <c r="Q2305" s="1" t="s">
        <v>13433</v>
      </c>
      <c r="R2305">
        <v>2021</v>
      </c>
      <c r="S2305" s="1" t="s">
        <v>44</v>
      </c>
    </row>
    <row r="2306" spans="1:19" x14ac:dyDescent="0.35">
      <c r="A2306">
        <v>22234922</v>
      </c>
      <c r="B2306" s="1" t="s">
        <v>3298</v>
      </c>
      <c r="C2306">
        <v>149346682</v>
      </c>
      <c r="D2306" s="1" t="s">
        <v>3130</v>
      </c>
      <c r="E2306" s="1" t="s">
        <v>135</v>
      </c>
      <c r="F2306">
        <v>37.963059999999999</v>
      </c>
      <c r="G2306">
        <v>23.72194</v>
      </c>
      <c r="H2306" s="1" t="s">
        <v>22</v>
      </c>
      <c r="I2306">
        <v>62</v>
      </c>
      <c r="J2306">
        <v>2</v>
      </c>
      <c r="K2306">
        <v>42</v>
      </c>
      <c r="L2306" s="2">
        <v>44042</v>
      </c>
      <c r="M2306">
        <v>0.87</v>
      </c>
      <c r="N2306">
        <v>31</v>
      </c>
      <c r="O2306">
        <v>0</v>
      </c>
      <c r="P2306">
        <v>0</v>
      </c>
      <c r="Q2306" s="1" t="s">
        <v>13434</v>
      </c>
      <c r="R2306">
        <v>2020</v>
      </c>
      <c r="S2306" s="1" t="s">
        <v>57</v>
      </c>
    </row>
    <row r="2307" spans="1:19" x14ac:dyDescent="0.35">
      <c r="A2307">
        <v>22247143</v>
      </c>
      <c r="B2307" s="1" t="s">
        <v>3299</v>
      </c>
      <c r="C2307">
        <v>162352365</v>
      </c>
      <c r="D2307" s="1" t="s">
        <v>938</v>
      </c>
      <c r="E2307" s="1" t="s">
        <v>68</v>
      </c>
      <c r="F2307">
        <v>37.978319999999997</v>
      </c>
      <c r="G2307">
        <v>23.74447</v>
      </c>
      <c r="H2307" s="1" t="s">
        <v>22</v>
      </c>
      <c r="I2307">
        <v>55</v>
      </c>
      <c r="J2307">
        <v>2</v>
      </c>
      <c r="K2307">
        <v>61</v>
      </c>
      <c r="L2307" s="2">
        <v>44543</v>
      </c>
      <c r="M2307">
        <v>1.3</v>
      </c>
      <c r="N2307">
        <v>3</v>
      </c>
      <c r="O2307">
        <v>349</v>
      </c>
      <c r="P2307">
        <v>22</v>
      </c>
      <c r="Q2307" s="1" t="s">
        <v>13435</v>
      </c>
      <c r="R2307">
        <v>2021</v>
      </c>
      <c r="S2307" s="1" t="s">
        <v>27</v>
      </c>
    </row>
    <row r="2308" spans="1:19" x14ac:dyDescent="0.35">
      <c r="A2308">
        <v>22253539</v>
      </c>
      <c r="B2308" s="1" t="s">
        <v>3300</v>
      </c>
      <c r="C2308">
        <v>113548208</v>
      </c>
      <c r="D2308" s="1" t="s">
        <v>2069</v>
      </c>
      <c r="E2308" s="1" t="s">
        <v>47</v>
      </c>
      <c r="F2308">
        <v>37.97063</v>
      </c>
      <c r="G2308">
        <v>23.744219999999999</v>
      </c>
      <c r="H2308" s="1" t="s">
        <v>22</v>
      </c>
      <c r="I2308">
        <v>73</v>
      </c>
      <c r="J2308">
        <v>2</v>
      </c>
      <c r="K2308">
        <v>36</v>
      </c>
      <c r="L2308" s="2">
        <v>44542</v>
      </c>
      <c r="M2308">
        <v>0.76</v>
      </c>
      <c r="N2308">
        <v>38</v>
      </c>
      <c r="O2308">
        <v>177</v>
      </c>
      <c r="P2308">
        <v>14</v>
      </c>
      <c r="Q2308" s="1" t="s">
        <v>13436</v>
      </c>
      <c r="R2308">
        <v>2021</v>
      </c>
      <c r="S2308" s="1" t="s">
        <v>27</v>
      </c>
    </row>
    <row r="2309" spans="1:19" x14ac:dyDescent="0.35">
      <c r="A2309">
        <v>22255823</v>
      </c>
      <c r="B2309" s="1" t="s">
        <v>3301</v>
      </c>
      <c r="C2309">
        <v>46432129</v>
      </c>
      <c r="D2309" s="1" t="s">
        <v>2792</v>
      </c>
      <c r="E2309" s="1" t="s">
        <v>287</v>
      </c>
      <c r="F2309">
        <v>37.980809999999998</v>
      </c>
      <c r="G2309">
        <v>23.74399</v>
      </c>
      <c r="H2309" s="1" t="s">
        <v>22</v>
      </c>
      <c r="I2309">
        <v>99</v>
      </c>
      <c r="J2309">
        <v>1</v>
      </c>
      <c r="K2309">
        <v>0</v>
      </c>
      <c r="L2309" s="2"/>
      <c r="N2309">
        <v>1</v>
      </c>
      <c r="O2309">
        <v>365</v>
      </c>
      <c r="P2309">
        <v>0</v>
      </c>
      <c r="Q2309" s="1"/>
      <c r="S2309" s="1"/>
    </row>
    <row r="2310" spans="1:19" x14ac:dyDescent="0.35">
      <c r="A2310">
        <v>22257280</v>
      </c>
      <c r="B2310" s="1" t="s">
        <v>3302</v>
      </c>
      <c r="C2310">
        <v>124270473</v>
      </c>
      <c r="D2310" s="1" t="s">
        <v>1837</v>
      </c>
      <c r="E2310" s="1" t="s">
        <v>68</v>
      </c>
      <c r="F2310">
        <v>37.9786</v>
      </c>
      <c r="G2310">
        <v>23.738779999999998</v>
      </c>
      <c r="H2310" s="1" t="s">
        <v>22</v>
      </c>
      <c r="I2310">
        <v>155</v>
      </c>
      <c r="J2310">
        <v>2</v>
      </c>
      <c r="K2310">
        <v>65</v>
      </c>
      <c r="L2310" s="2">
        <v>44506</v>
      </c>
      <c r="M2310">
        <v>1.4</v>
      </c>
      <c r="N2310">
        <v>2</v>
      </c>
      <c r="O2310">
        <v>358</v>
      </c>
      <c r="P2310">
        <v>5</v>
      </c>
      <c r="Q2310" s="1" t="s">
        <v>13437</v>
      </c>
      <c r="R2310">
        <v>2021</v>
      </c>
      <c r="S2310" s="1" t="s">
        <v>25</v>
      </c>
    </row>
    <row r="2311" spans="1:19" x14ac:dyDescent="0.35">
      <c r="A2311">
        <v>22266820</v>
      </c>
      <c r="B2311" s="1" t="s">
        <v>3303</v>
      </c>
      <c r="C2311">
        <v>161545187</v>
      </c>
      <c r="D2311" s="1" t="s">
        <v>284</v>
      </c>
      <c r="E2311" s="1" t="s">
        <v>186</v>
      </c>
      <c r="F2311">
        <v>37.960650000000001</v>
      </c>
      <c r="G2311">
        <v>23.731649999999998</v>
      </c>
      <c r="H2311" s="1" t="s">
        <v>22</v>
      </c>
      <c r="I2311">
        <v>24</v>
      </c>
      <c r="J2311">
        <v>3</v>
      </c>
      <c r="K2311">
        <v>107</v>
      </c>
      <c r="L2311" s="2">
        <v>44530</v>
      </c>
      <c r="M2311">
        <v>2.31</v>
      </c>
      <c r="N2311">
        <v>1</v>
      </c>
      <c r="O2311">
        <v>259</v>
      </c>
      <c r="P2311">
        <v>18</v>
      </c>
      <c r="Q2311" s="1" t="s">
        <v>13438</v>
      </c>
      <c r="R2311">
        <v>2021</v>
      </c>
      <c r="S2311" s="1" t="s">
        <v>25</v>
      </c>
    </row>
    <row r="2312" spans="1:19" x14ac:dyDescent="0.35">
      <c r="A2312">
        <v>22275934</v>
      </c>
      <c r="B2312" s="1" t="s">
        <v>3304</v>
      </c>
      <c r="C2312">
        <v>162352365</v>
      </c>
      <c r="D2312" s="1" t="s">
        <v>938</v>
      </c>
      <c r="E2312" s="1" t="s">
        <v>68</v>
      </c>
      <c r="F2312">
        <v>37.978650000000002</v>
      </c>
      <c r="G2312">
        <v>23.744520000000001</v>
      </c>
      <c r="H2312" s="1" t="s">
        <v>37</v>
      </c>
      <c r="I2312">
        <v>45</v>
      </c>
      <c r="J2312">
        <v>2</v>
      </c>
      <c r="K2312">
        <v>80</v>
      </c>
      <c r="L2312" s="2">
        <v>44536</v>
      </c>
      <c r="M2312">
        <v>1.65</v>
      </c>
      <c r="N2312">
        <v>3</v>
      </c>
      <c r="O2312">
        <v>353</v>
      </c>
      <c r="P2312">
        <v>22</v>
      </c>
      <c r="Q2312" s="1" t="s">
        <v>13439</v>
      </c>
      <c r="R2312">
        <v>2021</v>
      </c>
      <c r="S2312" s="1" t="s">
        <v>27</v>
      </c>
    </row>
    <row r="2313" spans="1:19" x14ac:dyDescent="0.35">
      <c r="A2313">
        <v>22291037</v>
      </c>
      <c r="B2313" s="1" t="s">
        <v>3305</v>
      </c>
      <c r="C2313">
        <v>106908572</v>
      </c>
      <c r="D2313" s="1" t="s">
        <v>1989</v>
      </c>
      <c r="E2313" s="1" t="s">
        <v>156</v>
      </c>
      <c r="F2313">
        <v>37.967280000000002</v>
      </c>
      <c r="G2313">
        <v>23.709019999999999</v>
      </c>
      <c r="H2313" s="1" t="s">
        <v>22</v>
      </c>
      <c r="I2313">
        <v>75</v>
      </c>
      <c r="J2313">
        <v>1</v>
      </c>
      <c r="K2313">
        <v>0</v>
      </c>
      <c r="L2313" s="2"/>
      <c r="N2313">
        <v>2</v>
      </c>
      <c r="O2313">
        <v>365</v>
      </c>
      <c r="P2313">
        <v>0</v>
      </c>
      <c r="Q2313" s="1"/>
      <c r="S2313" s="1"/>
    </row>
    <row r="2314" spans="1:19" x14ac:dyDescent="0.35">
      <c r="A2314">
        <v>22300328</v>
      </c>
      <c r="B2314" s="1" t="s">
        <v>3306</v>
      </c>
      <c r="C2314">
        <v>26526411</v>
      </c>
      <c r="D2314" s="1" t="s">
        <v>3307</v>
      </c>
      <c r="E2314" s="1" t="s">
        <v>51</v>
      </c>
      <c r="F2314">
        <v>37.99145</v>
      </c>
      <c r="G2314">
        <v>23.726050000000001</v>
      </c>
      <c r="H2314" s="1" t="s">
        <v>22</v>
      </c>
      <c r="I2314">
        <v>27</v>
      </c>
      <c r="J2314">
        <v>1</v>
      </c>
      <c r="K2314">
        <v>20</v>
      </c>
      <c r="L2314" s="2">
        <v>44486</v>
      </c>
      <c r="M2314">
        <v>0.42</v>
      </c>
      <c r="N2314">
        <v>3</v>
      </c>
      <c r="O2314">
        <v>319</v>
      </c>
      <c r="P2314">
        <v>1</v>
      </c>
      <c r="Q2314" s="1" t="s">
        <v>13440</v>
      </c>
      <c r="R2314">
        <v>2021</v>
      </c>
      <c r="S2314" s="1" t="s">
        <v>44</v>
      </c>
    </row>
    <row r="2315" spans="1:19" x14ac:dyDescent="0.35">
      <c r="A2315">
        <v>22305688</v>
      </c>
      <c r="B2315" s="1" t="s">
        <v>3308</v>
      </c>
      <c r="C2315">
        <v>163058047</v>
      </c>
      <c r="D2315" s="1" t="s">
        <v>3309</v>
      </c>
      <c r="E2315" s="1" t="s">
        <v>97</v>
      </c>
      <c r="F2315">
        <v>37.99933</v>
      </c>
      <c r="G2315">
        <v>23.724830000000001</v>
      </c>
      <c r="H2315" s="1" t="s">
        <v>22</v>
      </c>
      <c r="I2315">
        <v>120</v>
      </c>
      <c r="J2315">
        <v>3</v>
      </c>
      <c r="K2315">
        <v>1</v>
      </c>
      <c r="L2315" s="2">
        <v>43248</v>
      </c>
      <c r="M2315">
        <v>0.02</v>
      </c>
      <c r="N2315">
        <v>1</v>
      </c>
      <c r="O2315">
        <v>341</v>
      </c>
      <c r="P2315">
        <v>0</v>
      </c>
      <c r="Q2315" s="1" t="s">
        <v>13441</v>
      </c>
      <c r="R2315">
        <v>2018</v>
      </c>
      <c r="S2315" s="1" t="s">
        <v>90</v>
      </c>
    </row>
    <row r="2316" spans="1:19" x14ac:dyDescent="0.35">
      <c r="A2316">
        <v>22313159</v>
      </c>
      <c r="B2316" s="1" t="s">
        <v>3310</v>
      </c>
      <c r="C2316">
        <v>31323436</v>
      </c>
      <c r="D2316" s="1" t="s">
        <v>268</v>
      </c>
      <c r="E2316" s="1" t="s">
        <v>33</v>
      </c>
      <c r="F2316">
        <v>37.977330000000002</v>
      </c>
      <c r="G2316">
        <v>23.728639999999999</v>
      </c>
      <c r="H2316" s="1" t="s">
        <v>22</v>
      </c>
      <c r="I2316">
        <v>29</v>
      </c>
      <c r="J2316">
        <v>2</v>
      </c>
      <c r="K2316">
        <v>80</v>
      </c>
      <c r="L2316" s="2">
        <v>44514</v>
      </c>
      <c r="M2316">
        <v>1.74</v>
      </c>
      <c r="N2316">
        <v>2</v>
      </c>
      <c r="O2316">
        <v>352</v>
      </c>
      <c r="P2316">
        <v>18</v>
      </c>
      <c r="Q2316" s="1" t="s">
        <v>13442</v>
      </c>
      <c r="R2316">
        <v>2021</v>
      </c>
      <c r="S2316" s="1" t="s">
        <v>25</v>
      </c>
    </row>
    <row r="2317" spans="1:19" x14ac:dyDescent="0.35">
      <c r="A2317">
        <v>22320268</v>
      </c>
      <c r="B2317" s="1" t="s">
        <v>3311</v>
      </c>
      <c r="C2317">
        <v>48069663</v>
      </c>
      <c r="D2317" s="1" t="s">
        <v>3312</v>
      </c>
      <c r="E2317" s="1" t="s">
        <v>33</v>
      </c>
      <c r="F2317">
        <v>37.978070000000002</v>
      </c>
      <c r="G2317">
        <v>23.729279999999999</v>
      </c>
      <c r="H2317" s="1" t="s">
        <v>22</v>
      </c>
      <c r="I2317">
        <v>50</v>
      </c>
      <c r="J2317">
        <v>1</v>
      </c>
      <c r="K2317">
        <v>399</v>
      </c>
      <c r="L2317" s="2">
        <v>44534</v>
      </c>
      <c r="M2317">
        <v>8.26</v>
      </c>
      <c r="N2317">
        <v>4</v>
      </c>
      <c r="O2317">
        <v>270</v>
      </c>
      <c r="P2317">
        <v>63</v>
      </c>
      <c r="Q2317" s="1" t="s">
        <v>13443</v>
      </c>
      <c r="R2317">
        <v>2021</v>
      </c>
      <c r="S2317" s="1" t="s">
        <v>27</v>
      </c>
    </row>
    <row r="2318" spans="1:19" x14ac:dyDescent="0.35">
      <c r="A2318">
        <v>22321537</v>
      </c>
      <c r="B2318" s="1" t="s">
        <v>3313</v>
      </c>
      <c r="C2318">
        <v>163188241</v>
      </c>
      <c r="D2318" s="1" t="s">
        <v>1372</v>
      </c>
      <c r="E2318" s="1" t="s">
        <v>74</v>
      </c>
      <c r="F2318">
        <v>37.984690000000001</v>
      </c>
      <c r="G2318">
        <v>23.737570000000002</v>
      </c>
      <c r="H2318" s="1" t="s">
        <v>22</v>
      </c>
      <c r="I2318">
        <v>47</v>
      </c>
      <c r="J2318">
        <v>2</v>
      </c>
      <c r="K2318">
        <v>18</v>
      </c>
      <c r="L2318" s="2">
        <v>43628</v>
      </c>
      <c r="M2318">
        <v>0.37</v>
      </c>
      <c r="N2318">
        <v>1</v>
      </c>
      <c r="O2318">
        <v>153</v>
      </c>
      <c r="P2318">
        <v>0</v>
      </c>
      <c r="Q2318" s="1" t="s">
        <v>13444</v>
      </c>
      <c r="R2318">
        <v>2019</v>
      </c>
      <c r="S2318" s="1" t="s">
        <v>113</v>
      </c>
    </row>
    <row r="2319" spans="1:19" x14ac:dyDescent="0.35">
      <c r="A2319">
        <v>22321964</v>
      </c>
      <c r="B2319" s="1" t="s">
        <v>3314</v>
      </c>
      <c r="C2319">
        <v>48069663</v>
      </c>
      <c r="D2319" s="1" t="s">
        <v>3312</v>
      </c>
      <c r="E2319" s="1" t="s">
        <v>33</v>
      </c>
      <c r="F2319">
        <v>37.977780000000003</v>
      </c>
      <c r="G2319">
        <v>23.731269999999999</v>
      </c>
      <c r="H2319" s="1" t="s">
        <v>22</v>
      </c>
      <c r="I2319">
        <v>50</v>
      </c>
      <c r="J2319">
        <v>1</v>
      </c>
      <c r="K2319">
        <v>402</v>
      </c>
      <c r="L2319" s="2">
        <v>44543</v>
      </c>
      <c r="M2319">
        <v>8.2799999999999994</v>
      </c>
      <c r="N2319">
        <v>4</v>
      </c>
      <c r="O2319">
        <v>267</v>
      </c>
      <c r="P2319">
        <v>44</v>
      </c>
      <c r="Q2319" s="1" t="s">
        <v>13445</v>
      </c>
      <c r="R2319">
        <v>2021</v>
      </c>
      <c r="S2319" s="1" t="s">
        <v>27</v>
      </c>
    </row>
    <row r="2320" spans="1:19" x14ac:dyDescent="0.35">
      <c r="A2320">
        <v>22322823</v>
      </c>
      <c r="B2320" s="1" t="s">
        <v>3315</v>
      </c>
      <c r="C2320">
        <v>48069663</v>
      </c>
      <c r="D2320" s="1" t="s">
        <v>3312</v>
      </c>
      <c r="E2320" s="1" t="s">
        <v>33</v>
      </c>
      <c r="F2320">
        <v>37.979799999999997</v>
      </c>
      <c r="G2320">
        <v>23.729150000000001</v>
      </c>
      <c r="H2320" s="1" t="s">
        <v>22</v>
      </c>
      <c r="I2320">
        <v>71</v>
      </c>
      <c r="J2320">
        <v>1</v>
      </c>
      <c r="K2320">
        <v>382</v>
      </c>
      <c r="L2320" s="2">
        <v>44544</v>
      </c>
      <c r="M2320">
        <v>7.9</v>
      </c>
      <c r="N2320">
        <v>4</v>
      </c>
      <c r="O2320">
        <v>176</v>
      </c>
      <c r="P2320">
        <v>81</v>
      </c>
      <c r="Q2320" s="1" t="s">
        <v>13446</v>
      </c>
      <c r="R2320">
        <v>2021</v>
      </c>
      <c r="S2320" s="1" t="s">
        <v>27</v>
      </c>
    </row>
    <row r="2321" spans="1:19" x14ac:dyDescent="0.35">
      <c r="A2321">
        <v>22330230</v>
      </c>
      <c r="B2321" s="1" t="s">
        <v>3316</v>
      </c>
      <c r="C2321">
        <v>163262782</v>
      </c>
      <c r="D2321" s="1" t="s">
        <v>88</v>
      </c>
      <c r="E2321" s="1" t="s">
        <v>135</v>
      </c>
      <c r="F2321">
        <v>37.962629999999997</v>
      </c>
      <c r="G2321">
        <v>23.72269</v>
      </c>
      <c r="H2321" s="1" t="s">
        <v>22</v>
      </c>
      <c r="I2321">
        <v>34</v>
      </c>
      <c r="J2321">
        <v>2</v>
      </c>
      <c r="K2321">
        <v>86</v>
      </c>
      <c r="L2321" s="2">
        <v>44514</v>
      </c>
      <c r="M2321">
        <v>1.83</v>
      </c>
      <c r="N2321">
        <v>1</v>
      </c>
      <c r="O2321">
        <v>340</v>
      </c>
      <c r="P2321">
        <v>17</v>
      </c>
      <c r="Q2321" s="1" t="s">
        <v>13447</v>
      </c>
      <c r="R2321">
        <v>2021</v>
      </c>
      <c r="S2321" s="1" t="s">
        <v>25</v>
      </c>
    </row>
    <row r="2322" spans="1:19" x14ac:dyDescent="0.35">
      <c r="A2322">
        <v>22330754</v>
      </c>
      <c r="B2322" s="1" t="s">
        <v>3317</v>
      </c>
      <c r="C2322">
        <v>113548208</v>
      </c>
      <c r="D2322" s="1" t="s">
        <v>2069</v>
      </c>
      <c r="E2322" s="1" t="s">
        <v>47</v>
      </c>
      <c r="F2322">
        <v>37.971519999999998</v>
      </c>
      <c r="G2322">
        <v>23.74305</v>
      </c>
      <c r="H2322" s="1" t="s">
        <v>22</v>
      </c>
      <c r="I2322">
        <v>133</v>
      </c>
      <c r="J2322">
        <v>2</v>
      </c>
      <c r="K2322">
        <v>48</v>
      </c>
      <c r="L2322" s="2">
        <v>44443</v>
      </c>
      <c r="M2322">
        <v>1.08</v>
      </c>
      <c r="N2322">
        <v>38</v>
      </c>
      <c r="O2322">
        <v>170</v>
      </c>
      <c r="P2322">
        <v>11</v>
      </c>
      <c r="Q2322" s="1" t="s">
        <v>13448</v>
      </c>
      <c r="R2322">
        <v>2021</v>
      </c>
      <c r="S2322" s="1" t="s">
        <v>23</v>
      </c>
    </row>
    <row r="2323" spans="1:19" x14ac:dyDescent="0.35">
      <c r="A2323">
        <v>22348012</v>
      </c>
      <c r="B2323" s="1" t="s">
        <v>3318</v>
      </c>
      <c r="C2323">
        <v>26526411</v>
      </c>
      <c r="D2323" s="1" t="s">
        <v>3307</v>
      </c>
      <c r="E2323" s="1" t="s">
        <v>51</v>
      </c>
      <c r="F2323">
        <v>37.991880000000002</v>
      </c>
      <c r="G2323">
        <v>23.72607</v>
      </c>
      <c r="H2323" s="1" t="s">
        <v>22</v>
      </c>
      <c r="I2323">
        <v>28</v>
      </c>
      <c r="J2323">
        <v>2</v>
      </c>
      <c r="K2323">
        <v>14</v>
      </c>
      <c r="L2323" s="2">
        <v>43832</v>
      </c>
      <c r="M2323">
        <v>0.28999999999999998</v>
      </c>
      <c r="N2323">
        <v>3</v>
      </c>
      <c r="O2323">
        <v>336</v>
      </c>
      <c r="P2323">
        <v>0</v>
      </c>
      <c r="Q2323" s="1" t="s">
        <v>13449</v>
      </c>
      <c r="R2323">
        <v>2020</v>
      </c>
      <c r="S2323" s="1" t="s">
        <v>30</v>
      </c>
    </row>
    <row r="2324" spans="1:19" x14ac:dyDescent="0.35">
      <c r="A2324">
        <v>22359269</v>
      </c>
      <c r="B2324" s="1" t="s">
        <v>3319</v>
      </c>
      <c r="C2324">
        <v>112527018</v>
      </c>
      <c r="D2324" s="1" t="s">
        <v>2086</v>
      </c>
      <c r="E2324" s="1" t="s">
        <v>33</v>
      </c>
      <c r="F2324">
        <v>37.974809999999998</v>
      </c>
      <c r="G2324">
        <v>23.73292</v>
      </c>
      <c r="H2324" s="1" t="s">
        <v>22</v>
      </c>
      <c r="I2324">
        <v>105</v>
      </c>
      <c r="J2324">
        <v>1</v>
      </c>
      <c r="K2324">
        <v>292</v>
      </c>
      <c r="L2324" s="2">
        <v>44531</v>
      </c>
      <c r="M2324">
        <v>6.06</v>
      </c>
      <c r="N2324">
        <v>28</v>
      </c>
      <c r="O2324">
        <v>146</v>
      </c>
      <c r="P2324">
        <v>73</v>
      </c>
      <c r="Q2324" s="1" t="s">
        <v>13450</v>
      </c>
      <c r="R2324">
        <v>2021</v>
      </c>
      <c r="S2324" s="1" t="s">
        <v>27</v>
      </c>
    </row>
    <row r="2325" spans="1:19" x14ac:dyDescent="0.35">
      <c r="A2325">
        <v>22363662</v>
      </c>
      <c r="B2325" s="1" t="s">
        <v>3320</v>
      </c>
      <c r="C2325">
        <v>163533843</v>
      </c>
      <c r="D2325" s="1" t="s">
        <v>3321</v>
      </c>
      <c r="E2325" s="1" t="s">
        <v>33</v>
      </c>
      <c r="F2325">
        <v>37.979030000000002</v>
      </c>
      <c r="G2325">
        <v>23.725259999999999</v>
      </c>
      <c r="H2325" s="1" t="s">
        <v>22</v>
      </c>
      <c r="I2325">
        <v>150</v>
      </c>
      <c r="J2325">
        <v>2</v>
      </c>
      <c r="K2325">
        <v>57</v>
      </c>
      <c r="L2325" s="2">
        <v>44512</v>
      </c>
      <c r="M2325">
        <v>1.18</v>
      </c>
      <c r="N2325">
        <v>2</v>
      </c>
      <c r="O2325">
        <v>301</v>
      </c>
      <c r="P2325">
        <v>11</v>
      </c>
      <c r="Q2325" s="1" t="s">
        <v>13451</v>
      </c>
      <c r="R2325">
        <v>2021</v>
      </c>
      <c r="S2325" s="1" t="s">
        <v>25</v>
      </c>
    </row>
    <row r="2326" spans="1:19" x14ac:dyDescent="0.35">
      <c r="A2326">
        <v>22370617</v>
      </c>
      <c r="B2326" s="1" t="s">
        <v>3322</v>
      </c>
      <c r="C2326">
        <v>107792331</v>
      </c>
      <c r="D2326" s="1" t="s">
        <v>3323</v>
      </c>
      <c r="E2326" s="1" t="s">
        <v>186</v>
      </c>
      <c r="F2326">
        <v>37.959589999999999</v>
      </c>
      <c r="G2326">
        <v>23.725020000000001</v>
      </c>
      <c r="H2326" s="1" t="s">
        <v>22</v>
      </c>
      <c r="I2326">
        <v>39</v>
      </c>
      <c r="J2326">
        <v>1</v>
      </c>
      <c r="K2326">
        <v>80</v>
      </c>
      <c r="L2326" s="2">
        <v>44460</v>
      </c>
      <c r="M2326">
        <v>1.65</v>
      </c>
      <c r="N2326">
        <v>12</v>
      </c>
      <c r="O2326">
        <v>0</v>
      </c>
      <c r="P2326">
        <v>13</v>
      </c>
      <c r="Q2326" s="1" t="s">
        <v>13452</v>
      </c>
      <c r="R2326">
        <v>2021</v>
      </c>
      <c r="S2326" s="1" t="s">
        <v>23</v>
      </c>
    </row>
    <row r="2327" spans="1:19" x14ac:dyDescent="0.35">
      <c r="A2327">
        <v>22380263</v>
      </c>
      <c r="B2327" s="1" t="s">
        <v>3324</v>
      </c>
      <c r="C2327">
        <v>31130941</v>
      </c>
      <c r="D2327" s="1" t="s">
        <v>663</v>
      </c>
      <c r="E2327" s="1" t="s">
        <v>135</v>
      </c>
      <c r="F2327">
        <v>37.963209999999997</v>
      </c>
      <c r="G2327">
        <v>23.72157</v>
      </c>
      <c r="H2327" s="1" t="s">
        <v>22</v>
      </c>
      <c r="I2327">
        <v>74</v>
      </c>
      <c r="J2327">
        <v>2</v>
      </c>
      <c r="K2327">
        <v>80</v>
      </c>
      <c r="L2327" s="2">
        <v>44528</v>
      </c>
      <c r="M2327">
        <v>1.71</v>
      </c>
      <c r="N2327">
        <v>3</v>
      </c>
      <c r="O2327">
        <v>353</v>
      </c>
      <c r="P2327">
        <v>16</v>
      </c>
      <c r="Q2327" s="1" t="s">
        <v>13453</v>
      </c>
      <c r="R2327">
        <v>2021</v>
      </c>
      <c r="S2327" s="1" t="s">
        <v>25</v>
      </c>
    </row>
    <row r="2328" spans="1:19" x14ac:dyDescent="0.35">
      <c r="A2328">
        <v>22396361</v>
      </c>
      <c r="B2328" s="1" t="s">
        <v>3325</v>
      </c>
      <c r="C2328">
        <v>163806658</v>
      </c>
      <c r="D2328" s="1" t="s">
        <v>3326</v>
      </c>
      <c r="E2328" s="1" t="s">
        <v>74</v>
      </c>
      <c r="F2328">
        <v>37.988259999999997</v>
      </c>
      <c r="G2328">
        <v>23.74821</v>
      </c>
      <c r="H2328" s="1" t="s">
        <v>37</v>
      </c>
      <c r="I2328">
        <v>50</v>
      </c>
      <c r="J2328">
        <v>1</v>
      </c>
      <c r="K2328">
        <v>16</v>
      </c>
      <c r="L2328" s="2">
        <v>43744</v>
      </c>
      <c r="M2328">
        <v>0.38</v>
      </c>
      <c r="N2328">
        <v>1</v>
      </c>
      <c r="O2328">
        <v>173</v>
      </c>
      <c r="P2328">
        <v>0</v>
      </c>
      <c r="Q2328" s="1" t="s">
        <v>13454</v>
      </c>
      <c r="R2328">
        <v>2019</v>
      </c>
      <c r="S2328" s="1" t="s">
        <v>44</v>
      </c>
    </row>
    <row r="2329" spans="1:19" x14ac:dyDescent="0.35">
      <c r="A2329">
        <v>22406502</v>
      </c>
      <c r="B2329" s="1" t="s">
        <v>3327</v>
      </c>
      <c r="C2329">
        <v>97392374</v>
      </c>
      <c r="D2329" s="1" t="s">
        <v>3328</v>
      </c>
      <c r="E2329" s="1" t="s">
        <v>123</v>
      </c>
      <c r="F2329">
        <v>37.974589999999999</v>
      </c>
      <c r="G2329">
        <v>23.713940000000001</v>
      </c>
      <c r="H2329" s="1" t="s">
        <v>22</v>
      </c>
      <c r="I2329">
        <v>27</v>
      </c>
      <c r="J2329">
        <v>3</v>
      </c>
      <c r="K2329">
        <v>138</v>
      </c>
      <c r="L2329" s="2">
        <v>44536</v>
      </c>
      <c r="M2329">
        <v>2.84</v>
      </c>
      <c r="N2329">
        <v>8</v>
      </c>
      <c r="O2329">
        <v>339</v>
      </c>
      <c r="P2329">
        <v>23</v>
      </c>
      <c r="Q2329" s="1" t="s">
        <v>13455</v>
      </c>
      <c r="R2329">
        <v>2021</v>
      </c>
      <c r="S2329" s="1" t="s">
        <v>27</v>
      </c>
    </row>
    <row r="2330" spans="1:19" x14ac:dyDescent="0.35">
      <c r="A2330">
        <v>22414175</v>
      </c>
      <c r="B2330" s="1" t="s">
        <v>3329</v>
      </c>
      <c r="C2330">
        <v>75330319</v>
      </c>
      <c r="D2330" s="1" t="s">
        <v>1211</v>
      </c>
      <c r="E2330" s="1" t="s">
        <v>186</v>
      </c>
      <c r="F2330">
        <v>37.959400000000002</v>
      </c>
      <c r="G2330">
        <v>23.722449999999998</v>
      </c>
      <c r="H2330" s="1" t="s">
        <v>22</v>
      </c>
      <c r="I2330">
        <v>65</v>
      </c>
      <c r="J2330">
        <v>1</v>
      </c>
      <c r="K2330">
        <v>7</v>
      </c>
      <c r="L2330" s="2">
        <v>44528</v>
      </c>
      <c r="M2330">
        <v>0.17</v>
      </c>
      <c r="N2330">
        <v>8</v>
      </c>
      <c r="O2330">
        <v>341</v>
      </c>
      <c r="P2330">
        <v>4</v>
      </c>
      <c r="Q2330" s="1" t="s">
        <v>13456</v>
      </c>
      <c r="R2330">
        <v>2021</v>
      </c>
      <c r="S2330" s="1" t="s">
        <v>25</v>
      </c>
    </row>
    <row r="2331" spans="1:19" x14ac:dyDescent="0.35">
      <c r="A2331">
        <v>22414195</v>
      </c>
      <c r="B2331" s="1" t="s">
        <v>3330</v>
      </c>
      <c r="C2331">
        <v>51341357</v>
      </c>
      <c r="D2331" s="1" t="s">
        <v>2985</v>
      </c>
      <c r="E2331" s="1" t="s">
        <v>919</v>
      </c>
      <c r="F2331">
        <v>38.017519999999998</v>
      </c>
      <c r="G2331">
        <v>23.729669999999999</v>
      </c>
      <c r="H2331" s="1" t="s">
        <v>22</v>
      </c>
      <c r="I2331">
        <v>39</v>
      </c>
      <c r="J2331">
        <v>2</v>
      </c>
      <c r="K2331">
        <v>108</v>
      </c>
      <c r="L2331" s="2">
        <v>44531</v>
      </c>
      <c r="M2331">
        <v>2.25</v>
      </c>
      <c r="N2331">
        <v>3</v>
      </c>
      <c r="O2331">
        <v>359</v>
      </c>
      <c r="P2331">
        <v>28</v>
      </c>
      <c r="Q2331" s="1" t="s">
        <v>13457</v>
      </c>
      <c r="R2331">
        <v>2021</v>
      </c>
      <c r="S2331" s="1" t="s">
        <v>27</v>
      </c>
    </row>
    <row r="2332" spans="1:19" x14ac:dyDescent="0.35">
      <c r="A2332">
        <v>22426585</v>
      </c>
      <c r="B2332" s="1" t="s">
        <v>3331</v>
      </c>
      <c r="C2332">
        <v>48780917</v>
      </c>
      <c r="D2332" s="1" t="s">
        <v>1578</v>
      </c>
      <c r="E2332" s="1" t="s">
        <v>186</v>
      </c>
      <c r="F2332">
        <v>37.955959999999997</v>
      </c>
      <c r="G2332">
        <v>23.729949999999999</v>
      </c>
      <c r="H2332" s="1" t="s">
        <v>22</v>
      </c>
      <c r="I2332">
        <v>40</v>
      </c>
      <c r="J2332">
        <v>3</v>
      </c>
      <c r="K2332">
        <v>1</v>
      </c>
      <c r="L2332" s="2">
        <v>43230</v>
      </c>
      <c r="M2332">
        <v>0.02</v>
      </c>
      <c r="N2332">
        <v>1</v>
      </c>
      <c r="O2332">
        <v>180</v>
      </c>
      <c r="P2332">
        <v>0</v>
      </c>
      <c r="Q2332" s="1"/>
      <c r="R2332">
        <v>2018</v>
      </c>
      <c r="S2332" s="1" t="s">
        <v>90</v>
      </c>
    </row>
    <row r="2333" spans="1:19" x14ac:dyDescent="0.35">
      <c r="A2333">
        <v>22433351</v>
      </c>
      <c r="B2333" s="1" t="s">
        <v>3332</v>
      </c>
      <c r="C2333">
        <v>56430225</v>
      </c>
      <c r="D2333" s="1" t="s">
        <v>3333</v>
      </c>
      <c r="E2333" s="1" t="s">
        <v>62</v>
      </c>
      <c r="F2333">
        <v>37.963169999999998</v>
      </c>
      <c r="G2333">
        <v>23.719149999999999</v>
      </c>
      <c r="H2333" s="1" t="s">
        <v>22</v>
      </c>
      <c r="I2333">
        <v>75</v>
      </c>
      <c r="J2333">
        <v>2</v>
      </c>
      <c r="K2333">
        <v>25</v>
      </c>
      <c r="L2333" s="2">
        <v>44367</v>
      </c>
      <c r="M2333">
        <v>0.55000000000000004</v>
      </c>
      <c r="N2333">
        <v>1</v>
      </c>
      <c r="O2333">
        <v>0</v>
      </c>
      <c r="P2333">
        <v>2</v>
      </c>
      <c r="Q2333" s="1" t="s">
        <v>13458</v>
      </c>
      <c r="R2333">
        <v>2021</v>
      </c>
      <c r="S2333" s="1" t="s">
        <v>113</v>
      </c>
    </row>
    <row r="2334" spans="1:19" x14ac:dyDescent="0.35">
      <c r="A2334">
        <v>22440700</v>
      </c>
      <c r="B2334" s="1" t="s">
        <v>3334</v>
      </c>
      <c r="C2334">
        <v>13702606</v>
      </c>
      <c r="D2334" s="1" t="s">
        <v>3335</v>
      </c>
      <c r="E2334" s="1" t="s">
        <v>135</v>
      </c>
      <c r="F2334">
        <v>37.962919999999997</v>
      </c>
      <c r="G2334">
        <v>23.719439999999999</v>
      </c>
      <c r="H2334" s="1" t="s">
        <v>22</v>
      </c>
      <c r="I2334">
        <v>45</v>
      </c>
      <c r="J2334">
        <v>3</v>
      </c>
      <c r="K2334">
        <v>69</v>
      </c>
      <c r="L2334" s="2">
        <v>44422</v>
      </c>
      <c r="M2334">
        <v>1.49</v>
      </c>
      <c r="N2334">
        <v>1</v>
      </c>
      <c r="O2334">
        <v>82</v>
      </c>
      <c r="P2334">
        <v>1</v>
      </c>
      <c r="Q2334" s="1" t="s">
        <v>13459</v>
      </c>
      <c r="R2334">
        <v>2021</v>
      </c>
      <c r="S2334" s="1" t="s">
        <v>41</v>
      </c>
    </row>
    <row r="2335" spans="1:19" x14ac:dyDescent="0.35">
      <c r="A2335">
        <v>22443289</v>
      </c>
      <c r="B2335" s="1" t="s">
        <v>3336</v>
      </c>
      <c r="C2335">
        <v>20104194</v>
      </c>
      <c r="D2335" s="1" t="s">
        <v>1133</v>
      </c>
      <c r="E2335" s="1" t="s">
        <v>135</v>
      </c>
      <c r="F2335">
        <v>37.969520000000003</v>
      </c>
      <c r="G2335">
        <v>23.73104</v>
      </c>
      <c r="H2335" s="1" t="s">
        <v>22</v>
      </c>
      <c r="I2335">
        <v>68</v>
      </c>
      <c r="J2335">
        <v>1</v>
      </c>
      <c r="K2335">
        <v>111</v>
      </c>
      <c r="L2335" s="2">
        <v>44539</v>
      </c>
      <c r="M2335">
        <v>2.2999999999999998</v>
      </c>
      <c r="N2335">
        <v>74</v>
      </c>
      <c r="O2335">
        <v>355</v>
      </c>
      <c r="P2335">
        <v>11</v>
      </c>
      <c r="Q2335" s="1" t="s">
        <v>13460</v>
      </c>
      <c r="R2335">
        <v>2021</v>
      </c>
      <c r="S2335" s="1" t="s">
        <v>27</v>
      </c>
    </row>
    <row r="2336" spans="1:19" x14ac:dyDescent="0.35">
      <c r="A2336">
        <v>22462133</v>
      </c>
      <c r="B2336" s="1" t="s">
        <v>3337</v>
      </c>
      <c r="C2336">
        <v>164631210</v>
      </c>
      <c r="D2336" s="1" t="s">
        <v>3338</v>
      </c>
      <c r="E2336" s="1" t="s">
        <v>80</v>
      </c>
      <c r="F2336">
        <v>38.011330000000001</v>
      </c>
      <c r="G2336">
        <v>23.738510000000002</v>
      </c>
      <c r="H2336" s="1" t="s">
        <v>22</v>
      </c>
      <c r="I2336">
        <v>200</v>
      </c>
      <c r="J2336">
        <v>2</v>
      </c>
      <c r="K2336">
        <v>60</v>
      </c>
      <c r="L2336" s="2">
        <v>43890</v>
      </c>
      <c r="M2336">
        <v>1.25</v>
      </c>
      <c r="N2336">
        <v>1</v>
      </c>
      <c r="O2336">
        <v>180</v>
      </c>
      <c r="P2336">
        <v>0</v>
      </c>
      <c r="Q2336" s="1" t="s">
        <v>13461</v>
      </c>
      <c r="R2336">
        <v>2020</v>
      </c>
      <c r="S2336" s="1" t="s">
        <v>48</v>
      </c>
    </row>
    <row r="2337" spans="1:19" x14ac:dyDescent="0.35">
      <c r="A2337">
        <v>22477139</v>
      </c>
      <c r="B2337" s="1" t="s">
        <v>3339</v>
      </c>
      <c r="C2337">
        <v>9642510</v>
      </c>
      <c r="D2337" s="1" t="s">
        <v>1251</v>
      </c>
      <c r="E2337" s="1" t="s">
        <v>74</v>
      </c>
      <c r="F2337">
        <v>37.991059999999997</v>
      </c>
      <c r="G2337">
        <v>23.732119999999998</v>
      </c>
      <c r="H2337" s="1" t="s">
        <v>22</v>
      </c>
      <c r="I2337">
        <v>25</v>
      </c>
      <c r="J2337">
        <v>2</v>
      </c>
      <c r="K2337">
        <v>108</v>
      </c>
      <c r="L2337" s="2">
        <v>44421</v>
      </c>
      <c r="M2337">
        <v>2.3199999999999998</v>
      </c>
      <c r="N2337">
        <v>1</v>
      </c>
      <c r="O2337">
        <v>113</v>
      </c>
      <c r="P2337">
        <v>12</v>
      </c>
      <c r="Q2337" s="1" t="s">
        <v>13462</v>
      </c>
      <c r="R2337">
        <v>2021</v>
      </c>
      <c r="S2337" s="1" t="s">
        <v>41</v>
      </c>
    </row>
    <row r="2338" spans="1:19" x14ac:dyDescent="0.35">
      <c r="A2338">
        <v>22478850</v>
      </c>
      <c r="B2338" s="1" t="s">
        <v>3340</v>
      </c>
      <c r="C2338">
        <v>164234291</v>
      </c>
      <c r="D2338" s="1" t="s">
        <v>3341</v>
      </c>
      <c r="E2338" s="1" t="s">
        <v>232</v>
      </c>
      <c r="F2338">
        <v>38.001980000000003</v>
      </c>
      <c r="G2338">
        <v>23.738430000000001</v>
      </c>
      <c r="H2338" s="1" t="s">
        <v>22</v>
      </c>
      <c r="I2338">
        <v>22</v>
      </c>
      <c r="J2338">
        <v>1</v>
      </c>
      <c r="K2338">
        <v>230</v>
      </c>
      <c r="L2338" s="2">
        <v>44154</v>
      </c>
      <c r="M2338">
        <v>4.79</v>
      </c>
      <c r="N2338">
        <v>1</v>
      </c>
      <c r="O2338">
        <v>52</v>
      </c>
      <c r="P2338">
        <v>0</v>
      </c>
      <c r="Q2338" s="1" t="s">
        <v>13463</v>
      </c>
      <c r="R2338">
        <v>2020</v>
      </c>
      <c r="S2338" s="1" t="s">
        <v>25</v>
      </c>
    </row>
    <row r="2339" spans="1:19" x14ac:dyDescent="0.35">
      <c r="A2339">
        <v>22488194</v>
      </c>
      <c r="B2339" s="1" t="s">
        <v>3342</v>
      </c>
      <c r="C2339">
        <v>22846943</v>
      </c>
      <c r="D2339" s="1" t="s">
        <v>88</v>
      </c>
      <c r="E2339" s="1" t="s">
        <v>36</v>
      </c>
      <c r="F2339">
        <v>37.979080000000003</v>
      </c>
      <c r="G2339">
        <v>23.7227</v>
      </c>
      <c r="H2339" s="1" t="s">
        <v>22</v>
      </c>
      <c r="I2339">
        <v>96</v>
      </c>
      <c r="J2339">
        <v>1</v>
      </c>
      <c r="K2339">
        <v>16</v>
      </c>
      <c r="L2339" s="2">
        <v>44506</v>
      </c>
      <c r="M2339">
        <v>0.38</v>
      </c>
      <c r="N2339">
        <v>8</v>
      </c>
      <c r="O2339">
        <v>307</v>
      </c>
      <c r="P2339">
        <v>11</v>
      </c>
      <c r="Q2339" s="1" t="s">
        <v>13464</v>
      </c>
      <c r="R2339">
        <v>2021</v>
      </c>
      <c r="S2339" s="1" t="s">
        <v>25</v>
      </c>
    </row>
    <row r="2340" spans="1:19" x14ac:dyDescent="0.35">
      <c r="A2340">
        <v>22490717</v>
      </c>
      <c r="B2340" s="1" t="s">
        <v>3343</v>
      </c>
      <c r="C2340">
        <v>160737634</v>
      </c>
      <c r="D2340" s="1" t="s">
        <v>243</v>
      </c>
      <c r="E2340" s="1" t="s">
        <v>85</v>
      </c>
      <c r="F2340">
        <v>37.976309999999998</v>
      </c>
      <c r="G2340">
        <v>23.709980000000002</v>
      </c>
      <c r="H2340" s="1" t="s">
        <v>22</v>
      </c>
      <c r="I2340">
        <v>71</v>
      </c>
      <c r="J2340">
        <v>2</v>
      </c>
      <c r="K2340">
        <v>288</v>
      </c>
      <c r="L2340" s="2">
        <v>44541</v>
      </c>
      <c r="M2340">
        <v>6.09</v>
      </c>
      <c r="N2340">
        <v>1</v>
      </c>
      <c r="O2340">
        <v>299</v>
      </c>
      <c r="P2340">
        <v>79</v>
      </c>
      <c r="Q2340" s="1" t="s">
        <v>13465</v>
      </c>
      <c r="R2340">
        <v>2021</v>
      </c>
      <c r="S2340" s="1" t="s">
        <v>27</v>
      </c>
    </row>
    <row r="2341" spans="1:19" x14ac:dyDescent="0.35">
      <c r="A2341">
        <v>22501213</v>
      </c>
      <c r="B2341" s="1" t="s">
        <v>3344</v>
      </c>
      <c r="C2341">
        <v>165080423</v>
      </c>
      <c r="D2341" s="1" t="s">
        <v>3345</v>
      </c>
      <c r="E2341" s="1" t="s">
        <v>171</v>
      </c>
      <c r="F2341">
        <v>37.980370000000001</v>
      </c>
      <c r="G2341">
        <v>23.758099999999999</v>
      </c>
      <c r="H2341" s="1" t="s">
        <v>22</v>
      </c>
      <c r="I2341">
        <v>45</v>
      </c>
      <c r="J2341">
        <v>1</v>
      </c>
      <c r="K2341">
        <v>321</v>
      </c>
      <c r="L2341" s="2">
        <v>44535</v>
      </c>
      <c r="M2341">
        <v>6.65</v>
      </c>
      <c r="N2341">
        <v>1</v>
      </c>
      <c r="O2341">
        <v>266</v>
      </c>
      <c r="P2341">
        <v>34</v>
      </c>
      <c r="Q2341" s="1" t="s">
        <v>3346</v>
      </c>
      <c r="R2341">
        <v>2021</v>
      </c>
      <c r="S2341" s="1" t="s">
        <v>27</v>
      </c>
    </row>
    <row r="2342" spans="1:19" x14ac:dyDescent="0.35">
      <c r="A2342">
        <v>22510011</v>
      </c>
      <c r="B2342" s="1" t="s">
        <v>3347</v>
      </c>
      <c r="C2342">
        <v>53136877</v>
      </c>
      <c r="D2342" s="1" t="s">
        <v>3348</v>
      </c>
      <c r="E2342" s="1" t="s">
        <v>47</v>
      </c>
      <c r="F2342">
        <v>37.96969</v>
      </c>
      <c r="G2342">
        <v>23.744250000000001</v>
      </c>
      <c r="H2342" s="1" t="s">
        <v>22</v>
      </c>
      <c r="I2342">
        <v>67</v>
      </c>
      <c r="J2342">
        <v>2</v>
      </c>
      <c r="K2342">
        <v>146</v>
      </c>
      <c r="L2342" s="2">
        <v>44551</v>
      </c>
      <c r="M2342">
        <v>3.14</v>
      </c>
      <c r="N2342">
        <v>4</v>
      </c>
      <c r="O2342">
        <v>348</v>
      </c>
      <c r="P2342">
        <v>24</v>
      </c>
      <c r="Q2342" s="1" t="s">
        <v>13466</v>
      </c>
      <c r="R2342">
        <v>2021</v>
      </c>
      <c r="S2342" s="1" t="s">
        <v>27</v>
      </c>
    </row>
    <row r="2343" spans="1:19" x14ac:dyDescent="0.35">
      <c r="A2343">
        <v>22510354</v>
      </c>
      <c r="B2343" s="1" t="s">
        <v>3349</v>
      </c>
      <c r="C2343">
        <v>53136877</v>
      </c>
      <c r="D2343" s="1" t="s">
        <v>3348</v>
      </c>
      <c r="E2343" s="1" t="s">
        <v>47</v>
      </c>
      <c r="F2343">
        <v>37.973550000000003</v>
      </c>
      <c r="G2343">
        <v>23.749030000000001</v>
      </c>
      <c r="H2343" s="1" t="s">
        <v>22</v>
      </c>
      <c r="I2343">
        <v>89</v>
      </c>
      <c r="J2343">
        <v>2</v>
      </c>
      <c r="K2343">
        <v>136</v>
      </c>
      <c r="L2343" s="2">
        <v>44540</v>
      </c>
      <c r="M2343">
        <v>3.13</v>
      </c>
      <c r="N2343">
        <v>4</v>
      </c>
      <c r="O2343">
        <v>335</v>
      </c>
      <c r="P2343">
        <v>31</v>
      </c>
      <c r="Q2343" s="1" t="s">
        <v>13467</v>
      </c>
      <c r="R2343">
        <v>2021</v>
      </c>
      <c r="S2343" s="1" t="s">
        <v>27</v>
      </c>
    </row>
    <row r="2344" spans="1:19" x14ac:dyDescent="0.35">
      <c r="A2344">
        <v>22510608</v>
      </c>
      <c r="B2344" s="1" t="s">
        <v>3350</v>
      </c>
      <c r="C2344">
        <v>165204175</v>
      </c>
      <c r="D2344" s="1" t="s">
        <v>243</v>
      </c>
      <c r="E2344" s="1" t="s">
        <v>68</v>
      </c>
      <c r="F2344">
        <v>37.980319999999999</v>
      </c>
      <c r="G2344">
        <v>23.73733</v>
      </c>
      <c r="H2344" s="1" t="s">
        <v>22</v>
      </c>
      <c r="I2344">
        <v>116</v>
      </c>
      <c r="J2344">
        <v>2</v>
      </c>
      <c r="K2344">
        <v>168</v>
      </c>
      <c r="L2344" s="2">
        <v>44510</v>
      </c>
      <c r="M2344">
        <v>3.56</v>
      </c>
      <c r="N2344">
        <v>2</v>
      </c>
      <c r="O2344">
        <v>269</v>
      </c>
      <c r="P2344">
        <v>20</v>
      </c>
      <c r="Q2344" s="1" t="s">
        <v>13468</v>
      </c>
      <c r="R2344">
        <v>2021</v>
      </c>
      <c r="S2344" s="1" t="s">
        <v>25</v>
      </c>
    </row>
    <row r="2345" spans="1:19" x14ac:dyDescent="0.35">
      <c r="A2345">
        <v>22514963</v>
      </c>
      <c r="B2345" s="1" t="s">
        <v>3351</v>
      </c>
      <c r="C2345">
        <v>148837297</v>
      </c>
      <c r="D2345" s="1" t="s">
        <v>3352</v>
      </c>
      <c r="E2345" s="1" t="s">
        <v>74</v>
      </c>
      <c r="F2345">
        <v>37.988109999999999</v>
      </c>
      <c r="G2345">
        <v>23.7364</v>
      </c>
      <c r="H2345" s="1" t="s">
        <v>22</v>
      </c>
      <c r="I2345">
        <v>37</v>
      </c>
      <c r="J2345">
        <v>2</v>
      </c>
      <c r="K2345">
        <v>107</v>
      </c>
      <c r="L2345" s="2">
        <v>44513</v>
      </c>
      <c r="M2345">
        <v>2.23</v>
      </c>
      <c r="N2345">
        <v>1</v>
      </c>
      <c r="O2345">
        <v>355</v>
      </c>
      <c r="P2345">
        <v>13</v>
      </c>
      <c r="Q2345" s="1" t="s">
        <v>13469</v>
      </c>
      <c r="R2345">
        <v>2021</v>
      </c>
      <c r="S2345" s="1" t="s">
        <v>25</v>
      </c>
    </row>
    <row r="2346" spans="1:19" x14ac:dyDescent="0.35">
      <c r="A2346">
        <v>22515112</v>
      </c>
      <c r="B2346" s="1" t="s">
        <v>3353</v>
      </c>
      <c r="C2346">
        <v>165261949</v>
      </c>
      <c r="D2346" s="1" t="s">
        <v>2244</v>
      </c>
      <c r="E2346" s="1" t="s">
        <v>54</v>
      </c>
      <c r="F2346">
        <v>37.965350000000001</v>
      </c>
      <c r="G2346">
        <v>23.74465</v>
      </c>
      <c r="H2346" s="1" t="s">
        <v>22</v>
      </c>
      <c r="I2346">
        <v>40</v>
      </c>
      <c r="J2346">
        <v>2</v>
      </c>
      <c r="K2346">
        <v>25</v>
      </c>
      <c r="L2346" s="2">
        <v>43736</v>
      </c>
      <c r="M2346">
        <v>0.54</v>
      </c>
      <c r="N2346">
        <v>1</v>
      </c>
      <c r="O2346">
        <v>0</v>
      </c>
      <c r="P2346">
        <v>0</v>
      </c>
      <c r="Q2346" s="1" t="s">
        <v>13470</v>
      </c>
      <c r="R2346">
        <v>2019</v>
      </c>
      <c r="S2346" s="1" t="s">
        <v>23</v>
      </c>
    </row>
    <row r="2347" spans="1:19" x14ac:dyDescent="0.35">
      <c r="A2347">
        <v>22522464</v>
      </c>
      <c r="B2347" s="1" t="s">
        <v>3354</v>
      </c>
      <c r="C2347">
        <v>164588654</v>
      </c>
      <c r="D2347" s="1" t="s">
        <v>3355</v>
      </c>
      <c r="E2347" s="1" t="s">
        <v>21</v>
      </c>
      <c r="F2347">
        <v>37.992899999999999</v>
      </c>
      <c r="G2347">
        <v>23.765550000000001</v>
      </c>
      <c r="H2347" s="1" t="s">
        <v>22</v>
      </c>
      <c r="I2347">
        <v>50</v>
      </c>
      <c r="J2347">
        <v>2</v>
      </c>
      <c r="K2347">
        <v>49</v>
      </c>
      <c r="L2347" s="2">
        <v>44454</v>
      </c>
      <c r="M2347">
        <v>1.03</v>
      </c>
      <c r="N2347">
        <v>1</v>
      </c>
      <c r="O2347">
        <v>234</v>
      </c>
      <c r="P2347">
        <v>10</v>
      </c>
      <c r="Q2347" s="1"/>
      <c r="R2347">
        <v>2021</v>
      </c>
      <c r="S2347" s="1" t="s">
        <v>23</v>
      </c>
    </row>
    <row r="2348" spans="1:19" x14ac:dyDescent="0.35">
      <c r="A2348">
        <v>22536373</v>
      </c>
      <c r="B2348" s="1" t="s">
        <v>3356</v>
      </c>
      <c r="C2348">
        <v>75330319</v>
      </c>
      <c r="D2348" s="1" t="s">
        <v>1211</v>
      </c>
      <c r="E2348" s="1" t="s">
        <v>186</v>
      </c>
      <c r="F2348">
        <v>37.959499999999998</v>
      </c>
      <c r="G2348">
        <v>23.722770000000001</v>
      </c>
      <c r="H2348" s="1" t="s">
        <v>22</v>
      </c>
      <c r="I2348">
        <v>47</v>
      </c>
      <c r="J2348">
        <v>1</v>
      </c>
      <c r="K2348">
        <v>14</v>
      </c>
      <c r="L2348" s="2">
        <v>44549</v>
      </c>
      <c r="M2348">
        <v>0.28999999999999998</v>
      </c>
      <c r="N2348">
        <v>8</v>
      </c>
      <c r="O2348">
        <v>352</v>
      </c>
      <c r="P2348">
        <v>12</v>
      </c>
      <c r="Q2348" s="1" t="s">
        <v>13471</v>
      </c>
      <c r="R2348">
        <v>2021</v>
      </c>
      <c r="S2348" s="1" t="s">
        <v>27</v>
      </c>
    </row>
    <row r="2349" spans="1:19" x14ac:dyDescent="0.35">
      <c r="A2349">
        <v>22538783</v>
      </c>
      <c r="B2349" s="1" t="s">
        <v>3357</v>
      </c>
      <c r="C2349">
        <v>165557500</v>
      </c>
      <c r="D2349" s="1" t="s">
        <v>1724</v>
      </c>
      <c r="E2349" s="1" t="s">
        <v>186</v>
      </c>
      <c r="F2349">
        <v>37.963259999999998</v>
      </c>
      <c r="G2349">
        <v>23.729089999999999</v>
      </c>
      <c r="H2349" s="1" t="s">
        <v>22</v>
      </c>
      <c r="I2349">
        <v>40</v>
      </c>
      <c r="J2349">
        <v>1</v>
      </c>
      <c r="K2349">
        <v>80</v>
      </c>
      <c r="L2349" s="2">
        <v>44052</v>
      </c>
      <c r="M2349">
        <v>1.7</v>
      </c>
      <c r="N2349">
        <v>1</v>
      </c>
      <c r="O2349">
        <v>0</v>
      </c>
      <c r="P2349">
        <v>0</v>
      </c>
      <c r="Q2349" s="1"/>
      <c r="R2349">
        <v>2020</v>
      </c>
      <c r="S2349" s="1" t="s">
        <v>41</v>
      </c>
    </row>
    <row r="2350" spans="1:19" x14ac:dyDescent="0.35">
      <c r="A2350">
        <v>22549921</v>
      </c>
      <c r="B2350" s="1" t="s">
        <v>3358</v>
      </c>
      <c r="C2350">
        <v>165640249</v>
      </c>
      <c r="D2350" s="1" t="s">
        <v>127</v>
      </c>
      <c r="E2350" s="1" t="s">
        <v>68</v>
      </c>
      <c r="F2350">
        <v>37.979469999999999</v>
      </c>
      <c r="G2350">
        <v>23.749649999999999</v>
      </c>
      <c r="H2350" s="1" t="s">
        <v>22</v>
      </c>
      <c r="I2350">
        <v>60</v>
      </c>
      <c r="J2350">
        <v>3</v>
      </c>
      <c r="K2350">
        <v>3</v>
      </c>
      <c r="L2350" s="2">
        <v>43632</v>
      </c>
      <c r="M2350">
        <v>7.0000000000000007E-2</v>
      </c>
      <c r="N2350">
        <v>1</v>
      </c>
      <c r="O2350">
        <v>356</v>
      </c>
      <c r="P2350">
        <v>0</v>
      </c>
      <c r="Q2350" s="1"/>
      <c r="R2350">
        <v>2019</v>
      </c>
      <c r="S2350" s="1" t="s">
        <v>113</v>
      </c>
    </row>
    <row r="2351" spans="1:19" x14ac:dyDescent="0.35">
      <c r="A2351">
        <v>22558867</v>
      </c>
      <c r="B2351" s="1" t="s">
        <v>3359</v>
      </c>
      <c r="C2351">
        <v>154275272</v>
      </c>
      <c r="D2351" s="1" t="s">
        <v>3360</v>
      </c>
      <c r="E2351" s="1" t="s">
        <v>232</v>
      </c>
      <c r="F2351">
        <v>38.000579999999999</v>
      </c>
      <c r="G2351">
        <v>23.73573</v>
      </c>
      <c r="H2351" s="1" t="s">
        <v>22</v>
      </c>
      <c r="I2351">
        <v>63</v>
      </c>
      <c r="J2351">
        <v>2</v>
      </c>
      <c r="K2351">
        <v>7</v>
      </c>
      <c r="L2351" s="2">
        <v>44506</v>
      </c>
      <c r="M2351">
        <v>0.19</v>
      </c>
      <c r="N2351">
        <v>1</v>
      </c>
      <c r="O2351">
        <v>112</v>
      </c>
      <c r="P2351">
        <v>1</v>
      </c>
      <c r="Q2351" s="1" t="s">
        <v>13472</v>
      </c>
      <c r="R2351">
        <v>2021</v>
      </c>
      <c r="S2351" s="1" t="s">
        <v>25</v>
      </c>
    </row>
    <row r="2352" spans="1:19" x14ac:dyDescent="0.35">
      <c r="A2352">
        <v>22559323</v>
      </c>
      <c r="B2352" s="1" t="s">
        <v>3361</v>
      </c>
      <c r="C2352">
        <v>165768450</v>
      </c>
      <c r="D2352" s="1" t="s">
        <v>3362</v>
      </c>
      <c r="E2352" s="1" t="s">
        <v>274</v>
      </c>
      <c r="F2352">
        <v>37.967140000000001</v>
      </c>
      <c r="G2352">
        <v>23.73405</v>
      </c>
      <c r="H2352" s="1" t="s">
        <v>22</v>
      </c>
      <c r="I2352">
        <v>37</v>
      </c>
      <c r="J2352">
        <v>2</v>
      </c>
      <c r="K2352">
        <v>81</v>
      </c>
      <c r="L2352" s="2">
        <v>43850</v>
      </c>
      <c r="M2352">
        <v>1.75</v>
      </c>
      <c r="N2352">
        <v>1</v>
      </c>
      <c r="O2352">
        <v>52</v>
      </c>
      <c r="P2352">
        <v>0</v>
      </c>
      <c r="Q2352" s="1" t="s">
        <v>13473</v>
      </c>
      <c r="R2352">
        <v>2020</v>
      </c>
      <c r="S2352" s="1" t="s">
        <v>30</v>
      </c>
    </row>
    <row r="2353" spans="1:19" x14ac:dyDescent="0.35">
      <c r="A2353">
        <v>22561632</v>
      </c>
      <c r="B2353" s="1" t="s">
        <v>2685</v>
      </c>
      <c r="C2353">
        <v>165795456</v>
      </c>
      <c r="D2353" s="1" t="s">
        <v>3363</v>
      </c>
      <c r="E2353" s="1" t="s">
        <v>74</v>
      </c>
      <c r="F2353">
        <v>37.989579999999997</v>
      </c>
      <c r="G2353">
        <v>23.73733</v>
      </c>
      <c r="H2353" s="1" t="s">
        <v>22</v>
      </c>
      <c r="I2353">
        <v>27</v>
      </c>
      <c r="J2353">
        <v>2</v>
      </c>
      <c r="K2353">
        <v>121</v>
      </c>
      <c r="L2353" s="2">
        <v>43891</v>
      </c>
      <c r="M2353">
        <v>2.5299999999999998</v>
      </c>
      <c r="N2353">
        <v>1</v>
      </c>
      <c r="O2353">
        <v>57</v>
      </c>
      <c r="P2353">
        <v>0</v>
      </c>
      <c r="Q2353" s="1" t="s">
        <v>13474</v>
      </c>
      <c r="R2353">
        <v>2020</v>
      </c>
      <c r="S2353" s="1" t="s">
        <v>199</v>
      </c>
    </row>
    <row r="2354" spans="1:19" x14ac:dyDescent="0.35">
      <c r="A2354">
        <v>22562310</v>
      </c>
      <c r="B2354" s="1" t="s">
        <v>3364</v>
      </c>
      <c r="C2354">
        <v>33345878</v>
      </c>
      <c r="D2354" s="1" t="s">
        <v>699</v>
      </c>
      <c r="E2354" s="1" t="s">
        <v>186</v>
      </c>
      <c r="F2354">
        <v>37.961280000000002</v>
      </c>
      <c r="G2354">
        <v>23.72654</v>
      </c>
      <c r="H2354" s="1" t="s">
        <v>22</v>
      </c>
      <c r="I2354">
        <v>61</v>
      </c>
      <c r="J2354">
        <v>2</v>
      </c>
      <c r="K2354">
        <v>112</v>
      </c>
      <c r="L2354" s="2">
        <v>44545</v>
      </c>
      <c r="M2354">
        <v>2.5299999999999998</v>
      </c>
      <c r="N2354">
        <v>1</v>
      </c>
      <c r="O2354">
        <v>337</v>
      </c>
      <c r="P2354">
        <v>15</v>
      </c>
      <c r="Q2354" s="1" t="s">
        <v>13475</v>
      </c>
      <c r="R2354">
        <v>2021</v>
      </c>
      <c r="S2354" s="1" t="s">
        <v>27</v>
      </c>
    </row>
    <row r="2355" spans="1:19" x14ac:dyDescent="0.35">
      <c r="A2355">
        <v>22562496</v>
      </c>
      <c r="B2355" s="1" t="s">
        <v>3365</v>
      </c>
      <c r="C2355">
        <v>47038350</v>
      </c>
      <c r="D2355" s="1" t="s">
        <v>2597</v>
      </c>
      <c r="E2355" s="1" t="s">
        <v>135</v>
      </c>
      <c r="F2355">
        <v>37.964100000000002</v>
      </c>
      <c r="G2355">
        <v>23.72231</v>
      </c>
      <c r="H2355" s="1" t="s">
        <v>1267</v>
      </c>
      <c r="I2355">
        <v>67</v>
      </c>
      <c r="J2355">
        <v>2</v>
      </c>
      <c r="K2355">
        <v>2</v>
      </c>
      <c r="L2355" s="2">
        <v>43352</v>
      </c>
      <c r="M2355">
        <v>0.05</v>
      </c>
      <c r="N2355">
        <v>49</v>
      </c>
      <c r="O2355">
        <v>8</v>
      </c>
      <c r="P2355">
        <v>0</v>
      </c>
      <c r="Q2355" s="1" t="s">
        <v>13476</v>
      </c>
      <c r="R2355">
        <v>2018</v>
      </c>
      <c r="S2355" s="1" t="s">
        <v>23</v>
      </c>
    </row>
    <row r="2356" spans="1:19" x14ac:dyDescent="0.35">
      <c r="A2356">
        <v>22575974</v>
      </c>
      <c r="B2356" s="1" t="s">
        <v>3366</v>
      </c>
      <c r="C2356">
        <v>165947293</v>
      </c>
      <c r="D2356" s="1" t="s">
        <v>39</v>
      </c>
      <c r="E2356" s="1" t="s">
        <v>33</v>
      </c>
      <c r="F2356">
        <v>37.976349999999996</v>
      </c>
      <c r="G2356">
        <v>23.726880000000001</v>
      </c>
      <c r="H2356" s="1" t="s">
        <v>22</v>
      </c>
      <c r="I2356">
        <v>120</v>
      </c>
      <c r="J2356">
        <v>3</v>
      </c>
      <c r="K2356">
        <v>0</v>
      </c>
      <c r="L2356" s="2"/>
      <c r="N2356">
        <v>2</v>
      </c>
      <c r="O2356">
        <v>288</v>
      </c>
      <c r="P2356">
        <v>0</v>
      </c>
      <c r="Q2356" s="1"/>
      <c r="S2356" s="1"/>
    </row>
    <row r="2357" spans="1:19" x14ac:dyDescent="0.35">
      <c r="A2357">
        <v>22577187</v>
      </c>
      <c r="B2357" s="1" t="s">
        <v>3367</v>
      </c>
      <c r="C2357">
        <v>60883046</v>
      </c>
      <c r="D2357" s="1" t="s">
        <v>533</v>
      </c>
      <c r="E2357" s="1" t="s">
        <v>33</v>
      </c>
      <c r="F2357">
        <v>37.977800000000002</v>
      </c>
      <c r="G2357">
        <v>23.729230000000001</v>
      </c>
      <c r="H2357" s="1" t="s">
        <v>22</v>
      </c>
      <c r="I2357">
        <v>92</v>
      </c>
      <c r="J2357">
        <v>1</v>
      </c>
      <c r="K2357">
        <v>2</v>
      </c>
      <c r="L2357" s="2">
        <v>44142</v>
      </c>
      <c r="M2357">
        <v>0.04</v>
      </c>
      <c r="N2357">
        <v>2</v>
      </c>
      <c r="O2357">
        <v>365</v>
      </c>
      <c r="P2357">
        <v>0</v>
      </c>
      <c r="Q2357" s="1" t="s">
        <v>13477</v>
      </c>
      <c r="R2357">
        <v>2020</v>
      </c>
      <c r="S2357" s="1" t="s">
        <v>25</v>
      </c>
    </row>
    <row r="2358" spans="1:19" x14ac:dyDescent="0.35">
      <c r="A2358">
        <v>22578498</v>
      </c>
      <c r="B2358" s="1" t="s">
        <v>3368</v>
      </c>
      <c r="C2358">
        <v>48847517</v>
      </c>
      <c r="D2358" s="1" t="s">
        <v>772</v>
      </c>
      <c r="E2358" s="1" t="s">
        <v>21</v>
      </c>
      <c r="F2358">
        <v>37.991489999999999</v>
      </c>
      <c r="G2358">
        <v>23.765029999999999</v>
      </c>
      <c r="H2358" s="1" t="s">
        <v>22</v>
      </c>
      <c r="I2358">
        <v>54</v>
      </c>
      <c r="J2358">
        <v>2</v>
      </c>
      <c r="K2358">
        <v>19</v>
      </c>
      <c r="L2358" s="2">
        <v>44290</v>
      </c>
      <c r="M2358">
        <v>0.4</v>
      </c>
      <c r="N2358">
        <v>1</v>
      </c>
      <c r="O2358">
        <v>356</v>
      </c>
      <c r="P2358">
        <v>5</v>
      </c>
      <c r="Q2358" s="1" t="s">
        <v>13478</v>
      </c>
      <c r="R2358">
        <v>2021</v>
      </c>
      <c r="S2358" s="1" t="s">
        <v>102</v>
      </c>
    </row>
    <row r="2359" spans="1:19" x14ac:dyDescent="0.35">
      <c r="A2359">
        <v>22581948</v>
      </c>
      <c r="B2359" s="1" t="s">
        <v>3369</v>
      </c>
      <c r="C2359">
        <v>53983867</v>
      </c>
      <c r="D2359" s="1" t="s">
        <v>745</v>
      </c>
      <c r="E2359" s="1" t="s">
        <v>936</v>
      </c>
      <c r="F2359">
        <v>37.999029999999998</v>
      </c>
      <c r="G2359">
        <v>23.770759999999999</v>
      </c>
      <c r="H2359" s="1" t="s">
        <v>22</v>
      </c>
      <c r="I2359">
        <v>27</v>
      </c>
      <c r="J2359">
        <v>20</v>
      </c>
      <c r="K2359">
        <v>4</v>
      </c>
      <c r="L2359" s="2">
        <v>44226</v>
      </c>
      <c r="M2359">
        <v>0.14000000000000001</v>
      </c>
      <c r="N2359">
        <v>11</v>
      </c>
      <c r="O2359">
        <v>175</v>
      </c>
      <c r="P2359">
        <v>1</v>
      </c>
      <c r="Q2359" s="1" t="s">
        <v>13479</v>
      </c>
      <c r="R2359">
        <v>2021</v>
      </c>
      <c r="S2359" s="1" t="s">
        <v>30</v>
      </c>
    </row>
    <row r="2360" spans="1:19" x14ac:dyDescent="0.35">
      <c r="A2360">
        <v>22583560</v>
      </c>
      <c r="B2360" s="1" t="s">
        <v>3370</v>
      </c>
      <c r="C2360">
        <v>165947293</v>
      </c>
      <c r="D2360" s="1" t="s">
        <v>39</v>
      </c>
      <c r="E2360" s="1" t="s">
        <v>33</v>
      </c>
      <c r="F2360">
        <v>37.975639999999999</v>
      </c>
      <c r="G2360">
        <v>23.7285</v>
      </c>
      <c r="H2360" s="1" t="s">
        <v>22</v>
      </c>
      <c r="I2360">
        <v>140</v>
      </c>
      <c r="J2360">
        <v>3</v>
      </c>
      <c r="K2360">
        <v>7</v>
      </c>
      <c r="L2360" s="2">
        <v>44542</v>
      </c>
      <c r="M2360">
        <v>0.16</v>
      </c>
      <c r="N2360">
        <v>2</v>
      </c>
      <c r="O2360">
        <v>248</v>
      </c>
      <c r="P2360">
        <v>4</v>
      </c>
      <c r="Q2360" s="1"/>
      <c r="R2360">
        <v>2021</v>
      </c>
      <c r="S2360" s="1" t="s">
        <v>27</v>
      </c>
    </row>
    <row r="2361" spans="1:19" x14ac:dyDescent="0.35">
      <c r="A2361">
        <v>22593431</v>
      </c>
      <c r="B2361" s="1" t="s">
        <v>3371</v>
      </c>
      <c r="C2361">
        <v>22472232</v>
      </c>
      <c r="D2361" s="1" t="s">
        <v>559</v>
      </c>
      <c r="E2361" s="1" t="s">
        <v>65</v>
      </c>
      <c r="F2361">
        <v>38.000250000000001</v>
      </c>
      <c r="G2361">
        <v>23.74371</v>
      </c>
      <c r="H2361" s="1" t="s">
        <v>22</v>
      </c>
      <c r="I2361">
        <v>55</v>
      </c>
      <c r="J2361">
        <v>2</v>
      </c>
      <c r="K2361">
        <v>0</v>
      </c>
      <c r="L2361" s="2"/>
      <c r="N2361">
        <v>1</v>
      </c>
      <c r="O2361">
        <v>180</v>
      </c>
      <c r="P2361">
        <v>0</v>
      </c>
      <c r="Q2361" s="1"/>
      <c r="S2361" s="1"/>
    </row>
    <row r="2362" spans="1:19" x14ac:dyDescent="0.35">
      <c r="A2362">
        <v>22597905</v>
      </c>
      <c r="B2362" s="1" t="s">
        <v>3372</v>
      </c>
      <c r="C2362">
        <v>51816136</v>
      </c>
      <c r="D2362" s="1" t="s">
        <v>3373</v>
      </c>
      <c r="E2362" s="1" t="s">
        <v>33</v>
      </c>
      <c r="F2362">
        <v>37.982590000000002</v>
      </c>
      <c r="G2362">
        <v>23.729099999999999</v>
      </c>
      <c r="H2362" s="1" t="s">
        <v>22</v>
      </c>
      <c r="I2362">
        <v>16</v>
      </c>
      <c r="J2362">
        <v>1</v>
      </c>
      <c r="K2362">
        <v>29</v>
      </c>
      <c r="L2362" s="2">
        <v>43758</v>
      </c>
      <c r="M2362">
        <v>0.64</v>
      </c>
      <c r="N2362">
        <v>1</v>
      </c>
      <c r="O2362">
        <v>22</v>
      </c>
      <c r="P2362">
        <v>0</v>
      </c>
      <c r="Q2362" s="1"/>
      <c r="R2362">
        <v>2019</v>
      </c>
      <c r="S2362" s="1" t="s">
        <v>44</v>
      </c>
    </row>
    <row r="2363" spans="1:19" x14ac:dyDescent="0.35">
      <c r="A2363">
        <v>22603727</v>
      </c>
      <c r="B2363" s="1" t="s">
        <v>3374</v>
      </c>
      <c r="C2363">
        <v>14635878</v>
      </c>
      <c r="D2363" s="1" t="s">
        <v>757</v>
      </c>
      <c r="E2363" s="1" t="s">
        <v>186</v>
      </c>
      <c r="F2363">
        <v>37.961190000000002</v>
      </c>
      <c r="G2363">
        <v>23.72343</v>
      </c>
      <c r="H2363" s="1" t="s">
        <v>22</v>
      </c>
      <c r="I2363">
        <v>48</v>
      </c>
      <c r="J2363">
        <v>1</v>
      </c>
      <c r="K2363">
        <v>5</v>
      </c>
      <c r="L2363" s="2">
        <v>44435</v>
      </c>
      <c r="M2363">
        <v>0.11</v>
      </c>
      <c r="N2363">
        <v>6</v>
      </c>
      <c r="O2363">
        <v>341</v>
      </c>
      <c r="P2363">
        <v>3</v>
      </c>
      <c r="Q2363" s="1" t="s">
        <v>13480</v>
      </c>
      <c r="R2363">
        <v>2021</v>
      </c>
      <c r="S2363" s="1" t="s">
        <v>41</v>
      </c>
    </row>
    <row r="2364" spans="1:19" x14ac:dyDescent="0.35">
      <c r="A2364">
        <v>22621394</v>
      </c>
      <c r="B2364" s="1" t="s">
        <v>3375</v>
      </c>
      <c r="C2364">
        <v>128804185</v>
      </c>
      <c r="D2364" s="1" t="s">
        <v>3376</v>
      </c>
      <c r="E2364" s="1" t="s">
        <v>51</v>
      </c>
      <c r="F2364">
        <v>37.991909999999997</v>
      </c>
      <c r="G2364">
        <v>23.726310000000002</v>
      </c>
      <c r="H2364" s="1" t="s">
        <v>22</v>
      </c>
      <c r="I2364">
        <v>26</v>
      </c>
      <c r="J2364">
        <v>1</v>
      </c>
      <c r="K2364">
        <v>27</v>
      </c>
      <c r="L2364" s="2">
        <v>44385</v>
      </c>
      <c r="M2364">
        <v>0.56000000000000005</v>
      </c>
      <c r="N2364">
        <v>1</v>
      </c>
      <c r="O2364">
        <v>307</v>
      </c>
      <c r="P2364">
        <v>1</v>
      </c>
      <c r="Q2364" s="1" t="s">
        <v>13481</v>
      </c>
      <c r="R2364">
        <v>2021</v>
      </c>
      <c r="S2364" s="1" t="s">
        <v>57</v>
      </c>
    </row>
    <row r="2365" spans="1:19" x14ac:dyDescent="0.35">
      <c r="A2365">
        <v>22623197</v>
      </c>
      <c r="B2365" s="1" t="s">
        <v>3377</v>
      </c>
      <c r="C2365">
        <v>1574876</v>
      </c>
      <c r="D2365" s="1" t="s">
        <v>99</v>
      </c>
      <c r="E2365" s="1" t="s">
        <v>123</v>
      </c>
      <c r="F2365">
        <v>37.976770000000002</v>
      </c>
      <c r="G2365">
        <v>23.72325</v>
      </c>
      <c r="H2365" s="1" t="s">
        <v>22</v>
      </c>
      <c r="I2365">
        <v>293</v>
      </c>
      <c r="J2365">
        <v>2</v>
      </c>
      <c r="K2365">
        <v>210</v>
      </c>
      <c r="L2365" s="2">
        <v>44536</v>
      </c>
      <c r="M2365">
        <v>4.74</v>
      </c>
      <c r="N2365">
        <v>3</v>
      </c>
      <c r="O2365">
        <v>307</v>
      </c>
      <c r="P2365">
        <v>45</v>
      </c>
      <c r="Q2365" s="1" t="s">
        <v>13482</v>
      </c>
      <c r="R2365">
        <v>2021</v>
      </c>
      <c r="S2365" s="1" t="s">
        <v>27</v>
      </c>
    </row>
    <row r="2366" spans="1:19" x14ac:dyDescent="0.35">
      <c r="A2366">
        <v>22628506</v>
      </c>
      <c r="B2366" s="1" t="s">
        <v>3378</v>
      </c>
      <c r="C2366">
        <v>32785793</v>
      </c>
      <c r="D2366" s="1" t="s">
        <v>2204</v>
      </c>
      <c r="E2366" s="1" t="s">
        <v>123</v>
      </c>
      <c r="F2366">
        <v>37.973579999999998</v>
      </c>
      <c r="G2366">
        <v>23.719470000000001</v>
      </c>
      <c r="H2366" s="1" t="s">
        <v>1267</v>
      </c>
      <c r="I2366">
        <v>77</v>
      </c>
      <c r="J2366">
        <v>1</v>
      </c>
      <c r="K2366">
        <v>3</v>
      </c>
      <c r="L2366" s="2">
        <v>43613</v>
      </c>
      <c r="M2366">
        <v>7.0000000000000007E-2</v>
      </c>
      <c r="N2366">
        <v>4</v>
      </c>
      <c r="O2366">
        <v>265</v>
      </c>
      <c r="P2366">
        <v>0</v>
      </c>
      <c r="Q2366" s="1" t="s">
        <v>13483</v>
      </c>
      <c r="R2366">
        <v>2019</v>
      </c>
      <c r="S2366" s="1" t="s">
        <v>90</v>
      </c>
    </row>
    <row r="2367" spans="1:19" x14ac:dyDescent="0.35">
      <c r="A2367">
        <v>22644847</v>
      </c>
      <c r="B2367" s="1" t="s">
        <v>3379</v>
      </c>
      <c r="C2367">
        <v>2690486</v>
      </c>
      <c r="D2367" s="1" t="s">
        <v>2148</v>
      </c>
      <c r="E2367" s="1" t="s">
        <v>33</v>
      </c>
      <c r="F2367">
        <v>37.979689999999998</v>
      </c>
      <c r="G2367">
        <v>23.725169999999999</v>
      </c>
      <c r="H2367" s="1" t="s">
        <v>22</v>
      </c>
      <c r="I2367">
        <v>90</v>
      </c>
      <c r="J2367">
        <v>2</v>
      </c>
      <c r="K2367">
        <v>106</v>
      </c>
      <c r="L2367" s="2">
        <v>44534</v>
      </c>
      <c r="M2367">
        <v>2.36</v>
      </c>
      <c r="N2367">
        <v>1</v>
      </c>
      <c r="O2367">
        <v>294</v>
      </c>
      <c r="P2367">
        <v>24</v>
      </c>
      <c r="Q2367" s="1" t="s">
        <v>13484</v>
      </c>
      <c r="R2367">
        <v>2021</v>
      </c>
      <c r="S2367" s="1" t="s">
        <v>27</v>
      </c>
    </row>
    <row r="2368" spans="1:19" x14ac:dyDescent="0.35">
      <c r="A2368">
        <v>22650604</v>
      </c>
      <c r="B2368" s="1" t="s">
        <v>3380</v>
      </c>
      <c r="C2368">
        <v>156193760</v>
      </c>
      <c r="D2368" s="1" t="s">
        <v>3381</v>
      </c>
      <c r="E2368" s="1" t="s">
        <v>135</v>
      </c>
      <c r="F2368">
        <v>37.963299999999997</v>
      </c>
      <c r="G2368">
        <v>23.721209999999999</v>
      </c>
      <c r="H2368" s="1" t="s">
        <v>22</v>
      </c>
      <c r="I2368">
        <v>51</v>
      </c>
      <c r="J2368">
        <v>3</v>
      </c>
      <c r="K2368">
        <v>52</v>
      </c>
      <c r="L2368" s="2">
        <v>43773</v>
      </c>
      <c r="M2368">
        <v>1.1200000000000001</v>
      </c>
      <c r="N2368">
        <v>1</v>
      </c>
      <c r="O2368">
        <v>10</v>
      </c>
      <c r="P2368">
        <v>0</v>
      </c>
      <c r="Q2368" s="1" t="s">
        <v>13485</v>
      </c>
      <c r="R2368">
        <v>2019</v>
      </c>
      <c r="S2368" s="1" t="s">
        <v>25</v>
      </c>
    </row>
    <row r="2369" spans="1:19" x14ac:dyDescent="0.35">
      <c r="A2369">
        <v>22651452</v>
      </c>
      <c r="B2369" s="1" t="s">
        <v>3382</v>
      </c>
      <c r="C2369">
        <v>166813145</v>
      </c>
      <c r="D2369" s="1" t="s">
        <v>3383</v>
      </c>
      <c r="E2369" s="1" t="s">
        <v>2009</v>
      </c>
      <c r="F2369">
        <v>38.028959999999998</v>
      </c>
      <c r="G2369">
        <v>23.743939999999998</v>
      </c>
      <c r="H2369" s="1" t="s">
        <v>22</v>
      </c>
      <c r="I2369">
        <v>51</v>
      </c>
      <c r="J2369">
        <v>2</v>
      </c>
      <c r="K2369">
        <v>25</v>
      </c>
      <c r="L2369" s="2">
        <v>44058</v>
      </c>
      <c r="M2369">
        <v>0.54</v>
      </c>
      <c r="N2369">
        <v>1</v>
      </c>
      <c r="O2369">
        <v>174</v>
      </c>
      <c r="P2369">
        <v>0</v>
      </c>
      <c r="Q2369" s="1"/>
      <c r="R2369">
        <v>2020</v>
      </c>
      <c r="S2369" s="1" t="s">
        <v>41</v>
      </c>
    </row>
    <row r="2370" spans="1:19" x14ac:dyDescent="0.35">
      <c r="A2370">
        <v>22658447</v>
      </c>
      <c r="B2370" s="1" t="s">
        <v>3384</v>
      </c>
      <c r="C2370">
        <v>46086131</v>
      </c>
      <c r="D2370" s="1" t="s">
        <v>628</v>
      </c>
      <c r="E2370" s="1" t="s">
        <v>186</v>
      </c>
      <c r="F2370">
        <v>37.966050000000003</v>
      </c>
      <c r="G2370">
        <v>23.730440000000002</v>
      </c>
      <c r="H2370" s="1" t="s">
        <v>22</v>
      </c>
      <c r="I2370">
        <v>73</v>
      </c>
      <c r="J2370">
        <v>1</v>
      </c>
      <c r="K2370">
        <v>256</v>
      </c>
      <c r="L2370" s="2">
        <v>44528</v>
      </c>
      <c r="M2370">
        <v>5.36</v>
      </c>
      <c r="N2370">
        <v>2</v>
      </c>
      <c r="O2370">
        <v>291</v>
      </c>
      <c r="P2370">
        <v>45</v>
      </c>
      <c r="Q2370" s="1" t="s">
        <v>13486</v>
      </c>
      <c r="R2370">
        <v>2021</v>
      </c>
      <c r="S2370" s="1" t="s">
        <v>25</v>
      </c>
    </row>
    <row r="2371" spans="1:19" x14ac:dyDescent="0.35">
      <c r="A2371">
        <v>22661664</v>
      </c>
      <c r="B2371" s="1" t="s">
        <v>3385</v>
      </c>
      <c r="C2371">
        <v>166937087</v>
      </c>
      <c r="D2371" s="1" t="s">
        <v>2130</v>
      </c>
      <c r="E2371" s="1" t="s">
        <v>68</v>
      </c>
      <c r="F2371">
        <v>37.976379999999999</v>
      </c>
      <c r="G2371">
        <v>23.74662</v>
      </c>
      <c r="H2371" s="1" t="s">
        <v>22</v>
      </c>
      <c r="I2371">
        <v>150</v>
      </c>
      <c r="J2371">
        <v>3</v>
      </c>
      <c r="K2371">
        <v>66</v>
      </c>
      <c r="L2371" s="2">
        <v>43878</v>
      </c>
      <c r="M2371">
        <v>1.48</v>
      </c>
      <c r="N2371">
        <v>1</v>
      </c>
      <c r="O2371">
        <v>3</v>
      </c>
      <c r="P2371">
        <v>0</v>
      </c>
      <c r="Q2371" s="1" t="s">
        <v>13487</v>
      </c>
      <c r="R2371">
        <v>2020</v>
      </c>
      <c r="S2371" s="1" t="s">
        <v>48</v>
      </c>
    </row>
    <row r="2372" spans="1:19" x14ac:dyDescent="0.35">
      <c r="A2372">
        <v>22663975</v>
      </c>
      <c r="B2372" s="1" t="s">
        <v>3386</v>
      </c>
      <c r="C2372">
        <v>18232662</v>
      </c>
      <c r="D2372" s="1" t="s">
        <v>1506</v>
      </c>
      <c r="E2372" s="1" t="s">
        <v>33</v>
      </c>
      <c r="F2372">
        <v>37.976120000000002</v>
      </c>
      <c r="G2372">
        <v>23.733319999999999</v>
      </c>
      <c r="H2372" s="1" t="s">
        <v>22</v>
      </c>
      <c r="I2372">
        <v>90</v>
      </c>
      <c r="J2372">
        <v>40</v>
      </c>
      <c r="K2372">
        <v>0</v>
      </c>
      <c r="L2372" s="2"/>
      <c r="N2372">
        <v>1</v>
      </c>
      <c r="O2372">
        <v>0</v>
      </c>
      <c r="P2372">
        <v>0</v>
      </c>
      <c r="Q2372" s="1"/>
      <c r="S2372" s="1"/>
    </row>
    <row r="2373" spans="1:19" x14ac:dyDescent="0.35">
      <c r="A2373">
        <v>22668535</v>
      </c>
      <c r="B2373" s="1" t="s">
        <v>3387</v>
      </c>
      <c r="C2373">
        <v>167010410</v>
      </c>
      <c r="D2373" s="1" t="s">
        <v>3388</v>
      </c>
      <c r="E2373" s="1" t="s">
        <v>36</v>
      </c>
      <c r="F2373">
        <v>37.983899999999998</v>
      </c>
      <c r="G2373">
        <v>23.716729999999998</v>
      </c>
      <c r="H2373" s="1" t="s">
        <v>22</v>
      </c>
      <c r="I2373">
        <v>195</v>
      </c>
      <c r="J2373">
        <v>3</v>
      </c>
      <c r="K2373">
        <v>13</v>
      </c>
      <c r="L2373" s="2">
        <v>43870</v>
      </c>
      <c r="M2373">
        <v>0.28000000000000003</v>
      </c>
      <c r="N2373">
        <v>1</v>
      </c>
      <c r="O2373">
        <v>217</v>
      </c>
      <c r="P2373">
        <v>0</v>
      </c>
      <c r="Q2373" s="1"/>
      <c r="R2373">
        <v>2020</v>
      </c>
      <c r="S2373" s="1" t="s">
        <v>48</v>
      </c>
    </row>
    <row r="2374" spans="1:19" x14ac:dyDescent="0.35">
      <c r="A2374">
        <v>22669275</v>
      </c>
      <c r="B2374" s="1" t="s">
        <v>3389</v>
      </c>
      <c r="C2374">
        <v>112527018</v>
      </c>
      <c r="D2374" s="1" t="s">
        <v>2086</v>
      </c>
      <c r="E2374" s="1" t="s">
        <v>36</v>
      </c>
      <c r="F2374">
        <v>37.979770000000002</v>
      </c>
      <c r="G2374">
        <v>23.717880000000001</v>
      </c>
      <c r="H2374" s="1" t="s">
        <v>22</v>
      </c>
      <c r="I2374">
        <v>120</v>
      </c>
      <c r="J2374">
        <v>2</v>
      </c>
      <c r="K2374">
        <v>97</v>
      </c>
      <c r="L2374" s="2">
        <v>44529</v>
      </c>
      <c r="M2374">
        <v>2.04</v>
      </c>
      <c r="N2374">
        <v>28</v>
      </c>
      <c r="O2374">
        <v>166</v>
      </c>
      <c r="P2374">
        <v>25</v>
      </c>
      <c r="Q2374" s="1" t="s">
        <v>13488</v>
      </c>
      <c r="R2374">
        <v>2021</v>
      </c>
      <c r="S2374" s="1" t="s">
        <v>25</v>
      </c>
    </row>
    <row r="2375" spans="1:19" x14ac:dyDescent="0.35">
      <c r="A2375">
        <v>22676663</v>
      </c>
      <c r="B2375" s="1" t="s">
        <v>3390</v>
      </c>
      <c r="C2375">
        <v>94011648</v>
      </c>
      <c r="D2375" s="1" t="s">
        <v>702</v>
      </c>
      <c r="E2375" s="1" t="s">
        <v>51</v>
      </c>
      <c r="F2375">
        <v>37.981839999999998</v>
      </c>
      <c r="G2375">
        <v>23.72064</v>
      </c>
      <c r="H2375" s="1" t="s">
        <v>22</v>
      </c>
      <c r="I2375">
        <v>25</v>
      </c>
      <c r="J2375">
        <v>1</v>
      </c>
      <c r="K2375">
        <v>166</v>
      </c>
      <c r="L2375" s="2">
        <v>44543</v>
      </c>
      <c r="M2375">
        <v>3.48</v>
      </c>
      <c r="N2375">
        <v>2</v>
      </c>
      <c r="O2375">
        <v>316</v>
      </c>
      <c r="P2375">
        <v>43</v>
      </c>
      <c r="Q2375" s="1"/>
      <c r="R2375">
        <v>2021</v>
      </c>
      <c r="S2375" s="1" t="s">
        <v>27</v>
      </c>
    </row>
    <row r="2376" spans="1:19" x14ac:dyDescent="0.35">
      <c r="A2376">
        <v>22676714</v>
      </c>
      <c r="B2376" s="1" t="s">
        <v>3391</v>
      </c>
      <c r="C2376">
        <v>167115399</v>
      </c>
      <c r="D2376" s="1" t="s">
        <v>39</v>
      </c>
      <c r="E2376" s="1" t="s">
        <v>80</v>
      </c>
      <c r="F2376">
        <v>38.008339999999997</v>
      </c>
      <c r="G2376">
        <v>23.736910000000002</v>
      </c>
      <c r="H2376" s="1" t="s">
        <v>22</v>
      </c>
      <c r="I2376">
        <v>45</v>
      </c>
      <c r="J2376">
        <v>4</v>
      </c>
      <c r="K2376">
        <v>6</v>
      </c>
      <c r="L2376" s="2">
        <v>43464</v>
      </c>
      <c r="M2376">
        <v>0.13</v>
      </c>
      <c r="N2376">
        <v>1</v>
      </c>
      <c r="O2376">
        <v>364</v>
      </c>
      <c r="P2376">
        <v>0</v>
      </c>
      <c r="Q2376" s="1" t="s">
        <v>13489</v>
      </c>
      <c r="R2376">
        <v>2018</v>
      </c>
      <c r="S2376" s="1" t="s">
        <v>27</v>
      </c>
    </row>
    <row r="2377" spans="1:19" x14ac:dyDescent="0.35">
      <c r="A2377">
        <v>22707983</v>
      </c>
      <c r="B2377" s="1" t="s">
        <v>3392</v>
      </c>
      <c r="C2377">
        <v>36578789</v>
      </c>
      <c r="D2377" s="1" t="s">
        <v>1256</v>
      </c>
      <c r="E2377" s="1" t="s">
        <v>135</v>
      </c>
      <c r="F2377">
        <v>37.967689999999997</v>
      </c>
      <c r="G2377">
        <v>23.726130000000001</v>
      </c>
      <c r="H2377" s="1" t="s">
        <v>22</v>
      </c>
      <c r="I2377">
        <v>102</v>
      </c>
      <c r="J2377">
        <v>2</v>
      </c>
      <c r="K2377">
        <v>69</v>
      </c>
      <c r="L2377" s="2">
        <v>44500</v>
      </c>
      <c r="M2377">
        <v>1.52</v>
      </c>
      <c r="N2377">
        <v>1</v>
      </c>
      <c r="O2377">
        <v>336</v>
      </c>
      <c r="P2377">
        <v>18</v>
      </c>
      <c r="Q2377" s="1" t="s">
        <v>13490</v>
      </c>
      <c r="R2377">
        <v>2021</v>
      </c>
      <c r="S2377" s="1" t="s">
        <v>44</v>
      </c>
    </row>
    <row r="2378" spans="1:19" x14ac:dyDescent="0.35">
      <c r="A2378">
        <v>22709327</v>
      </c>
      <c r="B2378" s="1" t="s">
        <v>3393</v>
      </c>
      <c r="C2378">
        <v>167498105</v>
      </c>
      <c r="D2378" s="1" t="s">
        <v>2792</v>
      </c>
      <c r="E2378" s="1" t="s">
        <v>80</v>
      </c>
      <c r="F2378">
        <v>38.009740000000001</v>
      </c>
      <c r="G2378">
        <v>23.735620000000001</v>
      </c>
      <c r="H2378" s="1" t="s">
        <v>22</v>
      </c>
      <c r="I2378">
        <v>20</v>
      </c>
      <c r="J2378">
        <v>20</v>
      </c>
      <c r="K2378">
        <v>16</v>
      </c>
      <c r="L2378" s="2">
        <v>44530</v>
      </c>
      <c r="M2378">
        <v>0.33</v>
      </c>
      <c r="N2378">
        <v>1</v>
      </c>
      <c r="O2378">
        <v>80</v>
      </c>
      <c r="P2378">
        <v>4</v>
      </c>
      <c r="Q2378" s="1"/>
      <c r="R2378">
        <v>2021</v>
      </c>
      <c r="S2378" s="1" t="s">
        <v>25</v>
      </c>
    </row>
    <row r="2379" spans="1:19" x14ac:dyDescent="0.35">
      <c r="A2379">
        <v>22714490</v>
      </c>
      <c r="B2379" s="1" t="s">
        <v>3394</v>
      </c>
      <c r="C2379">
        <v>112527018</v>
      </c>
      <c r="D2379" s="1" t="s">
        <v>2086</v>
      </c>
      <c r="E2379" s="1" t="s">
        <v>36</v>
      </c>
      <c r="F2379">
        <v>37.979280000000003</v>
      </c>
      <c r="G2379">
        <v>23.716760000000001</v>
      </c>
      <c r="H2379" s="1" t="s">
        <v>22</v>
      </c>
      <c r="I2379">
        <v>120</v>
      </c>
      <c r="J2379">
        <v>2</v>
      </c>
      <c r="K2379">
        <v>97</v>
      </c>
      <c r="L2379" s="2">
        <v>44507</v>
      </c>
      <c r="M2379">
        <v>2.0499999999999998</v>
      </c>
      <c r="N2379">
        <v>28</v>
      </c>
      <c r="O2379">
        <v>172</v>
      </c>
      <c r="P2379">
        <v>19</v>
      </c>
      <c r="Q2379" s="1" t="s">
        <v>13491</v>
      </c>
      <c r="R2379">
        <v>2021</v>
      </c>
      <c r="S2379" s="1" t="s">
        <v>25</v>
      </c>
    </row>
    <row r="2380" spans="1:19" x14ac:dyDescent="0.35">
      <c r="A2380">
        <v>22716599</v>
      </c>
      <c r="B2380" s="1" t="s">
        <v>3395</v>
      </c>
      <c r="C2380">
        <v>167588473</v>
      </c>
      <c r="D2380" s="1" t="s">
        <v>155</v>
      </c>
      <c r="E2380" s="1" t="s">
        <v>51</v>
      </c>
      <c r="F2380">
        <v>37.984589999999997</v>
      </c>
      <c r="G2380">
        <v>23.717020000000002</v>
      </c>
      <c r="H2380" s="1" t="s">
        <v>22</v>
      </c>
      <c r="I2380">
        <v>45</v>
      </c>
      <c r="J2380">
        <v>3</v>
      </c>
      <c r="K2380">
        <v>96</v>
      </c>
      <c r="L2380" s="2">
        <v>44459</v>
      </c>
      <c r="M2380">
        <v>2.0099999999999998</v>
      </c>
      <c r="N2380">
        <v>1</v>
      </c>
      <c r="O2380">
        <v>359</v>
      </c>
      <c r="P2380">
        <v>2</v>
      </c>
      <c r="Q2380" s="1" t="s">
        <v>13492</v>
      </c>
      <c r="R2380">
        <v>2021</v>
      </c>
      <c r="S2380" s="1" t="s">
        <v>23</v>
      </c>
    </row>
    <row r="2381" spans="1:19" x14ac:dyDescent="0.35">
      <c r="A2381">
        <v>22726077</v>
      </c>
      <c r="B2381" s="1" t="s">
        <v>3396</v>
      </c>
      <c r="C2381">
        <v>69042596</v>
      </c>
      <c r="D2381" s="1" t="s">
        <v>2757</v>
      </c>
      <c r="E2381" s="1" t="s">
        <v>68</v>
      </c>
      <c r="F2381">
        <v>37.979930000000003</v>
      </c>
      <c r="G2381">
        <v>23.73837</v>
      </c>
      <c r="H2381" s="1" t="s">
        <v>22</v>
      </c>
      <c r="I2381">
        <v>100</v>
      </c>
      <c r="J2381">
        <v>2</v>
      </c>
      <c r="K2381">
        <v>49</v>
      </c>
      <c r="L2381" s="2">
        <v>44536</v>
      </c>
      <c r="M2381">
        <v>1.03</v>
      </c>
      <c r="N2381">
        <v>1</v>
      </c>
      <c r="O2381">
        <v>248</v>
      </c>
      <c r="P2381">
        <v>9</v>
      </c>
      <c r="Q2381" s="1" t="s">
        <v>13493</v>
      </c>
      <c r="R2381">
        <v>2021</v>
      </c>
      <c r="S2381" s="1" t="s">
        <v>27</v>
      </c>
    </row>
    <row r="2382" spans="1:19" x14ac:dyDescent="0.35">
      <c r="A2382">
        <v>22728879</v>
      </c>
      <c r="B2382" s="1" t="s">
        <v>3397</v>
      </c>
      <c r="C2382">
        <v>167754536</v>
      </c>
      <c r="D2382" s="1" t="s">
        <v>64</v>
      </c>
      <c r="E2382" s="1" t="s">
        <v>40</v>
      </c>
      <c r="F2382">
        <v>38.006689999999999</v>
      </c>
      <c r="G2382">
        <v>23.72935</v>
      </c>
      <c r="H2382" s="1" t="s">
        <v>22</v>
      </c>
      <c r="I2382">
        <v>60</v>
      </c>
      <c r="J2382">
        <v>3</v>
      </c>
      <c r="K2382">
        <v>8</v>
      </c>
      <c r="L2382" s="2">
        <v>43831</v>
      </c>
      <c r="M2382">
        <v>0.19</v>
      </c>
      <c r="N2382">
        <v>1</v>
      </c>
      <c r="O2382">
        <v>165</v>
      </c>
      <c r="P2382">
        <v>0</v>
      </c>
      <c r="Q2382" s="1" t="s">
        <v>13494</v>
      </c>
      <c r="R2382">
        <v>2020</v>
      </c>
      <c r="S2382" s="1" t="s">
        <v>30</v>
      </c>
    </row>
    <row r="2383" spans="1:19" x14ac:dyDescent="0.35">
      <c r="A2383">
        <v>22729922</v>
      </c>
      <c r="B2383" s="1" t="s">
        <v>3398</v>
      </c>
      <c r="C2383">
        <v>1167063</v>
      </c>
      <c r="D2383" s="1" t="s">
        <v>1765</v>
      </c>
      <c r="E2383" s="1" t="s">
        <v>47</v>
      </c>
      <c r="F2383">
        <v>37.972569999999997</v>
      </c>
      <c r="G2383">
        <v>23.747540000000001</v>
      </c>
      <c r="H2383" s="1" t="s">
        <v>22</v>
      </c>
      <c r="I2383">
        <v>54</v>
      </c>
      <c r="J2383">
        <v>2</v>
      </c>
      <c r="K2383">
        <v>27</v>
      </c>
      <c r="L2383" s="2">
        <v>44475</v>
      </c>
      <c r="M2383">
        <v>0.57999999999999996</v>
      </c>
      <c r="N2383">
        <v>37</v>
      </c>
      <c r="O2383">
        <v>327</v>
      </c>
      <c r="P2383">
        <v>7</v>
      </c>
      <c r="Q2383" s="1" t="s">
        <v>13495</v>
      </c>
      <c r="R2383">
        <v>2021</v>
      </c>
      <c r="S2383" s="1" t="s">
        <v>44</v>
      </c>
    </row>
    <row r="2384" spans="1:19" x14ac:dyDescent="0.35">
      <c r="A2384">
        <v>22758532</v>
      </c>
      <c r="B2384" s="1" t="s">
        <v>3399</v>
      </c>
      <c r="C2384">
        <v>157813590</v>
      </c>
      <c r="D2384" s="1" t="s">
        <v>3400</v>
      </c>
      <c r="E2384" s="1" t="s">
        <v>89</v>
      </c>
      <c r="F2384">
        <v>38.017029999999998</v>
      </c>
      <c r="G2384">
        <v>23.73235</v>
      </c>
      <c r="H2384" s="1" t="s">
        <v>37</v>
      </c>
      <c r="I2384">
        <v>18</v>
      </c>
      <c r="J2384">
        <v>7</v>
      </c>
      <c r="K2384">
        <v>3</v>
      </c>
      <c r="L2384" s="2">
        <v>43922</v>
      </c>
      <c r="M2384">
        <v>7.0000000000000007E-2</v>
      </c>
      <c r="N2384">
        <v>6</v>
      </c>
      <c r="O2384">
        <v>259</v>
      </c>
      <c r="P2384">
        <v>0</v>
      </c>
      <c r="Q2384" s="1"/>
      <c r="R2384">
        <v>2020</v>
      </c>
      <c r="S2384" s="1" t="s">
        <v>102</v>
      </c>
    </row>
    <row r="2385" spans="1:19" x14ac:dyDescent="0.35">
      <c r="A2385">
        <v>22770187</v>
      </c>
      <c r="B2385" s="1" t="s">
        <v>3401</v>
      </c>
      <c r="C2385">
        <v>14544270</v>
      </c>
      <c r="D2385" s="1" t="s">
        <v>43</v>
      </c>
      <c r="E2385" s="1" t="s">
        <v>33</v>
      </c>
      <c r="F2385">
        <v>37.978789999999996</v>
      </c>
      <c r="G2385">
        <v>23.72494</v>
      </c>
      <c r="H2385" s="1" t="s">
        <v>22</v>
      </c>
      <c r="I2385">
        <v>60</v>
      </c>
      <c r="J2385">
        <v>2</v>
      </c>
      <c r="K2385">
        <v>100</v>
      </c>
      <c r="L2385" s="2">
        <v>44535</v>
      </c>
      <c r="M2385">
        <v>2.1</v>
      </c>
      <c r="N2385">
        <v>1</v>
      </c>
      <c r="O2385">
        <v>349</v>
      </c>
      <c r="P2385">
        <v>19</v>
      </c>
      <c r="Q2385" s="1" t="s">
        <v>13496</v>
      </c>
      <c r="R2385">
        <v>2021</v>
      </c>
      <c r="S2385" s="1" t="s">
        <v>27</v>
      </c>
    </row>
    <row r="2386" spans="1:19" x14ac:dyDescent="0.35">
      <c r="A2386">
        <v>22786671</v>
      </c>
      <c r="B2386" s="1" t="s">
        <v>3402</v>
      </c>
      <c r="C2386">
        <v>149346682</v>
      </c>
      <c r="D2386" s="1" t="s">
        <v>3130</v>
      </c>
      <c r="E2386" s="1" t="s">
        <v>135</v>
      </c>
      <c r="F2386">
        <v>37.961539999999999</v>
      </c>
      <c r="G2386">
        <v>23.721</v>
      </c>
      <c r="H2386" s="1" t="s">
        <v>22</v>
      </c>
      <c r="I2386">
        <v>83</v>
      </c>
      <c r="J2386">
        <v>2</v>
      </c>
      <c r="K2386">
        <v>46</v>
      </c>
      <c r="L2386" s="2">
        <v>44504</v>
      </c>
      <c r="M2386">
        <v>0.97</v>
      </c>
      <c r="N2386">
        <v>31</v>
      </c>
      <c r="O2386">
        <v>363</v>
      </c>
      <c r="P2386">
        <v>10</v>
      </c>
      <c r="Q2386" s="1" t="s">
        <v>13497</v>
      </c>
      <c r="R2386">
        <v>2021</v>
      </c>
      <c r="S2386" s="1" t="s">
        <v>25</v>
      </c>
    </row>
    <row r="2387" spans="1:19" x14ac:dyDescent="0.35">
      <c r="A2387">
        <v>22788238</v>
      </c>
      <c r="B2387" s="1" t="s">
        <v>3403</v>
      </c>
      <c r="C2387">
        <v>26526411</v>
      </c>
      <c r="D2387" s="1" t="s">
        <v>3307</v>
      </c>
      <c r="E2387" s="1" t="s">
        <v>51</v>
      </c>
      <c r="F2387">
        <v>37.99062</v>
      </c>
      <c r="G2387">
        <v>23.724879999999999</v>
      </c>
      <c r="H2387" s="1" t="s">
        <v>22</v>
      </c>
      <c r="I2387">
        <v>51</v>
      </c>
      <c r="J2387">
        <v>1</v>
      </c>
      <c r="K2387">
        <v>1</v>
      </c>
      <c r="L2387" s="2">
        <v>43136</v>
      </c>
      <c r="M2387">
        <v>0.02</v>
      </c>
      <c r="N2387">
        <v>3</v>
      </c>
      <c r="O2387">
        <v>319</v>
      </c>
      <c r="P2387">
        <v>0</v>
      </c>
      <c r="Q2387" s="1" t="s">
        <v>13440</v>
      </c>
      <c r="R2387">
        <v>2018</v>
      </c>
      <c r="S2387" s="1" t="s">
        <v>48</v>
      </c>
    </row>
    <row r="2388" spans="1:19" x14ac:dyDescent="0.35">
      <c r="A2388">
        <v>22789609</v>
      </c>
      <c r="B2388" s="1" t="s">
        <v>3404</v>
      </c>
      <c r="C2388">
        <v>23409055</v>
      </c>
      <c r="D2388" s="1" t="s">
        <v>431</v>
      </c>
      <c r="E2388" s="1" t="s">
        <v>85</v>
      </c>
      <c r="F2388">
        <v>37.9771</v>
      </c>
      <c r="G2388">
        <v>23.70806</v>
      </c>
      <c r="H2388" s="1" t="s">
        <v>22</v>
      </c>
      <c r="I2388">
        <v>120</v>
      </c>
      <c r="J2388">
        <v>3</v>
      </c>
      <c r="K2388">
        <v>4</v>
      </c>
      <c r="L2388" s="2">
        <v>43288</v>
      </c>
      <c r="M2388">
        <v>0.09</v>
      </c>
      <c r="N2388">
        <v>1</v>
      </c>
      <c r="O2388">
        <v>231</v>
      </c>
      <c r="P2388">
        <v>0</v>
      </c>
      <c r="Q2388" s="1" t="s">
        <v>3405</v>
      </c>
      <c r="R2388">
        <v>2018</v>
      </c>
      <c r="S2388" s="1" t="s">
        <v>57</v>
      </c>
    </row>
    <row r="2389" spans="1:19" x14ac:dyDescent="0.35">
      <c r="A2389">
        <v>22800286</v>
      </c>
      <c r="B2389" s="1" t="s">
        <v>3406</v>
      </c>
      <c r="C2389">
        <v>93806840</v>
      </c>
      <c r="D2389" s="1" t="s">
        <v>20</v>
      </c>
      <c r="E2389" s="1" t="s">
        <v>936</v>
      </c>
      <c r="F2389">
        <v>37.99877</v>
      </c>
      <c r="G2389">
        <v>23.771940000000001</v>
      </c>
      <c r="H2389" s="1" t="s">
        <v>22</v>
      </c>
      <c r="I2389">
        <v>108</v>
      </c>
      <c r="J2389">
        <v>1</v>
      </c>
      <c r="K2389">
        <v>0</v>
      </c>
      <c r="L2389" s="2"/>
      <c r="N2389">
        <v>1</v>
      </c>
      <c r="O2389">
        <v>365</v>
      </c>
      <c r="P2389">
        <v>0</v>
      </c>
      <c r="Q2389" s="1"/>
      <c r="S2389" s="1"/>
    </row>
    <row r="2390" spans="1:19" x14ac:dyDescent="0.35">
      <c r="A2390">
        <v>22802228</v>
      </c>
      <c r="B2390" s="1" t="s">
        <v>3407</v>
      </c>
      <c r="C2390">
        <v>30888696</v>
      </c>
      <c r="D2390" s="1" t="s">
        <v>745</v>
      </c>
      <c r="E2390" s="1" t="s">
        <v>186</v>
      </c>
      <c r="F2390">
        <v>37.959209999999999</v>
      </c>
      <c r="G2390">
        <v>23.727989999999998</v>
      </c>
      <c r="H2390" s="1" t="s">
        <v>22</v>
      </c>
      <c r="I2390">
        <v>56</v>
      </c>
      <c r="J2390">
        <v>1</v>
      </c>
      <c r="K2390">
        <v>43</v>
      </c>
      <c r="L2390" s="2">
        <v>44515</v>
      </c>
      <c r="M2390">
        <v>0.91</v>
      </c>
      <c r="N2390">
        <v>2</v>
      </c>
      <c r="O2390">
        <v>358</v>
      </c>
      <c r="P2390">
        <v>16</v>
      </c>
      <c r="Q2390" s="1" t="s">
        <v>13498</v>
      </c>
      <c r="R2390">
        <v>2021</v>
      </c>
      <c r="S2390" s="1" t="s">
        <v>25</v>
      </c>
    </row>
    <row r="2391" spans="1:19" x14ac:dyDescent="0.35">
      <c r="A2391">
        <v>22803132</v>
      </c>
      <c r="B2391" s="1" t="s">
        <v>3408</v>
      </c>
      <c r="C2391">
        <v>77457889</v>
      </c>
      <c r="D2391" s="1" t="s">
        <v>1501</v>
      </c>
      <c r="E2391" s="1" t="s">
        <v>232</v>
      </c>
      <c r="F2391">
        <v>37.998359999999998</v>
      </c>
      <c r="G2391">
        <v>23.734970000000001</v>
      </c>
      <c r="H2391" s="1" t="s">
        <v>22</v>
      </c>
      <c r="I2391">
        <v>110</v>
      </c>
      <c r="J2391">
        <v>2</v>
      </c>
      <c r="K2391">
        <v>2</v>
      </c>
      <c r="L2391" s="2">
        <v>43712</v>
      </c>
      <c r="M2391">
        <v>0.05</v>
      </c>
      <c r="N2391">
        <v>36</v>
      </c>
      <c r="O2391">
        <v>0</v>
      </c>
      <c r="P2391">
        <v>0</v>
      </c>
      <c r="Q2391" s="1" t="s">
        <v>13499</v>
      </c>
      <c r="R2391">
        <v>2019</v>
      </c>
      <c r="S2391" s="1" t="s">
        <v>23</v>
      </c>
    </row>
    <row r="2392" spans="1:19" x14ac:dyDescent="0.35">
      <c r="A2392">
        <v>22803785</v>
      </c>
      <c r="B2392" s="1" t="s">
        <v>3409</v>
      </c>
      <c r="C2392">
        <v>29927830</v>
      </c>
      <c r="D2392" s="1" t="s">
        <v>1112</v>
      </c>
      <c r="E2392" s="1" t="s">
        <v>186</v>
      </c>
      <c r="F2392">
        <v>37.957659999999997</v>
      </c>
      <c r="G2392">
        <v>23.72888</v>
      </c>
      <c r="H2392" s="1" t="s">
        <v>22</v>
      </c>
      <c r="I2392">
        <v>55</v>
      </c>
      <c r="J2392">
        <v>1</v>
      </c>
      <c r="K2392">
        <v>145</v>
      </c>
      <c r="L2392" s="2">
        <v>44522</v>
      </c>
      <c r="M2392">
        <v>3.08</v>
      </c>
      <c r="N2392">
        <v>153</v>
      </c>
      <c r="O2392">
        <v>337</v>
      </c>
      <c r="P2392">
        <v>25</v>
      </c>
      <c r="Q2392" s="1" t="s">
        <v>13500</v>
      </c>
      <c r="R2392">
        <v>2021</v>
      </c>
      <c r="S2392" s="1" t="s">
        <v>25</v>
      </c>
    </row>
    <row r="2393" spans="1:19" x14ac:dyDescent="0.35">
      <c r="A2393">
        <v>22808440</v>
      </c>
      <c r="B2393" s="1" t="s">
        <v>3410</v>
      </c>
      <c r="C2393">
        <v>64616868</v>
      </c>
      <c r="D2393" s="1" t="s">
        <v>3411</v>
      </c>
      <c r="E2393" s="1" t="s">
        <v>51</v>
      </c>
      <c r="F2393">
        <v>37.98592</v>
      </c>
      <c r="G2393">
        <v>23.718620000000001</v>
      </c>
      <c r="H2393" s="1" t="s">
        <v>22</v>
      </c>
      <c r="I2393">
        <v>35</v>
      </c>
      <c r="J2393">
        <v>2</v>
      </c>
      <c r="K2393">
        <v>57</v>
      </c>
      <c r="L2393" s="2">
        <v>43700</v>
      </c>
      <c r="M2393">
        <v>1.2</v>
      </c>
      <c r="N2393">
        <v>1</v>
      </c>
      <c r="O2393">
        <v>0</v>
      </c>
      <c r="P2393">
        <v>0</v>
      </c>
      <c r="Q2393" s="1" t="s">
        <v>13501</v>
      </c>
      <c r="R2393">
        <v>2019</v>
      </c>
      <c r="S2393" s="1" t="s">
        <v>41</v>
      </c>
    </row>
    <row r="2394" spans="1:19" x14ac:dyDescent="0.35">
      <c r="A2394">
        <v>22822928</v>
      </c>
      <c r="B2394" s="1" t="s">
        <v>3412</v>
      </c>
      <c r="C2394">
        <v>140875245</v>
      </c>
      <c r="D2394" s="1" t="s">
        <v>2751</v>
      </c>
      <c r="E2394" s="1" t="s">
        <v>68</v>
      </c>
      <c r="F2394">
        <v>37.97833</v>
      </c>
      <c r="G2394">
        <v>23.744330000000001</v>
      </c>
      <c r="H2394" s="1" t="s">
        <v>22</v>
      </c>
      <c r="I2394">
        <v>60</v>
      </c>
      <c r="J2394">
        <v>2</v>
      </c>
      <c r="K2394">
        <v>1</v>
      </c>
      <c r="L2394" s="2">
        <v>43875</v>
      </c>
      <c r="M2394">
        <v>0.04</v>
      </c>
      <c r="N2394">
        <v>4</v>
      </c>
      <c r="O2394">
        <v>269</v>
      </c>
      <c r="P2394">
        <v>0</v>
      </c>
      <c r="Q2394" s="1" t="s">
        <v>13502</v>
      </c>
      <c r="R2394">
        <v>2020</v>
      </c>
      <c r="S2394" s="1" t="s">
        <v>48</v>
      </c>
    </row>
    <row r="2395" spans="1:19" x14ac:dyDescent="0.35">
      <c r="A2395">
        <v>22825890</v>
      </c>
      <c r="B2395" s="1" t="s">
        <v>3413</v>
      </c>
      <c r="C2395">
        <v>23439759</v>
      </c>
      <c r="D2395" s="1" t="s">
        <v>2588</v>
      </c>
      <c r="E2395" s="1" t="s">
        <v>123</v>
      </c>
      <c r="F2395">
        <v>37.976590000000002</v>
      </c>
      <c r="G2395">
        <v>23.716339999999999</v>
      </c>
      <c r="H2395" s="1" t="s">
        <v>22</v>
      </c>
      <c r="I2395">
        <v>551</v>
      </c>
      <c r="J2395">
        <v>2</v>
      </c>
      <c r="K2395">
        <v>72</v>
      </c>
      <c r="L2395" s="2">
        <v>44522</v>
      </c>
      <c r="M2395">
        <v>1.54</v>
      </c>
      <c r="N2395">
        <v>6</v>
      </c>
      <c r="O2395">
        <v>233</v>
      </c>
      <c r="P2395">
        <v>14</v>
      </c>
      <c r="Q2395" s="1" t="s">
        <v>13503</v>
      </c>
      <c r="R2395">
        <v>2021</v>
      </c>
      <c r="S2395" s="1" t="s">
        <v>25</v>
      </c>
    </row>
    <row r="2396" spans="1:19" x14ac:dyDescent="0.35">
      <c r="A2396">
        <v>22841087</v>
      </c>
      <c r="B2396" s="1" t="s">
        <v>3414</v>
      </c>
      <c r="C2396">
        <v>19726147</v>
      </c>
      <c r="D2396" s="1" t="s">
        <v>496</v>
      </c>
      <c r="E2396" s="1" t="s">
        <v>33</v>
      </c>
      <c r="F2396">
        <v>37.977550000000001</v>
      </c>
      <c r="G2396">
        <v>23.731629999999999</v>
      </c>
      <c r="H2396" s="1" t="s">
        <v>22</v>
      </c>
      <c r="I2396">
        <v>70</v>
      </c>
      <c r="J2396">
        <v>1</v>
      </c>
      <c r="K2396">
        <v>68</v>
      </c>
      <c r="L2396" s="2">
        <v>44549</v>
      </c>
      <c r="M2396">
        <v>1.49</v>
      </c>
      <c r="N2396">
        <v>7</v>
      </c>
      <c r="O2396">
        <v>328</v>
      </c>
      <c r="P2396">
        <v>23</v>
      </c>
      <c r="Q2396" s="1" t="s">
        <v>13504</v>
      </c>
      <c r="R2396">
        <v>2021</v>
      </c>
      <c r="S2396" s="1" t="s">
        <v>27</v>
      </c>
    </row>
    <row r="2397" spans="1:19" x14ac:dyDescent="0.35">
      <c r="A2397">
        <v>22843633</v>
      </c>
      <c r="B2397" s="1" t="s">
        <v>3415</v>
      </c>
      <c r="C2397">
        <v>168907801</v>
      </c>
      <c r="D2397" s="1" t="s">
        <v>35</v>
      </c>
      <c r="E2397" s="1" t="s">
        <v>258</v>
      </c>
      <c r="F2397">
        <v>37.991410000000002</v>
      </c>
      <c r="G2397">
        <v>23.7102</v>
      </c>
      <c r="H2397" s="1" t="s">
        <v>22</v>
      </c>
      <c r="I2397">
        <v>35</v>
      </c>
      <c r="J2397">
        <v>1</v>
      </c>
      <c r="K2397">
        <v>8</v>
      </c>
      <c r="L2397" s="2">
        <v>43604</v>
      </c>
      <c r="M2397">
        <v>0.17</v>
      </c>
      <c r="N2397">
        <v>1</v>
      </c>
      <c r="O2397">
        <v>325</v>
      </c>
      <c r="P2397">
        <v>0</v>
      </c>
      <c r="Q2397" s="1" t="s">
        <v>13505</v>
      </c>
      <c r="R2397">
        <v>2019</v>
      </c>
      <c r="S2397" s="1" t="s">
        <v>90</v>
      </c>
    </row>
    <row r="2398" spans="1:19" x14ac:dyDescent="0.35">
      <c r="A2398">
        <v>22846276</v>
      </c>
      <c r="B2398" s="1" t="s">
        <v>3416</v>
      </c>
      <c r="C2398">
        <v>168941192</v>
      </c>
      <c r="D2398" s="1" t="s">
        <v>3417</v>
      </c>
      <c r="E2398" s="1" t="s">
        <v>51</v>
      </c>
      <c r="F2398">
        <v>37.9861</v>
      </c>
      <c r="G2398">
        <v>23.723040000000001</v>
      </c>
      <c r="H2398" s="1" t="s">
        <v>22</v>
      </c>
      <c r="I2398">
        <v>36</v>
      </c>
      <c r="J2398">
        <v>1</v>
      </c>
      <c r="K2398">
        <v>233</v>
      </c>
      <c r="L2398" s="2">
        <v>44541</v>
      </c>
      <c r="M2398">
        <v>4.91</v>
      </c>
      <c r="N2398">
        <v>1</v>
      </c>
      <c r="O2398">
        <v>6</v>
      </c>
      <c r="P2398">
        <v>25</v>
      </c>
      <c r="Q2398" s="1" t="s">
        <v>13506</v>
      </c>
      <c r="R2398">
        <v>2021</v>
      </c>
      <c r="S2398" s="1" t="s">
        <v>27</v>
      </c>
    </row>
    <row r="2399" spans="1:19" x14ac:dyDescent="0.35">
      <c r="A2399">
        <v>22855831</v>
      </c>
      <c r="B2399" s="1" t="s">
        <v>3418</v>
      </c>
      <c r="C2399">
        <v>168121416</v>
      </c>
      <c r="D2399" s="1" t="s">
        <v>3419</v>
      </c>
      <c r="E2399" s="1" t="s">
        <v>135</v>
      </c>
      <c r="F2399">
        <v>37.967370000000003</v>
      </c>
      <c r="G2399">
        <v>23.727910000000001</v>
      </c>
      <c r="H2399" s="1" t="s">
        <v>22</v>
      </c>
      <c r="I2399">
        <v>180</v>
      </c>
      <c r="J2399">
        <v>3</v>
      </c>
      <c r="K2399">
        <v>27</v>
      </c>
      <c r="L2399" s="2">
        <v>44473</v>
      </c>
      <c r="M2399">
        <v>0.59</v>
      </c>
      <c r="N2399">
        <v>1</v>
      </c>
      <c r="O2399">
        <v>361</v>
      </c>
      <c r="P2399">
        <v>3</v>
      </c>
      <c r="Q2399" s="1" t="s">
        <v>13507</v>
      </c>
      <c r="R2399">
        <v>2021</v>
      </c>
      <c r="S2399" s="1" t="s">
        <v>44</v>
      </c>
    </row>
    <row r="2400" spans="1:19" x14ac:dyDescent="0.35">
      <c r="A2400">
        <v>22856030</v>
      </c>
      <c r="B2400" s="1" t="s">
        <v>3420</v>
      </c>
      <c r="C2400">
        <v>169050479</v>
      </c>
      <c r="D2400" s="1" t="s">
        <v>2792</v>
      </c>
      <c r="E2400" s="1" t="s">
        <v>97</v>
      </c>
      <c r="F2400">
        <v>38.002270000000003</v>
      </c>
      <c r="G2400">
        <v>23.721499999999999</v>
      </c>
      <c r="H2400" s="1" t="s">
        <v>22</v>
      </c>
      <c r="I2400">
        <v>26</v>
      </c>
      <c r="J2400">
        <v>2</v>
      </c>
      <c r="K2400">
        <v>58</v>
      </c>
      <c r="L2400" s="2">
        <v>44092</v>
      </c>
      <c r="M2400">
        <v>1.24</v>
      </c>
      <c r="N2400">
        <v>2</v>
      </c>
      <c r="O2400">
        <v>354</v>
      </c>
      <c r="P2400">
        <v>0</v>
      </c>
      <c r="Q2400" s="1" t="s">
        <v>13508</v>
      </c>
      <c r="R2400">
        <v>2020</v>
      </c>
      <c r="S2400" s="1" t="s">
        <v>23</v>
      </c>
    </row>
    <row r="2401" spans="1:19" x14ac:dyDescent="0.35">
      <c r="A2401">
        <v>22858345</v>
      </c>
      <c r="B2401" s="1" t="s">
        <v>3421</v>
      </c>
      <c r="C2401">
        <v>159628950</v>
      </c>
      <c r="D2401" s="1" t="s">
        <v>1549</v>
      </c>
      <c r="E2401" s="1" t="s">
        <v>47</v>
      </c>
      <c r="F2401">
        <v>37.970610000000001</v>
      </c>
      <c r="G2401">
        <v>23.745830000000002</v>
      </c>
      <c r="H2401" s="1" t="s">
        <v>22</v>
      </c>
      <c r="I2401">
        <v>40</v>
      </c>
      <c r="J2401">
        <v>3</v>
      </c>
      <c r="K2401">
        <v>15</v>
      </c>
      <c r="L2401" s="2">
        <v>44535</v>
      </c>
      <c r="M2401">
        <v>0.32</v>
      </c>
      <c r="N2401">
        <v>1</v>
      </c>
      <c r="O2401">
        <v>164</v>
      </c>
      <c r="P2401">
        <v>2</v>
      </c>
      <c r="Q2401" s="1" t="s">
        <v>693</v>
      </c>
      <c r="R2401">
        <v>2021</v>
      </c>
      <c r="S2401" s="1" t="s">
        <v>27</v>
      </c>
    </row>
    <row r="2402" spans="1:19" x14ac:dyDescent="0.35">
      <c r="A2402">
        <v>22861012</v>
      </c>
      <c r="B2402" s="1" t="s">
        <v>3422</v>
      </c>
      <c r="C2402">
        <v>2718115</v>
      </c>
      <c r="D2402" s="1" t="s">
        <v>736</v>
      </c>
      <c r="E2402" s="1" t="s">
        <v>68</v>
      </c>
      <c r="F2402">
        <v>37.976779999999998</v>
      </c>
      <c r="G2402">
        <v>23.743089999999999</v>
      </c>
      <c r="H2402" s="1" t="s">
        <v>22</v>
      </c>
      <c r="I2402">
        <v>120</v>
      </c>
      <c r="J2402">
        <v>2</v>
      </c>
      <c r="K2402">
        <v>12</v>
      </c>
      <c r="L2402" s="2">
        <v>44515</v>
      </c>
      <c r="M2402">
        <v>0.26</v>
      </c>
      <c r="N2402">
        <v>24</v>
      </c>
      <c r="O2402">
        <v>241</v>
      </c>
      <c r="P2402">
        <v>9</v>
      </c>
      <c r="Q2402" s="1" t="s">
        <v>13509</v>
      </c>
      <c r="R2402">
        <v>2021</v>
      </c>
      <c r="S2402" s="1" t="s">
        <v>25</v>
      </c>
    </row>
    <row r="2403" spans="1:19" x14ac:dyDescent="0.35">
      <c r="A2403">
        <v>22865496</v>
      </c>
      <c r="B2403" s="1" t="s">
        <v>3423</v>
      </c>
      <c r="C2403">
        <v>21396488</v>
      </c>
      <c r="D2403" s="1" t="s">
        <v>2880</v>
      </c>
      <c r="E2403" s="1" t="s">
        <v>229</v>
      </c>
      <c r="F2403">
        <v>37.976999999999997</v>
      </c>
      <c r="G2403">
        <v>23.752050000000001</v>
      </c>
      <c r="H2403" s="1" t="s">
        <v>22</v>
      </c>
      <c r="I2403">
        <v>86</v>
      </c>
      <c r="J2403">
        <v>1</v>
      </c>
      <c r="K2403">
        <v>24</v>
      </c>
      <c r="L2403" s="2">
        <v>43542</v>
      </c>
      <c r="M2403">
        <v>0.51</v>
      </c>
      <c r="N2403">
        <v>7</v>
      </c>
      <c r="O2403">
        <v>0</v>
      </c>
      <c r="P2403">
        <v>0</v>
      </c>
      <c r="Q2403" s="1" t="s">
        <v>13510</v>
      </c>
      <c r="R2403">
        <v>2019</v>
      </c>
      <c r="S2403" s="1" t="s">
        <v>199</v>
      </c>
    </row>
    <row r="2404" spans="1:19" x14ac:dyDescent="0.35">
      <c r="A2404">
        <v>22865582</v>
      </c>
      <c r="B2404" s="1" t="s">
        <v>3424</v>
      </c>
      <c r="C2404">
        <v>21396488</v>
      </c>
      <c r="D2404" s="1" t="s">
        <v>2880</v>
      </c>
      <c r="E2404" s="1" t="s">
        <v>36</v>
      </c>
      <c r="F2404">
        <v>37.980580000000003</v>
      </c>
      <c r="G2404">
        <v>23.71649</v>
      </c>
      <c r="H2404" s="1" t="s">
        <v>22</v>
      </c>
      <c r="I2404">
        <v>105</v>
      </c>
      <c r="J2404">
        <v>2</v>
      </c>
      <c r="K2404">
        <v>129</v>
      </c>
      <c r="L2404" s="2">
        <v>44527</v>
      </c>
      <c r="M2404">
        <v>2.76</v>
      </c>
      <c r="N2404">
        <v>7</v>
      </c>
      <c r="O2404">
        <v>92</v>
      </c>
      <c r="P2404">
        <v>53</v>
      </c>
      <c r="Q2404" s="1" t="s">
        <v>13511</v>
      </c>
      <c r="R2404">
        <v>2021</v>
      </c>
      <c r="S2404" s="1" t="s">
        <v>25</v>
      </c>
    </row>
    <row r="2405" spans="1:19" x14ac:dyDescent="0.35">
      <c r="A2405">
        <v>22871581</v>
      </c>
      <c r="B2405" s="1" t="s">
        <v>3425</v>
      </c>
      <c r="C2405">
        <v>113548208</v>
      </c>
      <c r="D2405" s="1" t="s">
        <v>2069</v>
      </c>
      <c r="E2405" s="1" t="s">
        <v>47</v>
      </c>
      <c r="F2405">
        <v>37.971229999999998</v>
      </c>
      <c r="G2405">
        <v>23.743510000000001</v>
      </c>
      <c r="H2405" s="1" t="s">
        <v>22</v>
      </c>
      <c r="I2405">
        <v>133</v>
      </c>
      <c r="J2405">
        <v>2</v>
      </c>
      <c r="K2405">
        <v>19</v>
      </c>
      <c r="L2405" s="2">
        <v>43558</v>
      </c>
      <c r="M2405">
        <v>0.42</v>
      </c>
      <c r="N2405">
        <v>38</v>
      </c>
      <c r="O2405">
        <v>148</v>
      </c>
      <c r="P2405">
        <v>0</v>
      </c>
      <c r="Q2405" s="1" t="s">
        <v>13512</v>
      </c>
      <c r="R2405">
        <v>2019</v>
      </c>
      <c r="S2405" s="1" t="s">
        <v>102</v>
      </c>
    </row>
    <row r="2406" spans="1:19" x14ac:dyDescent="0.35">
      <c r="A2406">
        <v>22872668</v>
      </c>
      <c r="B2406" s="1" t="s">
        <v>3426</v>
      </c>
      <c r="C2406">
        <v>112527018</v>
      </c>
      <c r="D2406" s="1" t="s">
        <v>2086</v>
      </c>
      <c r="E2406" s="1" t="s">
        <v>135</v>
      </c>
      <c r="F2406">
        <v>37.96378</v>
      </c>
      <c r="G2406">
        <v>23.724019999999999</v>
      </c>
      <c r="H2406" s="1" t="s">
        <v>22</v>
      </c>
      <c r="I2406">
        <v>69</v>
      </c>
      <c r="J2406">
        <v>1</v>
      </c>
      <c r="K2406">
        <v>232</v>
      </c>
      <c r="L2406" s="2">
        <v>44537</v>
      </c>
      <c r="M2406">
        <v>4.95</v>
      </c>
      <c r="N2406">
        <v>28</v>
      </c>
      <c r="O2406">
        <v>237</v>
      </c>
      <c r="P2406">
        <v>29</v>
      </c>
      <c r="Q2406" s="1" t="s">
        <v>13513</v>
      </c>
      <c r="R2406">
        <v>2021</v>
      </c>
      <c r="S2406" s="1" t="s">
        <v>27</v>
      </c>
    </row>
    <row r="2407" spans="1:19" x14ac:dyDescent="0.35">
      <c r="A2407">
        <v>22873250</v>
      </c>
      <c r="B2407" s="1" t="s">
        <v>3427</v>
      </c>
      <c r="C2407">
        <v>113548208</v>
      </c>
      <c r="D2407" s="1" t="s">
        <v>2069</v>
      </c>
      <c r="E2407" s="1" t="s">
        <v>47</v>
      </c>
      <c r="F2407">
        <v>37.969569999999997</v>
      </c>
      <c r="G2407">
        <v>23.743410000000001</v>
      </c>
      <c r="H2407" s="1" t="s">
        <v>22</v>
      </c>
      <c r="I2407">
        <v>73</v>
      </c>
      <c r="J2407">
        <v>2</v>
      </c>
      <c r="K2407">
        <v>13</v>
      </c>
      <c r="L2407" s="2">
        <v>44438</v>
      </c>
      <c r="M2407">
        <v>0.28000000000000003</v>
      </c>
      <c r="N2407">
        <v>38</v>
      </c>
      <c r="O2407">
        <v>246</v>
      </c>
      <c r="P2407">
        <v>1</v>
      </c>
      <c r="Q2407" s="1" t="s">
        <v>13514</v>
      </c>
      <c r="R2407">
        <v>2021</v>
      </c>
      <c r="S2407" s="1" t="s">
        <v>41</v>
      </c>
    </row>
    <row r="2408" spans="1:19" x14ac:dyDescent="0.35">
      <c r="A2408">
        <v>22874749</v>
      </c>
      <c r="B2408" s="1" t="s">
        <v>3428</v>
      </c>
      <c r="C2408">
        <v>113548208</v>
      </c>
      <c r="D2408" s="1" t="s">
        <v>2069</v>
      </c>
      <c r="E2408" s="1" t="s">
        <v>47</v>
      </c>
      <c r="F2408">
        <v>37.96949</v>
      </c>
      <c r="G2408">
        <v>23.74483</v>
      </c>
      <c r="H2408" s="1" t="s">
        <v>22</v>
      </c>
      <c r="I2408">
        <v>68</v>
      </c>
      <c r="J2408">
        <v>2</v>
      </c>
      <c r="K2408">
        <v>9</v>
      </c>
      <c r="L2408" s="2">
        <v>44434</v>
      </c>
      <c r="M2408">
        <v>0.24</v>
      </c>
      <c r="N2408">
        <v>38</v>
      </c>
      <c r="O2408">
        <v>253</v>
      </c>
      <c r="P2408">
        <v>4</v>
      </c>
      <c r="Q2408" s="1" t="s">
        <v>13515</v>
      </c>
      <c r="R2408">
        <v>2021</v>
      </c>
      <c r="S2408" s="1" t="s">
        <v>41</v>
      </c>
    </row>
    <row r="2409" spans="1:19" x14ac:dyDescent="0.35">
      <c r="A2409">
        <v>22876092</v>
      </c>
      <c r="B2409" s="1" t="s">
        <v>3429</v>
      </c>
      <c r="C2409">
        <v>169267127</v>
      </c>
      <c r="D2409" s="1" t="s">
        <v>3430</v>
      </c>
      <c r="E2409" s="1" t="s">
        <v>156</v>
      </c>
      <c r="F2409">
        <v>37.971600000000002</v>
      </c>
      <c r="G2409">
        <v>23.712009999999999</v>
      </c>
      <c r="H2409" s="1" t="s">
        <v>22</v>
      </c>
      <c r="I2409">
        <v>55</v>
      </c>
      <c r="J2409">
        <v>3</v>
      </c>
      <c r="K2409">
        <v>78</v>
      </c>
      <c r="L2409" s="2">
        <v>44395</v>
      </c>
      <c r="M2409">
        <v>1.64</v>
      </c>
      <c r="N2409">
        <v>1</v>
      </c>
      <c r="O2409">
        <v>261</v>
      </c>
      <c r="P2409">
        <v>1</v>
      </c>
      <c r="Q2409" s="1" t="s">
        <v>13516</v>
      </c>
      <c r="R2409">
        <v>2021</v>
      </c>
      <c r="S2409" s="1" t="s">
        <v>57</v>
      </c>
    </row>
    <row r="2410" spans="1:19" x14ac:dyDescent="0.35">
      <c r="A2410">
        <v>22877437</v>
      </c>
      <c r="B2410" s="1" t="s">
        <v>3431</v>
      </c>
      <c r="C2410">
        <v>169254191</v>
      </c>
      <c r="D2410" s="1" t="s">
        <v>478</v>
      </c>
      <c r="E2410" s="1" t="s">
        <v>135</v>
      </c>
      <c r="F2410">
        <v>37.965290000000003</v>
      </c>
      <c r="G2410">
        <v>23.723949999999999</v>
      </c>
      <c r="H2410" s="1" t="s">
        <v>22</v>
      </c>
      <c r="I2410">
        <v>77</v>
      </c>
      <c r="J2410">
        <v>2</v>
      </c>
      <c r="K2410">
        <v>177</v>
      </c>
      <c r="L2410" s="2">
        <v>44550</v>
      </c>
      <c r="M2410">
        <v>3.78</v>
      </c>
      <c r="N2410">
        <v>1</v>
      </c>
      <c r="O2410">
        <v>318</v>
      </c>
      <c r="P2410">
        <v>41</v>
      </c>
      <c r="Q2410" s="1" t="s">
        <v>13517</v>
      </c>
      <c r="R2410">
        <v>2021</v>
      </c>
      <c r="S2410" s="1" t="s">
        <v>27</v>
      </c>
    </row>
    <row r="2411" spans="1:19" x14ac:dyDescent="0.35">
      <c r="A2411">
        <v>22895126</v>
      </c>
      <c r="B2411" s="1" t="s">
        <v>3432</v>
      </c>
      <c r="C2411">
        <v>77457889</v>
      </c>
      <c r="D2411" s="1" t="s">
        <v>1501</v>
      </c>
      <c r="E2411" s="1" t="s">
        <v>232</v>
      </c>
      <c r="F2411">
        <v>37.99991</v>
      </c>
      <c r="G2411">
        <v>23.7348</v>
      </c>
      <c r="H2411" s="1" t="s">
        <v>22</v>
      </c>
      <c r="I2411">
        <v>90</v>
      </c>
      <c r="J2411">
        <v>2</v>
      </c>
      <c r="K2411">
        <v>1</v>
      </c>
      <c r="L2411" s="2">
        <v>43312</v>
      </c>
      <c r="M2411">
        <v>0.02</v>
      </c>
      <c r="N2411">
        <v>36</v>
      </c>
      <c r="O2411">
        <v>0</v>
      </c>
      <c r="P2411">
        <v>0</v>
      </c>
      <c r="Q2411" s="1" t="s">
        <v>13518</v>
      </c>
      <c r="R2411">
        <v>2018</v>
      </c>
      <c r="S2411" s="1" t="s">
        <v>57</v>
      </c>
    </row>
    <row r="2412" spans="1:19" x14ac:dyDescent="0.35">
      <c r="A2412">
        <v>22895515</v>
      </c>
      <c r="B2412" s="1" t="s">
        <v>3433</v>
      </c>
      <c r="C2412">
        <v>169318706</v>
      </c>
      <c r="D2412" s="1" t="s">
        <v>3434</v>
      </c>
      <c r="E2412" s="1" t="s">
        <v>156</v>
      </c>
      <c r="F2412">
        <v>37.964709999999997</v>
      </c>
      <c r="G2412">
        <v>23.710450000000002</v>
      </c>
      <c r="H2412" s="1" t="s">
        <v>22</v>
      </c>
      <c r="I2412">
        <v>46</v>
      </c>
      <c r="J2412">
        <v>3</v>
      </c>
      <c r="K2412">
        <v>67</v>
      </c>
      <c r="L2412" s="2">
        <v>44492</v>
      </c>
      <c r="M2412">
        <v>1.42</v>
      </c>
      <c r="N2412">
        <v>1</v>
      </c>
      <c r="O2412">
        <v>303</v>
      </c>
      <c r="P2412">
        <v>3</v>
      </c>
      <c r="Q2412" s="1" t="s">
        <v>13519</v>
      </c>
      <c r="R2412">
        <v>2021</v>
      </c>
      <c r="S2412" s="1" t="s">
        <v>44</v>
      </c>
    </row>
    <row r="2413" spans="1:19" x14ac:dyDescent="0.35">
      <c r="A2413">
        <v>22897971</v>
      </c>
      <c r="B2413" s="1" t="s">
        <v>3435</v>
      </c>
      <c r="C2413">
        <v>57234069</v>
      </c>
      <c r="D2413" s="1" t="s">
        <v>64</v>
      </c>
      <c r="E2413" s="1" t="s">
        <v>74</v>
      </c>
      <c r="F2413">
        <v>37.987630000000003</v>
      </c>
      <c r="G2413">
        <v>23.748190000000001</v>
      </c>
      <c r="H2413" s="1" t="s">
        <v>22</v>
      </c>
      <c r="I2413">
        <v>45</v>
      </c>
      <c r="J2413">
        <v>2</v>
      </c>
      <c r="K2413">
        <v>0</v>
      </c>
      <c r="L2413" s="2"/>
      <c r="N2413">
        <v>1</v>
      </c>
      <c r="O2413">
        <v>176</v>
      </c>
      <c r="P2413">
        <v>0</v>
      </c>
      <c r="Q2413" s="1"/>
      <c r="S2413" s="1"/>
    </row>
    <row r="2414" spans="1:19" x14ac:dyDescent="0.35">
      <c r="A2414">
        <v>22902476</v>
      </c>
      <c r="B2414" s="1" t="s">
        <v>3436</v>
      </c>
      <c r="C2414">
        <v>169521437</v>
      </c>
      <c r="D2414" s="1" t="s">
        <v>688</v>
      </c>
      <c r="E2414" s="1" t="s">
        <v>74</v>
      </c>
      <c r="F2414">
        <v>37.985509999999998</v>
      </c>
      <c r="G2414">
        <v>23.741070000000001</v>
      </c>
      <c r="H2414" s="1" t="s">
        <v>22</v>
      </c>
      <c r="I2414">
        <v>38</v>
      </c>
      <c r="J2414">
        <v>1</v>
      </c>
      <c r="K2414">
        <v>150</v>
      </c>
      <c r="L2414" s="2">
        <v>44514</v>
      </c>
      <c r="M2414">
        <v>3.19</v>
      </c>
      <c r="N2414">
        <v>5</v>
      </c>
      <c r="O2414">
        <v>230</v>
      </c>
      <c r="P2414">
        <v>28</v>
      </c>
      <c r="Q2414" s="1" t="s">
        <v>13520</v>
      </c>
      <c r="R2414">
        <v>2021</v>
      </c>
      <c r="S2414" s="1" t="s">
        <v>25</v>
      </c>
    </row>
    <row r="2415" spans="1:19" x14ac:dyDescent="0.35">
      <c r="A2415">
        <v>22905744</v>
      </c>
      <c r="B2415" s="1" t="s">
        <v>3437</v>
      </c>
      <c r="C2415">
        <v>82637934</v>
      </c>
      <c r="D2415" s="1" t="s">
        <v>3438</v>
      </c>
      <c r="E2415" s="1" t="s">
        <v>191</v>
      </c>
      <c r="F2415">
        <v>38.000140000000002</v>
      </c>
      <c r="G2415">
        <v>23.716819999999998</v>
      </c>
      <c r="H2415" s="1" t="s">
        <v>22</v>
      </c>
      <c r="I2415">
        <v>40</v>
      </c>
      <c r="J2415">
        <v>1</v>
      </c>
      <c r="K2415">
        <v>0</v>
      </c>
      <c r="L2415" s="2"/>
      <c r="N2415">
        <v>1</v>
      </c>
      <c r="O2415">
        <v>363</v>
      </c>
      <c r="P2415">
        <v>0</v>
      </c>
      <c r="Q2415" s="1"/>
      <c r="S2415" s="1"/>
    </row>
    <row r="2416" spans="1:19" x14ac:dyDescent="0.35">
      <c r="A2416">
        <v>22912378</v>
      </c>
      <c r="B2416" s="1" t="s">
        <v>3439</v>
      </c>
      <c r="C2416">
        <v>94102306</v>
      </c>
      <c r="D2416" s="1" t="s">
        <v>3440</v>
      </c>
      <c r="E2416" s="1" t="s">
        <v>36</v>
      </c>
      <c r="F2416">
        <v>37.981859999999998</v>
      </c>
      <c r="G2416">
        <v>23.716339999999999</v>
      </c>
      <c r="H2416" s="1" t="s">
        <v>22</v>
      </c>
      <c r="I2416">
        <v>151</v>
      </c>
      <c r="J2416">
        <v>3</v>
      </c>
      <c r="K2416">
        <v>38</v>
      </c>
      <c r="L2416" s="2">
        <v>43860</v>
      </c>
      <c r="M2416">
        <v>0.84</v>
      </c>
      <c r="N2416">
        <v>1</v>
      </c>
      <c r="O2416">
        <v>223</v>
      </c>
      <c r="P2416">
        <v>0</v>
      </c>
      <c r="Q2416" s="1" t="s">
        <v>13521</v>
      </c>
      <c r="R2416">
        <v>2020</v>
      </c>
      <c r="S2416" s="1" t="s">
        <v>30</v>
      </c>
    </row>
    <row r="2417" spans="1:19" x14ac:dyDescent="0.35">
      <c r="A2417">
        <v>22916423</v>
      </c>
      <c r="B2417" s="1" t="s">
        <v>3441</v>
      </c>
      <c r="C2417">
        <v>168293040</v>
      </c>
      <c r="D2417" s="1" t="s">
        <v>3442</v>
      </c>
      <c r="E2417" s="1" t="s">
        <v>135</v>
      </c>
      <c r="F2417">
        <v>37.960949999999997</v>
      </c>
      <c r="G2417">
        <v>23.71987</v>
      </c>
      <c r="H2417" s="1" t="s">
        <v>22</v>
      </c>
      <c r="I2417">
        <v>28</v>
      </c>
      <c r="J2417">
        <v>1</v>
      </c>
      <c r="K2417">
        <v>120</v>
      </c>
      <c r="L2417" s="2">
        <v>44451</v>
      </c>
      <c r="M2417">
        <v>2.54</v>
      </c>
      <c r="N2417">
        <v>2</v>
      </c>
      <c r="O2417">
        <v>236</v>
      </c>
      <c r="P2417">
        <v>10</v>
      </c>
      <c r="Q2417" s="1" t="s">
        <v>13522</v>
      </c>
      <c r="R2417">
        <v>2021</v>
      </c>
      <c r="S2417" s="1" t="s">
        <v>23</v>
      </c>
    </row>
    <row r="2418" spans="1:19" x14ac:dyDescent="0.35">
      <c r="A2418">
        <v>22918723</v>
      </c>
      <c r="B2418" s="1" t="s">
        <v>3443</v>
      </c>
      <c r="C2418">
        <v>169333283</v>
      </c>
      <c r="D2418" s="1" t="s">
        <v>3444</v>
      </c>
      <c r="E2418" s="1" t="s">
        <v>62</v>
      </c>
      <c r="F2418">
        <v>37.963470000000001</v>
      </c>
      <c r="G2418">
        <v>23.718979999999998</v>
      </c>
      <c r="H2418" s="1" t="s">
        <v>22</v>
      </c>
      <c r="I2418">
        <v>42</v>
      </c>
      <c r="J2418">
        <v>2</v>
      </c>
      <c r="K2418">
        <v>11</v>
      </c>
      <c r="L2418" s="2">
        <v>43341</v>
      </c>
      <c r="M2418">
        <v>0.23</v>
      </c>
      <c r="N2418">
        <v>1</v>
      </c>
      <c r="O2418">
        <v>205</v>
      </c>
      <c r="P2418">
        <v>0</v>
      </c>
      <c r="Q2418" s="1" t="s">
        <v>13523</v>
      </c>
      <c r="R2418">
        <v>2018</v>
      </c>
      <c r="S2418" s="1" t="s">
        <v>41</v>
      </c>
    </row>
    <row r="2419" spans="1:19" x14ac:dyDescent="0.35">
      <c r="A2419">
        <v>22930406</v>
      </c>
      <c r="B2419" s="1" t="s">
        <v>3445</v>
      </c>
      <c r="C2419">
        <v>113548208</v>
      </c>
      <c r="D2419" s="1" t="s">
        <v>2069</v>
      </c>
      <c r="E2419" s="1" t="s">
        <v>47</v>
      </c>
      <c r="F2419">
        <v>37.97</v>
      </c>
      <c r="G2419">
        <v>23.745159999999998</v>
      </c>
      <c r="H2419" s="1" t="s">
        <v>22</v>
      </c>
      <c r="I2419">
        <v>68</v>
      </c>
      <c r="J2419">
        <v>2</v>
      </c>
      <c r="K2419">
        <v>52</v>
      </c>
      <c r="L2419" s="2">
        <v>44501</v>
      </c>
      <c r="M2419">
        <v>1.1599999999999999</v>
      </c>
      <c r="N2419">
        <v>38</v>
      </c>
      <c r="O2419">
        <v>293</v>
      </c>
      <c r="P2419">
        <v>25</v>
      </c>
      <c r="Q2419" s="1" t="s">
        <v>13524</v>
      </c>
      <c r="R2419">
        <v>2021</v>
      </c>
      <c r="S2419" s="1" t="s">
        <v>25</v>
      </c>
    </row>
    <row r="2420" spans="1:19" x14ac:dyDescent="0.35">
      <c r="A2420">
        <v>22931453</v>
      </c>
      <c r="B2420" s="1" t="s">
        <v>3446</v>
      </c>
      <c r="C2420">
        <v>23439759</v>
      </c>
      <c r="D2420" s="1" t="s">
        <v>2588</v>
      </c>
      <c r="E2420" s="1" t="s">
        <v>123</v>
      </c>
      <c r="F2420">
        <v>37.97627</v>
      </c>
      <c r="G2420">
        <v>23.717880000000001</v>
      </c>
      <c r="H2420" s="1" t="s">
        <v>22</v>
      </c>
      <c r="I2420">
        <v>110</v>
      </c>
      <c r="J2420">
        <v>2</v>
      </c>
      <c r="K2420">
        <v>24</v>
      </c>
      <c r="L2420" s="2">
        <v>43473</v>
      </c>
      <c r="M2420">
        <v>0.51</v>
      </c>
      <c r="N2420">
        <v>6</v>
      </c>
      <c r="O2420">
        <v>0</v>
      </c>
      <c r="P2420">
        <v>0</v>
      </c>
      <c r="Q2420" s="1" t="s">
        <v>13525</v>
      </c>
      <c r="R2420">
        <v>2019</v>
      </c>
      <c r="S2420" s="1" t="s">
        <v>30</v>
      </c>
    </row>
    <row r="2421" spans="1:19" x14ac:dyDescent="0.35">
      <c r="A2421">
        <v>22931768</v>
      </c>
      <c r="B2421" s="1" t="s">
        <v>3447</v>
      </c>
      <c r="C2421">
        <v>23439759</v>
      </c>
      <c r="D2421" s="1" t="s">
        <v>2588</v>
      </c>
      <c r="E2421" s="1" t="s">
        <v>123</v>
      </c>
      <c r="F2421">
        <v>37.97531</v>
      </c>
      <c r="G2421">
        <v>23.71574</v>
      </c>
      <c r="H2421" s="1" t="s">
        <v>22</v>
      </c>
      <c r="I2421">
        <v>425</v>
      </c>
      <c r="J2421">
        <v>2</v>
      </c>
      <c r="K2421">
        <v>58</v>
      </c>
      <c r="L2421" s="2">
        <v>44493</v>
      </c>
      <c r="M2421">
        <v>1.24</v>
      </c>
      <c r="N2421">
        <v>6</v>
      </c>
      <c r="O2421">
        <v>313</v>
      </c>
      <c r="P2421">
        <v>5</v>
      </c>
      <c r="Q2421" s="1" t="s">
        <v>13526</v>
      </c>
      <c r="R2421">
        <v>2021</v>
      </c>
      <c r="S2421" s="1" t="s">
        <v>44</v>
      </c>
    </row>
    <row r="2422" spans="1:19" x14ac:dyDescent="0.35">
      <c r="A2422">
        <v>22939598</v>
      </c>
      <c r="B2422" s="1" t="s">
        <v>3448</v>
      </c>
      <c r="C2422">
        <v>169898627</v>
      </c>
      <c r="D2422" s="1" t="s">
        <v>1007</v>
      </c>
      <c r="E2422" s="1" t="s">
        <v>336</v>
      </c>
      <c r="F2422">
        <v>37.979419999999998</v>
      </c>
      <c r="G2422">
        <v>23.70927</v>
      </c>
      <c r="H2422" s="1" t="s">
        <v>22</v>
      </c>
      <c r="I2422">
        <v>29</v>
      </c>
      <c r="J2422">
        <v>2</v>
      </c>
      <c r="K2422">
        <v>122</v>
      </c>
      <c r="L2422" s="2">
        <v>44500</v>
      </c>
      <c r="M2422">
        <v>2.59</v>
      </c>
      <c r="N2422">
        <v>1</v>
      </c>
      <c r="O2422">
        <v>333</v>
      </c>
      <c r="P2422">
        <v>25</v>
      </c>
      <c r="Q2422" s="1" t="s">
        <v>13527</v>
      </c>
      <c r="R2422">
        <v>2021</v>
      </c>
      <c r="S2422" s="1" t="s">
        <v>44</v>
      </c>
    </row>
    <row r="2423" spans="1:19" x14ac:dyDescent="0.35">
      <c r="A2423">
        <v>22940267</v>
      </c>
      <c r="B2423" s="1" t="s">
        <v>3449</v>
      </c>
      <c r="C2423">
        <v>169902126</v>
      </c>
      <c r="D2423" s="1" t="s">
        <v>3450</v>
      </c>
      <c r="E2423" s="1" t="s">
        <v>51</v>
      </c>
      <c r="F2423">
        <v>37.989240000000002</v>
      </c>
      <c r="G2423">
        <v>23.728059999999999</v>
      </c>
      <c r="H2423" s="1" t="s">
        <v>22</v>
      </c>
      <c r="I2423">
        <v>90</v>
      </c>
      <c r="J2423">
        <v>2</v>
      </c>
      <c r="K2423">
        <v>19</v>
      </c>
      <c r="L2423" s="2">
        <v>44408</v>
      </c>
      <c r="M2423">
        <v>0.43</v>
      </c>
      <c r="N2423">
        <v>4</v>
      </c>
      <c r="O2423">
        <v>365</v>
      </c>
      <c r="P2423">
        <v>3</v>
      </c>
      <c r="Q2423" s="1" t="s">
        <v>13528</v>
      </c>
      <c r="R2423">
        <v>2021</v>
      </c>
      <c r="S2423" s="1" t="s">
        <v>57</v>
      </c>
    </row>
    <row r="2424" spans="1:19" x14ac:dyDescent="0.35">
      <c r="A2424">
        <v>22949412</v>
      </c>
      <c r="B2424" s="1" t="s">
        <v>3451</v>
      </c>
      <c r="C2424">
        <v>170001151</v>
      </c>
      <c r="D2424" s="1" t="s">
        <v>3452</v>
      </c>
      <c r="E2424" s="1" t="s">
        <v>74</v>
      </c>
      <c r="F2424">
        <v>37.987720000000003</v>
      </c>
      <c r="G2424">
        <v>23.75001</v>
      </c>
      <c r="H2424" s="1" t="s">
        <v>22</v>
      </c>
      <c r="I2424">
        <v>54</v>
      </c>
      <c r="J2424">
        <v>1</v>
      </c>
      <c r="K2424">
        <v>0</v>
      </c>
      <c r="L2424" s="2"/>
      <c r="N2424">
        <v>1</v>
      </c>
      <c r="O2424">
        <v>365</v>
      </c>
      <c r="P2424">
        <v>0</v>
      </c>
      <c r="Q2424" s="1"/>
      <c r="S2424" s="1"/>
    </row>
    <row r="2425" spans="1:19" x14ac:dyDescent="0.35">
      <c r="A2425">
        <v>22953622</v>
      </c>
      <c r="B2425" s="1" t="s">
        <v>3453</v>
      </c>
      <c r="C2425">
        <v>170041153</v>
      </c>
      <c r="D2425" s="1" t="s">
        <v>1762</v>
      </c>
      <c r="E2425" s="1" t="s">
        <v>62</v>
      </c>
      <c r="F2425">
        <v>37.971319999999999</v>
      </c>
      <c r="G2425">
        <v>23.730029999999999</v>
      </c>
      <c r="H2425" s="1" t="s">
        <v>22</v>
      </c>
      <c r="I2425">
        <v>150</v>
      </c>
      <c r="J2425">
        <v>2</v>
      </c>
      <c r="K2425">
        <v>18</v>
      </c>
      <c r="L2425" s="2">
        <v>44451</v>
      </c>
      <c r="M2425">
        <v>0.39</v>
      </c>
      <c r="N2425">
        <v>1</v>
      </c>
      <c r="O2425">
        <v>91</v>
      </c>
      <c r="P2425">
        <v>6</v>
      </c>
      <c r="Q2425" s="1"/>
      <c r="R2425">
        <v>2021</v>
      </c>
      <c r="S2425" s="1" t="s">
        <v>23</v>
      </c>
    </row>
    <row r="2426" spans="1:19" x14ac:dyDescent="0.35">
      <c r="A2426">
        <v>22964226</v>
      </c>
      <c r="B2426" s="1" t="s">
        <v>3454</v>
      </c>
      <c r="C2426">
        <v>170169292</v>
      </c>
      <c r="D2426" s="1" t="s">
        <v>745</v>
      </c>
      <c r="E2426" s="1" t="s">
        <v>97</v>
      </c>
      <c r="F2426">
        <v>38.002009999999999</v>
      </c>
      <c r="G2426">
        <v>23.726030000000002</v>
      </c>
      <c r="H2426" s="1" t="s">
        <v>22</v>
      </c>
      <c r="I2426">
        <v>45</v>
      </c>
      <c r="J2426">
        <v>2</v>
      </c>
      <c r="K2426">
        <v>127</v>
      </c>
      <c r="L2426" s="2">
        <v>44543</v>
      </c>
      <c r="M2426">
        <v>2.7</v>
      </c>
      <c r="N2426">
        <v>1</v>
      </c>
      <c r="O2426">
        <v>256</v>
      </c>
      <c r="P2426">
        <v>23</v>
      </c>
      <c r="Q2426" s="1" t="s">
        <v>13529</v>
      </c>
      <c r="R2426">
        <v>2021</v>
      </c>
      <c r="S2426" s="1" t="s">
        <v>27</v>
      </c>
    </row>
    <row r="2427" spans="1:19" x14ac:dyDescent="0.35">
      <c r="A2427">
        <v>22966639</v>
      </c>
      <c r="B2427" s="1" t="s">
        <v>3455</v>
      </c>
      <c r="C2427">
        <v>59292994</v>
      </c>
      <c r="D2427" s="1" t="s">
        <v>559</v>
      </c>
      <c r="E2427" s="1" t="s">
        <v>123</v>
      </c>
      <c r="F2427">
        <v>37.975299999999997</v>
      </c>
      <c r="G2427">
        <v>23.718800000000002</v>
      </c>
      <c r="H2427" s="1" t="s">
        <v>22</v>
      </c>
      <c r="I2427">
        <v>31</v>
      </c>
      <c r="J2427">
        <v>2</v>
      </c>
      <c r="K2427">
        <v>177</v>
      </c>
      <c r="L2427" s="2">
        <v>43901</v>
      </c>
      <c r="M2427">
        <v>3.76</v>
      </c>
      <c r="N2427">
        <v>1</v>
      </c>
      <c r="O2427">
        <v>70</v>
      </c>
      <c r="P2427">
        <v>0</v>
      </c>
      <c r="Q2427" s="1" t="s">
        <v>13530</v>
      </c>
      <c r="R2427">
        <v>2020</v>
      </c>
      <c r="S2427" s="1" t="s">
        <v>199</v>
      </c>
    </row>
    <row r="2428" spans="1:19" x14ac:dyDescent="0.35">
      <c r="A2428">
        <v>22978886</v>
      </c>
      <c r="B2428" s="1" t="s">
        <v>3456</v>
      </c>
      <c r="C2428">
        <v>123478591</v>
      </c>
      <c r="D2428" s="1" t="s">
        <v>268</v>
      </c>
      <c r="E2428" s="1" t="s">
        <v>68</v>
      </c>
      <c r="F2428">
        <v>37.979889999999997</v>
      </c>
      <c r="G2428">
        <v>23.739650000000001</v>
      </c>
      <c r="H2428" s="1" t="s">
        <v>22</v>
      </c>
      <c r="I2428">
        <v>500</v>
      </c>
      <c r="J2428">
        <v>2</v>
      </c>
      <c r="K2428">
        <v>31</v>
      </c>
      <c r="L2428" s="2">
        <v>44410</v>
      </c>
      <c r="M2428">
        <v>0.67</v>
      </c>
      <c r="N2428">
        <v>1</v>
      </c>
      <c r="O2428">
        <v>358</v>
      </c>
      <c r="P2428">
        <v>3</v>
      </c>
      <c r="Q2428" s="1" t="s">
        <v>3457</v>
      </c>
      <c r="R2428">
        <v>2021</v>
      </c>
      <c r="S2428" s="1" t="s">
        <v>41</v>
      </c>
    </row>
    <row r="2429" spans="1:19" x14ac:dyDescent="0.35">
      <c r="A2429">
        <v>22981715</v>
      </c>
      <c r="B2429" s="1" t="s">
        <v>3458</v>
      </c>
      <c r="C2429">
        <v>74343759</v>
      </c>
      <c r="D2429" s="1" t="s">
        <v>669</v>
      </c>
      <c r="E2429" s="1" t="s">
        <v>703</v>
      </c>
      <c r="F2429">
        <v>37.993960000000001</v>
      </c>
      <c r="G2429">
        <v>23.718990000000002</v>
      </c>
      <c r="H2429" s="1" t="s">
        <v>22</v>
      </c>
      <c r="I2429">
        <v>26</v>
      </c>
      <c r="J2429">
        <v>2</v>
      </c>
      <c r="K2429">
        <v>233</v>
      </c>
      <c r="L2429" s="2">
        <v>44550</v>
      </c>
      <c r="M2429">
        <v>4.91</v>
      </c>
      <c r="N2429">
        <v>10</v>
      </c>
      <c r="O2429">
        <v>159</v>
      </c>
      <c r="P2429">
        <v>16</v>
      </c>
      <c r="Q2429" s="1"/>
      <c r="R2429">
        <v>2021</v>
      </c>
      <c r="S2429" s="1" t="s">
        <v>27</v>
      </c>
    </row>
    <row r="2430" spans="1:19" x14ac:dyDescent="0.35">
      <c r="A2430">
        <v>22990525</v>
      </c>
      <c r="B2430" s="1" t="s">
        <v>3459</v>
      </c>
      <c r="C2430">
        <v>147001263</v>
      </c>
      <c r="D2430" s="1" t="s">
        <v>688</v>
      </c>
      <c r="E2430" s="1" t="s">
        <v>204</v>
      </c>
      <c r="F2430">
        <v>38.004460000000002</v>
      </c>
      <c r="G2430">
        <v>23.726959999999998</v>
      </c>
      <c r="H2430" s="1" t="s">
        <v>22</v>
      </c>
      <c r="I2430">
        <v>27</v>
      </c>
      <c r="J2430">
        <v>5</v>
      </c>
      <c r="K2430">
        <v>43</v>
      </c>
      <c r="L2430" s="2">
        <v>44539</v>
      </c>
      <c r="M2430">
        <v>0.93</v>
      </c>
      <c r="N2430">
        <v>2</v>
      </c>
      <c r="O2430">
        <v>77</v>
      </c>
      <c r="P2430">
        <v>5</v>
      </c>
      <c r="Q2430" s="1" t="s">
        <v>13531</v>
      </c>
      <c r="R2430">
        <v>2021</v>
      </c>
      <c r="S2430" s="1" t="s">
        <v>27</v>
      </c>
    </row>
    <row r="2431" spans="1:19" x14ac:dyDescent="0.35">
      <c r="A2431">
        <v>23000192</v>
      </c>
      <c r="B2431" s="1" t="s">
        <v>3460</v>
      </c>
      <c r="C2431">
        <v>2718115</v>
      </c>
      <c r="D2431" s="1" t="s">
        <v>736</v>
      </c>
      <c r="E2431" s="1" t="s">
        <v>62</v>
      </c>
      <c r="F2431">
        <v>37.970880000000001</v>
      </c>
      <c r="G2431">
        <v>23.729610000000001</v>
      </c>
      <c r="H2431" s="1" t="s">
        <v>22</v>
      </c>
      <c r="I2431">
        <v>117</v>
      </c>
      <c r="J2431">
        <v>2</v>
      </c>
      <c r="K2431">
        <v>111</v>
      </c>
      <c r="L2431" s="2">
        <v>44535</v>
      </c>
      <c r="M2431">
        <v>2.41</v>
      </c>
      <c r="N2431">
        <v>24</v>
      </c>
      <c r="O2431">
        <v>297</v>
      </c>
      <c r="P2431">
        <v>23</v>
      </c>
      <c r="Q2431" s="1" t="s">
        <v>13532</v>
      </c>
      <c r="R2431">
        <v>2021</v>
      </c>
      <c r="S2431" s="1" t="s">
        <v>27</v>
      </c>
    </row>
    <row r="2432" spans="1:19" x14ac:dyDescent="0.35">
      <c r="A2432">
        <v>23000633</v>
      </c>
      <c r="B2432" s="1" t="s">
        <v>3461</v>
      </c>
      <c r="C2432">
        <v>16167645</v>
      </c>
      <c r="D2432" s="1" t="s">
        <v>3462</v>
      </c>
      <c r="E2432" s="1" t="s">
        <v>159</v>
      </c>
      <c r="F2432">
        <v>37.963560000000001</v>
      </c>
      <c r="G2432">
        <v>23.74438</v>
      </c>
      <c r="H2432" s="1" t="s">
        <v>22</v>
      </c>
      <c r="I2432">
        <v>35</v>
      </c>
      <c r="J2432">
        <v>2</v>
      </c>
      <c r="K2432">
        <v>26</v>
      </c>
      <c r="L2432" s="2">
        <v>44227</v>
      </c>
      <c r="M2432">
        <v>0.57999999999999996</v>
      </c>
      <c r="N2432">
        <v>1</v>
      </c>
      <c r="O2432">
        <v>165</v>
      </c>
      <c r="P2432">
        <v>1</v>
      </c>
      <c r="Q2432" s="1" t="s">
        <v>13533</v>
      </c>
      <c r="R2432">
        <v>2021</v>
      </c>
      <c r="S2432" s="1" t="s">
        <v>30</v>
      </c>
    </row>
    <row r="2433" spans="1:19" x14ac:dyDescent="0.35">
      <c r="A2433">
        <v>23002507</v>
      </c>
      <c r="B2433" s="1" t="s">
        <v>3463</v>
      </c>
      <c r="C2433">
        <v>53983867</v>
      </c>
      <c r="D2433" s="1" t="s">
        <v>745</v>
      </c>
      <c r="E2433" s="1" t="s">
        <v>51</v>
      </c>
      <c r="F2433">
        <v>37.989350000000002</v>
      </c>
      <c r="G2433">
        <v>23.723659999999999</v>
      </c>
      <c r="H2433" s="1" t="s">
        <v>22</v>
      </c>
      <c r="I2433">
        <v>26</v>
      </c>
      <c r="J2433">
        <v>20</v>
      </c>
      <c r="K2433">
        <v>27</v>
      </c>
      <c r="L2433" s="2">
        <v>44535</v>
      </c>
      <c r="M2433">
        <v>0.59</v>
      </c>
      <c r="N2433">
        <v>11</v>
      </c>
      <c r="O2433">
        <v>201</v>
      </c>
      <c r="P2433">
        <v>3</v>
      </c>
      <c r="Q2433" s="1" t="s">
        <v>13534</v>
      </c>
      <c r="R2433">
        <v>2021</v>
      </c>
      <c r="S2433" s="1" t="s">
        <v>27</v>
      </c>
    </row>
    <row r="2434" spans="1:19" x14ac:dyDescent="0.35">
      <c r="A2434">
        <v>23008906</v>
      </c>
      <c r="B2434" s="1" t="s">
        <v>3464</v>
      </c>
      <c r="C2434">
        <v>113548208</v>
      </c>
      <c r="D2434" s="1" t="s">
        <v>2069</v>
      </c>
      <c r="E2434" s="1" t="s">
        <v>47</v>
      </c>
      <c r="F2434">
        <v>37.970120000000001</v>
      </c>
      <c r="G2434">
        <v>23.743410000000001</v>
      </c>
      <c r="H2434" s="1" t="s">
        <v>22</v>
      </c>
      <c r="I2434">
        <v>68</v>
      </c>
      <c r="J2434">
        <v>2</v>
      </c>
      <c r="K2434">
        <v>14</v>
      </c>
      <c r="L2434" s="2">
        <v>44485</v>
      </c>
      <c r="M2434">
        <v>0.3</v>
      </c>
      <c r="N2434">
        <v>38</v>
      </c>
      <c r="O2434">
        <v>256</v>
      </c>
      <c r="P2434">
        <v>5</v>
      </c>
      <c r="Q2434" s="1" t="s">
        <v>13535</v>
      </c>
      <c r="R2434">
        <v>2021</v>
      </c>
      <c r="S2434" s="1" t="s">
        <v>44</v>
      </c>
    </row>
    <row r="2435" spans="1:19" x14ac:dyDescent="0.35">
      <c r="A2435">
        <v>23012033</v>
      </c>
      <c r="B2435" s="1" t="s">
        <v>3465</v>
      </c>
      <c r="C2435">
        <v>169909823</v>
      </c>
      <c r="D2435" s="1" t="s">
        <v>3466</v>
      </c>
      <c r="E2435" s="1" t="s">
        <v>33</v>
      </c>
      <c r="F2435">
        <v>37.971249999999998</v>
      </c>
      <c r="G2435">
        <v>23.7315</v>
      </c>
      <c r="H2435" s="1" t="s">
        <v>22</v>
      </c>
      <c r="I2435">
        <v>96</v>
      </c>
      <c r="J2435">
        <v>2</v>
      </c>
      <c r="K2435">
        <v>4</v>
      </c>
      <c r="L2435" s="2">
        <v>43745</v>
      </c>
      <c r="M2435">
        <v>0.09</v>
      </c>
      <c r="N2435">
        <v>2</v>
      </c>
      <c r="O2435">
        <v>235</v>
      </c>
      <c r="P2435">
        <v>0</v>
      </c>
      <c r="Q2435" s="1" t="s">
        <v>13536</v>
      </c>
      <c r="R2435">
        <v>2019</v>
      </c>
      <c r="S2435" s="1" t="s">
        <v>44</v>
      </c>
    </row>
    <row r="2436" spans="1:19" x14ac:dyDescent="0.35">
      <c r="A2436">
        <v>23015577</v>
      </c>
      <c r="B2436" s="1" t="s">
        <v>3467</v>
      </c>
      <c r="C2436">
        <v>154792125</v>
      </c>
      <c r="D2436" s="1" t="s">
        <v>226</v>
      </c>
      <c r="E2436" s="1" t="s">
        <v>68</v>
      </c>
      <c r="F2436">
        <v>37.979050000000001</v>
      </c>
      <c r="G2436">
        <v>23.75067</v>
      </c>
      <c r="H2436" s="1" t="s">
        <v>22</v>
      </c>
      <c r="I2436">
        <v>31</v>
      </c>
      <c r="J2436">
        <v>1</v>
      </c>
      <c r="K2436">
        <v>107</v>
      </c>
      <c r="L2436" s="2">
        <v>44403</v>
      </c>
      <c r="M2436">
        <v>2.9</v>
      </c>
      <c r="N2436">
        <v>2</v>
      </c>
      <c r="O2436">
        <v>113</v>
      </c>
      <c r="P2436">
        <v>5</v>
      </c>
      <c r="Q2436" s="1" t="s">
        <v>13537</v>
      </c>
      <c r="R2436">
        <v>2021</v>
      </c>
      <c r="S2436" s="1" t="s">
        <v>57</v>
      </c>
    </row>
    <row r="2437" spans="1:19" x14ac:dyDescent="0.35">
      <c r="A2437">
        <v>23034890</v>
      </c>
      <c r="B2437" s="1" t="s">
        <v>3468</v>
      </c>
      <c r="C2437">
        <v>114156592</v>
      </c>
      <c r="D2437" s="1" t="s">
        <v>2081</v>
      </c>
      <c r="E2437" s="1" t="s">
        <v>274</v>
      </c>
      <c r="F2437">
        <v>37.967959999999998</v>
      </c>
      <c r="G2437">
        <v>23.732379999999999</v>
      </c>
      <c r="H2437" s="1" t="s">
        <v>1267</v>
      </c>
      <c r="I2437">
        <v>390</v>
      </c>
      <c r="J2437">
        <v>1</v>
      </c>
      <c r="K2437">
        <v>97</v>
      </c>
      <c r="L2437" s="2">
        <v>44535</v>
      </c>
      <c r="M2437">
        <v>2.13</v>
      </c>
      <c r="N2437">
        <v>32</v>
      </c>
      <c r="O2437">
        <v>263</v>
      </c>
      <c r="P2437">
        <v>24</v>
      </c>
      <c r="Q2437" s="1" t="s">
        <v>12776</v>
      </c>
      <c r="R2437">
        <v>2021</v>
      </c>
      <c r="S2437" s="1" t="s">
        <v>27</v>
      </c>
    </row>
    <row r="2438" spans="1:19" x14ac:dyDescent="0.35">
      <c r="A2438">
        <v>23035618</v>
      </c>
      <c r="B2438" s="1" t="s">
        <v>3469</v>
      </c>
      <c r="C2438">
        <v>103686013</v>
      </c>
      <c r="D2438" s="1" t="s">
        <v>971</v>
      </c>
      <c r="E2438" s="1" t="s">
        <v>287</v>
      </c>
      <c r="F2438">
        <v>37.97963</v>
      </c>
      <c r="G2438">
        <v>23.74316</v>
      </c>
      <c r="H2438" s="1" t="s">
        <v>22</v>
      </c>
      <c r="I2438">
        <v>90</v>
      </c>
      <c r="J2438">
        <v>3</v>
      </c>
      <c r="K2438">
        <v>4</v>
      </c>
      <c r="L2438" s="2">
        <v>44410</v>
      </c>
      <c r="M2438">
        <v>0.15</v>
      </c>
      <c r="N2438">
        <v>1</v>
      </c>
      <c r="O2438">
        <v>364</v>
      </c>
      <c r="P2438">
        <v>2</v>
      </c>
      <c r="Q2438" s="1" t="s">
        <v>13538</v>
      </c>
      <c r="R2438">
        <v>2021</v>
      </c>
      <c r="S2438" s="1" t="s">
        <v>41</v>
      </c>
    </row>
    <row r="2439" spans="1:19" x14ac:dyDescent="0.35">
      <c r="A2439">
        <v>23056291</v>
      </c>
      <c r="B2439" s="1" t="s">
        <v>3470</v>
      </c>
      <c r="C2439">
        <v>131919291</v>
      </c>
      <c r="D2439" s="1" t="s">
        <v>2528</v>
      </c>
      <c r="E2439" s="1" t="s">
        <v>68</v>
      </c>
      <c r="F2439">
        <v>37.97963</v>
      </c>
      <c r="G2439">
        <v>23.740400000000001</v>
      </c>
      <c r="H2439" s="1" t="s">
        <v>22</v>
      </c>
      <c r="I2439">
        <v>35</v>
      </c>
      <c r="J2439">
        <v>1</v>
      </c>
      <c r="K2439">
        <v>59</v>
      </c>
      <c r="L2439" s="2">
        <v>44462</v>
      </c>
      <c r="M2439">
        <v>1.26</v>
      </c>
      <c r="N2439">
        <v>3</v>
      </c>
      <c r="O2439">
        <v>201</v>
      </c>
      <c r="P2439">
        <v>2</v>
      </c>
      <c r="Q2439" s="1"/>
      <c r="R2439">
        <v>2021</v>
      </c>
      <c r="S2439" s="1" t="s">
        <v>23</v>
      </c>
    </row>
    <row r="2440" spans="1:19" x14ac:dyDescent="0.35">
      <c r="A2440">
        <v>23059120</v>
      </c>
      <c r="B2440" s="1" t="s">
        <v>3471</v>
      </c>
      <c r="C2440">
        <v>162260829</v>
      </c>
      <c r="D2440" s="1" t="s">
        <v>3472</v>
      </c>
      <c r="E2440" s="1" t="s">
        <v>186</v>
      </c>
      <c r="F2440">
        <v>37.959580000000003</v>
      </c>
      <c r="G2440">
        <v>23.724599999999999</v>
      </c>
      <c r="H2440" s="1" t="s">
        <v>22</v>
      </c>
      <c r="I2440">
        <v>28</v>
      </c>
      <c r="J2440">
        <v>1</v>
      </c>
      <c r="K2440">
        <v>256</v>
      </c>
      <c r="L2440" s="2">
        <v>44194</v>
      </c>
      <c r="M2440">
        <v>5.52</v>
      </c>
      <c r="N2440">
        <v>1</v>
      </c>
      <c r="O2440">
        <v>200</v>
      </c>
      <c r="P2440">
        <v>1</v>
      </c>
      <c r="Q2440" s="1"/>
      <c r="R2440">
        <v>2020</v>
      </c>
      <c r="S2440" s="1" t="s">
        <v>27</v>
      </c>
    </row>
    <row r="2441" spans="1:19" x14ac:dyDescent="0.35">
      <c r="A2441">
        <v>23067470</v>
      </c>
      <c r="B2441" s="1" t="s">
        <v>3473</v>
      </c>
      <c r="C2441">
        <v>42048131</v>
      </c>
      <c r="D2441" s="1" t="s">
        <v>293</v>
      </c>
      <c r="E2441" s="1" t="s">
        <v>21</v>
      </c>
      <c r="F2441">
        <v>37.99147</v>
      </c>
      <c r="G2441">
        <v>23.752939999999999</v>
      </c>
      <c r="H2441" s="1" t="s">
        <v>22</v>
      </c>
      <c r="I2441">
        <v>50</v>
      </c>
      <c r="J2441">
        <v>2</v>
      </c>
      <c r="K2441">
        <v>44</v>
      </c>
      <c r="L2441" s="2">
        <v>44099</v>
      </c>
      <c r="M2441">
        <v>1.19</v>
      </c>
      <c r="N2441">
        <v>1</v>
      </c>
      <c r="O2441">
        <v>0</v>
      </c>
      <c r="P2441">
        <v>0</v>
      </c>
      <c r="Q2441" s="1" t="s">
        <v>13539</v>
      </c>
      <c r="R2441">
        <v>2020</v>
      </c>
      <c r="S2441" s="1" t="s">
        <v>23</v>
      </c>
    </row>
    <row r="2442" spans="1:19" x14ac:dyDescent="0.35">
      <c r="A2442">
        <v>23069470</v>
      </c>
      <c r="B2442" s="1" t="s">
        <v>3474</v>
      </c>
      <c r="C2442">
        <v>107328172</v>
      </c>
      <c r="D2442" s="1" t="s">
        <v>1528</v>
      </c>
      <c r="E2442" s="1" t="s">
        <v>229</v>
      </c>
      <c r="F2442">
        <v>37.977330000000002</v>
      </c>
      <c r="G2442">
        <v>23.756150000000002</v>
      </c>
      <c r="H2442" s="1" t="s">
        <v>22</v>
      </c>
      <c r="I2442">
        <v>29</v>
      </c>
      <c r="J2442">
        <v>2</v>
      </c>
      <c r="K2442">
        <v>19</v>
      </c>
      <c r="L2442" s="2">
        <v>44487</v>
      </c>
      <c r="M2442">
        <v>0.48</v>
      </c>
      <c r="N2442">
        <v>3</v>
      </c>
      <c r="O2442">
        <v>61</v>
      </c>
      <c r="P2442">
        <v>7</v>
      </c>
      <c r="Q2442" s="1" t="s">
        <v>13540</v>
      </c>
      <c r="R2442">
        <v>2021</v>
      </c>
      <c r="S2442" s="1" t="s">
        <v>44</v>
      </c>
    </row>
    <row r="2443" spans="1:19" x14ac:dyDescent="0.35">
      <c r="A2443">
        <v>23070420</v>
      </c>
      <c r="B2443" s="1" t="s">
        <v>3475</v>
      </c>
      <c r="C2443">
        <v>171275209</v>
      </c>
      <c r="D2443" s="1" t="s">
        <v>792</v>
      </c>
      <c r="E2443" s="1" t="s">
        <v>1257</v>
      </c>
      <c r="F2443">
        <v>38.002099999999999</v>
      </c>
      <c r="G2443">
        <v>23.70993</v>
      </c>
      <c r="H2443" s="1" t="s">
        <v>22</v>
      </c>
      <c r="I2443">
        <v>30</v>
      </c>
      <c r="J2443">
        <v>4</v>
      </c>
      <c r="K2443">
        <v>64</v>
      </c>
      <c r="L2443" s="2">
        <v>44480</v>
      </c>
      <c r="M2443">
        <v>1.42</v>
      </c>
      <c r="N2443">
        <v>1</v>
      </c>
      <c r="O2443">
        <v>0</v>
      </c>
      <c r="P2443">
        <v>1</v>
      </c>
      <c r="Q2443" s="1" t="s">
        <v>13541</v>
      </c>
      <c r="R2443">
        <v>2021</v>
      </c>
      <c r="S2443" s="1" t="s">
        <v>44</v>
      </c>
    </row>
    <row r="2444" spans="1:19" x14ac:dyDescent="0.35">
      <c r="A2444">
        <v>23072513</v>
      </c>
      <c r="B2444" s="1" t="s">
        <v>3476</v>
      </c>
      <c r="C2444">
        <v>63903716</v>
      </c>
      <c r="D2444" s="1" t="s">
        <v>1286</v>
      </c>
      <c r="E2444" s="1" t="s">
        <v>65</v>
      </c>
      <c r="F2444">
        <v>37.997227000000002</v>
      </c>
      <c r="G2444">
        <v>23.745352</v>
      </c>
      <c r="H2444" s="1" t="s">
        <v>22</v>
      </c>
      <c r="I2444">
        <v>35</v>
      </c>
      <c r="J2444">
        <v>2</v>
      </c>
      <c r="K2444">
        <v>27</v>
      </c>
      <c r="L2444" s="2">
        <v>44536</v>
      </c>
      <c r="M2444">
        <v>0.57999999999999996</v>
      </c>
      <c r="N2444">
        <v>19</v>
      </c>
      <c r="O2444">
        <v>257</v>
      </c>
      <c r="P2444">
        <v>1</v>
      </c>
      <c r="Q2444" s="1" t="s">
        <v>13542</v>
      </c>
      <c r="R2444">
        <v>2021</v>
      </c>
      <c r="S2444" s="1" t="s">
        <v>27</v>
      </c>
    </row>
    <row r="2445" spans="1:19" x14ac:dyDescent="0.35">
      <c r="A2445">
        <v>23088380</v>
      </c>
      <c r="B2445" s="1" t="s">
        <v>3477</v>
      </c>
      <c r="C2445">
        <v>53983867</v>
      </c>
      <c r="D2445" s="1" t="s">
        <v>745</v>
      </c>
      <c r="E2445" s="1" t="s">
        <v>186</v>
      </c>
      <c r="F2445">
        <v>37.95702</v>
      </c>
      <c r="G2445">
        <v>23.729040000000001</v>
      </c>
      <c r="H2445" s="1" t="s">
        <v>22</v>
      </c>
      <c r="I2445">
        <v>30</v>
      </c>
      <c r="J2445">
        <v>20</v>
      </c>
      <c r="K2445">
        <v>28</v>
      </c>
      <c r="L2445" s="2">
        <v>44461</v>
      </c>
      <c r="M2445">
        <v>0.61</v>
      </c>
      <c r="N2445">
        <v>11</v>
      </c>
      <c r="O2445">
        <v>90</v>
      </c>
      <c r="P2445">
        <v>5</v>
      </c>
      <c r="Q2445" s="1" t="s">
        <v>13543</v>
      </c>
      <c r="R2445">
        <v>2021</v>
      </c>
      <c r="S2445" s="1" t="s">
        <v>23</v>
      </c>
    </row>
    <row r="2446" spans="1:19" x14ac:dyDescent="0.35">
      <c r="A2446">
        <v>23101953</v>
      </c>
      <c r="B2446" s="1" t="s">
        <v>3478</v>
      </c>
      <c r="C2446">
        <v>32655436</v>
      </c>
      <c r="D2446" s="1" t="s">
        <v>3479</v>
      </c>
      <c r="E2446" s="1" t="s">
        <v>186</v>
      </c>
      <c r="F2446">
        <v>37.964359999999999</v>
      </c>
      <c r="G2446">
        <v>23.73227</v>
      </c>
      <c r="H2446" s="1" t="s">
        <v>22</v>
      </c>
      <c r="I2446">
        <v>130</v>
      </c>
      <c r="J2446">
        <v>2</v>
      </c>
      <c r="K2446">
        <v>168</v>
      </c>
      <c r="L2446" s="2">
        <v>44527</v>
      </c>
      <c r="M2446">
        <v>3.82</v>
      </c>
      <c r="N2446">
        <v>1</v>
      </c>
      <c r="O2446">
        <v>321</v>
      </c>
      <c r="P2446">
        <v>29</v>
      </c>
      <c r="Q2446" s="1" t="s">
        <v>13544</v>
      </c>
      <c r="R2446">
        <v>2021</v>
      </c>
      <c r="S2446" s="1" t="s">
        <v>25</v>
      </c>
    </row>
    <row r="2447" spans="1:19" x14ac:dyDescent="0.35">
      <c r="A2447">
        <v>23104236</v>
      </c>
      <c r="B2447" s="1" t="s">
        <v>3480</v>
      </c>
      <c r="C2447">
        <v>157753035</v>
      </c>
      <c r="D2447" s="1" t="s">
        <v>663</v>
      </c>
      <c r="E2447" s="1" t="s">
        <v>33</v>
      </c>
      <c r="F2447">
        <v>37.978819999999999</v>
      </c>
      <c r="G2447">
        <v>23.727550000000001</v>
      </c>
      <c r="H2447" s="1" t="s">
        <v>37</v>
      </c>
      <c r="I2447">
        <v>33</v>
      </c>
      <c r="J2447">
        <v>1</v>
      </c>
      <c r="K2447">
        <v>76</v>
      </c>
      <c r="L2447" s="2">
        <v>44504</v>
      </c>
      <c r="M2447">
        <v>1.62</v>
      </c>
      <c r="N2447">
        <v>11</v>
      </c>
      <c r="O2447">
        <v>177</v>
      </c>
      <c r="P2447">
        <v>11</v>
      </c>
      <c r="Q2447" s="1" t="s">
        <v>13545</v>
      </c>
      <c r="R2447">
        <v>2021</v>
      </c>
      <c r="S2447" s="1" t="s">
        <v>25</v>
      </c>
    </row>
    <row r="2448" spans="1:19" x14ac:dyDescent="0.35">
      <c r="A2448">
        <v>23106587</v>
      </c>
      <c r="B2448" s="1" t="s">
        <v>3481</v>
      </c>
      <c r="C2448">
        <v>171669835</v>
      </c>
      <c r="D2448" s="1" t="s">
        <v>168</v>
      </c>
      <c r="E2448" s="1" t="s">
        <v>135</v>
      </c>
      <c r="F2448">
        <v>37.967950000000002</v>
      </c>
      <c r="G2448">
        <v>23.729479999999999</v>
      </c>
      <c r="H2448" s="1" t="s">
        <v>22</v>
      </c>
      <c r="I2448">
        <v>131</v>
      </c>
      <c r="J2448">
        <v>3</v>
      </c>
      <c r="K2448">
        <v>22</v>
      </c>
      <c r="L2448" s="2">
        <v>44484</v>
      </c>
      <c r="M2448">
        <v>0.49</v>
      </c>
      <c r="N2448">
        <v>1</v>
      </c>
      <c r="O2448">
        <v>273</v>
      </c>
      <c r="P2448">
        <v>5</v>
      </c>
      <c r="Q2448" s="1" t="s">
        <v>13546</v>
      </c>
      <c r="R2448">
        <v>2021</v>
      </c>
      <c r="S2448" s="1" t="s">
        <v>44</v>
      </c>
    </row>
    <row r="2449" spans="1:19" x14ac:dyDescent="0.35">
      <c r="A2449">
        <v>23115250</v>
      </c>
      <c r="B2449" s="1" t="s">
        <v>3482</v>
      </c>
      <c r="C2449">
        <v>86880044</v>
      </c>
      <c r="D2449" s="1" t="s">
        <v>3483</v>
      </c>
      <c r="E2449" s="1" t="s">
        <v>460</v>
      </c>
      <c r="F2449">
        <v>38.005850000000002</v>
      </c>
      <c r="G2449">
        <v>23.71949</v>
      </c>
      <c r="H2449" s="1" t="s">
        <v>22</v>
      </c>
      <c r="I2449">
        <v>26</v>
      </c>
      <c r="J2449">
        <v>2</v>
      </c>
      <c r="K2449">
        <v>34</v>
      </c>
      <c r="L2449" s="2">
        <v>44410</v>
      </c>
      <c r="M2449">
        <v>0.76</v>
      </c>
      <c r="N2449">
        <v>2</v>
      </c>
      <c r="O2449">
        <v>205</v>
      </c>
      <c r="P2449">
        <v>2</v>
      </c>
      <c r="Q2449" s="1" t="s">
        <v>13547</v>
      </c>
      <c r="R2449">
        <v>2021</v>
      </c>
      <c r="S2449" s="1" t="s">
        <v>41</v>
      </c>
    </row>
    <row r="2450" spans="1:19" x14ac:dyDescent="0.35">
      <c r="A2450">
        <v>23117626</v>
      </c>
      <c r="B2450" s="1" t="s">
        <v>3484</v>
      </c>
      <c r="C2450">
        <v>90390850</v>
      </c>
      <c r="D2450" s="1" t="s">
        <v>1722</v>
      </c>
      <c r="E2450" s="1" t="s">
        <v>36</v>
      </c>
      <c r="F2450">
        <v>37.97974</v>
      </c>
      <c r="G2450">
        <v>23.719670000000001</v>
      </c>
      <c r="H2450" s="1" t="s">
        <v>22</v>
      </c>
      <c r="I2450">
        <v>38</v>
      </c>
      <c r="J2450">
        <v>1</v>
      </c>
      <c r="K2450">
        <v>373</v>
      </c>
      <c r="L2450" s="2">
        <v>44535</v>
      </c>
      <c r="M2450">
        <v>7.92</v>
      </c>
      <c r="N2450">
        <v>39</v>
      </c>
      <c r="O2450">
        <v>275</v>
      </c>
      <c r="P2450">
        <v>69</v>
      </c>
      <c r="Q2450" s="1" t="s">
        <v>13548</v>
      </c>
      <c r="R2450">
        <v>2021</v>
      </c>
      <c r="S2450" s="1" t="s">
        <v>27</v>
      </c>
    </row>
    <row r="2451" spans="1:19" x14ac:dyDescent="0.35">
      <c r="A2451">
        <v>23124958</v>
      </c>
      <c r="B2451" s="1" t="s">
        <v>3485</v>
      </c>
      <c r="C2451">
        <v>90390850</v>
      </c>
      <c r="D2451" s="1" t="s">
        <v>1722</v>
      </c>
      <c r="E2451" s="1" t="s">
        <v>123</v>
      </c>
      <c r="F2451">
        <v>37.977730000000001</v>
      </c>
      <c r="G2451">
        <v>23.72063</v>
      </c>
      <c r="H2451" s="1" t="s">
        <v>22</v>
      </c>
      <c r="I2451">
        <v>41</v>
      </c>
      <c r="J2451">
        <v>1</v>
      </c>
      <c r="K2451">
        <v>301</v>
      </c>
      <c r="L2451" s="2">
        <v>44531</v>
      </c>
      <c r="M2451">
        <v>6.42</v>
      </c>
      <c r="N2451">
        <v>39</v>
      </c>
      <c r="O2451">
        <v>267</v>
      </c>
      <c r="P2451">
        <v>47</v>
      </c>
      <c r="Q2451" s="1" t="s">
        <v>13548</v>
      </c>
      <c r="R2451">
        <v>2021</v>
      </c>
      <c r="S2451" s="1" t="s">
        <v>27</v>
      </c>
    </row>
    <row r="2452" spans="1:19" x14ac:dyDescent="0.35">
      <c r="A2452">
        <v>23125522</v>
      </c>
      <c r="B2452" s="1" t="s">
        <v>3486</v>
      </c>
      <c r="C2452">
        <v>108012927</v>
      </c>
      <c r="D2452" s="1" t="s">
        <v>1946</v>
      </c>
      <c r="E2452" s="1" t="s">
        <v>97</v>
      </c>
      <c r="F2452">
        <v>37.994590000000002</v>
      </c>
      <c r="G2452">
        <v>23.724309999999999</v>
      </c>
      <c r="H2452" s="1" t="s">
        <v>22</v>
      </c>
      <c r="I2452">
        <v>30</v>
      </c>
      <c r="J2452">
        <v>5</v>
      </c>
      <c r="K2452">
        <v>22</v>
      </c>
      <c r="L2452" s="2">
        <v>44505</v>
      </c>
      <c r="M2452">
        <v>0.53</v>
      </c>
      <c r="N2452">
        <v>1</v>
      </c>
      <c r="O2452">
        <v>269</v>
      </c>
      <c r="P2452">
        <v>4</v>
      </c>
      <c r="Q2452" s="1" t="s">
        <v>13549</v>
      </c>
      <c r="R2452">
        <v>2021</v>
      </c>
      <c r="S2452" s="1" t="s">
        <v>25</v>
      </c>
    </row>
    <row r="2453" spans="1:19" x14ac:dyDescent="0.35">
      <c r="A2453">
        <v>23135396</v>
      </c>
      <c r="B2453" s="1" t="s">
        <v>3487</v>
      </c>
      <c r="C2453">
        <v>168071229</v>
      </c>
      <c r="D2453" s="1" t="s">
        <v>463</v>
      </c>
      <c r="E2453" s="1" t="s">
        <v>51</v>
      </c>
      <c r="F2453">
        <v>37.982619999999997</v>
      </c>
      <c r="G2453">
        <v>23.72006</v>
      </c>
      <c r="H2453" s="1" t="s">
        <v>22</v>
      </c>
      <c r="I2453">
        <v>45</v>
      </c>
      <c r="J2453">
        <v>2</v>
      </c>
      <c r="K2453">
        <v>10</v>
      </c>
      <c r="L2453" s="2">
        <v>44506</v>
      </c>
      <c r="M2453">
        <v>0.23</v>
      </c>
      <c r="N2453">
        <v>4</v>
      </c>
      <c r="O2453">
        <v>354</v>
      </c>
      <c r="P2453">
        <v>3</v>
      </c>
      <c r="Q2453" s="1" t="s">
        <v>13550</v>
      </c>
      <c r="R2453">
        <v>2021</v>
      </c>
      <c r="S2453" s="1" t="s">
        <v>25</v>
      </c>
    </row>
    <row r="2454" spans="1:19" x14ac:dyDescent="0.35">
      <c r="A2454">
        <v>23135411</v>
      </c>
      <c r="B2454" s="1" t="s">
        <v>3488</v>
      </c>
      <c r="C2454">
        <v>1167063</v>
      </c>
      <c r="D2454" s="1" t="s">
        <v>1765</v>
      </c>
      <c r="E2454" s="1" t="s">
        <v>47</v>
      </c>
      <c r="F2454">
        <v>37.972230000000003</v>
      </c>
      <c r="G2454">
        <v>23.747579999999999</v>
      </c>
      <c r="H2454" s="1" t="s">
        <v>22</v>
      </c>
      <c r="I2454">
        <v>50</v>
      </c>
      <c r="J2454">
        <v>1</v>
      </c>
      <c r="K2454">
        <v>69</v>
      </c>
      <c r="L2454" s="2">
        <v>44545</v>
      </c>
      <c r="M2454">
        <v>1.49</v>
      </c>
      <c r="N2454">
        <v>37</v>
      </c>
      <c r="O2454">
        <v>325</v>
      </c>
      <c r="P2454">
        <v>21</v>
      </c>
      <c r="Q2454" s="1" t="s">
        <v>13551</v>
      </c>
      <c r="R2454">
        <v>2021</v>
      </c>
      <c r="S2454" s="1" t="s">
        <v>27</v>
      </c>
    </row>
    <row r="2455" spans="1:19" x14ac:dyDescent="0.35">
      <c r="A2455">
        <v>23136177</v>
      </c>
      <c r="B2455" s="1" t="s">
        <v>3489</v>
      </c>
      <c r="C2455">
        <v>168071229</v>
      </c>
      <c r="D2455" s="1" t="s">
        <v>463</v>
      </c>
      <c r="E2455" s="1" t="s">
        <v>51</v>
      </c>
      <c r="F2455">
        <v>37.98218</v>
      </c>
      <c r="G2455">
        <v>23.722280000000001</v>
      </c>
      <c r="H2455" s="1" t="s">
        <v>22</v>
      </c>
      <c r="I2455">
        <v>40</v>
      </c>
      <c r="J2455">
        <v>2</v>
      </c>
      <c r="K2455">
        <v>3</v>
      </c>
      <c r="L2455" s="2">
        <v>43674</v>
      </c>
      <c r="M2455">
        <v>7.0000000000000007E-2</v>
      </c>
      <c r="N2455">
        <v>4</v>
      </c>
      <c r="O2455">
        <v>364</v>
      </c>
      <c r="P2455">
        <v>0</v>
      </c>
      <c r="Q2455" s="1" t="s">
        <v>13552</v>
      </c>
      <c r="R2455">
        <v>2019</v>
      </c>
      <c r="S2455" s="1" t="s">
        <v>57</v>
      </c>
    </row>
    <row r="2456" spans="1:19" x14ac:dyDescent="0.35">
      <c r="A2456">
        <v>23153830</v>
      </c>
      <c r="B2456" s="1" t="s">
        <v>3490</v>
      </c>
      <c r="C2456">
        <v>109318631</v>
      </c>
      <c r="D2456" s="1" t="s">
        <v>3491</v>
      </c>
      <c r="E2456" s="1" t="s">
        <v>33</v>
      </c>
      <c r="F2456">
        <v>37.971910000000001</v>
      </c>
      <c r="G2456">
        <v>23.733049999999999</v>
      </c>
      <c r="H2456" s="1" t="s">
        <v>22</v>
      </c>
      <c r="I2456">
        <v>69</v>
      </c>
      <c r="J2456">
        <v>2</v>
      </c>
      <c r="K2456">
        <v>16</v>
      </c>
      <c r="L2456" s="2">
        <v>44503</v>
      </c>
      <c r="M2456">
        <v>0.4</v>
      </c>
      <c r="N2456">
        <v>2</v>
      </c>
      <c r="O2456">
        <v>336</v>
      </c>
      <c r="P2456">
        <v>2</v>
      </c>
      <c r="Q2456" s="1"/>
      <c r="R2456">
        <v>2021</v>
      </c>
      <c r="S2456" s="1" t="s">
        <v>25</v>
      </c>
    </row>
    <row r="2457" spans="1:19" x14ac:dyDescent="0.35">
      <c r="A2457">
        <v>23158905</v>
      </c>
      <c r="B2457" s="1" t="s">
        <v>3492</v>
      </c>
      <c r="C2457">
        <v>172146116</v>
      </c>
      <c r="D2457" s="1" t="s">
        <v>3493</v>
      </c>
      <c r="E2457" s="1" t="s">
        <v>274</v>
      </c>
      <c r="F2457">
        <v>37.971862999999999</v>
      </c>
      <c r="G2457">
        <v>23.733252</v>
      </c>
      <c r="H2457" s="1" t="s">
        <v>22</v>
      </c>
      <c r="I2457">
        <v>69</v>
      </c>
      <c r="J2457">
        <v>2</v>
      </c>
      <c r="K2457">
        <v>80</v>
      </c>
      <c r="L2457" s="2">
        <v>44542</v>
      </c>
      <c r="M2457">
        <v>1.71</v>
      </c>
      <c r="N2457">
        <v>1</v>
      </c>
      <c r="O2457">
        <v>339</v>
      </c>
      <c r="P2457">
        <v>25</v>
      </c>
      <c r="Q2457" s="1"/>
      <c r="R2457">
        <v>2021</v>
      </c>
      <c r="S2457" s="1" t="s">
        <v>27</v>
      </c>
    </row>
    <row r="2458" spans="1:19" x14ac:dyDescent="0.35">
      <c r="A2458">
        <v>23160106</v>
      </c>
      <c r="B2458" s="1" t="s">
        <v>3494</v>
      </c>
      <c r="C2458">
        <v>20104194</v>
      </c>
      <c r="D2458" s="1" t="s">
        <v>1133</v>
      </c>
      <c r="E2458" s="1" t="s">
        <v>135</v>
      </c>
      <c r="F2458">
        <v>37.968290000000003</v>
      </c>
      <c r="G2458">
        <v>23.726880000000001</v>
      </c>
      <c r="H2458" s="1" t="s">
        <v>22</v>
      </c>
      <c r="I2458">
        <v>75</v>
      </c>
      <c r="J2458">
        <v>1</v>
      </c>
      <c r="K2458">
        <v>144</v>
      </c>
      <c r="L2458" s="2">
        <v>44542</v>
      </c>
      <c r="M2458">
        <v>3.1</v>
      </c>
      <c r="N2458">
        <v>74</v>
      </c>
      <c r="O2458">
        <v>352</v>
      </c>
      <c r="P2458">
        <v>19</v>
      </c>
      <c r="Q2458" s="1" t="s">
        <v>13553</v>
      </c>
      <c r="R2458">
        <v>2021</v>
      </c>
      <c r="S2458" s="1" t="s">
        <v>27</v>
      </c>
    </row>
    <row r="2459" spans="1:19" x14ac:dyDescent="0.35">
      <c r="A2459">
        <v>23162158</v>
      </c>
      <c r="B2459" s="1" t="s">
        <v>3495</v>
      </c>
      <c r="C2459">
        <v>15486510</v>
      </c>
      <c r="D2459" s="1" t="s">
        <v>268</v>
      </c>
      <c r="E2459" s="1" t="s">
        <v>171</v>
      </c>
      <c r="F2459">
        <v>37.979979999999998</v>
      </c>
      <c r="G2459">
        <v>23.758150000000001</v>
      </c>
      <c r="H2459" s="1" t="s">
        <v>22</v>
      </c>
      <c r="I2459">
        <v>27</v>
      </c>
      <c r="J2459">
        <v>3</v>
      </c>
      <c r="K2459">
        <v>142</v>
      </c>
      <c r="L2459" s="2">
        <v>44548</v>
      </c>
      <c r="M2459">
        <v>3.13</v>
      </c>
      <c r="N2459">
        <v>1</v>
      </c>
      <c r="O2459">
        <v>175</v>
      </c>
      <c r="P2459">
        <v>28</v>
      </c>
      <c r="Q2459" s="1" t="s">
        <v>13554</v>
      </c>
      <c r="R2459">
        <v>2021</v>
      </c>
      <c r="S2459" s="1" t="s">
        <v>27</v>
      </c>
    </row>
    <row r="2460" spans="1:19" x14ac:dyDescent="0.35">
      <c r="A2460">
        <v>23165194</v>
      </c>
      <c r="B2460" s="1" t="s">
        <v>3496</v>
      </c>
      <c r="C2460">
        <v>162522938</v>
      </c>
      <c r="D2460" s="1" t="s">
        <v>161</v>
      </c>
      <c r="E2460" s="1" t="s">
        <v>186</v>
      </c>
      <c r="F2460">
        <v>37.960340000000002</v>
      </c>
      <c r="G2460">
        <v>23.723140000000001</v>
      </c>
      <c r="H2460" s="1" t="s">
        <v>22</v>
      </c>
      <c r="I2460">
        <v>35</v>
      </c>
      <c r="J2460">
        <v>2</v>
      </c>
      <c r="K2460">
        <v>89</v>
      </c>
      <c r="L2460" s="2">
        <v>44495</v>
      </c>
      <c r="M2460">
        <v>1.94</v>
      </c>
      <c r="N2460">
        <v>1</v>
      </c>
      <c r="O2460">
        <v>0</v>
      </c>
      <c r="P2460">
        <v>16</v>
      </c>
      <c r="Q2460" s="1" t="s">
        <v>13555</v>
      </c>
      <c r="R2460">
        <v>2021</v>
      </c>
      <c r="S2460" s="1" t="s">
        <v>44</v>
      </c>
    </row>
    <row r="2461" spans="1:19" x14ac:dyDescent="0.35">
      <c r="A2461">
        <v>23179902</v>
      </c>
      <c r="B2461" s="1" t="s">
        <v>3497</v>
      </c>
      <c r="C2461">
        <v>172328403</v>
      </c>
      <c r="D2461" s="1" t="s">
        <v>88</v>
      </c>
      <c r="E2461" s="1" t="s">
        <v>135</v>
      </c>
      <c r="F2461">
        <v>37.963360000000002</v>
      </c>
      <c r="G2461">
        <v>23.7241</v>
      </c>
      <c r="H2461" s="1" t="s">
        <v>22</v>
      </c>
      <c r="I2461">
        <v>150</v>
      </c>
      <c r="J2461">
        <v>1</v>
      </c>
      <c r="K2461">
        <v>93</v>
      </c>
      <c r="L2461" s="2">
        <v>43869</v>
      </c>
      <c r="M2461">
        <v>1.99</v>
      </c>
      <c r="N2461">
        <v>1</v>
      </c>
      <c r="O2461">
        <v>365</v>
      </c>
      <c r="P2461">
        <v>0</v>
      </c>
      <c r="Q2461" s="1"/>
      <c r="R2461">
        <v>2020</v>
      </c>
      <c r="S2461" s="1" t="s">
        <v>48</v>
      </c>
    </row>
    <row r="2462" spans="1:19" x14ac:dyDescent="0.35">
      <c r="A2462">
        <v>23186843</v>
      </c>
      <c r="B2462" s="1" t="s">
        <v>3498</v>
      </c>
      <c r="C2462">
        <v>2958137</v>
      </c>
      <c r="D2462" s="1" t="s">
        <v>969</v>
      </c>
      <c r="E2462" s="1" t="s">
        <v>89</v>
      </c>
      <c r="F2462">
        <v>38.019289999999998</v>
      </c>
      <c r="G2462">
        <v>23.734749999999998</v>
      </c>
      <c r="H2462" s="1" t="s">
        <v>22</v>
      </c>
      <c r="I2462">
        <v>31</v>
      </c>
      <c r="J2462">
        <v>4</v>
      </c>
      <c r="K2462">
        <v>71</v>
      </c>
      <c r="L2462" s="2">
        <v>44407</v>
      </c>
      <c r="M2462">
        <v>1.53</v>
      </c>
      <c r="N2462">
        <v>2</v>
      </c>
      <c r="O2462">
        <v>167</v>
      </c>
      <c r="P2462">
        <v>9</v>
      </c>
      <c r="Q2462" s="1" t="s">
        <v>13556</v>
      </c>
      <c r="R2462">
        <v>2021</v>
      </c>
      <c r="S2462" s="1" t="s">
        <v>57</v>
      </c>
    </row>
    <row r="2463" spans="1:19" x14ac:dyDescent="0.35">
      <c r="A2463">
        <v>23194228</v>
      </c>
      <c r="B2463" s="1" t="s">
        <v>3499</v>
      </c>
      <c r="C2463">
        <v>77457889</v>
      </c>
      <c r="D2463" s="1" t="s">
        <v>1501</v>
      </c>
      <c r="E2463" s="1" t="s">
        <v>232</v>
      </c>
      <c r="F2463">
        <v>37.999890000000001</v>
      </c>
      <c r="G2463">
        <v>23.734780000000001</v>
      </c>
      <c r="H2463" s="1" t="s">
        <v>22</v>
      </c>
      <c r="I2463">
        <v>130</v>
      </c>
      <c r="J2463">
        <v>2</v>
      </c>
      <c r="K2463">
        <v>14</v>
      </c>
      <c r="L2463" s="2">
        <v>44037</v>
      </c>
      <c r="M2463">
        <v>0.32</v>
      </c>
      <c r="N2463">
        <v>36</v>
      </c>
      <c r="O2463">
        <v>0</v>
      </c>
      <c r="P2463">
        <v>0</v>
      </c>
      <c r="Q2463" s="1" t="s">
        <v>13557</v>
      </c>
      <c r="R2463">
        <v>2020</v>
      </c>
      <c r="S2463" s="1" t="s">
        <v>57</v>
      </c>
    </row>
    <row r="2464" spans="1:19" x14ac:dyDescent="0.35">
      <c r="A2464">
        <v>23194803</v>
      </c>
      <c r="B2464" s="1" t="s">
        <v>3500</v>
      </c>
      <c r="C2464">
        <v>47038350</v>
      </c>
      <c r="D2464" s="1" t="s">
        <v>2597</v>
      </c>
      <c r="E2464" s="1" t="s">
        <v>54</v>
      </c>
      <c r="F2464">
        <v>37.966140000000003</v>
      </c>
      <c r="G2464">
        <v>23.733350000000002</v>
      </c>
      <c r="H2464" s="1" t="s">
        <v>22</v>
      </c>
      <c r="I2464">
        <v>120</v>
      </c>
      <c r="J2464">
        <v>2</v>
      </c>
      <c r="K2464">
        <v>141</v>
      </c>
      <c r="L2464" s="2">
        <v>44522</v>
      </c>
      <c r="M2464">
        <v>3.06</v>
      </c>
      <c r="N2464">
        <v>49</v>
      </c>
      <c r="O2464">
        <v>259</v>
      </c>
      <c r="P2464">
        <v>57</v>
      </c>
      <c r="Q2464" s="1" t="s">
        <v>13558</v>
      </c>
      <c r="R2464">
        <v>2021</v>
      </c>
      <c r="S2464" s="1" t="s">
        <v>25</v>
      </c>
    </row>
    <row r="2465" spans="1:19" x14ac:dyDescent="0.35">
      <c r="A2465">
        <v>23199076</v>
      </c>
      <c r="B2465" s="1" t="s">
        <v>3501</v>
      </c>
      <c r="C2465">
        <v>172500134</v>
      </c>
      <c r="D2465" s="1" t="s">
        <v>3502</v>
      </c>
      <c r="E2465" s="1" t="s">
        <v>33</v>
      </c>
      <c r="F2465">
        <v>37.984929999999999</v>
      </c>
      <c r="G2465">
        <v>23.726120000000002</v>
      </c>
      <c r="H2465" s="1" t="s">
        <v>22</v>
      </c>
      <c r="I2465">
        <v>29</v>
      </c>
      <c r="J2465">
        <v>3</v>
      </c>
      <c r="K2465">
        <v>30</v>
      </c>
      <c r="L2465" s="2">
        <v>43699</v>
      </c>
      <c r="M2465">
        <v>0.67</v>
      </c>
      <c r="N2465">
        <v>1</v>
      </c>
      <c r="O2465">
        <v>0</v>
      </c>
      <c r="P2465">
        <v>0</v>
      </c>
      <c r="Q2465" s="1"/>
      <c r="R2465">
        <v>2019</v>
      </c>
      <c r="S2465" s="1" t="s">
        <v>41</v>
      </c>
    </row>
    <row r="2466" spans="1:19" x14ac:dyDescent="0.35">
      <c r="A2466">
        <v>23199091</v>
      </c>
      <c r="B2466" s="1" t="s">
        <v>3503</v>
      </c>
      <c r="C2466">
        <v>172325806</v>
      </c>
      <c r="D2466" s="1" t="s">
        <v>3033</v>
      </c>
      <c r="E2466" s="1" t="s">
        <v>135</v>
      </c>
      <c r="F2466">
        <v>37.967399999999998</v>
      </c>
      <c r="G2466">
        <v>23.7285</v>
      </c>
      <c r="H2466" s="1" t="s">
        <v>22</v>
      </c>
      <c r="I2466">
        <v>59</v>
      </c>
      <c r="J2466">
        <v>1</v>
      </c>
      <c r="K2466">
        <v>119</v>
      </c>
      <c r="L2466" s="2">
        <v>44493</v>
      </c>
      <c r="M2466">
        <v>2.59</v>
      </c>
      <c r="N2466">
        <v>1</v>
      </c>
      <c r="O2466">
        <v>136</v>
      </c>
      <c r="P2466">
        <v>28</v>
      </c>
      <c r="Q2466" s="1" t="s">
        <v>13559</v>
      </c>
      <c r="R2466">
        <v>2021</v>
      </c>
      <c r="S2466" s="1" t="s">
        <v>44</v>
      </c>
    </row>
    <row r="2467" spans="1:19" x14ac:dyDescent="0.35">
      <c r="A2467">
        <v>23199176</v>
      </c>
      <c r="B2467" s="1" t="s">
        <v>3504</v>
      </c>
      <c r="C2467">
        <v>1418201</v>
      </c>
      <c r="D2467" s="1" t="s">
        <v>94</v>
      </c>
      <c r="E2467" s="1" t="s">
        <v>33</v>
      </c>
      <c r="F2467">
        <v>37.978349999999999</v>
      </c>
      <c r="G2467">
        <v>23.723389999999998</v>
      </c>
      <c r="H2467" s="1" t="s">
        <v>22</v>
      </c>
      <c r="I2467">
        <v>77</v>
      </c>
      <c r="J2467">
        <v>2</v>
      </c>
      <c r="K2467">
        <v>22</v>
      </c>
      <c r="L2467" s="2">
        <v>44528</v>
      </c>
      <c r="M2467">
        <v>0.5</v>
      </c>
      <c r="N2467">
        <v>40</v>
      </c>
      <c r="O2467">
        <v>339</v>
      </c>
      <c r="P2467">
        <v>15</v>
      </c>
      <c r="Q2467" s="1"/>
      <c r="R2467">
        <v>2021</v>
      </c>
      <c r="S2467" s="1" t="s">
        <v>25</v>
      </c>
    </row>
    <row r="2468" spans="1:19" x14ac:dyDescent="0.35">
      <c r="A2468">
        <v>23202757</v>
      </c>
      <c r="B2468" s="1" t="s">
        <v>3505</v>
      </c>
      <c r="C2468">
        <v>172533124</v>
      </c>
      <c r="D2468" s="1" t="s">
        <v>2450</v>
      </c>
      <c r="E2468" s="1" t="s">
        <v>232</v>
      </c>
      <c r="F2468">
        <v>37.999989999999997</v>
      </c>
      <c r="G2468">
        <v>23.73413</v>
      </c>
      <c r="H2468" s="1" t="s">
        <v>22</v>
      </c>
      <c r="I2468">
        <v>110</v>
      </c>
      <c r="J2468">
        <v>3</v>
      </c>
      <c r="K2468">
        <v>0</v>
      </c>
      <c r="L2468" s="2"/>
      <c r="N2468">
        <v>2</v>
      </c>
      <c r="O2468">
        <v>0</v>
      </c>
      <c r="P2468">
        <v>0</v>
      </c>
      <c r="Q2468" s="1"/>
      <c r="S2468" s="1"/>
    </row>
    <row r="2469" spans="1:19" x14ac:dyDescent="0.35">
      <c r="A2469">
        <v>23203448</v>
      </c>
      <c r="B2469" s="1" t="s">
        <v>3506</v>
      </c>
      <c r="C2469">
        <v>123149452</v>
      </c>
      <c r="D2469" s="1" t="s">
        <v>745</v>
      </c>
      <c r="E2469" s="1" t="s">
        <v>33</v>
      </c>
      <c r="F2469">
        <v>37.985329999999998</v>
      </c>
      <c r="G2469">
        <v>23.726299999999998</v>
      </c>
      <c r="H2469" s="1" t="s">
        <v>22</v>
      </c>
      <c r="I2469">
        <v>25</v>
      </c>
      <c r="J2469">
        <v>3</v>
      </c>
      <c r="K2469">
        <v>69</v>
      </c>
      <c r="L2469" s="2">
        <v>44091</v>
      </c>
      <c r="M2469">
        <v>1.47</v>
      </c>
      <c r="N2469">
        <v>1</v>
      </c>
      <c r="O2469">
        <v>83</v>
      </c>
      <c r="P2469">
        <v>0</v>
      </c>
      <c r="Q2469" s="1" t="s">
        <v>13560</v>
      </c>
      <c r="R2469">
        <v>2020</v>
      </c>
      <c r="S2469" s="1" t="s">
        <v>23</v>
      </c>
    </row>
    <row r="2470" spans="1:19" x14ac:dyDescent="0.35">
      <c r="A2470">
        <v>23211401</v>
      </c>
      <c r="B2470" s="1" t="s">
        <v>3507</v>
      </c>
      <c r="C2470">
        <v>161391522</v>
      </c>
      <c r="D2470" s="1" t="s">
        <v>3508</v>
      </c>
      <c r="E2470" s="1" t="s">
        <v>51</v>
      </c>
      <c r="F2470">
        <v>37.983089999999997</v>
      </c>
      <c r="G2470">
        <v>23.723569999999999</v>
      </c>
      <c r="H2470" s="1" t="s">
        <v>22</v>
      </c>
      <c r="I2470">
        <v>34</v>
      </c>
      <c r="J2470">
        <v>2</v>
      </c>
      <c r="K2470">
        <v>30</v>
      </c>
      <c r="L2470" s="2">
        <v>44542</v>
      </c>
      <c r="M2470">
        <v>0.64</v>
      </c>
      <c r="N2470">
        <v>1</v>
      </c>
      <c r="O2470">
        <v>334</v>
      </c>
      <c r="P2470">
        <v>5</v>
      </c>
      <c r="Q2470" s="1" t="s">
        <v>13561</v>
      </c>
      <c r="R2470">
        <v>2021</v>
      </c>
      <c r="S2470" s="1" t="s">
        <v>27</v>
      </c>
    </row>
    <row r="2471" spans="1:19" x14ac:dyDescent="0.35">
      <c r="A2471">
        <v>23212357</v>
      </c>
      <c r="B2471" s="1" t="s">
        <v>3509</v>
      </c>
      <c r="C2471">
        <v>172631999</v>
      </c>
      <c r="D2471" s="1" t="s">
        <v>3510</v>
      </c>
      <c r="E2471" s="1" t="s">
        <v>347</v>
      </c>
      <c r="F2471">
        <v>37.990540000000003</v>
      </c>
      <c r="G2471">
        <v>23.75093</v>
      </c>
      <c r="H2471" s="1" t="s">
        <v>22</v>
      </c>
      <c r="I2471">
        <v>30</v>
      </c>
      <c r="J2471">
        <v>2</v>
      </c>
      <c r="K2471">
        <v>135</v>
      </c>
      <c r="L2471" s="2">
        <v>43903</v>
      </c>
      <c r="M2471">
        <v>2.92</v>
      </c>
      <c r="N2471">
        <v>1</v>
      </c>
      <c r="O2471">
        <v>0</v>
      </c>
      <c r="P2471">
        <v>0</v>
      </c>
      <c r="Q2471" s="1" t="s">
        <v>13562</v>
      </c>
      <c r="R2471">
        <v>2020</v>
      </c>
      <c r="S2471" s="1" t="s">
        <v>199</v>
      </c>
    </row>
    <row r="2472" spans="1:19" x14ac:dyDescent="0.35">
      <c r="A2472">
        <v>23212468</v>
      </c>
      <c r="B2472" s="1" t="s">
        <v>3511</v>
      </c>
      <c r="C2472">
        <v>172393612</v>
      </c>
      <c r="D2472" s="1" t="s">
        <v>117</v>
      </c>
      <c r="E2472" s="1" t="s">
        <v>97</v>
      </c>
      <c r="F2472">
        <v>38.000109999999999</v>
      </c>
      <c r="G2472">
        <v>23.724360000000001</v>
      </c>
      <c r="H2472" s="1" t="s">
        <v>37</v>
      </c>
      <c r="I2472">
        <v>30</v>
      </c>
      <c r="J2472">
        <v>1</v>
      </c>
      <c r="K2472">
        <v>0</v>
      </c>
      <c r="L2472" s="2"/>
      <c r="N2472">
        <v>1</v>
      </c>
      <c r="O2472">
        <v>0</v>
      </c>
      <c r="P2472">
        <v>0</v>
      </c>
      <c r="Q2472" s="1"/>
      <c r="S2472" s="1"/>
    </row>
    <row r="2473" spans="1:19" x14ac:dyDescent="0.35">
      <c r="A2473">
        <v>23217957</v>
      </c>
      <c r="B2473" s="1" t="s">
        <v>3512</v>
      </c>
      <c r="C2473">
        <v>14538849</v>
      </c>
      <c r="D2473" s="1" t="s">
        <v>56</v>
      </c>
      <c r="E2473" s="1" t="s">
        <v>36</v>
      </c>
      <c r="F2473">
        <v>37.979050000000001</v>
      </c>
      <c r="G2473">
        <v>23.722100000000001</v>
      </c>
      <c r="H2473" s="1" t="s">
        <v>22</v>
      </c>
      <c r="I2473">
        <v>58</v>
      </c>
      <c r="J2473">
        <v>1</v>
      </c>
      <c r="K2473">
        <v>230</v>
      </c>
      <c r="L2473" s="2">
        <v>44536</v>
      </c>
      <c r="M2473">
        <v>4.9800000000000004</v>
      </c>
      <c r="N2473">
        <v>3</v>
      </c>
      <c r="O2473">
        <v>322</v>
      </c>
      <c r="P2473">
        <v>68</v>
      </c>
      <c r="Q2473" s="1" t="s">
        <v>13563</v>
      </c>
      <c r="R2473">
        <v>2021</v>
      </c>
      <c r="S2473" s="1" t="s">
        <v>27</v>
      </c>
    </row>
    <row r="2474" spans="1:19" x14ac:dyDescent="0.35">
      <c r="A2474">
        <v>23218707</v>
      </c>
      <c r="B2474" s="1" t="s">
        <v>3513</v>
      </c>
      <c r="C2474">
        <v>172698850</v>
      </c>
      <c r="D2474" s="1" t="s">
        <v>79</v>
      </c>
      <c r="E2474" s="1" t="s">
        <v>51</v>
      </c>
      <c r="F2474">
        <v>37.990169999999999</v>
      </c>
      <c r="G2474">
        <v>23.726900000000001</v>
      </c>
      <c r="H2474" s="1" t="s">
        <v>22</v>
      </c>
      <c r="I2474">
        <v>36</v>
      </c>
      <c r="J2474">
        <v>1</v>
      </c>
      <c r="K2474">
        <v>203</v>
      </c>
      <c r="L2474" s="2">
        <v>44527</v>
      </c>
      <c r="M2474">
        <v>4.3499999999999996</v>
      </c>
      <c r="N2474">
        <v>1</v>
      </c>
      <c r="O2474">
        <v>50</v>
      </c>
      <c r="P2474">
        <v>36</v>
      </c>
      <c r="Q2474" s="1" t="s">
        <v>13564</v>
      </c>
      <c r="R2474">
        <v>2021</v>
      </c>
      <c r="S2474" s="1" t="s">
        <v>25</v>
      </c>
    </row>
    <row r="2475" spans="1:19" x14ac:dyDescent="0.35">
      <c r="A2475">
        <v>23224367</v>
      </c>
      <c r="B2475" s="1" t="s">
        <v>3514</v>
      </c>
      <c r="C2475">
        <v>172487367</v>
      </c>
      <c r="D2475" s="1" t="s">
        <v>268</v>
      </c>
      <c r="E2475" s="1" t="s">
        <v>186</v>
      </c>
      <c r="F2475">
        <v>37.960529999999999</v>
      </c>
      <c r="G2475">
        <v>23.725059999999999</v>
      </c>
      <c r="H2475" s="1" t="s">
        <v>22</v>
      </c>
      <c r="I2475">
        <v>65</v>
      </c>
      <c r="J2475">
        <v>5</v>
      </c>
      <c r="K2475">
        <v>82</v>
      </c>
      <c r="L2475" s="2">
        <v>44480</v>
      </c>
      <c r="M2475">
        <v>1.79</v>
      </c>
      <c r="N2475">
        <v>1</v>
      </c>
      <c r="O2475">
        <v>270</v>
      </c>
      <c r="P2475">
        <v>7</v>
      </c>
      <c r="Q2475" s="1" t="s">
        <v>13565</v>
      </c>
      <c r="R2475">
        <v>2021</v>
      </c>
      <c r="S2475" s="1" t="s">
        <v>44</v>
      </c>
    </row>
    <row r="2476" spans="1:19" x14ac:dyDescent="0.35">
      <c r="A2476">
        <v>23225556</v>
      </c>
      <c r="B2476" s="1" t="s">
        <v>3515</v>
      </c>
      <c r="C2476">
        <v>169902126</v>
      </c>
      <c r="D2476" s="1" t="s">
        <v>3450</v>
      </c>
      <c r="E2476" s="1" t="s">
        <v>51</v>
      </c>
      <c r="F2476">
        <v>37.988729999999997</v>
      </c>
      <c r="G2476">
        <v>23.727350000000001</v>
      </c>
      <c r="H2476" s="1" t="s">
        <v>37</v>
      </c>
      <c r="I2476">
        <v>30</v>
      </c>
      <c r="J2476">
        <v>2</v>
      </c>
      <c r="K2476">
        <v>2</v>
      </c>
      <c r="L2476" s="2">
        <v>44435</v>
      </c>
      <c r="M2476">
        <v>0.05</v>
      </c>
      <c r="N2476">
        <v>4</v>
      </c>
      <c r="O2476">
        <v>179</v>
      </c>
      <c r="P2476">
        <v>1</v>
      </c>
      <c r="Q2476" s="1" t="s">
        <v>13528</v>
      </c>
      <c r="R2476">
        <v>2021</v>
      </c>
      <c r="S2476" s="1" t="s">
        <v>41</v>
      </c>
    </row>
    <row r="2477" spans="1:19" x14ac:dyDescent="0.35">
      <c r="A2477">
        <v>23225725</v>
      </c>
      <c r="B2477" s="1" t="s">
        <v>3516</v>
      </c>
      <c r="C2477">
        <v>169902126</v>
      </c>
      <c r="D2477" s="1" t="s">
        <v>3450</v>
      </c>
      <c r="E2477" s="1" t="s">
        <v>51</v>
      </c>
      <c r="F2477">
        <v>37.989170000000001</v>
      </c>
      <c r="G2477">
        <v>23.727440000000001</v>
      </c>
      <c r="H2477" s="1" t="s">
        <v>37</v>
      </c>
      <c r="I2477">
        <v>30</v>
      </c>
      <c r="J2477">
        <v>2</v>
      </c>
      <c r="K2477">
        <v>5</v>
      </c>
      <c r="L2477" s="2">
        <v>43590</v>
      </c>
      <c r="M2477">
        <v>0.11</v>
      </c>
      <c r="N2477">
        <v>4</v>
      </c>
      <c r="O2477">
        <v>179</v>
      </c>
      <c r="P2477">
        <v>0</v>
      </c>
      <c r="Q2477" s="1" t="s">
        <v>13528</v>
      </c>
      <c r="R2477">
        <v>2019</v>
      </c>
      <c r="S2477" s="1" t="s">
        <v>90</v>
      </c>
    </row>
    <row r="2478" spans="1:19" x14ac:dyDescent="0.35">
      <c r="A2478">
        <v>23225775</v>
      </c>
      <c r="B2478" s="1" t="s">
        <v>3517</v>
      </c>
      <c r="C2478">
        <v>169902126</v>
      </c>
      <c r="D2478" s="1" t="s">
        <v>3450</v>
      </c>
      <c r="E2478" s="1" t="s">
        <v>74</v>
      </c>
      <c r="F2478">
        <v>37.988979999999998</v>
      </c>
      <c r="G2478">
        <v>23.729389999999999</v>
      </c>
      <c r="H2478" s="1" t="s">
        <v>37</v>
      </c>
      <c r="I2478">
        <v>30</v>
      </c>
      <c r="J2478">
        <v>2</v>
      </c>
      <c r="K2478">
        <v>8</v>
      </c>
      <c r="L2478" s="2">
        <v>44467</v>
      </c>
      <c r="M2478">
        <v>0.18</v>
      </c>
      <c r="N2478">
        <v>4</v>
      </c>
      <c r="O2478">
        <v>179</v>
      </c>
      <c r="P2478">
        <v>1</v>
      </c>
      <c r="Q2478" s="1" t="s">
        <v>13528</v>
      </c>
      <c r="R2478">
        <v>2021</v>
      </c>
      <c r="S2478" s="1" t="s">
        <v>23</v>
      </c>
    </row>
    <row r="2479" spans="1:19" x14ac:dyDescent="0.35">
      <c r="A2479">
        <v>23241416</v>
      </c>
      <c r="B2479" s="1" t="s">
        <v>3518</v>
      </c>
      <c r="C2479">
        <v>172963186</v>
      </c>
      <c r="D2479" s="1" t="s">
        <v>921</v>
      </c>
      <c r="E2479" s="1" t="s">
        <v>51</v>
      </c>
      <c r="F2479">
        <v>37.98415</v>
      </c>
      <c r="G2479">
        <v>23.718389999999999</v>
      </c>
      <c r="H2479" s="1" t="s">
        <v>22</v>
      </c>
      <c r="I2479">
        <v>20</v>
      </c>
      <c r="J2479">
        <v>2</v>
      </c>
      <c r="K2479">
        <v>239</v>
      </c>
      <c r="L2479" s="2">
        <v>44550</v>
      </c>
      <c r="M2479">
        <v>5.0999999999999996</v>
      </c>
      <c r="N2479">
        <v>1</v>
      </c>
      <c r="O2479">
        <v>149</v>
      </c>
      <c r="P2479">
        <v>48</v>
      </c>
      <c r="Q2479" s="1"/>
      <c r="R2479">
        <v>2021</v>
      </c>
      <c r="S2479" s="1" t="s">
        <v>27</v>
      </c>
    </row>
    <row r="2480" spans="1:19" x14ac:dyDescent="0.35">
      <c r="A2480">
        <v>23241815</v>
      </c>
      <c r="B2480" s="1" t="s">
        <v>3519</v>
      </c>
      <c r="C2480">
        <v>172966000</v>
      </c>
      <c r="D2480" s="1" t="s">
        <v>243</v>
      </c>
      <c r="E2480" s="1" t="s">
        <v>239</v>
      </c>
      <c r="F2480">
        <v>38.009050000000002</v>
      </c>
      <c r="G2480">
        <v>23.742809999999999</v>
      </c>
      <c r="H2480" s="1" t="s">
        <v>22</v>
      </c>
      <c r="I2480">
        <v>35</v>
      </c>
      <c r="J2480">
        <v>1</v>
      </c>
      <c r="K2480">
        <v>13</v>
      </c>
      <c r="L2480" s="2">
        <v>43461</v>
      </c>
      <c r="M2480">
        <v>0.28000000000000003</v>
      </c>
      <c r="N2480">
        <v>1</v>
      </c>
      <c r="O2480">
        <v>0</v>
      </c>
      <c r="P2480">
        <v>0</v>
      </c>
      <c r="Q2480" s="1" t="s">
        <v>13566</v>
      </c>
      <c r="R2480">
        <v>2018</v>
      </c>
      <c r="S2480" s="1" t="s">
        <v>27</v>
      </c>
    </row>
    <row r="2481" spans="1:19" x14ac:dyDescent="0.35">
      <c r="A2481">
        <v>23245682</v>
      </c>
      <c r="B2481" s="1" t="s">
        <v>3520</v>
      </c>
      <c r="C2481">
        <v>172858100</v>
      </c>
      <c r="D2481" s="1" t="s">
        <v>2580</v>
      </c>
      <c r="E2481" s="1" t="s">
        <v>703</v>
      </c>
      <c r="F2481">
        <v>37.993139999999997</v>
      </c>
      <c r="G2481">
        <v>23.721910000000001</v>
      </c>
      <c r="H2481" s="1" t="s">
        <v>22</v>
      </c>
      <c r="I2481">
        <v>42</v>
      </c>
      <c r="J2481">
        <v>1</v>
      </c>
      <c r="K2481">
        <v>5</v>
      </c>
      <c r="L2481" s="2">
        <v>44358</v>
      </c>
      <c r="M2481">
        <v>0.18</v>
      </c>
      <c r="N2481">
        <v>2</v>
      </c>
      <c r="O2481">
        <v>209</v>
      </c>
      <c r="P2481">
        <v>1</v>
      </c>
      <c r="Q2481" s="1" t="s">
        <v>13567</v>
      </c>
      <c r="R2481">
        <v>2021</v>
      </c>
      <c r="S2481" s="1" t="s">
        <v>113</v>
      </c>
    </row>
    <row r="2482" spans="1:19" x14ac:dyDescent="0.35">
      <c r="A2482">
        <v>23250743</v>
      </c>
      <c r="B2482" s="1" t="s">
        <v>3521</v>
      </c>
      <c r="C2482">
        <v>169418515</v>
      </c>
      <c r="D2482" s="1" t="s">
        <v>3522</v>
      </c>
      <c r="E2482" s="1" t="s">
        <v>186</v>
      </c>
      <c r="F2482">
        <v>37.966549999999998</v>
      </c>
      <c r="G2482">
        <v>23.729510000000001</v>
      </c>
      <c r="H2482" s="1" t="s">
        <v>22</v>
      </c>
      <c r="I2482">
        <v>80</v>
      </c>
      <c r="J2482">
        <v>2</v>
      </c>
      <c r="K2482">
        <v>107</v>
      </c>
      <c r="L2482" s="2">
        <v>44516</v>
      </c>
      <c r="M2482">
        <v>2.2999999999999998</v>
      </c>
      <c r="N2482">
        <v>2</v>
      </c>
      <c r="O2482">
        <v>37</v>
      </c>
      <c r="P2482">
        <v>2</v>
      </c>
      <c r="Q2482" s="1" t="s">
        <v>13568</v>
      </c>
      <c r="R2482">
        <v>2021</v>
      </c>
      <c r="S2482" s="1" t="s">
        <v>25</v>
      </c>
    </row>
    <row r="2483" spans="1:19" x14ac:dyDescent="0.35">
      <c r="A2483">
        <v>23251015</v>
      </c>
      <c r="B2483" s="1" t="s">
        <v>3523</v>
      </c>
      <c r="C2483">
        <v>120308473</v>
      </c>
      <c r="D2483" s="1" t="s">
        <v>529</v>
      </c>
      <c r="E2483" s="1" t="s">
        <v>33</v>
      </c>
      <c r="F2483">
        <v>37.978639999999999</v>
      </c>
      <c r="G2483">
        <v>23.730129999999999</v>
      </c>
      <c r="H2483" s="1" t="s">
        <v>22</v>
      </c>
      <c r="I2483">
        <v>50</v>
      </c>
      <c r="J2483">
        <v>2</v>
      </c>
      <c r="K2483">
        <v>117</v>
      </c>
      <c r="L2483" s="2">
        <v>44529</v>
      </c>
      <c r="M2483">
        <v>2.5499999999999998</v>
      </c>
      <c r="N2483">
        <v>1</v>
      </c>
      <c r="O2483">
        <v>342</v>
      </c>
      <c r="P2483">
        <v>36</v>
      </c>
      <c r="Q2483" s="1" t="s">
        <v>13569</v>
      </c>
      <c r="R2483">
        <v>2021</v>
      </c>
      <c r="S2483" s="1" t="s">
        <v>25</v>
      </c>
    </row>
    <row r="2484" spans="1:19" x14ac:dyDescent="0.35">
      <c r="A2484">
        <v>23252743</v>
      </c>
      <c r="B2484" s="1" t="s">
        <v>3524</v>
      </c>
      <c r="C2484">
        <v>173061788</v>
      </c>
      <c r="D2484" s="1" t="s">
        <v>527</v>
      </c>
      <c r="E2484" s="1" t="s">
        <v>33</v>
      </c>
      <c r="F2484">
        <v>37.97813</v>
      </c>
      <c r="G2484">
        <v>23.723610000000001</v>
      </c>
      <c r="H2484" s="1" t="s">
        <v>22</v>
      </c>
      <c r="I2484">
        <v>125</v>
      </c>
      <c r="J2484">
        <v>2</v>
      </c>
      <c r="K2484">
        <v>9</v>
      </c>
      <c r="L2484" s="2">
        <v>44484</v>
      </c>
      <c r="M2484">
        <v>0.2</v>
      </c>
      <c r="N2484">
        <v>1</v>
      </c>
      <c r="O2484">
        <v>351</v>
      </c>
      <c r="P2484">
        <v>5</v>
      </c>
      <c r="Q2484" s="1" t="s">
        <v>13570</v>
      </c>
      <c r="R2484">
        <v>2021</v>
      </c>
      <c r="S2484" s="1" t="s">
        <v>44</v>
      </c>
    </row>
    <row r="2485" spans="1:19" x14ac:dyDescent="0.35">
      <c r="A2485">
        <v>23254630</v>
      </c>
      <c r="B2485" s="1" t="s">
        <v>3525</v>
      </c>
      <c r="C2485">
        <v>173080503</v>
      </c>
      <c r="D2485" s="1" t="s">
        <v>959</v>
      </c>
      <c r="E2485" s="1" t="s">
        <v>51</v>
      </c>
      <c r="F2485">
        <v>37.990929999999999</v>
      </c>
      <c r="G2485">
        <v>23.729600000000001</v>
      </c>
      <c r="H2485" s="1" t="s">
        <v>22</v>
      </c>
      <c r="I2485">
        <v>68</v>
      </c>
      <c r="J2485">
        <v>6</v>
      </c>
      <c r="K2485">
        <v>7</v>
      </c>
      <c r="L2485" s="2">
        <v>43652</v>
      </c>
      <c r="M2485">
        <v>0.17</v>
      </c>
      <c r="N2485">
        <v>1</v>
      </c>
      <c r="O2485">
        <v>358</v>
      </c>
      <c r="P2485">
        <v>0</v>
      </c>
      <c r="Q2485" s="1" t="s">
        <v>13571</v>
      </c>
      <c r="R2485">
        <v>2019</v>
      </c>
      <c r="S2485" s="1" t="s">
        <v>57</v>
      </c>
    </row>
    <row r="2486" spans="1:19" x14ac:dyDescent="0.35">
      <c r="A2486">
        <v>23260377</v>
      </c>
      <c r="B2486" s="1" t="s">
        <v>3526</v>
      </c>
      <c r="C2486">
        <v>10697519</v>
      </c>
      <c r="D2486" s="1" t="s">
        <v>2333</v>
      </c>
      <c r="E2486" s="1" t="s">
        <v>62</v>
      </c>
      <c r="F2486">
        <v>37.972610000000003</v>
      </c>
      <c r="G2486">
        <v>23.715820000000001</v>
      </c>
      <c r="H2486" s="1" t="s">
        <v>22</v>
      </c>
      <c r="I2486">
        <v>220</v>
      </c>
      <c r="J2486">
        <v>4</v>
      </c>
      <c r="K2486">
        <v>12</v>
      </c>
      <c r="L2486" s="2">
        <v>44088</v>
      </c>
      <c r="M2486">
        <v>0.36</v>
      </c>
      <c r="N2486">
        <v>1</v>
      </c>
      <c r="O2486">
        <v>361</v>
      </c>
      <c r="P2486">
        <v>0</v>
      </c>
      <c r="Q2486" s="1" t="s">
        <v>13572</v>
      </c>
      <c r="R2486">
        <v>2020</v>
      </c>
      <c r="S2486" s="1" t="s">
        <v>23</v>
      </c>
    </row>
    <row r="2487" spans="1:19" x14ac:dyDescent="0.35">
      <c r="A2487">
        <v>23266320</v>
      </c>
      <c r="B2487" s="1" t="s">
        <v>3527</v>
      </c>
      <c r="C2487">
        <v>134101509</v>
      </c>
      <c r="D2487" s="1" t="s">
        <v>3528</v>
      </c>
      <c r="E2487" s="1" t="s">
        <v>191</v>
      </c>
      <c r="F2487">
        <v>37.992530000000002</v>
      </c>
      <c r="G2487">
        <v>23.716999999999999</v>
      </c>
      <c r="H2487" s="1" t="s">
        <v>22</v>
      </c>
      <c r="I2487">
        <v>30</v>
      </c>
      <c r="J2487">
        <v>2</v>
      </c>
      <c r="K2487">
        <v>78</v>
      </c>
      <c r="L2487" s="2">
        <v>44540</v>
      </c>
      <c r="M2487">
        <v>1.68</v>
      </c>
      <c r="N2487">
        <v>2</v>
      </c>
      <c r="O2487">
        <v>361</v>
      </c>
      <c r="P2487">
        <v>18</v>
      </c>
      <c r="Q2487" s="1" t="s">
        <v>13573</v>
      </c>
      <c r="R2487">
        <v>2021</v>
      </c>
      <c r="S2487" s="1" t="s">
        <v>27</v>
      </c>
    </row>
    <row r="2488" spans="1:19" x14ac:dyDescent="0.35">
      <c r="A2488">
        <v>23274878</v>
      </c>
      <c r="B2488" s="1" t="s">
        <v>3529</v>
      </c>
      <c r="C2488">
        <v>2718115</v>
      </c>
      <c r="D2488" s="1" t="s">
        <v>736</v>
      </c>
      <c r="E2488" s="1" t="s">
        <v>135</v>
      </c>
      <c r="F2488">
        <v>37.967359999999999</v>
      </c>
      <c r="G2488">
        <v>23.728300000000001</v>
      </c>
      <c r="H2488" s="1" t="s">
        <v>22</v>
      </c>
      <c r="I2488">
        <v>70</v>
      </c>
      <c r="J2488">
        <v>2</v>
      </c>
      <c r="K2488">
        <v>98</v>
      </c>
      <c r="L2488" s="2">
        <v>44517</v>
      </c>
      <c r="M2488">
        <v>2.2999999999999998</v>
      </c>
      <c r="N2488">
        <v>24</v>
      </c>
      <c r="O2488">
        <v>348</v>
      </c>
      <c r="P2488">
        <v>26</v>
      </c>
      <c r="Q2488" s="1" t="s">
        <v>13574</v>
      </c>
      <c r="R2488">
        <v>2021</v>
      </c>
      <c r="S2488" s="1" t="s">
        <v>25</v>
      </c>
    </row>
    <row r="2489" spans="1:19" x14ac:dyDescent="0.35">
      <c r="A2489">
        <v>23279476</v>
      </c>
      <c r="B2489" s="1" t="s">
        <v>3530</v>
      </c>
      <c r="C2489">
        <v>102433</v>
      </c>
      <c r="D2489" s="1" t="s">
        <v>2450</v>
      </c>
      <c r="E2489" s="1" t="s">
        <v>74</v>
      </c>
      <c r="F2489">
        <v>37.982170000000004</v>
      </c>
      <c r="G2489">
        <v>23.736529999999998</v>
      </c>
      <c r="H2489" s="1" t="s">
        <v>22</v>
      </c>
      <c r="I2489">
        <v>148</v>
      </c>
      <c r="J2489">
        <v>3</v>
      </c>
      <c r="K2489">
        <v>0</v>
      </c>
      <c r="L2489" s="2"/>
      <c r="N2489">
        <v>1</v>
      </c>
      <c r="O2489">
        <v>365</v>
      </c>
      <c r="P2489">
        <v>0</v>
      </c>
      <c r="Q2489" s="1" t="s">
        <v>13575</v>
      </c>
      <c r="S2489" s="1"/>
    </row>
    <row r="2490" spans="1:19" x14ac:dyDescent="0.35">
      <c r="A2490">
        <v>23280389</v>
      </c>
      <c r="B2490" s="1" t="s">
        <v>3531</v>
      </c>
      <c r="C2490">
        <v>144063900</v>
      </c>
      <c r="D2490" s="1" t="s">
        <v>1835</v>
      </c>
      <c r="E2490" s="1" t="s">
        <v>74</v>
      </c>
      <c r="F2490">
        <v>37.989759999999997</v>
      </c>
      <c r="G2490">
        <v>23.73049</v>
      </c>
      <c r="H2490" s="1" t="s">
        <v>22</v>
      </c>
      <c r="I2490">
        <v>34</v>
      </c>
      <c r="J2490">
        <v>5</v>
      </c>
      <c r="K2490">
        <v>57</v>
      </c>
      <c r="L2490" s="2">
        <v>44531</v>
      </c>
      <c r="M2490">
        <v>1.23</v>
      </c>
      <c r="N2490">
        <v>1</v>
      </c>
      <c r="O2490">
        <v>35</v>
      </c>
      <c r="P2490">
        <v>9</v>
      </c>
      <c r="Q2490" s="1" t="s">
        <v>13576</v>
      </c>
      <c r="R2490">
        <v>2021</v>
      </c>
      <c r="S2490" s="1" t="s">
        <v>27</v>
      </c>
    </row>
    <row r="2491" spans="1:19" x14ac:dyDescent="0.35">
      <c r="A2491">
        <v>23280962</v>
      </c>
      <c r="B2491" s="1" t="s">
        <v>3532</v>
      </c>
      <c r="C2491">
        <v>173321524</v>
      </c>
      <c r="D2491" s="1" t="s">
        <v>243</v>
      </c>
      <c r="E2491" s="1" t="s">
        <v>229</v>
      </c>
      <c r="F2491">
        <v>37.977849999999997</v>
      </c>
      <c r="G2491">
        <v>23.752030000000001</v>
      </c>
      <c r="H2491" s="1" t="s">
        <v>22</v>
      </c>
      <c r="I2491">
        <v>45</v>
      </c>
      <c r="J2491">
        <v>2</v>
      </c>
      <c r="K2491">
        <v>90</v>
      </c>
      <c r="L2491" s="2">
        <v>44190</v>
      </c>
      <c r="M2491">
        <v>1.93</v>
      </c>
      <c r="N2491">
        <v>3</v>
      </c>
      <c r="O2491">
        <v>205</v>
      </c>
      <c r="P2491">
        <v>1</v>
      </c>
      <c r="Q2491" s="1" t="s">
        <v>13577</v>
      </c>
      <c r="R2491">
        <v>2020</v>
      </c>
      <c r="S2491" s="1" t="s">
        <v>27</v>
      </c>
    </row>
    <row r="2492" spans="1:19" x14ac:dyDescent="0.35">
      <c r="A2492">
        <v>23282326</v>
      </c>
      <c r="B2492" s="1" t="s">
        <v>3533</v>
      </c>
      <c r="C2492">
        <v>173332797</v>
      </c>
      <c r="D2492" s="1" t="s">
        <v>811</v>
      </c>
      <c r="E2492" s="1" t="s">
        <v>62</v>
      </c>
      <c r="F2492">
        <v>37.965789999999998</v>
      </c>
      <c r="G2492">
        <v>23.722290000000001</v>
      </c>
      <c r="H2492" s="1" t="s">
        <v>22</v>
      </c>
      <c r="I2492">
        <v>70</v>
      </c>
      <c r="J2492">
        <v>2</v>
      </c>
      <c r="K2492">
        <v>35</v>
      </c>
      <c r="L2492" s="2">
        <v>44492</v>
      </c>
      <c r="M2492">
        <v>0.75</v>
      </c>
      <c r="N2492">
        <v>1</v>
      </c>
      <c r="O2492">
        <v>267</v>
      </c>
      <c r="P2492">
        <v>5</v>
      </c>
      <c r="Q2492" s="1" t="s">
        <v>13578</v>
      </c>
      <c r="R2492">
        <v>2021</v>
      </c>
      <c r="S2492" s="1" t="s">
        <v>44</v>
      </c>
    </row>
    <row r="2493" spans="1:19" x14ac:dyDescent="0.35">
      <c r="A2493">
        <v>23289768</v>
      </c>
      <c r="B2493" s="1" t="s">
        <v>3534</v>
      </c>
      <c r="C2493">
        <v>173384199</v>
      </c>
      <c r="D2493" s="1" t="s">
        <v>226</v>
      </c>
      <c r="E2493" s="1" t="s">
        <v>171</v>
      </c>
      <c r="F2493">
        <v>37.984940000000002</v>
      </c>
      <c r="G2493">
        <v>23.76417</v>
      </c>
      <c r="H2493" s="1" t="s">
        <v>22</v>
      </c>
      <c r="I2493">
        <v>41</v>
      </c>
      <c r="J2493">
        <v>1</v>
      </c>
      <c r="K2493">
        <v>14</v>
      </c>
      <c r="L2493" s="2">
        <v>44540</v>
      </c>
      <c r="M2493">
        <v>0.31</v>
      </c>
      <c r="N2493">
        <v>29</v>
      </c>
      <c r="O2493">
        <v>340</v>
      </c>
      <c r="P2493">
        <v>5</v>
      </c>
      <c r="Q2493" s="1" t="s">
        <v>13579</v>
      </c>
      <c r="R2493">
        <v>2021</v>
      </c>
      <c r="S2493" s="1" t="s">
        <v>27</v>
      </c>
    </row>
    <row r="2494" spans="1:19" x14ac:dyDescent="0.35">
      <c r="A2494">
        <v>23298462</v>
      </c>
      <c r="B2494" s="1" t="s">
        <v>3535</v>
      </c>
      <c r="C2494">
        <v>173321524</v>
      </c>
      <c r="D2494" s="1" t="s">
        <v>243</v>
      </c>
      <c r="E2494" s="1" t="s">
        <v>68</v>
      </c>
      <c r="F2494">
        <v>37.978439999999999</v>
      </c>
      <c r="G2494">
        <v>23.752030000000001</v>
      </c>
      <c r="H2494" s="1" t="s">
        <v>22</v>
      </c>
      <c r="I2494">
        <v>55</v>
      </c>
      <c r="J2494">
        <v>2</v>
      </c>
      <c r="K2494">
        <v>50</v>
      </c>
      <c r="L2494" s="2">
        <v>44526</v>
      </c>
      <c r="M2494">
        <v>1.07</v>
      </c>
      <c r="N2494">
        <v>3</v>
      </c>
      <c r="O2494">
        <v>154</v>
      </c>
      <c r="P2494">
        <v>8</v>
      </c>
      <c r="Q2494" s="1" t="s">
        <v>13580</v>
      </c>
      <c r="R2494">
        <v>2021</v>
      </c>
      <c r="S2494" s="1" t="s">
        <v>25</v>
      </c>
    </row>
    <row r="2495" spans="1:19" x14ac:dyDescent="0.35">
      <c r="A2495">
        <v>23298670</v>
      </c>
      <c r="B2495" s="1" t="s">
        <v>3536</v>
      </c>
      <c r="C2495">
        <v>173321524</v>
      </c>
      <c r="D2495" s="1" t="s">
        <v>243</v>
      </c>
      <c r="E2495" s="1" t="s">
        <v>229</v>
      </c>
      <c r="F2495">
        <v>37.978830000000002</v>
      </c>
      <c r="G2495">
        <v>23.75318</v>
      </c>
      <c r="H2495" s="1" t="s">
        <v>22</v>
      </c>
      <c r="I2495">
        <v>50</v>
      </c>
      <c r="J2495">
        <v>2</v>
      </c>
      <c r="K2495">
        <v>21</v>
      </c>
      <c r="L2495" s="2">
        <v>43709</v>
      </c>
      <c r="M2495">
        <v>0.45</v>
      </c>
      <c r="N2495">
        <v>3</v>
      </c>
      <c r="O2495">
        <v>144</v>
      </c>
      <c r="P2495">
        <v>0</v>
      </c>
      <c r="Q2495" s="1" t="s">
        <v>13581</v>
      </c>
      <c r="R2495">
        <v>2019</v>
      </c>
      <c r="S2495" s="1" t="s">
        <v>23</v>
      </c>
    </row>
    <row r="2496" spans="1:19" x14ac:dyDescent="0.35">
      <c r="A2496">
        <v>23298763</v>
      </c>
      <c r="B2496" s="1" t="s">
        <v>3537</v>
      </c>
      <c r="C2496">
        <v>40474716</v>
      </c>
      <c r="D2496" s="1" t="s">
        <v>1110</v>
      </c>
      <c r="E2496" s="1" t="s">
        <v>33</v>
      </c>
      <c r="F2496">
        <v>37.977130000000002</v>
      </c>
      <c r="G2496">
        <v>23.72738</v>
      </c>
      <c r="H2496" s="1" t="s">
        <v>22</v>
      </c>
      <c r="I2496">
        <v>69</v>
      </c>
      <c r="J2496">
        <v>1</v>
      </c>
      <c r="K2496">
        <v>19</v>
      </c>
      <c r="L2496" s="2">
        <v>44374</v>
      </c>
      <c r="M2496">
        <v>0.41</v>
      </c>
      <c r="N2496">
        <v>5</v>
      </c>
      <c r="O2496">
        <v>5</v>
      </c>
      <c r="P2496">
        <v>1</v>
      </c>
      <c r="Q2496" s="1"/>
      <c r="R2496">
        <v>2021</v>
      </c>
      <c r="S2496" s="1" t="s">
        <v>113</v>
      </c>
    </row>
    <row r="2497" spans="1:19" x14ac:dyDescent="0.35">
      <c r="A2497">
        <v>23299633</v>
      </c>
      <c r="B2497" s="1" t="s">
        <v>3538</v>
      </c>
      <c r="C2497">
        <v>80848871</v>
      </c>
      <c r="D2497" s="1" t="s">
        <v>2156</v>
      </c>
      <c r="E2497" s="1" t="s">
        <v>347</v>
      </c>
      <c r="F2497">
        <v>37.991529999999997</v>
      </c>
      <c r="G2497">
        <v>23.75093</v>
      </c>
      <c r="H2497" s="1" t="s">
        <v>22</v>
      </c>
      <c r="I2497">
        <v>90</v>
      </c>
      <c r="J2497">
        <v>4</v>
      </c>
      <c r="K2497">
        <v>3</v>
      </c>
      <c r="L2497" s="2">
        <v>44411</v>
      </c>
      <c r="M2497">
        <v>7.0000000000000007E-2</v>
      </c>
      <c r="N2497">
        <v>2</v>
      </c>
      <c r="O2497">
        <v>177</v>
      </c>
      <c r="P2497">
        <v>2</v>
      </c>
      <c r="Q2497" s="1"/>
      <c r="R2497">
        <v>2021</v>
      </c>
      <c r="S2497" s="1" t="s">
        <v>41</v>
      </c>
    </row>
    <row r="2498" spans="1:19" x14ac:dyDescent="0.35">
      <c r="A2498">
        <v>23300547</v>
      </c>
      <c r="B2498" s="1" t="s">
        <v>3539</v>
      </c>
      <c r="C2498">
        <v>154301094</v>
      </c>
      <c r="D2498" s="1" t="s">
        <v>3122</v>
      </c>
      <c r="E2498" s="1" t="s">
        <v>74</v>
      </c>
      <c r="F2498">
        <v>37.98424</v>
      </c>
      <c r="G2498">
        <v>23.739000000000001</v>
      </c>
      <c r="H2498" s="1" t="s">
        <v>22</v>
      </c>
      <c r="I2498">
        <v>27</v>
      </c>
      <c r="J2498">
        <v>1</v>
      </c>
      <c r="K2498">
        <v>47</v>
      </c>
      <c r="L2498" s="2">
        <v>44511</v>
      </c>
      <c r="M2498">
        <v>1.06</v>
      </c>
      <c r="N2498">
        <v>6</v>
      </c>
      <c r="O2498">
        <v>290</v>
      </c>
      <c r="P2498">
        <v>17</v>
      </c>
      <c r="Q2498" s="1" t="s">
        <v>13582</v>
      </c>
      <c r="R2498">
        <v>2021</v>
      </c>
      <c r="S2498" s="1" t="s">
        <v>25</v>
      </c>
    </row>
    <row r="2499" spans="1:19" x14ac:dyDescent="0.35">
      <c r="A2499">
        <v>23315248</v>
      </c>
      <c r="B2499" s="1" t="s">
        <v>3540</v>
      </c>
      <c r="C2499">
        <v>173621507</v>
      </c>
      <c r="D2499" s="1" t="s">
        <v>64</v>
      </c>
      <c r="E2499" s="1" t="s">
        <v>97</v>
      </c>
      <c r="F2499">
        <v>37.993769999999998</v>
      </c>
      <c r="G2499">
        <v>23.72475</v>
      </c>
      <c r="H2499" s="1" t="s">
        <v>22</v>
      </c>
      <c r="I2499">
        <v>69</v>
      </c>
      <c r="J2499">
        <v>2</v>
      </c>
      <c r="K2499">
        <v>25</v>
      </c>
      <c r="L2499" s="2">
        <v>43439</v>
      </c>
      <c r="M2499">
        <v>0.56000000000000005</v>
      </c>
      <c r="N2499">
        <v>1</v>
      </c>
      <c r="O2499">
        <v>88</v>
      </c>
      <c r="P2499">
        <v>0</v>
      </c>
      <c r="Q2499" s="1" t="s">
        <v>13583</v>
      </c>
      <c r="R2499">
        <v>2018</v>
      </c>
      <c r="S2499" s="1" t="s">
        <v>27</v>
      </c>
    </row>
    <row r="2500" spans="1:19" x14ac:dyDescent="0.35">
      <c r="A2500">
        <v>23318489</v>
      </c>
      <c r="B2500" s="1" t="s">
        <v>3541</v>
      </c>
      <c r="C2500">
        <v>149346682</v>
      </c>
      <c r="D2500" s="1" t="s">
        <v>3130</v>
      </c>
      <c r="E2500" s="1" t="s">
        <v>135</v>
      </c>
      <c r="F2500">
        <v>37.96246</v>
      </c>
      <c r="G2500">
        <v>23.719850000000001</v>
      </c>
      <c r="H2500" s="1" t="s">
        <v>22</v>
      </c>
      <c r="I2500">
        <v>62</v>
      </c>
      <c r="J2500">
        <v>2</v>
      </c>
      <c r="K2500">
        <v>70</v>
      </c>
      <c r="L2500" s="2">
        <v>44543</v>
      </c>
      <c r="M2500">
        <v>1.54</v>
      </c>
      <c r="N2500">
        <v>31</v>
      </c>
      <c r="O2500">
        <v>349</v>
      </c>
      <c r="P2500">
        <v>32</v>
      </c>
      <c r="Q2500" s="1" t="s">
        <v>13584</v>
      </c>
      <c r="R2500">
        <v>2021</v>
      </c>
      <c r="S2500" s="1" t="s">
        <v>27</v>
      </c>
    </row>
    <row r="2501" spans="1:19" x14ac:dyDescent="0.35">
      <c r="A2501">
        <v>23332765</v>
      </c>
      <c r="B2501" s="1" t="s">
        <v>3542</v>
      </c>
      <c r="C2501">
        <v>173778576</v>
      </c>
      <c r="D2501" s="1" t="s">
        <v>243</v>
      </c>
      <c r="E2501" s="1" t="s">
        <v>62</v>
      </c>
      <c r="F2501">
        <v>37.969540000000002</v>
      </c>
      <c r="G2501">
        <v>23.723929999999999</v>
      </c>
      <c r="H2501" s="1" t="s">
        <v>22</v>
      </c>
      <c r="I2501">
        <v>240</v>
      </c>
      <c r="J2501">
        <v>2</v>
      </c>
      <c r="K2501">
        <v>68</v>
      </c>
      <c r="L2501" s="2">
        <v>44504</v>
      </c>
      <c r="M2501">
        <v>1.5</v>
      </c>
      <c r="N2501">
        <v>1</v>
      </c>
      <c r="O2501">
        <v>130</v>
      </c>
      <c r="P2501">
        <v>13</v>
      </c>
      <c r="Q2501" s="1" t="s">
        <v>13585</v>
      </c>
      <c r="R2501">
        <v>2021</v>
      </c>
      <c r="S2501" s="1" t="s">
        <v>25</v>
      </c>
    </row>
    <row r="2502" spans="1:19" x14ac:dyDescent="0.35">
      <c r="A2502">
        <v>23336651</v>
      </c>
      <c r="B2502" s="1" t="s">
        <v>3543</v>
      </c>
      <c r="C2502">
        <v>30031300</v>
      </c>
      <c r="D2502" s="1" t="s">
        <v>665</v>
      </c>
      <c r="E2502" s="1" t="s">
        <v>33</v>
      </c>
      <c r="F2502">
        <v>37.976894000000001</v>
      </c>
      <c r="G2502">
        <v>23.72541</v>
      </c>
      <c r="H2502" s="1" t="s">
        <v>22</v>
      </c>
      <c r="I2502">
        <v>59</v>
      </c>
      <c r="J2502">
        <v>2</v>
      </c>
      <c r="K2502">
        <v>242</v>
      </c>
      <c r="L2502" s="2">
        <v>44530</v>
      </c>
      <c r="M2502">
        <v>5.22</v>
      </c>
      <c r="N2502">
        <v>9</v>
      </c>
      <c r="O2502">
        <v>289</v>
      </c>
      <c r="P2502">
        <v>62</v>
      </c>
      <c r="Q2502" s="1" t="s">
        <v>13586</v>
      </c>
      <c r="R2502">
        <v>2021</v>
      </c>
      <c r="S2502" s="1" t="s">
        <v>25</v>
      </c>
    </row>
    <row r="2503" spans="1:19" x14ac:dyDescent="0.35">
      <c r="A2503">
        <v>23363995</v>
      </c>
      <c r="B2503" s="1" t="s">
        <v>3544</v>
      </c>
      <c r="C2503">
        <v>20098501</v>
      </c>
      <c r="D2503" s="1" t="s">
        <v>268</v>
      </c>
      <c r="E2503" s="1" t="s">
        <v>33</v>
      </c>
      <c r="F2503">
        <v>37.973500000000001</v>
      </c>
      <c r="G2503">
        <v>23.728629999999999</v>
      </c>
      <c r="H2503" s="1" t="s">
        <v>22</v>
      </c>
      <c r="I2503">
        <v>141</v>
      </c>
      <c r="J2503">
        <v>1</v>
      </c>
      <c r="K2503">
        <v>149</v>
      </c>
      <c r="L2503" s="2">
        <v>44410</v>
      </c>
      <c r="M2503">
        <v>3.27</v>
      </c>
      <c r="N2503">
        <v>1</v>
      </c>
      <c r="O2503">
        <v>365</v>
      </c>
      <c r="P2503">
        <v>2</v>
      </c>
      <c r="Q2503" s="1" t="s">
        <v>3545</v>
      </c>
      <c r="R2503">
        <v>2021</v>
      </c>
      <c r="S2503" s="1" t="s">
        <v>41</v>
      </c>
    </row>
    <row r="2504" spans="1:19" x14ac:dyDescent="0.35">
      <c r="A2504">
        <v>23370397</v>
      </c>
      <c r="B2504" s="1" t="s">
        <v>3546</v>
      </c>
      <c r="C2504">
        <v>20104194</v>
      </c>
      <c r="D2504" s="1" t="s">
        <v>1133</v>
      </c>
      <c r="E2504" s="1" t="s">
        <v>47</v>
      </c>
      <c r="F2504">
        <v>37.972659999999998</v>
      </c>
      <c r="G2504">
        <v>23.747890000000002</v>
      </c>
      <c r="H2504" s="1" t="s">
        <v>22</v>
      </c>
      <c r="I2504">
        <v>62</v>
      </c>
      <c r="J2504">
        <v>1</v>
      </c>
      <c r="K2504">
        <v>54</v>
      </c>
      <c r="L2504" s="2">
        <v>44543</v>
      </c>
      <c r="M2504">
        <v>1.17</v>
      </c>
      <c r="N2504">
        <v>74</v>
      </c>
      <c r="O2504">
        <v>172</v>
      </c>
      <c r="P2504">
        <v>4</v>
      </c>
      <c r="Q2504" s="1" t="s">
        <v>13587</v>
      </c>
      <c r="R2504">
        <v>2021</v>
      </c>
      <c r="S2504" s="1" t="s">
        <v>27</v>
      </c>
    </row>
    <row r="2505" spans="1:19" x14ac:dyDescent="0.35">
      <c r="A2505">
        <v>23372536</v>
      </c>
      <c r="B2505" s="1" t="s">
        <v>3547</v>
      </c>
      <c r="C2505">
        <v>167886384</v>
      </c>
      <c r="D2505" s="1" t="s">
        <v>2001</v>
      </c>
      <c r="E2505" s="1" t="s">
        <v>171</v>
      </c>
      <c r="F2505">
        <v>37.980289999999997</v>
      </c>
      <c r="G2505">
        <v>23.756430000000002</v>
      </c>
      <c r="H2505" s="1" t="s">
        <v>22</v>
      </c>
      <c r="I2505">
        <v>55</v>
      </c>
      <c r="J2505">
        <v>1</v>
      </c>
      <c r="K2505">
        <v>193</v>
      </c>
      <c r="L2505" s="2">
        <v>44505</v>
      </c>
      <c r="M2505">
        <v>4.18</v>
      </c>
      <c r="N2505">
        <v>1</v>
      </c>
      <c r="O2505">
        <v>348</v>
      </c>
      <c r="P2505">
        <v>15</v>
      </c>
      <c r="Q2505" s="1" t="s">
        <v>13588</v>
      </c>
      <c r="R2505">
        <v>2021</v>
      </c>
      <c r="S2505" s="1" t="s">
        <v>25</v>
      </c>
    </row>
    <row r="2506" spans="1:19" x14ac:dyDescent="0.35">
      <c r="A2506">
        <v>23390569</v>
      </c>
      <c r="B2506" s="1" t="s">
        <v>3548</v>
      </c>
      <c r="C2506">
        <v>29927830</v>
      </c>
      <c r="D2506" s="1" t="s">
        <v>1112</v>
      </c>
      <c r="E2506" s="1" t="s">
        <v>287</v>
      </c>
      <c r="F2506">
        <v>37.983849999999997</v>
      </c>
      <c r="G2506">
        <v>23.751719999999999</v>
      </c>
      <c r="H2506" s="1" t="s">
        <v>22</v>
      </c>
      <c r="I2506">
        <v>46</v>
      </c>
      <c r="J2506">
        <v>1</v>
      </c>
      <c r="K2506">
        <v>115</v>
      </c>
      <c r="L2506" s="2">
        <v>44549</v>
      </c>
      <c r="M2506">
        <v>2.48</v>
      </c>
      <c r="N2506">
        <v>153</v>
      </c>
      <c r="O2506">
        <v>349</v>
      </c>
      <c r="P2506">
        <v>29</v>
      </c>
      <c r="Q2506" s="1" t="s">
        <v>13589</v>
      </c>
      <c r="R2506">
        <v>2021</v>
      </c>
      <c r="S2506" s="1" t="s">
        <v>27</v>
      </c>
    </row>
    <row r="2507" spans="1:19" x14ac:dyDescent="0.35">
      <c r="A2507">
        <v>23391382</v>
      </c>
      <c r="B2507" s="1" t="s">
        <v>3549</v>
      </c>
      <c r="C2507">
        <v>174389421</v>
      </c>
      <c r="D2507" s="1" t="s">
        <v>3550</v>
      </c>
      <c r="E2507" s="1" t="s">
        <v>229</v>
      </c>
      <c r="F2507">
        <v>37.9786</v>
      </c>
      <c r="G2507">
        <v>23.75376</v>
      </c>
      <c r="H2507" s="1" t="s">
        <v>22</v>
      </c>
      <c r="I2507">
        <v>65</v>
      </c>
      <c r="J2507">
        <v>2</v>
      </c>
      <c r="K2507">
        <v>0</v>
      </c>
      <c r="L2507" s="2"/>
      <c r="N2507">
        <v>1</v>
      </c>
      <c r="O2507">
        <v>269</v>
      </c>
      <c r="P2507">
        <v>0</v>
      </c>
      <c r="Q2507" s="1"/>
      <c r="S2507" s="1"/>
    </row>
    <row r="2508" spans="1:19" x14ac:dyDescent="0.35">
      <c r="A2508">
        <v>23395060</v>
      </c>
      <c r="B2508" s="1" t="s">
        <v>3551</v>
      </c>
      <c r="C2508">
        <v>46366183</v>
      </c>
      <c r="D2508" s="1" t="s">
        <v>3552</v>
      </c>
      <c r="E2508" s="1" t="s">
        <v>85</v>
      </c>
      <c r="F2508">
        <v>37.978340000000003</v>
      </c>
      <c r="G2508">
        <v>23.711749999999999</v>
      </c>
      <c r="H2508" s="1" t="s">
        <v>22</v>
      </c>
      <c r="I2508">
        <v>295</v>
      </c>
      <c r="J2508">
        <v>2</v>
      </c>
      <c r="K2508">
        <v>45</v>
      </c>
      <c r="L2508" s="2">
        <v>44424</v>
      </c>
      <c r="M2508">
        <v>0.97</v>
      </c>
      <c r="N2508">
        <v>1</v>
      </c>
      <c r="O2508">
        <v>360</v>
      </c>
      <c r="P2508">
        <v>2</v>
      </c>
      <c r="Q2508" s="1"/>
      <c r="R2508">
        <v>2021</v>
      </c>
      <c r="S2508" s="1" t="s">
        <v>41</v>
      </c>
    </row>
    <row r="2509" spans="1:19" x14ac:dyDescent="0.35">
      <c r="A2509">
        <v>23412711</v>
      </c>
      <c r="B2509" s="1" t="s">
        <v>3553</v>
      </c>
      <c r="C2509">
        <v>22227167</v>
      </c>
      <c r="D2509" s="1" t="s">
        <v>533</v>
      </c>
      <c r="E2509" s="1" t="s">
        <v>74</v>
      </c>
      <c r="F2509">
        <v>37.98104</v>
      </c>
      <c r="G2509">
        <v>23.73648</v>
      </c>
      <c r="H2509" s="1" t="s">
        <v>22</v>
      </c>
      <c r="I2509">
        <v>78</v>
      </c>
      <c r="J2509">
        <v>3</v>
      </c>
      <c r="K2509">
        <v>81</v>
      </c>
      <c r="L2509" s="2">
        <v>43871</v>
      </c>
      <c r="M2509">
        <v>1.75</v>
      </c>
      <c r="N2509">
        <v>26</v>
      </c>
      <c r="O2509">
        <v>83</v>
      </c>
      <c r="P2509">
        <v>0</v>
      </c>
      <c r="Q2509" s="1" t="s">
        <v>13590</v>
      </c>
      <c r="R2509">
        <v>2020</v>
      </c>
      <c r="S2509" s="1" t="s">
        <v>48</v>
      </c>
    </row>
    <row r="2510" spans="1:19" x14ac:dyDescent="0.35">
      <c r="A2510">
        <v>23413884</v>
      </c>
      <c r="B2510" s="1" t="s">
        <v>3554</v>
      </c>
      <c r="C2510">
        <v>174598635</v>
      </c>
      <c r="D2510" s="1" t="s">
        <v>3555</v>
      </c>
      <c r="E2510" s="1" t="s">
        <v>229</v>
      </c>
      <c r="F2510">
        <v>37.973889999999997</v>
      </c>
      <c r="G2510">
        <v>23.746670000000002</v>
      </c>
      <c r="H2510" s="1" t="s">
        <v>22</v>
      </c>
      <c r="I2510">
        <v>33</v>
      </c>
      <c r="J2510">
        <v>2</v>
      </c>
      <c r="K2510">
        <v>56</v>
      </c>
      <c r="L2510" s="2">
        <v>44549</v>
      </c>
      <c r="M2510">
        <v>1.22</v>
      </c>
      <c r="N2510">
        <v>1</v>
      </c>
      <c r="O2510">
        <v>52</v>
      </c>
      <c r="P2510">
        <v>5</v>
      </c>
      <c r="Q2510" s="1" t="s">
        <v>13591</v>
      </c>
      <c r="R2510">
        <v>2021</v>
      </c>
      <c r="S2510" s="1" t="s">
        <v>27</v>
      </c>
    </row>
    <row r="2511" spans="1:19" x14ac:dyDescent="0.35">
      <c r="A2511">
        <v>23417733</v>
      </c>
      <c r="B2511" s="1" t="s">
        <v>3556</v>
      </c>
      <c r="C2511">
        <v>52520644</v>
      </c>
      <c r="D2511" s="1" t="s">
        <v>3557</v>
      </c>
      <c r="E2511" s="1" t="s">
        <v>68</v>
      </c>
      <c r="F2511">
        <v>37.975909999999999</v>
      </c>
      <c r="G2511">
        <v>23.742989999999999</v>
      </c>
      <c r="H2511" s="1" t="s">
        <v>22</v>
      </c>
      <c r="I2511">
        <v>50</v>
      </c>
      <c r="J2511">
        <v>1</v>
      </c>
      <c r="K2511">
        <v>24</v>
      </c>
      <c r="L2511" s="2">
        <v>44542</v>
      </c>
      <c r="M2511">
        <v>0.53</v>
      </c>
      <c r="N2511">
        <v>1</v>
      </c>
      <c r="O2511">
        <v>351</v>
      </c>
      <c r="P2511">
        <v>18</v>
      </c>
      <c r="Q2511" s="1" t="s">
        <v>13592</v>
      </c>
      <c r="R2511">
        <v>2021</v>
      </c>
      <c r="S2511" s="1" t="s">
        <v>27</v>
      </c>
    </row>
    <row r="2512" spans="1:19" x14ac:dyDescent="0.35">
      <c r="A2512">
        <v>23423162</v>
      </c>
      <c r="B2512" s="1" t="s">
        <v>3558</v>
      </c>
      <c r="C2512">
        <v>174695141</v>
      </c>
      <c r="D2512" s="1" t="s">
        <v>592</v>
      </c>
      <c r="E2512" s="1" t="s">
        <v>36</v>
      </c>
      <c r="F2512">
        <v>37.984430000000003</v>
      </c>
      <c r="G2512">
        <v>23.715119999999999</v>
      </c>
      <c r="H2512" s="1" t="s">
        <v>22</v>
      </c>
      <c r="I2512">
        <v>60</v>
      </c>
      <c r="J2512">
        <v>2</v>
      </c>
      <c r="K2512">
        <v>37</v>
      </c>
      <c r="L2512" s="2">
        <v>43780</v>
      </c>
      <c r="M2512">
        <v>0.8</v>
      </c>
      <c r="N2512">
        <v>2</v>
      </c>
      <c r="O2512">
        <v>365</v>
      </c>
      <c r="P2512">
        <v>0</v>
      </c>
      <c r="Q2512" s="1" t="s">
        <v>13593</v>
      </c>
      <c r="R2512">
        <v>2019</v>
      </c>
      <c r="S2512" s="1" t="s">
        <v>25</v>
      </c>
    </row>
    <row r="2513" spans="1:19" x14ac:dyDescent="0.35">
      <c r="A2513">
        <v>23423790</v>
      </c>
      <c r="B2513" s="1" t="s">
        <v>3559</v>
      </c>
      <c r="C2513">
        <v>136214471</v>
      </c>
      <c r="D2513" s="1" t="s">
        <v>1031</v>
      </c>
      <c r="E2513" s="1" t="s">
        <v>47</v>
      </c>
      <c r="F2513">
        <v>37.965089999999996</v>
      </c>
      <c r="G2513">
        <v>23.74935</v>
      </c>
      <c r="H2513" s="1" t="s">
        <v>22</v>
      </c>
      <c r="I2513">
        <v>22</v>
      </c>
      <c r="J2513">
        <v>2</v>
      </c>
      <c r="K2513">
        <v>177</v>
      </c>
      <c r="L2513" s="2">
        <v>44529</v>
      </c>
      <c r="M2513">
        <v>3.85</v>
      </c>
      <c r="N2513">
        <v>2</v>
      </c>
      <c r="O2513">
        <v>96</v>
      </c>
      <c r="P2513">
        <v>39</v>
      </c>
      <c r="Q2513" s="1" t="s">
        <v>13594</v>
      </c>
      <c r="R2513">
        <v>2021</v>
      </c>
      <c r="S2513" s="1" t="s">
        <v>25</v>
      </c>
    </row>
    <row r="2514" spans="1:19" x14ac:dyDescent="0.35">
      <c r="A2514">
        <v>23427054</v>
      </c>
      <c r="B2514" s="1" t="s">
        <v>3560</v>
      </c>
      <c r="C2514">
        <v>128539325</v>
      </c>
      <c r="D2514" s="1" t="s">
        <v>3561</v>
      </c>
      <c r="E2514" s="1" t="s">
        <v>135</v>
      </c>
      <c r="F2514">
        <v>37.967910000000003</v>
      </c>
      <c r="G2514">
        <v>23.729379999999999</v>
      </c>
      <c r="H2514" s="1" t="s">
        <v>22</v>
      </c>
      <c r="I2514">
        <v>111</v>
      </c>
      <c r="J2514">
        <v>3</v>
      </c>
      <c r="K2514">
        <v>116</v>
      </c>
      <c r="L2514" s="2">
        <v>44541</v>
      </c>
      <c r="M2514">
        <v>2.57</v>
      </c>
      <c r="N2514">
        <v>1</v>
      </c>
      <c r="O2514">
        <v>305</v>
      </c>
      <c r="P2514">
        <v>22</v>
      </c>
      <c r="Q2514" s="1" t="s">
        <v>13595</v>
      </c>
      <c r="R2514">
        <v>2021</v>
      </c>
      <c r="S2514" s="1" t="s">
        <v>27</v>
      </c>
    </row>
    <row r="2515" spans="1:19" x14ac:dyDescent="0.35">
      <c r="A2515">
        <v>23429284</v>
      </c>
      <c r="B2515" s="1" t="s">
        <v>3562</v>
      </c>
      <c r="C2515">
        <v>174699570</v>
      </c>
      <c r="D2515" s="1" t="s">
        <v>3563</v>
      </c>
      <c r="E2515" s="1" t="s">
        <v>62</v>
      </c>
      <c r="F2515">
        <v>37.966459999999998</v>
      </c>
      <c r="G2515">
        <v>23.71499</v>
      </c>
      <c r="H2515" s="1" t="s">
        <v>22</v>
      </c>
      <c r="I2515">
        <v>45</v>
      </c>
      <c r="J2515">
        <v>2</v>
      </c>
      <c r="K2515">
        <v>0</v>
      </c>
      <c r="L2515" s="2"/>
      <c r="N2515">
        <v>1</v>
      </c>
      <c r="O2515">
        <v>90</v>
      </c>
      <c r="P2515">
        <v>0</v>
      </c>
      <c r="Q2515" s="1"/>
      <c r="S2515" s="1"/>
    </row>
    <row r="2516" spans="1:19" x14ac:dyDescent="0.35">
      <c r="A2516">
        <v>23431176</v>
      </c>
      <c r="B2516" s="1" t="s">
        <v>3564</v>
      </c>
      <c r="C2516">
        <v>174763663</v>
      </c>
      <c r="D2516" s="1" t="s">
        <v>1892</v>
      </c>
      <c r="E2516" s="1" t="s">
        <v>33</v>
      </c>
      <c r="F2516">
        <v>37.978090000000002</v>
      </c>
      <c r="G2516">
        <v>23.72561</v>
      </c>
      <c r="H2516" s="1" t="s">
        <v>22</v>
      </c>
      <c r="I2516">
        <v>84</v>
      </c>
      <c r="J2516">
        <v>2</v>
      </c>
      <c r="K2516">
        <v>76</v>
      </c>
      <c r="L2516" s="2">
        <v>44499</v>
      </c>
      <c r="M2516">
        <v>1.67</v>
      </c>
      <c r="N2516">
        <v>1</v>
      </c>
      <c r="O2516">
        <v>322</v>
      </c>
      <c r="P2516">
        <v>30</v>
      </c>
      <c r="Q2516" s="1" t="s">
        <v>13596</v>
      </c>
      <c r="R2516">
        <v>2021</v>
      </c>
      <c r="S2516" s="1" t="s">
        <v>44</v>
      </c>
    </row>
    <row r="2517" spans="1:19" x14ac:dyDescent="0.35">
      <c r="A2517">
        <v>23433378</v>
      </c>
      <c r="B2517" s="1" t="s">
        <v>3565</v>
      </c>
      <c r="C2517">
        <v>174784732</v>
      </c>
      <c r="D2517" s="1" t="s">
        <v>3566</v>
      </c>
      <c r="E2517" s="1" t="s">
        <v>68</v>
      </c>
      <c r="F2517">
        <v>37.97739</v>
      </c>
      <c r="G2517">
        <v>23.738630000000001</v>
      </c>
      <c r="H2517" s="1" t="s">
        <v>22</v>
      </c>
      <c r="I2517">
        <v>150</v>
      </c>
      <c r="J2517">
        <v>1</v>
      </c>
      <c r="K2517">
        <v>5</v>
      </c>
      <c r="L2517" s="2">
        <v>44418</v>
      </c>
      <c r="M2517">
        <v>0.12</v>
      </c>
      <c r="N2517">
        <v>2</v>
      </c>
      <c r="O2517">
        <v>344</v>
      </c>
      <c r="P2517">
        <v>2</v>
      </c>
      <c r="Q2517" s="1" t="s">
        <v>13597</v>
      </c>
      <c r="R2517">
        <v>2021</v>
      </c>
      <c r="S2517" s="1" t="s">
        <v>41</v>
      </c>
    </row>
    <row r="2518" spans="1:19" x14ac:dyDescent="0.35">
      <c r="A2518">
        <v>23434232</v>
      </c>
      <c r="B2518" s="1" t="s">
        <v>3567</v>
      </c>
      <c r="C2518">
        <v>174784732</v>
      </c>
      <c r="D2518" s="1" t="s">
        <v>3566</v>
      </c>
      <c r="E2518" s="1" t="s">
        <v>68</v>
      </c>
      <c r="F2518">
        <v>37.979579999999999</v>
      </c>
      <c r="G2518">
        <v>23.73724</v>
      </c>
      <c r="H2518" s="1" t="s">
        <v>22</v>
      </c>
      <c r="I2518">
        <v>100</v>
      </c>
      <c r="J2518">
        <v>1</v>
      </c>
      <c r="K2518">
        <v>1</v>
      </c>
      <c r="L2518" s="2">
        <v>44440</v>
      </c>
      <c r="M2518">
        <v>0.26</v>
      </c>
      <c r="N2518">
        <v>2</v>
      </c>
      <c r="O2518">
        <v>255</v>
      </c>
      <c r="P2518">
        <v>1</v>
      </c>
      <c r="Q2518" s="1" t="s">
        <v>13598</v>
      </c>
      <c r="R2518">
        <v>2021</v>
      </c>
      <c r="S2518" s="1" t="s">
        <v>23</v>
      </c>
    </row>
    <row r="2519" spans="1:19" x14ac:dyDescent="0.35">
      <c r="A2519">
        <v>23442372</v>
      </c>
      <c r="B2519" s="1" t="s">
        <v>3568</v>
      </c>
      <c r="C2519">
        <v>113548208</v>
      </c>
      <c r="D2519" s="1" t="s">
        <v>2069</v>
      </c>
      <c r="E2519" s="1" t="s">
        <v>47</v>
      </c>
      <c r="F2519">
        <v>37.97063</v>
      </c>
      <c r="G2519">
        <v>23.744219999999999</v>
      </c>
      <c r="H2519" s="1" t="s">
        <v>22</v>
      </c>
      <c r="I2519">
        <v>133</v>
      </c>
      <c r="J2519">
        <v>2</v>
      </c>
      <c r="K2519">
        <v>42</v>
      </c>
      <c r="L2519" s="2">
        <v>44458</v>
      </c>
      <c r="M2519">
        <v>0.92</v>
      </c>
      <c r="N2519">
        <v>38</v>
      </c>
      <c r="O2519">
        <v>174</v>
      </c>
      <c r="P2519">
        <v>11</v>
      </c>
      <c r="Q2519" s="1" t="s">
        <v>13599</v>
      </c>
      <c r="R2519">
        <v>2021</v>
      </c>
      <c r="S2519" s="1" t="s">
        <v>23</v>
      </c>
    </row>
    <row r="2520" spans="1:19" x14ac:dyDescent="0.35">
      <c r="A2520">
        <v>23445790</v>
      </c>
      <c r="B2520" s="1" t="s">
        <v>3569</v>
      </c>
      <c r="C2520">
        <v>51124438</v>
      </c>
      <c r="D2520" s="1" t="s">
        <v>3570</v>
      </c>
      <c r="E2520" s="1" t="s">
        <v>36</v>
      </c>
      <c r="F2520">
        <v>37.980600000000003</v>
      </c>
      <c r="G2520">
        <v>23.716999999999999</v>
      </c>
      <c r="H2520" s="1" t="s">
        <v>22</v>
      </c>
      <c r="I2520">
        <v>57</v>
      </c>
      <c r="J2520">
        <v>2</v>
      </c>
      <c r="K2520">
        <v>14</v>
      </c>
      <c r="L2520" s="2">
        <v>44507</v>
      </c>
      <c r="M2520">
        <v>0.35</v>
      </c>
      <c r="N2520">
        <v>2</v>
      </c>
      <c r="O2520">
        <v>332</v>
      </c>
      <c r="P2520">
        <v>6</v>
      </c>
      <c r="Q2520" s="1" t="s">
        <v>13600</v>
      </c>
      <c r="R2520">
        <v>2021</v>
      </c>
      <c r="S2520" s="1" t="s">
        <v>25</v>
      </c>
    </row>
    <row r="2521" spans="1:19" x14ac:dyDescent="0.35">
      <c r="A2521">
        <v>23454228</v>
      </c>
      <c r="B2521" s="1" t="s">
        <v>3571</v>
      </c>
      <c r="C2521">
        <v>45919781</v>
      </c>
      <c r="D2521" s="1" t="s">
        <v>3572</v>
      </c>
      <c r="E2521" s="1" t="s">
        <v>186</v>
      </c>
      <c r="F2521">
        <v>37.962629999999997</v>
      </c>
      <c r="G2521">
        <v>23.72636</v>
      </c>
      <c r="H2521" s="1" t="s">
        <v>22</v>
      </c>
      <c r="I2521">
        <v>45</v>
      </c>
      <c r="J2521">
        <v>3</v>
      </c>
      <c r="K2521">
        <v>48</v>
      </c>
      <c r="L2521" s="2">
        <v>44495</v>
      </c>
      <c r="M2521">
        <v>1.0900000000000001</v>
      </c>
      <c r="N2521">
        <v>1</v>
      </c>
      <c r="O2521">
        <v>231</v>
      </c>
      <c r="P2521">
        <v>9</v>
      </c>
      <c r="Q2521" s="1" t="s">
        <v>13601</v>
      </c>
      <c r="R2521">
        <v>2021</v>
      </c>
      <c r="S2521" s="1" t="s">
        <v>44</v>
      </c>
    </row>
    <row r="2522" spans="1:19" x14ac:dyDescent="0.35">
      <c r="A2522">
        <v>23460479</v>
      </c>
      <c r="B2522" s="1" t="s">
        <v>3573</v>
      </c>
      <c r="C2522">
        <v>175059184</v>
      </c>
      <c r="D2522" s="1" t="s">
        <v>1506</v>
      </c>
      <c r="E2522" s="1" t="s">
        <v>74</v>
      </c>
      <c r="F2522">
        <v>37.98845</v>
      </c>
      <c r="G2522">
        <v>23.745899999999999</v>
      </c>
      <c r="H2522" s="1" t="s">
        <v>22</v>
      </c>
      <c r="I2522">
        <v>50</v>
      </c>
      <c r="J2522">
        <v>3</v>
      </c>
      <c r="K2522">
        <v>0</v>
      </c>
      <c r="L2522" s="2"/>
      <c r="N2522">
        <v>1</v>
      </c>
      <c r="O2522">
        <v>177</v>
      </c>
      <c r="P2522">
        <v>0</v>
      </c>
      <c r="Q2522" s="1"/>
      <c r="S2522" s="1"/>
    </row>
    <row r="2523" spans="1:19" x14ac:dyDescent="0.35">
      <c r="A2523">
        <v>23461573</v>
      </c>
      <c r="B2523" s="1" t="s">
        <v>3574</v>
      </c>
      <c r="C2523">
        <v>21528392</v>
      </c>
      <c r="D2523" s="1" t="s">
        <v>3575</v>
      </c>
      <c r="E2523" s="1" t="s">
        <v>47</v>
      </c>
      <c r="F2523">
        <v>37.972340000000003</v>
      </c>
      <c r="G2523">
        <v>23.743860000000002</v>
      </c>
      <c r="H2523" s="1" t="s">
        <v>22</v>
      </c>
      <c r="I2523">
        <v>42</v>
      </c>
      <c r="J2523">
        <v>2</v>
      </c>
      <c r="K2523">
        <v>168</v>
      </c>
      <c r="L2523" s="2">
        <v>44549</v>
      </c>
      <c r="M2523">
        <v>3.65</v>
      </c>
      <c r="N2523">
        <v>1</v>
      </c>
      <c r="O2523">
        <v>255</v>
      </c>
      <c r="P2523">
        <v>17</v>
      </c>
      <c r="Q2523" s="1" t="s">
        <v>13602</v>
      </c>
      <c r="R2523">
        <v>2021</v>
      </c>
      <c r="S2523" s="1" t="s">
        <v>27</v>
      </c>
    </row>
    <row r="2524" spans="1:19" x14ac:dyDescent="0.35">
      <c r="A2524">
        <v>23462953</v>
      </c>
      <c r="B2524" s="1" t="s">
        <v>3576</v>
      </c>
      <c r="C2524">
        <v>64632966</v>
      </c>
      <c r="D2524" s="1" t="s">
        <v>498</v>
      </c>
      <c r="E2524" s="1" t="s">
        <v>33</v>
      </c>
      <c r="F2524">
        <v>37.985930000000003</v>
      </c>
      <c r="G2524">
        <v>23.7257</v>
      </c>
      <c r="H2524" s="1" t="s">
        <v>22</v>
      </c>
      <c r="I2524">
        <v>26</v>
      </c>
      <c r="J2524">
        <v>3</v>
      </c>
      <c r="K2524">
        <v>50</v>
      </c>
      <c r="L2524" s="2">
        <v>44534</v>
      </c>
      <c r="M2524">
        <v>1.1100000000000001</v>
      </c>
      <c r="N2524">
        <v>3</v>
      </c>
      <c r="O2524">
        <v>351</v>
      </c>
      <c r="P2524">
        <v>28</v>
      </c>
      <c r="Q2524" s="1" t="s">
        <v>13603</v>
      </c>
      <c r="R2524">
        <v>2021</v>
      </c>
      <c r="S2524" s="1" t="s">
        <v>27</v>
      </c>
    </row>
    <row r="2525" spans="1:19" x14ac:dyDescent="0.35">
      <c r="A2525">
        <v>23463460</v>
      </c>
      <c r="B2525" s="1" t="s">
        <v>3577</v>
      </c>
      <c r="C2525">
        <v>41784214</v>
      </c>
      <c r="D2525" s="1" t="s">
        <v>3578</v>
      </c>
      <c r="E2525" s="1" t="s">
        <v>186</v>
      </c>
      <c r="F2525">
        <v>37.96067</v>
      </c>
      <c r="G2525">
        <v>23.73414</v>
      </c>
      <c r="H2525" s="1" t="s">
        <v>22</v>
      </c>
      <c r="I2525">
        <v>29</v>
      </c>
      <c r="J2525">
        <v>1</v>
      </c>
      <c r="K2525">
        <v>141</v>
      </c>
      <c r="L2525" s="2">
        <v>44122</v>
      </c>
      <c r="M2525">
        <v>3.03</v>
      </c>
      <c r="N2525">
        <v>1</v>
      </c>
      <c r="O2525">
        <v>175</v>
      </c>
      <c r="P2525">
        <v>0</v>
      </c>
      <c r="Q2525" s="1" t="s">
        <v>13604</v>
      </c>
      <c r="R2525">
        <v>2020</v>
      </c>
      <c r="S2525" s="1" t="s">
        <v>44</v>
      </c>
    </row>
    <row r="2526" spans="1:19" x14ac:dyDescent="0.35">
      <c r="A2526">
        <v>23464180</v>
      </c>
      <c r="B2526" s="1" t="s">
        <v>3579</v>
      </c>
      <c r="C2526">
        <v>174414045</v>
      </c>
      <c r="D2526" s="1" t="s">
        <v>3580</v>
      </c>
      <c r="E2526" s="1" t="s">
        <v>232</v>
      </c>
      <c r="F2526">
        <v>37.999540000000003</v>
      </c>
      <c r="G2526">
        <v>23.735379999999999</v>
      </c>
      <c r="H2526" s="1" t="s">
        <v>22</v>
      </c>
      <c r="I2526">
        <v>47</v>
      </c>
      <c r="J2526">
        <v>1</v>
      </c>
      <c r="K2526">
        <v>83</v>
      </c>
      <c r="L2526" s="2">
        <v>44545</v>
      </c>
      <c r="M2526">
        <v>1.79</v>
      </c>
      <c r="N2526">
        <v>2</v>
      </c>
      <c r="O2526">
        <v>270</v>
      </c>
      <c r="P2526">
        <v>10</v>
      </c>
      <c r="Q2526" s="1" t="s">
        <v>13605</v>
      </c>
      <c r="R2526">
        <v>2021</v>
      </c>
      <c r="S2526" s="1" t="s">
        <v>27</v>
      </c>
    </row>
    <row r="2527" spans="1:19" x14ac:dyDescent="0.35">
      <c r="A2527">
        <v>23464427</v>
      </c>
      <c r="B2527" s="1" t="s">
        <v>3581</v>
      </c>
      <c r="C2527">
        <v>13380558</v>
      </c>
      <c r="D2527" s="1" t="s">
        <v>56</v>
      </c>
      <c r="E2527" s="1" t="s">
        <v>97</v>
      </c>
      <c r="F2527">
        <v>37.992130000000003</v>
      </c>
      <c r="G2527">
        <v>23.72794</v>
      </c>
      <c r="H2527" s="1" t="s">
        <v>22</v>
      </c>
      <c r="I2527">
        <v>50</v>
      </c>
      <c r="J2527">
        <v>2</v>
      </c>
      <c r="K2527">
        <v>133</v>
      </c>
      <c r="L2527" s="2">
        <v>44531</v>
      </c>
      <c r="M2527">
        <v>3.09</v>
      </c>
      <c r="N2527">
        <v>6</v>
      </c>
      <c r="O2527">
        <v>115</v>
      </c>
      <c r="P2527">
        <v>10</v>
      </c>
      <c r="Q2527" s="1" t="s">
        <v>13606</v>
      </c>
      <c r="R2527">
        <v>2021</v>
      </c>
      <c r="S2527" s="1" t="s">
        <v>27</v>
      </c>
    </row>
    <row r="2528" spans="1:19" x14ac:dyDescent="0.35">
      <c r="A2528">
        <v>23466042</v>
      </c>
      <c r="B2528" s="1" t="s">
        <v>3582</v>
      </c>
      <c r="C2528">
        <v>202319586</v>
      </c>
      <c r="D2528" s="1" t="s">
        <v>3583</v>
      </c>
      <c r="E2528" s="1" t="s">
        <v>21</v>
      </c>
      <c r="F2528">
        <v>37.995269999999998</v>
      </c>
      <c r="G2528">
        <v>23.76342</v>
      </c>
      <c r="H2528" s="1" t="s">
        <v>22</v>
      </c>
      <c r="I2528">
        <v>30</v>
      </c>
      <c r="J2528">
        <v>3</v>
      </c>
      <c r="K2528">
        <v>20</v>
      </c>
      <c r="L2528" s="2">
        <v>43716</v>
      </c>
      <c r="M2528">
        <v>0.48</v>
      </c>
      <c r="N2528">
        <v>1</v>
      </c>
      <c r="O2528">
        <v>2</v>
      </c>
      <c r="P2528">
        <v>0</v>
      </c>
      <c r="Q2528" s="1" t="s">
        <v>13607</v>
      </c>
      <c r="R2528">
        <v>2019</v>
      </c>
      <c r="S2528" s="1" t="s">
        <v>23</v>
      </c>
    </row>
    <row r="2529" spans="1:19" x14ac:dyDescent="0.35">
      <c r="A2529">
        <v>23475303</v>
      </c>
      <c r="B2529" s="1" t="s">
        <v>3584</v>
      </c>
      <c r="C2529">
        <v>175222203</v>
      </c>
      <c r="D2529" s="1" t="s">
        <v>1474</v>
      </c>
      <c r="E2529" s="1" t="s">
        <v>156</v>
      </c>
      <c r="F2529">
        <v>37.969619999999999</v>
      </c>
      <c r="G2529">
        <v>23.705459999999999</v>
      </c>
      <c r="H2529" s="1" t="s">
        <v>22</v>
      </c>
      <c r="I2529">
        <v>31</v>
      </c>
      <c r="J2529">
        <v>1</v>
      </c>
      <c r="K2529">
        <v>295</v>
      </c>
      <c r="L2529" s="2">
        <v>44549</v>
      </c>
      <c r="M2529">
        <v>6.35</v>
      </c>
      <c r="N2529">
        <v>1</v>
      </c>
      <c r="O2529">
        <v>352</v>
      </c>
      <c r="P2529">
        <v>70</v>
      </c>
      <c r="Q2529" s="1" t="s">
        <v>13608</v>
      </c>
      <c r="R2529">
        <v>2021</v>
      </c>
      <c r="S2529" s="1" t="s">
        <v>27</v>
      </c>
    </row>
    <row r="2530" spans="1:19" x14ac:dyDescent="0.35">
      <c r="A2530">
        <v>23479247</v>
      </c>
      <c r="B2530" s="1" t="s">
        <v>3585</v>
      </c>
      <c r="C2530">
        <v>24336038</v>
      </c>
      <c r="D2530" s="1" t="s">
        <v>67</v>
      </c>
      <c r="E2530" s="1" t="s">
        <v>703</v>
      </c>
      <c r="F2530">
        <v>37.99136</v>
      </c>
      <c r="G2530">
        <v>23.71875</v>
      </c>
      <c r="H2530" s="1" t="s">
        <v>22</v>
      </c>
      <c r="I2530">
        <v>60</v>
      </c>
      <c r="J2530">
        <v>1</v>
      </c>
      <c r="K2530">
        <v>90</v>
      </c>
      <c r="L2530" s="2">
        <v>44529</v>
      </c>
      <c r="M2530">
        <v>1.97</v>
      </c>
      <c r="N2530">
        <v>6</v>
      </c>
      <c r="O2530">
        <v>350</v>
      </c>
      <c r="P2530">
        <v>18</v>
      </c>
      <c r="Q2530" s="1" t="s">
        <v>13609</v>
      </c>
      <c r="R2530">
        <v>2021</v>
      </c>
      <c r="S2530" s="1" t="s">
        <v>25</v>
      </c>
    </row>
    <row r="2531" spans="1:19" x14ac:dyDescent="0.35">
      <c r="A2531">
        <v>23479787</v>
      </c>
      <c r="B2531" s="1" t="s">
        <v>3586</v>
      </c>
      <c r="C2531">
        <v>175267783</v>
      </c>
      <c r="D2531" s="1" t="s">
        <v>3587</v>
      </c>
      <c r="E2531" s="1" t="s">
        <v>74</v>
      </c>
      <c r="F2531">
        <v>37.989879999999999</v>
      </c>
      <c r="G2531">
        <v>23.733889999999999</v>
      </c>
      <c r="H2531" s="1" t="s">
        <v>22</v>
      </c>
      <c r="I2531">
        <v>64</v>
      </c>
      <c r="J2531">
        <v>3</v>
      </c>
      <c r="K2531">
        <v>63</v>
      </c>
      <c r="L2531" s="2">
        <v>44493</v>
      </c>
      <c r="M2531">
        <v>1.36</v>
      </c>
      <c r="N2531">
        <v>1</v>
      </c>
      <c r="O2531">
        <v>255</v>
      </c>
      <c r="P2531">
        <v>17</v>
      </c>
      <c r="Q2531" s="1"/>
      <c r="R2531">
        <v>2021</v>
      </c>
      <c r="S2531" s="1" t="s">
        <v>44</v>
      </c>
    </row>
    <row r="2532" spans="1:19" x14ac:dyDescent="0.35">
      <c r="A2532">
        <v>23482180</v>
      </c>
      <c r="B2532" s="1" t="s">
        <v>3588</v>
      </c>
      <c r="C2532">
        <v>97029039</v>
      </c>
      <c r="D2532" s="1" t="s">
        <v>688</v>
      </c>
      <c r="E2532" s="1" t="s">
        <v>460</v>
      </c>
      <c r="F2532">
        <v>38.002380000000002</v>
      </c>
      <c r="G2532">
        <v>23.719059999999999</v>
      </c>
      <c r="H2532" s="1" t="s">
        <v>22</v>
      </c>
      <c r="I2532">
        <v>15</v>
      </c>
      <c r="J2532">
        <v>30</v>
      </c>
      <c r="K2532">
        <v>0</v>
      </c>
      <c r="L2532" s="2"/>
      <c r="N2532">
        <v>1</v>
      </c>
      <c r="O2532">
        <v>363</v>
      </c>
      <c r="P2532">
        <v>0</v>
      </c>
      <c r="Q2532" s="1"/>
      <c r="S2532" s="1"/>
    </row>
    <row r="2533" spans="1:19" x14ac:dyDescent="0.35">
      <c r="A2533">
        <v>23487811</v>
      </c>
      <c r="B2533" s="1" t="s">
        <v>3589</v>
      </c>
      <c r="C2533">
        <v>175368955</v>
      </c>
      <c r="D2533" s="1" t="s">
        <v>180</v>
      </c>
      <c r="E2533" s="1" t="s">
        <v>33</v>
      </c>
      <c r="F2533">
        <v>37.972589999999997</v>
      </c>
      <c r="G2533">
        <v>23.730609999999999</v>
      </c>
      <c r="H2533" s="1" t="s">
        <v>22</v>
      </c>
      <c r="I2533">
        <v>150</v>
      </c>
      <c r="J2533">
        <v>3</v>
      </c>
      <c r="K2533">
        <v>66</v>
      </c>
      <c r="L2533" s="2">
        <v>43831</v>
      </c>
      <c r="M2533">
        <v>1.44</v>
      </c>
      <c r="N2533">
        <v>1</v>
      </c>
      <c r="O2533">
        <v>0</v>
      </c>
      <c r="P2533">
        <v>0</v>
      </c>
      <c r="Q2533" s="1" t="s">
        <v>13610</v>
      </c>
      <c r="R2533">
        <v>2020</v>
      </c>
      <c r="S2533" s="1" t="s">
        <v>30</v>
      </c>
    </row>
    <row r="2534" spans="1:19" x14ac:dyDescent="0.35">
      <c r="A2534">
        <v>23490604</v>
      </c>
      <c r="B2534" s="1" t="s">
        <v>3590</v>
      </c>
      <c r="C2534">
        <v>1799530</v>
      </c>
      <c r="D2534" s="1" t="s">
        <v>2869</v>
      </c>
      <c r="E2534" s="1" t="s">
        <v>36</v>
      </c>
      <c r="F2534">
        <v>37.981630000000003</v>
      </c>
      <c r="G2534">
        <v>23.714839999999999</v>
      </c>
      <c r="H2534" s="1" t="s">
        <v>22</v>
      </c>
      <c r="I2534">
        <v>47</v>
      </c>
      <c r="J2534">
        <v>1</v>
      </c>
      <c r="K2534">
        <v>111</v>
      </c>
      <c r="L2534" s="2">
        <v>44550</v>
      </c>
      <c r="M2534">
        <v>2.4500000000000002</v>
      </c>
      <c r="N2534">
        <v>2</v>
      </c>
      <c r="O2534">
        <v>346</v>
      </c>
      <c r="P2534">
        <v>37</v>
      </c>
      <c r="Q2534" s="1" t="s">
        <v>13611</v>
      </c>
      <c r="R2534">
        <v>2021</v>
      </c>
      <c r="S2534" s="1" t="s">
        <v>27</v>
      </c>
    </row>
    <row r="2535" spans="1:19" x14ac:dyDescent="0.35">
      <c r="A2535">
        <v>23497595</v>
      </c>
      <c r="B2535" s="1" t="s">
        <v>3591</v>
      </c>
      <c r="C2535">
        <v>175259270</v>
      </c>
      <c r="D2535" s="1" t="s">
        <v>3592</v>
      </c>
      <c r="E2535" s="1" t="s">
        <v>159</v>
      </c>
      <c r="F2535">
        <v>37.961640000000003</v>
      </c>
      <c r="G2535">
        <v>23.739850000000001</v>
      </c>
      <c r="H2535" s="1" t="s">
        <v>22</v>
      </c>
      <c r="I2535">
        <v>39</v>
      </c>
      <c r="J2535">
        <v>1</v>
      </c>
      <c r="K2535">
        <v>0</v>
      </c>
      <c r="L2535" s="2"/>
      <c r="N2535">
        <v>1</v>
      </c>
      <c r="O2535">
        <v>365</v>
      </c>
      <c r="P2535">
        <v>0</v>
      </c>
      <c r="Q2535" s="1"/>
      <c r="S2535" s="1"/>
    </row>
    <row r="2536" spans="1:19" x14ac:dyDescent="0.35">
      <c r="A2536">
        <v>23499269</v>
      </c>
      <c r="B2536" s="1" t="s">
        <v>3593</v>
      </c>
      <c r="C2536">
        <v>29913601</v>
      </c>
      <c r="D2536" s="1" t="s">
        <v>663</v>
      </c>
      <c r="E2536" s="1" t="s">
        <v>186</v>
      </c>
      <c r="F2536">
        <v>37.961100000000002</v>
      </c>
      <c r="G2536">
        <v>23.727450000000001</v>
      </c>
      <c r="H2536" s="1" t="s">
        <v>22</v>
      </c>
      <c r="I2536">
        <v>29</v>
      </c>
      <c r="J2536">
        <v>2</v>
      </c>
      <c r="K2536">
        <v>150</v>
      </c>
      <c r="L2536" s="2">
        <v>44550</v>
      </c>
      <c r="M2536">
        <v>3.24</v>
      </c>
      <c r="N2536">
        <v>4</v>
      </c>
      <c r="O2536">
        <v>202</v>
      </c>
      <c r="P2536">
        <v>15</v>
      </c>
      <c r="Q2536" s="1" t="s">
        <v>13612</v>
      </c>
      <c r="R2536">
        <v>2021</v>
      </c>
      <c r="S2536" s="1" t="s">
        <v>27</v>
      </c>
    </row>
    <row r="2537" spans="1:19" x14ac:dyDescent="0.35">
      <c r="A2537">
        <v>23514501</v>
      </c>
      <c r="B2537" s="1" t="s">
        <v>3594</v>
      </c>
      <c r="C2537">
        <v>264641471</v>
      </c>
      <c r="D2537" s="1" t="s">
        <v>2368</v>
      </c>
      <c r="E2537" s="1" t="s">
        <v>171</v>
      </c>
      <c r="F2537">
        <v>37.985550000000003</v>
      </c>
      <c r="G2537">
        <v>23.764230000000001</v>
      </c>
      <c r="H2537" s="1" t="s">
        <v>22</v>
      </c>
      <c r="I2537">
        <v>43</v>
      </c>
      <c r="J2537">
        <v>4</v>
      </c>
      <c r="K2537">
        <v>86</v>
      </c>
      <c r="L2537" s="2">
        <v>44390</v>
      </c>
      <c r="M2537">
        <v>1.9</v>
      </c>
      <c r="N2537">
        <v>1</v>
      </c>
      <c r="O2537">
        <v>112</v>
      </c>
      <c r="P2537">
        <v>5</v>
      </c>
      <c r="Q2537" s="1" t="s">
        <v>13613</v>
      </c>
      <c r="R2537">
        <v>2021</v>
      </c>
      <c r="S2537" s="1" t="s">
        <v>57</v>
      </c>
    </row>
    <row r="2538" spans="1:19" x14ac:dyDescent="0.35">
      <c r="A2538">
        <v>23514636</v>
      </c>
      <c r="B2538" s="1" t="s">
        <v>3595</v>
      </c>
      <c r="C2538">
        <v>44725503</v>
      </c>
      <c r="D2538" s="1" t="s">
        <v>391</v>
      </c>
      <c r="E2538" s="1" t="s">
        <v>135</v>
      </c>
      <c r="F2538">
        <v>37.96884</v>
      </c>
      <c r="G2538">
        <v>23.72467</v>
      </c>
      <c r="H2538" s="1" t="s">
        <v>22</v>
      </c>
      <c r="I2538">
        <v>80</v>
      </c>
      <c r="J2538">
        <v>1</v>
      </c>
      <c r="K2538">
        <v>41</v>
      </c>
      <c r="L2538" s="2">
        <v>43892</v>
      </c>
      <c r="M2538">
        <v>0.9</v>
      </c>
      <c r="N2538">
        <v>1</v>
      </c>
      <c r="O2538">
        <v>298</v>
      </c>
      <c r="P2538">
        <v>0</v>
      </c>
      <c r="Q2538" s="1" t="s">
        <v>3596</v>
      </c>
      <c r="R2538">
        <v>2020</v>
      </c>
      <c r="S2538" s="1" t="s">
        <v>199</v>
      </c>
    </row>
    <row r="2539" spans="1:19" x14ac:dyDescent="0.35">
      <c r="A2539">
        <v>23514904</v>
      </c>
      <c r="B2539" s="1" t="s">
        <v>3597</v>
      </c>
      <c r="C2539">
        <v>3635281</v>
      </c>
      <c r="D2539" s="1" t="s">
        <v>328</v>
      </c>
      <c r="E2539" s="1" t="s">
        <v>156</v>
      </c>
      <c r="F2539">
        <v>37.968800000000002</v>
      </c>
      <c r="G2539">
        <v>23.709790000000002</v>
      </c>
      <c r="H2539" s="1" t="s">
        <v>22</v>
      </c>
      <c r="I2539">
        <v>74</v>
      </c>
      <c r="J2539">
        <v>28</v>
      </c>
      <c r="K2539">
        <v>8</v>
      </c>
      <c r="L2539" s="2">
        <v>44530</v>
      </c>
      <c r="M2539">
        <v>0.26</v>
      </c>
      <c r="N2539">
        <v>5</v>
      </c>
      <c r="O2539">
        <v>329</v>
      </c>
      <c r="P2539">
        <v>6</v>
      </c>
      <c r="Q2539" s="1" t="s">
        <v>13614</v>
      </c>
      <c r="R2539">
        <v>2021</v>
      </c>
      <c r="S2539" s="1" t="s">
        <v>25</v>
      </c>
    </row>
    <row r="2540" spans="1:19" x14ac:dyDescent="0.35">
      <c r="A2540">
        <v>23528954</v>
      </c>
      <c r="B2540" s="1" t="s">
        <v>3598</v>
      </c>
      <c r="C2540">
        <v>175773968</v>
      </c>
      <c r="D2540" s="1" t="s">
        <v>3599</v>
      </c>
      <c r="E2540" s="1" t="s">
        <v>135</v>
      </c>
      <c r="F2540">
        <v>37.965209999999999</v>
      </c>
      <c r="G2540">
        <v>23.723510000000001</v>
      </c>
      <c r="H2540" s="1" t="s">
        <v>22</v>
      </c>
      <c r="I2540">
        <v>50</v>
      </c>
      <c r="J2540">
        <v>2</v>
      </c>
      <c r="K2540">
        <v>56</v>
      </c>
      <c r="L2540" s="2">
        <v>44519</v>
      </c>
      <c r="M2540">
        <v>1.23</v>
      </c>
      <c r="N2540">
        <v>1</v>
      </c>
      <c r="O2540">
        <v>205</v>
      </c>
      <c r="P2540">
        <v>6</v>
      </c>
      <c r="Q2540" s="1" t="s">
        <v>693</v>
      </c>
      <c r="R2540">
        <v>2021</v>
      </c>
      <c r="S2540" s="1" t="s">
        <v>25</v>
      </c>
    </row>
    <row r="2541" spans="1:19" x14ac:dyDescent="0.35">
      <c r="A2541">
        <v>23531756</v>
      </c>
      <c r="B2541" s="1" t="s">
        <v>3600</v>
      </c>
      <c r="C2541">
        <v>67568639</v>
      </c>
      <c r="D2541" s="1" t="s">
        <v>88</v>
      </c>
      <c r="E2541" s="1" t="s">
        <v>33</v>
      </c>
      <c r="F2541">
        <v>37.976610000000001</v>
      </c>
      <c r="G2541">
        <v>23.7273</v>
      </c>
      <c r="H2541" s="1" t="s">
        <v>22</v>
      </c>
      <c r="I2541">
        <v>57</v>
      </c>
      <c r="J2541">
        <v>2</v>
      </c>
      <c r="K2541">
        <v>1</v>
      </c>
      <c r="L2541" s="2">
        <v>44451</v>
      </c>
      <c r="M2541">
        <v>0.28999999999999998</v>
      </c>
      <c r="N2541">
        <v>2</v>
      </c>
      <c r="O2541">
        <v>37</v>
      </c>
      <c r="P2541">
        <v>1</v>
      </c>
      <c r="Q2541" s="1" t="s">
        <v>13615</v>
      </c>
      <c r="R2541">
        <v>2021</v>
      </c>
      <c r="S2541" s="1" t="s">
        <v>23</v>
      </c>
    </row>
    <row r="2542" spans="1:19" x14ac:dyDescent="0.35">
      <c r="A2542">
        <v>23539567</v>
      </c>
      <c r="B2542" s="1" t="s">
        <v>3601</v>
      </c>
      <c r="C2542">
        <v>175855766</v>
      </c>
      <c r="D2542" s="1" t="s">
        <v>622</v>
      </c>
      <c r="E2542" s="1" t="s">
        <v>47</v>
      </c>
      <c r="F2542">
        <v>37.96949</v>
      </c>
      <c r="G2542">
        <v>23.74849</v>
      </c>
      <c r="H2542" s="1" t="s">
        <v>22</v>
      </c>
      <c r="I2542">
        <v>50</v>
      </c>
      <c r="J2542">
        <v>4</v>
      </c>
      <c r="K2542">
        <v>0</v>
      </c>
      <c r="L2542" s="2"/>
      <c r="N2542">
        <v>1</v>
      </c>
      <c r="O2542">
        <v>88</v>
      </c>
      <c r="P2542">
        <v>0</v>
      </c>
      <c r="Q2542" s="1"/>
      <c r="S2542" s="1"/>
    </row>
    <row r="2543" spans="1:19" x14ac:dyDescent="0.35">
      <c r="A2543">
        <v>23542773</v>
      </c>
      <c r="B2543" s="1" t="s">
        <v>3602</v>
      </c>
      <c r="C2543">
        <v>175885780</v>
      </c>
      <c r="D2543" s="1" t="s">
        <v>1671</v>
      </c>
      <c r="E2543" s="1" t="s">
        <v>47</v>
      </c>
      <c r="F2543">
        <v>37.96602</v>
      </c>
      <c r="G2543">
        <v>23.75066</v>
      </c>
      <c r="H2543" s="1" t="s">
        <v>22</v>
      </c>
      <c r="I2543">
        <v>27</v>
      </c>
      <c r="J2543">
        <v>2</v>
      </c>
      <c r="K2543">
        <v>182</v>
      </c>
      <c r="L2543" s="2">
        <v>44469</v>
      </c>
      <c r="M2543">
        <v>3.95</v>
      </c>
      <c r="N2543">
        <v>1</v>
      </c>
      <c r="O2543">
        <v>240</v>
      </c>
      <c r="P2543">
        <v>6</v>
      </c>
      <c r="Q2543" s="1" t="s">
        <v>13616</v>
      </c>
      <c r="R2543">
        <v>2021</v>
      </c>
      <c r="S2543" s="1" t="s">
        <v>23</v>
      </c>
    </row>
    <row r="2544" spans="1:19" x14ac:dyDescent="0.35">
      <c r="A2544">
        <v>23551630</v>
      </c>
      <c r="B2544" s="1" t="s">
        <v>3603</v>
      </c>
      <c r="C2544">
        <v>175975652</v>
      </c>
      <c r="D2544" s="1" t="s">
        <v>190</v>
      </c>
      <c r="E2544" s="1" t="s">
        <v>33</v>
      </c>
      <c r="F2544">
        <v>37.971939999999996</v>
      </c>
      <c r="G2544">
        <v>23.732230000000001</v>
      </c>
      <c r="H2544" s="1" t="s">
        <v>22</v>
      </c>
      <c r="I2544">
        <v>42</v>
      </c>
      <c r="J2544">
        <v>2</v>
      </c>
      <c r="K2544">
        <v>303</v>
      </c>
      <c r="L2544" s="2">
        <v>44547</v>
      </c>
      <c r="M2544">
        <v>6.56</v>
      </c>
      <c r="N2544">
        <v>1</v>
      </c>
      <c r="O2544">
        <v>313</v>
      </c>
      <c r="P2544">
        <v>46</v>
      </c>
      <c r="Q2544" s="1" t="s">
        <v>13617</v>
      </c>
      <c r="R2544">
        <v>2021</v>
      </c>
      <c r="S2544" s="1" t="s">
        <v>27</v>
      </c>
    </row>
    <row r="2545" spans="1:19" x14ac:dyDescent="0.35">
      <c r="A2545">
        <v>23560375</v>
      </c>
      <c r="B2545" s="1" t="s">
        <v>3604</v>
      </c>
      <c r="C2545">
        <v>176050048</v>
      </c>
      <c r="D2545" s="1" t="s">
        <v>3605</v>
      </c>
      <c r="E2545" s="1" t="s">
        <v>186</v>
      </c>
      <c r="F2545">
        <v>37.961399999999998</v>
      </c>
      <c r="G2545">
        <v>23.732800000000001</v>
      </c>
      <c r="H2545" s="1" t="s">
        <v>37</v>
      </c>
      <c r="I2545">
        <v>25</v>
      </c>
      <c r="J2545">
        <v>3</v>
      </c>
      <c r="K2545">
        <v>0</v>
      </c>
      <c r="L2545" s="2"/>
      <c r="N2545">
        <v>1</v>
      </c>
      <c r="O2545">
        <v>0</v>
      </c>
      <c r="P2545">
        <v>0</v>
      </c>
      <c r="Q2545" s="1"/>
      <c r="S2545" s="1"/>
    </row>
    <row r="2546" spans="1:19" x14ac:dyDescent="0.35">
      <c r="A2546">
        <v>23572074</v>
      </c>
      <c r="B2546" s="1" t="s">
        <v>3606</v>
      </c>
      <c r="C2546">
        <v>96516871</v>
      </c>
      <c r="D2546" s="1" t="s">
        <v>3607</v>
      </c>
      <c r="E2546" s="1" t="s">
        <v>239</v>
      </c>
      <c r="F2546">
        <v>38.005459999999999</v>
      </c>
      <c r="G2546">
        <v>23.739809999999999</v>
      </c>
      <c r="H2546" s="1" t="s">
        <v>22</v>
      </c>
      <c r="I2546">
        <v>52</v>
      </c>
      <c r="J2546">
        <v>1</v>
      </c>
      <c r="K2546">
        <v>117</v>
      </c>
      <c r="L2546" s="2">
        <v>44552</v>
      </c>
      <c r="M2546">
        <v>2.54</v>
      </c>
      <c r="N2546">
        <v>1</v>
      </c>
      <c r="O2546">
        <v>365</v>
      </c>
      <c r="P2546">
        <v>13</v>
      </c>
      <c r="Q2546" s="1" t="s">
        <v>13618</v>
      </c>
      <c r="R2546">
        <v>2021</v>
      </c>
      <c r="S2546" s="1" t="s">
        <v>27</v>
      </c>
    </row>
    <row r="2547" spans="1:19" x14ac:dyDescent="0.35">
      <c r="A2547">
        <v>23578239</v>
      </c>
      <c r="B2547" s="1" t="s">
        <v>3608</v>
      </c>
      <c r="C2547">
        <v>176186800</v>
      </c>
      <c r="D2547" s="1" t="s">
        <v>3609</v>
      </c>
      <c r="E2547" s="1" t="s">
        <v>33</v>
      </c>
      <c r="F2547">
        <v>37.984949999999998</v>
      </c>
      <c r="G2547">
        <v>23.727180000000001</v>
      </c>
      <c r="H2547" s="1" t="s">
        <v>37</v>
      </c>
      <c r="I2547">
        <v>91</v>
      </c>
      <c r="J2547">
        <v>1</v>
      </c>
      <c r="K2547">
        <v>1</v>
      </c>
      <c r="L2547" s="2">
        <v>43163</v>
      </c>
      <c r="M2547">
        <v>0.02</v>
      </c>
      <c r="N2547">
        <v>1</v>
      </c>
      <c r="O2547">
        <v>0</v>
      </c>
      <c r="P2547">
        <v>0</v>
      </c>
      <c r="Q2547" s="1"/>
      <c r="R2547">
        <v>2018</v>
      </c>
      <c r="S2547" s="1" t="s">
        <v>199</v>
      </c>
    </row>
    <row r="2548" spans="1:19" x14ac:dyDescent="0.35">
      <c r="A2548">
        <v>23588879</v>
      </c>
      <c r="B2548" s="1" t="s">
        <v>3610</v>
      </c>
      <c r="C2548">
        <v>3857054</v>
      </c>
      <c r="D2548" s="1" t="s">
        <v>1430</v>
      </c>
      <c r="E2548" s="1" t="s">
        <v>33</v>
      </c>
      <c r="F2548">
        <v>37.976790000000001</v>
      </c>
      <c r="G2548">
        <v>23.730149999999998</v>
      </c>
      <c r="H2548" s="1" t="s">
        <v>37</v>
      </c>
      <c r="I2548">
        <v>28</v>
      </c>
      <c r="J2548">
        <v>2</v>
      </c>
      <c r="K2548">
        <v>140</v>
      </c>
      <c r="L2548" s="2">
        <v>44510</v>
      </c>
      <c r="M2548">
        <v>3.03</v>
      </c>
      <c r="N2548">
        <v>5</v>
      </c>
      <c r="O2548">
        <v>346</v>
      </c>
      <c r="P2548">
        <v>17</v>
      </c>
      <c r="Q2548" s="1" t="s">
        <v>693</v>
      </c>
      <c r="R2548">
        <v>2021</v>
      </c>
      <c r="S2548" s="1" t="s">
        <v>25</v>
      </c>
    </row>
    <row r="2549" spans="1:19" x14ac:dyDescent="0.35">
      <c r="A2549">
        <v>23591365</v>
      </c>
      <c r="B2549" s="1" t="s">
        <v>3611</v>
      </c>
      <c r="C2549">
        <v>173765551</v>
      </c>
      <c r="D2549" s="1" t="s">
        <v>1223</v>
      </c>
      <c r="E2549" s="1" t="s">
        <v>68</v>
      </c>
      <c r="F2549">
        <v>37.977789999999999</v>
      </c>
      <c r="G2549">
        <v>23.73939</v>
      </c>
      <c r="H2549" s="1" t="s">
        <v>22</v>
      </c>
      <c r="I2549">
        <v>60</v>
      </c>
      <c r="J2549">
        <v>2</v>
      </c>
      <c r="K2549">
        <v>38</v>
      </c>
      <c r="L2549" s="2">
        <v>44515</v>
      </c>
      <c r="M2549">
        <v>0.85</v>
      </c>
      <c r="N2549">
        <v>1</v>
      </c>
      <c r="O2549">
        <v>268</v>
      </c>
      <c r="P2549">
        <v>4</v>
      </c>
      <c r="Q2549" s="1" t="s">
        <v>13619</v>
      </c>
      <c r="R2549">
        <v>2021</v>
      </c>
      <c r="S2549" s="1" t="s">
        <v>25</v>
      </c>
    </row>
    <row r="2550" spans="1:19" x14ac:dyDescent="0.35">
      <c r="A2550">
        <v>23601031</v>
      </c>
      <c r="B2550" s="1" t="s">
        <v>3612</v>
      </c>
      <c r="C2550">
        <v>174882454</v>
      </c>
      <c r="D2550" s="1" t="s">
        <v>1189</v>
      </c>
      <c r="E2550" s="1" t="s">
        <v>33</v>
      </c>
      <c r="F2550">
        <v>37.975169999999999</v>
      </c>
      <c r="G2550">
        <v>23.732589999999998</v>
      </c>
      <c r="H2550" s="1" t="s">
        <v>22</v>
      </c>
      <c r="I2550">
        <v>159</v>
      </c>
      <c r="J2550">
        <v>2</v>
      </c>
      <c r="K2550">
        <v>52</v>
      </c>
      <c r="L2550" s="2">
        <v>44461</v>
      </c>
      <c r="M2550">
        <v>1.1599999999999999</v>
      </c>
      <c r="N2550">
        <v>1</v>
      </c>
      <c r="O2550">
        <v>53</v>
      </c>
      <c r="P2550">
        <v>4</v>
      </c>
      <c r="Q2550" s="1" t="s">
        <v>13620</v>
      </c>
      <c r="R2550">
        <v>2021</v>
      </c>
      <c r="S2550" s="1" t="s">
        <v>23</v>
      </c>
    </row>
    <row r="2551" spans="1:19" x14ac:dyDescent="0.35">
      <c r="A2551">
        <v>23605834</v>
      </c>
      <c r="B2551" s="1" t="s">
        <v>3613</v>
      </c>
      <c r="C2551">
        <v>138752658</v>
      </c>
      <c r="D2551" s="1" t="s">
        <v>293</v>
      </c>
      <c r="E2551" s="1" t="s">
        <v>287</v>
      </c>
      <c r="F2551">
        <v>37.98471</v>
      </c>
      <c r="G2551">
        <v>23.746200000000002</v>
      </c>
      <c r="H2551" s="1" t="s">
        <v>22</v>
      </c>
      <c r="I2551">
        <v>39</v>
      </c>
      <c r="J2551">
        <v>2</v>
      </c>
      <c r="K2551">
        <v>46</v>
      </c>
      <c r="L2551" s="2">
        <v>44512</v>
      </c>
      <c r="M2551">
        <v>1</v>
      </c>
      <c r="N2551">
        <v>1</v>
      </c>
      <c r="O2551">
        <v>66</v>
      </c>
      <c r="P2551">
        <v>6</v>
      </c>
      <c r="Q2551" s="1" t="s">
        <v>13621</v>
      </c>
      <c r="R2551">
        <v>2021</v>
      </c>
      <c r="S2551" s="1" t="s">
        <v>25</v>
      </c>
    </row>
    <row r="2552" spans="1:19" x14ac:dyDescent="0.35">
      <c r="A2552">
        <v>23608646</v>
      </c>
      <c r="B2552" s="1" t="s">
        <v>3614</v>
      </c>
      <c r="C2552">
        <v>176579956</v>
      </c>
      <c r="D2552" s="1" t="s">
        <v>3191</v>
      </c>
      <c r="E2552" s="1" t="s">
        <v>89</v>
      </c>
      <c r="F2552">
        <v>38.02055</v>
      </c>
      <c r="G2552">
        <v>23.734860000000001</v>
      </c>
      <c r="H2552" s="1" t="s">
        <v>22</v>
      </c>
      <c r="I2552">
        <v>29</v>
      </c>
      <c r="J2552">
        <v>2</v>
      </c>
      <c r="K2552">
        <v>54</v>
      </c>
      <c r="L2552" s="2">
        <v>44455</v>
      </c>
      <c r="M2552">
        <v>1.17</v>
      </c>
      <c r="N2552">
        <v>1</v>
      </c>
      <c r="O2552">
        <v>0</v>
      </c>
      <c r="P2552">
        <v>3</v>
      </c>
      <c r="Q2552" s="1"/>
      <c r="R2552">
        <v>2021</v>
      </c>
      <c r="S2552" s="1" t="s">
        <v>23</v>
      </c>
    </row>
    <row r="2553" spans="1:19" x14ac:dyDescent="0.35">
      <c r="A2553">
        <v>23614762</v>
      </c>
      <c r="B2553" s="1" t="s">
        <v>3615</v>
      </c>
      <c r="C2553">
        <v>44035351</v>
      </c>
      <c r="D2553" s="1" t="s">
        <v>3616</v>
      </c>
      <c r="E2553" s="1" t="s">
        <v>171</v>
      </c>
      <c r="F2553">
        <v>37.982210000000002</v>
      </c>
      <c r="G2553">
        <v>23.758949999999999</v>
      </c>
      <c r="H2553" s="1" t="s">
        <v>22</v>
      </c>
      <c r="I2553">
        <v>29</v>
      </c>
      <c r="J2553">
        <v>3</v>
      </c>
      <c r="K2553">
        <v>32</v>
      </c>
      <c r="L2553" s="2">
        <v>44535</v>
      </c>
      <c r="M2553">
        <v>0.7</v>
      </c>
      <c r="N2553">
        <v>1</v>
      </c>
      <c r="O2553">
        <v>108</v>
      </c>
      <c r="P2553">
        <v>4</v>
      </c>
      <c r="Q2553" s="1" t="s">
        <v>13622</v>
      </c>
      <c r="R2553">
        <v>2021</v>
      </c>
      <c r="S2553" s="1" t="s">
        <v>27</v>
      </c>
    </row>
    <row r="2554" spans="1:19" x14ac:dyDescent="0.35">
      <c r="A2554">
        <v>23622879</v>
      </c>
      <c r="B2554" s="1" t="s">
        <v>3617</v>
      </c>
      <c r="C2554">
        <v>149346682</v>
      </c>
      <c r="D2554" s="1" t="s">
        <v>3130</v>
      </c>
      <c r="E2554" s="1" t="s">
        <v>54</v>
      </c>
      <c r="F2554">
        <v>37.967419999999997</v>
      </c>
      <c r="G2554">
        <v>23.73762</v>
      </c>
      <c r="H2554" s="1" t="s">
        <v>22</v>
      </c>
      <c r="I2554">
        <v>83</v>
      </c>
      <c r="J2554">
        <v>2</v>
      </c>
      <c r="K2554">
        <v>41</v>
      </c>
      <c r="L2554" s="2">
        <v>44490</v>
      </c>
      <c r="M2554">
        <v>0.89</v>
      </c>
      <c r="N2554">
        <v>31</v>
      </c>
      <c r="O2554">
        <v>0</v>
      </c>
      <c r="P2554">
        <v>21</v>
      </c>
      <c r="Q2554" s="1" t="s">
        <v>13623</v>
      </c>
      <c r="R2554">
        <v>2021</v>
      </c>
      <c r="S2554" s="1" t="s">
        <v>44</v>
      </c>
    </row>
    <row r="2555" spans="1:19" x14ac:dyDescent="0.35">
      <c r="A2555">
        <v>23632622</v>
      </c>
      <c r="B2555" s="1" t="s">
        <v>3618</v>
      </c>
      <c r="C2555">
        <v>121402184</v>
      </c>
      <c r="D2555" s="1" t="s">
        <v>3619</v>
      </c>
      <c r="E2555" s="1" t="s">
        <v>21</v>
      </c>
      <c r="F2555">
        <v>37.994230000000002</v>
      </c>
      <c r="G2555">
        <v>23.76361</v>
      </c>
      <c r="H2555" s="1" t="s">
        <v>22</v>
      </c>
      <c r="I2555">
        <v>40</v>
      </c>
      <c r="J2555">
        <v>14</v>
      </c>
      <c r="K2555">
        <v>27</v>
      </c>
      <c r="L2555" s="2">
        <v>44458</v>
      </c>
      <c r="M2555">
        <v>0.6</v>
      </c>
      <c r="N2555">
        <v>1</v>
      </c>
      <c r="O2555">
        <v>81</v>
      </c>
      <c r="P2555">
        <v>4</v>
      </c>
      <c r="Q2555" s="1" t="s">
        <v>13624</v>
      </c>
      <c r="R2555">
        <v>2021</v>
      </c>
      <c r="S2555" s="1" t="s">
        <v>23</v>
      </c>
    </row>
    <row r="2556" spans="1:19" x14ac:dyDescent="0.35">
      <c r="A2556">
        <v>23636026</v>
      </c>
      <c r="B2556" s="1" t="s">
        <v>3620</v>
      </c>
      <c r="C2556">
        <v>176901509</v>
      </c>
      <c r="D2556" s="1" t="s">
        <v>3621</v>
      </c>
      <c r="E2556" s="1" t="s">
        <v>186</v>
      </c>
      <c r="F2556">
        <v>37.955629999999999</v>
      </c>
      <c r="G2556">
        <v>23.724499999999999</v>
      </c>
      <c r="H2556" s="1" t="s">
        <v>22</v>
      </c>
      <c r="I2556">
        <v>80</v>
      </c>
      <c r="J2556">
        <v>10</v>
      </c>
      <c r="K2556">
        <v>0</v>
      </c>
      <c r="L2556" s="2"/>
      <c r="N2556">
        <v>1</v>
      </c>
      <c r="O2556">
        <v>0</v>
      </c>
      <c r="P2556">
        <v>0</v>
      </c>
      <c r="Q2556" s="1"/>
      <c r="S2556" s="1"/>
    </row>
    <row r="2557" spans="1:19" x14ac:dyDescent="0.35">
      <c r="A2557">
        <v>23636404</v>
      </c>
      <c r="B2557" s="1" t="s">
        <v>3622</v>
      </c>
      <c r="C2557">
        <v>173384199</v>
      </c>
      <c r="D2557" s="1" t="s">
        <v>226</v>
      </c>
      <c r="E2557" s="1" t="s">
        <v>171</v>
      </c>
      <c r="F2557">
        <v>37.98554</v>
      </c>
      <c r="G2557">
        <v>23.767759999999999</v>
      </c>
      <c r="H2557" s="1" t="s">
        <v>22</v>
      </c>
      <c r="I2557">
        <v>45</v>
      </c>
      <c r="J2557">
        <v>1</v>
      </c>
      <c r="K2557">
        <v>36</v>
      </c>
      <c r="L2557" s="2">
        <v>44500</v>
      </c>
      <c r="M2557">
        <v>0.81</v>
      </c>
      <c r="N2557">
        <v>29</v>
      </c>
      <c r="O2557">
        <v>364</v>
      </c>
      <c r="P2557">
        <v>10</v>
      </c>
      <c r="Q2557" s="1" t="s">
        <v>13625</v>
      </c>
      <c r="R2557">
        <v>2021</v>
      </c>
      <c r="S2557" s="1" t="s">
        <v>44</v>
      </c>
    </row>
    <row r="2558" spans="1:19" x14ac:dyDescent="0.35">
      <c r="A2558">
        <v>23640097</v>
      </c>
      <c r="B2558" s="1" t="s">
        <v>3623</v>
      </c>
      <c r="C2558">
        <v>47913406</v>
      </c>
      <c r="D2558" s="1" t="s">
        <v>559</v>
      </c>
      <c r="E2558" s="1" t="s">
        <v>36</v>
      </c>
      <c r="F2558">
        <v>37.981000000000002</v>
      </c>
      <c r="G2558">
        <v>23.715979999999998</v>
      </c>
      <c r="H2558" s="1" t="s">
        <v>22</v>
      </c>
      <c r="I2558">
        <v>200</v>
      </c>
      <c r="J2558">
        <v>3</v>
      </c>
      <c r="K2558">
        <v>0</v>
      </c>
      <c r="L2558" s="2"/>
      <c r="N2558">
        <v>1</v>
      </c>
      <c r="O2558">
        <v>88</v>
      </c>
      <c r="P2558">
        <v>0</v>
      </c>
      <c r="Q2558" s="1"/>
      <c r="S2558" s="1"/>
    </row>
    <row r="2559" spans="1:19" x14ac:dyDescent="0.35">
      <c r="A2559">
        <v>23664459</v>
      </c>
      <c r="B2559" s="1" t="s">
        <v>3624</v>
      </c>
      <c r="C2559">
        <v>154187716</v>
      </c>
      <c r="D2559" s="1" t="s">
        <v>531</v>
      </c>
      <c r="E2559" s="1" t="s">
        <v>62</v>
      </c>
      <c r="F2559">
        <v>37.965670000000003</v>
      </c>
      <c r="G2559">
        <v>23.715340000000001</v>
      </c>
      <c r="H2559" s="1" t="s">
        <v>22</v>
      </c>
      <c r="I2559">
        <v>32</v>
      </c>
      <c r="J2559">
        <v>3</v>
      </c>
      <c r="K2559">
        <v>41</v>
      </c>
      <c r="L2559" s="2">
        <v>43932</v>
      </c>
      <c r="M2559">
        <v>0.94</v>
      </c>
      <c r="N2559">
        <v>4</v>
      </c>
      <c r="O2559">
        <v>0</v>
      </c>
      <c r="P2559">
        <v>0</v>
      </c>
      <c r="Q2559" s="1" t="s">
        <v>13626</v>
      </c>
      <c r="R2559">
        <v>2020</v>
      </c>
      <c r="S2559" s="1" t="s">
        <v>102</v>
      </c>
    </row>
    <row r="2560" spans="1:19" x14ac:dyDescent="0.35">
      <c r="A2560">
        <v>23664667</v>
      </c>
      <c r="B2560" s="1" t="s">
        <v>3625</v>
      </c>
      <c r="C2560">
        <v>106726996</v>
      </c>
      <c r="D2560" s="1" t="s">
        <v>268</v>
      </c>
      <c r="E2560" s="1" t="s">
        <v>33</v>
      </c>
      <c r="F2560">
        <v>37.974679999999999</v>
      </c>
      <c r="G2560">
        <v>23.731010000000001</v>
      </c>
      <c r="H2560" s="1" t="s">
        <v>22</v>
      </c>
      <c r="I2560">
        <v>83</v>
      </c>
      <c r="J2560">
        <v>2</v>
      </c>
      <c r="K2560">
        <v>85</v>
      </c>
      <c r="L2560" s="2">
        <v>44519</v>
      </c>
      <c r="M2560">
        <v>1.91</v>
      </c>
      <c r="N2560">
        <v>2</v>
      </c>
      <c r="O2560">
        <v>351</v>
      </c>
      <c r="P2560">
        <v>19</v>
      </c>
      <c r="Q2560" s="1" t="s">
        <v>13627</v>
      </c>
      <c r="R2560">
        <v>2021</v>
      </c>
      <c r="S2560" s="1" t="s">
        <v>25</v>
      </c>
    </row>
    <row r="2561" spans="1:19" x14ac:dyDescent="0.35">
      <c r="A2561">
        <v>23677285</v>
      </c>
      <c r="B2561" s="1" t="s">
        <v>3626</v>
      </c>
      <c r="C2561">
        <v>748818</v>
      </c>
      <c r="D2561" s="1" t="s">
        <v>79</v>
      </c>
      <c r="E2561" s="1" t="s">
        <v>274</v>
      </c>
      <c r="F2561">
        <v>37.967480000000002</v>
      </c>
      <c r="G2561">
        <v>23.734919999999999</v>
      </c>
      <c r="H2561" s="1" t="s">
        <v>22</v>
      </c>
      <c r="I2561">
        <v>72</v>
      </c>
      <c r="J2561">
        <v>2</v>
      </c>
      <c r="K2561">
        <v>10</v>
      </c>
      <c r="L2561" s="2">
        <v>44501</v>
      </c>
      <c r="M2561">
        <v>0.22</v>
      </c>
      <c r="N2561">
        <v>60</v>
      </c>
      <c r="O2561">
        <v>339</v>
      </c>
      <c r="P2561">
        <v>2</v>
      </c>
      <c r="Q2561" s="1" t="s">
        <v>13628</v>
      </c>
      <c r="R2561">
        <v>2021</v>
      </c>
      <c r="S2561" s="1" t="s">
        <v>25</v>
      </c>
    </row>
    <row r="2562" spans="1:19" x14ac:dyDescent="0.35">
      <c r="A2562">
        <v>23684415</v>
      </c>
      <c r="B2562" s="1" t="s">
        <v>3627</v>
      </c>
      <c r="C2562">
        <v>177303912</v>
      </c>
      <c r="D2562" s="1" t="s">
        <v>2792</v>
      </c>
      <c r="E2562" s="1" t="s">
        <v>89</v>
      </c>
      <c r="F2562">
        <v>38.020119999999999</v>
      </c>
      <c r="G2562">
        <v>23.73658</v>
      </c>
      <c r="H2562" s="1" t="s">
        <v>22</v>
      </c>
      <c r="I2562">
        <v>41</v>
      </c>
      <c r="J2562">
        <v>1</v>
      </c>
      <c r="K2562">
        <v>21</v>
      </c>
      <c r="L2562" s="2">
        <v>44200</v>
      </c>
      <c r="M2562">
        <v>0.49</v>
      </c>
      <c r="N2562">
        <v>1</v>
      </c>
      <c r="O2562">
        <v>174</v>
      </c>
      <c r="P2562">
        <v>2</v>
      </c>
      <c r="Q2562" s="1" t="s">
        <v>13629</v>
      </c>
      <c r="R2562">
        <v>2021</v>
      </c>
      <c r="S2562" s="1" t="s">
        <v>30</v>
      </c>
    </row>
    <row r="2563" spans="1:19" x14ac:dyDescent="0.35">
      <c r="A2563">
        <v>23695384</v>
      </c>
      <c r="B2563" s="1" t="s">
        <v>3628</v>
      </c>
      <c r="C2563">
        <v>69921193</v>
      </c>
      <c r="D2563" s="1" t="s">
        <v>1785</v>
      </c>
      <c r="E2563" s="1" t="s">
        <v>54</v>
      </c>
      <c r="F2563">
        <v>37.966090000000001</v>
      </c>
      <c r="G2563">
        <v>23.743459999999999</v>
      </c>
      <c r="H2563" s="1" t="s">
        <v>22</v>
      </c>
      <c r="I2563">
        <v>20</v>
      </c>
      <c r="J2563">
        <v>3</v>
      </c>
      <c r="K2563">
        <v>9</v>
      </c>
      <c r="L2563" s="2">
        <v>44129</v>
      </c>
      <c r="M2563">
        <v>0.2</v>
      </c>
      <c r="N2563">
        <v>2</v>
      </c>
      <c r="O2563">
        <v>266</v>
      </c>
      <c r="P2563">
        <v>0</v>
      </c>
      <c r="Q2563" s="1" t="s">
        <v>13630</v>
      </c>
      <c r="R2563">
        <v>2020</v>
      </c>
      <c r="S2563" s="1" t="s">
        <v>44</v>
      </c>
    </row>
    <row r="2564" spans="1:19" x14ac:dyDescent="0.35">
      <c r="A2564">
        <v>23695525</v>
      </c>
      <c r="B2564" s="1" t="s">
        <v>3629</v>
      </c>
      <c r="C2564">
        <v>177492449</v>
      </c>
      <c r="D2564" s="1" t="s">
        <v>2643</v>
      </c>
      <c r="E2564" s="1" t="s">
        <v>21</v>
      </c>
      <c r="F2564">
        <v>37.993220000000001</v>
      </c>
      <c r="G2564">
        <v>23.769629999999999</v>
      </c>
      <c r="H2564" s="1" t="s">
        <v>22</v>
      </c>
      <c r="I2564">
        <v>45</v>
      </c>
      <c r="J2564">
        <v>2</v>
      </c>
      <c r="K2564">
        <v>0</v>
      </c>
      <c r="L2564" s="2"/>
      <c r="N2564">
        <v>1</v>
      </c>
      <c r="O2564">
        <v>204</v>
      </c>
      <c r="P2564">
        <v>0</v>
      </c>
      <c r="Q2564" s="1"/>
      <c r="S2564" s="1"/>
    </row>
    <row r="2565" spans="1:19" x14ac:dyDescent="0.35">
      <c r="A2565">
        <v>23698141</v>
      </c>
      <c r="B2565" s="1" t="s">
        <v>3630</v>
      </c>
      <c r="C2565">
        <v>149346682</v>
      </c>
      <c r="D2565" s="1" t="s">
        <v>3130</v>
      </c>
      <c r="E2565" s="1" t="s">
        <v>135</v>
      </c>
      <c r="F2565">
        <v>37.963279999999997</v>
      </c>
      <c r="G2565">
        <v>23.721589999999999</v>
      </c>
      <c r="H2565" s="1" t="s">
        <v>22</v>
      </c>
      <c r="I2565">
        <v>66</v>
      </c>
      <c r="J2565">
        <v>2</v>
      </c>
      <c r="K2565">
        <v>27</v>
      </c>
      <c r="L2565" s="2">
        <v>44493</v>
      </c>
      <c r="M2565">
        <v>0.61</v>
      </c>
      <c r="N2565">
        <v>31</v>
      </c>
      <c r="O2565">
        <v>363</v>
      </c>
      <c r="P2565">
        <v>12</v>
      </c>
      <c r="Q2565" s="1" t="s">
        <v>13631</v>
      </c>
      <c r="R2565">
        <v>2021</v>
      </c>
      <c r="S2565" s="1" t="s">
        <v>44</v>
      </c>
    </row>
    <row r="2566" spans="1:19" x14ac:dyDescent="0.35">
      <c r="A2566">
        <v>23699860</v>
      </c>
      <c r="B2566" s="1" t="s">
        <v>3631</v>
      </c>
      <c r="C2566">
        <v>45393864</v>
      </c>
      <c r="D2566" s="1" t="s">
        <v>521</v>
      </c>
      <c r="E2566" s="1" t="s">
        <v>232</v>
      </c>
      <c r="F2566">
        <v>38.000950000000003</v>
      </c>
      <c r="G2566">
        <v>23.737770000000001</v>
      </c>
      <c r="H2566" s="1" t="s">
        <v>22</v>
      </c>
      <c r="I2566">
        <v>220</v>
      </c>
      <c r="J2566">
        <v>5</v>
      </c>
      <c r="K2566">
        <v>1</v>
      </c>
      <c r="L2566" s="2">
        <v>43297</v>
      </c>
      <c r="M2566">
        <v>0.02</v>
      </c>
      <c r="N2566">
        <v>1</v>
      </c>
      <c r="O2566">
        <v>0</v>
      </c>
      <c r="P2566">
        <v>0</v>
      </c>
      <c r="Q2566" s="1" t="s">
        <v>13632</v>
      </c>
      <c r="R2566">
        <v>2018</v>
      </c>
      <c r="S2566" s="1" t="s">
        <v>57</v>
      </c>
    </row>
    <row r="2567" spans="1:19" x14ac:dyDescent="0.35">
      <c r="A2567">
        <v>23700696</v>
      </c>
      <c r="B2567" s="1" t="s">
        <v>3632</v>
      </c>
      <c r="C2567">
        <v>177536716</v>
      </c>
      <c r="D2567" s="1" t="s">
        <v>3633</v>
      </c>
      <c r="E2567" s="1" t="s">
        <v>47</v>
      </c>
      <c r="F2567">
        <v>37.968589999999999</v>
      </c>
      <c r="G2567">
        <v>23.749700000000001</v>
      </c>
      <c r="H2567" s="1" t="s">
        <v>22</v>
      </c>
      <c r="I2567">
        <v>36</v>
      </c>
      <c r="J2567">
        <v>4</v>
      </c>
      <c r="K2567">
        <v>98</v>
      </c>
      <c r="L2567" s="2">
        <v>44511</v>
      </c>
      <c r="M2567">
        <v>2.14</v>
      </c>
      <c r="N2567">
        <v>1</v>
      </c>
      <c r="O2567">
        <v>52</v>
      </c>
      <c r="P2567">
        <v>15</v>
      </c>
      <c r="Q2567" s="1" t="s">
        <v>13633</v>
      </c>
      <c r="R2567">
        <v>2021</v>
      </c>
      <c r="S2567" s="1" t="s">
        <v>25</v>
      </c>
    </row>
    <row r="2568" spans="1:19" x14ac:dyDescent="0.35">
      <c r="A2568">
        <v>23710175</v>
      </c>
      <c r="B2568" s="1" t="s">
        <v>3634</v>
      </c>
      <c r="C2568">
        <v>79990017</v>
      </c>
      <c r="D2568" s="1" t="s">
        <v>39</v>
      </c>
      <c r="E2568" s="1" t="s">
        <v>74</v>
      </c>
      <c r="F2568">
        <v>37.988140000000001</v>
      </c>
      <c r="G2568">
        <v>23.742139999999999</v>
      </c>
      <c r="H2568" s="1" t="s">
        <v>22</v>
      </c>
      <c r="I2568">
        <v>70</v>
      </c>
      <c r="J2568">
        <v>2</v>
      </c>
      <c r="K2568">
        <v>97</v>
      </c>
      <c r="L2568" s="2">
        <v>44532</v>
      </c>
      <c r="M2568">
        <v>2.19</v>
      </c>
      <c r="N2568">
        <v>1</v>
      </c>
      <c r="O2568">
        <v>288</v>
      </c>
      <c r="P2568">
        <v>13</v>
      </c>
      <c r="Q2568" s="1" t="s">
        <v>13634</v>
      </c>
      <c r="R2568">
        <v>2021</v>
      </c>
      <c r="S2568" s="1" t="s">
        <v>27</v>
      </c>
    </row>
    <row r="2569" spans="1:19" x14ac:dyDescent="0.35">
      <c r="A2569">
        <v>23713457</v>
      </c>
      <c r="B2569" s="1" t="s">
        <v>3635</v>
      </c>
      <c r="C2569">
        <v>177696583</v>
      </c>
      <c r="D2569" s="1" t="s">
        <v>1501</v>
      </c>
      <c r="E2569" s="1" t="s">
        <v>258</v>
      </c>
      <c r="F2569">
        <v>37.993560000000002</v>
      </c>
      <c r="G2569">
        <v>23.711220000000001</v>
      </c>
      <c r="H2569" s="1" t="s">
        <v>22</v>
      </c>
      <c r="I2569">
        <v>32</v>
      </c>
      <c r="J2569">
        <v>1</v>
      </c>
      <c r="K2569">
        <v>202</v>
      </c>
      <c r="L2569" s="2">
        <v>44546</v>
      </c>
      <c r="M2569">
        <v>4.6399999999999997</v>
      </c>
      <c r="N2569">
        <v>1</v>
      </c>
      <c r="O2569">
        <v>22</v>
      </c>
      <c r="P2569">
        <v>67</v>
      </c>
      <c r="Q2569" s="1" t="s">
        <v>13635</v>
      </c>
      <c r="R2569">
        <v>2021</v>
      </c>
      <c r="S2569" s="1" t="s">
        <v>27</v>
      </c>
    </row>
    <row r="2570" spans="1:19" x14ac:dyDescent="0.35">
      <c r="A2570">
        <v>23719774</v>
      </c>
      <c r="B2570" s="1" t="s">
        <v>3636</v>
      </c>
      <c r="C2570">
        <v>177780311</v>
      </c>
      <c r="D2570" s="1" t="s">
        <v>3438</v>
      </c>
      <c r="E2570" s="1" t="s">
        <v>74</v>
      </c>
      <c r="F2570">
        <v>37.987560000000002</v>
      </c>
      <c r="G2570">
        <v>23.734500000000001</v>
      </c>
      <c r="H2570" s="1" t="s">
        <v>22</v>
      </c>
      <c r="I2570">
        <v>35</v>
      </c>
      <c r="J2570">
        <v>3</v>
      </c>
      <c r="K2570">
        <v>107</v>
      </c>
      <c r="L2570" s="2">
        <v>44259</v>
      </c>
      <c r="M2570">
        <v>2.34</v>
      </c>
      <c r="N2570">
        <v>1</v>
      </c>
      <c r="O2570">
        <v>2</v>
      </c>
      <c r="P2570">
        <v>1</v>
      </c>
      <c r="Q2570" s="1" t="s">
        <v>13636</v>
      </c>
      <c r="R2570">
        <v>2021</v>
      </c>
      <c r="S2570" s="1" t="s">
        <v>199</v>
      </c>
    </row>
    <row r="2571" spans="1:19" x14ac:dyDescent="0.35">
      <c r="A2571">
        <v>23723904</v>
      </c>
      <c r="B2571" s="1" t="s">
        <v>3637</v>
      </c>
      <c r="C2571">
        <v>19448525</v>
      </c>
      <c r="D2571" s="1" t="s">
        <v>243</v>
      </c>
      <c r="E2571" s="1" t="s">
        <v>258</v>
      </c>
      <c r="F2571">
        <v>37.98668</v>
      </c>
      <c r="G2571">
        <v>23.713979999999999</v>
      </c>
      <c r="H2571" s="1" t="s">
        <v>22</v>
      </c>
      <c r="I2571">
        <v>45</v>
      </c>
      <c r="J2571">
        <v>2</v>
      </c>
      <c r="K2571">
        <v>25</v>
      </c>
      <c r="L2571" s="2">
        <v>43688</v>
      </c>
      <c r="M2571">
        <v>0.55000000000000004</v>
      </c>
      <c r="N2571">
        <v>1</v>
      </c>
      <c r="O2571">
        <v>356</v>
      </c>
      <c r="P2571">
        <v>0</v>
      </c>
      <c r="Q2571" s="1" t="s">
        <v>13637</v>
      </c>
      <c r="R2571">
        <v>2019</v>
      </c>
      <c r="S2571" s="1" t="s">
        <v>41</v>
      </c>
    </row>
    <row r="2572" spans="1:19" x14ac:dyDescent="0.35">
      <c r="A2572">
        <v>23724790</v>
      </c>
      <c r="B2572" s="1" t="s">
        <v>3638</v>
      </c>
      <c r="C2572">
        <v>177837242</v>
      </c>
      <c r="D2572" s="1" t="s">
        <v>2001</v>
      </c>
      <c r="E2572" s="1" t="s">
        <v>919</v>
      </c>
      <c r="F2572">
        <v>38.021790000000003</v>
      </c>
      <c r="G2572">
        <v>23.728290000000001</v>
      </c>
      <c r="H2572" s="1" t="s">
        <v>22</v>
      </c>
      <c r="I2572">
        <v>30</v>
      </c>
      <c r="J2572">
        <v>2</v>
      </c>
      <c r="K2572">
        <v>2</v>
      </c>
      <c r="L2572" s="2">
        <v>43210</v>
      </c>
      <c r="M2572">
        <v>0.04</v>
      </c>
      <c r="N2572">
        <v>1</v>
      </c>
      <c r="O2572">
        <v>28</v>
      </c>
      <c r="P2572">
        <v>0</v>
      </c>
      <c r="Q2572" s="1" t="s">
        <v>13638</v>
      </c>
      <c r="R2572">
        <v>2018</v>
      </c>
      <c r="S2572" s="1" t="s">
        <v>102</v>
      </c>
    </row>
    <row r="2573" spans="1:19" x14ac:dyDescent="0.35">
      <c r="A2573">
        <v>23725966</v>
      </c>
      <c r="B2573" s="1" t="s">
        <v>3639</v>
      </c>
      <c r="C2573">
        <v>54838567</v>
      </c>
      <c r="D2573" s="1" t="s">
        <v>358</v>
      </c>
      <c r="E2573" s="1" t="s">
        <v>33</v>
      </c>
      <c r="F2573">
        <v>37.971580000000003</v>
      </c>
      <c r="G2573">
        <v>23.730499999999999</v>
      </c>
      <c r="H2573" s="1" t="s">
        <v>22</v>
      </c>
      <c r="I2573">
        <v>84</v>
      </c>
      <c r="J2573">
        <v>2</v>
      </c>
      <c r="K2573">
        <v>163</v>
      </c>
      <c r="L2573" s="2">
        <v>44528</v>
      </c>
      <c r="M2573">
        <v>3.61</v>
      </c>
      <c r="N2573">
        <v>2</v>
      </c>
      <c r="O2573">
        <v>343</v>
      </c>
      <c r="P2573">
        <v>33</v>
      </c>
      <c r="Q2573" s="1" t="s">
        <v>13639</v>
      </c>
      <c r="R2573">
        <v>2021</v>
      </c>
      <c r="S2573" s="1" t="s">
        <v>25</v>
      </c>
    </row>
    <row r="2574" spans="1:19" x14ac:dyDescent="0.35">
      <c r="A2574">
        <v>23726371</v>
      </c>
      <c r="B2574" s="1" t="s">
        <v>3640</v>
      </c>
      <c r="C2574">
        <v>177854704</v>
      </c>
      <c r="D2574" s="1" t="s">
        <v>3641</v>
      </c>
      <c r="E2574" s="1" t="s">
        <v>156</v>
      </c>
      <c r="F2574">
        <v>37.97766</v>
      </c>
      <c r="G2574">
        <v>23.7148</v>
      </c>
      <c r="H2574" s="1" t="s">
        <v>22</v>
      </c>
      <c r="I2574">
        <v>90</v>
      </c>
      <c r="J2574">
        <v>1</v>
      </c>
      <c r="K2574">
        <v>119</v>
      </c>
      <c r="L2574" s="2">
        <v>44536</v>
      </c>
      <c r="M2574">
        <v>2.65</v>
      </c>
      <c r="N2574">
        <v>13</v>
      </c>
      <c r="O2574">
        <v>353</v>
      </c>
      <c r="P2574">
        <v>33</v>
      </c>
      <c r="Q2574" s="1" t="s">
        <v>13640</v>
      </c>
      <c r="R2574">
        <v>2021</v>
      </c>
      <c r="S2574" s="1" t="s">
        <v>27</v>
      </c>
    </row>
    <row r="2575" spans="1:19" x14ac:dyDescent="0.35">
      <c r="A2575">
        <v>23727844</v>
      </c>
      <c r="B2575" s="1" t="s">
        <v>3642</v>
      </c>
      <c r="C2575">
        <v>15824213</v>
      </c>
      <c r="D2575" s="1" t="s">
        <v>2905</v>
      </c>
      <c r="E2575" s="1" t="s">
        <v>135</v>
      </c>
      <c r="F2575">
        <v>37.967840000000002</v>
      </c>
      <c r="G2575">
        <v>23.729620000000001</v>
      </c>
      <c r="H2575" s="1" t="s">
        <v>22</v>
      </c>
      <c r="I2575">
        <v>160</v>
      </c>
      <c r="J2575">
        <v>1</v>
      </c>
      <c r="K2575">
        <v>115</v>
      </c>
      <c r="L2575" s="2">
        <v>44513</v>
      </c>
      <c r="M2575">
        <v>2.5299999999999998</v>
      </c>
      <c r="N2575">
        <v>12</v>
      </c>
      <c r="O2575">
        <v>343</v>
      </c>
      <c r="P2575">
        <v>26</v>
      </c>
      <c r="Q2575" s="1" t="s">
        <v>13641</v>
      </c>
      <c r="R2575">
        <v>2021</v>
      </c>
      <c r="S2575" s="1" t="s">
        <v>25</v>
      </c>
    </row>
    <row r="2576" spans="1:19" x14ac:dyDescent="0.35">
      <c r="A2576">
        <v>23736988</v>
      </c>
      <c r="B2576" s="1" t="s">
        <v>3643</v>
      </c>
      <c r="C2576">
        <v>101950443</v>
      </c>
      <c r="D2576" s="1" t="s">
        <v>3644</v>
      </c>
      <c r="E2576" s="1" t="s">
        <v>65</v>
      </c>
      <c r="F2576">
        <v>37.999789999999997</v>
      </c>
      <c r="G2576">
        <v>23.74643</v>
      </c>
      <c r="H2576" s="1" t="s">
        <v>22</v>
      </c>
      <c r="I2576">
        <v>30</v>
      </c>
      <c r="J2576">
        <v>2</v>
      </c>
      <c r="K2576">
        <v>3</v>
      </c>
      <c r="L2576" s="2">
        <v>43256</v>
      </c>
      <c r="M2576">
        <v>7.0000000000000007E-2</v>
      </c>
      <c r="N2576">
        <v>5</v>
      </c>
      <c r="O2576">
        <v>0</v>
      </c>
      <c r="P2576">
        <v>0</v>
      </c>
      <c r="Q2576" s="1" t="s">
        <v>13642</v>
      </c>
      <c r="R2576">
        <v>2018</v>
      </c>
      <c r="S2576" s="1" t="s">
        <v>113</v>
      </c>
    </row>
    <row r="2577" spans="1:19" x14ac:dyDescent="0.35">
      <c r="A2577">
        <v>23743497</v>
      </c>
      <c r="B2577" s="1" t="s">
        <v>3645</v>
      </c>
      <c r="C2577">
        <v>178023446</v>
      </c>
      <c r="D2577" s="1" t="s">
        <v>3646</v>
      </c>
      <c r="E2577" s="1" t="s">
        <v>919</v>
      </c>
      <c r="F2577">
        <v>38.016629999999999</v>
      </c>
      <c r="G2577">
        <v>23.72953</v>
      </c>
      <c r="H2577" s="1" t="s">
        <v>22</v>
      </c>
      <c r="I2577">
        <v>29</v>
      </c>
      <c r="J2577">
        <v>1</v>
      </c>
      <c r="K2577">
        <v>131</v>
      </c>
      <c r="L2577" s="2">
        <v>44549</v>
      </c>
      <c r="M2577">
        <v>2.95</v>
      </c>
      <c r="N2577">
        <v>2</v>
      </c>
      <c r="O2577">
        <v>355</v>
      </c>
      <c r="P2577">
        <v>11</v>
      </c>
      <c r="Q2577" s="1" t="s">
        <v>13643</v>
      </c>
      <c r="R2577">
        <v>2021</v>
      </c>
      <c r="S2577" s="1" t="s">
        <v>27</v>
      </c>
    </row>
    <row r="2578" spans="1:19" x14ac:dyDescent="0.35">
      <c r="A2578">
        <v>23747068</v>
      </c>
      <c r="B2578" s="1" t="s">
        <v>3647</v>
      </c>
      <c r="C2578">
        <v>143775492</v>
      </c>
      <c r="D2578" s="1" t="s">
        <v>64</v>
      </c>
      <c r="E2578" s="1" t="s">
        <v>89</v>
      </c>
      <c r="F2578">
        <v>38.016260000000003</v>
      </c>
      <c r="G2578">
        <v>23.73687</v>
      </c>
      <c r="H2578" s="1" t="s">
        <v>22</v>
      </c>
      <c r="I2578">
        <v>45</v>
      </c>
      <c r="J2578">
        <v>1</v>
      </c>
      <c r="K2578">
        <v>0</v>
      </c>
      <c r="L2578" s="2"/>
      <c r="N2578">
        <v>1</v>
      </c>
      <c r="O2578">
        <v>365</v>
      </c>
      <c r="P2578">
        <v>0</v>
      </c>
      <c r="Q2578" s="1" t="s">
        <v>13644</v>
      </c>
      <c r="S2578" s="1"/>
    </row>
    <row r="2579" spans="1:19" x14ac:dyDescent="0.35">
      <c r="A2579">
        <v>23748826</v>
      </c>
      <c r="B2579" s="1" t="s">
        <v>3648</v>
      </c>
      <c r="C2579">
        <v>178091130</v>
      </c>
      <c r="D2579" s="1" t="s">
        <v>1010</v>
      </c>
      <c r="E2579" s="1" t="s">
        <v>65</v>
      </c>
      <c r="F2579">
        <v>37.997790000000002</v>
      </c>
      <c r="G2579">
        <v>23.744409999999998</v>
      </c>
      <c r="H2579" s="1" t="s">
        <v>22</v>
      </c>
      <c r="I2579">
        <v>33</v>
      </c>
      <c r="J2579">
        <v>2</v>
      </c>
      <c r="K2579">
        <v>30</v>
      </c>
      <c r="L2579" s="2">
        <v>44540</v>
      </c>
      <c r="M2579">
        <v>0.67</v>
      </c>
      <c r="N2579">
        <v>1</v>
      </c>
      <c r="O2579">
        <v>253</v>
      </c>
      <c r="P2579">
        <v>12</v>
      </c>
      <c r="Q2579" s="1" t="s">
        <v>13645</v>
      </c>
      <c r="R2579">
        <v>2021</v>
      </c>
      <c r="S2579" s="1" t="s">
        <v>27</v>
      </c>
    </row>
    <row r="2580" spans="1:19" x14ac:dyDescent="0.35">
      <c r="A2580">
        <v>23756250</v>
      </c>
      <c r="B2580" s="1" t="s">
        <v>3649</v>
      </c>
      <c r="C2580">
        <v>178182241</v>
      </c>
      <c r="D2580" s="1" t="s">
        <v>3650</v>
      </c>
      <c r="E2580" s="1" t="s">
        <v>51</v>
      </c>
      <c r="F2580">
        <v>37.99024</v>
      </c>
      <c r="G2580">
        <v>23.728400000000001</v>
      </c>
      <c r="H2580" s="1" t="s">
        <v>22</v>
      </c>
      <c r="I2580">
        <v>29</v>
      </c>
      <c r="J2580">
        <v>2</v>
      </c>
      <c r="K2580">
        <v>48</v>
      </c>
      <c r="L2580" s="2">
        <v>44060</v>
      </c>
      <c r="M2580">
        <v>1.05</v>
      </c>
      <c r="N2580">
        <v>1</v>
      </c>
      <c r="O2580">
        <v>0</v>
      </c>
      <c r="P2580">
        <v>0</v>
      </c>
      <c r="Q2580" s="1" t="s">
        <v>13646</v>
      </c>
      <c r="R2580">
        <v>2020</v>
      </c>
      <c r="S2580" s="1" t="s">
        <v>41</v>
      </c>
    </row>
    <row r="2581" spans="1:19" x14ac:dyDescent="0.35">
      <c r="A2581">
        <v>23757774</v>
      </c>
      <c r="B2581" s="1" t="s">
        <v>3651</v>
      </c>
      <c r="C2581">
        <v>177854704</v>
      </c>
      <c r="D2581" s="1" t="s">
        <v>3641</v>
      </c>
      <c r="E2581" s="1" t="s">
        <v>85</v>
      </c>
      <c r="F2581">
        <v>37.977119999999999</v>
      </c>
      <c r="G2581">
        <v>23.712730000000001</v>
      </c>
      <c r="H2581" s="1" t="s">
        <v>22</v>
      </c>
      <c r="I2581">
        <v>100</v>
      </c>
      <c r="J2581">
        <v>1</v>
      </c>
      <c r="K2581">
        <v>164</v>
      </c>
      <c r="L2581" s="2">
        <v>44542</v>
      </c>
      <c r="M2581">
        <v>3.65</v>
      </c>
      <c r="N2581">
        <v>13</v>
      </c>
      <c r="O2581">
        <v>335</v>
      </c>
      <c r="P2581">
        <v>36</v>
      </c>
      <c r="Q2581" s="1" t="s">
        <v>13640</v>
      </c>
      <c r="R2581">
        <v>2021</v>
      </c>
      <c r="S2581" s="1" t="s">
        <v>27</v>
      </c>
    </row>
    <row r="2582" spans="1:19" x14ac:dyDescent="0.35">
      <c r="A2582">
        <v>23766259</v>
      </c>
      <c r="B2582" s="1" t="s">
        <v>3652</v>
      </c>
      <c r="C2582">
        <v>70800849</v>
      </c>
      <c r="D2582" s="1" t="s">
        <v>1382</v>
      </c>
      <c r="E2582" s="1" t="s">
        <v>36</v>
      </c>
      <c r="F2582">
        <v>37.98404</v>
      </c>
      <c r="G2582">
        <v>23.715070000000001</v>
      </c>
      <c r="H2582" s="1" t="s">
        <v>22</v>
      </c>
      <c r="I2582">
        <v>49</v>
      </c>
      <c r="J2582">
        <v>2</v>
      </c>
      <c r="K2582">
        <v>0</v>
      </c>
      <c r="L2582" s="2"/>
      <c r="N2582">
        <v>3</v>
      </c>
      <c r="O2582">
        <v>365</v>
      </c>
      <c r="P2582">
        <v>0</v>
      </c>
      <c r="Q2582" s="1" t="s">
        <v>13647</v>
      </c>
      <c r="S2582" s="1"/>
    </row>
    <row r="2583" spans="1:19" x14ac:dyDescent="0.35">
      <c r="A2583">
        <v>23767636</v>
      </c>
      <c r="B2583" s="1" t="s">
        <v>3653</v>
      </c>
      <c r="C2583">
        <v>99999971</v>
      </c>
      <c r="D2583" s="1" t="s">
        <v>973</v>
      </c>
      <c r="E2583" s="1" t="s">
        <v>347</v>
      </c>
      <c r="F2583">
        <v>37.989490000000004</v>
      </c>
      <c r="G2583">
        <v>23.749199999999998</v>
      </c>
      <c r="H2583" s="1" t="s">
        <v>22</v>
      </c>
      <c r="I2583">
        <v>25</v>
      </c>
      <c r="J2583">
        <v>1</v>
      </c>
      <c r="K2583">
        <v>29</v>
      </c>
      <c r="L2583" s="2">
        <v>44494</v>
      </c>
      <c r="M2583">
        <v>0.63</v>
      </c>
      <c r="N2583">
        <v>2</v>
      </c>
      <c r="O2583">
        <v>20</v>
      </c>
      <c r="P2583">
        <v>7</v>
      </c>
      <c r="Q2583" s="1" t="s">
        <v>13648</v>
      </c>
      <c r="R2583">
        <v>2021</v>
      </c>
      <c r="S2583" s="1" t="s">
        <v>44</v>
      </c>
    </row>
    <row r="2584" spans="1:19" x14ac:dyDescent="0.35">
      <c r="A2584">
        <v>23778030</v>
      </c>
      <c r="B2584" s="1" t="s">
        <v>3654</v>
      </c>
      <c r="C2584">
        <v>178396503</v>
      </c>
      <c r="D2584" s="1" t="s">
        <v>3655</v>
      </c>
      <c r="E2584" s="1" t="s">
        <v>135</v>
      </c>
      <c r="F2584">
        <v>37.963479999999997</v>
      </c>
      <c r="G2584">
        <v>23.723890000000001</v>
      </c>
      <c r="H2584" s="1" t="s">
        <v>22</v>
      </c>
      <c r="I2584">
        <v>33</v>
      </c>
      <c r="J2584">
        <v>1</v>
      </c>
      <c r="K2584">
        <v>5</v>
      </c>
      <c r="L2584" s="2">
        <v>43860</v>
      </c>
      <c r="M2584">
        <v>0.12</v>
      </c>
      <c r="N2584">
        <v>1</v>
      </c>
      <c r="O2584">
        <v>2</v>
      </c>
      <c r="P2584">
        <v>0</v>
      </c>
      <c r="Q2584" s="1" t="s">
        <v>13649</v>
      </c>
      <c r="R2584">
        <v>2020</v>
      </c>
      <c r="S2584" s="1" t="s">
        <v>30</v>
      </c>
    </row>
    <row r="2585" spans="1:19" x14ac:dyDescent="0.35">
      <c r="A2585">
        <v>23778843</v>
      </c>
      <c r="B2585" s="1" t="s">
        <v>3656</v>
      </c>
      <c r="C2585">
        <v>178403948</v>
      </c>
      <c r="D2585" s="1" t="s">
        <v>1067</v>
      </c>
      <c r="E2585" s="1" t="s">
        <v>33</v>
      </c>
      <c r="F2585">
        <v>37.98057</v>
      </c>
      <c r="G2585">
        <v>23.725519999999999</v>
      </c>
      <c r="H2585" s="1" t="s">
        <v>22</v>
      </c>
      <c r="I2585">
        <v>45</v>
      </c>
      <c r="J2585">
        <v>2</v>
      </c>
      <c r="K2585">
        <v>32</v>
      </c>
      <c r="L2585" s="2">
        <v>44523</v>
      </c>
      <c r="M2585">
        <v>0.7</v>
      </c>
      <c r="N2585">
        <v>1</v>
      </c>
      <c r="O2585">
        <v>364</v>
      </c>
      <c r="P2585">
        <v>8</v>
      </c>
      <c r="Q2585" s="1" t="s">
        <v>13650</v>
      </c>
      <c r="R2585">
        <v>2021</v>
      </c>
      <c r="S2585" s="1" t="s">
        <v>25</v>
      </c>
    </row>
    <row r="2586" spans="1:19" x14ac:dyDescent="0.35">
      <c r="A2586">
        <v>23784052</v>
      </c>
      <c r="B2586" s="1" t="s">
        <v>3657</v>
      </c>
      <c r="C2586">
        <v>178447744</v>
      </c>
      <c r="D2586" s="1" t="s">
        <v>1296</v>
      </c>
      <c r="E2586" s="1" t="s">
        <v>135</v>
      </c>
      <c r="F2586">
        <v>37.965919999999997</v>
      </c>
      <c r="G2586">
        <v>23.728210000000001</v>
      </c>
      <c r="H2586" s="1" t="s">
        <v>22</v>
      </c>
      <c r="I2586">
        <v>80</v>
      </c>
      <c r="J2586">
        <v>2</v>
      </c>
      <c r="K2586">
        <v>2</v>
      </c>
      <c r="L2586" s="2">
        <v>43239</v>
      </c>
      <c r="M2586">
        <v>0.04</v>
      </c>
      <c r="N2586">
        <v>3</v>
      </c>
      <c r="O2586">
        <v>268</v>
      </c>
      <c r="P2586">
        <v>0</v>
      </c>
      <c r="Q2586" s="1" t="s">
        <v>13651</v>
      </c>
      <c r="R2586">
        <v>2018</v>
      </c>
      <c r="S2586" s="1" t="s">
        <v>90</v>
      </c>
    </row>
    <row r="2587" spans="1:19" x14ac:dyDescent="0.35">
      <c r="A2587">
        <v>23786708</v>
      </c>
      <c r="B2587" s="1" t="s">
        <v>3658</v>
      </c>
      <c r="C2587">
        <v>178476713</v>
      </c>
      <c r="D2587" s="1" t="s">
        <v>2418</v>
      </c>
      <c r="E2587" s="1" t="s">
        <v>123</v>
      </c>
      <c r="F2587">
        <v>37.976669999999999</v>
      </c>
      <c r="G2587">
        <v>23.717030000000001</v>
      </c>
      <c r="H2587" s="1" t="s">
        <v>22</v>
      </c>
      <c r="I2587">
        <v>25</v>
      </c>
      <c r="J2587">
        <v>2</v>
      </c>
      <c r="K2587">
        <v>4</v>
      </c>
      <c r="L2587" s="2">
        <v>43211</v>
      </c>
      <c r="M2587">
        <v>0.09</v>
      </c>
      <c r="N2587">
        <v>1</v>
      </c>
      <c r="O2587">
        <v>245</v>
      </c>
      <c r="P2587">
        <v>0</v>
      </c>
      <c r="Q2587" s="1" t="s">
        <v>13652</v>
      </c>
      <c r="R2587">
        <v>2018</v>
      </c>
      <c r="S2587" s="1" t="s">
        <v>102</v>
      </c>
    </row>
    <row r="2588" spans="1:19" x14ac:dyDescent="0.35">
      <c r="A2588">
        <v>23788164</v>
      </c>
      <c r="B2588" s="1" t="s">
        <v>3659</v>
      </c>
      <c r="C2588">
        <v>9706259</v>
      </c>
      <c r="D2588" s="1" t="s">
        <v>161</v>
      </c>
      <c r="E2588" s="1" t="s">
        <v>51</v>
      </c>
      <c r="F2588">
        <v>37.987439999999999</v>
      </c>
      <c r="G2588">
        <v>23.720870000000001</v>
      </c>
      <c r="H2588" s="1" t="s">
        <v>22</v>
      </c>
      <c r="I2588">
        <v>39</v>
      </c>
      <c r="J2588">
        <v>1</v>
      </c>
      <c r="K2588">
        <v>117</v>
      </c>
      <c r="L2588" s="2">
        <v>44514</v>
      </c>
      <c r="M2588">
        <v>2.58</v>
      </c>
      <c r="N2588">
        <v>1</v>
      </c>
      <c r="O2588">
        <v>232</v>
      </c>
      <c r="P2588">
        <v>22</v>
      </c>
      <c r="Q2588" s="1" t="s">
        <v>13653</v>
      </c>
      <c r="R2588">
        <v>2021</v>
      </c>
      <c r="S2588" s="1" t="s">
        <v>25</v>
      </c>
    </row>
    <row r="2589" spans="1:19" x14ac:dyDescent="0.35">
      <c r="A2589">
        <v>23808189</v>
      </c>
      <c r="B2589" s="1" t="s">
        <v>3660</v>
      </c>
      <c r="C2589">
        <v>169928131</v>
      </c>
      <c r="D2589" s="1" t="s">
        <v>3661</v>
      </c>
      <c r="E2589" s="1" t="s">
        <v>62</v>
      </c>
      <c r="F2589">
        <v>37.966360000000002</v>
      </c>
      <c r="G2589">
        <v>23.713999999999999</v>
      </c>
      <c r="H2589" s="1" t="s">
        <v>22</v>
      </c>
      <c r="I2589">
        <v>34</v>
      </c>
      <c r="J2589">
        <v>1</v>
      </c>
      <c r="K2589">
        <v>191</v>
      </c>
      <c r="L2589" s="2">
        <v>44535</v>
      </c>
      <c r="M2589">
        <v>4.16</v>
      </c>
      <c r="N2589">
        <v>1</v>
      </c>
      <c r="O2589">
        <v>19</v>
      </c>
      <c r="P2589">
        <v>33</v>
      </c>
      <c r="Q2589" s="1"/>
      <c r="R2589">
        <v>2021</v>
      </c>
      <c r="S2589" s="1" t="s">
        <v>27</v>
      </c>
    </row>
    <row r="2590" spans="1:19" x14ac:dyDescent="0.35">
      <c r="A2590">
        <v>23809228</v>
      </c>
      <c r="B2590" s="1" t="s">
        <v>3662</v>
      </c>
      <c r="C2590">
        <v>72877670</v>
      </c>
      <c r="D2590" s="1" t="s">
        <v>531</v>
      </c>
      <c r="E2590" s="1" t="s">
        <v>135</v>
      </c>
      <c r="F2590">
        <v>37.965809999999998</v>
      </c>
      <c r="G2590">
        <v>23.7272</v>
      </c>
      <c r="H2590" s="1" t="s">
        <v>22</v>
      </c>
      <c r="I2590">
        <v>72</v>
      </c>
      <c r="J2590">
        <v>1</v>
      </c>
      <c r="K2590">
        <v>28</v>
      </c>
      <c r="L2590" s="2">
        <v>44519</v>
      </c>
      <c r="M2590">
        <v>0.61</v>
      </c>
      <c r="N2590">
        <v>7</v>
      </c>
      <c r="O2590">
        <v>314</v>
      </c>
      <c r="P2590">
        <v>14</v>
      </c>
      <c r="Q2590" s="1" t="s">
        <v>13654</v>
      </c>
      <c r="R2590">
        <v>2021</v>
      </c>
      <c r="S2590" s="1" t="s">
        <v>25</v>
      </c>
    </row>
    <row r="2591" spans="1:19" x14ac:dyDescent="0.35">
      <c r="A2591">
        <v>23809359</v>
      </c>
      <c r="B2591" s="1" t="s">
        <v>3663</v>
      </c>
      <c r="C2591">
        <v>178996458</v>
      </c>
      <c r="D2591" s="1" t="s">
        <v>3664</v>
      </c>
      <c r="E2591" s="1" t="s">
        <v>47</v>
      </c>
      <c r="F2591">
        <v>37.965960000000003</v>
      </c>
      <c r="G2591">
        <v>23.752659999999999</v>
      </c>
      <c r="H2591" s="1" t="s">
        <v>22</v>
      </c>
      <c r="I2591">
        <v>37</v>
      </c>
      <c r="J2591">
        <v>3</v>
      </c>
      <c r="K2591">
        <v>6</v>
      </c>
      <c r="L2591" s="2">
        <v>43571</v>
      </c>
      <c r="M2591">
        <v>0.13</v>
      </c>
      <c r="N2591">
        <v>1</v>
      </c>
      <c r="O2591">
        <v>364</v>
      </c>
      <c r="P2591">
        <v>0</v>
      </c>
      <c r="Q2591" s="1" t="s">
        <v>13655</v>
      </c>
      <c r="R2591">
        <v>2019</v>
      </c>
      <c r="S2591" s="1" t="s">
        <v>102</v>
      </c>
    </row>
    <row r="2592" spans="1:19" x14ac:dyDescent="0.35">
      <c r="A2592">
        <v>23809632</v>
      </c>
      <c r="B2592" s="1" t="s">
        <v>3665</v>
      </c>
      <c r="C2592">
        <v>112527018</v>
      </c>
      <c r="D2592" s="1" t="s">
        <v>2086</v>
      </c>
      <c r="E2592" s="1" t="s">
        <v>135</v>
      </c>
      <c r="F2592">
        <v>37.967329999999997</v>
      </c>
      <c r="G2592">
        <v>23.726680000000002</v>
      </c>
      <c r="H2592" s="1" t="s">
        <v>22</v>
      </c>
      <c r="I2592">
        <v>39</v>
      </c>
      <c r="J2592">
        <v>1</v>
      </c>
      <c r="K2592">
        <v>283</v>
      </c>
      <c r="L2592" s="2">
        <v>44532</v>
      </c>
      <c r="M2592">
        <v>6.23</v>
      </c>
      <c r="N2592">
        <v>28</v>
      </c>
      <c r="O2592">
        <v>323</v>
      </c>
      <c r="P2592">
        <v>75</v>
      </c>
      <c r="Q2592" s="1" t="s">
        <v>13656</v>
      </c>
      <c r="R2592">
        <v>2021</v>
      </c>
      <c r="S2592" s="1" t="s">
        <v>27</v>
      </c>
    </row>
    <row r="2593" spans="1:19" x14ac:dyDescent="0.35">
      <c r="A2593">
        <v>23809722</v>
      </c>
      <c r="B2593" s="1" t="s">
        <v>3666</v>
      </c>
      <c r="C2593">
        <v>26363796</v>
      </c>
      <c r="D2593" s="1" t="s">
        <v>226</v>
      </c>
      <c r="E2593" s="1" t="s">
        <v>33</v>
      </c>
      <c r="F2593">
        <v>37.975439999999999</v>
      </c>
      <c r="G2593">
        <v>23.7331</v>
      </c>
      <c r="H2593" s="1" t="s">
        <v>22</v>
      </c>
      <c r="I2593">
        <v>40</v>
      </c>
      <c r="J2593">
        <v>2</v>
      </c>
      <c r="K2593">
        <v>5</v>
      </c>
      <c r="L2593" s="2">
        <v>44514</v>
      </c>
      <c r="M2593">
        <v>1.04</v>
      </c>
      <c r="N2593">
        <v>5</v>
      </c>
      <c r="O2593">
        <v>328</v>
      </c>
      <c r="P2593">
        <v>5</v>
      </c>
      <c r="Q2593" s="1" t="s">
        <v>13657</v>
      </c>
      <c r="R2593">
        <v>2021</v>
      </c>
      <c r="S2593" s="1" t="s">
        <v>25</v>
      </c>
    </row>
    <row r="2594" spans="1:19" x14ac:dyDescent="0.35">
      <c r="A2594">
        <v>23819530</v>
      </c>
      <c r="B2594" s="1" t="s">
        <v>3667</v>
      </c>
      <c r="C2594">
        <v>150828653</v>
      </c>
      <c r="D2594" s="1" t="s">
        <v>533</v>
      </c>
      <c r="E2594" s="1" t="s">
        <v>47</v>
      </c>
      <c r="F2594">
        <v>37.971809999999998</v>
      </c>
      <c r="G2594">
        <v>23.74324</v>
      </c>
      <c r="H2594" s="1" t="s">
        <v>22</v>
      </c>
      <c r="I2594">
        <v>29</v>
      </c>
      <c r="J2594">
        <v>1</v>
      </c>
      <c r="K2594">
        <v>142</v>
      </c>
      <c r="L2594" s="2">
        <v>44549</v>
      </c>
      <c r="M2594">
        <v>3.13</v>
      </c>
      <c r="N2594">
        <v>2</v>
      </c>
      <c r="O2594">
        <v>170</v>
      </c>
      <c r="P2594">
        <v>24</v>
      </c>
      <c r="Q2594" s="1" t="s">
        <v>13658</v>
      </c>
      <c r="R2594">
        <v>2021</v>
      </c>
      <c r="S2594" s="1" t="s">
        <v>27</v>
      </c>
    </row>
    <row r="2595" spans="1:19" x14ac:dyDescent="0.35">
      <c r="A2595">
        <v>23822602</v>
      </c>
      <c r="B2595" s="1" t="s">
        <v>3668</v>
      </c>
      <c r="C2595">
        <v>159861975</v>
      </c>
      <c r="D2595" s="1" t="s">
        <v>3669</v>
      </c>
      <c r="E2595" s="1" t="s">
        <v>21</v>
      </c>
      <c r="F2595">
        <v>37.989260000000002</v>
      </c>
      <c r="G2595">
        <v>23.75985</v>
      </c>
      <c r="H2595" s="1" t="s">
        <v>22</v>
      </c>
      <c r="I2595">
        <v>100</v>
      </c>
      <c r="J2595">
        <v>4</v>
      </c>
      <c r="K2595">
        <v>0</v>
      </c>
      <c r="L2595" s="2"/>
      <c r="N2595">
        <v>1</v>
      </c>
      <c r="O2595">
        <v>180</v>
      </c>
      <c r="P2595">
        <v>0</v>
      </c>
      <c r="Q2595" s="1"/>
      <c r="S2595" s="1"/>
    </row>
    <row r="2596" spans="1:19" x14ac:dyDescent="0.35">
      <c r="A2596">
        <v>23823994</v>
      </c>
      <c r="B2596" s="1" t="s">
        <v>3670</v>
      </c>
      <c r="C2596">
        <v>171141873</v>
      </c>
      <c r="D2596" s="1" t="s">
        <v>79</v>
      </c>
      <c r="E2596" s="1" t="s">
        <v>62</v>
      </c>
      <c r="F2596">
        <v>37.967930000000003</v>
      </c>
      <c r="G2596">
        <v>23.72861</v>
      </c>
      <c r="H2596" s="1" t="s">
        <v>22</v>
      </c>
      <c r="I2596">
        <v>50</v>
      </c>
      <c r="J2596">
        <v>2</v>
      </c>
      <c r="K2596">
        <v>62</v>
      </c>
      <c r="L2596" s="2">
        <v>44485</v>
      </c>
      <c r="M2596">
        <v>1.4</v>
      </c>
      <c r="N2596">
        <v>1</v>
      </c>
      <c r="O2596">
        <v>241</v>
      </c>
      <c r="P2596">
        <v>3</v>
      </c>
      <c r="Q2596" s="1" t="s">
        <v>13659</v>
      </c>
      <c r="R2596">
        <v>2021</v>
      </c>
      <c r="S2596" s="1" t="s">
        <v>44</v>
      </c>
    </row>
    <row r="2597" spans="1:19" x14ac:dyDescent="0.35">
      <c r="A2597">
        <v>23824485</v>
      </c>
      <c r="B2597" s="1" t="s">
        <v>3671</v>
      </c>
      <c r="C2597">
        <v>118181401</v>
      </c>
      <c r="D2597" s="1" t="s">
        <v>2132</v>
      </c>
      <c r="E2597" s="1" t="s">
        <v>89</v>
      </c>
      <c r="F2597">
        <v>38.018929999999997</v>
      </c>
      <c r="G2597">
        <v>23.732859999999999</v>
      </c>
      <c r="H2597" s="1" t="s">
        <v>22</v>
      </c>
      <c r="I2597">
        <v>59</v>
      </c>
      <c r="J2597">
        <v>2</v>
      </c>
      <c r="K2597">
        <v>129</v>
      </c>
      <c r="L2597" s="2">
        <v>44485</v>
      </c>
      <c r="M2597">
        <v>2.82</v>
      </c>
      <c r="N2597">
        <v>4</v>
      </c>
      <c r="O2597">
        <v>314</v>
      </c>
      <c r="P2597">
        <v>17</v>
      </c>
      <c r="Q2597" s="1" t="s">
        <v>13660</v>
      </c>
      <c r="R2597">
        <v>2021</v>
      </c>
      <c r="S2597" s="1" t="s">
        <v>44</v>
      </c>
    </row>
    <row r="2598" spans="1:19" x14ac:dyDescent="0.35">
      <c r="A2598">
        <v>23824576</v>
      </c>
      <c r="B2598" s="1" t="s">
        <v>3672</v>
      </c>
      <c r="C2598">
        <v>178838876</v>
      </c>
      <c r="D2598" s="1" t="s">
        <v>3673</v>
      </c>
      <c r="E2598" s="1" t="s">
        <v>33</v>
      </c>
      <c r="F2598">
        <v>37.974400000000003</v>
      </c>
      <c r="G2598">
        <v>23.730309999999999</v>
      </c>
      <c r="H2598" s="1" t="s">
        <v>22</v>
      </c>
      <c r="I2598">
        <v>90</v>
      </c>
      <c r="J2598">
        <v>3</v>
      </c>
      <c r="K2598">
        <v>0</v>
      </c>
      <c r="L2598" s="2"/>
      <c r="N2598">
        <v>1</v>
      </c>
      <c r="O2598">
        <v>364</v>
      </c>
      <c r="P2598">
        <v>0</v>
      </c>
      <c r="Q2598" s="1" t="s">
        <v>13661</v>
      </c>
      <c r="S2598" s="1"/>
    </row>
    <row r="2599" spans="1:19" x14ac:dyDescent="0.35">
      <c r="A2599">
        <v>23836391</v>
      </c>
      <c r="B2599" s="1" t="s">
        <v>3674</v>
      </c>
      <c r="C2599">
        <v>22672958</v>
      </c>
      <c r="D2599" s="1" t="s">
        <v>559</v>
      </c>
      <c r="E2599" s="1" t="s">
        <v>54</v>
      </c>
      <c r="F2599">
        <v>37.967500000000001</v>
      </c>
      <c r="G2599">
        <v>23.744540000000001</v>
      </c>
      <c r="H2599" s="1" t="s">
        <v>22</v>
      </c>
      <c r="I2599">
        <v>65</v>
      </c>
      <c r="J2599">
        <v>4</v>
      </c>
      <c r="K2599">
        <v>19</v>
      </c>
      <c r="L2599" s="2">
        <v>43572</v>
      </c>
      <c r="M2599">
        <v>0.43</v>
      </c>
      <c r="N2599">
        <v>1</v>
      </c>
      <c r="O2599">
        <v>175</v>
      </c>
      <c r="P2599">
        <v>0</v>
      </c>
      <c r="Q2599" s="1"/>
      <c r="R2599">
        <v>2019</v>
      </c>
      <c r="S2599" s="1" t="s">
        <v>102</v>
      </c>
    </row>
    <row r="2600" spans="1:19" x14ac:dyDescent="0.35">
      <c r="A2600">
        <v>23836984</v>
      </c>
      <c r="B2600" s="1" t="s">
        <v>3675</v>
      </c>
      <c r="C2600">
        <v>9368765</v>
      </c>
      <c r="D2600" s="1" t="s">
        <v>1837</v>
      </c>
      <c r="E2600" s="1" t="s">
        <v>156</v>
      </c>
      <c r="F2600">
        <v>37.975540000000002</v>
      </c>
      <c r="G2600">
        <v>23.712039999999998</v>
      </c>
      <c r="H2600" s="1" t="s">
        <v>22</v>
      </c>
      <c r="I2600">
        <v>30</v>
      </c>
      <c r="J2600">
        <v>5</v>
      </c>
      <c r="K2600">
        <v>47</v>
      </c>
      <c r="L2600" s="2">
        <v>43910</v>
      </c>
      <c r="M2600">
        <v>1.03</v>
      </c>
      <c r="N2600">
        <v>2</v>
      </c>
      <c r="O2600">
        <v>22</v>
      </c>
      <c r="P2600">
        <v>0</v>
      </c>
      <c r="Q2600" s="1" t="s">
        <v>13662</v>
      </c>
      <c r="R2600">
        <v>2020</v>
      </c>
      <c r="S2600" s="1" t="s">
        <v>199</v>
      </c>
    </row>
    <row r="2601" spans="1:19" x14ac:dyDescent="0.35">
      <c r="A2601">
        <v>23841284</v>
      </c>
      <c r="B2601" s="1" t="s">
        <v>3676</v>
      </c>
      <c r="C2601">
        <v>9858075</v>
      </c>
      <c r="D2601" s="1" t="s">
        <v>2067</v>
      </c>
      <c r="E2601" s="1" t="s">
        <v>135</v>
      </c>
      <c r="F2601">
        <v>37.964460000000003</v>
      </c>
      <c r="G2601">
        <v>23.72054</v>
      </c>
      <c r="H2601" s="1" t="s">
        <v>22</v>
      </c>
      <c r="I2601">
        <v>80</v>
      </c>
      <c r="J2601">
        <v>2</v>
      </c>
      <c r="K2601">
        <v>101</v>
      </c>
      <c r="L2601" s="2">
        <v>44523</v>
      </c>
      <c r="M2601">
        <v>2.2200000000000002</v>
      </c>
      <c r="N2601">
        <v>3</v>
      </c>
      <c r="O2601">
        <v>347</v>
      </c>
      <c r="P2601">
        <v>18</v>
      </c>
      <c r="Q2601" s="1" t="s">
        <v>13663</v>
      </c>
      <c r="R2601">
        <v>2021</v>
      </c>
      <c r="S2601" s="1" t="s">
        <v>25</v>
      </c>
    </row>
    <row r="2602" spans="1:19" x14ac:dyDescent="0.35">
      <c r="A2602">
        <v>23844149</v>
      </c>
      <c r="B2602" s="1" t="s">
        <v>3677</v>
      </c>
      <c r="C2602">
        <v>160325596</v>
      </c>
      <c r="D2602" s="1" t="s">
        <v>3207</v>
      </c>
      <c r="E2602" s="1" t="s">
        <v>191</v>
      </c>
      <c r="F2602">
        <v>37.999789999999997</v>
      </c>
      <c r="G2602">
        <v>23.71829</v>
      </c>
      <c r="H2602" s="1" t="s">
        <v>22</v>
      </c>
      <c r="I2602">
        <v>30</v>
      </c>
      <c r="J2602">
        <v>2</v>
      </c>
      <c r="K2602">
        <v>82</v>
      </c>
      <c r="L2602" s="2">
        <v>44549</v>
      </c>
      <c r="M2602">
        <v>1.93</v>
      </c>
      <c r="N2602">
        <v>2</v>
      </c>
      <c r="O2602">
        <v>363</v>
      </c>
      <c r="P2602">
        <v>26</v>
      </c>
      <c r="Q2602" s="1" t="s">
        <v>13664</v>
      </c>
      <c r="R2602">
        <v>2021</v>
      </c>
      <c r="S2602" s="1" t="s">
        <v>27</v>
      </c>
    </row>
    <row r="2603" spans="1:19" x14ac:dyDescent="0.35">
      <c r="A2603">
        <v>23851967</v>
      </c>
      <c r="B2603" s="1" t="s">
        <v>3678</v>
      </c>
      <c r="C2603">
        <v>179090125</v>
      </c>
      <c r="D2603" s="1" t="s">
        <v>3679</v>
      </c>
      <c r="E2603" s="1" t="s">
        <v>156</v>
      </c>
      <c r="F2603">
        <v>37.965789999999998</v>
      </c>
      <c r="G2603">
        <v>23.70514</v>
      </c>
      <c r="H2603" s="1" t="s">
        <v>22</v>
      </c>
      <c r="I2603">
        <v>30</v>
      </c>
      <c r="J2603">
        <v>1</v>
      </c>
      <c r="K2603">
        <v>133</v>
      </c>
      <c r="L2603" s="2">
        <v>44472</v>
      </c>
      <c r="M2603">
        <v>2.93</v>
      </c>
      <c r="N2603">
        <v>3</v>
      </c>
      <c r="O2603">
        <v>0</v>
      </c>
      <c r="P2603">
        <v>16</v>
      </c>
      <c r="Q2603" s="1" t="s">
        <v>13665</v>
      </c>
      <c r="R2603">
        <v>2021</v>
      </c>
      <c r="S2603" s="1" t="s">
        <v>44</v>
      </c>
    </row>
    <row r="2604" spans="1:19" x14ac:dyDescent="0.35">
      <c r="A2604">
        <v>23863233</v>
      </c>
      <c r="B2604" s="1" t="s">
        <v>3680</v>
      </c>
      <c r="C2604">
        <v>157753035</v>
      </c>
      <c r="D2604" s="1" t="s">
        <v>663</v>
      </c>
      <c r="E2604" s="1" t="s">
        <v>33</v>
      </c>
      <c r="F2604">
        <v>37.976730000000003</v>
      </c>
      <c r="G2604">
        <v>23.7272</v>
      </c>
      <c r="H2604" s="1" t="s">
        <v>37</v>
      </c>
      <c r="I2604">
        <v>35</v>
      </c>
      <c r="J2604">
        <v>1</v>
      </c>
      <c r="K2604">
        <v>95</v>
      </c>
      <c r="L2604" s="2">
        <v>44501</v>
      </c>
      <c r="M2604">
        <v>2.12</v>
      </c>
      <c r="N2604">
        <v>11</v>
      </c>
      <c r="O2604">
        <v>177</v>
      </c>
      <c r="P2604">
        <v>7</v>
      </c>
      <c r="Q2604" s="1" t="s">
        <v>13666</v>
      </c>
      <c r="R2604">
        <v>2021</v>
      </c>
      <c r="S2604" s="1" t="s">
        <v>25</v>
      </c>
    </row>
    <row r="2605" spans="1:19" x14ac:dyDescent="0.35">
      <c r="A2605">
        <v>23864366</v>
      </c>
      <c r="B2605" s="1" t="s">
        <v>3681</v>
      </c>
      <c r="C2605">
        <v>20474656</v>
      </c>
      <c r="D2605" s="1" t="s">
        <v>699</v>
      </c>
      <c r="E2605" s="1" t="s">
        <v>33</v>
      </c>
      <c r="F2605">
        <v>37.973660000000002</v>
      </c>
      <c r="G2605">
        <v>23.731780000000001</v>
      </c>
      <c r="H2605" s="1" t="s">
        <v>22</v>
      </c>
      <c r="I2605">
        <v>57</v>
      </c>
      <c r="J2605">
        <v>1</v>
      </c>
      <c r="K2605">
        <v>30</v>
      </c>
      <c r="L2605" s="2">
        <v>43723</v>
      </c>
      <c r="M2605">
        <v>0.67</v>
      </c>
      <c r="N2605">
        <v>1</v>
      </c>
      <c r="O2605">
        <v>364</v>
      </c>
      <c r="P2605">
        <v>0</v>
      </c>
      <c r="Q2605" s="1"/>
      <c r="R2605">
        <v>2019</v>
      </c>
      <c r="S2605" s="1" t="s">
        <v>23</v>
      </c>
    </row>
    <row r="2606" spans="1:19" x14ac:dyDescent="0.35">
      <c r="A2606">
        <v>23867593</v>
      </c>
      <c r="B2606" s="1" t="s">
        <v>3682</v>
      </c>
      <c r="C2606">
        <v>1621474</v>
      </c>
      <c r="D2606" s="1" t="s">
        <v>797</v>
      </c>
      <c r="E2606" s="1" t="s">
        <v>33</v>
      </c>
      <c r="F2606">
        <v>37.97428</v>
      </c>
      <c r="G2606">
        <v>23.72935</v>
      </c>
      <c r="H2606" s="1" t="s">
        <v>22</v>
      </c>
      <c r="I2606">
        <v>45</v>
      </c>
      <c r="J2606">
        <v>1</v>
      </c>
      <c r="K2606">
        <v>33</v>
      </c>
      <c r="L2606" s="2">
        <v>44424</v>
      </c>
      <c r="M2606">
        <v>0.74</v>
      </c>
      <c r="N2606">
        <v>82</v>
      </c>
      <c r="O2606">
        <v>295</v>
      </c>
      <c r="P2606">
        <v>6</v>
      </c>
      <c r="Q2606" s="1" t="s">
        <v>13667</v>
      </c>
      <c r="R2606">
        <v>2021</v>
      </c>
      <c r="S2606" s="1" t="s">
        <v>41</v>
      </c>
    </row>
    <row r="2607" spans="1:19" x14ac:dyDescent="0.35">
      <c r="A2607">
        <v>23869431</v>
      </c>
      <c r="B2607" s="1" t="s">
        <v>3683</v>
      </c>
      <c r="C2607">
        <v>173858114</v>
      </c>
      <c r="D2607" s="1" t="s">
        <v>1556</v>
      </c>
      <c r="E2607" s="1" t="s">
        <v>204</v>
      </c>
      <c r="F2607">
        <v>38.00752</v>
      </c>
      <c r="G2607">
        <v>23.726389999999999</v>
      </c>
      <c r="H2607" s="1" t="s">
        <v>22</v>
      </c>
      <c r="I2607">
        <v>30</v>
      </c>
      <c r="J2607">
        <v>2</v>
      </c>
      <c r="K2607">
        <v>92</v>
      </c>
      <c r="L2607" s="2">
        <v>43833</v>
      </c>
      <c r="M2607">
        <v>2.02</v>
      </c>
      <c r="N2607">
        <v>1</v>
      </c>
      <c r="O2607">
        <v>165</v>
      </c>
      <c r="P2607">
        <v>0</v>
      </c>
      <c r="Q2607" s="1" t="s">
        <v>13668</v>
      </c>
      <c r="R2607">
        <v>2020</v>
      </c>
      <c r="S2607" s="1" t="s">
        <v>30</v>
      </c>
    </row>
    <row r="2608" spans="1:19" x14ac:dyDescent="0.35">
      <c r="A2608">
        <v>23872787</v>
      </c>
      <c r="B2608" s="1" t="s">
        <v>3684</v>
      </c>
      <c r="C2608">
        <v>47038350</v>
      </c>
      <c r="D2608" s="1" t="s">
        <v>2597</v>
      </c>
      <c r="E2608" s="1" t="s">
        <v>135</v>
      </c>
      <c r="F2608">
        <v>37.966180000000001</v>
      </c>
      <c r="G2608">
        <v>23.727959999999999</v>
      </c>
      <c r="H2608" s="1" t="s">
        <v>22</v>
      </c>
      <c r="I2608">
        <v>111</v>
      </c>
      <c r="J2608">
        <v>2</v>
      </c>
      <c r="K2608">
        <v>62</v>
      </c>
      <c r="L2608" s="2">
        <v>44514</v>
      </c>
      <c r="M2608">
        <v>1.37</v>
      </c>
      <c r="N2608">
        <v>49</v>
      </c>
      <c r="O2608">
        <v>303</v>
      </c>
      <c r="P2608">
        <v>22</v>
      </c>
      <c r="Q2608" s="1" t="s">
        <v>13669</v>
      </c>
      <c r="R2608">
        <v>2021</v>
      </c>
      <c r="S2608" s="1" t="s">
        <v>25</v>
      </c>
    </row>
    <row r="2609" spans="1:19" x14ac:dyDescent="0.35">
      <c r="A2609">
        <v>23873238</v>
      </c>
      <c r="B2609" s="1" t="s">
        <v>3685</v>
      </c>
      <c r="C2609">
        <v>93188443</v>
      </c>
      <c r="D2609" s="1" t="s">
        <v>3686</v>
      </c>
      <c r="E2609" s="1" t="s">
        <v>97</v>
      </c>
      <c r="F2609">
        <v>37.997799999999998</v>
      </c>
      <c r="G2609">
        <v>23.731210000000001</v>
      </c>
      <c r="H2609" s="1" t="s">
        <v>22</v>
      </c>
      <c r="I2609">
        <v>50</v>
      </c>
      <c r="J2609">
        <v>3</v>
      </c>
      <c r="K2609">
        <v>93</v>
      </c>
      <c r="L2609" s="2">
        <v>44500</v>
      </c>
      <c r="M2609">
        <v>2.0499999999999998</v>
      </c>
      <c r="N2609">
        <v>2</v>
      </c>
      <c r="O2609">
        <v>243</v>
      </c>
      <c r="P2609">
        <v>1</v>
      </c>
      <c r="Q2609" s="1" t="s">
        <v>13670</v>
      </c>
      <c r="R2609">
        <v>2021</v>
      </c>
      <c r="S2609" s="1" t="s">
        <v>44</v>
      </c>
    </row>
    <row r="2610" spans="1:19" x14ac:dyDescent="0.35">
      <c r="A2610">
        <v>23878898</v>
      </c>
      <c r="B2610" s="1" t="s">
        <v>3687</v>
      </c>
      <c r="C2610">
        <v>2718115</v>
      </c>
      <c r="D2610" s="1" t="s">
        <v>736</v>
      </c>
      <c r="E2610" s="1" t="s">
        <v>68</v>
      </c>
      <c r="F2610">
        <v>37.977429999999998</v>
      </c>
      <c r="G2610">
        <v>23.744119999999999</v>
      </c>
      <c r="H2610" s="1" t="s">
        <v>22</v>
      </c>
      <c r="I2610">
        <v>150</v>
      </c>
      <c r="J2610">
        <v>2</v>
      </c>
      <c r="K2610">
        <v>15</v>
      </c>
      <c r="L2610" s="2">
        <v>43769</v>
      </c>
      <c r="M2610">
        <v>0.35</v>
      </c>
      <c r="N2610">
        <v>24</v>
      </c>
      <c r="O2610">
        <v>0</v>
      </c>
      <c r="P2610">
        <v>0</v>
      </c>
      <c r="Q2610" s="1" t="s">
        <v>13671</v>
      </c>
      <c r="R2610">
        <v>2019</v>
      </c>
      <c r="S2610" s="1" t="s">
        <v>44</v>
      </c>
    </row>
    <row r="2611" spans="1:19" x14ac:dyDescent="0.35">
      <c r="A2611">
        <v>23880939</v>
      </c>
      <c r="B2611" s="1" t="s">
        <v>3688</v>
      </c>
      <c r="C2611">
        <v>179434566</v>
      </c>
      <c r="D2611" s="1" t="s">
        <v>2292</v>
      </c>
      <c r="E2611" s="1" t="s">
        <v>33</v>
      </c>
      <c r="F2611">
        <v>37.976640000000003</v>
      </c>
      <c r="G2611">
        <v>23.733609999999999</v>
      </c>
      <c r="H2611" s="1" t="s">
        <v>22</v>
      </c>
      <c r="I2611">
        <v>99</v>
      </c>
      <c r="J2611">
        <v>3</v>
      </c>
      <c r="K2611">
        <v>0</v>
      </c>
      <c r="L2611" s="2"/>
      <c r="N2611">
        <v>2</v>
      </c>
      <c r="O2611">
        <v>258</v>
      </c>
      <c r="P2611">
        <v>0</v>
      </c>
      <c r="Q2611" s="1" t="s">
        <v>13672</v>
      </c>
      <c r="S2611" s="1"/>
    </row>
    <row r="2612" spans="1:19" x14ac:dyDescent="0.35">
      <c r="A2612">
        <v>23884624</v>
      </c>
      <c r="B2612" s="1" t="s">
        <v>3689</v>
      </c>
      <c r="C2612">
        <v>140691607</v>
      </c>
      <c r="D2612" s="1" t="s">
        <v>3690</v>
      </c>
      <c r="E2612" s="1" t="s">
        <v>232</v>
      </c>
      <c r="F2612">
        <v>37.99738</v>
      </c>
      <c r="G2612">
        <v>23.73301</v>
      </c>
      <c r="H2612" s="1" t="s">
        <v>22</v>
      </c>
      <c r="I2612">
        <v>53</v>
      </c>
      <c r="J2612">
        <v>1</v>
      </c>
      <c r="K2612">
        <v>51</v>
      </c>
      <c r="L2612" s="2">
        <v>44500</v>
      </c>
      <c r="M2612">
        <v>1.1299999999999999</v>
      </c>
      <c r="N2612">
        <v>2</v>
      </c>
      <c r="O2612">
        <v>359</v>
      </c>
      <c r="P2612">
        <v>8</v>
      </c>
      <c r="Q2612" s="1" t="s">
        <v>13673</v>
      </c>
      <c r="R2612">
        <v>2021</v>
      </c>
      <c r="S2612" s="1" t="s">
        <v>44</v>
      </c>
    </row>
    <row r="2613" spans="1:19" x14ac:dyDescent="0.35">
      <c r="A2613">
        <v>23887434</v>
      </c>
      <c r="B2613" s="1" t="s">
        <v>3691</v>
      </c>
      <c r="C2613">
        <v>2089542</v>
      </c>
      <c r="D2613" s="1" t="s">
        <v>386</v>
      </c>
      <c r="E2613" s="1" t="s">
        <v>135</v>
      </c>
      <c r="F2613">
        <v>37.964500000000001</v>
      </c>
      <c r="G2613">
        <v>23.72635</v>
      </c>
      <c r="H2613" s="1" t="s">
        <v>37</v>
      </c>
      <c r="I2613">
        <v>26</v>
      </c>
      <c r="J2613">
        <v>1</v>
      </c>
      <c r="K2613">
        <v>24</v>
      </c>
      <c r="L2613" s="2">
        <v>44105</v>
      </c>
      <c r="M2613">
        <v>0.53</v>
      </c>
      <c r="N2613">
        <v>54</v>
      </c>
      <c r="O2613">
        <v>348</v>
      </c>
      <c r="P2613">
        <v>0</v>
      </c>
      <c r="Q2613" s="1" t="s">
        <v>13674</v>
      </c>
      <c r="R2613">
        <v>2020</v>
      </c>
      <c r="S2613" s="1" t="s">
        <v>44</v>
      </c>
    </row>
    <row r="2614" spans="1:19" x14ac:dyDescent="0.35">
      <c r="A2614">
        <v>23888232</v>
      </c>
      <c r="B2614" s="1" t="s">
        <v>3692</v>
      </c>
      <c r="C2614">
        <v>2089542</v>
      </c>
      <c r="D2614" s="1" t="s">
        <v>386</v>
      </c>
      <c r="E2614" s="1" t="s">
        <v>135</v>
      </c>
      <c r="F2614">
        <v>37.964500000000001</v>
      </c>
      <c r="G2614">
        <v>23.72635</v>
      </c>
      <c r="H2614" s="1" t="s">
        <v>37</v>
      </c>
      <c r="I2614">
        <v>19</v>
      </c>
      <c r="J2614">
        <v>1</v>
      </c>
      <c r="K2614">
        <v>62</v>
      </c>
      <c r="L2614" s="2">
        <v>44458</v>
      </c>
      <c r="M2614">
        <v>1.37</v>
      </c>
      <c r="N2614">
        <v>54</v>
      </c>
      <c r="O2614">
        <v>351</v>
      </c>
      <c r="P2614">
        <v>8</v>
      </c>
      <c r="Q2614" s="1" t="s">
        <v>13675</v>
      </c>
      <c r="R2614">
        <v>2021</v>
      </c>
      <c r="S2614" s="1" t="s">
        <v>23</v>
      </c>
    </row>
    <row r="2615" spans="1:19" x14ac:dyDescent="0.35">
      <c r="A2615">
        <v>23888448</v>
      </c>
      <c r="B2615" s="1" t="s">
        <v>3693</v>
      </c>
      <c r="C2615">
        <v>2089542</v>
      </c>
      <c r="D2615" s="1" t="s">
        <v>386</v>
      </c>
      <c r="E2615" s="1" t="s">
        <v>135</v>
      </c>
      <c r="F2615">
        <v>37.964500000000001</v>
      </c>
      <c r="G2615">
        <v>23.72635</v>
      </c>
      <c r="H2615" s="1" t="s">
        <v>37</v>
      </c>
      <c r="I2615">
        <v>31</v>
      </c>
      <c r="J2615">
        <v>1</v>
      </c>
      <c r="K2615">
        <v>30</v>
      </c>
      <c r="L2615" s="2">
        <v>44402</v>
      </c>
      <c r="M2615">
        <v>0.67</v>
      </c>
      <c r="N2615">
        <v>54</v>
      </c>
      <c r="O2615">
        <v>347</v>
      </c>
      <c r="P2615">
        <v>2</v>
      </c>
      <c r="Q2615" s="1" t="s">
        <v>13676</v>
      </c>
      <c r="R2615">
        <v>2021</v>
      </c>
      <c r="S2615" s="1" t="s">
        <v>57</v>
      </c>
    </row>
    <row r="2616" spans="1:19" x14ac:dyDescent="0.35">
      <c r="A2616">
        <v>23902991</v>
      </c>
      <c r="B2616" s="1" t="s">
        <v>3694</v>
      </c>
      <c r="C2616">
        <v>179644804</v>
      </c>
      <c r="D2616" s="1" t="s">
        <v>358</v>
      </c>
      <c r="E2616" s="1" t="s">
        <v>258</v>
      </c>
      <c r="F2616">
        <v>37.985779999999998</v>
      </c>
      <c r="G2616">
        <v>23.715959999999999</v>
      </c>
      <c r="H2616" s="1" t="s">
        <v>22</v>
      </c>
      <c r="I2616">
        <v>35</v>
      </c>
      <c r="J2616">
        <v>2</v>
      </c>
      <c r="K2616">
        <v>80</v>
      </c>
      <c r="L2616" s="2">
        <v>44531</v>
      </c>
      <c r="M2616">
        <v>1.76</v>
      </c>
      <c r="N2616">
        <v>5</v>
      </c>
      <c r="O2616">
        <v>268</v>
      </c>
      <c r="P2616">
        <v>11</v>
      </c>
      <c r="Q2616" s="1" t="s">
        <v>13677</v>
      </c>
      <c r="R2616">
        <v>2021</v>
      </c>
      <c r="S2616" s="1" t="s">
        <v>27</v>
      </c>
    </row>
    <row r="2617" spans="1:19" x14ac:dyDescent="0.35">
      <c r="A2617">
        <v>23908316</v>
      </c>
      <c r="B2617" s="1" t="s">
        <v>3695</v>
      </c>
      <c r="C2617">
        <v>179644804</v>
      </c>
      <c r="D2617" s="1" t="s">
        <v>358</v>
      </c>
      <c r="E2617" s="1" t="s">
        <v>258</v>
      </c>
      <c r="F2617">
        <v>37.985779999999998</v>
      </c>
      <c r="G2617">
        <v>23.715959999999999</v>
      </c>
      <c r="H2617" s="1" t="s">
        <v>22</v>
      </c>
      <c r="I2617">
        <v>35</v>
      </c>
      <c r="J2617">
        <v>2</v>
      </c>
      <c r="K2617">
        <v>64</v>
      </c>
      <c r="L2617" s="2">
        <v>44526</v>
      </c>
      <c r="M2617">
        <v>1.42</v>
      </c>
      <c r="N2617">
        <v>5</v>
      </c>
      <c r="O2617">
        <v>269</v>
      </c>
      <c r="P2617">
        <v>6</v>
      </c>
      <c r="Q2617" s="1" t="s">
        <v>13678</v>
      </c>
      <c r="R2617">
        <v>2021</v>
      </c>
      <c r="S2617" s="1" t="s">
        <v>25</v>
      </c>
    </row>
    <row r="2618" spans="1:19" x14ac:dyDescent="0.35">
      <c r="A2618">
        <v>23913623</v>
      </c>
      <c r="B2618" s="1" t="s">
        <v>3696</v>
      </c>
      <c r="C2618">
        <v>178447744</v>
      </c>
      <c r="D2618" s="1" t="s">
        <v>1296</v>
      </c>
      <c r="E2618" s="1" t="s">
        <v>135</v>
      </c>
      <c r="F2618">
        <v>37.965919999999997</v>
      </c>
      <c r="G2618">
        <v>23.728210000000001</v>
      </c>
      <c r="H2618" s="1" t="s">
        <v>22</v>
      </c>
      <c r="I2618">
        <v>80</v>
      </c>
      <c r="J2618">
        <v>2</v>
      </c>
      <c r="K2618">
        <v>1</v>
      </c>
      <c r="L2618" s="2">
        <v>43193</v>
      </c>
      <c r="M2618">
        <v>0.02</v>
      </c>
      <c r="N2618">
        <v>3</v>
      </c>
      <c r="O2618">
        <v>177</v>
      </c>
      <c r="P2618">
        <v>0</v>
      </c>
      <c r="Q2618" s="1" t="s">
        <v>13679</v>
      </c>
      <c r="R2618">
        <v>2018</v>
      </c>
      <c r="S2618" s="1" t="s">
        <v>102</v>
      </c>
    </row>
    <row r="2619" spans="1:19" x14ac:dyDescent="0.35">
      <c r="A2619">
        <v>23915849</v>
      </c>
      <c r="B2619" s="1" t="s">
        <v>3697</v>
      </c>
      <c r="C2619">
        <v>2089542</v>
      </c>
      <c r="D2619" s="1" t="s">
        <v>386</v>
      </c>
      <c r="E2619" s="1" t="s">
        <v>135</v>
      </c>
      <c r="F2619">
        <v>37.963700000000003</v>
      </c>
      <c r="G2619">
        <v>23.722799999999999</v>
      </c>
      <c r="H2619" s="1" t="s">
        <v>22</v>
      </c>
      <c r="I2619">
        <v>107</v>
      </c>
      <c r="J2619">
        <v>1</v>
      </c>
      <c r="K2619">
        <v>4</v>
      </c>
      <c r="L2619" s="2">
        <v>43820</v>
      </c>
      <c r="M2619">
        <v>0.1</v>
      </c>
      <c r="N2619">
        <v>54</v>
      </c>
      <c r="O2619">
        <v>352</v>
      </c>
      <c r="P2619">
        <v>0</v>
      </c>
      <c r="Q2619" s="1" t="s">
        <v>13680</v>
      </c>
      <c r="R2619">
        <v>2019</v>
      </c>
      <c r="S2619" s="1" t="s">
        <v>27</v>
      </c>
    </row>
    <row r="2620" spans="1:19" x14ac:dyDescent="0.35">
      <c r="A2620">
        <v>23917445</v>
      </c>
      <c r="B2620" s="1" t="s">
        <v>3698</v>
      </c>
      <c r="C2620">
        <v>11929206</v>
      </c>
      <c r="D2620" s="1" t="s">
        <v>521</v>
      </c>
      <c r="E2620" s="1" t="s">
        <v>135</v>
      </c>
      <c r="F2620">
        <v>37.962159999999997</v>
      </c>
      <c r="G2620">
        <v>23.720410000000001</v>
      </c>
      <c r="H2620" s="1" t="s">
        <v>22</v>
      </c>
      <c r="I2620">
        <v>112</v>
      </c>
      <c r="J2620">
        <v>1</v>
      </c>
      <c r="K2620">
        <v>26</v>
      </c>
      <c r="L2620" s="2">
        <v>43770</v>
      </c>
      <c r="M2620">
        <v>0.6</v>
      </c>
      <c r="N2620">
        <v>2</v>
      </c>
      <c r="O2620">
        <v>365</v>
      </c>
      <c r="P2620">
        <v>0</v>
      </c>
      <c r="Q2620" s="1" t="s">
        <v>13681</v>
      </c>
      <c r="R2620">
        <v>2019</v>
      </c>
      <c r="S2620" s="1" t="s">
        <v>25</v>
      </c>
    </row>
    <row r="2621" spans="1:19" x14ac:dyDescent="0.35">
      <c r="A2621">
        <v>23918771</v>
      </c>
      <c r="B2621" s="1" t="s">
        <v>3699</v>
      </c>
      <c r="C2621">
        <v>11929206</v>
      </c>
      <c r="D2621" s="1" t="s">
        <v>521</v>
      </c>
      <c r="E2621" s="1" t="s">
        <v>135</v>
      </c>
      <c r="F2621">
        <v>37.962490000000003</v>
      </c>
      <c r="G2621">
        <v>23.72146</v>
      </c>
      <c r="H2621" s="1" t="s">
        <v>22</v>
      </c>
      <c r="I2621">
        <v>111</v>
      </c>
      <c r="J2621">
        <v>1</v>
      </c>
      <c r="K2621">
        <v>29</v>
      </c>
      <c r="L2621" s="2">
        <v>43910</v>
      </c>
      <c r="M2621">
        <v>0.67</v>
      </c>
      <c r="N2621">
        <v>2</v>
      </c>
      <c r="O2621">
        <v>365</v>
      </c>
      <c r="P2621">
        <v>0</v>
      </c>
      <c r="Q2621" s="1" t="s">
        <v>13682</v>
      </c>
      <c r="R2621">
        <v>2020</v>
      </c>
      <c r="S2621" s="1" t="s">
        <v>199</v>
      </c>
    </row>
    <row r="2622" spans="1:19" x14ac:dyDescent="0.35">
      <c r="A2622">
        <v>23918807</v>
      </c>
      <c r="B2622" s="1" t="s">
        <v>3700</v>
      </c>
      <c r="C2622">
        <v>12253727</v>
      </c>
      <c r="D2622" s="1" t="s">
        <v>584</v>
      </c>
      <c r="E2622" s="1" t="s">
        <v>54</v>
      </c>
      <c r="F2622">
        <v>37.96678</v>
      </c>
      <c r="G2622">
        <v>23.735430000000001</v>
      </c>
      <c r="H2622" s="1" t="s">
        <v>22</v>
      </c>
      <c r="I2622">
        <v>90</v>
      </c>
      <c r="J2622">
        <v>1</v>
      </c>
      <c r="K2622">
        <v>0</v>
      </c>
      <c r="L2622" s="2"/>
      <c r="N2622">
        <v>4</v>
      </c>
      <c r="O2622">
        <v>365</v>
      </c>
      <c r="P2622">
        <v>0</v>
      </c>
      <c r="Q2622" s="1" t="s">
        <v>13683</v>
      </c>
      <c r="S2622" s="1"/>
    </row>
    <row r="2623" spans="1:19" x14ac:dyDescent="0.35">
      <c r="A2623">
        <v>23919658</v>
      </c>
      <c r="B2623" s="1" t="s">
        <v>3701</v>
      </c>
      <c r="C2623">
        <v>179416517</v>
      </c>
      <c r="D2623" s="1" t="s">
        <v>811</v>
      </c>
      <c r="E2623" s="1" t="s">
        <v>33</v>
      </c>
      <c r="F2623">
        <v>37.981909999999999</v>
      </c>
      <c r="G2623">
        <v>23.732900000000001</v>
      </c>
      <c r="H2623" s="1" t="s">
        <v>22</v>
      </c>
      <c r="I2623">
        <v>55</v>
      </c>
      <c r="J2623">
        <v>2</v>
      </c>
      <c r="K2623">
        <v>30</v>
      </c>
      <c r="L2623" s="2">
        <v>43836</v>
      </c>
      <c r="M2623">
        <v>0.66</v>
      </c>
      <c r="N2623">
        <v>1</v>
      </c>
      <c r="O2623">
        <v>352</v>
      </c>
      <c r="P2623">
        <v>0</v>
      </c>
      <c r="Q2623" s="1" t="s">
        <v>13684</v>
      </c>
      <c r="R2623">
        <v>2020</v>
      </c>
      <c r="S2623" s="1" t="s">
        <v>30</v>
      </c>
    </row>
    <row r="2624" spans="1:19" x14ac:dyDescent="0.35">
      <c r="A2624">
        <v>23924094</v>
      </c>
      <c r="B2624" s="1" t="s">
        <v>3702</v>
      </c>
      <c r="C2624">
        <v>90390850</v>
      </c>
      <c r="D2624" s="1" t="s">
        <v>1722</v>
      </c>
      <c r="E2624" s="1" t="s">
        <v>123</v>
      </c>
      <c r="F2624">
        <v>37.977220000000003</v>
      </c>
      <c r="G2624">
        <v>23.723199999999999</v>
      </c>
      <c r="H2624" s="1" t="s">
        <v>22</v>
      </c>
      <c r="I2624">
        <v>39</v>
      </c>
      <c r="J2624">
        <v>1</v>
      </c>
      <c r="K2624">
        <v>359</v>
      </c>
      <c r="L2624" s="2">
        <v>44531</v>
      </c>
      <c r="M2624">
        <v>7.86</v>
      </c>
      <c r="N2624">
        <v>39</v>
      </c>
      <c r="O2624">
        <v>275</v>
      </c>
      <c r="P2624">
        <v>63</v>
      </c>
      <c r="Q2624" s="1" t="s">
        <v>13685</v>
      </c>
      <c r="R2624">
        <v>2021</v>
      </c>
      <c r="S2624" s="1" t="s">
        <v>27</v>
      </c>
    </row>
    <row r="2625" spans="1:19" x14ac:dyDescent="0.35">
      <c r="A2625">
        <v>23929524</v>
      </c>
      <c r="B2625" s="1" t="s">
        <v>3703</v>
      </c>
      <c r="C2625">
        <v>179896163</v>
      </c>
      <c r="D2625" s="1" t="s">
        <v>1504</v>
      </c>
      <c r="E2625" s="1" t="s">
        <v>232</v>
      </c>
      <c r="F2625">
        <v>38.00188</v>
      </c>
      <c r="G2625">
        <v>23.74447</v>
      </c>
      <c r="H2625" s="1" t="s">
        <v>22</v>
      </c>
      <c r="I2625">
        <v>25</v>
      </c>
      <c r="J2625">
        <v>3</v>
      </c>
      <c r="K2625">
        <v>17</v>
      </c>
      <c r="L2625" s="2">
        <v>44484</v>
      </c>
      <c r="M2625">
        <v>0.51</v>
      </c>
      <c r="N2625">
        <v>1</v>
      </c>
      <c r="O2625">
        <v>0</v>
      </c>
      <c r="P2625">
        <v>8</v>
      </c>
      <c r="Q2625" s="1" t="s">
        <v>13686</v>
      </c>
      <c r="R2625">
        <v>2021</v>
      </c>
      <c r="S2625" s="1" t="s">
        <v>44</v>
      </c>
    </row>
    <row r="2626" spans="1:19" x14ac:dyDescent="0.35">
      <c r="A2626">
        <v>23930840</v>
      </c>
      <c r="B2626" s="1" t="s">
        <v>3704</v>
      </c>
      <c r="C2626">
        <v>179905600</v>
      </c>
      <c r="D2626" s="1" t="s">
        <v>3705</v>
      </c>
      <c r="E2626" s="1" t="s">
        <v>74</v>
      </c>
      <c r="F2626">
        <v>37.987430000000003</v>
      </c>
      <c r="G2626">
        <v>23.730440000000002</v>
      </c>
      <c r="H2626" s="1" t="s">
        <v>22</v>
      </c>
      <c r="I2626">
        <v>73</v>
      </c>
      <c r="J2626">
        <v>2</v>
      </c>
      <c r="K2626">
        <v>122</v>
      </c>
      <c r="L2626" s="2">
        <v>44534</v>
      </c>
      <c r="M2626">
        <v>2.7</v>
      </c>
      <c r="N2626">
        <v>6</v>
      </c>
      <c r="O2626">
        <v>67</v>
      </c>
      <c r="P2626">
        <v>15</v>
      </c>
      <c r="Q2626" s="1" t="s">
        <v>13687</v>
      </c>
      <c r="R2626">
        <v>2021</v>
      </c>
      <c r="S2626" s="1" t="s">
        <v>27</v>
      </c>
    </row>
    <row r="2627" spans="1:19" x14ac:dyDescent="0.35">
      <c r="A2627">
        <v>23931081</v>
      </c>
      <c r="B2627" s="1" t="s">
        <v>3706</v>
      </c>
      <c r="C2627">
        <v>70729628</v>
      </c>
      <c r="D2627" s="1" t="s">
        <v>3707</v>
      </c>
      <c r="E2627" s="1" t="s">
        <v>204</v>
      </c>
      <c r="F2627">
        <v>38.008470000000003</v>
      </c>
      <c r="G2627">
        <v>23.723520000000001</v>
      </c>
      <c r="H2627" s="1" t="s">
        <v>37</v>
      </c>
      <c r="I2627">
        <v>47</v>
      </c>
      <c r="J2627">
        <v>3</v>
      </c>
      <c r="K2627">
        <v>0</v>
      </c>
      <c r="L2627" s="2"/>
      <c r="N2627">
        <v>1</v>
      </c>
      <c r="O2627">
        <v>0</v>
      </c>
      <c r="P2627">
        <v>0</v>
      </c>
      <c r="Q2627" s="1"/>
      <c r="S2627" s="1"/>
    </row>
    <row r="2628" spans="1:19" x14ac:dyDescent="0.35">
      <c r="A2628">
        <v>23935015</v>
      </c>
      <c r="B2628" s="1" t="s">
        <v>3708</v>
      </c>
      <c r="C2628">
        <v>994031</v>
      </c>
      <c r="D2628" s="1" t="s">
        <v>3709</v>
      </c>
      <c r="E2628" s="1" t="s">
        <v>97</v>
      </c>
      <c r="F2628">
        <v>37.997239999999998</v>
      </c>
      <c r="G2628">
        <v>23.729690000000002</v>
      </c>
      <c r="H2628" s="1" t="s">
        <v>22</v>
      </c>
      <c r="I2628">
        <v>35</v>
      </c>
      <c r="J2628">
        <v>3</v>
      </c>
      <c r="K2628">
        <v>7</v>
      </c>
      <c r="L2628" s="2">
        <v>43295</v>
      </c>
      <c r="M2628">
        <v>0.16</v>
      </c>
      <c r="N2628">
        <v>1</v>
      </c>
      <c r="O2628">
        <v>179</v>
      </c>
      <c r="P2628">
        <v>0</v>
      </c>
      <c r="Q2628" s="1" t="s">
        <v>13688</v>
      </c>
      <c r="R2628">
        <v>2018</v>
      </c>
      <c r="S2628" s="1" t="s">
        <v>57</v>
      </c>
    </row>
    <row r="2629" spans="1:19" x14ac:dyDescent="0.35">
      <c r="A2629">
        <v>23942086</v>
      </c>
      <c r="B2629" s="1" t="s">
        <v>3710</v>
      </c>
      <c r="C2629">
        <v>179644804</v>
      </c>
      <c r="D2629" s="1" t="s">
        <v>358</v>
      </c>
      <c r="E2629" s="1" t="s">
        <v>258</v>
      </c>
      <c r="F2629">
        <v>37.985909999999997</v>
      </c>
      <c r="G2629">
        <v>23.71312</v>
      </c>
      <c r="H2629" s="1" t="s">
        <v>22</v>
      </c>
      <c r="I2629">
        <v>35</v>
      </c>
      <c r="J2629">
        <v>2</v>
      </c>
      <c r="K2629">
        <v>80</v>
      </c>
      <c r="L2629" s="2">
        <v>44514</v>
      </c>
      <c r="M2629">
        <v>1.76</v>
      </c>
      <c r="N2629">
        <v>5</v>
      </c>
      <c r="O2629">
        <v>267</v>
      </c>
      <c r="P2629">
        <v>11</v>
      </c>
      <c r="Q2629" s="1" t="s">
        <v>13689</v>
      </c>
      <c r="R2629">
        <v>2021</v>
      </c>
      <c r="S2629" s="1" t="s">
        <v>25</v>
      </c>
    </row>
    <row r="2630" spans="1:19" x14ac:dyDescent="0.35">
      <c r="A2630">
        <v>23943168</v>
      </c>
      <c r="B2630" s="1" t="s">
        <v>3711</v>
      </c>
      <c r="C2630">
        <v>179644804</v>
      </c>
      <c r="D2630" s="1" t="s">
        <v>358</v>
      </c>
      <c r="E2630" s="1" t="s">
        <v>51</v>
      </c>
      <c r="F2630">
        <v>37.98366</v>
      </c>
      <c r="G2630">
        <v>23.718139999999998</v>
      </c>
      <c r="H2630" s="1" t="s">
        <v>22</v>
      </c>
      <c r="I2630">
        <v>35</v>
      </c>
      <c r="J2630">
        <v>2</v>
      </c>
      <c r="K2630">
        <v>88</v>
      </c>
      <c r="L2630" s="2">
        <v>44494</v>
      </c>
      <c r="M2630">
        <v>1.94</v>
      </c>
      <c r="N2630">
        <v>5</v>
      </c>
      <c r="O2630">
        <v>259</v>
      </c>
      <c r="P2630">
        <v>10</v>
      </c>
      <c r="Q2630" s="1" t="s">
        <v>13690</v>
      </c>
      <c r="R2630">
        <v>2021</v>
      </c>
      <c r="S2630" s="1" t="s">
        <v>44</v>
      </c>
    </row>
    <row r="2631" spans="1:19" x14ac:dyDescent="0.35">
      <c r="A2631">
        <v>23943627</v>
      </c>
      <c r="B2631" s="1" t="s">
        <v>3712</v>
      </c>
      <c r="C2631">
        <v>179644804</v>
      </c>
      <c r="D2631" s="1" t="s">
        <v>358</v>
      </c>
      <c r="E2631" s="1" t="s">
        <v>51</v>
      </c>
      <c r="F2631">
        <v>37.98545</v>
      </c>
      <c r="G2631">
        <v>23.717079999999999</v>
      </c>
      <c r="H2631" s="1" t="s">
        <v>22</v>
      </c>
      <c r="I2631">
        <v>35</v>
      </c>
      <c r="J2631">
        <v>2</v>
      </c>
      <c r="K2631">
        <v>74</v>
      </c>
      <c r="L2631" s="2">
        <v>44512</v>
      </c>
      <c r="M2631">
        <v>1.63</v>
      </c>
      <c r="N2631">
        <v>5</v>
      </c>
      <c r="O2631">
        <v>269</v>
      </c>
      <c r="P2631">
        <v>5</v>
      </c>
      <c r="Q2631" s="1" t="s">
        <v>13691</v>
      </c>
      <c r="R2631">
        <v>2021</v>
      </c>
      <c r="S2631" s="1" t="s">
        <v>25</v>
      </c>
    </row>
    <row r="2632" spans="1:19" x14ac:dyDescent="0.35">
      <c r="A2632">
        <v>23945080</v>
      </c>
      <c r="B2632" s="1" t="s">
        <v>3713</v>
      </c>
      <c r="C2632">
        <v>2718115</v>
      </c>
      <c r="D2632" s="1" t="s">
        <v>736</v>
      </c>
      <c r="E2632" s="1" t="s">
        <v>68</v>
      </c>
      <c r="F2632">
        <v>37.977640000000001</v>
      </c>
      <c r="G2632">
        <v>23.750029999999999</v>
      </c>
      <c r="H2632" s="1" t="s">
        <v>22</v>
      </c>
      <c r="I2632">
        <v>82</v>
      </c>
      <c r="J2632">
        <v>2</v>
      </c>
      <c r="K2632">
        <v>0</v>
      </c>
      <c r="L2632" s="2"/>
      <c r="N2632">
        <v>24</v>
      </c>
      <c r="O2632">
        <v>0</v>
      </c>
      <c r="P2632">
        <v>0</v>
      </c>
      <c r="Q2632" s="1" t="s">
        <v>13692</v>
      </c>
      <c r="S2632" s="1"/>
    </row>
    <row r="2633" spans="1:19" x14ac:dyDescent="0.35">
      <c r="A2633">
        <v>23961453</v>
      </c>
      <c r="B2633" s="1" t="s">
        <v>3714</v>
      </c>
      <c r="C2633">
        <v>21781500</v>
      </c>
      <c r="D2633" s="1" t="s">
        <v>3715</v>
      </c>
      <c r="E2633" s="1" t="s">
        <v>703</v>
      </c>
      <c r="F2633">
        <v>37.990639999999999</v>
      </c>
      <c r="G2633">
        <v>23.72138</v>
      </c>
      <c r="H2633" s="1" t="s">
        <v>22</v>
      </c>
      <c r="I2633">
        <v>38</v>
      </c>
      <c r="J2633">
        <v>1</v>
      </c>
      <c r="K2633">
        <v>115</v>
      </c>
      <c r="L2633" s="2">
        <v>44540</v>
      </c>
      <c r="M2633">
        <v>2.56</v>
      </c>
      <c r="N2633">
        <v>1</v>
      </c>
      <c r="O2633">
        <v>338</v>
      </c>
      <c r="P2633">
        <v>19</v>
      </c>
      <c r="Q2633" s="1" t="s">
        <v>13693</v>
      </c>
      <c r="R2633">
        <v>2021</v>
      </c>
      <c r="S2633" s="1" t="s">
        <v>27</v>
      </c>
    </row>
    <row r="2634" spans="1:19" x14ac:dyDescent="0.35">
      <c r="A2634">
        <v>23967792</v>
      </c>
      <c r="B2634" s="1" t="s">
        <v>3716</v>
      </c>
      <c r="C2634">
        <v>10501389</v>
      </c>
      <c r="D2634" s="1" t="s">
        <v>3717</v>
      </c>
      <c r="E2634" s="1" t="s">
        <v>97</v>
      </c>
      <c r="F2634">
        <v>37.99306</v>
      </c>
      <c r="G2634">
        <v>23.730409999999999</v>
      </c>
      <c r="H2634" s="1" t="s">
        <v>22</v>
      </c>
      <c r="I2634">
        <v>20</v>
      </c>
      <c r="J2634">
        <v>31</v>
      </c>
      <c r="K2634">
        <v>63</v>
      </c>
      <c r="L2634" s="2">
        <v>43838</v>
      </c>
      <c r="M2634">
        <v>1.39</v>
      </c>
      <c r="N2634">
        <v>1</v>
      </c>
      <c r="O2634">
        <v>0</v>
      </c>
      <c r="P2634">
        <v>0</v>
      </c>
      <c r="Q2634" s="1" t="s">
        <v>13694</v>
      </c>
      <c r="R2634">
        <v>2020</v>
      </c>
      <c r="S2634" s="1" t="s">
        <v>30</v>
      </c>
    </row>
    <row r="2635" spans="1:19" x14ac:dyDescent="0.35">
      <c r="A2635">
        <v>23968715</v>
      </c>
      <c r="B2635" s="1" t="s">
        <v>3718</v>
      </c>
      <c r="C2635">
        <v>32108531</v>
      </c>
      <c r="D2635" s="1" t="s">
        <v>702</v>
      </c>
      <c r="E2635" s="1" t="s">
        <v>97</v>
      </c>
      <c r="F2635">
        <v>37.99427</v>
      </c>
      <c r="G2635">
        <v>23.723659999999999</v>
      </c>
      <c r="H2635" s="1" t="s">
        <v>22</v>
      </c>
      <c r="I2635">
        <v>28</v>
      </c>
      <c r="J2635">
        <v>2</v>
      </c>
      <c r="K2635">
        <v>13</v>
      </c>
      <c r="L2635" s="2">
        <v>44406</v>
      </c>
      <c r="M2635">
        <v>0.47</v>
      </c>
      <c r="N2635">
        <v>2</v>
      </c>
      <c r="O2635">
        <v>123</v>
      </c>
      <c r="P2635">
        <v>3</v>
      </c>
      <c r="Q2635" s="1" t="s">
        <v>13695</v>
      </c>
      <c r="R2635">
        <v>2021</v>
      </c>
      <c r="S2635" s="1" t="s">
        <v>57</v>
      </c>
    </row>
    <row r="2636" spans="1:19" x14ac:dyDescent="0.35">
      <c r="A2636">
        <v>23973091</v>
      </c>
      <c r="B2636" s="1" t="s">
        <v>3719</v>
      </c>
      <c r="C2636">
        <v>22227167</v>
      </c>
      <c r="D2636" s="1" t="s">
        <v>533</v>
      </c>
      <c r="E2636" s="1" t="s">
        <v>33</v>
      </c>
      <c r="F2636">
        <v>37.977350000000001</v>
      </c>
      <c r="G2636">
        <v>23.7242</v>
      </c>
      <c r="H2636" s="1" t="s">
        <v>22</v>
      </c>
      <c r="I2636">
        <v>51</v>
      </c>
      <c r="J2636">
        <v>1</v>
      </c>
      <c r="K2636">
        <v>91</v>
      </c>
      <c r="L2636" s="2">
        <v>44520</v>
      </c>
      <c r="M2636">
        <v>2.06</v>
      </c>
      <c r="N2636">
        <v>26</v>
      </c>
      <c r="O2636">
        <v>175</v>
      </c>
      <c r="P2636">
        <v>24</v>
      </c>
      <c r="Q2636" s="1" t="s">
        <v>13696</v>
      </c>
      <c r="R2636">
        <v>2021</v>
      </c>
      <c r="S2636" s="1" t="s">
        <v>25</v>
      </c>
    </row>
    <row r="2637" spans="1:19" x14ac:dyDescent="0.35">
      <c r="A2637">
        <v>23973795</v>
      </c>
      <c r="B2637" s="1" t="s">
        <v>3720</v>
      </c>
      <c r="C2637">
        <v>22227167</v>
      </c>
      <c r="D2637" s="1" t="s">
        <v>533</v>
      </c>
      <c r="E2637" s="1" t="s">
        <v>33</v>
      </c>
      <c r="F2637">
        <v>37.978479999999998</v>
      </c>
      <c r="G2637">
        <v>23.724150000000002</v>
      </c>
      <c r="H2637" s="1" t="s">
        <v>22</v>
      </c>
      <c r="I2637">
        <v>63</v>
      </c>
      <c r="J2637">
        <v>1</v>
      </c>
      <c r="K2637">
        <v>123</v>
      </c>
      <c r="L2637" s="2">
        <v>44549</v>
      </c>
      <c r="M2637">
        <v>2.79</v>
      </c>
      <c r="N2637">
        <v>26</v>
      </c>
      <c r="O2637">
        <v>167</v>
      </c>
      <c r="P2637">
        <v>26</v>
      </c>
      <c r="Q2637" s="1" t="s">
        <v>13696</v>
      </c>
      <c r="R2637">
        <v>2021</v>
      </c>
      <c r="S2637" s="1" t="s">
        <v>27</v>
      </c>
    </row>
    <row r="2638" spans="1:19" x14ac:dyDescent="0.35">
      <c r="A2638">
        <v>23975000</v>
      </c>
      <c r="B2638" s="1" t="s">
        <v>3721</v>
      </c>
      <c r="C2638">
        <v>78896291</v>
      </c>
      <c r="D2638" s="1" t="s">
        <v>243</v>
      </c>
      <c r="E2638" s="1" t="s">
        <v>274</v>
      </c>
      <c r="F2638">
        <v>37.96866</v>
      </c>
      <c r="G2638">
        <v>23.73104</v>
      </c>
      <c r="H2638" s="1" t="s">
        <v>22</v>
      </c>
      <c r="I2638">
        <v>50</v>
      </c>
      <c r="J2638">
        <v>1</v>
      </c>
      <c r="K2638">
        <v>17</v>
      </c>
      <c r="L2638" s="2">
        <v>43715</v>
      </c>
      <c r="M2638">
        <v>0.37</v>
      </c>
      <c r="N2638">
        <v>1</v>
      </c>
      <c r="O2638">
        <v>0</v>
      </c>
      <c r="P2638">
        <v>0</v>
      </c>
      <c r="Q2638" s="1" t="s">
        <v>13697</v>
      </c>
      <c r="R2638">
        <v>2019</v>
      </c>
      <c r="S2638" s="1" t="s">
        <v>23</v>
      </c>
    </row>
    <row r="2639" spans="1:19" x14ac:dyDescent="0.35">
      <c r="A2639">
        <v>23977589</v>
      </c>
      <c r="B2639" s="1" t="s">
        <v>3722</v>
      </c>
      <c r="C2639">
        <v>21288829</v>
      </c>
      <c r="D2639" s="1" t="s">
        <v>663</v>
      </c>
      <c r="E2639" s="1" t="s">
        <v>156</v>
      </c>
      <c r="F2639">
        <v>37.969200000000001</v>
      </c>
      <c r="G2639">
        <v>23.707820000000002</v>
      </c>
      <c r="H2639" s="1" t="s">
        <v>22</v>
      </c>
      <c r="I2639">
        <v>33</v>
      </c>
      <c r="J2639">
        <v>1</v>
      </c>
      <c r="K2639">
        <v>155</v>
      </c>
      <c r="L2639" s="2">
        <v>44536</v>
      </c>
      <c r="M2639">
        <v>3.41</v>
      </c>
      <c r="N2639">
        <v>2</v>
      </c>
      <c r="O2639">
        <v>273</v>
      </c>
      <c r="P2639">
        <v>28</v>
      </c>
      <c r="Q2639" s="1" t="s">
        <v>13698</v>
      </c>
      <c r="R2639">
        <v>2021</v>
      </c>
      <c r="S2639" s="1" t="s">
        <v>27</v>
      </c>
    </row>
    <row r="2640" spans="1:19" x14ac:dyDescent="0.35">
      <c r="A2640">
        <v>23977745</v>
      </c>
      <c r="B2640" s="1" t="s">
        <v>3723</v>
      </c>
      <c r="C2640">
        <v>53983867</v>
      </c>
      <c r="D2640" s="1" t="s">
        <v>745</v>
      </c>
      <c r="E2640" s="1" t="s">
        <v>460</v>
      </c>
      <c r="F2640">
        <v>38.00676</v>
      </c>
      <c r="G2640">
        <v>23.716480000000001</v>
      </c>
      <c r="H2640" s="1" t="s">
        <v>22</v>
      </c>
      <c r="I2640">
        <v>28</v>
      </c>
      <c r="J2640">
        <v>20</v>
      </c>
      <c r="K2640">
        <v>17</v>
      </c>
      <c r="L2640" s="2">
        <v>44488</v>
      </c>
      <c r="M2640">
        <v>0.39</v>
      </c>
      <c r="N2640">
        <v>11</v>
      </c>
      <c r="O2640">
        <v>165</v>
      </c>
      <c r="P2640">
        <v>4</v>
      </c>
      <c r="Q2640" s="1" t="s">
        <v>13699</v>
      </c>
      <c r="R2640">
        <v>2021</v>
      </c>
      <c r="S2640" s="1" t="s">
        <v>44</v>
      </c>
    </row>
    <row r="2641" spans="1:19" x14ac:dyDescent="0.35">
      <c r="A2641">
        <v>23986132</v>
      </c>
      <c r="B2641" s="1" t="s">
        <v>3724</v>
      </c>
      <c r="C2641">
        <v>112527018</v>
      </c>
      <c r="D2641" s="1" t="s">
        <v>2086</v>
      </c>
      <c r="E2641" s="1" t="s">
        <v>135</v>
      </c>
      <c r="F2641">
        <v>37.96555</v>
      </c>
      <c r="G2641">
        <v>23.725349999999999</v>
      </c>
      <c r="H2641" s="1" t="s">
        <v>22</v>
      </c>
      <c r="I2641">
        <v>69</v>
      </c>
      <c r="J2641">
        <v>1</v>
      </c>
      <c r="K2641">
        <v>167</v>
      </c>
      <c r="L2641" s="2">
        <v>44528</v>
      </c>
      <c r="M2641">
        <v>3.72</v>
      </c>
      <c r="N2641">
        <v>28</v>
      </c>
      <c r="O2641">
        <v>323</v>
      </c>
      <c r="P2641">
        <v>14</v>
      </c>
      <c r="Q2641" s="1" t="s">
        <v>13700</v>
      </c>
      <c r="R2641">
        <v>2021</v>
      </c>
      <c r="S2641" s="1" t="s">
        <v>25</v>
      </c>
    </row>
    <row r="2642" spans="1:19" x14ac:dyDescent="0.35">
      <c r="A2642">
        <v>23986381</v>
      </c>
      <c r="B2642" s="1" t="s">
        <v>3725</v>
      </c>
      <c r="C2642">
        <v>180448675</v>
      </c>
      <c r="D2642" s="1" t="s">
        <v>495</v>
      </c>
      <c r="E2642" s="1" t="s">
        <v>229</v>
      </c>
      <c r="F2642">
        <v>37.975810000000003</v>
      </c>
      <c r="G2642">
        <v>23.752700000000001</v>
      </c>
      <c r="H2642" s="1" t="s">
        <v>22</v>
      </c>
      <c r="I2642">
        <v>40</v>
      </c>
      <c r="J2642">
        <v>3</v>
      </c>
      <c r="K2642">
        <v>0</v>
      </c>
      <c r="L2642" s="2"/>
      <c r="N2642">
        <v>2</v>
      </c>
      <c r="O2642">
        <v>173</v>
      </c>
      <c r="P2642">
        <v>0</v>
      </c>
      <c r="Q2642" s="1"/>
      <c r="S2642" s="1"/>
    </row>
    <row r="2643" spans="1:19" x14ac:dyDescent="0.35">
      <c r="A2643">
        <v>23986842</v>
      </c>
      <c r="B2643" s="1" t="s">
        <v>3726</v>
      </c>
      <c r="C2643">
        <v>180448675</v>
      </c>
      <c r="D2643" s="1" t="s">
        <v>495</v>
      </c>
      <c r="E2643" s="1" t="s">
        <v>171</v>
      </c>
      <c r="F2643">
        <v>37.979570000000002</v>
      </c>
      <c r="G2643">
        <v>23.756989999999998</v>
      </c>
      <c r="H2643" s="1" t="s">
        <v>22</v>
      </c>
      <c r="I2643">
        <v>55</v>
      </c>
      <c r="J2643">
        <v>35</v>
      </c>
      <c r="K2643">
        <v>0</v>
      </c>
      <c r="L2643" s="2"/>
      <c r="N2643">
        <v>2</v>
      </c>
      <c r="O2643">
        <v>0</v>
      </c>
      <c r="P2643">
        <v>0</v>
      </c>
      <c r="Q2643" s="1"/>
      <c r="S2643" s="1"/>
    </row>
    <row r="2644" spans="1:19" x14ac:dyDescent="0.35">
      <c r="A2644">
        <v>23987766</v>
      </c>
      <c r="B2644" s="1" t="s">
        <v>3727</v>
      </c>
      <c r="C2644">
        <v>107569996</v>
      </c>
      <c r="D2644" s="1" t="s">
        <v>2400</v>
      </c>
      <c r="E2644" s="1" t="s">
        <v>135</v>
      </c>
      <c r="F2644">
        <v>37.967500000000001</v>
      </c>
      <c r="G2644">
        <v>23.729209999999998</v>
      </c>
      <c r="H2644" s="1" t="s">
        <v>22</v>
      </c>
      <c r="I2644">
        <v>236</v>
      </c>
      <c r="J2644">
        <v>1</v>
      </c>
      <c r="K2644">
        <v>12</v>
      </c>
      <c r="L2644" s="2">
        <v>44500</v>
      </c>
      <c r="M2644">
        <v>0.27</v>
      </c>
      <c r="N2644">
        <v>6</v>
      </c>
      <c r="O2644">
        <v>264</v>
      </c>
      <c r="P2644">
        <v>1</v>
      </c>
      <c r="Q2644" s="1" t="s">
        <v>12957</v>
      </c>
      <c r="R2644">
        <v>2021</v>
      </c>
      <c r="S2644" s="1" t="s">
        <v>44</v>
      </c>
    </row>
    <row r="2645" spans="1:19" x14ac:dyDescent="0.35">
      <c r="A2645">
        <v>23988453</v>
      </c>
      <c r="B2645" s="1" t="s">
        <v>3728</v>
      </c>
      <c r="C2645">
        <v>178018009</v>
      </c>
      <c r="D2645" s="1" t="s">
        <v>1785</v>
      </c>
      <c r="E2645" s="1" t="s">
        <v>232</v>
      </c>
      <c r="F2645">
        <v>38.001840000000001</v>
      </c>
      <c r="G2645">
        <v>23.73554</v>
      </c>
      <c r="H2645" s="1" t="s">
        <v>22</v>
      </c>
      <c r="I2645">
        <v>33</v>
      </c>
      <c r="J2645">
        <v>2</v>
      </c>
      <c r="K2645">
        <v>4</v>
      </c>
      <c r="L2645" s="2">
        <v>44500</v>
      </c>
      <c r="M2645">
        <v>0.12</v>
      </c>
      <c r="N2645">
        <v>1</v>
      </c>
      <c r="O2645">
        <v>53</v>
      </c>
      <c r="P2645">
        <v>1</v>
      </c>
      <c r="Q2645" s="1" t="s">
        <v>13701</v>
      </c>
      <c r="R2645">
        <v>2021</v>
      </c>
      <c r="S2645" s="1" t="s">
        <v>44</v>
      </c>
    </row>
    <row r="2646" spans="1:19" x14ac:dyDescent="0.35">
      <c r="A2646">
        <v>23990745</v>
      </c>
      <c r="B2646" s="1" t="s">
        <v>3729</v>
      </c>
      <c r="C2646">
        <v>58819963</v>
      </c>
      <c r="D2646" s="1" t="s">
        <v>3730</v>
      </c>
      <c r="E2646" s="1" t="s">
        <v>68</v>
      </c>
      <c r="F2646">
        <v>37.979039999999998</v>
      </c>
      <c r="G2646">
        <v>23.740200000000002</v>
      </c>
      <c r="H2646" s="1" t="s">
        <v>22</v>
      </c>
      <c r="I2646">
        <v>80</v>
      </c>
      <c r="J2646">
        <v>3</v>
      </c>
      <c r="K2646">
        <v>4</v>
      </c>
      <c r="L2646" s="2">
        <v>43832</v>
      </c>
      <c r="M2646">
        <v>0.09</v>
      </c>
      <c r="N2646">
        <v>1</v>
      </c>
      <c r="O2646">
        <v>140</v>
      </c>
      <c r="P2646">
        <v>0</v>
      </c>
      <c r="Q2646" s="1" t="s">
        <v>13702</v>
      </c>
      <c r="R2646">
        <v>2020</v>
      </c>
      <c r="S2646" s="1" t="s">
        <v>30</v>
      </c>
    </row>
    <row r="2647" spans="1:19" x14ac:dyDescent="0.35">
      <c r="A2647">
        <v>23995231</v>
      </c>
      <c r="B2647" s="1" t="s">
        <v>3731</v>
      </c>
      <c r="C2647">
        <v>56934632</v>
      </c>
      <c r="D2647" s="1" t="s">
        <v>2001</v>
      </c>
      <c r="E2647" s="1" t="s">
        <v>135</v>
      </c>
      <c r="F2647">
        <v>37.961730000000003</v>
      </c>
      <c r="G2647">
        <v>23.721720000000001</v>
      </c>
      <c r="H2647" s="1" t="s">
        <v>22</v>
      </c>
      <c r="I2647">
        <v>45</v>
      </c>
      <c r="J2647">
        <v>2</v>
      </c>
      <c r="K2647">
        <v>89</v>
      </c>
      <c r="L2647" s="2">
        <v>44493</v>
      </c>
      <c r="M2647">
        <v>1.95</v>
      </c>
      <c r="N2647">
        <v>7</v>
      </c>
      <c r="O2647">
        <v>162</v>
      </c>
      <c r="P2647">
        <v>16</v>
      </c>
      <c r="Q2647" s="1" t="s">
        <v>13703</v>
      </c>
      <c r="R2647">
        <v>2021</v>
      </c>
      <c r="S2647" s="1" t="s">
        <v>44</v>
      </c>
    </row>
    <row r="2648" spans="1:19" x14ac:dyDescent="0.35">
      <c r="A2648">
        <v>23996147</v>
      </c>
      <c r="B2648" s="1" t="s">
        <v>3732</v>
      </c>
      <c r="C2648">
        <v>92665220</v>
      </c>
      <c r="D2648" s="1" t="s">
        <v>155</v>
      </c>
      <c r="E2648" s="1" t="s">
        <v>33</v>
      </c>
      <c r="F2648">
        <v>37.973190000000002</v>
      </c>
      <c r="G2648">
        <v>23.729959999999998</v>
      </c>
      <c r="H2648" s="1" t="s">
        <v>22</v>
      </c>
      <c r="I2648">
        <v>106</v>
      </c>
      <c r="J2648">
        <v>2</v>
      </c>
      <c r="K2648">
        <v>44</v>
      </c>
      <c r="L2648" s="2">
        <v>43641</v>
      </c>
      <c r="M2648">
        <v>0.99</v>
      </c>
      <c r="N2648">
        <v>1</v>
      </c>
      <c r="O2648">
        <v>180</v>
      </c>
      <c r="P2648">
        <v>0</v>
      </c>
      <c r="Q2648" s="1" t="s">
        <v>13704</v>
      </c>
      <c r="R2648">
        <v>2019</v>
      </c>
      <c r="S2648" s="1" t="s">
        <v>113</v>
      </c>
    </row>
    <row r="2649" spans="1:19" x14ac:dyDescent="0.35">
      <c r="A2649">
        <v>24001422</v>
      </c>
      <c r="B2649" s="1" t="s">
        <v>3733</v>
      </c>
      <c r="C2649">
        <v>179905600</v>
      </c>
      <c r="D2649" s="1" t="s">
        <v>3705</v>
      </c>
      <c r="E2649" s="1" t="s">
        <v>74</v>
      </c>
      <c r="F2649">
        <v>37.987430000000003</v>
      </c>
      <c r="G2649">
        <v>23.730440000000002</v>
      </c>
      <c r="H2649" s="1" t="s">
        <v>22</v>
      </c>
      <c r="I2649">
        <v>59</v>
      </c>
      <c r="J2649">
        <v>2</v>
      </c>
      <c r="K2649">
        <v>94</v>
      </c>
      <c r="L2649" s="2">
        <v>44542</v>
      </c>
      <c r="M2649">
        <v>2.0699999999999998</v>
      </c>
      <c r="N2649">
        <v>6</v>
      </c>
      <c r="O2649">
        <v>68</v>
      </c>
      <c r="P2649">
        <v>14</v>
      </c>
      <c r="Q2649" s="1" t="s">
        <v>13705</v>
      </c>
      <c r="R2649">
        <v>2021</v>
      </c>
      <c r="S2649" s="1" t="s">
        <v>27</v>
      </c>
    </row>
    <row r="2650" spans="1:19" x14ac:dyDescent="0.35">
      <c r="A2650">
        <v>24003145</v>
      </c>
      <c r="B2650" s="1" t="s">
        <v>3734</v>
      </c>
      <c r="C2650">
        <v>180629408</v>
      </c>
      <c r="D2650" s="1" t="s">
        <v>3326</v>
      </c>
      <c r="E2650" s="1" t="s">
        <v>204</v>
      </c>
      <c r="F2650">
        <v>38.008749999999999</v>
      </c>
      <c r="G2650">
        <v>23.727930000000001</v>
      </c>
      <c r="H2650" s="1" t="s">
        <v>22</v>
      </c>
      <c r="I2650">
        <v>66</v>
      </c>
      <c r="J2650">
        <v>3</v>
      </c>
      <c r="K2650">
        <v>101</v>
      </c>
      <c r="L2650" s="2">
        <v>44530</v>
      </c>
      <c r="M2650">
        <v>2.27</v>
      </c>
      <c r="N2650">
        <v>4</v>
      </c>
      <c r="O2650">
        <v>353</v>
      </c>
      <c r="P2650">
        <v>9</v>
      </c>
      <c r="Q2650" s="1" t="s">
        <v>13706</v>
      </c>
      <c r="R2650">
        <v>2021</v>
      </c>
      <c r="S2650" s="1" t="s">
        <v>25</v>
      </c>
    </row>
    <row r="2651" spans="1:19" x14ac:dyDescent="0.35">
      <c r="A2651">
        <v>24005645</v>
      </c>
      <c r="B2651" s="1" t="s">
        <v>3735</v>
      </c>
      <c r="C2651">
        <v>180629408</v>
      </c>
      <c r="D2651" s="1" t="s">
        <v>3326</v>
      </c>
      <c r="E2651" s="1" t="s">
        <v>204</v>
      </c>
      <c r="F2651">
        <v>38.008749999999999</v>
      </c>
      <c r="G2651">
        <v>23.727930000000001</v>
      </c>
      <c r="H2651" s="1" t="s">
        <v>22</v>
      </c>
      <c r="I2651">
        <v>51</v>
      </c>
      <c r="J2651">
        <v>2</v>
      </c>
      <c r="K2651">
        <v>93</v>
      </c>
      <c r="L2651" s="2">
        <v>44537</v>
      </c>
      <c r="M2651">
        <v>2.09</v>
      </c>
      <c r="N2651">
        <v>4</v>
      </c>
      <c r="O2651">
        <v>355</v>
      </c>
      <c r="P2651">
        <v>5</v>
      </c>
      <c r="Q2651" s="1" t="s">
        <v>13707</v>
      </c>
      <c r="R2651">
        <v>2021</v>
      </c>
      <c r="S2651" s="1" t="s">
        <v>27</v>
      </c>
    </row>
    <row r="2652" spans="1:19" x14ac:dyDescent="0.35">
      <c r="A2652">
        <v>24006752</v>
      </c>
      <c r="B2652" s="1" t="s">
        <v>3736</v>
      </c>
      <c r="C2652">
        <v>180650524</v>
      </c>
      <c r="D2652" s="1" t="s">
        <v>3737</v>
      </c>
      <c r="E2652" s="1" t="s">
        <v>33</v>
      </c>
      <c r="F2652">
        <v>37.978749999999998</v>
      </c>
      <c r="G2652">
        <v>23.736789999999999</v>
      </c>
      <c r="H2652" s="1" t="s">
        <v>22</v>
      </c>
      <c r="I2652">
        <v>80</v>
      </c>
      <c r="J2652">
        <v>2</v>
      </c>
      <c r="K2652">
        <v>121</v>
      </c>
      <c r="L2652" s="2">
        <v>44536</v>
      </c>
      <c r="M2652">
        <v>2.69</v>
      </c>
      <c r="N2652">
        <v>1</v>
      </c>
      <c r="O2652">
        <v>314</v>
      </c>
      <c r="P2652">
        <v>21</v>
      </c>
      <c r="Q2652" s="1" t="s">
        <v>13708</v>
      </c>
      <c r="R2652">
        <v>2021</v>
      </c>
      <c r="S2652" s="1" t="s">
        <v>27</v>
      </c>
    </row>
    <row r="2653" spans="1:19" x14ac:dyDescent="0.35">
      <c r="A2653">
        <v>24009787</v>
      </c>
      <c r="B2653" s="1" t="s">
        <v>3738</v>
      </c>
      <c r="C2653">
        <v>20104194</v>
      </c>
      <c r="D2653" s="1" t="s">
        <v>1133</v>
      </c>
      <c r="E2653" s="1" t="s">
        <v>33</v>
      </c>
      <c r="F2653">
        <v>37.973289999999999</v>
      </c>
      <c r="G2653">
        <v>23.733029999999999</v>
      </c>
      <c r="H2653" s="1" t="s">
        <v>22</v>
      </c>
      <c r="I2653">
        <v>62</v>
      </c>
      <c r="J2653">
        <v>1</v>
      </c>
      <c r="K2653">
        <v>109</v>
      </c>
      <c r="L2653" s="2">
        <v>44517</v>
      </c>
      <c r="M2653">
        <v>2.44</v>
      </c>
      <c r="N2653">
        <v>74</v>
      </c>
      <c r="O2653">
        <v>354</v>
      </c>
      <c r="P2653">
        <v>13</v>
      </c>
      <c r="Q2653" s="1" t="s">
        <v>13709</v>
      </c>
      <c r="R2653">
        <v>2021</v>
      </c>
      <c r="S2653" s="1" t="s">
        <v>25</v>
      </c>
    </row>
    <row r="2654" spans="1:19" x14ac:dyDescent="0.35">
      <c r="A2654">
        <v>24010896</v>
      </c>
      <c r="B2654" s="1" t="s">
        <v>3739</v>
      </c>
      <c r="C2654">
        <v>179905600</v>
      </c>
      <c r="D2654" s="1" t="s">
        <v>3705</v>
      </c>
      <c r="E2654" s="1" t="s">
        <v>74</v>
      </c>
      <c r="F2654">
        <v>37.987430000000003</v>
      </c>
      <c r="G2654">
        <v>23.730440000000002</v>
      </c>
      <c r="H2654" s="1" t="s">
        <v>22</v>
      </c>
      <c r="I2654">
        <v>131</v>
      </c>
      <c r="J2654">
        <v>2</v>
      </c>
      <c r="K2654">
        <v>38</v>
      </c>
      <c r="L2654" s="2">
        <v>44521</v>
      </c>
      <c r="M2654">
        <v>0.86</v>
      </c>
      <c r="N2654">
        <v>6</v>
      </c>
      <c r="O2654">
        <v>320</v>
      </c>
      <c r="P2654">
        <v>19</v>
      </c>
      <c r="Q2654" s="1" t="s">
        <v>13710</v>
      </c>
      <c r="R2654">
        <v>2021</v>
      </c>
      <c r="S2654" s="1" t="s">
        <v>25</v>
      </c>
    </row>
    <row r="2655" spans="1:19" x14ac:dyDescent="0.35">
      <c r="A2655">
        <v>24011393</v>
      </c>
      <c r="B2655" s="1" t="s">
        <v>3740</v>
      </c>
      <c r="C2655">
        <v>180693716</v>
      </c>
      <c r="D2655" s="1" t="s">
        <v>1506</v>
      </c>
      <c r="E2655" s="1" t="s">
        <v>186</v>
      </c>
      <c r="F2655">
        <v>37.950589999999998</v>
      </c>
      <c r="G2655">
        <v>23.723379999999999</v>
      </c>
      <c r="H2655" s="1" t="s">
        <v>22</v>
      </c>
      <c r="I2655">
        <v>49</v>
      </c>
      <c r="J2655">
        <v>2</v>
      </c>
      <c r="K2655">
        <v>3</v>
      </c>
      <c r="L2655" s="2">
        <v>43279</v>
      </c>
      <c r="M2655">
        <v>7.0000000000000007E-2</v>
      </c>
      <c r="N2655">
        <v>1</v>
      </c>
      <c r="O2655">
        <v>81</v>
      </c>
      <c r="P2655">
        <v>0</v>
      </c>
      <c r="Q2655" s="1"/>
      <c r="R2655">
        <v>2018</v>
      </c>
      <c r="S2655" s="1" t="s">
        <v>113</v>
      </c>
    </row>
    <row r="2656" spans="1:19" x14ac:dyDescent="0.35">
      <c r="A2656">
        <v>24014537</v>
      </c>
      <c r="B2656" s="1" t="s">
        <v>3741</v>
      </c>
      <c r="C2656">
        <v>157753035</v>
      </c>
      <c r="D2656" s="1" t="s">
        <v>663</v>
      </c>
      <c r="E2656" s="1" t="s">
        <v>33</v>
      </c>
      <c r="F2656">
        <v>37.977919999999997</v>
      </c>
      <c r="G2656">
        <v>23.726990000000001</v>
      </c>
      <c r="H2656" s="1" t="s">
        <v>22</v>
      </c>
      <c r="I2656">
        <v>140</v>
      </c>
      <c r="J2656">
        <v>2</v>
      </c>
      <c r="K2656">
        <v>23</v>
      </c>
      <c r="L2656" s="2">
        <v>44480</v>
      </c>
      <c r="M2656">
        <v>0.59</v>
      </c>
      <c r="N2656">
        <v>11</v>
      </c>
      <c r="O2656">
        <v>357</v>
      </c>
      <c r="P2656">
        <v>7</v>
      </c>
      <c r="Q2656" s="1" t="s">
        <v>13331</v>
      </c>
      <c r="R2656">
        <v>2021</v>
      </c>
      <c r="S2656" s="1" t="s">
        <v>44</v>
      </c>
    </row>
    <row r="2657" spans="1:19" x14ac:dyDescent="0.35">
      <c r="A2657">
        <v>24019089</v>
      </c>
      <c r="B2657" s="1" t="s">
        <v>3742</v>
      </c>
      <c r="C2657">
        <v>180763020</v>
      </c>
      <c r="D2657" s="1" t="s">
        <v>3743</v>
      </c>
      <c r="E2657" s="1" t="s">
        <v>74</v>
      </c>
      <c r="F2657">
        <v>37.987070000000003</v>
      </c>
      <c r="G2657">
        <v>23.73526</v>
      </c>
      <c r="H2657" s="1" t="s">
        <v>22</v>
      </c>
      <c r="I2657">
        <v>90</v>
      </c>
      <c r="J2657">
        <v>3</v>
      </c>
      <c r="K2657">
        <v>14</v>
      </c>
      <c r="L2657" s="2">
        <v>44513</v>
      </c>
      <c r="M2657">
        <v>0.32</v>
      </c>
      <c r="N2657">
        <v>1</v>
      </c>
      <c r="O2657">
        <v>269</v>
      </c>
      <c r="P2657">
        <v>3</v>
      </c>
      <c r="Q2657" s="1" t="s">
        <v>13711</v>
      </c>
      <c r="R2657">
        <v>2021</v>
      </c>
      <c r="S2657" s="1" t="s">
        <v>25</v>
      </c>
    </row>
    <row r="2658" spans="1:19" x14ac:dyDescent="0.35">
      <c r="A2658">
        <v>24025737</v>
      </c>
      <c r="B2658" s="1" t="s">
        <v>3744</v>
      </c>
      <c r="C2658">
        <v>2089542</v>
      </c>
      <c r="D2658" s="1" t="s">
        <v>386</v>
      </c>
      <c r="E2658" s="1" t="s">
        <v>135</v>
      </c>
      <c r="F2658">
        <v>37.963700000000003</v>
      </c>
      <c r="G2658">
        <v>23.722799999999999</v>
      </c>
      <c r="H2658" s="1" t="s">
        <v>37</v>
      </c>
      <c r="I2658">
        <v>16</v>
      </c>
      <c r="J2658">
        <v>1</v>
      </c>
      <c r="K2658">
        <v>43</v>
      </c>
      <c r="L2658" s="2">
        <v>44428</v>
      </c>
      <c r="M2658">
        <v>0.96</v>
      </c>
      <c r="N2658">
        <v>54</v>
      </c>
      <c r="O2658">
        <v>353</v>
      </c>
      <c r="P2658">
        <v>5</v>
      </c>
      <c r="Q2658" s="1" t="s">
        <v>13712</v>
      </c>
      <c r="R2658">
        <v>2021</v>
      </c>
      <c r="S2658" s="1" t="s">
        <v>41</v>
      </c>
    </row>
    <row r="2659" spans="1:19" x14ac:dyDescent="0.35">
      <c r="A2659">
        <v>24026667</v>
      </c>
      <c r="B2659" s="1" t="s">
        <v>3745</v>
      </c>
      <c r="C2659">
        <v>180834442</v>
      </c>
      <c r="D2659" s="1" t="s">
        <v>231</v>
      </c>
      <c r="E2659" s="1" t="s">
        <v>258</v>
      </c>
      <c r="F2659">
        <v>37.996679999999998</v>
      </c>
      <c r="G2659">
        <v>23.710920000000002</v>
      </c>
      <c r="H2659" s="1" t="s">
        <v>22</v>
      </c>
      <c r="I2659">
        <v>45</v>
      </c>
      <c r="J2659">
        <v>1</v>
      </c>
      <c r="K2659">
        <v>24</v>
      </c>
      <c r="L2659" s="2">
        <v>44367</v>
      </c>
      <c r="M2659">
        <v>0.53</v>
      </c>
      <c r="N2659">
        <v>1</v>
      </c>
      <c r="O2659">
        <v>356</v>
      </c>
      <c r="P2659">
        <v>5</v>
      </c>
      <c r="Q2659" s="1" t="s">
        <v>13713</v>
      </c>
      <c r="R2659">
        <v>2021</v>
      </c>
      <c r="S2659" s="1" t="s">
        <v>113</v>
      </c>
    </row>
    <row r="2660" spans="1:19" x14ac:dyDescent="0.35">
      <c r="A2660">
        <v>24026798</v>
      </c>
      <c r="B2660" s="1" t="s">
        <v>3746</v>
      </c>
      <c r="C2660">
        <v>2089542</v>
      </c>
      <c r="D2660" s="1" t="s">
        <v>386</v>
      </c>
      <c r="E2660" s="1" t="s">
        <v>135</v>
      </c>
      <c r="F2660">
        <v>37.963700000000003</v>
      </c>
      <c r="G2660">
        <v>23.722799999999999</v>
      </c>
      <c r="H2660" s="1" t="s">
        <v>37</v>
      </c>
      <c r="I2660">
        <v>20</v>
      </c>
      <c r="J2660">
        <v>8</v>
      </c>
      <c r="K2660">
        <v>28</v>
      </c>
      <c r="L2660" s="2">
        <v>44142</v>
      </c>
      <c r="M2660">
        <v>0.62</v>
      </c>
      <c r="N2660">
        <v>54</v>
      </c>
      <c r="O2660">
        <v>356</v>
      </c>
      <c r="P2660">
        <v>0</v>
      </c>
      <c r="Q2660" s="1" t="s">
        <v>13714</v>
      </c>
      <c r="R2660">
        <v>2020</v>
      </c>
      <c r="S2660" s="1" t="s">
        <v>25</v>
      </c>
    </row>
    <row r="2661" spans="1:19" x14ac:dyDescent="0.35">
      <c r="A2661">
        <v>24028031</v>
      </c>
      <c r="B2661" s="1" t="s">
        <v>3747</v>
      </c>
      <c r="C2661">
        <v>29927830</v>
      </c>
      <c r="D2661" s="1" t="s">
        <v>1112</v>
      </c>
      <c r="E2661" s="1" t="s">
        <v>186</v>
      </c>
      <c r="F2661">
        <v>37.962339999999998</v>
      </c>
      <c r="G2661">
        <v>23.731439999999999</v>
      </c>
      <c r="H2661" s="1" t="s">
        <v>22</v>
      </c>
      <c r="I2661">
        <v>46</v>
      </c>
      <c r="J2661">
        <v>1</v>
      </c>
      <c r="K2661">
        <v>173</v>
      </c>
      <c r="L2661" s="2">
        <v>44549</v>
      </c>
      <c r="M2661">
        <v>3.82</v>
      </c>
      <c r="N2661">
        <v>153</v>
      </c>
      <c r="O2661">
        <v>349</v>
      </c>
      <c r="P2661">
        <v>35</v>
      </c>
      <c r="Q2661" s="1" t="s">
        <v>13715</v>
      </c>
      <c r="R2661">
        <v>2021</v>
      </c>
      <c r="S2661" s="1" t="s">
        <v>27</v>
      </c>
    </row>
    <row r="2662" spans="1:19" x14ac:dyDescent="0.35">
      <c r="A2662">
        <v>24032303</v>
      </c>
      <c r="B2662" s="1" t="s">
        <v>3748</v>
      </c>
      <c r="C2662">
        <v>117954288</v>
      </c>
      <c r="D2662" s="1" t="s">
        <v>871</v>
      </c>
      <c r="E2662" s="1" t="s">
        <v>171</v>
      </c>
      <c r="F2662">
        <v>37.985554</v>
      </c>
      <c r="G2662">
        <v>23.761786000000001</v>
      </c>
      <c r="H2662" s="1" t="s">
        <v>22</v>
      </c>
      <c r="I2662">
        <v>63</v>
      </c>
      <c r="J2662">
        <v>2</v>
      </c>
      <c r="K2662">
        <v>28</v>
      </c>
      <c r="L2662" s="2">
        <v>44532</v>
      </c>
      <c r="M2662">
        <v>0.64</v>
      </c>
      <c r="N2662">
        <v>1</v>
      </c>
      <c r="O2662">
        <v>343</v>
      </c>
      <c r="P2662">
        <v>7</v>
      </c>
      <c r="Q2662" s="1" t="s">
        <v>13716</v>
      </c>
      <c r="R2662">
        <v>2021</v>
      </c>
      <c r="S2662" s="1" t="s">
        <v>27</v>
      </c>
    </row>
    <row r="2663" spans="1:19" x14ac:dyDescent="0.35">
      <c r="A2663">
        <v>24037147</v>
      </c>
      <c r="B2663" s="1" t="s">
        <v>3749</v>
      </c>
      <c r="C2663">
        <v>129881318</v>
      </c>
      <c r="D2663" s="1" t="s">
        <v>1467</v>
      </c>
      <c r="E2663" s="1" t="s">
        <v>33</v>
      </c>
      <c r="F2663">
        <v>37.97672</v>
      </c>
      <c r="G2663">
        <v>23.730889999999999</v>
      </c>
      <c r="H2663" s="1" t="s">
        <v>22</v>
      </c>
      <c r="I2663">
        <v>65</v>
      </c>
      <c r="J2663">
        <v>1</v>
      </c>
      <c r="K2663">
        <v>8</v>
      </c>
      <c r="L2663" s="2">
        <v>44408</v>
      </c>
      <c r="M2663">
        <v>0.2</v>
      </c>
      <c r="N2663">
        <v>2</v>
      </c>
      <c r="O2663">
        <v>205</v>
      </c>
      <c r="P2663">
        <v>1</v>
      </c>
      <c r="Q2663" s="1" t="s">
        <v>13717</v>
      </c>
      <c r="R2663">
        <v>2021</v>
      </c>
      <c r="S2663" s="1" t="s">
        <v>57</v>
      </c>
    </row>
    <row r="2664" spans="1:19" x14ac:dyDescent="0.35">
      <c r="A2664">
        <v>24038249</v>
      </c>
      <c r="B2664" s="1" t="s">
        <v>3750</v>
      </c>
      <c r="C2664">
        <v>88285943</v>
      </c>
      <c r="D2664" s="1" t="s">
        <v>559</v>
      </c>
      <c r="E2664" s="1" t="s">
        <v>97</v>
      </c>
      <c r="F2664">
        <v>37.996029999999998</v>
      </c>
      <c r="G2664">
        <v>23.722770000000001</v>
      </c>
      <c r="H2664" s="1" t="s">
        <v>22</v>
      </c>
      <c r="I2664">
        <v>35</v>
      </c>
      <c r="J2664">
        <v>3</v>
      </c>
      <c r="K2664">
        <v>85</v>
      </c>
      <c r="L2664" s="2">
        <v>44516</v>
      </c>
      <c r="M2664">
        <v>1.89</v>
      </c>
      <c r="N2664">
        <v>1</v>
      </c>
      <c r="O2664">
        <v>204</v>
      </c>
      <c r="P2664">
        <v>5</v>
      </c>
      <c r="Q2664" s="1" t="s">
        <v>13718</v>
      </c>
      <c r="R2664">
        <v>2021</v>
      </c>
      <c r="S2664" s="1" t="s">
        <v>25</v>
      </c>
    </row>
    <row r="2665" spans="1:19" x14ac:dyDescent="0.35">
      <c r="A2665">
        <v>24039182</v>
      </c>
      <c r="B2665" s="1" t="s">
        <v>3751</v>
      </c>
      <c r="C2665">
        <v>113353393</v>
      </c>
      <c r="D2665" s="1" t="s">
        <v>781</v>
      </c>
      <c r="E2665" s="1" t="s">
        <v>135</v>
      </c>
      <c r="F2665">
        <v>37.967460000000003</v>
      </c>
      <c r="G2665">
        <v>23.727070000000001</v>
      </c>
      <c r="H2665" s="1" t="s">
        <v>22</v>
      </c>
      <c r="I2665">
        <v>101</v>
      </c>
      <c r="J2665">
        <v>2</v>
      </c>
      <c r="K2665">
        <v>16</v>
      </c>
      <c r="L2665" s="2">
        <v>44419</v>
      </c>
      <c r="M2665">
        <v>0.37</v>
      </c>
      <c r="N2665">
        <v>25</v>
      </c>
      <c r="O2665">
        <v>218</v>
      </c>
      <c r="P2665">
        <v>1</v>
      </c>
      <c r="Q2665" s="1" t="s">
        <v>13719</v>
      </c>
      <c r="R2665">
        <v>2021</v>
      </c>
      <c r="S2665" s="1" t="s">
        <v>41</v>
      </c>
    </row>
    <row r="2666" spans="1:19" x14ac:dyDescent="0.35">
      <c r="A2666">
        <v>24046989</v>
      </c>
      <c r="B2666" s="1" t="s">
        <v>3752</v>
      </c>
      <c r="C2666">
        <v>181020423</v>
      </c>
      <c r="D2666" s="1" t="s">
        <v>3753</v>
      </c>
      <c r="E2666" s="1" t="s">
        <v>135</v>
      </c>
      <c r="F2666">
        <v>37.964889999999997</v>
      </c>
      <c r="G2666">
        <v>23.72203</v>
      </c>
      <c r="H2666" s="1" t="s">
        <v>22</v>
      </c>
      <c r="I2666">
        <v>44</v>
      </c>
      <c r="J2666">
        <v>2</v>
      </c>
      <c r="K2666">
        <v>4</v>
      </c>
      <c r="L2666" s="2">
        <v>43699</v>
      </c>
      <c r="M2666">
        <v>0.09</v>
      </c>
      <c r="N2666">
        <v>1</v>
      </c>
      <c r="O2666">
        <v>11</v>
      </c>
      <c r="P2666">
        <v>0</v>
      </c>
      <c r="Q2666" s="1" t="s">
        <v>13720</v>
      </c>
      <c r="R2666">
        <v>2019</v>
      </c>
      <c r="S2666" s="1" t="s">
        <v>41</v>
      </c>
    </row>
    <row r="2667" spans="1:19" x14ac:dyDescent="0.35">
      <c r="A2667">
        <v>24051218</v>
      </c>
      <c r="B2667" s="1" t="s">
        <v>3754</v>
      </c>
      <c r="C2667">
        <v>181054830</v>
      </c>
      <c r="D2667" s="1" t="s">
        <v>3755</v>
      </c>
      <c r="E2667" s="1" t="s">
        <v>51</v>
      </c>
      <c r="F2667">
        <v>37.986699999999999</v>
      </c>
      <c r="G2667">
        <v>23.72024</v>
      </c>
      <c r="H2667" s="1" t="s">
        <v>22</v>
      </c>
      <c r="I2667">
        <v>38</v>
      </c>
      <c r="J2667">
        <v>2</v>
      </c>
      <c r="K2667">
        <v>134</v>
      </c>
      <c r="L2667" s="2">
        <v>44530</v>
      </c>
      <c r="M2667">
        <v>2.95</v>
      </c>
      <c r="N2667">
        <v>1</v>
      </c>
      <c r="O2667">
        <v>352</v>
      </c>
      <c r="P2667">
        <v>36</v>
      </c>
      <c r="Q2667" s="1" t="s">
        <v>13721</v>
      </c>
      <c r="R2667">
        <v>2021</v>
      </c>
      <c r="S2667" s="1" t="s">
        <v>25</v>
      </c>
    </row>
    <row r="2668" spans="1:19" x14ac:dyDescent="0.35">
      <c r="A2668">
        <v>24055789</v>
      </c>
      <c r="B2668" s="1" t="s">
        <v>3756</v>
      </c>
      <c r="C2668">
        <v>40581478</v>
      </c>
      <c r="D2668" s="1" t="s">
        <v>869</v>
      </c>
      <c r="E2668" s="1" t="s">
        <v>186</v>
      </c>
      <c r="F2668">
        <v>37.955240000000003</v>
      </c>
      <c r="G2668">
        <v>23.72851</v>
      </c>
      <c r="H2668" s="1" t="s">
        <v>22</v>
      </c>
      <c r="I2668">
        <v>70</v>
      </c>
      <c r="J2668">
        <v>1</v>
      </c>
      <c r="K2668">
        <v>84</v>
      </c>
      <c r="L2668" s="2">
        <v>44373</v>
      </c>
      <c r="M2668">
        <v>1.89</v>
      </c>
      <c r="N2668">
        <v>5</v>
      </c>
      <c r="O2668">
        <v>175</v>
      </c>
      <c r="P2668">
        <v>1</v>
      </c>
      <c r="Q2668" s="1" t="s">
        <v>12207</v>
      </c>
      <c r="R2668">
        <v>2021</v>
      </c>
      <c r="S2668" s="1" t="s">
        <v>113</v>
      </c>
    </row>
    <row r="2669" spans="1:19" x14ac:dyDescent="0.35">
      <c r="A2669">
        <v>24056217</v>
      </c>
      <c r="B2669" s="1" t="s">
        <v>3757</v>
      </c>
      <c r="C2669">
        <v>66538768</v>
      </c>
      <c r="D2669" s="1" t="s">
        <v>391</v>
      </c>
      <c r="E2669" s="1" t="s">
        <v>33</v>
      </c>
      <c r="F2669">
        <v>37.973909999999997</v>
      </c>
      <c r="G2669">
        <v>23.732769999999999</v>
      </c>
      <c r="H2669" s="1" t="s">
        <v>22</v>
      </c>
      <c r="I2669">
        <v>450</v>
      </c>
      <c r="J2669">
        <v>1</v>
      </c>
      <c r="K2669">
        <v>0</v>
      </c>
      <c r="L2669" s="2"/>
      <c r="N2669">
        <v>1</v>
      </c>
      <c r="O2669">
        <v>178</v>
      </c>
      <c r="P2669">
        <v>0</v>
      </c>
      <c r="Q2669" s="1"/>
      <c r="S2669" s="1"/>
    </row>
    <row r="2670" spans="1:19" x14ac:dyDescent="0.35">
      <c r="A2670">
        <v>24070644</v>
      </c>
      <c r="B2670" s="1" t="s">
        <v>3758</v>
      </c>
      <c r="C2670">
        <v>25178462</v>
      </c>
      <c r="D2670" s="1" t="s">
        <v>243</v>
      </c>
      <c r="E2670" s="1" t="s">
        <v>135</v>
      </c>
      <c r="F2670">
        <v>37.96566</v>
      </c>
      <c r="G2670">
        <v>23.723400000000002</v>
      </c>
      <c r="H2670" s="1" t="s">
        <v>22</v>
      </c>
      <c r="I2670">
        <v>61</v>
      </c>
      <c r="J2670">
        <v>1</v>
      </c>
      <c r="K2670">
        <v>17</v>
      </c>
      <c r="L2670" s="2">
        <v>43363</v>
      </c>
      <c r="M2670">
        <v>0.38</v>
      </c>
      <c r="N2670">
        <v>11</v>
      </c>
      <c r="O2670">
        <v>150</v>
      </c>
      <c r="P2670">
        <v>0</v>
      </c>
      <c r="Q2670" s="1" t="s">
        <v>13406</v>
      </c>
      <c r="R2670">
        <v>2018</v>
      </c>
      <c r="S2670" s="1" t="s">
        <v>23</v>
      </c>
    </row>
    <row r="2671" spans="1:19" x14ac:dyDescent="0.35">
      <c r="A2671">
        <v>24071841</v>
      </c>
      <c r="B2671" s="1" t="s">
        <v>3759</v>
      </c>
      <c r="C2671">
        <v>87571825</v>
      </c>
      <c r="D2671" s="1" t="s">
        <v>1807</v>
      </c>
      <c r="E2671" s="1" t="s">
        <v>186</v>
      </c>
      <c r="F2671">
        <v>37.962609999999998</v>
      </c>
      <c r="G2671">
        <v>23.733029999999999</v>
      </c>
      <c r="H2671" s="1" t="s">
        <v>22</v>
      </c>
      <c r="I2671">
        <v>550</v>
      </c>
      <c r="J2671">
        <v>1</v>
      </c>
      <c r="K2671">
        <v>181</v>
      </c>
      <c r="L2671" s="2">
        <v>44547</v>
      </c>
      <c r="M2671">
        <v>4.05</v>
      </c>
      <c r="N2671">
        <v>2</v>
      </c>
      <c r="O2671">
        <v>352</v>
      </c>
      <c r="P2671">
        <v>27</v>
      </c>
      <c r="Q2671" s="1" t="s">
        <v>13722</v>
      </c>
      <c r="R2671">
        <v>2021</v>
      </c>
      <c r="S2671" s="1" t="s">
        <v>27</v>
      </c>
    </row>
    <row r="2672" spans="1:19" x14ac:dyDescent="0.35">
      <c r="A2672">
        <v>24076072</v>
      </c>
      <c r="B2672" s="1" t="s">
        <v>3760</v>
      </c>
      <c r="C2672">
        <v>162679753</v>
      </c>
      <c r="D2672" s="1" t="s">
        <v>1679</v>
      </c>
      <c r="E2672" s="1" t="s">
        <v>135</v>
      </c>
      <c r="F2672">
        <v>37.964869999999998</v>
      </c>
      <c r="G2672">
        <v>23.72242</v>
      </c>
      <c r="H2672" s="1" t="s">
        <v>22</v>
      </c>
      <c r="I2672">
        <v>43</v>
      </c>
      <c r="J2672">
        <v>1</v>
      </c>
      <c r="K2672">
        <v>125</v>
      </c>
      <c r="L2672" s="2">
        <v>44088</v>
      </c>
      <c r="M2672">
        <v>2.8</v>
      </c>
      <c r="N2672">
        <v>1</v>
      </c>
      <c r="O2672">
        <v>112</v>
      </c>
      <c r="P2672">
        <v>0</v>
      </c>
      <c r="Q2672" s="1" t="s">
        <v>13723</v>
      </c>
      <c r="R2672">
        <v>2020</v>
      </c>
      <c r="S2672" s="1" t="s">
        <v>23</v>
      </c>
    </row>
    <row r="2673" spans="1:19" x14ac:dyDescent="0.35">
      <c r="A2673">
        <v>24087888</v>
      </c>
      <c r="B2673" s="1" t="s">
        <v>3761</v>
      </c>
      <c r="C2673">
        <v>13031654</v>
      </c>
      <c r="D2673" s="1" t="s">
        <v>3762</v>
      </c>
      <c r="E2673" s="1" t="s">
        <v>74</v>
      </c>
      <c r="F2673">
        <v>37.990459999999999</v>
      </c>
      <c r="G2673">
        <v>23.730619999999998</v>
      </c>
      <c r="H2673" s="1" t="s">
        <v>22</v>
      </c>
      <c r="I2673">
        <v>54</v>
      </c>
      <c r="J2673">
        <v>2</v>
      </c>
      <c r="K2673">
        <v>105</v>
      </c>
      <c r="L2673" s="2">
        <v>44530</v>
      </c>
      <c r="M2673">
        <v>2.33</v>
      </c>
      <c r="N2673">
        <v>23</v>
      </c>
      <c r="O2673">
        <v>278</v>
      </c>
      <c r="P2673">
        <v>23</v>
      </c>
      <c r="Q2673" s="1" t="s">
        <v>13724</v>
      </c>
      <c r="R2673">
        <v>2021</v>
      </c>
      <c r="S2673" s="1" t="s">
        <v>25</v>
      </c>
    </row>
    <row r="2674" spans="1:19" x14ac:dyDescent="0.35">
      <c r="A2674">
        <v>24092618</v>
      </c>
      <c r="B2674" s="1" t="s">
        <v>3763</v>
      </c>
      <c r="C2674">
        <v>693623</v>
      </c>
      <c r="D2674" s="1" t="s">
        <v>161</v>
      </c>
      <c r="E2674" s="1" t="s">
        <v>135</v>
      </c>
      <c r="F2674">
        <v>37.96743</v>
      </c>
      <c r="G2674">
        <v>23.72598</v>
      </c>
      <c r="H2674" s="1" t="s">
        <v>22</v>
      </c>
      <c r="I2674">
        <v>35</v>
      </c>
      <c r="J2674">
        <v>2</v>
      </c>
      <c r="K2674">
        <v>46</v>
      </c>
      <c r="L2674" s="2">
        <v>44515</v>
      </c>
      <c r="M2674">
        <v>1.03</v>
      </c>
      <c r="N2674">
        <v>1</v>
      </c>
      <c r="O2674">
        <v>177</v>
      </c>
      <c r="P2674">
        <v>5</v>
      </c>
      <c r="Q2674" s="1" t="s">
        <v>13725</v>
      </c>
      <c r="R2674">
        <v>2021</v>
      </c>
      <c r="S2674" s="1" t="s">
        <v>25</v>
      </c>
    </row>
    <row r="2675" spans="1:19" x14ac:dyDescent="0.35">
      <c r="A2675">
        <v>24093859</v>
      </c>
      <c r="B2675" s="1" t="s">
        <v>3764</v>
      </c>
      <c r="C2675">
        <v>34982050</v>
      </c>
      <c r="D2675" s="1" t="s">
        <v>772</v>
      </c>
      <c r="E2675" s="1" t="s">
        <v>33</v>
      </c>
      <c r="F2675">
        <v>37.978549999999998</v>
      </c>
      <c r="G2675">
        <v>23.723520000000001</v>
      </c>
      <c r="H2675" s="1" t="s">
        <v>22</v>
      </c>
      <c r="I2675">
        <v>37</v>
      </c>
      <c r="J2675">
        <v>3</v>
      </c>
      <c r="K2675">
        <v>117</v>
      </c>
      <c r="L2675" s="2">
        <v>44496</v>
      </c>
      <c r="M2675">
        <v>2.76</v>
      </c>
      <c r="N2675">
        <v>4</v>
      </c>
      <c r="O2675">
        <v>280</v>
      </c>
      <c r="P2675">
        <v>22</v>
      </c>
      <c r="Q2675" s="1" t="s">
        <v>13726</v>
      </c>
      <c r="R2675">
        <v>2021</v>
      </c>
      <c r="S2675" s="1" t="s">
        <v>44</v>
      </c>
    </row>
    <row r="2676" spans="1:19" x14ac:dyDescent="0.35">
      <c r="A2676">
        <v>24094148</v>
      </c>
      <c r="B2676" s="1" t="s">
        <v>3765</v>
      </c>
      <c r="C2676">
        <v>72842425</v>
      </c>
      <c r="D2676" s="1" t="s">
        <v>1521</v>
      </c>
      <c r="E2676" s="1" t="s">
        <v>74</v>
      </c>
      <c r="F2676">
        <v>37.987729999999999</v>
      </c>
      <c r="G2676">
        <v>23.748809999999999</v>
      </c>
      <c r="H2676" s="1" t="s">
        <v>22</v>
      </c>
      <c r="I2676">
        <v>40</v>
      </c>
      <c r="J2676">
        <v>4</v>
      </c>
      <c r="K2676">
        <v>23</v>
      </c>
      <c r="L2676" s="2">
        <v>44510</v>
      </c>
      <c r="M2676">
        <v>0.52</v>
      </c>
      <c r="N2676">
        <v>2</v>
      </c>
      <c r="O2676">
        <v>350</v>
      </c>
      <c r="P2676">
        <v>2</v>
      </c>
      <c r="Q2676" s="1"/>
      <c r="R2676">
        <v>2021</v>
      </c>
      <c r="S2676" s="1" t="s">
        <v>25</v>
      </c>
    </row>
    <row r="2677" spans="1:19" x14ac:dyDescent="0.35">
      <c r="A2677">
        <v>24095566</v>
      </c>
      <c r="B2677" s="1" t="s">
        <v>3766</v>
      </c>
      <c r="C2677">
        <v>75139781</v>
      </c>
      <c r="D2677" s="1" t="s">
        <v>745</v>
      </c>
      <c r="E2677" s="1" t="s">
        <v>33</v>
      </c>
      <c r="F2677">
        <v>37.977319999999999</v>
      </c>
      <c r="G2677">
        <v>23.728619999999999</v>
      </c>
      <c r="H2677" s="1" t="s">
        <v>22</v>
      </c>
      <c r="I2677">
        <v>96</v>
      </c>
      <c r="J2677">
        <v>1</v>
      </c>
      <c r="K2677">
        <v>0</v>
      </c>
      <c r="L2677" s="2"/>
      <c r="N2677">
        <v>9</v>
      </c>
      <c r="O2677">
        <v>260</v>
      </c>
      <c r="P2677">
        <v>0</v>
      </c>
      <c r="Q2677" s="1"/>
      <c r="S2677" s="1"/>
    </row>
    <row r="2678" spans="1:19" x14ac:dyDescent="0.35">
      <c r="A2678">
        <v>24095608</v>
      </c>
      <c r="B2678" s="1" t="s">
        <v>3767</v>
      </c>
      <c r="C2678">
        <v>75139781</v>
      </c>
      <c r="D2678" s="1" t="s">
        <v>745</v>
      </c>
      <c r="E2678" s="1" t="s">
        <v>33</v>
      </c>
      <c r="F2678">
        <v>37.979080000000003</v>
      </c>
      <c r="G2678">
        <v>23.726800000000001</v>
      </c>
      <c r="H2678" s="1" t="s">
        <v>22</v>
      </c>
      <c r="I2678">
        <v>84</v>
      </c>
      <c r="J2678">
        <v>1</v>
      </c>
      <c r="K2678">
        <v>0</v>
      </c>
      <c r="L2678" s="2"/>
      <c r="N2678">
        <v>9</v>
      </c>
      <c r="O2678">
        <v>251</v>
      </c>
      <c r="P2678">
        <v>0</v>
      </c>
      <c r="Q2678" s="1"/>
      <c r="S2678" s="1"/>
    </row>
    <row r="2679" spans="1:19" x14ac:dyDescent="0.35">
      <c r="A2679">
        <v>24098507</v>
      </c>
      <c r="B2679" s="1" t="s">
        <v>3768</v>
      </c>
      <c r="C2679">
        <v>81595220</v>
      </c>
      <c r="D2679" s="1" t="s">
        <v>688</v>
      </c>
      <c r="E2679" s="1" t="s">
        <v>239</v>
      </c>
      <c r="F2679">
        <v>38.006219999999999</v>
      </c>
      <c r="G2679">
        <v>23.736090000000001</v>
      </c>
      <c r="H2679" s="1" t="s">
        <v>22</v>
      </c>
      <c r="I2679">
        <v>35</v>
      </c>
      <c r="J2679">
        <v>3</v>
      </c>
      <c r="K2679">
        <v>0</v>
      </c>
      <c r="L2679" s="2"/>
      <c r="N2679">
        <v>1</v>
      </c>
      <c r="O2679">
        <v>0</v>
      </c>
      <c r="P2679">
        <v>0</v>
      </c>
      <c r="Q2679" s="1"/>
      <c r="S2679" s="1"/>
    </row>
    <row r="2680" spans="1:19" x14ac:dyDescent="0.35">
      <c r="A2680">
        <v>24099947</v>
      </c>
      <c r="B2680" s="1" t="s">
        <v>3769</v>
      </c>
      <c r="C2680">
        <v>92501397</v>
      </c>
      <c r="D2680" s="1" t="s">
        <v>1835</v>
      </c>
      <c r="E2680" s="1" t="s">
        <v>51</v>
      </c>
      <c r="F2680">
        <v>37.989800000000002</v>
      </c>
      <c r="G2680">
        <v>23.72241</v>
      </c>
      <c r="H2680" s="1" t="s">
        <v>22</v>
      </c>
      <c r="I2680">
        <v>60</v>
      </c>
      <c r="J2680">
        <v>1</v>
      </c>
      <c r="K2680">
        <v>180</v>
      </c>
      <c r="L2680" s="2">
        <v>44536</v>
      </c>
      <c r="M2680">
        <v>4.03</v>
      </c>
      <c r="N2680">
        <v>2</v>
      </c>
      <c r="O2680">
        <v>359</v>
      </c>
      <c r="P2680">
        <v>21</v>
      </c>
      <c r="Q2680" s="1" t="s">
        <v>13727</v>
      </c>
      <c r="R2680">
        <v>2021</v>
      </c>
      <c r="S2680" s="1" t="s">
        <v>27</v>
      </c>
    </row>
    <row r="2681" spans="1:19" x14ac:dyDescent="0.35">
      <c r="A2681">
        <v>24107884</v>
      </c>
      <c r="B2681" s="1" t="s">
        <v>3770</v>
      </c>
      <c r="C2681">
        <v>171751777</v>
      </c>
      <c r="D2681" s="1" t="s">
        <v>61</v>
      </c>
      <c r="E2681" s="1" t="s">
        <v>51</v>
      </c>
      <c r="F2681">
        <v>37.986690000000003</v>
      </c>
      <c r="G2681">
        <v>23.722429999999999</v>
      </c>
      <c r="H2681" s="1" t="s">
        <v>22</v>
      </c>
      <c r="I2681">
        <v>60</v>
      </c>
      <c r="J2681">
        <v>2</v>
      </c>
      <c r="K2681">
        <v>4</v>
      </c>
      <c r="L2681" s="2">
        <v>44459</v>
      </c>
      <c r="M2681">
        <v>0.09</v>
      </c>
      <c r="N2681">
        <v>1</v>
      </c>
      <c r="O2681">
        <v>182</v>
      </c>
      <c r="P2681">
        <v>2</v>
      </c>
      <c r="Q2681" s="1" t="s">
        <v>13728</v>
      </c>
      <c r="R2681">
        <v>2021</v>
      </c>
      <c r="S2681" s="1" t="s">
        <v>23</v>
      </c>
    </row>
    <row r="2682" spans="1:19" x14ac:dyDescent="0.35">
      <c r="A2682">
        <v>24115591</v>
      </c>
      <c r="B2682" s="1" t="s">
        <v>3771</v>
      </c>
      <c r="C2682">
        <v>39042147</v>
      </c>
      <c r="D2682" s="1" t="s">
        <v>895</v>
      </c>
      <c r="E2682" s="1" t="s">
        <v>74</v>
      </c>
      <c r="F2682">
        <v>37.98901</v>
      </c>
      <c r="G2682">
        <v>23.731110000000001</v>
      </c>
      <c r="H2682" s="1" t="s">
        <v>22</v>
      </c>
      <c r="I2682">
        <v>34</v>
      </c>
      <c r="J2682">
        <v>2</v>
      </c>
      <c r="K2682">
        <v>151</v>
      </c>
      <c r="L2682" s="2">
        <v>44541</v>
      </c>
      <c r="M2682">
        <v>3.35</v>
      </c>
      <c r="N2682">
        <v>10</v>
      </c>
      <c r="O2682">
        <v>328</v>
      </c>
      <c r="P2682">
        <v>26</v>
      </c>
      <c r="Q2682" s="1" t="s">
        <v>13729</v>
      </c>
      <c r="R2682">
        <v>2021</v>
      </c>
      <c r="S2682" s="1" t="s">
        <v>27</v>
      </c>
    </row>
    <row r="2683" spans="1:19" x14ac:dyDescent="0.35">
      <c r="A2683">
        <v>24119332</v>
      </c>
      <c r="B2683" s="1" t="s">
        <v>3772</v>
      </c>
      <c r="C2683">
        <v>112527018</v>
      </c>
      <c r="D2683" s="1" t="s">
        <v>2086</v>
      </c>
      <c r="E2683" s="1" t="s">
        <v>135</v>
      </c>
      <c r="F2683">
        <v>37.96199</v>
      </c>
      <c r="G2683">
        <v>23.722660000000001</v>
      </c>
      <c r="H2683" s="1" t="s">
        <v>22</v>
      </c>
      <c r="I2683">
        <v>100</v>
      </c>
      <c r="J2683">
        <v>1</v>
      </c>
      <c r="K2683">
        <v>113</v>
      </c>
      <c r="L2683" s="2">
        <v>43894</v>
      </c>
      <c r="M2683">
        <v>2.5299999999999998</v>
      </c>
      <c r="N2683">
        <v>28</v>
      </c>
      <c r="O2683">
        <v>202</v>
      </c>
      <c r="P2683">
        <v>0</v>
      </c>
      <c r="Q2683" s="1" t="s">
        <v>13730</v>
      </c>
      <c r="R2683">
        <v>2020</v>
      </c>
      <c r="S2683" s="1" t="s">
        <v>199</v>
      </c>
    </row>
    <row r="2684" spans="1:19" x14ac:dyDescent="0.35">
      <c r="A2684">
        <v>24126773</v>
      </c>
      <c r="B2684" s="1" t="s">
        <v>3773</v>
      </c>
      <c r="C2684">
        <v>181751483</v>
      </c>
      <c r="D2684" s="1" t="s">
        <v>1835</v>
      </c>
      <c r="E2684" s="1" t="s">
        <v>97</v>
      </c>
      <c r="F2684">
        <v>37.992890000000003</v>
      </c>
      <c r="G2684">
        <v>23.725549999999998</v>
      </c>
      <c r="H2684" s="1" t="s">
        <v>22</v>
      </c>
      <c r="I2684">
        <v>34</v>
      </c>
      <c r="J2684">
        <v>2</v>
      </c>
      <c r="K2684">
        <v>52</v>
      </c>
      <c r="L2684" s="2">
        <v>43720</v>
      </c>
      <c r="M2684">
        <v>1.17</v>
      </c>
      <c r="N2684">
        <v>2</v>
      </c>
      <c r="O2684">
        <v>24</v>
      </c>
      <c r="P2684">
        <v>0</v>
      </c>
      <c r="Q2684" s="1" t="s">
        <v>13731</v>
      </c>
      <c r="R2684">
        <v>2019</v>
      </c>
      <c r="S2684" s="1" t="s">
        <v>23</v>
      </c>
    </row>
    <row r="2685" spans="1:19" x14ac:dyDescent="0.35">
      <c r="A2685">
        <v>24129557</v>
      </c>
      <c r="B2685" s="1" t="s">
        <v>3774</v>
      </c>
      <c r="C2685">
        <v>180160143</v>
      </c>
      <c r="D2685" s="1" t="s">
        <v>3775</v>
      </c>
      <c r="E2685" s="1" t="s">
        <v>54</v>
      </c>
      <c r="F2685">
        <v>37.966070000000002</v>
      </c>
      <c r="G2685">
        <v>23.739070000000002</v>
      </c>
      <c r="H2685" s="1" t="s">
        <v>22</v>
      </c>
      <c r="I2685">
        <v>55</v>
      </c>
      <c r="J2685">
        <v>2</v>
      </c>
      <c r="K2685">
        <v>51</v>
      </c>
      <c r="L2685" s="2">
        <v>44505</v>
      </c>
      <c r="M2685">
        <v>1.1399999999999999</v>
      </c>
      <c r="N2685">
        <v>1</v>
      </c>
      <c r="O2685">
        <v>72</v>
      </c>
      <c r="P2685">
        <v>10</v>
      </c>
      <c r="Q2685" s="1"/>
      <c r="R2685">
        <v>2021</v>
      </c>
      <c r="S2685" s="1" t="s">
        <v>25</v>
      </c>
    </row>
    <row r="2686" spans="1:19" x14ac:dyDescent="0.35">
      <c r="A2686">
        <v>24135727</v>
      </c>
      <c r="B2686" s="1" t="s">
        <v>3776</v>
      </c>
      <c r="C2686">
        <v>181838039</v>
      </c>
      <c r="D2686" s="1" t="s">
        <v>3777</v>
      </c>
      <c r="E2686" s="1" t="s">
        <v>186</v>
      </c>
      <c r="F2686">
        <v>37.959850000000003</v>
      </c>
      <c r="G2686">
        <v>23.724440000000001</v>
      </c>
      <c r="H2686" s="1" t="s">
        <v>22</v>
      </c>
      <c r="I2686">
        <v>40</v>
      </c>
      <c r="J2686">
        <v>3</v>
      </c>
      <c r="K2686">
        <v>97</v>
      </c>
      <c r="L2686" s="2">
        <v>44548</v>
      </c>
      <c r="M2686">
        <v>2.16</v>
      </c>
      <c r="N2686">
        <v>1</v>
      </c>
      <c r="O2686">
        <v>297</v>
      </c>
      <c r="P2686">
        <v>15</v>
      </c>
      <c r="Q2686" s="1" t="s">
        <v>13732</v>
      </c>
      <c r="R2686">
        <v>2021</v>
      </c>
      <c r="S2686" s="1" t="s">
        <v>27</v>
      </c>
    </row>
    <row r="2687" spans="1:19" x14ac:dyDescent="0.35">
      <c r="A2687">
        <v>24136062</v>
      </c>
      <c r="B2687" s="1" t="s">
        <v>3778</v>
      </c>
      <c r="C2687">
        <v>189692405</v>
      </c>
      <c r="D2687" s="1" t="s">
        <v>1892</v>
      </c>
      <c r="E2687" s="1" t="s">
        <v>33</v>
      </c>
      <c r="F2687">
        <v>37.97786</v>
      </c>
      <c r="G2687">
        <v>23.72842</v>
      </c>
      <c r="H2687" s="1" t="s">
        <v>22</v>
      </c>
      <c r="I2687">
        <v>84</v>
      </c>
      <c r="J2687">
        <v>1</v>
      </c>
      <c r="K2687">
        <v>68</v>
      </c>
      <c r="L2687" s="2">
        <v>44544</v>
      </c>
      <c r="M2687">
        <v>1.52</v>
      </c>
      <c r="N2687">
        <v>6</v>
      </c>
      <c r="O2687">
        <v>308</v>
      </c>
      <c r="P2687">
        <v>23</v>
      </c>
      <c r="Q2687" s="1" t="s">
        <v>13733</v>
      </c>
      <c r="R2687">
        <v>2021</v>
      </c>
      <c r="S2687" s="1" t="s">
        <v>27</v>
      </c>
    </row>
    <row r="2688" spans="1:19" x14ac:dyDescent="0.35">
      <c r="A2688">
        <v>24150080</v>
      </c>
      <c r="B2688" s="1" t="s">
        <v>3779</v>
      </c>
      <c r="C2688">
        <v>181971452</v>
      </c>
      <c r="D2688" s="1" t="s">
        <v>243</v>
      </c>
      <c r="E2688" s="1" t="s">
        <v>62</v>
      </c>
      <c r="F2688">
        <v>37.969580000000001</v>
      </c>
      <c r="G2688">
        <v>23.72392</v>
      </c>
      <c r="H2688" s="1" t="s">
        <v>1267</v>
      </c>
      <c r="I2688">
        <v>323</v>
      </c>
      <c r="J2688">
        <v>1</v>
      </c>
      <c r="K2688">
        <v>0</v>
      </c>
      <c r="L2688" s="2"/>
      <c r="N2688">
        <v>4</v>
      </c>
      <c r="O2688">
        <v>350</v>
      </c>
      <c r="P2688">
        <v>0</v>
      </c>
      <c r="Q2688" s="1" t="s">
        <v>13734</v>
      </c>
      <c r="S2688" s="1"/>
    </row>
    <row r="2689" spans="1:19" x14ac:dyDescent="0.35">
      <c r="A2689">
        <v>24150366</v>
      </c>
      <c r="B2689" s="1" t="s">
        <v>3780</v>
      </c>
      <c r="C2689">
        <v>181971452</v>
      </c>
      <c r="D2689" s="1" t="s">
        <v>243</v>
      </c>
      <c r="E2689" s="1" t="s">
        <v>62</v>
      </c>
      <c r="F2689">
        <v>37.969799999999999</v>
      </c>
      <c r="G2689">
        <v>23.724769999999999</v>
      </c>
      <c r="H2689" s="1" t="s">
        <v>22</v>
      </c>
      <c r="I2689">
        <v>376</v>
      </c>
      <c r="J2689">
        <v>1</v>
      </c>
      <c r="K2689">
        <v>0</v>
      </c>
      <c r="L2689" s="2"/>
      <c r="N2689">
        <v>4</v>
      </c>
      <c r="O2689">
        <v>356</v>
      </c>
      <c r="P2689">
        <v>0</v>
      </c>
      <c r="Q2689" s="1" t="s">
        <v>13734</v>
      </c>
      <c r="S2689" s="1"/>
    </row>
    <row r="2690" spans="1:19" x14ac:dyDescent="0.35">
      <c r="A2690">
        <v>24150608</v>
      </c>
      <c r="B2690" s="1" t="s">
        <v>3781</v>
      </c>
      <c r="C2690">
        <v>181971452</v>
      </c>
      <c r="D2690" s="1" t="s">
        <v>243</v>
      </c>
      <c r="E2690" s="1" t="s">
        <v>62</v>
      </c>
      <c r="F2690">
        <v>37.96969</v>
      </c>
      <c r="G2690">
        <v>23.723939999999999</v>
      </c>
      <c r="H2690" s="1" t="s">
        <v>1267</v>
      </c>
      <c r="I2690">
        <v>420</v>
      </c>
      <c r="J2690">
        <v>1</v>
      </c>
      <c r="K2690">
        <v>0</v>
      </c>
      <c r="L2690" s="2"/>
      <c r="N2690">
        <v>4</v>
      </c>
      <c r="O2690">
        <v>356</v>
      </c>
      <c r="P2690">
        <v>0</v>
      </c>
      <c r="Q2690" s="1" t="s">
        <v>13734</v>
      </c>
      <c r="S2690" s="1"/>
    </row>
    <row r="2691" spans="1:19" x14ac:dyDescent="0.35">
      <c r="A2691">
        <v>24150729</v>
      </c>
      <c r="B2691" s="1" t="s">
        <v>3782</v>
      </c>
      <c r="C2691">
        <v>181971452</v>
      </c>
      <c r="D2691" s="1" t="s">
        <v>243</v>
      </c>
      <c r="E2691" s="1" t="s">
        <v>62</v>
      </c>
      <c r="F2691">
        <v>37.969000000000001</v>
      </c>
      <c r="G2691">
        <v>23.724060000000001</v>
      </c>
      <c r="H2691" s="1" t="s">
        <v>1267</v>
      </c>
      <c r="I2691">
        <v>447</v>
      </c>
      <c r="J2691">
        <v>1</v>
      </c>
      <c r="K2691">
        <v>0</v>
      </c>
      <c r="L2691" s="2"/>
      <c r="N2691">
        <v>4</v>
      </c>
      <c r="O2691">
        <v>327</v>
      </c>
      <c r="P2691">
        <v>0</v>
      </c>
      <c r="Q2691" s="1" t="s">
        <v>13734</v>
      </c>
      <c r="S2691" s="1"/>
    </row>
    <row r="2692" spans="1:19" x14ac:dyDescent="0.35">
      <c r="A2692">
        <v>24158907</v>
      </c>
      <c r="B2692" s="1" t="s">
        <v>3783</v>
      </c>
      <c r="C2692">
        <v>155231414</v>
      </c>
      <c r="D2692" s="1" t="s">
        <v>3784</v>
      </c>
      <c r="E2692" s="1" t="s">
        <v>123</v>
      </c>
      <c r="F2692">
        <v>37.97448</v>
      </c>
      <c r="G2692">
        <v>23.713570000000001</v>
      </c>
      <c r="H2692" s="1" t="s">
        <v>22</v>
      </c>
      <c r="I2692">
        <v>80</v>
      </c>
      <c r="J2692">
        <v>2</v>
      </c>
      <c r="K2692">
        <v>0</v>
      </c>
      <c r="L2692" s="2"/>
      <c r="N2692">
        <v>1</v>
      </c>
      <c r="O2692">
        <v>270</v>
      </c>
      <c r="P2692">
        <v>0</v>
      </c>
      <c r="Q2692" s="1" t="s">
        <v>13735</v>
      </c>
      <c r="S2692" s="1"/>
    </row>
    <row r="2693" spans="1:19" x14ac:dyDescent="0.35">
      <c r="A2693">
        <v>24165160</v>
      </c>
      <c r="B2693" s="1" t="s">
        <v>3785</v>
      </c>
      <c r="C2693">
        <v>131049394</v>
      </c>
      <c r="D2693" s="1" t="s">
        <v>2475</v>
      </c>
      <c r="E2693" s="1" t="s">
        <v>74</v>
      </c>
      <c r="F2693">
        <v>37.99109</v>
      </c>
      <c r="G2693">
        <v>23.73263</v>
      </c>
      <c r="H2693" s="1" t="s">
        <v>22</v>
      </c>
      <c r="I2693">
        <v>30</v>
      </c>
      <c r="J2693">
        <v>1</v>
      </c>
      <c r="K2693">
        <v>114</v>
      </c>
      <c r="L2693" s="2">
        <v>44521</v>
      </c>
      <c r="M2693">
        <v>2.5499999999999998</v>
      </c>
      <c r="N2693">
        <v>4</v>
      </c>
      <c r="O2693">
        <v>345</v>
      </c>
      <c r="P2693">
        <v>11</v>
      </c>
      <c r="Q2693" s="1" t="s">
        <v>693</v>
      </c>
      <c r="R2693">
        <v>2021</v>
      </c>
      <c r="S2693" s="1" t="s">
        <v>25</v>
      </c>
    </row>
    <row r="2694" spans="1:19" x14ac:dyDescent="0.35">
      <c r="A2694">
        <v>24168329</v>
      </c>
      <c r="B2694" s="1" t="s">
        <v>3786</v>
      </c>
      <c r="C2694">
        <v>73296513</v>
      </c>
      <c r="D2694" s="1" t="s">
        <v>1142</v>
      </c>
      <c r="E2694" s="1" t="s">
        <v>62</v>
      </c>
      <c r="F2694">
        <v>37.973700000000001</v>
      </c>
      <c r="G2694">
        <v>23.721019999999999</v>
      </c>
      <c r="H2694" s="1" t="s">
        <v>22</v>
      </c>
      <c r="I2694">
        <v>58</v>
      </c>
      <c r="J2694">
        <v>2</v>
      </c>
      <c r="K2694">
        <v>15</v>
      </c>
      <c r="L2694" s="2">
        <v>44480</v>
      </c>
      <c r="M2694">
        <v>0.35</v>
      </c>
      <c r="N2694">
        <v>1</v>
      </c>
      <c r="O2694">
        <v>110</v>
      </c>
      <c r="P2694">
        <v>1</v>
      </c>
      <c r="Q2694" s="1" t="s">
        <v>13736</v>
      </c>
      <c r="R2694">
        <v>2021</v>
      </c>
      <c r="S2694" s="1" t="s">
        <v>44</v>
      </c>
    </row>
    <row r="2695" spans="1:19" x14ac:dyDescent="0.35">
      <c r="A2695">
        <v>24172289</v>
      </c>
      <c r="B2695" s="1" t="s">
        <v>3787</v>
      </c>
      <c r="C2695">
        <v>181959915</v>
      </c>
      <c r="D2695" s="1" t="s">
        <v>3788</v>
      </c>
      <c r="E2695" s="1" t="s">
        <v>105</v>
      </c>
      <c r="F2695">
        <v>38.007719999999999</v>
      </c>
      <c r="G2695">
        <v>23.733889999999999</v>
      </c>
      <c r="H2695" s="1" t="s">
        <v>22</v>
      </c>
      <c r="I2695">
        <v>35</v>
      </c>
      <c r="J2695">
        <v>5</v>
      </c>
      <c r="K2695">
        <v>4</v>
      </c>
      <c r="L2695" s="2">
        <v>43343</v>
      </c>
      <c r="M2695">
        <v>0.09</v>
      </c>
      <c r="N2695">
        <v>1</v>
      </c>
      <c r="O2695">
        <v>364</v>
      </c>
      <c r="P2695">
        <v>0</v>
      </c>
      <c r="Q2695" s="1" t="s">
        <v>13737</v>
      </c>
      <c r="R2695">
        <v>2018</v>
      </c>
      <c r="S2695" s="1" t="s">
        <v>41</v>
      </c>
    </row>
    <row r="2696" spans="1:19" x14ac:dyDescent="0.35">
      <c r="A2696">
        <v>24172512</v>
      </c>
      <c r="B2696" s="1" t="s">
        <v>3789</v>
      </c>
      <c r="C2696">
        <v>31290848</v>
      </c>
      <c r="D2696" s="1" t="s">
        <v>665</v>
      </c>
      <c r="E2696" s="1" t="s">
        <v>51</v>
      </c>
      <c r="F2696">
        <v>37.991160000000001</v>
      </c>
      <c r="G2696">
        <v>23.72241</v>
      </c>
      <c r="H2696" s="1" t="s">
        <v>22</v>
      </c>
      <c r="I2696">
        <v>32</v>
      </c>
      <c r="J2696">
        <v>2</v>
      </c>
      <c r="K2696">
        <v>59</v>
      </c>
      <c r="L2696" s="2">
        <v>44537</v>
      </c>
      <c r="M2696">
        <v>1.31</v>
      </c>
      <c r="N2696">
        <v>16</v>
      </c>
      <c r="O2696">
        <v>348</v>
      </c>
      <c r="P2696">
        <v>12</v>
      </c>
      <c r="Q2696" s="1" t="s">
        <v>13738</v>
      </c>
      <c r="R2696">
        <v>2021</v>
      </c>
      <c r="S2696" s="1" t="s">
        <v>27</v>
      </c>
    </row>
    <row r="2697" spans="1:19" x14ac:dyDescent="0.35">
      <c r="A2697">
        <v>24180857</v>
      </c>
      <c r="B2697" s="1" t="s">
        <v>3790</v>
      </c>
      <c r="C2697">
        <v>123074489</v>
      </c>
      <c r="D2697" s="1" t="s">
        <v>3791</v>
      </c>
      <c r="E2697" s="1" t="s">
        <v>62</v>
      </c>
      <c r="F2697">
        <v>37.965229999999998</v>
      </c>
      <c r="G2697">
        <v>23.72024</v>
      </c>
      <c r="H2697" s="1" t="s">
        <v>22</v>
      </c>
      <c r="I2697">
        <v>74</v>
      </c>
      <c r="J2697">
        <v>1</v>
      </c>
      <c r="K2697">
        <v>234</v>
      </c>
      <c r="L2697" s="2">
        <v>44536</v>
      </c>
      <c r="M2697">
        <v>5.23</v>
      </c>
      <c r="N2697">
        <v>29</v>
      </c>
      <c r="O2697">
        <v>364</v>
      </c>
      <c r="P2697">
        <v>33</v>
      </c>
      <c r="Q2697" s="1" t="s">
        <v>13739</v>
      </c>
      <c r="R2697">
        <v>2021</v>
      </c>
      <c r="S2697" s="1" t="s">
        <v>27</v>
      </c>
    </row>
    <row r="2698" spans="1:19" x14ac:dyDescent="0.35">
      <c r="A2698">
        <v>24185674</v>
      </c>
      <c r="B2698" s="1" t="s">
        <v>3792</v>
      </c>
      <c r="C2698">
        <v>182301080</v>
      </c>
      <c r="D2698" s="1" t="s">
        <v>1859</v>
      </c>
      <c r="E2698" s="1" t="s">
        <v>97</v>
      </c>
      <c r="F2698">
        <v>37.998550000000002</v>
      </c>
      <c r="G2698">
        <v>23.731860000000001</v>
      </c>
      <c r="H2698" s="1" t="s">
        <v>37</v>
      </c>
      <c r="I2698">
        <v>15</v>
      </c>
      <c r="J2698">
        <v>1</v>
      </c>
      <c r="K2698">
        <v>1</v>
      </c>
      <c r="L2698" s="2">
        <v>43420</v>
      </c>
      <c r="M2698">
        <v>0.03</v>
      </c>
      <c r="N2698">
        <v>1</v>
      </c>
      <c r="O2698">
        <v>0</v>
      </c>
      <c r="P2698">
        <v>0</v>
      </c>
      <c r="Q2698" s="1"/>
      <c r="R2698">
        <v>2018</v>
      </c>
      <c r="S2698" s="1" t="s">
        <v>25</v>
      </c>
    </row>
    <row r="2699" spans="1:19" x14ac:dyDescent="0.35">
      <c r="A2699">
        <v>24190527</v>
      </c>
      <c r="B2699" s="1" t="s">
        <v>3793</v>
      </c>
      <c r="C2699">
        <v>37122803</v>
      </c>
      <c r="D2699" s="1" t="s">
        <v>3352</v>
      </c>
      <c r="E2699" s="1" t="s">
        <v>287</v>
      </c>
      <c r="F2699">
        <v>37.979900000000001</v>
      </c>
      <c r="G2699">
        <v>23.745229999999999</v>
      </c>
      <c r="H2699" s="1" t="s">
        <v>22</v>
      </c>
      <c r="I2699">
        <v>120</v>
      </c>
      <c r="J2699">
        <v>15</v>
      </c>
      <c r="K2699">
        <v>0</v>
      </c>
      <c r="L2699" s="2"/>
      <c r="N2699">
        <v>1</v>
      </c>
      <c r="O2699">
        <v>362</v>
      </c>
      <c r="P2699">
        <v>0</v>
      </c>
      <c r="Q2699" s="1"/>
      <c r="S2699" s="1"/>
    </row>
    <row r="2700" spans="1:19" x14ac:dyDescent="0.35">
      <c r="A2700">
        <v>24198823</v>
      </c>
      <c r="B2700" s="1" t="s">
        <v>3794</v>
      </c>
      <c r="C2700">
        <v>181091773</v>
      </c>
      <c r="D2700" s="1" t="s">
        <v>3795</v>
      </c>
      <c r="E2700" s="1" t="s">
        <v>97</v>
      </c>
      <c r="F2700">
        <v>38.001339999999999</v>
      </c>
      <c r="G2700">
        <v>23.724209999999999</v>
      </c>
      <c r="H2700" s="1" t="s">
        <v>22</v>
      </c>
      <c r="I2700">
        <v>26</v>
      </c>
      <c r="J2700">
        <v>1</v>
      </c>
      <c r="K2700">
        <v>306</v>
      </c>
      <c r="L2700" s="2">
        <v>44518</v>
      </c>
      <c r="M2700">
        <v>6.78</v>
      </c>
      <c r="N2700">
        <v>1</v>
      </c>
      <c r="O2700">
        <v>141</v>
      </c>
      <c r="P2700">
        <v>71</v>
      </c>
      <c r="Q2700" s="1" t="s">
        <v>13740</v>
      </c>
      <c r="R2700">
        <v>2021</v>
      </c>
      <c r="S2700" s="1" t="s">
        <v>25</v>
      </c>
    </row>
    <row r="2701" spans="1:19" x14ac:dyDescent="0.35">
      <c r="A2701">
        <v>24201549</v>
      </c>
      <c r="B2701" s="1" t="s">
        <v>3279</v>
      </c>
      <c r="C2701">
        <v>160875495</v>
      </c>
      <c r="D2701" s="1" t="s">
        <v>3222</v>
      </c>
      <c r="E2701" s="1" t="s">
        <v>171</v>
      </c>
      <c r="F2701">
        <v>37.981450000000002</v>
      </c>
      <c r="G2701">
        <v>23.756979999999999</v>
      </c>
      <c r="H2701" s="1" t="s">
        <v>22</v>
      </c>
      <c r="I2701">
        <v>144</v>
      </c>
      <c r="J2701">
        <v>1</v>
      </c>
      <c r="K2701">
        <v>0</v>
      </c>
      <c r="L2701" s="2"/>
      <c r="N2701">
        <v>9</v>
      </c>
      <c r="O2701">
        <v>365</v>
      </c>
      <c r="P2701">
        <v>0</v>
      </c>
      <c r="Q2701" s="1"/>
      <c r="S2701" s="1"/>
    </row>
    <row r="2702" spans="1:19" x14ac:dyDescent="0.35">
      <c r="A2702">
        <v>24202003</v>
      </c>
      <c r="B2702" s="1" t="s">
        <v>3221</v>
      </c>
      <c r="C2702">
        <v>160875495</v>
      </c>
      <c r="D2702" s="1" t="s">
        <v>3222</v>
      </c>
      <c r="E2702" s="1" t="s">
        <v>171</v>
      </c>
      <c r="F2702">
        <v>37.981340000000003</v>
      </c>
      <c r="G2702">
        <v>23.75554</v>
      </c>
      <c r="H2702" s="1" t="s">
        <v>22</v>
      </c>
      <c r="I2702">
        <v>159</v>
      </c>
      <c r="J2702">
        <v>1</v>
      </c>
      <c r="K2702">
        <v>0</v>
      </c>
      <c r="L2702" s="2"/>
      <c r="N2702">
        <v>9</v>
      </c>
      <c r="O2702">
        <v>365</v>
      </c>
      <c r="P2702">
        <v>0</v>
      </c>
      <c r="Q2702" s="1"/>
      <c r="S2702" s="1"/>
    </row>
    <row r="2703" spans="1:19" x14ac:dyDescent="0.35">
      <c r="A2703">
        <v>24204041</v>
      </c>
      <c r="B2703" s="1" t="s">
        <v>3796</v>
      </c>
      <c r="C2703">
        <v>182444351</v>
      </c>
      <c r="D2703" s="1" t="s">
        <v>3417</v>
      </c>
      <c r="E2703" s="1" t="s">
        <v>123</v>
      </c>
      <c r="F2703">
        <v>37.975949999999997</v>
      </c>
      <c r="G2703">
        <v>23.718450000000001</v>
      </c>
      <c r="H2703" s="1" t="s">
        <v>22</v>
      </c>
      <c r="I2703">
        <v>50</v>
      </c>
      <c r="J2703">
        <v>2</v>
      </c>
      <c r="K2703">
        <v>4</v>
      </c>
      <c r="L2703" s="2">
        <v>43657</v>
      </c>
      <c r="M2703">
        <v>0.1</v>
      </c>
      <c r="N2703">
        <v>1</v>
      </c>
      <c r="O2703">
        <v>1</v>
      </c>
      <c r="P2703">
        <v>0</v>
      </c>
      <c r="Q2703" s="1" t="s">
        <v>13652</v>
      </c>
      <c r="R2703">
        <v>2019</v>
      </c>
      <c r="S2703" s="1" t="s">
        <v>57</v>
      </c>
    </row>
    <row r="2704" spans="1:19" x14ac:dyDescent="0.35">
      <c r="A2704">
        <v>24204331</v>
      </c>
      <c r="B2704" s="1" t="s">
        <v>3797</v>
      </c>
      <c r="C2704">
        <v>138097567</v>
      </c>
      <c r="D2704" s="1" t="s">
        <v>3798</v>
      </c>
      <c r="E2704" s="1" t="s">
        <v>123</v>
      </c>
      <c r="F2704">
        <v>37.974640000000001</v>
      </c>
      <c r="G2704">
        <v>23.712779999999999</v>
      </c>
      <c r="H2704" s="1" t="s">
        <v>22</v>
      </c>
      <c r="I2704">
        <v>62</v>
      </c>
      <c r="J2704">
        <v>2</v>
      </c>
      <c r="K2704">
        <v>2</v>
      </c>
      <c r="L2704" s="2">
        <v>44447</v>
      </c>
      <c r="M2704">
        <v>0.05</v>
      </c>
      <c r="N2704">
        <v>8</v>
      </c>
      <c r="O2704">
        <v>358</v>
      </c>
      <c r="P2704">
        <v>1</v>
      </c>
      <c r="Q2704" s="1" t="s">
        <v>13741</v>
      </c>
      <c r="R2704">
        <v>2021</v>
      </c>
      <c r="S2704" s="1" t="s">
        <v>23</v>
      </c>
    </row>
    <row r="2705" spans="1:19" x14ac:dyDescent="0.35">
      <c r="A2705">
        <v>24214048</v>
      </c>
      <c r="B2705" s="1" t="s">
        <v>3221</v>
      </c>
      <c r="C2705">
        <v>160875495</v>
      </c>
      <c r="D2705" s="1" t="s">
        <v>3222</v>
      </c>
      <c r="E2705" s="1" t="s">
        <v>229</v>
      </c>
      <c r="F2705">
        <v>37.979509999999998</v>
      </c>
      <c r="G2705">
        <v>23.756440000000001</v>
      </c>
      <c r="H2705" s="1" t="s">
        <v>22</v>
      </c>
      <c r="I2705">
        <v>230</v>
      </c>
      <c r="J2705">
        <v>1</v>
      </c>
      <c r="K2705">
        <v>0</v>
      </c>
      <c r="L2705" s="2"/>
      <c r="N2705">
        <v>9</v>
      </c>
      <c r="O2705">
        <v>365</v>
      </c>
      <c r="P2705">
        <v>0</v>
      </c>
      <c r="Q2705" s="1"/>
      <c r="S2705" s="1"/>
    </row>
    <row r="2706" spans="1:19" x14ac:dyDescent="0.35">
      <c r="A2706">
        <v>24214247</v>
      </c>
      <c r="B2706" s="1" t="s">
        <v>3283</v>
      </c>
      <c r="C2706">
        <v>160875495</v>
      </c>
      <c r="D2706" s="1" t="s">
        <v>3222</v>
      </c>
      <c r="E2706" s="1" t="s">
        <v>229</v>
      </c>
      <c r="F2706">
        <v>37.979649999999999</v>
      </c>
      <c r="G2706">
        <v>23.75507</v>
      </c>
      <c r="H2706" s="1" t="s">
        <v>22</v>
      </c>
      <c r="I2706">
        <v>210</v>
      </c>
      <c r="J2706">
        <v>1</v>
      </c>
      <c r="K2706">
        <v>0</v>
      </c>
      <c r="L2706" s="2"/>
      <c r="N2706">
        <v>9</v>
      </c>
      <c r="O2706">
        <v>365</v>
      </c>
      <c r="P2706">
        <v>0</v>
      </c>
      <c r="Q2706" s="1"/>
      <c r="S2706" s="1"/>
    </row>
    <row r="2707" spans="1:19" x14ac:dyDescent="0.35">
      <c r="A2707">
        <v>24215466</v>
      </c>
      <c r="B2707" s="1" t="s">
        <v>3799</v>
      </c>
      <c r="C2707">
        <v>1122973</v>
      </c>
      <c r="D2707" s="1" t="s">
        <v>3800</v>
      </c>
      <c r="E2707" s="1" t="s">
        <v>163</v>
      </c>
      <c r="F2707">
        <v>37.965499999999999</v>
      </c>
      <c r="G2707">
        <v>23.740120000000001</v>
      </c>
      <c r="H2707" s="1" t="s">
        <v>22</v>
      </c>
      <c r="I2707">
        <v>170</v>
      </c>
      <c r="J2707">
        <v>4</v>
      </c>
      <c r="K2707">
        <v>55</v>
      </c>
      <c r="L2707" s="2">
        <v>44528</v>
      </c>
      <c r="M2707">
        <v>1.66</v>
      </c>
      <c r="N2707">
        <v>1</v>
      </c>
      <c r="O2707">
        <v>72</v>
      </c>
      <c r="P2707">
        <v>19</v>
      </c>
      <c r="Q2707" s="1" t="s">
        <v>13742</v>
      </c>
      <c r="R2707">
        <v>2021</v>
      </c>
      <c r="S2707" s="1" t="s">
        <v>25</v>
      </c>
    </row>
    <row r="2708" spans="1:19" x14ac:dyDescent="0.35">
      <c r="A2708">
        <v>24216302</v>
      </c>
      <c r="B2708" s="1" t="s">
        <v>3801</v>
      </c>
      <c r="C2708">
        <v>22651950</v>
      </c>
      <c r="D2708" s="1" t="s">
        <v>2717</v>
      </c>
      <c r="E2708" s="1" t="s">
        <v>97</v>
      </c>
      <c r="F2708">
        <v>37.993200000000002</v>
      </c>
      <c r="G2708">
        <v>23.723099999999999</v>
      </c>
      <c r="H2708" s="1" t="s">
        <v>22</v>
      </c>
      <c r="I2708">
        <v>59</v>
      </c>
      <c r="J2708">
        <v>2</v>
      </c>
      <c r="K2708">
        <v>12</v>
      </c>
      <c r="L2708" s="2">
        <v>43770</v>
      </c>
      <c r="M2708">
        <v>0.27</v>
      </c>
      <c r="N2708">
        <v>1</v>
      </c>
      <c r="O2708">
        <v>180</v>
      </c>
      <c r="P2708">
        <v>0</v>
      </c>
      <c r="Q2708" s="1" t="s">
        <v>3802</v>
      </c>
      <c r="R2708">
        <v>2019</v>
      </c>
      <c r="S2708" s="1" t="s">
        <v>25</v>
      </c>
    </row>
    <row r="2709" spans="1:19" x14ac:dyDescent="0.35">
      <c r="A2709">
        <v>24218907</v>
      </c>
      <c r="B2709" s="1" t="s">
        <v>3803</v>
      </c>
      <c r="C2709">
        <v>28903595</v>
      </c>
      <c r="D2709" s="1" t="s">
        <v>631</v>
      </c>
      <c r="E2709" s="1" t="s">
        <v>36</v>
      </c>
      <c r="F2709">
        <v>37.981630000000003</v>
      </c>
      <c r="G2709">
        <v>23.716139999999999</v>
      </c>
      <c r="H2709" s="1" t="s">
        <v>22</v>
      </c>
      <c r="I2709">
        <v>59</v>
      </c>
      <c r="J2709">
        <v>1</v>
      </c>
      <c r="K2709">
        <v>51</v>
      </c>
      <c r="L2709" s="2">
        <v>43834</v>
      </c>
      <c r="M2709">
        <v>1.1399999999999999</v>
      </c>
      <c r="N2709">
        <v>1</v>
      </c>
      <c r="O2709">
        <v>0</v>
      </c>
      <c r="P2709">
        <v>0</v>
      </c>
      <c r="Q2709" s="1" t="s">
        <v>13743</v>
      </c>
      <c r="R2709">
        <v>2020</v>
      </c>
      <c r="S2709" s="1" t="s">
        <v>30</v>
      </c>
    </row>
    <row r="2710" spans="1:19" x14ac:dyDescent="0.35">
      <c r="A2710">
        <v>24220508</v>
      </c>
      <c r="B2710" s="1" t="s">
        <v>3804</v>
      </c>
      <c r="C2710">
        <v>179600247</v>
      </c>
      <c r="D2710" s="1" t="s">
        <v>699</v>
      </c>
      <c r="E2710" s="1" t="s">
        <v>186</v>
      </c>
      <c r="F2710">
        <v>37.958979999999997</v>
      </c>
      <c r="G2710">
        <v>23.72701</v>
      </c>
      <c r="H2710" s="1" t="s">
        <v>22</v>
      </c>
      <c r="I2710">
        <v>35</v>
      </c>
      <c r="J2710">
        <v>2</v>
      </c>
      <c r="K2710">
        <v>176</v>
      </c>
      <c r="L2710" s="2">
        <v>44549</v>
      </c>
      <c r="M2710">
        <v>4.3</v>
      </c>
      <c r="N2710">
        <v>1</v>
      </c>
      <c r="O2710">
        <v>329</v>
      </c>
      <c r="P2710">
        <v>41</v>
      </c>
      <c r="Q2710" s="1" t="s">
        <v>13744</v>
      </c>
      <c r="R2710">
        <v>2021</v>
      </c>
      <c r="S2710" s="1" t="s">
        <v>27</v>
      </c>
    </row>
    <row r="2711" spans="1:19" x14ac:dyDescent="0.35">
      <c r="A2711">
        <v>24225519</v>
      </c>
      <c r="B2711" s="1" t="s">
        <v>3805</v>
      </c>
      <c r="C2711">
        <v>182438849</v>
      </c>
      <c r="D2711" s="1" t="s">
        <v>243</v>
      </c>
      <c r="E2711" s="1" t="s">
        <v>123</v>
      </c>
      <c r="F2711">
        <v>37.976779999999998</v>
      </c>
      <c r="G2711">
        <v>23.718640000000001</v>
      </c>
      <c r="H2711" s="1" t="s">
        <v>22</v>
      </c>
      <c r="I2711">
        <v>60</v>
      </c>
      <c r="J2711">
        <v>2</v>
      </c>
      <c r="K2711">
        <v>9</v>
      </c>
      <c r="L2711" s="2">
        <v>44420</v>
      </c>
      <c r="M2711">
        <v>0.2</v>
      </c>
      <c r="N2711">
        <v>1</v>
      </c>
      <c r="O2711">
        <v>322</v>
      </c>
      <c r="P2711">
        <v>4</v>
      </c>
      <c r="Q2711" s="1" t="s">
        <v>13745</v>
      </c>
      <c r="R2711">
        <v>2021</v>
      </c>
      <c r="S2711" s="1" t="s">
        <v>41</v>
      </c>
    </row>
    <row r="2712" spans="1:19" x14ac:dyDescent="0.35">
      <c r="A2712">
        <v>24236354</v>
      </c>
      <c r="B2712" s="1" t="s">
        <v>3806</v>
      </c>
      <c r="C2712">
        <v>4369324</v>
      </c>
      <c r="D2712" s="1" t="s">
        <v>3807</v>
      </c>
      <c r="E2712" s="1" t="s">
        <v>51</v>
      </c>
      <c r="F2712">
        <v>37.98536</v>
      </c>
      <c r="G2712">
        <v>23.71809</v>
      </c>
      <c r="H2712" s="1" t="s">
        <v>22</v>
      </c>
      <c r="I2712">
        <v>64</v>
      </c>
      <c r="J2712">
        <v>1</v>
      </c>
      <c r="K2712">
        <v>0</v>
      </c>
      <c r="L2712" s="2"/>
      <c r="N2712">
        <v>1</v>
      </c>
      <c r="O2712">
        <v>364</v>
      </c>
      <c r="P2712">
        <v>0</v>
      </c>
      <c r="Q2712" s="1"/>
      <c r="S2712" s="1"/>
    </row>
    <row r="2713" spans="1:19" x14ac:dyDescent="0.35">
      <c r="A2713">
        <v>24242095</v>
      </c>
      <c r="B2713" s="1" t="s">
        <v>3808</v>
      </c>
      <c r="C2713">
        <v>20104194</v>
      </c>
      <c r="D2713" s="1" t="s">
        <v>1133</v>
      </c>
      <c r="E2713" s="1" t="s">
        <v>186</v>
      </c>
      <c r="F2713">
        <v>37.96152</v>
      </c>
      <c r="G2713">
        <v>23.725439999999999</v>
      </c>
      <c r="H2713" s="1" t="s">
        <v>22</v>
      </c>
      <c r="I2713">
        <v>75</v>
      </c>
      <c r="J2713">
        <v>1</v>
      </c>
      <c r="K2713">
        <v>107</v>
      </c>
      <c r="L2713" s="2">
        <v>44099</v>
      </c>
      <c r="M2713">
        <v>2.39</v>
      </c>
      <c r="N2713">
        <v>74</v>
      </c>
      <c r="O2713">
        <v>236</v>
      </c>
      <c r="P2713">
        <v>0</v>
      </c>
      <c r="Q2713" s="1" t="s">
        <v>13746</v>
      </c>
      <c r="R2713">
        <v>2020</v>
      </c>
      <c r="S2713" s="1" t="s">
        <v>23</v>
      </c>
    </row>
    <row r="2714" spans="1:19" x14ac:dyDescent="0.35">
      <c r="A2714">
        <v>24243031</v>
      </c>
      <c r="B2714" s="1" t="s">
        <v>3809</v>
      </c>
      <c r="C2714">
        <v>107569996</v>
      </c>
      <c r="D2714" s="1" t="s">
        <v>2400</v>
      </c>
      <c r="E2714" s="1" t="s">
        <v>135</v>
      </c>
      <c r="F2714">
        <v>37.967500000000001</v>
      </c>
      <c r="G2714">
        <v>23.729209999999998</v>
      </c>
      <c r="H2714" s="1" t="s">
        <v>22</v>
      </c>
      <c r="I2714">
        <v>130</v>
      </c>
      <c r="J2714">
        <v>1</v>
      </c>
      <c r="K2714">
        <v>7</v>
      </c>
      <c r="L2714" s="2">
        <v>44531</v>
      </c>
      <c r="M2714">
        <v>0.17</v>
      </c>
      <c r="N2714">
        <v>6</v>
      </c>
      <c r="O2714">
        <v>261</v>
      </c>
      <c r="P2714">
        <v>3</v>
      </c>
      <c r="Q2714" s="1" t="s">
        <v>12957</v>
      </c>
      <c r="R2714">
        <v>2021</v>
      </c>
      <c r="S2714" s="1" t="s">
        <v>27</v>
      </c>
    </row>
    <row r="2715" spans="1:19" x14ac:dyDescent="0.35">
      <c r="A2715">
        <v>24253786</v>
      </c>
      <c r="B2715" s="1" t="s">
        <v>3810</v>
      </c>
      <c r="C2715">
        <v>130914759</v>
      </c>
      <c r="D2715" s="1" t="s">
        <v>3811</v>
      </c>
      <c r="E2715" s="1" t="s">
        <v>135</v>
      </c>
      <c r="F2715">
        <v>37.968519999999998</v>
      </c>
      <c r="G2715">
        <v>23.729559999999999</v>
      </c>
      <c r="H2715" s="1" t="s">
        <v>22</v>
      </c>
      <c r="I2715">
        <v>182</v>
      </c>
      <c r="J2715">
        <v>1</v>
      </c>
      <c r="K2715">
        <v>62</v>
      </c>
      <c r="L2715" s="2">
        <v>44513</v>
      </c>
      <c r="M2715">
        <v>1.5</v>
      </c>
      <c r="N2715">
        <v>1</v>
      </c>
      <c r="O2715">
        <v>320</v>
      </c>
      <c r="P2715">
        <v>30</v>
      </c>
      <c r="Q2715" s="1" t="s">
        <v>13747</v>
      </c>
      <c r="R2715">
        <v>2021</v>
      </c>
      <c r="S2715" s="1" t="s">
        <v>25</v>
      </c>
    </row>
    <row r="2716" spans="1:19" x14ac:dyDescent="0.35">
      <c r="A2716">
        <v>24258225</v>
      </c>
      <c r="B2716" s="1" t="s">
        <v>3812</v>
      </c>
      <c r="C2716">
        <v>23410760</v>
      </c>
      <c r="D2716" s="1" t="s">
        <v>2130</v>
      </c>
      <c r="E2716" s="1" t="s">
        <v>68</v>
      </c>
      <c r="F2716">
        <v>37.980179999999997</v>
      </c>
      <c r="G2716">
        <v>23.749580000000002</v>
      </c>
      <c r="H2716" s="1" t="s">
        <v>22</v>
      </c>
      <c r="I2716">
        <v>50</v>
      </c>
      <c r="J2716">
        <v>2</v>
      </c>
      <c r="K2716">
        <v>85</v>
      </c>
      <c r="L2716" s="2">
        <v>43906</v>
      </c>
      <c r="M2716">
        <v>1.9</v>
      </c>
      <c r="N2716">
        <v>1</v>
      </c>
      <c r="O2716">
        <v>0</v>
      </c>
      <c r="P2716">
        <v>0</v>
      </c>
      <c r="Q2716" s="1" t="s">
        <v>13748</v>
      </c>
      <c r="R2716">
        <v>2020</v>
      </c>
      <c r="S2716" s="1" t="s">
        <v>199</v>
      </c>
    </row>
    <row r="2717" spans="1:19" x14ac:dyDescent="0.35">
      <c r="A2717">
        <v>24259302</v>
      </c>
      <c r="B2717" s="1" t="s">
        <v>3813</v>
      </c>
      <c r="C2717">
        <v>182927425</v>
      </c>
      <c r="D2717" s="1" t="s">
        <v>728</v>
      </c>
      <c r="E2717" s="1" t="s">
        <v>186</v>
      </c>
      <c r="F2717">
        <v>37.95487</v>
      </c>
      <c r="G2717">
        <v>23.718299999999999</v>
      </c>
      <c r="H2717" s="1" t="s">
        <v>22</v>
      </c>
      <c r="I2717">
        <v>100</v>
      </c>
      <c r="J2717">
        <v>1</v>
      </c>
      <c r="K2717">
        <v>11</v>
      </c>
      <c r="L2717" s="2">
        <v>43759</v>
      </c>
      <c r="M2717">
        <v>0.26</v>
      </c>
      <c r="N2717">
        <v>1</v>
      </c>
      <c r="O2717">
        <v>22</v>
      </c>
      <c r="P2717">
        <v>0</v>
      </c>
      <c r="Q2717" s="1" t="s">
        <v>13749</v>
      </c>
      <c r="R2717">
        <v>2019</v>
      </c>
      <c r="S2717" s="1" t="s">
        <v>44</v>
      </c>
    </row>
    <row r="2718" spans="1:19" x14ac:dyDescent="0.35">
      <c r="A2718">
        <v>24303204</v>
      </c>
      <c r="B2718" s="1" t="s">
        <v>3814</v>
      </c>
      <c r="C2718">
        <v>133425876</v>
      </c>
      <c r="D2718" s="1" t="s">
        <v>1306</v>
      </c>
      <c r="E2718" s="1" t="s">
        <v>229</v>
      </c>
      <c r="F2718">
        <v>37.977159999999998</v>
      </c>
      <c r="G2718">
        <v>23.755870000000002</v>
      </c>
      <c r="H2718" s="1" t="s">
        <v>22</v>
      </c>
      <c r="I2718">
        <v>40</v>
      </c>
      <c r="J2718">
        <v>2</v>
      </c>
      <c r="K2718">
        <v>55</v>
      </c>
      <c r="L2718" s="2">
        <v>44103</v>
      </c>
      <c r="M2718">
        <v>1.34</v>
      </c>
      <c r="N2718">
        <v>1</v>
      </c>
      <c r="O2718">
        <v>171</v>
      </c>
      <c r="P2718">
        <v>0</v>
      </c>
      <c r="Q2718" s="1" t="s">
        <v>13750</v>
      </c>
      <c r="R2718">
        <v>2020</v>
      </c>
      <c r="S2718" s="1" t="s">
        <v>23</v>
      </c>
    </row>
    <row r="2719" spans="1:19" x14ac:dyDescent="0.35">
      <c r="A2719">
        <v>24303639</v>
      </c>
      <c r="B2719" s="1" t="s">
        <v>3815</v>
      </c>
      <c r="C2719">
        <v>135482892</v>
      </c>
      <c r="D2719" s="1" t="s">
        <v>3816</v>
      </c>
      <c r="E2719" s="1" t="s">
        <v>135</v>
      </c>
      <c r="F2719">
        <v>37.967039999999997</v>
      </c>
      <c r="G2719">
        <v>23.727889999999999</v>
      </c>
      <c r="H2719" s="1" t="s">
        <v>22</v>
      </c>
      <c r="I2719">
        <v>62</v>
      </c>
      <c r="J2719">
        <v>1</v>
      </c>
      <c r="K2719">
        <v>14</v>
      </c>
      <c r="L2719" s="2">
        <v>44535</v>
      </c>
      <c r="M2719">
        <v>0.39</v>
      </c>
      <c r="N2719">
        <v>41</v>
      </c>
      <c r="O2719">
        <v>360</v>
      </c>
      <c r="P2719">
        <v>12</v>
      </c>
      <c r="Q2719" s="1" t="s">
        <v>13751</v>
      </c>
      <c r="R2719">
        <v>2021</v>
      </c>
      <c r="S2719" s="1" t="s">
        <v>27</v>
      </c>
    </row>
    <row r="2720" spans="1:19" x14ac:dyDescent="0.35">
      <c r="A2720">
        <v>24308227</v>
      </c>
      <c r="B2720" s="1" t="s">
        <v>3817</v>
      </c>
      <c r="C2720">
        <v>183380288</v>
      </c>
      <c r="D2720" s="1" t="s">
        <v>521</v>
      </c>
      <c r="E2720" s="1" t="s">
        <v>21</v>
      </c>
      <c r="F2720">
        <v>37.991019999999999</v>
      </c>
      <c r="G2720">
        <v>23.758769999999998</v>
      </c>
      <c r="H2720" s="1" t="s">
        <v>22</v>
      </c>
      <c r="I2720">
        <v>22</v>
      </c>
      <c r="J2720">
        <v>30</v>
      </c>
      <c r="K2720">
        <v>42</v>
      </c>
      <c r="L2720" s="2">
        <v>43647</v>
      </c>
      <c r="M2720">
        <v>0.94</v>
      </c>
      <c r="N2720">
        <v>1</v>
      </c>
      <c r="O2720">
        <v>59</v>
      </c>
      <c r="P2720">
        <v>0</v>
      </c>
      <c r="Q2720" s="1" t="s">
        <v>13752</v>
      </c>
      <c r="R2720">
        <v>2019</v>
      </c>
      <c r="S2720" s="1" t="s">
        <v>57</v>
      </c>
    </row>
    <row r="2721" spans="1:19" x14ac:dyDescent="0.35">
      <c r="A2721">
        <v>24316935</v>
      </c>
      <c r="B2721" s="1" t="s">
        <v>3818</v>
      </c>
      <c r="C2721">
        <v>157813590</v>
      </c>
      <c r="D2721" s="1" t="s">
        <v>3400</v>
      </c>
      <c r="E2721" s="1" t="s">
        <v>89</v>
      </c>
      <c r="F2721">
        <v>38.017110000000002</v>
      </c>
      <c r="G2721">
        <v>23.731210000000001</v>
      </c>
      <c r="H2721" s="1" t="s">
        <v>22</v>
      </c>
      <c r="I2721">
        <v>23</v>
      </c>
      <c r="J2721">
        <v>6</v>
      </c>
      <c r="K2721">
        <v>4</v>
      </c>
      <c r="L2721" s="2">
        <v>43835</v>
      </c>
      <c r="M2721">
        <v>0.09</v>
      </c>
      <c r="N2721">
        <v>6</v>
      </c>
      <c r="O2721">
        <v>223</v>
      </c>
      <c r="P2721">
        <v>0</v>
      </c>
      <c r="Q2721" s="1"/>
      <c r="R2721">
        <v>2020</v>
      </c>
      <c r="S2721" s="1" t="s">
        <v>30</v>
      </c>
    </row>
    <row r="2722" spans="1:19" x14ac:dyDescent="0.35">
      <c r="A2722">
        <v>24323414</v>
      </c>
      <c r="B2722" s="1" t="s">
        <v>3819</v>
      </c>
      <c r="C2722">
        <v>183512443</v>
      </c>
      <c r="D2722" s="1" t="s">
        <v>3820</v>
      </c>
      <c r="E2722" s="1" t="s">
        <v>36</v>
      </c>
      <c r="F2722">
        <v>37.982170000000004</v>
      </c>
      <c r="G2722">
        <v>23.714490000000001</v>
      </c>
      <c r="H2722" s="1" t="s">
        <v>22</v>
      </c>
      <c r="I2722">
        <v>69</v>
      </c>
      <c r="J2722">
        <v>2</v>
      </c>
      <c r="K2722">
        <v>73</v>
      </c>
      <c r="L2722" s="2">
        <v>44015</v>
      </c>
      <c r="M2722">
        <v>1.65</v>
      </c>
      <c r="N2722">
        <v>1</v>
      </c>
      <c r="O2722">
        <v>0</v>
      </c>
      <c r="P2722">
        <v>0</v>
      </c>
      <c r="Q2722" s="1" t="s">
        <v>13753</v>
      </c>
      <c r="R2722">
        <v>2020</v>
      </c>
      <c r="S2722" s="1" t="s">
        <v>57</v>
      </c>
    </row>
    <row r="2723" spans="1:19" x14ac:dyDescent="0.35">
      <c r="A2723">
        <v>24340625</v>
      </c>
      <c r="B2723" s="1" t="s">
        <v>3821</v>
      </c>
      <c r="C2723">
        <v>183662083</v>
      </c>
      <c r="D2723" s="1" t="s">
        <v>3822</v>
      </c>
      <c r="E2723" s="1" t="s">
        <v>74</v>
      </c>
      <c r="F2723">
        <v>37.99004</v>
      </c>
      <c r="G2723">
        <v>23.732479999999999</v>
      </c>
      <c r="H2723" s="1" t="s">
        <v>22</v>
      </c>
      <c r="I2723">
        <v>200</v>
      </c>
      <c r="J2723">
        <v>1</v>
      </c>
      <c r="K2723">
        <v>6</v>
      </c>
      <c r="L2723" s="2">
        <v>44346</v>
      </c>
      <c r="M2723">
        <v>0.14000000000000001</v>
      </c>
      <c r="N2723">
        <v>1</v>
      </c>
      <c r="O2723">
        <v>358</v>
      </c>
      <c r="P2723">
        <v>2</v>
      </c>
      <c r="Q2723" s="1"/>
      <c r="R2723">
        <v>2021</v>
      </c>
      <c r="S2723" s="1" t="s">
        <v>90</v>
      </c>
    </row>
    <row r="2724" spans="1:19" x14ac:dyDescent="0.35">
      <c r="A2724">
        <v>24341360</v>
      </c>
      <c r="B2724" s="1" t="s">
        <v>3823</v>
      </c>
      <c r="C2724">
        <v>105811253</v>
      </c>
      <c r="D2724" s="1" t="s">
        <v>1785</v>
      </c>
      <c r="E2724" s="1" t="s">
        <v>47</v>
      </c>
      <c r="F2724">
        <v>37.97054</v>
      </c>
      <c r="G2724">
        <v>23.742789999999999</v>
      </c>
      <c r="H2724" s="1" t="s">
        <v>22</v>
      </c>
      <c r="I2724">
        <v>35</v>
      </c>
      <c r="J2724">
        <v>3</v>
      </c>
      <c r="K2724">
        <v>41</v>
      </c>
      <c r="L2724" s="2">
        <v>44500</v>
      </c>
      <c r="M2724">
        <v>0.93</v>
      </c>
      <c r="N2724">
        <v>1</v>
      </c>
      <c r="O2724">
        <v>190</v>
      </c>
      <c r="P2724">
        <v>2</v>
      </c>
      <c r="Q2724" s="1" t="s">
        <v>13754</v>
      </c>
      <c r="R2724">
        <v>2021</v>
      </c>
      <c r="S2724" s="1" t="s">
        <v>44</v>
      </c>
    </row>
    <row r="2725" spans="1:19" x14ac:dyDescent="0.35">
      <c r="A2725">
        <v>24351998</v>
      </c>
      <c r="B2725" s="1" t="s">
        <v>3824</v>
      </c>
      <c r="C2725">
        <v>74643650</v>
      </c>
      <c r="D2725" s="1" t="s">
        <v>559</v>
      </c>
      <c r="E2725" s="1" t="s">
        <v>186</v>
      </c>
      <c r="F2725">
        <v>37.95675</v>
      </c>
      <c r="G2725">
        <v>23.729990000000001</v>
      </c>
      <c r="H2725" s="1" t="s">
        <v>22</v>
      </c>
      <c r="I2725">
        <v>110</v>
      </c>
      <c r="J2725">
        <v>1</v>
      </c>
      <c r="K2725">
        <v>0</v>
      </c>
      <c r="L2725" s="2"/>
      <c r="N2725">
        <v>1</v>
      </c>
      <c r="O2725">
        <v>179</v>
      </c>
      <c r="P2725">
        <v>0</v>
      </c>
      <c r="Q2725" s="1"/>
      <c r="S2725" s="1"/>
    </row>
    <row r="2726" spans="1:19" x14ac:dyDescent="0.35">
      <c r="A2726">
        <v>24355147</v>
      </c>
      <c r="B2726" s="1" t="s">
        <v>3825</v>
      </c>
      <c r="C2726">
        <v>136087295</v>
      </c>
      <c r="D2726" s="1" t="s">
        <v>3417</v>
      </c>
      <c r="E2726" s="1" t="s">
        <v>47</v>
      </c>
      <c r="F2726">
        <v>37.972029999999997</v>
      </c>
      <c r="G2726">
        <v>23.746569999999998</v>
      </c>
      <c r="H2726" s="1" t="s">
        <v>22</v>
      </c>
      <c r="I2726">
        <v>32</v>
      </c>
      <c r="J2726">
        <v>2</v>
      </c>
      <c r="K2726">
        <v>106</v>
      </c>
      <c r="L2726" s="2">
        <v>44095</v>
      </c>
      <c r="M2726">
        <v>2.37</v>
      </c>
      <c r="N2726">
        <v>1</v>
      </c>
      <c r="O2726">
        <v>82</v>
      </c>
      <c r="P2726">
        <v>0</v>
      </c>
      <c r="Q2726" s="1" t="s">
        <v>13755</v>
      </c>
      <c r="R2726">
        <v>2020</v>
      </c>
      <c r="S2726" s="1" t="s">
        <v>23</v>
      </c>
    </row>
    <row r="2727" spans="1:19" x14ac:dyDescent="0.35">
      <c r="A2727">
        <v>24362432</v>
      </c>
      <c r="B2727" s="1" t="s">
        <v>3826</v>
      </c>
      <c r="C2727">
        <v>8342125</v>
      </c>
      <c r="D2727" s="1" t="s">
        <v>584</v>
      </c>
      <c r="E2727" s="1" t="s">
        <v>33</v>
      </c>
      <c r="F2727">
        <v>37.979660000000003</v>
      </c>
      <c r="G2727">
        <v>23.723880000000001</v>
      </c>
      <c r="H2727" s="1" t="s">
        <v>22</v>
      </c>
      <c r="I2727">
        <v>3000</v>
      </c>
      <c r="J2727">
        <v>2</v>
      </c>
      <c r="K2727">
        <v>135</v>
      </c>
      <c r="L2727" s="2">
        <v>44374</v>
      </c>
      <c r="M2727">
        <v>3.05</v>
      </c>
      <c r="N2727">
        <v>4</v>
      </c>
      <c r="O2727">
        <v>25</v>
      </c>
      <c r="P2727">
        <v>1</v>
      </c>
      <c r="Q2727" s="1" t="s">
        <v>13756</v>
      </c>
      <c r="R2727">
        <v>2021</v>
      </c>
      <c r="S2727" s="1" t="s">
        <v>113</v>
      </c>
    </row>
    <row r="2728" spans="1:19" x14ac:dyDescent="0.35">
      <c r="A2728">
        <v>24363926</v>
      </c>
      <c r="B2728" s="1" t="s">
        <v>3827</v>
      </c>
      <c r="C2728">
        <v>183862420</v>
      </c>
      <c r="D2728" s="1" t="s">
        <v>3828</v>
      </c>
      <c r="E2728" s="1" t="s">
        <v>65</v>
      </c>
      <c r="F2728">
        <v>37.998139999999999</v>
      </c>
      <c r="G2728">
        <v>23.747070000000001</v>
      </c>
      <c r="H2728" s="1" t="s">
        <v>22</v>
      </c>
      <c r="I2728">
        <v>28</v>
      </c>
      <c r="J2728">
        <v>2</v>
      </c>
      <c r="K2728">
        <v>32</v>
      </c>
      <c r="L2728" s="2">
        <v>44446</v>
      </c>
      <c r="M2728">
        <v>0.72</v>
      </c>
      <c r="N2728">
        <v>1</v>
      </c>
      <c r="O2728">
        <v>298</v>
      </c>
      <c r="P2728">
        <v>5</v>
      </c>
      <c r="Q2728" s="1" t="s">
        <v>13757</v>
      </c>
      <c r="R2728">
        <v>2021</v>
      </c>
      <c r="S2728" s="1" t="s">
        <v>23</v>
      </c>
    </row>
    <row r="2729" spans="1:19" x14ac:dyDescent="0.35">
      <c r="A2729">
        <v>24366011</v>
      </c>
      <c r="B2729" s="1" t="s">
        <v>3829</v>
      </c>
      <c r="C2729">
        <v>112527018</v>
      </c>
      <c r="D2729" s="1" t="s">
        <v>2086</v>
      </c>
      <c r="E2729" s="1" t="s">
        <v>123</v>
      </c>
      <c r="F2729">
        <v>37.974359999999997</v>
      </c>
      <c r="G2729">
        <v>23.717030000000001</v>
      </c>
      <c r="H2729" s="1" t="s">
        <v>22</v>
      </c>
      <c r="I2729">
        <v>51</v>
      </c>
      <c r="J2729">
        <v>1</v>
      </c>
      <c r="K2729">
        <v>161</v>
      </c>
      <c r="L2729" s="2">
        <v>43902</v>
      </c>
      <c r="M2729">
        <v>3.6</v>
      </c>
      <c r="N2729">
        <v>28</v>
      </c>
      <c r="O2729">
        <v>318</v>
      </c>
      <c r="P2729">
        <v>0</v>
      </c>
      <c r="Q2729" s="1" t="s">
        <v>13758</v>
      </c>
      <c r="R2729">
        <v>2020</v>
      </c>
      <c r="S2729" s="1" t="s">
        <v>199</v>
      </c>
    </row>
    <row r="2730" spans="1:19" x14ac:dyDescent="0.35">
      <c r="A2730">
        <v>24375235</v>
      </c>
      <c r="B2730" s="1" t="s">
        <v>3830</v>
      </c>
      <c r="C2730">
        <v>183956393</v>
      </c>
      <c r="D2730" s="1" t="s">
        <v>3831</v>
      </c>
      <c r="E2730" s="1" t="s">
        <v>74</v>
      </c>
      <c r="F2730">
        <v>37.983750000000001</v>
      </c>
      <c r="G2730">
        <v>23.738869999999999</v>
      </c>
      <c r="H2730" s="1" t="s">
        <v>22</v>
      </c>
      <c r="I2730">
        <v>25</v>
      </c>
      <c r="J2730">
        <v>4</v>
      </c>
      <c r="K2730">
        <v>196</v>
      </c>
      <c r="L2730" s="2">
        <v>44538</v>
      </c>
      <c r="M2730">
        <v>4.3899999999999997</v>
      </c>
      <c r="N2730">
        <v>1</v>
      </c>
      <c r="O2730">
        <v>44</v>
      </c>
      <c r="P2730">
        <v>8</v>
      </c>
      <c r="Q2730" s="1" t="s">
        <v>13759</v>
      </c>
      <c r="R2730">
        <v>2021</v>
      </c>
      <c r="S2730" s="1" t="s">
        <v>27</v>
      </c>
    </row>
    <row r="2731" spans="1:19" x14ac:dyDescent="0.35">
      <c r="A2731">
        <v>24383428</v>
      </c>
      <c r="B2731" s="1" t="s">
        <v>3832</v>
      </c>
      <c r="C2731">
        <v>1621474</v>
      </c>
      <c r="D2731" s="1" t="s">
        <v>797</v>
      </c>
      <c r="E2731" s="1" t="s">
        <v>135</v>
      </c>
      <c r="F2731">
        <v>37.961939999999998</v>
      </c>
      <c r="G2731">
        <v>23.719719999999999</v>
      </c>
      <c r="H2731" s="1" t="s">
        <v>22</v>
      </c>
      <c r="I2731">
        <v>42</v>
      </c>
      <c r="J2731">
        <v>1</v>
      </c>
      <c r="K2731">
        <v>20</v>
      </c>
      <c r="L2731" s="2">
        <v>44518</v>
      </c>
      <c r="M2731">
        <v>0.46</v>
      </c>
      <c r="N2731">
        <v>82</v>
      </c>
      <c r="O2731">
        <v>344</v>
      </c>
      <c r="P2731">
        <v>4</v>
      </c>
      <c r="Q2731" s="1" t="s">
        <v>13760</v>
      </c>
      <c r="R2731">
        <v>2021</v>
      </c>
      <c r="S2731" s="1" t="s">
        <v>25</v>
      </c>
    </row>
    <row r="2732" spans="1:19" x14ac:dyDescent="0.35">
      <c r="A2732">
        <v>24385582</v>
      </c>
      <c r="B2732" s="1" t="s">
        <v>3833</v>
      </c>
      <c r="C2732">
        <v>23817233</v>
      </c>
      <c r="D2732" s="1" t="s">
        <v>498</v>
      </c>
      <c r="E2732" s="1" t="s">
        <v>229</v>
      </c>
      <c r="F2732">
        <v>37.975639999999999</v>
      </c>
      <c r="G2732">
        <v>23.75292</v>
      </c>
      <c r="H2732" s="1" t="s">
        <v>22</v>
      </c>
      <c r="I2732">
        <v>30</v>
      </c>
      <c r="J2732">
        <v>3</v>
      </c>
      <c r="K2732">
        <v>30</v>
      </c>
      <c r="L2732" s="2">
        <v>44541</v>
      </c>
      <c r="M2732">
        <v>0.67</v>
      </c>
      <c r="N2732">
        <v>3</v>
      </c>
      <c r="O2732">
        <v>175</v>
      </c>
      <c r="P2732">
        <v>6</v>
      </c>
      <c r="Q2732" s="1" t="s">
        <v>13761</v>
      </c>
      <c r="R2732">
        <v>2021</v>
      </c>
      <c r="S2732" s="1" t="s">
        <v>27</v>
      </c>
    </row>
    <row r="2733" spans="1:19" x14ac:dyDescent="0.35">
      <c r="A2733">
        <v>24388050</v>
      </c>
      <c r="B2733" s="1" t="s">
        <v>3834</v>
      </c>
      <c r="C2733">
        <v>184071159</v>
      </c>
      <c r="D2733" s="1" t="s">
        <v>3835</v>
      </c>
      <c r="E2733" s="1" t="s">
        <v>135</v>
      </c>
      <c r="F2733">
        <v>37.967410000000001</v>
      </c>
      <c r="G2733">
        <v>23.726900000000001</v>
      </c>
      <c r="H2733" s="1" t="s">
        <v>22</v>
      </c>
      <c r="I2733">
        <v>60</v>
      </c>
      <c r="J2733">
        <v>1</v>
      </c>
      <c r="K2733">
        <v>0</v>
      </c>
      <c r="L2733" s="2"/>
      <c r="N2733">
        <v>1</v>
      </c>
      <c r="O2733">
        <v>365</v>
      </c>
      <c r="P2733">
        <v>0</v>
      </c>
      <c r="Q2733" s="1"/>
      <c r="S2733" s="1"/>
    </row>
    <row r="2734" spans="1:19" x14ac:dyDescent="0.35">
      <c r="A2734">
        <v>24392439</v>
      </c>
      <c r="B2734" s="1" t="s">
        <v>3836</v>
      </c>
      <c r="C2734">
        <v>91227977</v>
      </c>
      <c r="D2734" s="1" t="s">
        <v>1733</v>
      </c>
      <c r="E2734" s="1" t="s">
        <v>33</v>
      </c>
      <c r="F2734">
        <v>37.970149999999997</v>
      </c>
      <c r="G2734">
        <v>23.730640000000001</v>
      </c>
      <c r="H2734" s="1" t="s">
        <v>22</v>
      </c>
      <c r="I2734">
        <v>74</v>
      </c>
      <c r="J2734">
        <v>2</v>
      </c>
      <c r="K2734">
        <v>268</v>
      </c>
      <c r="L2734" s="2">
        <v>44542</v>
      </c>
      <c r="M2734">
        <v>6</v>
      </c>
      <c r="N2734">
        <v>2</v>
      </c>
      <c r="O2734">
        <v>106</v>
      </c>
      <c r="P2734">
        <v>54</v>
      </c>
      <c r="Q2734" s="1" t="s">
        <v>13762</v>
      </c>
      <c r="R2734">
        <v>2021</v>
      </c>
      <c r="S2734" s="1" t="s">
        <v>27</v>
      </c>
    </row>
    <row r="2735" spans="1:19" x14ac:dyDescent="0.35">
      <c r="A2735">
        <v>24402529</v>
      </c>
      <c r="B2735" s="1" t="s">
        <v>3837</v>
      </c>
      <c r="C2735">
        <v>174695141</v>
      </c>
      <c r="D2735" s="1" t="s">
        <v>592</v>
      </c>
      <c r="E2735" s="1" t="s">
        <v>36</v>
      </c>
      <c r="F2735">
        <v>37.983460000000001</v>
      </c>
      <c r="G2735">
        <v>23.71424</v>
      </c>
      <c r="H2735" s="1" t="s">
        <v>22</v>
      </c>
      <c r="I2735">
        <v>65</v>
      </c>
      <c r="J2735">
        <v>3</v>
      </c>
      <c r="K2735">
        <v>7</v>
      </c>
      <c r="L2735" s="2">
        <v>44503</v>
      </c>
      <c r="M2735">
        <v>0.16</v>
      </c>
      <c r="N2735">
        <v>2</v>
      </c>
      <c r="O2735">
        <v>364</v>
      </c>
      <c r="P2735">
        <v>1</v>
      </c>
      <c r="Q2735" s="1" t="s">
        <v>13763</v>
      </c>
      <c r="R2735">
        <v>2021</v>
      </c>
      <c r="S2735" s="1" t="s">
        <v>25</v>
      </c>
    </row>
    <row r="2736" spans="1:19" x14ac:dyDescent="0.35">
      <c r="A2736">
        <v>24402866</v>
      </c>
      <c r="B2736" s="1" t="s">
        <v>3838</v>
      </c>
      <c r="C2736">
        <v>24703234</v>
      </c>
      <c r="D2736" s="1" t="s">
        <v>1223</v>
      </c>
      <c r="E2736" s="1" t="s">
        <v>191</v>
      </c>
      <c r="F2736">
        <v>37.98818</v>
      </c>
      <c r="G2736">
        <v>23.715990000000001</v>
      </c>
      <c r="H2736" s="1" t="s">
        <v>22</v>
      </c>
      <c r="I2736">
        <v>56</v>
      </c>
      <c r="J2736">
        <v>1</v>
      </c>
      <c r="K2736">
        <v>10</v>
      </c>
      <c r="L2736" s="2">
        <v>44533</v>
      </c>
      <c r="M2736">
        <v>0.23</v>
      </c>
      <c r="N2736">
        <v>3</v>
      </c>
      <c r="O2736">
        <v>343</v>
      </c>
      <c r="P2736">
        <v>5</v>
      </c>
      <c r="Q2736" s="1" t="s">
        <v>13764</v>
      </c>
      <c r="R2736">
        <v>2021</v>
      </c>
      <c r="S2736" s="1" t="s">
        <v>27</v>
      </c>
    </row>
    <row r="2737" spans="1:19" x14ac:dyDescent="0.35">
      <c r="A2737">
        <v>24403493</v>
      </c>
      <c r="B2737" s="1" t="s">
        <v>3839</v>
      </c>
      <c r="C2737">
        <v>184212201</v>
      </c>
      <c r="D2737" s="1" t="s">
        <v>3840</v>
      </c>
      <c r="E2737" s="1" t="s">
        <v>159</v>
      </c>
      <c r="F2737">
        <v>37.961649999999999</v>
      </c>
      <c r="G2737">
        <v>23.744230000000002</v>
      </c>
      <c r="H2737" s="1" t="s">
        <v>22</v>
      </c>
      <c r="I2737">
        <v>24</v>
      </c>
      <c r="J2737">
        <v>1</v>
      </c>
      <c r="K2737">
        <v>56</v>
      </c>
      <c r="L2737" s="2">
        <v>43438</v>
      </c>
      <c r="M2737">
        <v>1.26</v>
      </c>
      <c r="N2737">
        <v>1</v>
      </c>
      <c r="O2737">
        <v>0</v>
      </c>
      <c r="P2737">
        <v>0</v>
      </c>
      <c r="Q2737" s="1" t="s">
        <v>13765</v>
      </c>
      <c r="R2737">
        <v>2018</v>
      </c>
      <c r="S2737" s="1" t="s">
        <v>27</v>
      </c>
    </row>
    <row r="2738" spans="1:19" x14ac:dyDescent="0.35">
      <c r="A2738">
        <v>24407807</v>
      </c>
      <c r="B2738" s="1" t="s">
        <v>3841</v>
      </c>
      <c r="C2738">
        <v>184255557</v>
      </c>
      <c r="D2738" s="1" t="s">
        <v>268</v>
      </c>
      <c r="E2738" s="1" t="s">
        <v>74</v>
      </c>
      <c r="F2738">
        <v>37.989019999999996</v>
      </c>
      <c r="G2738">
        <v>23.74352</v>
      </c>
      <c r="H2738" s="1" t="s">
        <v>37</v>
      </c>
      <c r="I2738">
        <v>20</v>
      </c>
      <c r="J2738">
        <v>1</v>
      </c>
      <c r="K2738">
        <v>86</v>
      </c>
      <c r="L2738" s="2">
        <v>44536</v>
      </c>
      <c r="M2738">
        <v>2.04</v>
      </c>
      <c r="N2738">
        <v>2</v>
      </c>
      <c r="O2738">
        <v>365</v>
      </c>
      <c r="P2738">
        <v>20</v>
      </c>
      <c r="Q2738" s="1" t="s">
        <v>13766</v>
      </c>
      <c r="R2738">
        <v>2021</v>
      </c>
      <c r="S2738" s="1" t="s">
        <v>27</v>
      </c>
    </row>
    <row r="2739" spans="1:19" x14ac:dyDescent="0.35">
      <c r="A2739">
        <v>24422181</v>
      </c>
      <c r="B2739" s="1" t="s">
        <v>3842</v>
      </c>
      <c r="C2739">
        <v>184273594</v>
      </c>
      <c r="D2739" s="1" t="s">
        <v>495</v>
      </c>
      <c r="E2739" s="1" t="s">
        <v>229</v>
      </c>
      <c r="F2739">
        <v>37.975859999999997</v>
      </c>
      <c r="G2739">
        <v>23.75102</v>
      </c>
      <c r="H2739" s="1" t="s">
        <v>22</v>
      </c>
      <c r="I2739">
        <v>41</v>
      </c>
      <c r="J2739">
        <v>2</v>
      </c>
      <c r="K2739">
        <v>2</v>
      </c>
      <c r="L2739" s="2">
        <v>43366</v>
      </c>
      <c r="M2739">
        <v>0.04</v>
      </c>
      <c r="N2739">
        <v>1</v>
      </c>
      <c r="O2739">
        <v>20</v>
      </c>
      <c r="P2739">
        <v>0</v>
      </c>
      <c r="Q2739" s="1" t="s">
        <v>13767</v>
      </c>
      <c r="R2739">
        <v>2018</v>
      </c>
      <c r="S2739" s="1" t="s">
        <v>23</v>
      </c>
    </row>
    <row r="2740" spans="1:19" x14ac:dyDescent="0.35">
      <c r="A2740">
        <v>24425858</v>
      </c>
      <c r="B2740" s="1" t="s">
        <v>3843</v>
      </c>
      <c r="C2740">
        <v>184440550</v>
      </c>
      <c r="D2740" s="1" t="s">
        <v>3844</v>
      </c>
      <c r="E2740" s="1" t="s">
        <v>33</v>
      </c>
      <c r="F2740">
        <v>37.978969999999997</v>
      </c>
      <c r="G2740">
        <v>23.729030000000002</v>
      </c>
      <c r="H2740" s="1" t="s">
        <v>22</v>
      </c>
      <c r="I2740">
        <v>28</v>
      </c>
      <c r="J2740">
        <v>1</v>
      </c>
      <c r="K2740">
        <v>195</v>
      </c>
      <c r="L2740" s="2">
        <v>44536</v>
      </c>
      <c r="M2740">
        <v>4.3600000000000003</v>
      </c>
      <c r="N2740">
        <v>2</v>
      </c>
      <c r="O2740">
        <v>365</v>
      </c>
      <c r="P2740">
        <v>38</v>
      </c>
      <c r="Q2740" s="1" t="s">
        <v>13768</v>
      </c>
      <c r="R2740">
        <v>2021</v>
      </c>
      <c r="S2740" s="1" t="s">
        <v>27</v>
      </c>
    </row>
    <row r="2741" spans="1:19" x14ac:dyDescent="0.35">
      <c r="A2741">
        <v>24426379</v>
      </c>
      <c r="B2741" s="1" t="s">
        <v>3845</v>
      </c>
      <c r="C2741">
        <v>183550424</v>
      </c>
      <c r="D2741" s="1" t="s">
        <v>3846</v>
      </c>
      <c r="E2741" s="1" t="s">
        <v>40</v>
      </c>
      <c r="F2741">
        <v>38.008710000000001</v>
      </c>
      <c r="G2741">
        <v>23.733740000000001</v>
      </c>
      <c r="H2741" s="1" t="s">
        <v>22</v>
      </c>
      <c r="I2741">
        <v>25</v>
      </c>
      <c r="J2741">
        <v>5</v>
      </c>
      <c r="K2741">
        <v>21</v>
      </c>
      <c r="L2741" s="2">
        <v>43841</v>
      </c>
      <c r="M2741">
        <v>0.47</v>
      </c>
      <c r="N2741">
        <v>1</v>
      </c>
      <c r="O2741">
        <v>82</v>
      </c>
      <c r="P2741">
        <v>0</v>
      </c>
      <c r="Q2741" s="1"/>
      <c r="R2741">
        <v>2020</v>
      </c>
      <c r="S2741" s="1" t="s">
        <v>30</v>
      </c>
    </row>
    <row r="2742" spans="1:19" x14ac:dyDescent="0.35">
      <c r="A2742">
        <v>24437201</v>
      </c>
      <c r="B2742" s="1" t="s">
        <v>3847</v>
      </c>
      <c r="C2742">
        <v>184553174</v>
      </c>
      <c r="D2742" s="1" t="s">
        <v>1044</v>
      </c>
      <c r="E2742" s="1" t="s">
        <v>68</v>
      </c>
      <c r="F2742">
        <v>37.979230000000001</v>
      </c>
      <c r="G2742">
        <v>23.73781</v>
      </c>
      <c r="H2742" s="1" t="s">
        <v>22</v>
      </c>
      <c r="I2742">
        <v>80</v>
      </c>
      <c r="J2742">
        <v>2</v>
      </c>
      <c r="K2742">
        <v>0</v>
      </c>
      <c r="L2742" s="2"/>
      <c r="N2742">
        <v>3</v>
      </c>
      <c r="O2742">
        <v>0</v>
      </c>
      <c r="P2742">
        <v>0</v>
      </c>
      <c r="Q2742" s="1" t="s">
        <v>13769</v>
      </c>
      <c r="S2742" s="1"/>
    </row>
    <row r="2743" spans="1:19" x14ac:dyDescent="0.35">
      <c r="A2743">
        <v>24439052</v>
      </c>
      <c r="B2743" s="1" t="s">
        <v>3848</v>
      </c>
      <c r="C2743">
        <v>184563460</v>
      </c>
      <c r="D2743" s="1" t="s">
        <v>2069</v>
      </c>
      <c r="E2743" s="1" t="s">
        <v>156</v>
      </c>
      <c r="F2743">
        <v>37.967550000000003</v>
      </c>
      <c r="G2743">
        <v>23.708459999999999</v>
      </c>
      <c r="H2743" s="1" t="s">
        <v>22</v>
      </c>
      <c r="I2743">
        <v>211</v>
      </c>
      <c r="J2743">
        <v>2</v>
      </c>
      <c r="K2743">
        <v>119</v>
      </c>
      <c r="L2743" s="2">
        <v>44539</v>
      </c>
      <c r="M2743">
        <v>2.72</v>
      </c>
      <c r="N2743">
        <v>16</v>
      </c>
      <c r="O2743">
        <v>345</v>
      </c>
      <c r="P2743">
        <v>29</v>
      </c>
      <c r="Q2743" s="1" t="s">
        <v>13770</v>
      </c>
      <c r="R2743">
        <v>2021</v>
      </c>
      <c r="S2743" s="1" t="s">
        <v>27</v>
      </c>
    </row>
    <row r="2744" spans="1:19" x14ac:dyDescent="0.35">
      <c r="A2744">
        <v>24448789</v>
      </c>
      <c r="B2744" s="1" t="s">
        <v>3849</v>
      </c>
      <c r="C2744">
        <v>66739429</v>
      </c>
      <c r="D2744" s="1" t="s">
        <v>1304</v>
      </c>
      <c r="E2744" s="1" t="s">
        <v>135</v>
      </c>
      <c r="F2744">
        <v>37.962820000000001</v>
      </c>
      <c r="G2744">
        <v>23.723859999999998</v>
      </c>
      <c r="H2744" s="1" t="s">
        <v>22</v>
      </c>
      <c r="I2744">
        <v>49</v>
      </c>
      <c r="J2744">
        <v>1</v>
      </c>
      <c r="K2744">
        <v>53</v>
      </c>
      <c r="L2744" s="2">
        <v>44529</v>
      </c>
      <c r="M2744">
        <v>1.18</v>
      </c>
      <c r="N2744">
        <v>2</v>
      </c>
      <c r="O2744">
        <v>97</v>
      </c>
      <c r="P2744">
        <v>10</v>
      </c>
      <c r="Q2744" s="1" t="s">
        <v>13771</v>
      </c>
      <c r="R2744">
        <v>2021</v>
      </c>
      <c r="S2744" s="1" t="s">
        <v>25</v>
      </c>
    </row>
    <row r="2745" spans="1:19" x14ac:dyDescent="0.35">
      <c r="A2745">
        <v>24449568</v>
      </c>
      <c r="B2745" s="1" t="s">
        <v>3850</v>
      </c>
      <c r="C2745">
        <v>112527018</v>
      </c>
      <c r="D2745" s="1" t="s">
        <v>2086</v>
      </c>
      <c r="E2745" s="1" t="s">
        <v>135</v>
      </c>
      <c r="F2745">
        <v>37.967979999999997</v>
      </c>
      <c r="G2745">
        <v>23.726150000000001</v>
      </c>
      <c r="H2745" s="1" t="s">
        <v>22</v>
      </c>
      <c r="I2745">
        <v>49</v>
      </c>
      <c r="J2745">
        <v>1</v>
      </c>
      <c r="K2745">
        <v>124</v>
      </c>
      <c r="L2745" s="2">
        <v>44535</v>
      </c>
      <c r="M2745">
        <v>2.81</v>
      </c>
      <c r="N2745">
        <v>28</v>
      </c>
      <c r="O2745">
        <v>348</v>
      </c>
      <c r="P2745">
        <v>8</v>
      </c>
      <c r="Q2745" s="1" t="s">
        <v>13772</v>
      </c>
      <c r="R2745">
        <v>2021</v>
      </c>
      <c r="S2745" s="1" t="s">
        <v>27</v>
      </c>
    </row>
    <row r="2746" spans="1:19" x14ac:dyDescent="0.35">
      <c r="A2746">
        <v>24459446</v>
      </c>
      <c r="B2746" s="1" t="s">
        <v>3851</v>
      </c>
      <c r="C2746">
        <v>184746341</v>
      </c>
      <c r="D2746" s="1" t="s">
        <v>1142</v>
      </c>
      <c r="E2746" s="1" t="s">
        <v>135</v>
      </c>
      <c r="F2746">
        <v>37.963383</v>
      </c>
      <c r="G2746">
        <v>23.721359</v>
      </c>
      <c r="H2746" s="1" t="s">
        <v>22</v>
      </c>
      <c r="I2746">
        <v>50</v>
      </c>
      <c r="J2746">
        <v>3</v>
      </c>
      <c r="K2746">
        <v>136</v>
      </c>
      <c r="L2746" s="2">
        <v>44538</v>
      </c>
      <c r="M2746">
        <v>3.04</v>
      </c>
      <c r="N2746">
        <v>1</v>
      </c>
      <c r="O2746">
        <v>259</v>
      </c>
      <c r="P2746">
        <v>11</v>
      </c>
      <c r="Q2746" s="1" t="s">
        <v>13773</v>
      </c>
      <c r="R2746">
        <v>2021</v>
      </c>
      <c r="S2746" s="1" t="s">
        <v>27</v>
      </c>
    </row>
    <row r="2747" spans="1:19" x14ac:dyDescent="0.35">
      <c r="A2747">
        <v>24460827</v>
      </c>
      <c r="B2747" s="1" t="s">
        <v>3852</v>
      </c>
      <c r="C2747">
        <v>184563460</v>
      </c>
      <c r="D2747" s="1" t="s">
        <v>2069</v>
      </c>
      <c r="E2747" s="1" t="s">
        <v>135</v>
      </c>
      <c r="F2747">
        <v>37.960520000000002</v>
      </c>
      <c r="G2747">
        <v>23.719850000000001</v>
      </c>
      <c r="H2747" s="1" t="s">
        <v>22</v>
      </c>
      <c r="I2747">
        <v>243</v>
      </c>
      <c r="J2747">
        <v>2</v>
      </c>
      <c r="K2747">
        <v>156</v>
      </c>
      <c r="L2747" s="2">
        <v>44521</v>
      </c>
      <c r="M2747">
        <v>3.69</v>
      </c>
      <c r="N2747">
        <v>16</v>
      </c>
      <c r="O2747">
        <v>308</v>
      </c>
      <c r="P2747">
        <v>26</v>
      </c>
      <c r="Q2747" s="1" t="s">
        <v>13774</v>
      </c>
      <c r="R2747">
        <v>2021</v>
      </c>
      <c r="S2747" s="1" t="s">
        <v>25</v>
      </c>
    </row>
    <row r="2748" spans="1:19" x14ac:dyDescent="0.35">
      <c r="A2748">
        <v>24463754</v>
      </c>
      <c r="B2748" s="1" t="s">
        <v>3853</v>
      </c>
      <c r="C2748">
        <v>184772069</v>
      </c>
      <c r="D2748" s="1" t="s">
        <v>797</v>
      </c>
      <c r="E2748" s="1" t="s">
        <v>123</v>
      </c>
      <c r="F2748">
        <v>37.976199999999999</v>
      </c>
      <c r="G2748">
        <v>23.7196</v>
      </c>
      <c r="H2748" s="1" t="s">
        <v>22</v>
      </c>
      <c r="I2748">
        <v>96</v>
      </c>
      <c r="J2748">
        <v>1</v>
      </c>
      <c r="K2748">
        <v>87</v>
      </c>
      <c r="L2748" s="2">
        <v>44501</v>
      </c>
      <c r="M2748">
        <v>1.99</v>
      </c>
      <c r="N2748">
        <v>1</v>
      </c>
      <c r="O2748">
        <v>365</v>
      </c>
      <c r="P2748">
        <v>7</v>
      </c>
      <c r="Q2748" s="1" t="s">
        <v>13775</v>
      </c>
      <c r="R2748">
        <v>2021</v>
      </c>
      <c r="S2748" s="1" t="s">
        <v>25</v>
      </c>
    </row>
    <row r="2749" spans="1:19" x14ac:dyDescent="0.35">
      <c r="A2749">
        <v>24468159</v>
      </c>
      <c r="B2749" s="1" t="s">
        <v>3854</v>
      </c>
      <c r="C2749">
        <v>184553174</v>
      </c>
      <c r="D2749" s="1" t="s">
        <v>1044</v>
      </c>
      <c r="E2749" s="1" t="s">
        <v>68</v>
      </c>
      <c r="F2749">
        <v>37.979230000000001</v>
      </c>
      <c r="G2749">
        <v>23.73781</v>
      </c>
      <c r="H2749" s="1" t="s">
        <v>22</v>
      </c>
      <c r="I2749">
        <v>86</v>
      </c>
      <c r="J2749">
        <v>2</v>
      </c>
      <c r="K2749">
        <v>2</v>
      </c>
      <c r="L2749" s="2">
        <v>44446</v>
      </c>
      <c r="M2749">
        <v>0.08</v>
      </c>
      <c r="N2749">
        <v>3</v>
      </c>
      <c r="O2749">
        <v>93</v>
      </c>
      <c r="P2749">
        <v>1</v>
      </c>
      <c r="Q2749" s="1" t="s">
        <v>13776</v>
      </c>
      <c r="R2749">
        <v>2021</v>
      </c>
      <c r="S2749" s="1" t="s">
        <v>23</v>
      </c>
    </row>
    <row r="2750" spans="1:19" x14ac:dyDescent="0.35">
      <c r="A2750">
        <v>24474302</v>
      </c>
      <c r="B2750" s="1" t="s">
        <v>3855</v>
      </c>
      <c r="C2750">
        <v>2718115</v>
      </c>
      <c r="D2750" s="1" t="s">
        <v>736</v>
      </c>
      <c r="E2750" s="1" t="s">
        <v>186</v>
      </c>
      <c r="F2750">
        <v>37.965060000000001</v>
      </c>
      <c r="G2750">
        <v>23.730720000000002</v>
      </c>
      <c r="H2750" s="1" t="s">
        <v>22</v>
      </c>
      <c r="I2750">
        <v>51</v>
      </c>
      <c r="J2750">
        <v>2</v>
      </c>
      <c r="K2750">
        <v>3</v>
      </c>
      <c r="L2750" s="2">
        <v>44492</v>
      </c>
      <c r="M2750">
        <v>0.14000000000000001</v>
      </c>
      <c r="N2750">
        <v>24</v>
      </c>
      <c r="O2750">
        <v>360</v>
      </c>
      <c r="P2750">
        <v>2</v>
      </c>
      <c r="Q2750" s="1" t="s">
        <v>13777</v>
      </c>
      <c r="R2750">
        <v>2021</v>
      </c>
      <c r="S2750" s="1" t="s">
        <v>44</v>
      </c>
    </row>
    <row r="2751" spans="1:19" x14ac:dyDescent="0.35">
      <c r="A2751">
        <v>24479120</v>
      </c>
      <c r="B2751" s="1" t="s">
        <v>3856</v>
      </c>
      <c r="C2751">
        <v>25238135</v>
      </c>
      <c r="D2751" s="1" t="s">
        <v>358</v>
      </c>
      <c r="E2751" s="1" t="s">
        <v>47</v>
      </c>
      <c r="F2751">
        <v>37.965029999999999</v>
      </c>
      <c r="G2751">
        <v>23.750979999999998</v>
      </c>
      <c r="H2751" s="1" t="s">
        <v>37</v>
      </c>
      <c r="I2751">
        <v>15</v>
      </c>
      <c r="J2751">
        <v>1</v>
      </c>
      <c r="K2751">
        <v>145</v>
      </c>
      <c r="L2751" s="2">
        <v>44086</v>
      </c>
      <c r="M2751">
        <v>3.27</v>
      </c>
      <c r="N2751">
        <v>2</v>
      </c>
      <c r="O2751">
        <v>79</v>
      </c>
      <c r="P2751">
        <v>0</v>
      </c>
      <c r="Q2751" s="1" t="s">
        <v>13778</v>
      </c>
      <c r="R2751">
        <v>2020</v>
      </c>
      <c r="S2751" s="1" t="s">
        <v>23</v>
      </c>
    </row>
    <row r="2752" spans="1:19" x14ac:dyDescent="0.35">
      <c r="A2752">
        <v>24479843</v>
      </c>
      <c r="B2752" s="1" t="s">
        <v>3857</v>
      </c>
      <c r="C2752">
        <v>112635016</v>
      </c>
      <c r="D2752" s="1" t="s">
        <v>533</v>
      </c>
      <c r="E2752" s="1" t="s">
        <v>33</v>
      </c>
      <c r="F2752">
        <v>37.971939999999996</v>
      </c>
      <c r="G2752">
        <v>23.732230000000001</v>
      </c>
      <c r="H2752" s="1" t="s">
        <v>22</v>
      </c>
      <c r="I2752">
        <v>65</v>
      </c>
      <c r="J2752">
        <v>1</v>
      </c>
      <c r="K2752">
        <v>213</v>
      </c>
      <c r="L2752" s="2">
        <v>44549</v>
      </c>
      <c r="M2752">
        <v>4.79</v>
      </c>
      <c r="N2752">
        <v>2</v>
      </c>
      <c r="O2752">
        <v>324</v>
      </c>
      <c r="P2752">
        <v>48</v>
      </c>
      <c r="Q2752" s="1" t="s">
        <v>13779</v>
      </c>
      <c r="R2752">
        <v>2021</v>
      </c>
      <c r="S2752" s="1" t="s">
        <v>27</v>
      </c>
    </row>
    <row r="2753" spans="1:19" x14ac:dyDescent="0.35">
      <c r="A2753">
        <v>24484273</v>
      </c>
      <c r="B2753" s="1" t="s">
        <v>3858</v>
      </c>
      <c r="C2753">
        <v>106227906</v>
      </c>
      <c r="D2753" s="1" t="s">
        <v>1835</v>
      </c>
      <c r="E2753" s="1" t="s">
        <v>62</v>
      </c>
      <c r="F2753">
        <v>37.962380000000003</v>
      </c>
      <c r="G2753">
        <v>23.717929999999999</v>
      </c>
      <c r="H2753" s="1" t="s">
        <v>22</v>
      </c>
      <c r="I2753">
        <v>45</v>
      </c>
      <c r="J2753">
        <v>2</v>
      </c>
      <c r="K2753">
        <v>127</v>
      </c>
      <c r="L2753" s="2">
        <v>44507</v>
      </c>
      <c r="M2753">
        <v>2.85</v>
      </c>
      <c r="N2753">
        <v>2</v>
      </c>
      <c r="O2753">
        <v>288</v>
      </c>
      <c r="P2753">
        <v>21</v>
      </c>
      <c r="Q2753" s="1" t="s">
        <v>13780</v>
      </c>
      <c r="R2753">
        <v>2021</v>
      </c>
      <c r="S2753" s="1" t="s">
        <v>25</v>
      </c>
    </row>
    <row r="2754" spans="1:19" x14ac:dyDescent="0.35">
      <c r="A2754">
        <v>24484360</v>
      </c>
      <c r="B2754" s="1" t="s">
        <v>3859</v>
      </c>
      <c r="C2754">
        <v>71413966</v>
      </c>
      <c r="D2754" s="1" t="s">
        <v>521</v>
      </c>
      <c r="E2754" s="1" t="s">
        <v>74</v>
      </c>
      <c r="F2754">
        <v>37.984740000000002</v>
      </c>
      <c r="G2754">
        <v>23.738589999999999</v>
      </c>
      <c r="H2754" s="1" t="s">
        <v>22</v>
      </c>
      <c r="I2754">
        <v>49</v>
      </c>
      <c r="J2754">
        <v>7</v>
      </c>
      <c r="K2754">
        <v>10</v>
      </c>
      <c r="L2754" s="2">
        <v>44424</v>
      </c>
      <c r="M2754">
        <v>0.23</v>
      </c>
      <c r="N2754">
        <v>1</v>
      </c>
      <c r="O2754">
        <v>205</v>
      </c>
      <c r="P2754">
        <v>2</v>
      </c>
      <c r="Q2754" s="1" t="s">
        <v>13781</v>
      </c>
      <c r="R2754">
        <v>2021</v>
      </c>
      <c r="S2754" s="1" t="s">
        <v>41</v>
      </c>
    </row>
    <row r="2755" spans="1:19" x14ac:dyDescent="0.35">
      <c r="A2755">
        <v>24484822</v>
      </c>
      <c r="B2755" s="1" t="s">
        <v>3860</v>
      </c>
      <c r="C2755">
        <v>33345470</v>
      </c>
      <c r="D2755" s="1" t="s">
        <v>2450</v>
      </c>
      <c r="E2755" s="1" t="s">
        <v>936</v>
      </c>
      <c r="F2755">
        <v>37.992269999999998</v>
      </c>
      <c r="G2755">
        <v>23.773319999999998</v>
      </c>
      <c r="H2755" s="1" t="s">
        <v>22</v>
      </c>
      <c r="I2755">
        <v>35</v>
      </c>
      <c r="J2755">
        <v>1</v>
      </c>
      <c r="K2755">
        <v>34</v>
      </c>
      <c r="L2755" s="2">
        <v>43754</v>
      </c>
      <c r="M2755">
        <v>0.76</v>
      </c>
      <c r="N2755">
        <v>1</v>
      </c>
      <c r="O2755">
        <v>175</v>
      </c>
      <c r="P2755">
        <v>0</v>
      </c>
      <c r="Q2755" s="1" t="s">
        <v>13782</v>
      </c>
      <c r="R2755">
        <v>2019</v>
      </c>
      <c r="S2755" s="1" t="s">
        <v>44</v>
      </c>
    </row>
    <row r="2756" spans="1:19" x14ac:dyDescent="0.35">
      <c r="A2756">
        <v>24487266</v>
      </c>
      <c r="B2756" s="1" t="s">
        <v>3861</v>
      </c>
      <c r="C2756">
        <v>184971311</v>
      </c>
      <c r="D2756" s="1" t="s">
        <v>559</v>
      </c>
      <c r="E2756" s="1" t="s">
        <v>33</v>
      </c>
      <c r="F2756">
        <v>37.974130000000002</v>
      </c>
      <c r="G2756">
        <v>23.728940000000001</v>
      </c>
      <c r="H2756" s="1" t="s">
        <v>22</v>
      </c>
      <c r="I2756">
        <v>130</v>
      </c>
      <c r="J2756">
        <v>1</v>
      </c>
      <c r="K2756">
        <v>22</v>
      </c>
      <c r="L2756" s="2">
        <v>44495</v>
      </c>
      <c r="M2756">
        <v>0.63</v>
      </c>
      <c r="N2756">
        <v>14</v>
      </c>
      <c r="O2756">
        <v>317</v>
      </c>
      <c r="P2756">
        <v>14</v>
      </c>
      <c r="Q2756" s="1" t="s">
        <v>13783</v>
      </c>
      <c r="R2756">
        <v>2021</v>
      </c>
      <c r="S2756" s="1" t="s">
        <v>44</v>
      </c>
    </row>
    <row r="2757" spans="1:19" x14ac:dyDescent="0.35">
      <c r="A2757">
        <v>24489295</v>
      </c>
      <c r="B2757" s="1" t="s">
        <v>3862</v>
      </c>
      <c r="C2757">
        <v>184553174</v>
      </c>
      <c r="D2757" s="1" t="s">
        <v>1044</v>
      </c>
      <c r="E2757" s="1" t="s">
        <v>68</v>
      </c>
      <c r="F2757">
        <v>37.980319999999999</v>
      </c>
      <c r="G2757">
        <v>23.738440000000001</v>
      </c>
      <c r="H2757" s="1" t="s">
        <v>22</v>
      </c>
      <c r="I2757">
        <v>70</v>
      </c>
      <c r="J2757">
        <v>2</v>
      </c>
      <c r="K2757">
        <v>3</v>
      </c>
      <c r="L2757" s="2">
        <v>43244</v>
      </c>
      <c r="M2757">
        <v>7.0000000000000007E-2</v>
      </c>
      <c r="N2757">
        <v>3</v>
      </c>
      <c r="O2757">
        <v>98</v>
      </c>
      <c r="P2757">
        <v>0</v>
      </c>
      <c r="Q2757" s="1" t="s">
        <v>13784</v>
      </c>
      <c r="R2757">
        <v>2018</v>
      </c>
      <c r="S2757" s="1" t="s">
        <v>90</v>
      </c>
    </row>
    <row r="2758" spans="1:19" x14ac:dyDescent="0.35">
      <c r="A2758">
        <v>24494055</v>
      </c>
      <c r="B2758" s="1" t="s">
        <v>3863</v>
      </c>
      <c r="C2758">
        <v>184255557</v>
      </c>
      <c r="D2758" s="1" t="s">
        <v>268</v>
      </c>
      <c r="E2758" s="1" t="s">
        <v>74</v>
      </c>
      <c r="F2758">
        <v>37.98892</v>
      </c>
      <c r="G2758">
        <v>23.743120000000001</v>
      </c>
      <c r="H2758" s="1" t="s">
        <v>37</v>
      </c>
      <c r="I2758">
        <v>22</v>
      </c>
      <c r="J2758">
        <v>1</v>
      </c>
      <c r="K2758">
        <v>70</v>
      </c>
      <c r="L2758" s="2">
        <v>44535</v>
      </c>
      <c r="M2758">
        <v>1.57</v>
      </c>
      <c r="N2758">
        <v>2</v>
      </c>
      <c r="O2758">
        <v>356</v>
      </c>
      <c r="P2758">
        <v>11</v>
      </c>
      <c r="Q2758" s="1" t="s">
        <v>13785</v>
      </c>
      <c r="R2758">
        <v>2021</v>
      </c>
      <c r="S2758" s="1" t="s">
        <v>27</v>
      </c>
    </row>
    <row r="2759" spans="1:19" x14ac:dyDescent="0.35">
      <c r="A2759">
        <v>24498435</v>
      </c>
      <c r="B2759" s="1" t="s">
        <v>3864</v>
      </c>
      <c r="C2759">
        <v>175312483</v>
      </c>
      <c r="D2759" s="1" t="s">
        <v>3865</v>
      </c>
      <c r="E2759" s="1" t="s">
        <v>336</v>
      </c>
      <c r="F2759">
        <v>37.980040000000002</v>
      </c>
      <c r="G2759">
        <v>23.709669999999999</v>
      </c>
      <c r="H2759" s="1" t="s">
        <v>22</v>
      </c>
      <c r="I2759">
        <v>29</v>
      </c>
      <c r="J2759">
        <v>1</v>
      </c>
      <c r="K2759">
        <v>80</v>
      </c>
      <c r="L2759" s="2">
        <v>44509</v>
      </c>
      <c r="M2759">
        <v>1.8</v>
      </c>
      <c r="N2759">
        <v>1</v>
      </c>
      <c r="O2759">
        <v>350</v>
      </c>
      <c r="P2759">
        <v>22</v>
      </c>
      <c r="Q2759" s="1" t="s">
        <v>13786</v>
      </c>
      <c r="R2759">
        <v>2021</v>
      </c>
      <c r="S2759" s="1" t="s">
        <v>25</v>
      </c>
    </row>
    <row r="2760" spans="1:19" x14ac:dyDescent="0.35">
      <c r="A2760">
        <v>24517471</v>
      </c>
      <c r="B2760" s="1" t="s">
        <v>3866</v>
      </c>
      <c r="C2760">
        <v>13031654</v>
      </c>
      <c r="D2760" s="1" t="s">
        <v>3762</v>
      </c>
      <c r="E2760" s="1" t="s">
        <v>97</v>
      </c>
      <c r="F2760">
        <v>37.992640000000002</v>
      </c>
      <c r="G2760">
        <v>23.730820000000001</v>
      </c>
      <c r="H2760" s="1" t="s">
        <v>22</v>
      </c>
      <c r="I2760">
        <v>45</v>
      </c>
      <c r="J2760">
        <v>2</v>
      </c>
      <c r="K2760">
        <v>102</v>
      </c>
      <c r="L2760" s="2">
        <v>44520</v>
      </c>
      <c r="M2760">
        <v>2.2999999999999998</v>
      </c>
      <c r="N2760">
        <v>23</v>
      </c>
      <c r="O2760">
        <v>271</v>
      </c>
      <c r="P2760">
        <v>20</v>
      </c>
      <c r="Q2760" s="1" t="s">
        <v>13724</v>
      </c>
      <c r="R2760">
        <v>2021</v>
      </c>
      <c r="S2760" s="1" t="s">
        <v>25</v>
      </c>
    </row>
    <row r="2761" spans="1:19" x14ac:dyDescent="0.35">
      <c r="A2761">
        <v>24527962</v>
      </c>
      <c r="B2761" s="1" t="s">
        <v>3867</v>
      </c>
      <c r="C2761">
        <v>7890898</v>
      </c>
      <c r="D2761" s="1" t="s">
        <v>46</v>
      </c>
      <c r="E2761" s="1" t="s">
        <v>229</v>
      </c>
      <c r="F2761">
        <v>37.977319999999999</v>
      </c>
      <c r="G2761">
        <v>23.750869999999999</v>
      </c>
      <c r="H2761" s="1" t="s">
        <v>22</v>
      </c>
      <c r="I2761">
        <v>70</v>
      </c>
      <c r="J2761">
        <v>3</v>
      </c>
      <c r="K2761">
        <v>26</v>
      </c>
      <c r="L2761" s="2">
        <v>44530</v>
      </c>
      <c r="M2761">
        <v>0.6</v>
      </c>
      <c r="N2761">
        <v>1</v>
      </c>
      <c r="O2761">
        <v>286</v>
      </c>
      <c r="P2761">
        <v>1</v>
      </c>
      <c r="Q2761" s="1" t="s">
        <v>13787</v>
      </c>
      <c r="R2761">
        <v>2021</v>
      </c>
      <c r="S2761" s="1" t="s">
        <v>25</v>
      </c>
    </row>
    <row r="2762" spans="1:19" x14ac:dyDescent="0.35">
      <c r="A2762">
        <v>24530851</v>
      </c>
      <c r="B2762" s="1" t="s">
        <v>3868</v>
      </c>
      <c r="C2762">
        <v>102680287</v>
      </c>
      <c r="D2762" s="1" t="s">
        <v>1835</v>
      </c>
      <c r="E2762" s="1" t="s">
        <v>40</v>
      </c>
      <c r="F2762">
        <v>38.008620000000001</v>
      </c>
      <c r="G2762">
        <v>23.730989999999998</v>
      </c>
      <c r="H2762" s="1" t="s">
        <v>22</v>
      </c>
      <c r="I2762">
        <v>31</v>
      </c>
      <c r="J2762">
        <v>60</v>
      </c>
      <c r="K2762">
        <v>16</v>
      </c>
      <c r="L2762" s="2">
        <v>44135</v>
      </c>
      <c r="M2762">
        <v>0.36</v>
      </c>
      <c r="N2762">
        <v>1</v>
      </c>
      <c r="O2762">
        <v>341</v>
      </c>
      <c r="P2762">
        <v>0</v>
      </c>
      <c r="Q2762" s="1" t="s">
        <v>13788</v>
      </c>
      <c r="R2762">
        <v>2020</v>
      </c>
      <c r="S2762" s="1" t="s">
        <v>44</v>
      </c>
    </row>
    <row r="2763" spans="1:19" x14ac:dyDescent="0.35">
      <c r="A2763">
        <v>24534164</v>
      </c>
      <c r="B2763" s="1" t="s">
        <v>3869</v>
      </c>
      <c r="C2763">
        <v>185324258</v>
      </c>
      <c r="D2763" s="1" t="s">
        <v>3870</v>
      </c>
      <c r="E2763" s="1" t="s">
        <v>62</v>
      </c>
      <c r="F2763">
        <v>37.970970000000001</v>
      </c>
      <c r="G2763">
        <v>23.729379999999999</v>
      </c>
      <c r="H2763" s="1" t="s">
        <v>22</v>
      </c>
      <c r="I2763">
        <v>115</v>
      </c>
      <c r="J2763">
        <v>2</v>
      </c>
      <c r="K2763">
        <v>1</v>
      </c>
      <c r="L2763" s="2">
        <v>43259</v>
      </c>
      <c r="M2763">
        <v>0.02</v>
      </c>
      <c r="N2763">
        <v>1</v>
      </c>
      <c r="O2763">
        <v>254</v>
      </c>
      <c r="P2763">
        <v>0</v>
      </c>
      <c r="Q2763" s="1" t="s">
        <v>13789</v>
      </c>
      <c r="R2763">
        <v>2018</v>
      </c>
      <c r="S2763" s="1" t="s">
        <v>113</v>
      </c>
    </row>
    <row r="2764" spans="1:19" x14ac:dyDescent="0.35">
      <c r="A2764">
        <v>24537733</v>
      </c>
      <c r="B2764" s="1" t="s">
        <v>3871</v>
      </c>
      <c r="C2764">
        <v>185355278</v>
      </c>
      <c r="D2764" s="1" t="s">
        <v>1488</v>
      </c>
      <c r="E2764" s="1" t="s">
        <v>186</v>
      </c>
      <c r="F2764">
        <v>37.956519999999998</v>
      </c>
      <c r="G2764">
        <v>23.727429999999998</v>
      </c>
      <c r="H2764" s="1" t="s">
        <v>37</v>
      </c>
      <c r="I2764">
        <v>90</v>
      </c>
      <c r="J2764">
        <v>1</v>
      </c>
      <c r="K2764">
        <v>1</v>
      </c>
      <c r="L2764" s="2">
        <v>43275</v>
      </c>
      <c r="M2764">
        <v>0.02</v>
      </c>
      <c r="N2764">
        <v>1</v>
      </c>
      <c r="O2764">
        <v>180</v>
      </c>
      <c r="P2764">
        <v>0</v>
      </c>
      <c r="Q2764" s="1"/>
      <c r="R2764">
        <v>2018</v>
      </c>
      <c r="S2764" s="1" t="s">
        <v>113</v>
      </c>
    </row>
    <row r="2765" spans="1:19" x14ac:dyDescent="0.35">
      <c r="A2765">
        <v>24537996</v>
      </c>
      <c r="B2765" s="1" t="s">
        <v>3872</v>
      </c>
      <c r="C2765">
        <v>185359950</v>
      </c>
      <c r="D2765" s="1" t="s">
        <v>3873</v>
      </c>
      <c r="E2765" s="1" t="s">
        <v>36</v>
      </c>
      <c r="F2765">
        <v>37.980629999999998</v>
      </c>
      <c r="G2765">
        <v>23.717580000000002</v>
      </c>
      <c r="H2765" s="1" t="s">
        <v>22</v>
      </c>
      <c r="I2765">
        <v>104</v>
      </c>
      <c r="J2765">
        <v>2</v>
      </c>
      <c r="K2765">
        <v>205</v>
      </c>
      <c r="L2765" s="2">
        <v>44551</v>
      </c>
      <c r="M2765">
        <v>4.6100000000000003</v>
      </c>
      <c r="N2765">
        <v>1</v>
      </c>
      <c r="O2765">
        <v>133</v>
      </c>
      <c r="P2765">
        <v>51</v>
      </c>
      <c r="Q2765" s="1" t="s">
        <v>13790</v>
      </c>
      <c r="R2765">
        <v>2021</v>
      </c>
      <c r="S2765" s="1" t="s">
        <v>27</v>
      </c>
    </row>
    <row r="2766" spans="1:19" x14ac:dyDescent="0.35">
      <c r="A2766">
        <v>24538131</v>
      </c>
      <c r="B2766" s="1" t="s">
        <v>3874</v>
      </c>
      <c r="C2766">
        <v>113951350</v>
      </c>
      <c r="D2766" s="1" t="s">
        <v>2104</v>
      </c>
      <c r="E2766" s="1" t="s">
        <v>33</v>
      </c>
      <c r="F2766">
        <v>37.976849999999999</v>
      </c>
      <c r="G2766">
        <v>23.729469999999999</v>
      </c>
      <c r="H2766" s="1" t="s">
        <v>22</v>
      </c>
      <c r="I2766">
        <v>60</v>
      </c>
      <c r="J2766">
        <v>1</v>
      </c>
      <c r="K2766">
        <v>121</v>
      </c>
      <c r="L2766" s="2">
        <v>44545</v>
      </c>
      <c r="M2766">
        <v>2.72</v>
      </c>
      <c r="N2766">
        <v>2</v>
      </c>
      <c r="O2766">
        <v>283</v>
      </c>
      <c r="P2766">
        <v>24</v>
      </c>
      <c r="Q2766" s="1" t="s">
        <v>13791</v>
      </c>
      <c r="R2766">
        <v>2021</v>
      </c>
      <c r="S2766" s="1" t="s">
        <v>27</v>
      </c>
    </row>
    <row r="2767" spans="1:19" x14ac:dyDescent="0.35">
      <c r="A2767">
        <v>24540015</v>
      </c>
      <c r="B2767" s="1" t="s">
        <v>3875</v>
      </c>
      <c r="C2767">
        <v>171532073</v>
      </c>
      <c r="D2767" s="1" t="s">
        <v>2612</v>
      </c>
      <c r="E2767" s="1" t="s">
        <v>936</v>
      </c>
      <c r="F2767">
        <v>37.995170000000002</v>
      </c>
      <c r="G2767">
        <v>23.77609</v>
      </c>
      <c r="H2767" s="1" t="s">
        <v>22</v>
      </c>
      <c r="I2767">
        <v>52</v>
      </c>
      <c r="J2767">
        <v>1</v>
      </c>
      <c r="K2767">
        <v>137</v>
      </c>
      <c r="L2767" s="2">
        <v>44549</v>
      </c>
      <c r="M2767">
        <v>3.09</v>
      </c>
      <c r="N2767">
        <v>1</v>
      </c>
      <c r="O2767">
        <v>354</v>
      </c>
      <c r="P2767">
        <v>29</v>
      </c>
      <c r="Q2767" s="1" t="s">
        <v>13792</v>
      </c>
      <c r="R2767">
        <v>2021</v>
      </c>
      <c r="S2767" s="1" t="s">
        <v>27</v>
      </c>
    </row>
    <row r="2768" spans="1:19" x14ac:dyDescent="0.35">
      <c r="A2768">
        <v>24540482</v>
      </c>
      <c r="B2768" s="1" t="s">
        <v>3876</v>
      </c>
      <c r="C2768">
        <v>10502498</v>
      </c>
      <c r="D2768" s="1" t="s">
        <v>1256</v>
      </c>
      <c r="E2768" s="1" t="s">
        <v>21</v>
      </c>
      <c r="F2768">
        <v>37.98545</v>
      </c>
      <c r="G2768">
        <v>23.752880000000001</v>
      </c>
      <c r="H2768" s="1" t="s">
        <v>22</v>
      </c>
      <c r="I2768">
        <v>50</v>
      </c>
      <c r="J2768">
        <v>1</v>
      </c>
      <c r="K2768">
        <v>0</v>
      </c>
      <c r="L2768" s="2"/>
      <c r="N2768">
        <v>1</v>
      </c>
      <c r="O2768">
        <v>0</v>
      </c>
      <c r="P2768">
        <v>0</v>
      </c>
      <c r="Q2768" s="1"/>
      <c r="S2768" s="1"/>
    </row>
    <row r="2769" spans="1:19" x14ac:dyDescent="0.35">
      <c r="A2769">
        <v>24550275</v>
      </c>
      <c r="B2769" s="1" t="s">
        <v>3877</v>
      </c>
      <c r="C2769">
        <v>103947466</v>
      </c>
      <c r="D2769" s="1" t="s">
        <v>3878</v>
      </c>
      <c r="E2769" s="1" t="s">
        <v>186</v>
      </c>
      <c r="F2769">
        <v>37.96378</v>
      </c>
      <c r="G2769">
        <v>23.73029</v>
      </c>
      <c r="H2769" s="1" t="s">
        <v>22</v>
      </c>
      <c r="I2769">
        <v>80</v>
      </c>
      <c r="J2769">
        <v>2</v>
      </c>
      <c r="K2769">
        <v>27</v>
      </c>
      <c r="L2769" s="2">
        <v>44501</v>
      </c>
      <c r="M2769">
        <v>0.62</v>
      </c>
      <c r="N2769">
        <v>1</v>
      </c>
      <c r="O2769">
        <v>356</v>
      </c>
      <c r="P2769">
        <v>2</v>
      </c>
      <c r="Q2769" s="1"/>
      <c r="R2769">
        <v>2021</v>
      </c>
      <c r="S2769" s="1" t="s">
        <v>25</v>
      </c>
    </row>
    <row r="2770" spans="1:19" x14ac:dyDescent="0.35">
      <c r="A2770">
        <v>24556958</v>
      </c>
      <c r="B2770" s="1" t="s">
        <v>3879</v>
      </c>
      <c r="C2770">
        <v>185525740</v>
      </c>
      <c r="D2770" s="1" t="s">
        <v>3880</v>
      </c>
      <c r="E2770" s="1" t="s">
        <v>229</v>
      </c>
      <c r="F2770">
        <v>37.974069999999998</v>
      </c>
      <c r="G2770">
        <v>23.748819999999998</v>
      </c>
      <c r="H2770" s="1" t="s">
        <v>22</v>
      </c>
      <c r="I2770">
        <v>39</v>
      </c>
      <c r="J2770">
        <v>1</v>
      </c>
      <c r="K2770">
        <v>187</v>
      </c>
      <c r="L2770" s="2">
        <v>44552</v>
      </c>
      <c r="M2770">
        <v>4.37</v>
      </c>
      <c r="N2770">
        <v>1</v>
      </c>
      <c r="O2770">
        <v>351</v>
      </c>
      <c r="P2770">
        <v>41</v>
      </c>
      <c r="Q2770" s="1" t="s">
        <v>13793</v>
      </c>
      <c r="R2770">
        <v>2021</v>
      </c>
      <c r="S2770" s="1" t="s">
        <v>27</v>
      </c>
    </row>
    <row r="2771" spans="1:19" x14ac:dyDescent="0.35">
      <c r="A2771">
        <v>24565129</v>
      </c>
      <c r="B2771" s="1" t="s">
        <v>3881</v>
      </c>
      <c r="C2771">
        <v>172128163</v>
      </c>
      <c r="D2771" s="1" t="s">
        <v>757</v>
      </c>
      <c r="E2771" s="1" t="s">
        <v>47</v>
      </c>
      <c r="F2771">
        <v>37.965780000000002</v>
      </c>
      <c r="G2771">
        <v>23.75001</v>
      </c>
      <c r="H2771" s="1" t="s">
        <v>22</v>
      </c>
      <c r="I2771">
        <v>27</v>
      </c>
      <c r="J2771">
        <v>3</v>
      </c>
      <c r="K2771">
        <v>74</v>
      </c>
      <c r="L2771" s="2">
        <v>44281</v>
      </c>
      <c r="M2771">
        <v>1.74</v>
      </c>
      <c r="N2771">
        <v>1</v>
      </c>
      <c r="O2771">
        <v>25</v>
      </c>
      <c r="P2771">
        <v>2</v>
      </c>
      <c r="Q2771" s="1" t="s">
        <v>13794</v>
      </c>
      <c r="R2771">
        <v>2021</v>
      </c>
      <c r="S2771" s="1" t="s">
        <v>199</v>
      </c>
    </row>
    <row r="2772" spans="1:19" x14ac:dyDescent="0.35">
      <c r="A2772">
        <v>24568268</v>
      </c>
      <c r="B2772" s="1" t="s">
        <v>3882</v>
      </c>
      <c r="C2772">
        <v>185630045</v>
      </c>
      <c r="D2772" s="1" t="s">
        <v>1488</v>
      </c>
      <c r="E2772" s="1" t="s">
        <v>21</v>
      </c>
      <c r="F2772">
        <v>37.994059999999998</v>
      </c>
      <c r="G2772">
        <v>23.764379999999999</v>
      </c>
      <c r="H2772" s="1" t="s">
        <v>22</v>
      </c>
      <c r="I2772">
        <v>42</v>
      </c>
      <c r="J2772">
        <v>3</v>
      </c>
      <c r="K2772">
        <v>46</v>
      </c>
      <c r="L2772" s="2">
        <v>44550</v>
      </c>
      <c r="M2772">
        <v>1.04</v>
      </c>
      <c r="N2772">
        <v>1</v>
      </c>
      <c r="O2772">
        <v>247</v>
      </c>
      <c r="P2772">
        <v>13</v>
      </c>
      <c r="Q2772" s="1" t="s">
        <v>13795</v>
      </c>
      <c r="R2772">
        <v>2021</v>
      </c>
      <c r="S2772" s="1" t="s">
        <v>27</v>
      </c>
    </row>
    <row r="2773" spans="1:19" x14ac:dyDescent="0.35">
      <c r="A2773">
        <v>24572838</v>
      </c>
      <c r="B2773" s="1" t="s">
        <v>3883</v>
      </c>
      <c r="C2773">
        <v>134505153</v>
      </c>
      <c r="D2773" s="1" t="s">
        <v>3884</v>
      </c>
      <c r="E2773" s="1" t="s">
        <v>74</v>
      </c>
      <c r="F2773">
        <v>37.986629999999998</v>
      </c>
      <c r="G2773">
        <v>23.73462</v>
      </c>
      <c r="H2773" s="1" t="s">
        <v>22</v>
      </c>
      <c r="I2773">
        <v>30</v>
      </c>
      <c r="J2773">
        <v>2</v>
      </c>
      <c r="K2773">
        <v>78</v>
      </c>
      <c r="L2773" s="2">
        <v>44469</v>
      </c>
      <c r="M2773">
        <v>1.76</v>
      </c>
      <c r="N2773">
        <v>1</v>
      </c>
      <c r="O2773">
        <v>205</v>
      </c>
      <c r="P2773">
        <v>9</v>
      </c>
      <c r="Q2773" s="1" t="s">
        <v>13796</v>
      </c>
      <c r="R2773">
        <v>2021</v>
      </c>
      <c r="S2773" s="1" t="s">
        <v>23</v>
      </c>
    </row>
    <row r="2774" spans="1:19" x14ac:dyDescent="0.35">
      <c r="A2774">
        <v>24579452</v>
      </c>
      <c r="B2774" s="1" t="s">
        <v>3885</v>
      </c>
      <c r="C2774">
        <v>185726778</v>
      </c>
      <c r="D2774" s="1" t="s">
        <v>79</v>
      </c>
      <c r="E2774" s="1" t="s">
        <v>47</v>
      </c>
      <c r="F2774">
        <v>37.970709999999997</v>
      </c>
      <c r="G2774">
        <v>23.74868</v>
      </c>
      <c r="H2774" s="1" t="s">
        <v>22</v>
      </c>
      <c r="I2774">
        <v>43</v>
      </c>
      <c r="J2774">
        <v>14</v>
      </c>
      <c r="K2774">
        <v>102</v>
      </c>
      <c r="L2774" s="2">
        <v>44535</v>
      </c>
      <c r="M2774">
        <v>2.2999999999999998</v>
      </c>
      <c r="N2774">
        <v>2</v>
      </c>
      <c r="O2774">
        <v>31</v>
      </c>
      <c r="P2774">
        <v>6</v>
      </c>
      <c r="Q2774" s="1" t="s">
        <v>13797</v>
      </c>
      <c r="R2774">
        <v>2021</v>
      </c>
      <c r="S2774" s="1" t="s">
        <v>27</v>
      </c>
    </row>
    <row r="2775" spans="1:19" x14ac:dyDescent="0.35">
      <c r="A2775">
        <v>24581727</v>
      </c>
      <c r="B2775" s="1" t="s">
        <v>3257</v>
      </c>
      <c r="C2775">
        <v>24251408</v>
      </c>
      <c r="D2775" s="1" t="s">
        <v>3886</v>
      </c>
      <c r="E2775" s="1" t="s">
        <v>936</v>
      </c>
      <c r="F2775">
        <v>37.996670000000002</v>
      </c>
      <c r="G2775">
        <v>23.770209999999999</v>
      </c>
      <c r="H2775" s="1" t="s">
        <v>22</v>
      </c>
      <c r="I2775">
        <v>20</v>
      </c>
      <c r="J2775">
        <v>10</v>
      </c>
      <c r="K2775">
        <v>3</v>
      </c>
      <c r="L2775" s="2">
        <v>44373</v>
      </c>
      <c r="M2775">
        <v>7.0000000000000007E-2</v>
      </c>
      <c r="N2775">
        <v>1</v>
      </c>
      <c r="O2775">
        <v>260</v>
      </c>
      <c r="P2775">
        <v>1</v>
      </c>
      <c r="Q2775" s="1"/>
      <c r="R2775">
        <v>2021</v>
      </c>
      <c r="S2775" s="1" t="s">
        <v>113</v>
      </c>
    </row>
    <row r="2776" spans="1:19" x14ac:dyDescent="0.35">
      <c r="A2776">
        <v>24587861</v>
      </c>
      <c r="B2776" s="1" t="s">
        <v>3887</v>
      </c>
      <c r="C2776">
        <v>11407277</v>
      </c>
      <c r="D2776" s="1" t="s">
        <v>463</v>
      </c>
      <c r="E2776" s="1" t="s">
        <v>33</v>
      </c>
      <c r="F2776">
        <v>37.979149999999997</v>
      </c>
      <c r="G2776">
        <v>23.736550000000001</v>
      </c>
      <c r="H2776" s="1" t="s">
        <v>22</v>
      </c>
      <c r="I2776">
        <v>109</v>
      </c>
      <c r="J2776">
        <v>1</v>
      </c>
      <c r="K2776">
        <v>199</v>
      </c>
      <c r="L2776" s="2">
        <v>44547</v>
      </c>
      <c r="M2776">
        <v>4.4800000000000004</v>
      </c>
      <c r="N2776">
        <v>4</v>
      </c>
      <c r="O2776">
        <v>295</v>
      </c>
      <c r="P2776">
        <v>44</v>
      </c>
      <c r="Q2776" s="1" t="s">
        <v>13798</v>
      </c>
      <c r="R2776">
        <v>2021</v>
      </c>
      <c r="S2776" s="1" t="s">
        <v>27</v>
      </c>
    </row>
    <row r="2777" spans="1:19" x14ac:dyDescent="0.35">
      <c r="A2777">
        <v>24590863</v>
      </c>
      <c r="B2777" s="1" t="s">
        <v>3888</v>
      </c>
      <c r="C2777">
        <v>83644630</v>
      </c>
      <c r="D2777" s="1" t="s">
        <v>358</v>
      </c>
      <c r="E2777" s="1" t="s">
        <v>186</v>
      </c>
      <c r="F2777">
        <v>37.963059999999999</v>
      </c>
      <c r="G2777">
        <v>23.72748</v>
      </c>
      <c r="H2777" s="1" t="s">
        <v>22</v>
      </c>
      <c r="I2777">
        <v>40</v>
      </c>
      <c r="J2777">
        <v>3</v>
      </c>
      <c r="K2777">
        <v>55</v>
      </c>
      <c r="L2777" s="2">
        <v>44495</v>
      </c>
      <c r="M2777">
        <v>1.25</v>
      </c>
      <c r="N2777">
        <v>1</v>
      </c>
      <c r="O2777">
        <v>140</v>
      </c>
      <c r="P2777">
        <v>11</v>
      </c>
      <c r="Q2777" s="1" t="s">
        <v>13799</v>
      </c>
      <c r="R2777">
        <v>2021</v>
      </c>
      <c r="S2777" s="1" t="s">
        <v>44</v>
      </c>
    </row>
    <row r="2778" spans="1:19" x14ac:dyDescent="0.35">
      <c r="A2778">
        <v>24597658</v>
      </c>
      <c r="B2778" s="1" t="s">
        <v>3889</v>
      </c>
      <c r="C2778">
        <v>173057232</v>
      </c>
      <c r="D2778" s="1" t="s">
        <v>373</v>
      </c>
      <c r="E2778" s="1" t="s">
        <v>21</v>
      </c>
      <c r="F2778">
        <v>37.98939</v>
      </c>
      <c r="G2778">
        <v>23.760169999999999</v>
      </c>
      <c r="H2778" s="1" t="s">
        <v>22</v>
      </c>
      <c r="I2778">
        <v>75</v>
      </c>
      <c r="J2778">
        <v>2</v>
      </c>
      <c r="K2778">
        <v>0</v>
      </c>
      <c r="L2778" s="2"/>
      <c r="N2778">
        <v>1</v>
      </c>
      <c r="O2778">
        <v>365</v>
      </c>
      <c r="P2778">
        <v>0</v>
      </c>
      <c r="Q2778" s="1"/>
      <c r="S2778" s="1"/>
    </row>
    <row r="2779" spans="1:19" x14ac:dyDescent="0.35">
      <c r="A2779">
        <v>24603738</v>
      </c>
      <c r="B2779" s="1" t="s">
        <v>3890</v>
      </c>
      <c r="C2779">
        <v>65851293</v>
      </c>
      <c r="D2779" s="1" t="s">
        <v>310</v>
      </c>
      <c r="E2779" s="1" t="s">
        <v>54</v>
      </c>
      <c r="F2779">
        <v>37.966189999999997</v>
      </c>
      <c r="G2779">
        <v>23.735119999999998</v>
      </c>
      <c r="H2779" s="1" t="s">
        <v>22</v>
      </c>
      <c r="I2779">
        <v>70</v>
      </c>
      <c r="J2779">
        <v>4</v>
      </c>
      <c r="K2779">
        <v>48</v>
      </c>
      <c r="L2779" s="2">
        <v>44486</v>
      </c>
      <c r="M2779">
        <v>1.0900000000000001</v>
      </c>
      <c r="N2779">
        <v>1</v>
      </c>
      <c r="O2779">
        <v>65</v>
      </c>
      <c r="P2779">
        <v>1</v>
      </c>
      <c r="Q2779" s="1"/>
      <c r="R2779">
        <v>2021</v>
      </c>
      <c r="S2779" s="1" t="s">
        <v>44</v>
      </c>
    </row>
    <row r="2780" spans="1:19" x14ac:dyDescent="0.35">
      <c r="A2780">
        <v>24604357</v>
      </c>
      <c r="B2780" s="1" t="s">
        <v>3891</v>
      </c>
      <c r="C2780">
        <v>150918522</v>
      </c>
      <c r="D2780" s="1" t="s">
        <v>559</v>
      </c>
      <c r="E2780" s="1" t="s">
        <v>74</v>
      </c>
      <c r="F2780">
        <v>37.990400000000001</v>
      </c>
      <c r="G2780">
        <v>23.73443</v>
      </c>
      <c r="H2780" s="1" t="s">
        <v>22</v>
      </c>
      <c r="I2780">
        <v>22</v>
      </c>
      <c r="J2780">
        <v>30</v>
      </c>
      <c r="K2780">
        <v>34</v>
      </c>
      <c r="L2780" s="2">
        <v>43709</v>
      </c>
      <c r="M2780">
        <v>0.78</v>
      </c>
      <c r="N2780">
        <v>1</v>
      </c>
      <c r="O2780">
        <v>0</v>
      </c>
      <c r="P2780">
        <v>0</v>
      </c>
      <c r="Q2780" s="1" t="s">
        <v>13800</v>
      </c>
      <c r="R2780">
        <v>2019</v>
      </c>
      <c r="S2780" s="1" t="s">
        <v>23</v>
      </c>
    </row>
    <row r="2781" spans="1:19" x14ac:dyDescent="0.35">
      <c r="A2781">
        <v>24606358</v>
      </c>
      <c r="B2781" s="1" t="s">
        <v>3892</v>
      </c>
      <c r="C2781">
        <v>180896799</v>
      </c>
      <c r="D2781" s="1" t="s">
        <v>3893</v>
      </c>
      <c r="E2781" s="1" t="s">
        <v>47</v>
      </c>
      <c r="F2781">
        <v>37.968620000000001</v>
      </c>
      <c r="G2781">
        <v>23.748629999999999</v>
      </c>
      <c r="H2781" s="1" t="s">
        <v>22</v>
      </c>
      <c r="I2781">
        <v>40</v>
      </c>
      <c r="J2781">
        <v>1</v>
      </c>
      <c r="K2781">
        <v>6</v>
      </c>
      <c r="L2781" s="2">
        <v>44458</v>
      </c>
      <c r="M2781">
        <v>0.14000000000000001</v>
      </c>
      <c r="N2781">
        <v>12</v>
      </c>
      <c r="O2781">
        <v>130</v>
      </c>
      <c r="P2781">
        <v>5</v>
      </c>
      <c r="Q2781" s="1" t="s">
        <v>13801</v>
      </c>
      <c r="R2781">
        <v>2021</v>
      </c>
      <c r="S2781" s="1" t="s">
        <v>23</v>
      </c>
    </row>
    <row r="2782" spans="1:19" x14ac:dyDescent="0.35">
      <c r="A2782">
        <v>24611641</v>
      </c>
      <c r="B2782" s="1" t="s">
        <v>3894</v>
      </c>
      <c r="C2782">
        <v>186001815</v>
      </c>
      <c r="D2782" s="1" t="s">
        <v>3895</v>
      </c>
      <c r="E2782" s="1" t="s">
        <v>135</v>
      </c>
      <c r="F2782">
        <v>37.965949999999999</v>
      </c>
      <c r="G2782">
        <v>23.723559999999999</v>
      </c>
      <c r="H2782" s="1" t="s">
        <v>22</v>
      </c>
      <c r="I2782">
        <v>72</v>
      </c>
      <c r="J2782">
        <v>1</v>
      </c>
      <c r="K2782">
        <v>76</v>
      </c>
      <c r="L2782" s="2">
        <v>44547</v>
      </c>
      <c r="M2782">
        <v>1.82</v>
      </c>
      <c r="N2782">
        <v>1</v>
      </c>
      <c r="O2782">
        <v>348</v>
      </c>
      <c r="P2782">
        <v>29</v>
      </c>
      <c r="Q2782" s="1" t="s">
        <v>13802</v>
      </c>
      <c r="R2782">
        <v>2021</v>
      </c>
      <c r="S2782" s="1" t="s">
        <v>27</v>
      </c>
    </row>
    <row r="2783" spans="1:19" x14ac:dyDescent="0.35">
      <c r="A2783">
        <v>24622764</v>
      </c>
      <c r="B2783" s="1" t="s">
        <v>3896</v>
      </c>
      <c r="C2783">
        <v>20220928</v>
      </c>
      <c r="D2783" s="1" t="s">
        <v>559</v>
      </c>
      <c r="E2783" s="1" t="s">
        <v>347</v>
      </c>
      <c r="F2783">
        <v>37.990870000000001</v>
      </c>
      <c r="G2783">
        <v>23.74352</v>
      </c>
      <c r="H2783" s="1" t="s">
        <v>22</v>
      </c>
      <c r="I2783">
        <v>35</v>
      </c>
      <c r="J2783">
        <v>4</v>
      </c>
      <c r="K2783">
        <v>71</v>
      </c>
      <c r="L2783" s="2">
        <v>43912</v>
      </c>
      <c r="M2783">
        <v>1.7</v>
      </c>
      <c r="N2783">
        <v>1</v>
      </c>
      <c r="O2783">
        <v>114</v>
      </c>
      <c r="P2783">
        <v>0</v>
      </c>
      <c r="Q2783" s="1" t="s">
        <v>13803</v>
      </c>
      <c r="R2783">
        <v>2020</v>
      </c>
      <c r="S2783" s="1" t="s">
        <v>199</v>
      </c>
    </row>
    <row r="2784" spans="1:19" x14ac:dyDescent="0.35">
      <c r="A2784">
        <v>24624146</v>
      </c>
      <c r="B2784" s="1" t="s">
        <v>3897</v>
      </c>
      <c r="C2784">
        <v>186086964</v>
      </c>
      <c r="D2784" s="1" t="s">
        <v>3898</v>
      </c>
      <c r="E2784" s="1" t="s">
        <v>33</v>
      </c>
      <c r="F2784">
        <v>37.973469999999999</v>
      </c>
      <c r="G2784">
        <v>23.727319999999999</v>
      </c>
      <c r="H2784" s="1" t="s">
        <v>22</v>
      </c>
      <c r="I2784">
        <v>250</v>
      </c>
      <c r="J2784">
        <v>2</v>
      </c>
      <c r="K2784">
        <v>42</v>
      </c>
      <c r="L2784" s="2">
        <v>44499</v>
      </c>
      <c r="M2784">
        <v>0.97</v>
      </c>
      <c r="N2784">
        <v>1</v>
      </c>
      <c r="O2784">
        <v>333</v>
      </c>
      <c r="P2784">
        <v>13</v>
      </c>
      <c r="Q2784" s="1" t="s">
        <v>13804</v>
      </c>
      <c r="R2784">
        <v>2021</v>
      </c>
      <c r="S2784" s="1" t="s">
        <v>44</v>
      </c>
    </row>
    <row r="2785" spans="1:19" x14ac:dyDescent="0.35">
      <c r="A2785">
        <v>24626298</v>
      </c>
      <c r="B2785" s="1" t="s">
        <v>3899</v>
      </c>
      <c r="C2785">
        <v>178447744</v>
      </c>
      <c r="D2785" s="1" t="s">
        <v>1296</v>
      </c>
      <c r="E2785" s="1" t="s">
        <v>135</v>
      </c>
      <c r="F2785">
        <v>37.965922999999997</v>
      </c>
      <c r="G2785">
        <v>23.728207000000001</v>
      </c>
      <c r="H2785" s="1" t="s">
        <v>22</v>
      </c>
      <c r="I2785">
        <v>150</v>
      </c>
      <c r="J2785">
        <v>2</v>
      </c>
      <c r="K2785">
        <v>24</v>
      </c>
      <c r="L2785" s="2">
        <v>44507</v>
      </c>
      <c r="M2785">
        <v>0.56000000000000005</v>
      </c>
      <c r="N2785">
        <v>3</v>
      </c>
      <c r="O2785">
        <v>364</v>
      </c>
      <c r="P2785">
        <v>9</v>
      </c>
      <c r="Q2785" s="1" t="s">
        <v>13805</v>
      </c>
      <c r="R2785">
        <v>2021</v>
      </c>
      <c r="S2785" s="1" t="s">
        <v>25</v>
      </c>
    </row>
    <row r="2786" spans="1:19" x14ac:dyDescent="0.35">
      <c r="A2786">
        <v>24637739</v>
      </c>
      <c r="B2786" s="1" t="s">
        <v>3900</v>
      </c>
      <c r="C2786">
        <v>186062254</v>
      </c>
      <c r="D2786" s="1" t="s">
        <v>46</v>
      </c>
      <c r="E2786" s="1" t="s">
        <v>36</v>
      </c>
      <c r="F2786">
        <v>37.979759999999999</v>
      </c>
      <c r="G2786">
        <v>23.71236</v>
      </c>
      <c r="H2786" s="1" t="s">
        <v>22</v>
      </c>
      <c r="I2786">
        <v>45</v>
      </c>
      <c r="J2786">
        <v>2</v>
      </c>
      <c r="K2786">
        <v>8</v>
      </c>
      <c r="L2786" s="2">
        <v>43365</v>
      </c>
      <c r="M2786">
        <v>0.19</v>
      </c>
      <c r="N2786">
        <v>1</v>
      </c>
      <c r="O2786">
        <v>0</v>
      </c>
      <c r="P2786">
        <v>0</v>
      </c>
      <c r="Q2786" s="1" t="s">
        <v>3901</v>
      </c>
      <c r="R2786">
        <v>2018</v>
      </c>
      <c r="S2786" s="1" t="s">
        <v>23</v>
      </c>
    </row>
    <row r="2787" spans="1:19" x14ac:dyDescent="0.35">
      <c r="A2787">
        <v>24638195</v>
      </c>
      <c r="B2787" s="1" t="s">
        <v>3902</v>
      </c>
      <c r="C2787">
        <v>186198745</v>
      </c>
      <c r="D2787" s="1" t="s">
        <v>3903</v>
      </c>
      <c r="E2787" s="1" t="s">
        <v>229</v>
      </c>
      <c r="F2787">
        <v>37.975140000000003</v>
      </c>
      <c r="G2787">
        <v>23.753160000000001</v>
      </c>
      <c r="H2787" s="1" t="s">
        <v>22</v>
      </c>
      <c r="I2787">
        <v>120</v>
      </c>
      <c r="J2787">
        <v>2</v>
      </c>
      <c r="K2787">
        <v>1</v>
      </c>
      <c r="L2787" s="2">
        <v>43593</v>
      </c>
      <c r="M2787">
        <v>0.03</v>
      </c>
      <c r="N2787">
        <v>1</v>
      </c>
      <c r="O2787">
        <v>0</v>
      </c>
      <c r="P2787">
        <v>0</v>
      </c>
      <c r="Q2787" s="1"/>
      <c r="R2787">
        <v>2019</v>
      </c>
      <c r="S2787" s="1" t="s">
        <v>90</v>
      </c>
    </row>
    <row r="2788" spans="1:19" x14ac:dyDescent="0.35">
      <c r="A2788">
        <v>24640478</v>
      </c>
      <c r="B2788" s="1" t="s">
        <v>3904</v>
      </c>
      <c r="C2788">
        <v>157813590</v>
      </c>
      <c r="D2788" s="1" t="s">
        <v>3400</v>
      </c>
      <c r="E2788" s="1" t="s">
        <v>89</v>
      </c>
      <c r="F2788">
        <v>38.016970000000001</v>
      </c>
      <c r="G2788">
        <v>23.73169</v>
      </c>
      <c r="H2788" s="1" t="s">
        <v>22</v>
      </c>
      <c r="I2788">
        <v>40</v>
      </c>
      <c r="J2788">
        <v>3</v>
      </c>
      <c r="K2788">
        <v>1</v>
      </c>
      <c r="L2788" s="2">
        <v>43377</v>
      </c>
      <c r="M2788">
        <v>0.03</v>
      </c>
      <c r="N2788">
        <v>6</v>
      </c>
      <c r="O2788">
        <v>259</v>
      </c>
      <c r="P2788">
        <v>0</v>
      </c>
      <c r="Q2788" s="1"/>
      <c r="R2788">
        <v>2018</v>
      </c>
      <c r="S2788" s="1" t="s">
        <v>44</v>
      </c>
    </row>
    <row r="2789" spans="1:19" x14ac:dyDescent="0.35">
      <c r="A2789">
        <v>24646769</v>
      </c>
      <c r="B2789" s="1" t="s">
        <v>3905</v>
      </c>
      <c r="C2789">
        <v>5857190</v>
      </c>
      <c r="D2789" s="1" t="s">
        <v>161</v>
      </c>
      <c r="E2789" s="1" t="s">
        <v>186</v>
      </c>
      <c r="F2789">
        <v>37.954799999999999</v>
      </c>
      <c r="G2789">
        <v>23.7241</v>
      </c>
      <c r="H2789" s="1" t="s">
        <v>22</v>
      </c>
      <c r="I2789">
        <v>47</v>
      </c>
      <c r="J2789">
        <v>2</v>
      </c>
      <c r="K2789">
        <v>47</v>
      </c>
      <c r="L2789" s="2">
        <v>44522</v>
      </c>
      <c r="M2789">
        <v>1.06</v>
      </c>
      <c r="N2789">
        <v>1</v>
      </c>
      <c r="O2789">
        <v>166</v>
      </c>
      <c r="P2789">
        <v>16</v>
      </c>
      <c r="Q2789" s="1" t="s">
        <v>12781</v>
      </c>
      <c r="R2789">
        <v>2021</v>
      </c>
      <c r="S2789" s="1" t="s">
        <v>25</v>
      </c>
    </row>
    <row r="2790" spans="1:19" x14ac:dyDescent="0.35">
      <c r="A2790">
        <v>24663096</v>
      </c>
      <c r="B2790" s="1" t="s">
        <v>3906</v>
      </c>
      <c r="C2790">
        <v>139849466</v>
      </c>
      <c r="D2790" s="1" t="s">
        <v>3907</v>
      </c>
      <c r="E2790" s="1" t="s">
        <v>21</v>
      </c>
      <c r="F2790">
        <v>37.993630000000003</v>
      </c>
      <c r="G2790">
        <v>23.755980000000001</v>
      </c>
      <c r="H2790" s="1" t="s">
        <v>22</v>
      </c>
      <c r="I2790">
        <v>40</v>
      </c>
      <c r="J2790">
        <v>4</v>
      </c>
      <c r="K2790">
        <v>4</v>
      </c>
      <c r="L2790" s="2">
        <v>43747</v>
      </c>
      <c r="M2790">
        <v>0.11</v>
      </c>
      <c r="N2790">
        <v>4</v>
      </c>
      <c r="O2790">
        <v>0</v>
      </c>
      <c r="P2790">
        <v>0</v>
      </c>
      <c r="Q2790" s="1" t="s">
        <v>13806</v>
      </c>
      <c r="R2790">
        <v>2019</v>
      </c>
      <c r="S2790" s="1" t="s">
        <v>44</v>
      </c>
    </row>
    <row r="2791" spans="1:19" x14ac:dyDescent="0.35">
      <c r="A2791">
        <v>24669134</v>
      </c>
      <c r="B2791" s="1" t="s">
        <v>3908</v>
      </c>
      <c r="C2791">
        <v>180896799</v>
      </c>
      <c r="D2791" s="1" t="s">
        <v>3893</v>
      </c>
      <c r="E2791" s="1" t="s">
        <v>47</v>
      </c>
      <c r="F2791">
        <v>37.969250000000002</v>
      </c>
      <c r="G2791">
        <v>23.744219999999999</v>
      </c>
      <c r="H2791" s="1" t="s">
        <v>22</v>
      </c>
      <c r="I2791">
        <v>45</v>
      </c>
      <c r="J2791">
        <v>1</v>
      </c>
      <c r="K2791">
        <v>12</v>
      </c>
      <c r="L2791" s="2">
        <v>44469</v>
      </c>
      <c r="M2791">
        <v>0.27</v>
      </c>
      <c r="N2791">
        <v>12</v>
      </c>
      <c r="O2791">
        <v>30</v>
      </c>
      <c r="P2791">
        <v>8</v>
      </c>
      <c r="Q2791" s="1" t="s">
        <v>13807</v>
      </c>
      <c r="R2791">
        <v>2021</v>
      </c>
      <c r="S2791" s="1" t="s">
        <v>23</v>
      </c>
    </row>
    <row r="2792" spans="1:19" x14ac:dyDescent="0.35">
      <c r="A2792">
        <v>24673931</v>
      </c>
      <c r="B2792" s="1" t="s">
        <v>3909</v>
      </c>
      <c r="C2792">
        <v>4820849</v>
      </c>
      <c r="D2792" s="1" t="s">
        <v>3910</v>
      </c>
      <c r="E2792" s="1" t="s">
        <v>135</v>
      </c>
      <c r="F2792">
        <v>37.965820000000001</v>
      </c>
      <c r="G2792">
        <v>23.72627</v>
      </c>
      <c r="H2792" s="1" t="s">
        <v>22</v>
      </c>
      <c r="I2792">
        <v>58</v>
      </c>
      <c r="J2792">
        <v>2</v>
      </c>
      <c r="K2792">
        <v>86</v>
      </c>
      <c r="L2792" s="2">
        <v>44418</v>
      </c>
      <c r="M2792">
        <v>1.94</v>
      </c>
      <c r="N2792">
        <v>14</v>
      </c>
      <c r="O2792">
        <v>220</v>
      </c>
      <c r="P2792">
        <v>7</v>
      </c>
      <c r="Q2792" s="1" t="s">
        <v>13808</v>
      </c>
      <c r="R2792">
        <v>2021</v>
      </c>
      <c r="S2792" s="1" t="s">
        <v>41</v>
      </c>
    </row>
    <row r="2793" spans="1:19" x14ac:dyDescent="0.35">
      <c r="A2793">
        <v>24677721</v>
      </c>
      <c r="B2793" s="1" t="s">
        <v>3911</v>
      </c>
      <c r="C2793">
        <v>101888925</v>
      </c>
      <c r="D2793" s="1" t="s">
        <v>3912</v>
      </c>
      <c r="E2793" s="1" t="s">
        <v>89</v>
      </c>
      <c r="F2793">
        <v>38.020429999999998</v>
      </c>
      <c r="G2793">
        <v>23.738440000000001</v>
      </c>
      <c r="H2793" s="1" t="s">
        <v>22</v>
      </c>
      <c r="I2793">
        <v>35</v>
      </c>
      <c r="J2793">
        <v>2</v>
      </c>
      <c r="K2793">
        <v>9</v>
      </c>
      <c r="L2793" s="2">
        <v>44388</v>
      </c>
      <c r="M2793">
        <v>0.21</v>
      </c>
      <c r="N2793">
        <v>1</v>
      </c>
      <c r="O2793">
        <v>341</v>
      </c>
      <c r="P2793">
        <v>1</v>
      </c>
      <c r="Q2793" s="1"/>
      <c r="R2793">
        <v>2021</v>
      </c>
      <c r="S2793" s="1" t="s">
        <v>57</v>
      </c>
    </row>
    <row r="2794" spans="1:19" x14ac:dyDescent="0.35">
      <c r="A2794">
        <v>24681953</v>
      </c>
      <c r="B2794" s="1" t="s">
        <v>3913</v>
      </c>
      <c r="C2794">
        <v>21626864</v>
      </c>
      <c r="D2794" s="1" t="s">
        <v>92</v>
      </c>
      <c r="E2794" s="1" t="s">
        <v>33</v>
      </c>
      <c r="F2794">
        <v>37.981589999999997</v>
      </c>
      <c r="G2794">
        <v>23.7347</v>
      </c>
      <c r="H2794" s="1" t="s">
        <v>22</v>
      </c>
      <c r="I2794">
        <v>90</v>
      </c>
      <c r="J2794">
        <v>2</v>
      </c>
      <c r="K2794">
        <v>86</v>
      </c>
      <c r="L2794" s="2">
        <v>44495</v>
      </c>
      <c r="M2794">
        <v>1.99</v>
      </c>
      <c r="N2794">
        <v>1</v>
      </c>
      <c r="O2794">
        <v>251</v>
      </c>
      <c r="P2794">
        <v>23</v>
      </c>
      <c r="Q2794" s="1" t="s">
        <v>13809</v>
      </c>
      <c r="R2794">
        <v>2021</v>
      </c>
      <c r="S2794" s="1" t="s">
        <v>44</v>
      </c>
    </row>
    <row r="2795" spans="1:19" x14ac:dyDescent="0.35">
      <c r="A2795">
        <v>24682171</v>
      </c>
      <c r="B2795" s="1" t="s">
        <v>3914</v>
      </c>
      <c r="C2795">
        <v>4820849</v>
      </c>
      <c r="D2795" s="1" t="s">
        <v>3910</v>
      </c>
      <c r="E2795" s="1" t="s">
        <v>135</v>
      </c>
      <c r="F2795">
        <v>37.967590000000001</v>
      </c>
      <c r="G2795">
        <v>23.728960000000001</v>
      </c>
      <c r="H2795" s="1" t="s">
        <v>22</v>
      </c>
      <c r="I2795">
        <v>50</v>
      </c>
      <c r="J2795">
        <v>2</v>
      </c>
      <c r="K2795">
        <v>52</v>
      </c>
      <c r="L2795" s="2">
        <v>44527</v>
      </c>
      <c r="M2795">
        <v>1.19</v>
      </c>
      <c r="N2795">
        <v>14</v>
      </c>
      <c r="O2795">
        <v>333</v>
      </c>
      <c r="P2795">
        <v>8</v>
      </c>
      <c r="Q2795" s="1" t="s">
        <v>13810</v>
      </c>
      <c r="R2795">
        <v>2021</v>
      </c>
      <c r="S2795" s="1" t="s">
        <v>25</v>
      </c>
    </row>
    <row r="2796" spans="1:19" x14ac:dyDescent="0.35">
      <c r="A2796">
        <v>24686198</v>
      </c>
      <c r="B2796" s="1" t="s">
        <v>3915</v>
      </c>
      <c r="C2796">
        <v>2289590</v>
      </c>
      <c r="D2796" s="1" t="s">
        <v>122</v>
      </c>
      <c r="E2796" s="1" t="s">
        <v>123</v>
      </c>
      <c r="F2796">
        <v>37.974690000000002</v>
      </c>
      <c r="G2796">
        <v>23.717780000000001</v>
      </c>
      <c r="H2796" s="1" t="s">
        <v>22</v>
      </c>
      <c r="I2796">
        <v>100</v>
      </c>
      <c r="J2796">
        <v>2</v>
      </c>
      <c r="K2796">
        <v>2</v>
      </c>
      <c r="L2796" s="2">
        <v>44455</v>
      </c>
      <c r="M2796">
        <v>0.14000000000000001</v>
      </c>
      <c r="N2796">
        <v>13</v>
      </c>
      <c r="O2796">
        <v>357</v>
      </c>
      <c r="P2796">
        <v>1</v>
      </c>
      <c r="Q2796" s="1" t="s">
        <v>13811</v>
      </c>
      <c r="R2796">
        <v>2021</v>
      </c>
      <c r="S2796" s="1" t="s">
        <v>23</v>
      </c>
    </row>
    <row r="2797" spans="1:19" x14ac:dyDescent="0.35">
      <c r="A2797">
        <v>24691530</v>
      </c>
      <c r="B2797" s="1" t="s">
        <v>3916</v>
      </c>
      <c r="C2797">
        <v>185623136</v>
      </c>
      <c r="D2797" s="1" t="s">
        <v>2512</v>
      </c>
      <c r="E2797" s="1" t="s">
        <v>123</v>
      </c>
      <c r="F2797">
        <v>37.975110000000001</v>
      </c>
      <c r="G2797">
        <v>23.71461</v>
      </c>
      <c r="H2797" s="1" t="s">
        <v>22</v>
      </c>
      <c r="I2797">
        <v>40</v>
      </c>
      <c r="J2797">
        <v>2</v>
      </c>
      <c r="K2797">
        <v>114</v>
      </c>
      <c r="L2797" s="2">
        <v>44458</v>
      </c>
      <c r="M2797">
        <v>2.58</v>
      </c>
      <c r="N2797">
        <v>1</v>
      </c>
      <c r="O2797">
        <v>38</v>
      </c>
      <c r="P2797">
        <v>4</v>
      </c>
      <c r="Q2797" s="1" t="s">
        <v>13812</v>
      </c>
      <c r="R2797">
        <v>2021</v>
      </c>
      <c r="S2797" s="1" t="s">
        <v>23</v>
      </c>
    </row>
    <row r="2798" spans="1:19" x14ac:dyDescent="0.35">
      <c r="A2798">
        <v>24694109</v>
      </c>
      <c r="B2798" s="1" t="s">
        <v>3917</v>
      </c>
      <c r="C2798">
        <v>186625011</v>
      </c>
      <c r="D2798" s="1" t="s">
        <v>3918</v>
      </c>
      <c r="E2798" s="1" t="s">
        <v>33</v>
      </c>
      <c r="F2798">
        <v>37.975940000000001</v>
      </c>
      <c r="G2798">
        <v>23.730499999999999</v>
      </c>
      <c r="H2798" s="1" t="s">
        <v>22</v>
      </c>
      <c r="I2798">
        <v>59</v>
      </c>
      <c r="J2798">
        <v>2</v>
      </c>
      <c r="K2798">
        <v>184</v>
      </c>
      <c r="L2798" s="2">
        <v>44548</v>
      </c>
      <c r="M2798">
        <v>4.16</v>
      </c>
      <c r="N2798">
        <v>1</v>
      </c>
      <c r="O2798">
        <v>232</v>
      </c>
      <c r="P2798">
        <v>56</v>
      </c>
      <c r="Q2798" s="1" t="s">
        <v>13813</v>
      </c>
      <c r="R2798">
        <v>2021</v>
      </c>
      <c r="S2798" s="1" t="s">
        <v>27</v>
      </c>
    </row>
    <row r="2799" spans="1:19" x14ac:dyDescent="0.35">
      <c r="A2799">
        <v>24694358</v>
      </c>
      <c r="B2799" s="1" t="s">
        <v>3919</v>
      </c>
      <c r="C2799">
        <v>45315777</v>
      </c>
      <c r="D2799" s="1" t="s">
        <v>46</v>
      </c>
      <c r="E2799" s="1" t="s">
        <v>97</v>
      </c>
      <c r="F2799">
        <v>37.995220000000003</v>
      </c>
      <c r="G2799">
        <v>23.723849999999999</v>
      </c>
      <c r="H2799" s="1" t="s">
        <v>22</v>
      </c>
      <c r="I2799">
        <v>50</v>
      </c>
      <c r="J2799">
        <v>1</v>
      </c>
      <c r="K2799">
        <v>3</v>
      </c>
      <c r="L2799" s="2">
        <v>43629</v>
      </c>
      <c r="M2799">
        <v>7.0000000000000007E-2</v>
      </c>
      <c r="N2799">
        <v>2</v>
      </c>
      <c r="O2799">
        <v>325</v>
      </c>
      <c r="P2799">
        <v>0</v>
      </c>
      <c r="Q2799" s="1"/>
      <c r="R2799">
        <v>2019</v>
      </c>
      <c r="S2799" s="1" t="s">
        <v>113</v>
      </c>
    </row>
    <row r="2800" spans="1:19" x14ac:dyDescent="0.35">
      <c r="A2800">
        <v>24694762</v>
      </c>
      <c r="B2800" s="1" t="s">
        <v>3920</v>
      </c>
      <c r="C2800">
        <v>181292698</v>
      </c>
      <c r="D2800" s="1" t="s">
        <v>1136</v>
      </c>
      <c r="E2800" s="1" t="s">
        <v>135</v>
      </c>
      <c r="F2800">
        <v>37.963639999999998</v>
      </c>
      <c r="G2800">
        <v>23.721810000000001</v>
      </c>
      <c r="H2800" s="1" t="s">
        <v>22</v>
      </c>
      <c r="I2800">
        <v>49</v>
      </c>
      <c r="J2800">
        <v>1</v>
      </c>
      <c r="K2800">
        <v>325</v>
      </c>
      <c r="L2800" s="2">
        <v>44549</v>
      </c>
      <c r="M2800">
        <v>7.38</v>
      </c>
      <c r="N2800">
        <v>1</v>
      </c>
      <c r="O2800">
        <v>304</v>
      </c>
      <c r="P2800">
        <v>90</v>
      </c>
      <c r="Q2800" s="1" t="s">
        <v>13814</v>
      </c>
      <c r="R2800">
        <v>2021</v>
      </c>
      <c r="S2800" s="1" t="s">
        <v>27</v>
      </c>
    </row>
    <row r="2801" spans="1:19" x14ac:dyDescent="0.35">
      <c r="A2801">
        <v>24705085</v>
      </c>
      <c r="B2801" s="1" t="s">
        <v>3921</v>
      </c>
      <c r="C2801">
        <v>184939125</v>
      </c>
      <c r="D2801" s="1" t="s">
        <v>3922</v>
      </c>
      <c r="E2801" s="1" t="s">
        <v>74</v>
      </c>
      <c r="F2801">
        <v>37.989960000000004</v>
      </c>
      <c r="G2801">
        <v>23.737929999999999</v>
      </c>
      <c r="H2801" s="1" t="s">
        <v>22</v>
      </c>
      <c r="I2801">
        <v>35</v>
      </c>
      <c r="J2801">
        <v>2</v>
      </c>
      <c r="K2801">
        <v>22</v>
      </c>
      <c r="L2801" s="2">
        <v>43706</v>
      </c>
      <c r="M2801">
        <v>0.5</v>
      </c>
      <c r="N2801">
        <v>1</v>
      </c>
      <c r="O2801">
        <v>356</v>
      </c>
      <c r="P2801">
        <v>0</v>
      </c>
      <c r="Q2801" s="1" t="s">
        <v>13815</v>
      </c>
      <c r="R2801">
        <v>2019</v>
      </c>
      <c r="S2801" s="1" t="s">
        <v>41</v>
      </c>
    </row>
    <row r="2802" spans="1:19" x14ac:dyDescent="0.35">
      <c r="A2802">
        <v>24709550</v>
      </c>
      <c r="B2802" s="1" t="s">
        <v>3923</v>
      </c>
      <c r="C2802">
        <v>186757038</v>
      </c>
      <c r="D2802" s="1" t="s">
        <v>442</v>
      </c>
      <c r="E2802" s="1" t="s">
        <v>105</v>
      </c>
      <c r="F2802">
        <v>38.001179999999998</v>
      </c>
      <c r="G2802">
        <v>23.729430000000001</v>
      </c>
      <c r="H2802" s="1" t="s">
        <v>22</v>
      </c>
      <c r="I2802">
        <v>20</v>
      </c>
      <c r="J2802">
        <v>3</v>
      </c>
      <c r="K2802">
        <v>1</v>
      </c>
      <c r="L2802" s="2">
        <v>43333</v>
      </c>
      <c r="M2802">
        <v>0.02</v>
      </c>
      <c r="N2802">
        <v>1</v>
      </c>
      <c r="O2802">
        <v>0</v>
      </c>
      <c r="P2802">
        <v>0</v>
      </c>
      <c r="Q2802" s="1"/>
      <c r="R2802">
        <v>2018</v>
      </c>
      <c r="S2802" s="1" t="s">
        <v>41</v>
      </c>
    </row>
    <row r="2803" spans="1:19" x14ac:dyDescent="0.35">
      <c r="A2803">
        <v>24712001</v>
      </c>
      <c r="B2803" s="1" t="s">
        <v>3924</v>
      </c>
      <c r="C2803">
        <v>186777652</v>
      </c>
      <c r="D2803" s="1" t="s">
        <v>231</v>
      </c>
      <c r="E2803" s="1" t="s">
        <v>68</v>
      </c>
      <c r="F2803">
        <v>37.979399999999998</v>
      </c>
      <c r="G2803">
        <v>23.738779999999998</v>
      </c>
      <c r="H2803" s="1" t="s">
        <v>22</v>
      </c>
      <c r="I2803">
        <v>40</v>
      </c>
      <c r="J2803">
        <v>3</v>
      </c>
      <c r="K2803">
        <v>55</v>
      </c>
      <c r="L2803" s="2">
        <v>44552</v>
      </c>
      <c r="M2803">
        <v>1.28</v>
      </c>
      <c r="N2803">
        <v>1</v>
      </c>
      <c r="O2803">
        <v>277</v>
      </c>
      <c r="P2803">
        <v>12</v>
      </c>
      <c r="Q2803" s="1"/>
      <c r="R2803">
        <v>2021</v>
      </c>
      <c r="S2803" s="1" t="s">
        <v>27</v>
      </c>
    </row>
    <row r="2804" spans="1:19" x14ac:dyDescent="0.35">
      <c r="A2804">
        <v>24713291</v>
      </c>
      <c r="B2804" s="1" t="s">
        <v>3925</v>
      </c>
      <c r="C2804">
        <v>152014141</v>
      </c>
      <c r="D2804" s="1" t="s">
        <v>3926</v>
      </c>
      <c r="E2804" s="1" t="s">
        <v>105</v>
      </c>
      <c r="F2804">
        <v>38.00018</v>
      </c>
      <c r="G2804">
        <v>23.731950000000001</v>
      </c>
      <c r="H2804" s="1" t="s">
        <v>22</v>
      </c>
      <c r="I2804">
        <v>44</v>
      </c>
      <c r="J2804">
        <v>2</v>
      </c>
      <c r="K2804">
        <v>0</v>
      </c>
      <c r="L2804" s="2"/>
      <c r="N2804">
        <v>1</v>
      </c>
      <c r="O2804">
        <v>0</v>
      </c>
      <c r="P2804">
        <v>0</v>
      </c>
      <c r="Q2804" s="1"/>
      <c r="S2804" s="1"/>
    </row>
    <row r="2805" spans="1:19" x14ac:dyDescent="0.35">
      <c r="A2805">
        <v>24713333</v>
      </c>
      <c r="B2805" s="1" t="s">
        <v>3927</v>
      </c>
      <c r="C2805">
        <v>100689472</v>
      </c>
      <c r="D2805" s="1" t="s">
        <v>959</v>
      </c>
      <c r="E2805" s="1" t="s">
        <v>47</v>
      </c>
      <c r="F2805">
        <v>37.968229999999998</v>
      </c>
      <c r="G2805">
        <v>23.74605</v>
      </c>
      <c r="H2805" s="1" t="s">
        <v>22</v>
      </c>
      <c r="I2805">
        <v>25</v>
      </c>
      <c r="J2805">
        <v>1</v>
      </c>
      <c r="K2805">
        <v>150</v>
      </c>
      <c r="L2805" s="2">
        <v>44529</v>
      </c>
      <c r="M2805">
        <v>3.4</v>
      </c>
      <c r="N2805">
        <v>1</v>
      </c>
      <c r="O2805">
        <v>166</v>
      </c>
      <c r="P2805">
        <v>13</v>
      </c>
      <c r="Q2805" s="1" t="s">
        <v>13816</v>
      </c>
      <c r="R2805">
        <v>2021</v>
      </c>
      <c r="S2805" s="1" t="s">
        <v>25</v>
      </c>
    </row>
    <row r="2806" spans="1:19" x14ac:dyDescent="0.35">
      <c r="A2806">
        <v>24716838</v>
      </c>
      <c r="B2806" s="1" t="s">
        <v>3928</v>
      </c>
      <c r="C2806">
        <v>158101640</v>
      </c>
      <c r="D2806" s="1" t="s">
        <v>39</v>
      </c>
      <c r="E2806" s="1" t="s">
        <v>21</v>
      </c>
      <c r="F2806">
        <v>37.99879</v>
      </c>
      <c r="G2806">
        <v>23.76088</v>
      </c>
      <c r="H2806" s="1" t="s">
        <v>22</v>
      </c>
      <c r="I2806">
        <v>28</v>
      </c>
      <c r="J2806">
        <v>2</v>
      </c>
      <c r="K2806">
        <v>40</v>
      </c>
      <c r="L2806" s="2">
        <v>43889</v>
      </c>
      <c r="M2806">
        <v>0.98</v>
      </c>
      <c r="N2806">
        <v>1</v>
      </c>
      <c r="O2806">
        <v>51</v>
      </c>
      <c r="P2806">
        <v>0</v>
      </c>
      <c r="Q2806" s="1"/>
      <c r="R2806">
        <v>2020</v>
      </c>
      <c r="S2806" s="1" t="s">
        <v>48</v>
      </c>
    </row>
    <row r="2807" spans="1:19" x14ac:dyDescent="0.35">
      <c r="A2807">
        <v>24720235</v>
      </c>
      <c r="B2807" s="1" t="s">
        <v>3929</v>
      </c>
      <c r="C2807">
        <v>124475347</v>
      </c>
      <c r="D2807" s="1" t="s">
        <v>2838</v>
      </c>
      <c r="E2807" s="1" t="s">
        <v>51</v>
      </c>
      <c r="F2807">
        <v>37.989069999999998</v>
      </c>
      <c r="G2807">
        <v>23.727239999999998</v>
      </c>
      <c r="H2807" s="1" t="s">
        <v>22</v>
      </c>
      <c r="I2807">
        <v>20</v>
      </c>
      <c r="J2807">
        <v>1</v>
      </c>
      <c r="K2807">
        <v>19</v>
      </c>
      <c r="L2807" s="2">
        <v>44446</v>
      </c>
      <c r="M2807">
        <v>0.46</v>
      </c>
      <c r="N2807">
        <v>2</v>
      </c>
      <c r="O2807">
        <v>1</v>
      </c>
      <c r="P2807">
        <v>1</v>
      </c>
      <c r="Q2807" s="1" t="s">
        <v>13817</v>
      </c>
      <c r="R2807">
        <v>2021</v>
      </c>
      <c r="S2807" s="1" t="s">
        <v>23</v>
      </c>
    </row>
    <row r="2808" spans="1:19" x14ac:dyDescent="0.35">
      <c r="A2808">
        <v>24723998</v>
      </c>
      <c r="B2808" s="1" t="s">
        <v>3930</v>
      </c>
      <c r="C2808">
        <v>110974559</v>
      </c>
      <c r="D2808" s="1" t="s">
        <v>243</v>
      </c>
      <c r="E2808" s="1" t="s">
        <v>74</v>
      </c>
      <c r="F2808">
        <v>37.98583</v>
      </c>
      <c r="G2808">
        <v>23.73817</v>
      </c>
      <c r="H2808" s="1" t="s">
        <v>22</v>
      </c>
      <c r="I2808">
        <v>22</v>
      </c>
      <c r="J2808">
        <v>1</v>
      </c>
      <c r="K2808">
        <v>147</v>
      </c>
      <c r="L2808" s="2">
        <v>44537</v>
      </c>
      <c r="M2808">
        <v>3.32</v>
      </c>
      <c r="N2808">
        <v>4</v>
      </c>
      <c r="O2808">
        <v>343</v>
      </c>
      <c r="P2808">
        <v>30</v>
      </c>
      <c r="Q2808" s="1" t="s">
        <v>13818</v>
      </c>
      <c r="R2808">
        <v>2021</v>
      </c>
      <c r="S2808" s="1" t="s">
        <v>27</v>
      </c>
    </row>
    <row r="2809" spans="1:19" x14ac:dyDescent="0.35">
      <c r="A2809">
        <v>24726954</v>
      </c>
      <c r="B2809" s="1" t="s">
        <v>3931</v>
      </c>
      <c r="C2809">
        <v>32601523</v>
      </c>
      <c r="D2809" s="1" t="s">
        <v>1755</v>
      </c>
      <c r="E2809" s="1" t="s">
        <v>33</v>
      </c>
      <c r="F2809">
        <v>37.974229999999999</v>
      </c>
      <c r="G2809">
        <v>23.730599999999999</v>
      </c>
      <c r="H2809" s="1" t="s">
        <v>22</v>
      </c>
      <c r="I2809">
        <v>114</v>
      </c>
      <c r="J2809">
        <v>1</v>
      </c>
      <c r="K2809">
        <v>178</v>
      </c>
      <c r="L2809" s="2">
        <v>44538</v>
      </c>
      <c r="M2809">
        <v>4.7300000000000004</v>
      </c>
      <c r="N2809">
        <v>18</v>
      </c>
      <c r="O2809">
        <v>347</v>
      </c>
      <c r="P2809">
        <v>48</v>
      </c>
      <c r="Q2809" s="1" t="s">
        <v>13819</v>
      </c>
      <c r="R2809">
        <v>2021</v>
      </c>
      <c r="S2809" s="1" t="s">
        <v>27</v>
      </c>
    </row>
    <row r="2810" spans="1:19" x14ac:dyDescent="0.35">
      <c r="A2810">
        <v>24730084</v>
      </c>
      <c r="B2810" s="1" t="s">
        <v>3932</v>
      </c>
      <c r="C2810">
        <v>128183435</v>
      </c>
      <c r="D2810" s="1" t="s">
        <v>39</v>
      </c>
      <c r="E2810" s="1" t="s">
        <v>336</v>
      </c>
      <c r="F2810">
        <v>37.977069999999998</v>
      </c>
      <c r="G2810">
        <v>23.70635</v>
      </c>
      <c r="H2810" s="1" t="s">
        <v>22</v>
      </c>
      <c r="I2810">
        <v>60</v>
      </c>
      <c r="J2810">
        <v>2</v>
      </c>
      <c r="K2810">
        <v>98</v>
      </c>
      <c r="L2810" s="2">
        <v>43868</v>
      </c>
      <c r="M2810">
        <v>2.2200000000000002</v>
      </c>
      <c r="N2810">
        <v>1</v>
      </c>
      <c r="O2810">
        <v>356</v>
      </c>
      <c r="P2810">
        <v>0</v>
      </c>
      <c r="Q2810" s="1"/>
      <c r="R2810">
        <v>2020</v>
      </c>
      <c r="S2810" s="1" t="s">
        <v>48</v>
      </c>
    </row>
    <row r="2811" spans="1:19" x14ac:dyDescent="0.35">
      <c r="A2811">
        <v>24730460</v>
      </c>
      <c r="B2811" s="1" t="s">
        <v>3933</v>
      </c>
      <c r="C2811">
        <v>179628744</v>
      </c>
      <c r="D2811" s="1" t="s">
        <v>255</v>
      </c>
      <c r="E2811" s="1" t="s">
        <v>186</v>
      </c>
      <c r="F2811">
        <v>37.958060000000003</v>
      </c>
      <c r="G2811">
        <v>23.729340000000001</v>
      </c>
      <c r="H2811" s="1" t="s">
        <v>22</v>
      </c>
      <c r="I2811">
        <v>45</v>
      </c>
      <c r="J2811">
        <v>2</v>
      </c>
      <c r="K2811">
        <v>4</v>
      </c>
      <c r="L2811" s="2">
        <v>43268</v>
      </c>
      <c r="M2811">
        <v>0.09</v>
      </c>
      <c r="N2811">
        <v>1</v>
      </c>
      <c r="O2811">
        <v>180</v>
      </c>
      <c r="P2811">
        <v>0</v>
      </c>
      <c r="Q2811" s="1"/>
      <c r="R2811">
        <v>2018</v>
      </c>
      <c r="S2811" s="1" t="s">
        <v>113</v>
      </c>
    </row>
    <row r="2812" spans="1:19" x14ac:dyDescent="0.35">
      <c r="A2812">
        <v>24731053</v>
      </c>
      <c r="B2812" s="1" t="s">
        <v>3934</v>
      </c>
      <c r="C2812">
        <v>186952013</v>
      </c>
      <c r="D2812" s="1" t="s">
        <v>3935</v>
      </c>
      <c r="E2812" s="1" t="s">
        <v>105</v>
      </c>
      <c r="F2812">
        <v>38.000520000000002</v>
      </c>
      <c r="G2812">
        <v>23.728169999999999</v>
      </c>
      <c r="H2812" s="1" t="s">
        <v>22</v>
      </c>
      <c r="I2812">
        <v>60</v>
      </c>
      <c r="J2812">
        <v>3</v>
      </c>
      <c r="K2812">
        <v>4</v>
      </c>
      <c r="L2812" s="2">
        <v>43374</v>
      </c>
      <c r="M2812">
        <v>0.09</v>
      </c>
      <c r="N2812">
        <v>1</v>
      </c>
      <c r="O2812">
        <v>21</v>
      </c>
      <c r="P2812">
        <v>0</v>
      </c>
      <c r="Q2812" s="1" t="s">
        <v>13820</v>
      </c>
      <c r="R2812">
        <v>2018</v>
      </c>
      <c r="S2812" s="1" t="s">
        <v>44</v>
      </c>
    </row>
    <row r="2813" spans="1:19" x14ac:dyDescent="0.35">
      <c r="A2813">
        <v>24731460</v>
      </c>
      <c r="B2813" s="1" t="s">
        <v>3936</v>
      </c>
      <c r="C2813">
        <v>186954472</v>
      </c>
      <c r="D2813" s="1" t="s">
        <v>495</v>
      </c>
      <c r="E2813" s="1" t="s">
        <v>33</v>
      </c>
      <c r="F2813">
        <v>37.976280000000003</v>
      </c>
      <c r="G2813">
        <v>23.728259999999999</v>
      </c>
      <c r="H2813" s="1" t="s">
        <v>22</v>
      </c>
      <c r="I2813">
        <v>59</v>
      </c>
      <c r="J2813">
        <v>2</v>
      </c>
      <c r="K2813">
        <v>30</v>
      </c>
      <c r="L2813" s="2">
        <v>44121</v>
      </c>
      <c r="M2813">
        <v>0.68</v>
      </c>
      <c r="N2813">
        <v>3</v>
      </c>
      <c r="O2813">
        <v>0</v>
      </c>
      <c r="P2813">
        <v>0</v>
      </c>
      <c r="Q2813" s="1" t="s">
        <v>13821</v>
      </c>
      <c r="R2813">
        <v>2020</v>
      </c>
      <c r="S2813" s="1" t="s">
        <v>44</v>
      </c>
    </row>
    <row r="2814" spans="1:19" x14ac:dyDescent="0.35">
      <c r="A2814">
        <v>24732455</v>
      </c>
      <c r="B2814" s="1" t="s">
        <v>3937</v>
      </c>
      <c r="C2814">
        <v>48246881</v>
      </c>
      <c r="D2814" s="1" t="s">
        <v>527</v>
      </c>
      <c r="E2814" s="1" t="s">
        <v>97</v>
      </c>
      <c r="F2814">
        <v>37.995800000000003</v>
      </c>
      <c r="G2814">
        <v>23.726400000000002</v>
      </c>
      <c r="H2814" s="1" t="s">
        <v>22</v>
      </c>
      <c r="I2814">
        <v>52</v>
      </c>
      <c r="J2814">
        <v>1</v>
      </c>
      <c r="K2814">
        <v>86</v>
      </c>
      <c r="L2814" s="2">
        <v>44535</v>
      </c>
      <c r="M2814">
        <v>1.94</v>
      </c>
      <c r="N2814">
        <v>1</v>
      </c>
      <c r="O2814">
        <v>39</v>
      </c>
      <c r="P2814">
        <v>10</v>
      </c>
      <c r="Q2814" s="1" t="s">
        <v>13822</v>
      </c>
      <c r="R2814">
        <v>2021</v>
      </c>
      <c r="S2814" s="1" t="s">
        <v>27</v>
      </c>
    </row>
    <row r="2815" spans="1:19" x14ac:dyDescent="0.35">
      <c r="A2815">
        <v>24734169</v>
      </c>
      <c r="B2815" s="1" t="s">
        <v>3938</v>
      </c>
      <c r="C2815">
        <v>186954472</v>
      </c>
      <c r="D2815" s="1" t="s">
        <v>495</v>
      </c>
      <c r="E2815" s="1" t="s">
        <v>85</v>
      </c>
      <c r="F2815">
        <v>37.977580000000003</v>
      </c>
      <c r="G2815">
        <v>23.70871</v>
      </c>
      <c r="H2815" s="1" t="s">
        <v>22</v>
      </c>
      <c r="I2815">
        <v>49</v>
      </c>
      <c r="J2815">
        <v>2</v>
      </c>
      <c r="K2815">
        <v>45</v>
      </c>
      <c r="L2815" s="2">
        <v>44509</v>
      </c>
      <c r="M2815">
        <v>1.02</v>
      </c>
      <c r="N2815">
        <v>3</v>
      </c>
      <c r="O2815">
        <v>322</v>
      </c>
      <c r="P2815">
        <v>3</v>
      </c>
      <c r="Q2815" s="1" t="s">
        <v>13823</v>
      </c>
      <c r="R2815">
        <v>2021</v>
      </c>
      <c r="S2815" s="1" t="s">
        <v>25</v>
      </c>
    </row>
    <row r="2816" spans="1:19" x14ac:dyDescent="0.35">
      <c r="A2816">
        <v>24745931</v>
      </c>
      <c r="B2816" s="1" t="s">
        <v>3939</v>
      </c>
      <c r="C2816">
        <v>104237719</v>
      </c>
      <c r="D2816" s="1" t="s">
        <v>1556</v>
      </c>
      <c r="E2816" s="1" t="s">
        <v>51</v>
      </c>
      <c r="F2816">
        <v>37.987110000000001</v>
      </c>
      <c r="G2816">
        <v>23.721579999999999</v>
      </c>
      <c r="H2816" s="1" t="s">
        <v>22</v>
      </c>
      <c r="I2816">
        <v>55</v>
      </c>
      <c r="J2816">
        <v>1</v>
      </c>
      <c r="K2816">
        <v>40</v>
      </c>
      <c r="L2816" s="2">
        <v>44501</v>
      </c>
      <c r="M2816">
        <v>0.91</v>
      </c>
      <c r="N2816">
        <v>4</v>
      </c>
      <c r="O2816">
        <v>365</v>
      </c>
      <c r="P2816">
        <v>16</v>
      </c>
      <c r="Q2816" s="1" t="s">
        <v>13824</v>
      </c>
      <c r="R2816">
        <v>2021</v>
      </c>
      <c r="S2816" s="1" t="s">
        <v>25</v>
      </c>
    </row>
    <row r="2817" spans="1:19" x14ac:dyDescent="0.35">
      <c r="A2817">
        <v>24749197</v>
      </c>
      <c r="B2817" s="1" t="s">
        <v>3940</v>
      </c>
      <c r="C2817">
        <v>132664550</v>
      </c>
      <c r="D2817" s="1" t="s">
        <v>628</v>
      </c>
      <c r="E2817" s="1" t="s">
        <v>21</v>
      </c>
      <c r="F2817">
        <v>37.987430000000003</v>
      </c>
      <c r="G2817">
        <v>23.751719999999999</v>
      </c>
      <c r="H2817" s="1" t="s">
        <v>22</v>
      </c>
      <c r="I2817">
        <v>43</v>
      </c>
      <c r="J2817">
        <v>2</v>
      </c>
      <c r="K2817">
        <v>113</v>
      </c>
      <c r="L2817" s="2">
        <v>44517</v>
      </c>
      <c r="M2817">
        <v>2.58</v>
      </c>
      <c r="N2817">
        <v>1</v>
      </c>
      <c r="O2817">
        <v>260</v>
      </c>
      <c r="P2817">
        <v>26</v>
      </c>
      <c r="Q2817" s="1" t="s">
        <v>13825</v>
      </c>
      <c r="R2817">
        <v>2021</v>
      </c>
      <c r="S2817" s="1" t="s">
        <v>25</v>
      </c>
    </row>
    <row r="2818" spans="1:19" x14ac:dyDescent="0.35">
      <c r="A2818">
        <v>24751809</v>
      </c>
      <c r="B2818" s="1" t="s">
        <v>3941</v>
      </c>
      <c r="C2818">
        <v>74180712</v>
      </c>
      <c r="D2818" s="1" t="s">
        <v>268</v>
      </c>
      <c r="E2818" s="1" t="s">
        <v>186</v>
      </c>
      <c r="F2818">
        <v>37.962649999999996</v>
      </c>
      <c r="G2818">
        <v>23.730260000000001</v>
      </c>
      <c r="H2818" s="1" t="s">
        <v>22</v>
      </c>
      <c r="I2818">
        <v>130</v>
      </c>
      <c r="J2818">
        <v>2</v>
      </c>
      <c r="K2818">
        <v>154</v>
      </c>
      <c r="L2818" s="2">
        <v>44528</v>
      </c>
      <c r="M2818">
        <v>3.5</v>
      </c>
      <c r="N2818">
        <v>1</v>
      </c>
      <c r="O2818">
        <v>323</v>
      </c>
      <c r="P2818">
        <v>13</v>
      </c>
      <c r="Q2818" s="1" t="s">
        <v>13826</v>
      </c>
      <c r="R2818">
        <v>2021</v>
      </c>
      <c r="S2818" s="1" t="s">
        <v>25</v>
      </c>
    </row>
    <row r="2819" spans="1:19" x14ac:dyDescent="0.35">
      <c r="A2819">
        <v>24753493</v>
      </c>
      <c r="B2819" s="1" t="s">
        <v>3942</v>
      </c>
      <c r="C2819">
        <v>22700716</v>
      </c>
      <c r="D2819" s="1" t="s">
        <v>88</v>
      </c>
      <c r="E2819" s="1" t="s">
        <v>171</v>
      </c>
      <c r="F2819">
        <v>37.985469999999999</v>
      </c>
      <c r="G2819">
        <v>23.763660000000002</v>
      </c>
      <c r="H2819" s="1" t="s">
        <v>22</v>
      </c>
      <c r="I2819">
        <v>32</v>
      </c>
      <c r="J2819">
        <v>29</v>
      </c>
      <c r="K2819">
        <v>8</v>
      </c>
      <c r="L2819" s="2">
        <v>44449</v>
      </c>
      <c r="M2819">
        <v>0.18</v>
      </c>
      <c r="N2819">
        <v>1</v>
      </c>
      <c r="O2819">
        <v>342</v>
      </c>
      <c r="P2819">
        <v>2</v>
      </c>
      <c r="Q2819" s="1" t="s">
        <v>13827</v>
      </c>
      <c r="R2819">
        <v>2021</v>
      </c>
      <c r="S2819" s="1" t="s">
        <v>23</v>
      </c>
    </row>
    <row r="2820" spans="1:19" x14ac:dyDescent="0.35">
      <c r="A2820">
        <v>24765400</v>
      </c>
      <c r="B2820" s="1" t="s">
        <v>3943</v>
      </c>
      <c r="C2820">
        <v>2555518</v>
      </c>
      <c r="D2820" s="1" t="s">
        <v>425</v>
      </c>
      <c r="E2820" s="1" t="s">
        <v>74</v>
      </c>
      <c r="F2820">
        <v>37.987000000000002</v>
      </c>
      <c r="G2820">
        <v>23.74389</v>
      </c>
      <c r="H2820" s="1" t="s">
        <v>22</v>
      </c>
      <c r="I2820">
        <v>73</v>
      </c>
      <c r="J2820">
        <v>1</v>
      </c>
      <c r="K2820">
        <v>73</v>
      </c>
      <c r="L2820" s="2">
        <v>44498</v>
      </c>
      <c r="M2820">
        <v>1.76</v>
      </c>
      <c r="N2820">
        <v>2</v>
      </c>
      <c r="O2820">
        <v>326</v>
      </c>
      <c r="P2820">
        <v>9</v>
      </c>
      <c r="Q2820" s="1" t="s">
        <v>13828</v>
      </c>
      <c r="R2820">
        <v>2021</v>
      </c>
      <c r="S2820" s="1" t="s">
        <v>44</v>
      </c>
    </row>
    <row r="2821" spans="1:19" x14ac:dyDescent="0.35">
      <c r="A2821">
        <v>24769193</v>
      </c>
      <c r="B2821" s="1" t="s">
        <v>3944</v>
      </c>
      <c r="C2821">
        <v>187273227</v>
      </c>
      <c r="D2821" s="1" t="s">
        <v>531</v>
      </c>
      <c r="E2821" s="1" t="s">
        <v>191</v>
      </c>
      <c r="F2821">
        <v>37.996409999999997</v>
      </c>
      <c r="G2821">
        <v>23.715589999999999</v>
      </c>
      <c r="H2821" s="1" t="s">
        <v>22</v>
      </c>
      <c r="I2821">
        <v>61</v>
      </c>
      <c r="J2821">
        <v>2</v>
      </c>
      <c r="K2821">
        <v>104</v>
      </c>
      <c r="L2821" s="2">
        <v>44500</v>
      </c>
      <c r="M2821">
        <v>2.37</v>
      </c>
      <c r="N2821">
        <v>2</v>
      </c>
      <c r="O2821">
        <v>254</v>
      </c>
      <c r="P2821">
        <v>5</v>
      </c>
      <c r="Q2821" s="1" t="s">
        <v>13829</v>
      </c>
      <c r="R2821">
        <v>2021</v>
      </c>
      <c r="S2821" s="1" t="s">
        <v>44</v>
      </c>
    </row>
    <row r="2822" spans="1:19" x14ac:dyDescent="0.35">
      <c r="A2822">
        <v>24770986</v>
      </c>
      <c r="B2822" s="1" t="s">
        <v>3945</v>
      </c>
      <c r="C2822">
        <v>91964916</v>
      </c>
      <c r="D2822" s="1" t="s">
        <v>243</v>
      </c>
      <c r="E2822" s="1" t="s">
        <v>33</v>
      </c>
      <c r="F2822">
        <v>37.971229999999998</v>
      </c>
      <c r="G2822">
        <v>23.731549999999999</v>
      </c>
      <c r="H2822" s="1" t="s">
        <v>22</v>
      </c>
      <c r="I2822">
        <v>30</v>
      </c>
      <c r="J2822">
        <v>3</v>
      </c>
      <c r="K2822">
        <v>58</v>
      </c>
      <c r="L2822" s="2">
        <v>44492</v>
      </c>
      <c r="M2822">
        <v>1.37</v>
      </c>
      <c r="N2822">
        <v>1</v>
      </c>
      <c r="O2822">
        <v>0</v>
      </c>
      <c r="P2822">
        <v>3</v>
      </c>
      <c r="Q2822" s="1" t="s">
        <v>13830</v>
      </c>
      <c r="R2822">
        <v>2021</v>
      </c>
      <c r="S2822" s="1" t="s">
        <v>44</v>
      </c>
    </row>
    <row r="2823" spans="1:19" x14ac:dyDescent="0.35">
      <c r="A2823">
        <v>24771418</v>
      </c>
      <c r="B2823" s="1" t="s">
        <v>3946</v>
      </c>
      <c r="C2823">
        <v>179173781</v>
      </c>
      <c r="D2823" s="1" t="s">
        <v>3947</v>
      </c>
      <c r="E2823" s="1" t="s">
        <v>62</v>
      </c>
      <c r="F2823">
        <v>37.972810000000003</v>
      </c>
      <c r="G2823">
        <v>23.720099999999999</v>
      </c>
      <c r="H2823" s="1" t="s">
        <v>22</v>
      </c>
      <c r="I2823">
        <v>100</v>
      </c>
      <c r="J2823">
        <v>1</v>
      </c>
      <c r="K2823">
        <v>170</v>
      </c>
      <c r="L2823" s="2">
        <v>44528</v>
      </c>
      <c r="M2823">
        <v>3.86</v>
      </c>
      <c r="N2823">
        <v>1</v>
      </c>
      <c r="O2823">
        <v>118</v>
      </c>
      <c r="P2823">
        <v>60</v>
      </c>
      <c r="Q2823" s="1" t="s">
        <v>13831</v>
      </c>
      <c r="R2823">
        <v>2021</v>
      </c>
      <c r="S2823" s="1" t="s">
        <v>25</v>
      </c>
    </row>
    <row r="2824" spans="1:19" x14ac:dyDescent="0.35">
      <c r="A2824">
        <v>24778753</v>
      </c>
      <c r="B2824" s="1" t="s">
        <v>3948</v>
      </c>
      <c r="C2824">
        <v>40485503</v>
      </c>
      <c r="D2824" s="1" t="s">
        <v>3949</v>
      </c>
      <c r="E2824" s="1" t="s">
        <v>68</v>
      </c>
      <c r="F2824">
        <v>37.976750000000003</v>
      </c>
      <c r="G2824">
        <v>23.74269</v>
      </c>
      <c r="H2824" s="1" t="s">
        <v>22</v>
      </c>
      <c r="I2824">
        <v>90</v>
      </c>
      <c r="J2824">
        <v>2</v>
      </c>
      <c r="K2824">
        <v>22</v>
      </c>
      <c r="L2824" s="2">
        <v>44081</v>
      </c>
      <c r="M2824">
        <v>0.5</v>
      </c>
      <c r="N2824">
        <v>1</v>
      </c>
      <c r="O2824">
        <v>52</v>
      </c>
      <c r="P2824">
        <v>0</v>
      </c>
      <c r="Q2824" s="1" t="s">
        <v>13832</v>
      </c>
      <c r="R2824">
        <v>2020</v>
      </c>
      <c r="S2824" s="1" t="s">
        <v>23</v>
      </c>
    </row>
    <row r="2825" spans="1:19" x14ac:dyDescent="0.35">
      <c r="A2825">
        <v>24779365</v>
      </c>
      <c r="B2825" s="1" t="s">
        <v>3950</v>
      </c>
      <c r="C2825">
        <v>145335984</v>
      </c>
      <c r="D2825" s="1" t="s">
        <v>3951</v>
      </c>
      <c r="E2825" s="1" t="s">
        <v>97</v>
      </c>
      <c r="F2825">
        <v>37.993429999999996</v>
      </c>
      <c r="G2825">
        <v>23.730699999999999</v>
      </c>
      <c r="H2825" s="1" t="s">
        <v>22</v>
      </c>
      <c r="I2825">
        <v>28</v>
      </c>
      <c r="J2825">
        <v>2</v>
      </c>
      <c r="K2825">
        <v>146</v>
      </c>
      <c r="L2825" s="2">
        <v>43897</v>
      </c>
      <c r="M2825">
        <v>3.31</v>
      </c>
      <c r="N2825">
        <v>1</v>
      </c>
      <c r="O2825">
        <v>356</v>
      </c>
      <c r="P2825">
        <v>0</v>
      </c>
      <c r="Q2825" s="1" t="s">
        <v>13833</v>
      </c>
      <c r="R2825">
        <v>2020</v>
      </c>
      <c r="S2825" s="1" t="s">
        <v>199</v>
      </c>
    </row>
    <row r="2826" spans="1:19" x14ac:dyDescent="0.35">
      <c r="A2826">
        <v>24784822</v>
      </c>
      <c r="B2826" s="1" t="s">
        <v>3952</v>
      </c>
      <c r="C2826">
        <v>187402312</v>
      </c>
      <c r="D2826" s="1" t="s">
        <v>592</v>
      </c>
      <c r="E2826" s="1" t="s">
        <v>80</v>
      </c>
      <c r="F2826">
        <v>38.010930000000002</v>
      </c>
      <c r="G2826">
        <v>23.73273</v>
      </c>
      <c r="H2826" s="1" t="s">
        <v>22</v>
      </c>
      <c r="I2826">
        <v>35</v>
      </c>
      <c r="J2826">
        <v>1</v>
      </c>
      <c r="K2826">
        <v>51</v>
      </c>
      <c r="L2826" s="2">
        <v>44513</v>
      </c>
      <c r="M2826">
        <v>1.21</v>
      </c>
      <c r="N2826">
        <v>1</v>
      </c>
      <c r="O2826">
        <v>187</v>
      </c>
      <c r="P2826">
        <v>4</v>
      </c>
      <c r="Q2826" s="1" t="s">
        <v>13834</v>
      </c>
      <c r="R2826">
        <v>2021</v>
      </c>
      <c r="S2826" s="1" t="s">
        <v>25</v>
      </c>
    </row>
    <row r="2827" spans="1:19" x14ac:dyDescent="0.35">
      <c r="A2827">
        <v>24787515</v>
      </c>
      <c r="B2827" s="1" t="s">
        <v>3953</v>
      </c>
      <c r="C2827">
        <v>187419252</v>
      </c>
      <c r="D2827" s="1" t="s">
        <v>1251</v>
      </c>
      <c r="E2827" s="1" t="s">
        <v>186</v>
      </c>
      <c r="F2827">
        <v>37.964820000000003</v>
      </c>
      <c r="G2827">
        <v>23.731719999999999</v>
      </c>
      <c r="H2827" s="1" t="s">
        <v>22</v>
      </c>
      <c r="I2827">
        <v>30</v>
      </c>
      <c r="J2827">
        <v>3</v>
      </c>
      <c r="K2827">
        <v>132</v>
      </c>
      <c r="L2827" s="2">
        <v>44543</v>
      </c>
      <c r="M2827">
        <v>3.03</v>
      </c>
      <c r="N2827">
        <v>2</v>
      </c>
      <c r="O2827">
        <v>142</v>
      </c>
      <c r="P2827">
        <v>23</v>
      </c>
      <c r="Q2827" s="1" t="s">
        <v>13835</v>
      </c>
      <c r="R2827">
        <v>2021</v>
      </c>
      <c r="S2827" s="1" t="s">
        <v>27</v>
      </c>
    </row>
    <row r="2828" spans="1:19" x14ac:dyDescent="0.35">
      <c r="A2828">
        <v>24789511</v>
      </c>
      <c r="B2828" s="1" t="s">
        <v>3954</v>
      </c>
      <c r="C2828">
        <v>4160537</v>
      </c>
      <c r="D2828" s="1" t="s">
        <v>3955</v>
      </c>
      <c r="E2828" s="1" t="s">
        <v>51</v>
      </c>
      <c r="F2828">
        <v>37.983649999999997</v>
      </c>
      <c r="G2828">
        <v>23.721800000000002</v>
      </c>
      <c r="H2828" s="1" t="s">
        <v>22</v>
      </c>
      <c r="I2828">
        <v>27</v>
      </c>
      <c r="J2828">
        <v>2</v>
      </c>
      <c r="K2828">
        <v>85</v>
      </c>
      <c r="L2828" s="2">
        <v>44532</v>
      </c>
      <c r="M2828">
        <v>1.92</v>
      </c>
      <c r="N2828">
        <v>1</v>
      </c>
      <c r="O2828">
        <v>0</v>
      </c>
      <c r="P2828">
        <v>12</v>
      </c>
      <c r="Q2828" s="1" t="s">
        <v>13836</v>
      </c>
      <c r="R2828">
        <v>2021</v>
      </c>
      <c r="S2828" s="1" t="s">
        <v>27</v>
      </c>
    </row>
    <row r="2829" spans="1:19" x14ac:dyDescent="0.35">
      <c r="A2829">
        <v>24791264</v>
      </c>
      <c r="B2829" s="1" t="s">
        <v>3956</v>
      </c>
      <c r="C2829">
        <v>187440867</v>
      </c>
      <c r="D2829" s="1" t="s">
        <v>195</v>
      </c>
      <c r="E2829" s="1" t="s">
        <v>156</v>
      </c>
      <c r="F2829">
        <v>37.971449999999997</v>
      </c>
      <c r="G2829">
        <v>23.711649999999999</v>
      </c>
      <c r="H2829" s="1" t="s">
        <v>22</v>
      </c>
      <c r="I2829">
        <v>30</v>
      </c>
      <c r="J2829">
        <v>1</v>
      </c>
      <c r="K2829">
        <v>29</v>
      </c>
      <c r="L2829" s="2">
        <v>44480</v>
      </c>
      <c r="M2829">
        <v>0.68</v>
      </c>
      <c r="N2829">
        <v>1</v>
      </c>
      <c r="O2829">
        <v>91</v>
      </c>
      <c r="P2829">
        <v>10</v>
      </c>
      <c r="Q2829" s="1" t="s">
        <v>13837</v>
      </c>
      <c r="R2829">
        <v>2021</v>
      </c>
      <c r="S2829" s="1" t="s">
        <v>44</v>
      </c>
    </row>
    <row r="2830" spans="1:19" x14ac:dyDescent="0.35">
      <c r="A2830">
        <v>24793263</v>
      </c>
      <c r="B2830" s="1" t="s">
        <v>3957</v>
      </c>
      <c r="C2830">
        <v>187450796</v>
      </c>
      <c r="D2830" s="1" t="s">
        <v>1136</v>
      </c>
      <c r="E2830" s="1" t="s">
        <v>186</v>
      </c>
      <c r="F2830">
        <v>37.95872</v>
      </c>
      <c r="G2830">
        <v>23.732749999999999</v>
      </c>
      <c r="H2830" s="1" t="s">
        <v>37</v>
      </c>
      <c r="I2830">
        <v>40</v>
      </c>
      <c r="J2830">
        <v>2</v>
      </c>
      <c r="K2830">
        <v>1</v>
      </c>
      <c r="L2830" s="2">
        <v>43262</v>
      </c>
      <c r="M2830">
        <v>0.02</v>
      </c>
      <c r="N2830">
        <v>1</v>
      </c>
      <c r="O2830">
        <v>0</v>
      </c>
      <c r="P2830">
        <v>0</v>
      </c>
      <c r="Q2830" s="1"/>
      <c r="R2830">
        <v>2018</v>
      </c>
      <c r="S2830" s="1" t="s">
        <v>113</v>
      </c>
    </row>
    <row r="2831" spans="1:19" x14ac:dyDescent="0.35">
      <c r="A2831">
        <v>24801304</v>
      </c>
      <c r="B2831" s="1" t="s">
        <v>3958</v>
      </c>
      <c r="C2831">
        <v>24642585</v>
      </c>
      <c r="D2831" s="1" t="s">
        <v>3959</v>
      </c>
      <c r="E2831" s="1" t="s">
        <v>47</v>
      </c>
      <c r="F2831">
        <v>37.969819999999999</v>
      </c>
      <c r="G2831">
        <v>23.744109999999999</v>
      </c>
      <c r="H2831" s="1" t="s">
        <v>22</v>
      </c>
      <c r="I2831">
        <v>51</v>
      </c>
      <c r="J2831">
        <v>2</v>
      </c>
      <c r="K2831">
        <v>15</v>
      </c>
      <c r="L2831" s="2">
        <v>44526</v>
      </c>
      <c r="M2831">
        <v>0.34</v>
      </c>
      <c r="N2831">
        <v>1</v>
      </c>
      <c r="O2831">
        <v>361</v>
      </c>
      <c r="P2831">
        <v>6</v>
      </c>
      <c r="Q2831" s="1" t="s">
        <v>13838</v>
      </c>
      <c r="R2831">
        <v>2021</v>
      </c>
      <c r="S2831" s="1" t="s">
        <v>25</v>
      </c>
    </row>
    <row r="2832" spans="1:19" x14ac:dyDescent="0.35">
      <c r="A2832">
        <v>24802481</v>
      </c>
      <c r="B2832" s="1" t="s">
        <v>3960</v>
      </c>
      <c r="C2832">
        <v>67073961</v>
      </c>
      <c r="D2832" s="1" t="s">
        <v>3961</v>
      </c>
      <c r="E2832" s="1" t="s">
        <v>191</v>
      </c>
      <c r="F2832">
        <v>37.98751</v>
      </c>
      <c r="G2832">
        <v>23.7165</v>
      </c>
      <c r="H2832" s="1" t="s">
        <v>22</v>
      </c>
      <c r="I2832">
        <v>35</v>
      </c>
      <c r="J2832">
        <v>2</v>
      </c>
      <c r="K2832">
        <v>148</v>
      </c>
      <c r="L2832" s="2">
        <v>44486</v>
      </c>
      <c r="M2832">
        <v>3.35</v>
      </c>
      <c r="N2832">
        <v>1</v>
      </c>
      <c r="O2832">
        <v>249</v>
      </c>
      <c r="P2832">
        <v>22</v>
      </c>
      <c r="Q2832" s="1" t="s">
        <v>13839</v>
      </c>
      <c r="R2832">
        <v>2021</v>
      </c>
      <c r="S2832" s="1" t="s">
        <v>44</v>
      </c>
    </row>
    <row r="2833" spans="1:19" x14ac:dyDescent="0.35">
      <c r="A2833">
        <v>24818083</v>
      </c>
      <c r="B2833" s="1" t="s">
        <v>3962</v>
      </c>
      <c r="C2833">
        <v>187623956</v>
      </c>
      <c r="D2833" s="1" t="s">
        <v>3963</v>
      </c>
      <c r="E2833" s="1" t="s">
        <v>232</v>
      </c>
      <c r="F2833">
        <v>37.996479999999998</v>
      </c>
      <c r="G2833">
        <v>23.734310000000001</v>
      </c>
      <c r="H2833" s="1" t="s">
        <v>22</v>
      </c>
      <c r="I2833">
        <v>30</v>
      </c>
      <c r="J2833">
        <v>2</v>
      </c>
      <c r="K2833">
        <v>2</v>
      </c>
      <c r="L2833" s="2">
        <v>43271</v>
      </c>
      <c r="M2833">
        <v>0.05</v>
      </c>
      <c r="N2833">
        <v>1</v>
      </c>
      <c r="O2833">
        <v>236</v>
      </c>
      <c r="P2833">
        <v>0</v>
      </c>
      <c r="Q2833" s="1"/>
      <c r="R2833">
        <v>2018</v>
      </c>
      <c r="S2833" s="1" t="s">
        <v>113</v>
      </c>
    </row>
    <row r="2834" spans="1:19" x14ac:dyDescent="0.35">
      <c r="A2834">
        <v>24818462</v>
      </c>
      <c r="B2834" s="1" t="s">
        <v>3964</v>
      </c>
      <c r="C2834">
        <v>89588884</v>
      </c>
      <c r="D2834" s="1" t="s">
        <v>1713</v>
      </c>
      <c r="E2834" s="1" t="s">
        <v>33</v>
      </c>
      <c r="F2834">
        <v>37.984099999999998</v>
      </c>
      <c r="G2834">
        <v>23.731590000000001</v>
      </c>
      <c r="H2834" s="1" t="s">
        <v>22</v>
      </c>
      <c r="I2834">
        <v>39</v>
      </c>
      <c r="J2834">
        <v>1</v>
      </c>
      <c r="K2834">
        <v>65</v>
      </c>
      <c r="L2834" s="2">
        <v>44514</v>
      </c>
      <c r="M2834">
        <v>1.48</v>
      </c>
      <c r="N2834">
        <v>4</v>
      </c>
      <c r="O2834">
        <v>365</v>
      </c>
      <c r="P2834">
        <v>7</v>
      </c>
      <c r="Q2834" s="1" t="s">
        <v>13840</v>
      </c>
      <c r="R2834">
        <v>2021</v>
      </c>
      <c r="S2834" s="1" t="s">
        <v>25</v>
      </c>
    </row>
    <row r="2835" spans="1:19" x14ac:dyDescent="0.35">
      <c r="A2835">
        <v>24819547</v>
      </c>
      <c r="B2835" s="1" t="s">
        <v>3965</v>
      </c>
      <c r="C2835">
        <v>187633767</v>
      </c>
      <c r="D2835" s="1" t="s">
        <v>3966</v>
      </c>
      <c r="E2835" s="1" t="s">
        <v>33</v>
      </c>
      <c r="F2835">
        <v>37.972790000000003</v>
      </c>
      <c r="G2835">
        <v>23.72917</v>
      </c>
      <c r="H2835" s="1" t="s">
        <v>22</v>
      </c>
      <c r="I2835">
        <v>450</v>
      </c>
      <c r="J2835">
        <v>2</v>
      </c>
      <c r="K2835">
        <v>41</v>
      </c>
      <c r="L2835" s="2">
        <v>44501</v>
      </c>
      <c r="M2835">
        <v>0.95</v>
      </c>
      <c r="N2835">
        <v>2</v>
      </c>
      <c r="O2835">
        <v>362</v>
      </c>
      <c r="P2835">
        <v>9</v>
      </c>
      <c r="Q2835" s="1" t="s">
        <v>13841</v>
      </c>
      <c r="R2835">
        <v>2021</v>
      </c>
      <c r="S2835" s="1" t="s">
        <v>25</v>
      </c>
    </row>
    <row r="2836" spans="1:19" x14ac:dyDescent="0.35">
      <c r="A2836">
        <v>24819594</v>
      </c>
      <c r="B2836" s="1" t="s">
        <v>3967</v>
      </c>
      <c r="C2836">
        <v>187636943</v>
      </c>
      <c r="D2836" s="1" t="s">
        <v>3968</v>
      </c>
      <c r="E2836" s="1" t="s">
        <v>204</v>
      </c>
      <c r="F2836">
        <v>38.010179999999998</v>
      </c>
      <c r="G2836">
        <v>23.721990000000002</v>
      </c>
      <c r="H2836" s="1" t="s">
        <v>22</v>
      </c>
      <c r="I2836">
        <v>32</v>
      </c>
      <c r="J2836">
        <v>1</v>
      </c>
      <c r="K2836">
        <v>40</v>
      </c>
      <c r="L2836" s="2">
        <v>44519</v>
      </c>
      <c r="M2836">
        <v>0.92</v>
      </c>
      <c r="N2836">
        <v>1</v>
      </c>
      <c r="O2836">
        <v>144</v>
      </c>
      <c r="P2836">
        <v>17</v>
      </c>
      <c r="Q2836" s="1" t="s">
        <v>13842</v>
      </c>
      <c r="R2836">
        <v>2021</v>
      </c>
      <c r="S2836" s="1" t="s">
        <v>25</v>
      </c>
    </row>
    <row r="2837" spans="1:19" x14ac:dyDescent="0.35">
      <c r="A2837">
        <v>24821765</v>
      </c>
      <c r="B2837" s="1" t="s">
        <v>3969</v>
      </c>
      <c r="C2837">
        <v>187650154</v>
      </c>
      <c r="D2837" s="1" t="s">
        <v>702</v>
      </c>
      <c r="E2837" s="1" t="s">
        <v>191</v>
      </c>
      <c r="F2837">
        <v>38.000399999999999</v>
      </c>
      <c r="G2837">
        <v>23.720109999999998</v>
      </c>
      <c r="H2837" s="1" t="s">
        <v>22</v>
      </c>
      <c r="I2837">
        <v>45</v>
      </c>
      <c r="J2837">
        <v>2</v>
      </c>
      <c r="K2837">
        <v>0</v>
      </c>
      <c r="L2837" s="2"/>
      <c r="N2837">
        <v>1</v>
      </c>
      <c r="O2837">
        <v>0</v>
      </c>
      <c r="P2837">
        <v>0</v>
      </c>
      <c r="Q2837" s="1"/>
      <c r="S2837" s="1"/>
    </row>
    <row r="2838" spans="1:19" x14ac:dyDescent="0.35">
      <c r="A2838">
        <v>24823003</v>
      </c>
      <c r="B2838" s="1" t="s">
        <v>3970</v>
      </c>
      <c r="C2838">
        <v>187657059</v>
      </c>
      <c r="D2838" s="1" t="s">
        <v>79</v>
      </c>
      <c r="E2838" s="1" t="s">
        <v>74</v>
      </c>
      <c r="F2838">
        <v>37.984450000000002</v>
      </c>
      <c r="G2838">
        <v>23.740690000000001</v>
      </c>
      <c r="H2838" s="1" t="s">
        <v>22</v>
      </c>
      <c r="I2838">
        <v>29</v>
      </c>
      <c r="J2838">
        <v>1</v>
      </c>
      <c r="K2838">
        <v>9</v>
      </c>
      <c r="L2838" s="2">
        <v>43574</v>
      </c>
      <c r="M2838">
        <v>0.21</v>
      </c>
      <c r="N2838">
        <v>1</v>
      </c>
      <c r="O2838">
        <v>171</v>
      </c>
      <c r="P2838">
        <v>0</v>
      </c>
      <c r="Q2838" s="1" t="s">
        <v>13843</v>
      </c>
      <c r="R2838">
        <v>2019</v>
      </c>
      <c r="S2838" s="1" t="s">
        <v>102</v>
      </c>
    </row>
    <row r="2839" spans="1:19" x14ac:dyDescent="0.35">
      <c r="A2839">
        <v>24823302</v>
      </c>
      <c r="B2839" s="1" t="s">
        <v>3971</v>
      </c>
      <c r="C2839">
        <v>135482892</v>
      </c>
      <c r="D2839" s="1" t="s">
        <v>3816</v>
      </c>
      <c r="E2839" s="1" t="s">
        <v>33</v>
      </c>
      <c r="F2839">
        <v>37.975839999999998</v>
      </c>
      <c r="G2839">
        <v>23.73301</v>
      </c>
      <c r="H2839" s="1" t="s">
        <v>22</v>
      </c>
      <c r="I2839">
        <v>66</v>
      </c>
      <c r="J2839">
        <v>1</v>
      </c>
      <c r="K2839">
        <v>51</v>
      </c>
      <c r="L2839" s="2">
        <v>44535</v>
      </c>
      <c r="M2839">
        <v>1.1599999999999999</v>
      </c>
      <c r="N2839">
        <v>41</v>
      </c>
      <c r="O2839">
        <v>354</v>
      </c>
      <c r="P2839">
        <v>31</v>
      </c>
      <c r="Q2839" s="1" t="s">
        <v>13844</v>
      </c>
      <c r="R2839">
        <v>2021</v>
      </c>
      <c r="S2839" s="1" t="s">
        <v>27</v>
      </c>
    </row>
    <row r="2840" spans="1:19" x14ac:dyDescent="0.35">
      <c r="A2840">
        <v>24825239</v>
      </c>
      <c r="B2840" s="1" t="s">
        <v>3972</v>
      </c>
      <c r="C2840">
        <v>128643217</v>
      </c>
      <c r="D2840" s="1" t="s">
        <v>2450</v>
      </c>
      <c r="E2840" s="1" t="s">
        <v>21</v>
      </c>
      <c r="F2840">
        <v>37.986539999999998</v>
      </c>
      <c r="G2840">
        <v>23.76379</v>
      </c>
      <c r="H2840" s="1" t="s">
        <v>22</v>
      </c>
      <c r="I2840">
        <v>56</v>
      </c>
      <c r="J2840">
        <v>2</v>
      </c>
      <c r="K2840">
        <v>2</v>
      </c>
      <c r="L2840" s="2">
        <v>43668</v>
      </c>
      <c r="M2840">
        <v>0.05</v>
      </c>
      <c r="N2840">
        <v>1</v>
      </c>
      <c r="O2840">
        <v>51</v>
      </c>
      <c r="P2840">
        <v>0</v>
      </c>
      <c r="Q2840" s="1" t="s">
        <v>13845</v>
      </c>
      <c r="R2840">
        <v>2019</v>
      </c>
      <c r="S2840" s="1" t="s">
        <v>57</v>
      </c>
    </row>
    <row r="2841" spans="1:19" x14ac:dyDescent="0.35">
      <c r="A2841">
        <v>24827939</v>
      </c>
      <c r="B2841" s="1" t="s">
        <v>3973</v>
      </c>
      <c r="C2841">
        <v>135482892</v>
      </c>
      <c r="D2841" s="1" t="s">
        <v>3816</v>
      </c>
      <c r="E2841" s="1" t="s">
        <v>33</v>
      </c>
      <c r="F2841">
        <v>37.975589999999997</v>
      </c>
      <c r="G2841">
        <v>23.732859999999999</v>
      </c>
      <c r="H2841" s="1" t="s">
        <v>22</v>
      </c>
      <c r="I2841">
        <v>65</v>
      </c>
      <c r="J2841">
        <v>1</v>
      </c>
      <c r="K2841">
        <v>36</v>
      </c>
      <c r="L2841" s="2">
        <v>44529</v>
      </c>
      <c r="M2841">
        <v>0.82</v>
      </c>
      <c r="N2841">
        <v>41</v>
      </c>
      <c r="O2841">
        <v>356</v>
      </c>
      <c r="P2841">
        <v>25</v>
      </c>
      <c r="Q2841" s="1" t="s">
        <v>13846</v>
      </c>
      <c r="R2841">
        <v>2021</v>
      </c>
      <c r="S2841" s="1" t="s">
        <v>25</v>
      </c>
    </row>
    <row r="2842" spans="1:19" x14ac:dyDescent="0.35">
      <c r="A2842">
        <v>24838108</v>
      </c>
      <c r="B2842" s="1" t="s">
        <v>3974</v>
      </c>
      <c r="C2842">
        <v>187772213</v>
      </c>
      <c r="D2842" s="1" t="s">
        <v>3260</v>
      </c>
      <c r="E2842" s="1" t="s">
        <v>74</v>
      </c>
      <c r="F2842">
        <v>37.988259999999997</v>
      </c>
      <c r="G2842">
        <v>23.743500000000001</v>
      </c>
      <c r="H2842" s="1" t="s">
        <v>22</v>
      </c>
      <c r="I2842">
        <v>46</v>
      </c>
      <c r="J2842">
        <v>2</v>
      </c>
      <c r="K2842">
        <v>13</v>
      </c>
      <c r="L2842" s="2">
        <v>44512</v>
      </c>
      <c r="M2842">
        <v>0.3</v>
      </c>
      <c r="N2842">
        <v>1</v>
      </c>
      <c r="O2842">
        <v>365</v>
      </c>
      <c r="P2842">
        <v>6</v>
      </c>
      <c r="Q2842" s="1"/>
      <c r="R2842">
        <v>2021</v>
      </c>
      <c r="S2842" s="1" t="s">
        <v>25</v>
      </c>
    </row>
    <row r="2843" spans="1:19" x14ac:dyDescent="0.35">
      <c r="A2843">
        <v>24850243</v>
      </c>
      <c r="B2843" s="1" t="s">
        <v>3975</v>
      </c>
      <c r="C2843">
        <v>1653525</v>
      </c>
      <c r="D2843" s="1" t="s">
        <v>64</v>
      </c>
      <c r="E2843" s="1" t="s">
        <v>156</v>
      </c>
      <c r="F2843">
        <v>37.967440000000003</v>
      </c>
      <c r="G2843">
        <v>23.707740000000001</v>
      </c>
      <c r="H2843" s="1" t="s">
        <v>22</v>
      </c>
      <c r="I2843">
        <v>48</v>
      </c>
      <c r="J2843">
        <v>2</v>
      </c>
      <c r="K2843">
        <v>117</v>
      </c>
      <c r="L2843" s="2">
        <v>44515</v>
      </c>
      <c r="M2843">
        <v>2.66</v>
      </c>
      <c r="N2843">
        <v>13</v>
      </c>
      <c r="O2843">
        <v>354</v>
      </c>
      <c r="P2843">
        <v>27</v>
      </c>
      <c r="Q2843" s="1" t="s">
        <v>13847</v>
      </c>
      <c r="R2843">
        <v>2021</v>
      </c>
      <c r="S2843" s="1" t="s">
        <v>25</v>
      </c>
    </row>
    <row r="2844" spans="1:19" x14ac:dyDescent="0.35">
      <c r="A2844">
        <v>24852173</v>
      </c>
      <c r="B2844" s="1" t="s">
        <v>3976</v>
      </c>
      <c r="C2844">
        <v>157753035</v>
      </c>
      <c r="D2844" s="1" t="s">
        <v>663</v>
      </c>
      <c r="E2844" s="1" t="s">
        <v>33</v>
      </c>
      <c r="F2844">
        <v>37.978990000000003</v>
      </c>
      <c r="G2844">
        <v>23.728059999999999</v>
      </c>
      <c r="H2844" s="1" t="s">
        <v>37</v>
      </c>
      <c r="I2844">
        <v>33</v>
      </c>
      <c r="J2844">
        <v>2</v>
      </c>
      <c r="K2844">
        <v>112</v>
      </c>
      <c r="L2844" s="2">
        <v>44508</v>
      </c>
      <c r="M2844">
        <v>2.56</v>
      </c>
      <c r="N2844">
        <v>11</v>
      </c>
      <c r="O2844">
        <v>180</v>
      </c>
      <c r="P2844">
        <v>23</v>
      </c>
      <c r="Q2844" s="1" t="s">
        <v>13848</v>
      </c>
      <c r="R2844">
        <v>2021</v>
      </c>
      <c r="S2844" s="1" t="s">
        <v>25</v>
      </c>
    </row>
    <row r="2845" spans="1:19" x14ac:dyDescent="0.35">
      <c r="A2845">
        <v>24859546</v>
      </c>
      <c r="B2845" s="1" t="s">
        <v>3977</v>
      </c>
      <c r="C2845">
        <v>1167063</v>
      </c>
      <c r="D2845" s="1" t="s">
        <v>1765</v>
      </c>
      <c r="E2845" s="1" t="s">
        <v>229</v>
      </c>
      <c r="F2845">
        <v>37.975999999999999</v>
      </c>
      <c r="G2845">
        <v>23.753620000000002</v>
      </c>
      <c r="H2845" s="1" t="s">
        <v>22</v>
      </c>
      <c r="I2845">
        <v>46</v>
      </c>
      <c r="J2845">
        <v>2</v>
      </c>
      <c r="K2845">
        <v>48</v>
      </c>
      <c r="L2845" s="2">
        <v>43889</v>
      </c>
      <c r="M2845">
        <v>1.1000000000000001</v>
      </c>
      <c r="N2845">
        <v>37</v>
      </c>
      <c r="O2845">
        <v>0</v>
      </c>
      <c r="P2845">
        <v>0</v>
      </c>
      <c r="Q2845" s="1" t="s">
        <v>13849</v>
      </c>
      <c r="R2845">
        <v>2020</v>
      </c>
      <c r="S2845" s="1" t="s">
        <v>48</v>
      </c>
    </row>
    <row r="2846" spans="1:19" x14ac:dyDescent="0.35">
      <c r="A2846">
        <v>24861763</v>
      </c>
      <c r="B2846" s="1" t="s">
        <v>3978</v>
      </c>
      <c r="C2846">
        <v>31290848</v>
      </c>
      <c r="D2846" s="1" t="s">
        <v>665</v>
      </c>
      <c r="E2846" s="1" t="s">
        <v>33</v>
      </c>
      <c r="F2846">
        <v>37.973709999999997</v>
      </c>
      <c r="G2846">
        <v>23.728439999999999</v>
      </c>
      <c r="H2846" s="1" t="s">
        <v>22</v>
      </c>
      <c r="I2846">
        <v>46</v>
      </c>
      <c r="J2846">
        <v>2</v>
      </c>
      <c r="K2846">
        <v>41</v>
      </c>
      <c r="L2846" s="2">
        <v>44450</v>
      </c>
      <c r="M2846">
        <v>0.93</v>
      </c>
      <c r="N2846">
        <v>16</v>
      </c>
      <c r="O2846">
        <v>241</v>
      </c>
      <c r="P2846">
        <v>10</v>
      </c>
      <c r="Q2846" s="1" t="s">
        <v>13850</v>
      </c>
      <c r="R2846">
        <v>2021</v>
      </c>
      <c r="S2846" s="1" t="s">
        <v>23</v>
      </c>
    </row>
    <row r="2847" spans="1:19" x14ac:dyDescent="0.35">
      <c r="A2847">
        <v>24863420</v>
      </c>
      <c r="B2847" s="1" t="s">
        <v>3979</v>
      </c>
      <c r="C2847">
        <v>31290848</v>
      </c>
      <c r="D2847" s="1" t="s">
        <v>665</v>
      </c>
      <c r="E2847" s="1" t="s">
        <v>51</v>
      </c>
      <c r="F2847">
        <v>37.987340000000003</v>
      </c>
      <c r="G2847">
        <v>23.722529999999999</v>
      </c>
      <c r="H2847" s="1" t="s">
        <v>22</v>
      </c>
      <c r="I2847">
        <v>34</v>
      </c>
      <c r="J2847">
        <v>2</v>
      </c>
      <c r="K2847">
        <v>118</v>
      </c>
      <c r="L2847" s="2">
        <v>44543</v>
      </c>
      <c r="M2847">
        <v>2.68</v>
      </c>
      <c r="N2847">
        <v>16</v>
      </c>
      <c r="O2847">
        <v>353</v>
      </c>
      <c r="P2847">
        <v>21</v>
      </c>
      <c r="Q2847" s="1" t="s">
        <v>13851</v>
      </c>
      <c r="R2847">
        <v>2021</v>
      </c>
      <c r="S2847" s="1" t="s">
        <v>27</v>
      </c>
    </row>
    <row r="2848" spans="1:19" x14ac:dyDescent="0.35">
      <c r="A2848">
        <v>24869040</v>
      </c>
      <c r="B2848" s="1" t="s">
        <v>3980</v>
      </c>
      <c r="C2848">
        <v>188002485</v>
      </c>
      <c r="D2848" s="1" t="s">
        <v>3981</v>
      </c>
      <c r="E2848" s="1" t="s">
        <v>97</v>
      </c>
      <c r="F2848">
        <v>37.994669999999999</v>
      </c>
      <c r="G2848">
        <v>23.72682</v>
      </c>
      <c r="H2848" s="1" t="s">
        <v>22</v>
      </c>
      <c r="I2848">
        <v>25</v>
      </c>
      <c r="J2848">
        <v>1</v>
      </c>
      <c r="K2848">
        <v>100</v>
      </c>
      <c r="L2848" s="2">
        <v>44090</v>
      </c>
      <c r="M2848">
        <v>2.2799999999999998</v>
      </c>
      <c r="N2848">
        <v>2</v>
      </c>
      <c r="O2848">
        <v>266</v>
      </c>
      <c r="P2848">
        <v>0</v>
      </c>
      <c r="Q2848" s="1" t="s">
        <v>13852</v>
      </c>
      <c r="R2848">
        <v>2020</v>
      </c>
      <c r="S2848" s="1" t="s">
        <v>23</v>
      </c>
    </row>
    <row r="2849" spans="1:19" x14ac:dyDescent="0.35">
      <c r="A2849">
        <v>24878335</v>
      </c>
      <c r="B2849" s="1" t="s">
        <v>3982</v>
      </c>
      <c r="C2849">
        <v>185302304</v>
      </c>
      <c r="D2849" s="1" t="s">
        <v>3983</v>
      </c>
      <c r="E2849" s="1" t="s">
        <v>625</v>
      </c>
      <c r="F2849">
        <v>37.994990000000001</v>
      </c>
      <c r="G2849">
        <v>23.750399999999999</v>
      </c>
      <c r="H2849" s="1" t="s">
        <v>22</v>
      </c>
      <c r="I2849">
        <v>28</v>
      </c>
      <c r="J2849">
        <v>5</v>
      </c>
      <c r="K2849">
        <v>0</v>
      </c>
      <c r="L2849" s="2"/>
      <c r="N2849">
        <v>1</v>
      </c>
      <c r="O2849">
        <v>0</v>
      </c>
      <c r="P2849">
        <v>0</v>
      </c>
      <c r="Q2849" s="1"/>
      <c r="S2849" s="1"/>
    </row>
    <row r="2850" spans="1:19" x14ac:dyDescent="0.35">
      <c r="A2850">
        <v>24880934</v>
      </c>
      <c r="B2850" s="1" t="s">
        <v>3984</v>
      </c>
      <c r="C2850">
        <v>1167063</v>
      </c>
      <c r="D2850" s="1" t="s">
        <v>1765</v>
      </c>
      <c r="E2850" s="1" t="s">
        <v>229</v>
      </c>
      <c r="F2850">
        <v>37.975479999999997</v>
      </c>
      <c r="G2850">
        <v>23.751580000000001</v>
      </c>
      <c r="H2850" s="1" t="s">
        <v>22</v>
      </c>
      <c r="I2850">
        <v>47</v>
      </c>
      <c r="J2850">
        <v>2</v>
      </c>
      <c r="K2850">
        <v>6</v>
      </c>
      <c r="L2850" s="2">
        <v>44389</v>
      </c>
      <c r="M2850">
        <v>0.15</v>
      </c>
      <c r="N2850">
        <v>37</v>
      </c>
      <c r="O2850">
        <v>329</v>
      </c>
      <c r="P2850">
        <v>1</v>
      </c>
      <c r="Q2850" s="1" t="s">
        <v>13853</v>
      </c>
      <c r="R2850">
        <v>2021</v>
      </c>
      <c r="S2850" s="1" t="s">
        <v>57</v>
      </c>
    </row>
    <row r="2851" spans="1:19" x14ac:dyDescent="0.35">
      <c r="A2851">
        <v>24903281</v>
      </c>
      <c r="B2851" s="1" t="s">
        <v>3985</v>
      </c>
      <c r="C2851">
        <v>5630717</v>
      </c>
      <c r="D2851" s="1" t="s">
        <v>221</v>
      </c>
      <c r="E2851" s="1" t="s">
        <v>33</v>
      </c>
      <c r="F2851">
        <v>37.970660000000002</v>
      </c>
      <c r="G2851">
        <v>23.730129999999999</v>
      </c>
      <c r="H2851" s="1" t="s">
        <v>22</v>
      </c>
      <c r="I2851">
        <v>525</v>
      </c>
      <c r="J2851">
        <v>2</v>
      </c>
      <c r="K2851">
        <v>54</v>
      </c>
      <c r="L2851" s="2">
        <v>44480</v>
      </c>
      <c r="M2851">
        <v>1.23</v>
      </c>
      <c r="N2851">
        <v>1</v>
      </c>
      <c r="O2851">
        <v>286</v>
      </c>
      <c r="P2851">
        <v>10</v>
      </c>
      <c r="Q2851" s="1" t="s">
        <v>13854</v>
      </c>
      <c r="R2851">
        <v>2021</v>
      </c>
      <c r="S2851" s="1" t="s">
        <v>44</v>
      </c>
    </row>
    <row r="2852" spans="1:19" x14ac:dyDescent="0.35">
      <c r="A2852">
        <v>24904236</v>
      </c>
      <c r="B2852" s="1" t="s">
        <v>3986</v>
      </c>
      <c r="C2852">
        <v>29927830</v>
      </c>
      <c r="D2852" s="1" t="s">
        <v>1112</v>
      </c>
      <c r="E2852" s="1" t="s">
        <v>135</v>
      </c>
      <c r="F2852">
        <v>37.96407</v>
      </c>
      <c r="G2852">
        <v>23.724779999999999</v>
      </c>
      <c r="H2852" s="1" t="s">
        <v>22</v>
      </c>
      <c r="I2852">
        <v>56</v>
      </c>
      <c r="J2852">
        <v>1</v>
      </c>
      <c r="K2852">
        <v>111</v>
      </c>
      <c r="L2852" s="2">
        <v>44520</v>
      </c>
      <c r="M2852">
        <v>2.5299999999999998</v>
      </c>
      <c r="N2852">
        <v>153</v>
      </c>
      <c r="O2852">
        <v>302</v>
      </c>
      <c r="P2852">
        <v>28</v>
      </c>
      <c r="Q2852" s="1" t="s">
        <v>13855</v>
      </c>
      <c r="R2852">
        <v>2021</v>
      </c>
      <c r="S2852" s="1" t="s">
        <v>25</v>
      </c>
    </row>
    <row r="2853" spans="1:19" x14ac:dyDescent="0.35">
      <c r="A2853">
        <v>24911413</v>
      </c>
      <c r="B2853" s="1" t="s">
        <v>3987</v>
      </c>
      <c r="C2853">
        <v>188337999</v>
      </c>
      <c r="D2853" s="1" t="s">
        <v>535</v>
      </c>
      <c r="E2853" s="1" t="s">
        <v>51</v>
      </c>
      <c r="F2853">
        <v>37.987250000000003</v>
      </c>
      <c r="G2853">
        <v>23.728290000000001</v>
      </c>
      <c r="H2853" s="1" t="s">
        <v>22</v>
      </c>
      <c r="I2853">
        <v>40</v>
      </c>
      <c r="J2853">
        <v>2</v>
      </c>
      <c r="K2853">
        <v>29</v>
      </c>
      <c r="L2853" s="2">
        <v>44548</v>
      </c>
      <c r="M2853">
        <v>0.66</v>
      </c>
      <c r="N2853">
        <v>1</v>
      </c>
      <c r="O2853">
        <v>278</v>
      </c>
      <c r="P2853">
        <v>2</v>
      </c>
      <c r="Q2853" s="1" t="s">
        <v>13856</v>
      </c>
      <c r="R2853">
        <v>2021</v>
      </c>
      <c r="S2853" s="1" t="s">
        <v>27</v>
      </c>
    </row>
    <row r="2854" spans="1:19" x14ac:dyDescent="0.35">
      <c r="A2854">
        <v>24912217</v>
      </c>
      <c r="B2854" s="1" t="s">
        <v>3988</v>
      </c>
      <c r="C2854">
        <v>186303019</v>
      </c>
      <c r="D2854" s="1" t="s">
        <v>3989</v>
      </c>
      <c r="E2854" s="1" t="s">
        <v>274</v>
      </c>
      <c r="F2854">
        <v>37.967739999999999</v>
      </c>
      <c r="G2854">
        <v>23.73272</v>
      </c>
      <c r="H2854" s="1" t="s">
        <v>22</v>
      </c>
      <c r="I2854">
        <v>800</v>
      </c>
      <c r="J2854">
        <v>1</v>
      </c>
      <c r="K2854">
        <v>217</v>
      </c>
      <c r="L2854" s="2">
        <v>44535</v>
      </c>
      <c r="M2854">
        <v>4.93</v>
      </c>
      <c r="N2854">
        <v>4</v>
      </c>
      <c r="O2854">
        <v>365</v>
      </c>
      <c r="P2854">
        <v>27</v>
      </c>
      <c r="Q2854" s="1" t="s">
        <v>13857</v>
      </c>
      <c r="R2854">
        <v>2021</v>
      </c>
      <c r="S2854" s="1" t="s">
        <v>27</v>
      </c>
    </row>
    <row r="2855" spans="1:19" x14ac:dyDescent="0.35">
      <c r="A2855">
        <v>24912601</v>
      </c>
      <c r="B2855" s="1" t="s">
        <v>3990</v>
      </c>
      <c r="C2855">
        <v>188346819</v>
      </c>
      <c r="D2855" s="1" t="s">
        <v>3991</v>
      </c>
      <c r="E2855" s="1" t="s">
        <v>54</v>
      </c>
      <c r="F2855">
        <v>37.967019999999998</v>
      </c>
      <c r="G2855">
        <v>23.740870000000001</v>
      </c>
      <c r="H2855" s="1" t="s">
        <v>22</v>
      </c>
      <c r="I2855">
        <v>69</v>
      </c>
      <c r="J2855">
        <v>2</v>
      </c>
      <c r="K2855">
        <v>106</v>
      </c>
      <c r="L2855" s="2">
        <v>44500</v>
      </c>
      <c r="M2855">
        <v>2.4500000000000002</v>
      </c>
      <c r="N2855">
        <v>1</v>
      </c>
      <c r="O2855">
        <v>199</v>
      </c>
      <c r="P2855">
        <v>15</v>
      </c>
      <c r="Q2855" s="1" t="s">
        <v>13858</v>
      </c>
      <c r="R2855">
        <v>2021</v>
      </c>
      <c r="S2855" s="1" t="s">
        <v>44</v>
      </c>
    </row>
    <row r="2856" spans="1:19" x14ac:dyDescent="0.35">
      <c r="A2856">
        <v>24913383</v>
      </c>
      <c r="B2856" s="1" t="s">
        <v>3992</v>
      </c>
      <c r="C2856">
        <v>163291491</v>
      </c>
      <c r="D2856" s="1" t="s">
        <v>529</v>
      </c>
      <c r="E2856" s="1" t="s">
        <v>135</v>
      </c>
      <c r="F2856">
        <v>37.968240000000002</v>
      </c>
      <c r="G2856">
        <v>23.726130000000001</v>
      </c>
      <c r="H2856" s="1" t="s">
        <v>22</v>
      </c>
      <c r="I2856">
        <v>55</v>
      </c>
      <c r="J2856">
        <v>2</v>
      </c>
      <c r="K2856">
        <v>6</v>
      </c>
      <c r="L2856" s="2">
        <v>44444</v>
      </c>
      <c r="M2856">
        <v>0.14000000000000001</v>
      </c>
      <c r="N2856">
        <v>2</v>
      </c>
      <c r="O2856">
        <v>171</v>
      </c>
      <c r="P2856">
        <v>1</v>
      </c>
      <c r="Q2856" s="1" t="s">
        <v>13358</v>
      </c>
      <c r="R2856">
        <v>2021</v>
      </c>
      <c r="S2856" s="1" t="s">
        <v>23</v>
      </c>
    </row>
    <row r="2857" spans="1:19" x14ac:dyDescent="0.35">
      <c r="A2857">
        <v>24913799</v>
      </c>
      <c r="B2857" s="1" t="s">
        <v>3993</v>
      </c>
      <c r="C2857">
        <v>186303019</v>
      </c>
      <c r="D2857" s="1" t="s">
        <v>3989</v>
      </c>
      <c r="E2857" s="1" t="s">
        <v>274</v>
      </c>
      <c r="F2857">
        <v>37.967739999999999</v>
      </c>
      <c r="G2857">
        <v>23.73272</v>
      </c>
      <c r="H2857" s="1" t="s">
        <v>22</v>
      </c>
      <c r="I2857">
        <v>201</v>
      </c>
      <c r="J2857">
        <v>1</v>
      </c>
      <c r="K2857">
        <v>233</v>
      </c>
      <c r="L2857" s="2">
        <v>44539</v>
      </c>
      <c r="M2857">
        <v>5.29</v>
      </c>
      <c r="N2857">
        <v>4</v>
      </c>
      <c r="O2857">
        <v>356</v>
      </c>
      <c r="P2857">
        <v>27</v>
      </c>
      <c r="Q2857" s="1" t="s">
        <v>13859</v>
      </c>
      <c r="R2857">
        <v>2021</v>
      </c>
      <c r="S2857" s="1" t="s">
        <v>27</v>
      </c>
    </row>
    <row r="2858" spans="1:19" x14ac:dyDescent="0.35">
      <c r="A2858">
        <v>24914858</v>
      </c>
      <c r="B2858" s="1" t="s">
        <v>3994</v>
      </c>
      <c r="C2858">
        <v>188173735</v>
      </c>
      <c r="D2858" s="1" t="s">
        <v>1412</v>
      </c>
      <c r="E2858" s="1" t="s">
        <v>135</v>
      </c>
      <c r="F2858">
        <v>37.966929999999998</v>
      </c>
      <c r="G2858">
        <v>23.725940000000001</v>
      </c>
      <c r="H2858" s="1" t="s">
        <v>22</v>
      </c>
      <c r="I2858">
        <v>80</v>
      </c>
      <c r="J2858">
        <v>2</v>
      </c>
      <c r="K2858">
        <v>8</v>
      </c>
      <c r="L2858" s="2">
        <v>43634</v>
      </c>
      <c r="M2858">
        <v>0.19</v>
      </c>
      <c r="N2858">
        <v>1</v>
      </c>
      <c r="O2858">
        <v>173</v>
      </c>
      <c r="P2858">
        <v>0</v>
      </c>
      <c r="Q2858" s="1" t="s">
        <v>13860</v>
      </c>
      <c r="R2858">
        <v>2019</v>
      </c>
      <c r="S2858" s="1" t="s">
        <v>113</v>
      </c>
    </row>
    <row r="2859" spans="1:19" x14ac:dyDescent="0.35">
      <c r="A2859">
        <v>24917301</v>
      </c>
      <c r="B2859" s="1" t="s">
        <v>3995</v>
      </c>
      <c r="C2859">
        <v>186764891</v>
      </c>
      <c r="D2859" s="1" t="s">
        <v>3996</v>
      </c>
      <c r="E2859" s="1" t="s">
        <v>105</v>
      </c>
      <c r="F2859">
        <v>38.000970000000002</v>
      </c>
      <c r="G2859">
        <v>23.729959999999998</v>
      </c>
      <c r="H2859" s="1" t="s">
        <v>37</v>
      </c>
      <c r="I2859">
        <v>11</v>
      </c>
      <c r="J2859">
        <v>1</v>
      </c>
      <c r="K2859">
        <v>8</v>
      </c>
      <c r="L2859" s="2">
        <v>43877</v>
      </c>
      <c r="M2859">
        <v>0.18</v>
      </c>
      <c r="N2859">
        <v>5</v>
      </c>
      <c r="O2859">
        <v>152</v>
      </c>
      <c r="P2859">
        <v>0</v>
      </c>
      <c r="Q2859" s="1"/>
      <c r="R2859">
        <v>2020</v>
      </c>
      <c r="S2859" s="1" t="s">
        <v>48</v>
      </c>
    </row>
    <row r="2860" spans="1:19" x14ac:dyDescent="0.35">
      <c r="A2860">
        <v>24930039</v>
      </c>
      <c r="B2860" s="1" t="s">
        <v>3997</v>
      </c>
      <c r="C2860">
        <v>188482329</v>
      </c>
      <c r="D2860" s="1" t="s">
        <v>3998</v>
      </c>
      <c r="E2860" s="1" t="s">
        <v>186</v>
      </c>
      <c r="F2860">
        <v>37.961489999999998</v>
      </c>
      <c r="G2860">
        <v>23.729559999999999</v>
      </c>
      <c r="H2860" s="1" t="s">
        <v>22</v>
      </c>
      <c r="I2860">
        <v>63</v>
      </c>
      <c r="J2860">
        <v>2</v>
      </c>
      <c r="K2860">
        <v>0</v>
      </c>
      <c r="L2860" s="2"/>
      <c r="N2860">
        <v>1</v>
      </c>
      <c r="O2860">
        <v>90</v>
      </c>
      <c r="P2860">
        <v>0</v>
      </c>
      <c r="Q2860" s="1"/>
      <c r="S2860" s="1"/>
    </row>
    <row r="2861" spans="1:19" x14ac:dyDescent="0.35">
      <c r="A2861">
        <v>24930160</v>
      </c>
      <c r="B2861" s="1" t="s">
        <v>3999</v>
      </c>
      <c r="C2861">
        <v>188478211</v>
      </c>
      <c r="D2861" s="1" t="s">
        <v>4000</v>
      </c>
      <c r="E2861" s="1" t="s">
        <v>33</v>
      </c>
      <c r="F2861">
        <v>37.977499999999999</v>
      </c>
      <c r="G2861">
        <v>23.73114</v>
      </c>
      <c r="H2861" s="1" t="s">
        <v>22</v>
      </c>
      <c r="I2861">
        <v>49</v>
      </c>
      <c r="J2861">
        <v>2</v>
      </c>
      <c r="K2861">
        <v>168</v>
      </c>
      <c r="L2861" s="2">
        <v>44542</v>
      </c>
      <c r="M2861">
        <v>3.84</v>
      </c>
      <c r="N2861">
        <v>13</v>
      </c>
      <c r="O2861">
        <v>343</v>
      </c>
      <c r="P2861">
        <v>45</v>
      </c>
      <c r="Q2861" s="1" t="s">
        <v>13861</v>
      </c>
      <c r="R2861">
        <v>2021</v>
      </c>
      <c r="S2861" s="1" t="s">
        <v>27</v>
      </c>
    </row>
    <row r="2862" spans="1:19" x14ac:dyDescent="0.35">
      <c r="A2862">
        <v>24932985</v>
      </c>
      <c r="B2862" s="1" t="s">
        <v>4001</v>
      </c>
      <c r="C2862">
        <v>188478211</v>
      </c>
      <c r="D2862" s="1" t="s">
        <v>4000</v>
      </c>
      <c r="E2862" s="1" t="s">
        <v>33</v>
      </c>
      <c r="F2862">
        <v>37.977719999999998</v>
      </c>
      <c r="G2862">
        <v>23.730709999999998</v>
      </c>
      <c r="H2862" s="1" t="s">
        <v>22</v>
      </c>
      <c r="I2862">
        <v>54</v>
      </c>
      <c r="J2862">
        <v>2</v>
      </c>
      <c r="K2862">
        <v>142</v>
      </c>
      <c r="L2862" s="2">
        <v>44538</v>
      </c>
      <c r="M2862">
        <v>3.24</v>
      </c>
      <c r="N2862">
        <v>13</v>
      </c>
      <c r="O2862">
        <v>277</v>
      </c>
      <c r="P2862">
        <v>29</v>
      </c>
      <c r="Q2862" s="1" t="s">
        <v>13862</v>
      </c>
      <c r="R2862">
        <v>2021</v>
      </c>
      <c r="S2862" s="1" t="s">
        <v>27</v>
      </c>
    </row>
    <row r="2863" spans="1:19" x14ac:dyDescent="0.35">
      <c r="A2863">
        <v>24934395</v>
      </c>
      <c r="B2863" s="1" t="s">
        <v>4002</v>
      </c>
      <c r="C2863">
        <v>20502831</v>
      </c>
      <c r="D2863" s="1" t="s">
        <v>4003</v>
      </c>
      <c r="E2863" s="1" t="s">
        <v>97</v>
      </c>
      <c r="F2863">
        <v>37.998750000000001</v>
      </c>
      <c r="G2863">
        <v>23.729980000000001</v>
      </c>
      <c r="H2863" s="1" t="s">
        <v>37</v>
      </c>
      <c r="I2863">
        <v>30</v>
      </c>
      <c r="J2863">
        <v>2</v>
      </c>
      <c r="K2863">
        <v>13</v>
      </c>
      <c r="L2863" s="2">
        <v>43610</v>
      </c>
      <c r="M2863">
        <v>0.31</v>
      </c>
      <c r="N2863">
        <v>1</v>
      </c>
      <c r="O2863">
        <v>90</v>
      </c>
      <c r="P2863">
        <v>0</v>
      </c>
      <c r="Q2863" s="1" t="s">
        <v>13863</v>
      </c>
      <c r="R2863">
        <v>2019</v>
      </c>
      <c r="S2863" s="1" t="s">
        <v>90</v>
      </c>
    </row>
    <row r="2864" spans="1:19" x14ac:dyDescent="0.35">
      <c r="A2864">
        <v>24936729</v>
      </c>
      <c r="B2864" s="1" t="s">
        <v>4004</v>
      </c>
      <c r="C2864">
        <v>123074489</v>
      </c>
      <c r="D2864" s="1" t="s">
        <v>3791</v>
      </c>
      <c r="E2864" s="1" t="s">
        <v>135</v>
      </c>
      <c r="F2864">
        <v>37.963279999999997</v>
      </c>
      <c r="G2864">
        <v>23.721589999999999</v>
      </c>
      <c r="H2864" s="1" t="s">
        <v>22</v>
      </c>
      <c r="I2864">
        <v>73</v>
      </c>
      <c r="J2864">
        <v>1</v>
      </c>
      <c r="K2864">
        <v>326</v>
      </c>
      <c r="L2864" s="2">
        <v>44542</v>
      </c>
      <c r="M2864">
        <v>7.5</v>
      </c>
      <c r="N2864">
        <v>29</v>
      </c>
      <c r="O2864">
        <v>362</v>
      </c>
      <c r="P2864">
        <v>71</v>
      </c>
      <c r="Q2864" s="1" t="s">
        <v>13864</v>
      </c>
      <c r="R2864">
        <v>2021</v>
      </c>
      <c r="S2864" s="1" t="s">
        <v>27</v>
      </c>
    </row>
    <row r="2865" spans="1:19" x14ac:dyDescent="0.35">
      <c r="A2865">
        <v>24940514</v>
      </c>
      <c r="B2865" s="1" t="s">
        <v>4005</v>
      </c>
      <c r="C2865">
        <v>188550865</v>
      </c>
      <c r="D2865" s="1" t="s">
        <v>4006</v>
      </c>
      <c r="E2865" s="1" t="s">
        <v>68</v>
      </c>
      <c r="F2865">
        <v>37.976460000000003</v>
      </c>
      <c r="G2865">
        <v>23.742709999999999</v>
      </c>
      <c r="H2865" s="1" t="s">
        <v>22</v>
      </c>
      <c r="I2865">
        <v>130</v>
      </c>
      <c r="J2865">
        <v>2</v>
      </c>
      <c r="K2865">
        <v>27</v>
      </c>
      <c r="L2865" s="2">
        <v>44459</v>
      </c>
      <c r="M2865">
        <v>0.62</v>
      </c>
      <c r="N2865">
        <v>1</v>
      </c>
      <c r="O2865">
        <v>365</v>
      </c>
      <c r="P2865">
        <v>2</v>
      </c>
      <c r="Q2865" s="1" t="s">
        <v>13865</v>
      </c>
      <c r="R2865">
        <v>2021</v>
      </c>
      <c r="S2865" s="1" t="s">
        <v>23</v>
      </c>
    </row>
    <row r="2866" spans="1:19" x14ac:dyDescent="0.35">
      <c r="A2866">
        <v>24942511</v>
      </c>
      <c r="B2866" s="1" t="s">
        <v>4007</v>
      </c>
      <c r="C2866">
        <v>188557728</v>
      </c>
      <c r="D2866" s="1" t="s">
        <v>2792</v>
      </c>
      <c r="E2866" s="1" t="s">
        <v>287</v>
      </c>
      <c r="F2866">
        <v>37.981250000000003</v>
      </c>
      <c r="G2866">
        <v>23.744789999999998</v>
      </c>
      <c r="H2866" s="1" t="s">
        <v>22</v>
      </c>
      <c r="I2866">
        <v>135</v>
      </c>
      <c r="J2866">
        <v>3</v>
      </c>
      <c r="K2866">
        <v>59</v>
      </c>
      <c r="L2866" s="2">
        <v>44495</v>
      </c>
      <c r="M2866">
        <v>1.37</v>
      </c>
      <c r="N2866">
        <v>1</v>
      </c>
      <c r="O2866">
        <v>90</v>
      </c>
      <c r="P2866">
        <v>9</v>
      </c>
      <c r="Q2866" s="1" t="s">
        <v>13866</v>
      </c>
      <c r="R2866">
        <v>2021</v>
      </c>
      <c r="S2866" s="1" t="s">
        <v>44</v>
      </c>
    </row>
    <row r="2867" spans="1:19" x14ac:dyDescent="0.35">
      <c r="A2867">
        <v>24945385</v>
      </c>
      <c r="B2867" s="1" t="s">
        <v>4008</v>
      </c>
      <c r="C2867">
        <v>180896799</v>
      </c>
      <c r="D2867" s="1" t="s">
        <v>3893</v>
      </c>
      <c r="E2867" s="1" t="s">
        <v>47</v>
      </c>
      <c r="F2867">
        <v>37.967799999999997</v>
      </c>
      <c r="G2867">
        <v>23.746230000000001</v>
      </c>
      <c r="H2867" s="1" t="s">
        <v>22</v>
      </c>
      <c r="I2867">
        <v>37</v>
      </c>
      <c r="J2867">
        <v>1</v>
      </c>
      <c r="K2867">
        <v>4</v>
      </c>
      <c r="L2867" s="2">
        <v>44487</v>
      </c>
      <c r="M2867">
        <v>0.11</v>
      </c>
      <c r="N2867">
        <v>12</v>
      </c>
      <c r="O2867">
        <v>266</v>
      </c>
      <c r="P2867">
        <v>3</v>
      </c>
      <c r="Q2867" s="1" t="s">
        <v>13867</v>
      </c>
      <c r="R2867">
        <v>2021</v>
      </c>
      <c r="S2867" s="1" t="s">
        <v>44</v>
      </c>
    </row>
    <row r="2868" spans="1:19" x14ac:dyDescent="0.35">
      <c r="A2868">
        <v>24950993</v>
      </c>
      <c r="B2868" s="1" t="s">
        <v>4009</v>
      </c>
      <c r="C2868">
        <v>101701935</v>
      </c>
      <c r="D2868" s="1" t="s">
        <v>4010</v>
      </c>
      <c r="E2868" s="1" t="s">
        <v>47</v>
      </c>
      <c r="F2868">
        <v>37.966679999999997</v>
      </c>
      <c r="G2868">
        <v>23.754239999999999</v>
      </c>
      <c r="H2868" s="1" t="s">
        <v>22</v>
      </c>
      <c r="I2868">
        <v>29</v>
      </c>
      <c r="J2868">
        <v>2</v>
      </c>
      <c r="K2868">
        <v>100</v>
      </c>
      <c r="L2868" s="2">
        <v>44547</v>
      </c>
      <c r="M2868">
        <v>3.21</v>
      </c>
      <c r="N2868">
        <v>2</v>
      </c>
      <c r="O2868">
        <v>294</v>
      </c>
      <c r="P2868">
        <v>27</v>
      </c>
      <c r="Q2868" s="1" t="s">
        <v>13868</v>
      </c>
      <c r="R2868">
        <v>2021</v>
      </c>
      <c r="S2868" s="1" t="s">
        <v>27</v>
      </c>
    </row>
    <row r="2869" spans="1:19" x14ac:dyDescent="0.35">
      <c r="A2869">
        <v>24951180</v>
      </c>
      <c r="B2869" s="1" t="s">
        <v>4011</v>
      </c>
      <c r="C2869">
        <v>16625455</v>
      </c>
      <c r="D2869" s="1" t="s">
        <v>268</v>
      </c>
      <c r="E2869" s="1" t="s">
        <v>62</v>
      </c>
      <c r="F2869">
        <v>37.972090000000001</v>
      </c>
      <c r="G2869">
        <v>23.716419999999999</v>
      </c>
      <c r="H2869" s="1" t="s">
        <v>22</v>
      </c>
      <c r="I2869">
        <v>50</v>
      </c>
      <c r="J2869">
        <v>1</v>
      </c>
      <c r="K2869">
        <v>126</v>
      </c>
      <c r="L2869" s="2">
        <v>44502</v>
      </c>
      <c r="M2869">
        <v>2.96</v>
      </c>
      <c r="N2869">
        <v>2</v>
      </c>
      <c r="O2869">
        <v>0</v>
      </c>
      <c r="P2869">
        <v>34</v>
      </c>
      <c r="Q2869" s="1" t="s">
        <v>13869</v>
      </c>
      <c r="R2869">
        <v>2021</v>
      </c>
      <c r="S2869" s="1" t="s">
        <v>25</v>
      </c>
    </row>
    <row r="2870" spans="1:19" x14ac:dyDescent="0.35">
      <c r="A2870">
        <v>24955353</v>
      </c>
      <c r="B2870" s="1" t="s">
        <v>4012</v>
      </c>
      <c r="C2870">
        <v>7996184</v>
      </c>
      <c r="D2870" s="1" t="s">
        <v>4013</v>
      </c>
      <c r="E2870" s="1" t="s">
        <v>123</v>
      </c>
      <c r="F2870">
        <v>37.97531</v>
      </c>
      <c r="G2870">
        <v>23.71489</v>
      </c>
      <c r="H2870" s="1" t="s">
        <v>22</v>
      </c>
      <c r="I2870">
        <v>120</v>
      </c>
      <c r="J2870">
        <v>2</v>
      </c>
      <c r="K2870">
        <v>112</v>
      </c>
      <c r="L2870" s="2">
        <v>44502</v>
      </c>
      <c r="M2870">
        <v>2.57</v>
      </c>
      <c r="N2870">
        <v>2</v>
      </c>
      <c r="O2870">
        <v>350</v>
      </c>
      <c r="P2870">
        <v>16</v>
      </c>
      <c r="Q2870" s="1" t="s">
        <v>13870</v>
      </c>
      <c r="R2870">
        <v>2021</v>
      </c>
      <c r="S2870" s="1" t="s">
        <v>25</v>
      </c>
    </row>
    <row r="2871" spans="1:19" x14ac:dyDescent="0.35">
      <c r="A2871">
        <v>24956558</v>
      </c>
      <c r="B2871" s="1" t="s">
        <v>4014</v>
      </c>
      <c r="C2871">
        <v>65714690</v>
      </c>
      <c r="D2871" s="1" t="s">
        <v>1335</v>
      </c>
      <c r="E2871" s="1" t="s">
        <v>51</v>
      </c>
      <c r="F2871">
        <v>37.991509999999998</v>
      </c>
      <c r="G2871">
        <v>23.726469999999999</v>
      </c>
      <c r="H2871" s="1" t="s">
        <v>22</v>
      </c>
      <c r="I2871">
        <v>150</v>
      </c>
      <c r="J2871">
        <v>2</v>
      </c>
      <c r="K2871">
        <v>9</v>
      </c>
      <c r="L2871" s="2">
        <v>44491</v>
      </c>
      <c r="M2871">
        <v>0.21</v>
      </c>
      <c r="N2871">
        <v>17</v>
      </c>
      <c r="O2871">
        <v>320</v>
      </c>
      <c r="P2871">
        <v>4</v>
      </c>
      <c r="Q2871" s="1" t="s">
        <v>13871</v>
      </c>
      <c r="R2871">
        <v>2021</v>
      </c>
      <c r="S2871" s="1" t="s">
        <v>44</v>
      </c>
    </row>
    <row r="2872" spans="1:19" x14ac:dyDescent="0.35">
      <c r="A2872">
        <v>24966447</v>
      </c>
      <c r="B2872" s="1" t="s">
        <v>4015</v>
      </c>
      <c r="C2872">
        <v>53254627</v>
      </c>
      <c r="D2872" s="1" t="s">
        <v>4016</v>
      </c>
      <c r="E2872" s="1" t="s">
        <v>74</v>
      </c>
      <c r="F2872">
        <v>37.985599999999998</v>
      </c>
      <c r="G2872">
        <v>23.737819999999999</v>
      </c>
      <c r="H2872" s="1" t="s">
        <v>22</v>
      </c>
      <c r="I2872">
        <v>38</v>
      </c>
      <c r="J2872">
        <v>1</v>
      </c>
      <c r="K2872">
        <v>264</v>
      </c>
      <c r="L2872" s="2">
        <v>44547</v>
      </c>
      <c r="M2872">
        <v>6.05</v>
      </c>
      <c r="N2872">
        <v>3</v>
      </c>
      <c r="O2872">
        <v>357</v>
      </c>
      <c r="P2872">
        <v>26</v>
      </c>
      <c r="Q2872" s="1" t="s">
        <v>13872</v>
      </c>
      <c r="R2872">
        <v>2021</v>
      </c>
      <c r="S2872" s="1" t="s">
        <v>27</v>
      </c>
    </row>
    <row r="2873" spans="1:19" x14ac:dyDescent="0.35">
      <c r="A2873">
        <v>24967363</v>
      </c>
      <c r="B2873" s="1" t="s">
        <v>4017</v>
      </c>
      <c r="C2873">
        <v>47617379</v>
      </c>
      <c r="D2873" s="1" t="s">
        <v>1896</v>
      </c>
      <c r="E2873" s="1" t="s">
        <v>156</v>
      </c>
      <c r="F2873">
        <v>37.965389999999999</v>
      </c>
      <c r="G2873">
        <v>23.709849999999999</v>
      </c>
      <c r="H2873" s="1" t="s">
        <v>22</v>
      </c>
      <c r="I2873">
        <v>28</v>
      </c>
      <c r="J2873">
        <v>2</v>
      </c>
      <c r="K2873">
        <v>75</v>
      </c>
      <c r="L2873" s="2">
        <v>44550</v>
      </c>
      <c r="M2873">
        <v>1.77</v>
      </c>
      <c r="N2873">
        <v>8</v>
      </c>
      <c r="O2873">
        <v>239</v>
      </c>
      <c r="P2873">
        <v>23</v>
      </c>
      <c r="Q2873" s="1" t="s">
        <v>13873</v>
      </c>
      <c r="R2873">
        <v>2021</v>
      </c>
      <c r="S2873" s="1" t="s">
        <v>27</v>
      </c>
    </row>
    <row r="2874" spans="1:19" x14ac:dyDescent="0.35">
      <c r="A2874">
        <v>24967871</v>
      </c>
      <c r="B2874" s="1" t="s">
        <v>4018</v>
      </c>
      <c r="C2874">
        <v>167885566</v>
      </c>
      <c r="D2874" s="1" t="s">
        <v>4019</v>
      </c>
      <c r="E2874" s="1" t="s">
        <v>135</v>
      </c>
      <c r="F2874">
        <v>37.96425</v>
      </c>
      <c r="G2874">
        <v>23.722950000000001</v>
      </c>
      <c r="H2874" s="1" t="s">
        <v>22</v>
      </c>
      <c r="I2874">
        <v>70</v>
      </c>
      <c r="J2874">
        <v>2</v>
      </c>
      <c r="K2874">
        <v>12</v>
      </c>
      <c r="L2874" s="2">
        <v>43532</v>
      </c>
      <c r="M2874">
        <v>0.27</v>
      </c>
      <c r="N2874">
        <v>2</v>
      </c>
      <c r="O2874">
        <v>205</v>
      </c>
      <c r="P2874">
        <v>0</v>
      </c>
      <c r="Q2874" s="1" t="s">
        <v>13874</v>
      </c>
      <c r="R2874">
        <v>2019</v>
      </c>
      <c r="S2874" s="1" t="s">
        <v>199</v>
      </c>
    </row>
    <row r="2875" spans="1:19" x14ac:dyDescent="0.35">
      <c r="A2875">
        <v>24973416</v>
      </c>
      <c r="B2875" s="1" t="s">
        <v>4020</v>
      </c>
      <c r="C2875">
        <v>47267002</v>
      </c>
      <c r="D2875" s="1" t="s">
        <v>989</v>
      </c>
      <c r="E2875" s="1" t="s">
        <v>62</v>
      </c>
      <c r="F2875">
        <v>37.96875</v>
      </c>
      <c r="G2875">
        <v>23.726420000000001</v>
      </c>
      <c r="H2875" s="1" t="s">
        <v>22</v>
      </c>
      <c r="I2875">
        <v>42</v>
      </c>
      <c r="J2875">
        <v>3</v>
      </c>
      <c r="K2875">
        <v>78</v>
      </c>
      <c r="L2875" s="2">
        <v>44505</v>
      </c>
      <c r="M2875">
        <v>1.78</v>
      </c>
      <c r="N2875">
        <v>20</v>
      </c>
      <c r="O2875">
        <v>284</v>
      </c>
      <c r="P2875">
        <v>26</v>
      </c>
      <c r="Q2875" s="1" t="s">
        <v>13875</v>
      </c>
      <c r="R2875">
        <v>2021</v>
      </c>
      <c r="S2875" s="1" t="s">
        <v>25</v>
      </c>
    </row>
    <row r="2876" spans="1:19" x14ac:dyDescent="0.35">
      <c r="A2876">
        <v>24977346</v>
      </c>
      <c r="B2876" s="1" t="s">
        <v>4021</v>
      </c>
      <c r="C2876">
        <v>188830282</v>
      </c>
      <c r="D2876" s="1" t="s">
        <v>628</v>
      </c>
      <c r="E2876" s="1" t="s">
        <v>21</v>
      </c>
      <c r="F2876">
        <v>37.98339</v>
      </c>
      <c r="G2876">
        <v>23.752569999999999</v>
      </c>
      <c r="H2876" s="1" t="s">
        <v>22</v>
      </c>
      <c r="I2876">
        <v>34</v>
      </c>
      <c r="J2876">
        <v>7</v>
      </c>
      <c r="K2876">
        <v>46</v>
      </c>
      <c r="L2876" s="2">
        <v>43927</v>
      </c>
      <c r="M2876">
        <v>1.08</v>
      </c>
      <c r="N2876">
        <v>1</v>
      </c>
      <c r="O2876">
        <v>325</v>
      </c>
      <c r="P2876">
        <v>0</v>
      </c>
      <c r="Q2876" s="1" t="s">
        <v>4022</v>
      </c>
      <c r="R2876">
        <v>2020</v>
      </c>
      <c r="S2876" s="1" t="s">
        <v>102</v>
      </c>
    </row>
    <row r="2877" spans="1:19" x14ac:dyDescent="0.35">
      <c r="A2877">
        <v>24977601</v>
      </c>
      <c r="B2877" s="1" t="s">
        <v>4023</v>
      </c>
      <c r="C2877">
        <v>50066739</v>
      </c>
      <c r="D2877" s="1" t="s">
        <v>1416</v>
      </c>
      <c r="E2877" s="1" t="s">
        <v>68</v>
      </c>
      <c r="F2877">
        <v>37.976550000000003</v>
      </c>
      <c r="G2877">
        <v>23.744409999999998</v>
      </c>
      <c r="H2877" s="1" t="s">
        <v>22</v>
      </c>
      <c r="I2877">
        <v>85</v>
      </c>
      <c r="J2877">
        <v>3</v>
      </c>
      <c r="K2877">
        <v>30</v>
      </c>
      <c r="L2877" s="2">
        <v>44491</v>
      </c>
      <c r="M2877">
        <v>0.69</v>
      </c>
      <c r="N2877">
        <v>2</v>
      </c>
      <c r="O2877">
        <v>331</v>
      </c>
      <c r="P2877">
        <v>8</v>
      </c>
      <c r="Q2877" s="1" t="s">
        <v>13876</v>
      </c>
      <c r="R2877">
        <v>2021</v>
      </c>
      <c r="S2877" s="1" t="s">
        <v>44</v>
      </c>
    </row>
    <row r="2878" spans="1:19" x14ac:dyDescent="0.35">
      <c r="A2878">
        <v>24977735</v>
      </c>
      <c r="B2878" s="1" t="s">
        <v>4024</v>
      </c>
      <c r="C2878">
        <v>51660776</v>
      </c>
      <c r="D2878" s="1" t="s">
        <v>310</v>
      </c>
      <c r="E2878" s="1" t="s">
        <v>21</v>
      </c>
      <c r="F2878">
        <v>37.994190000000003</v>
      </c>
      <c r="G2878">
        <v>23.767289999999999</v>
      </c>
      <c r="H2878" s="1" t="s">
        <v>22</v>
      </c>
      <c r="I2878">
        <v>30</v>
      </c>
      <c r="J2878">
        <v>2</v>
      </c>
      <c r="K2878">
        <v>20</v>
      </c>
      <c r="L2878" s="2">
        <v>43641</v>
      </c>
      <c r="M2878">
        <v>0.5</v>
      </c>
      <c r="N2878">
        <v>1</v>
      </c>
      <c r="O2878">
        <v>0</v>
      </c>
      <c r="P2878">
        <v>0</v>
      </c>
      <c r="Q2878" s="1" t="s">
        <v>13877</v>
      </c>
      <c r="R2878">
        <v>2019</v>
      </c>
      <c r="S2878" s="1" t="s">
        <v>113</v>
      </c>
    </row>
    <row r="2879" spans="1:19" x14ac:dyDescent="0.35">
      <c r="A2879">
        <v>24981338</v>
      </c>
      <c r="B2879" s="1" t="s">
        <v>4025</v>
      </c>
      <c r="C2879">
        <v>131574364</v>
      </c>
      <c r="D2879" s="1" t="s">
        <v>4026</v>
      </c>
      <c r="E2879" s="1" t="s">
        <v>186</v>
      </c>
      <c r="F2879">
        <v>37.953000000000003</v>
      </c>
      <c r="G2879">
        <v>23.72363</v>
      </c>
      <c r="H2879" s="1" t="s">
        <v>22</v>
      </c>
      <c r="I2879">
        <v>30</v>
      </c>
      <c r="J2879">
        <v>2</v>
      </c>
      <c r="K2879">
        <v>38</v>
      </c>
      <c r="L2879" s="2">
        <v>44539</v>
      </c>
      <c r="M2879">
        <v>0.87</v>
      </c>
      <c r="N2879">
        <v>1</v>
      </c>
      <c r="O2879">
        <v>351</v>
      </c>
      <c r="P2879">
        <v>7</v>
      </c>
      <c r="Q2879" s="1"/>
      <c r="R2879">
        <v>2021</v>
      </c>
      <c r="S2879" s="1" t="s">
        <v>27</v>
      </c>
    </row>
    <row r="2880" spans="1:19" x14ac:dyDescent="0.35">
      <c r="A2880">
        <v>24986072</v>
      </c>
      <c r="B2880" s="1" t="s">
        <v>4027</v>
      </c>
      <c r="C2880">
        <v>26757528</v>
      </c>
      <c r="D2880" s="1" t="s">
        <v>559</v>
      </c>
      <c r="E2880" s="1" t="s">
        <v>33</v>
      </c>
      <c r="F2880">
        <v>37.977268000000002</v>
      </c>
      <c r="G2880">
        <v>23.725027000000001</v>
      </c>
      <c r="H2880" s="1" t="s">
        <v>22</v>
      </c>
      <c r="I2880">
        <v>98</v>
      </c>
      <c r="J2880">
        <v>2</v>
      </c>
      <c r="K2880">
        <v>79</v>
      </c>
      <c r="L2880" s="2">
        <v>44542</v>
      </c>
      <c r="M2880">
        <v>1.83</v>
      </c>
      <c r="N2880">
        <v>1</v>
      </c>
      <c r="O2880">
        <v>307</v>
      </c>
      <c r="P2880">
        <v>36</v>
      </c>
      <c r="Q2880" s="1" t="s">
        <v>13878</v>
      </c>
      <c r="R2880">
        <v>2021</v>
      </c>
      <c r="S2880" s="1" t="s">
        <v>27</v>
      </c>
    </row>
    <row r="2881" spans="1:19" x14ac:dyDescent="0.35">
      <c r="A2881">
        <v>24988709</v>
      </c>
      <c r="B2881" s="1" t="s">
        <v>4028</v>
      </c>
      <c r="C2881">
        <v>154301094</v>
      </c>
      <c r="D2881" s="1" t="s">
        <v>3122</v>
      </c>
      <c r="E2881" s="1" t="s">
        <v>74</v>
      </c>
      <c r="F2881">
        <v>37.984850000000002</v>
      </c>
      <c r="G2881">
        <v>23.736080000000001</v>
      </c>
      <c r="H2881" s="1" t="s">
        <v>22</v>
      </c>
      <c r="I2881">
        <v>31</v>
      </c>
      <c r="J2881">
        <v>1</v>
      </c>
      <c r="K2881">
        <v>47</v>
      </c>
      <c r="L2881" s="2">
        <v>44526</v>
      </c>
      <c r="M2881">
        <v>1.1299999999999999</v>
      </c>
      <c r="N2881">
        <v>6</v>
      </c>
      <c r="O2881">
        <v>102</v>
      </c>
      <c r="P2881">
        <v>20</v>
      </c>
      <c r="Q2881" s="1" t="s">
        <v>13879</v>
      </c>
      <c r="R2881">
        <v>2021</v>
      </c>
      <c r="S2881" s="1" t="s">
        <v>25</v>
      </c>
    </row>
    <row r="2882" spans="1:19" x14ac:dyDescent="0.35">
      <c r="A2882">
        <v>24989766</v>
      </c>
      <c r="B2882" s="1" t="s">
        <v>4029</v>
      </c>
      <c r="C2882">
        <v>45813012</v>
      </c>
      <c r="D2882" s="1" t="s">
        <v>376</v>
      </c>
      <c r="E2882" s="1" t="s">
        <v>258</v>
      </c>
      <c r="F2882">
        <v>37.987540000000003</v>
      </c>
      <c r="G2882">
        <v>23.714970000000001</v>
      </c>
      <c r="H2882" s="1" t="s">
        <v>22</v>
      </c>
      <c r="I2882">
        <v>65</v>
      </c>
      <c r="J2882">
        <v>4</v>
      </c>
      <c r="K2882">
        <v>13</v>
      </c>
      <c r="L2882" s="2">
        <v>44384</v>
      </c>
      <c r="M2882">
        <v>0.3</v>
      </c>
      <c r="N2882">
        <v>2</v>
      </c>
      <c r="O2882">
        <v>339</v>
      </c>
      <c r="P2882">
        <v>2</v>
      </c>
      <c r="Q2882" s="1" t="s">
        <v>13880</v>
      </c>
      <c r="R2882">
        <v>2021</v>
      </c>
      <c r="S2882" s="1" t="s">
        <v>57</v>
      </c>
    </row>
    <row r="2883" spans="1:19" x14ac:dyDescent="0.35">
      <c r="A2883">
        <v>24991059</v>
      </c>
      <c r="B2883" s="1" t="s">
        <v>4030</v>
      </c>
      <c r="C2883">
        <v>188927719</v>
      </c>
      <c r="D2883" s="1" t="s">
        <v>4031</v>
      </c>
      <c r="E2883" s="1" t="s">
        <v>33</v>
      </c>
      <c r="F2883">
        <v>37.973790000000001</v>
      </c>
      <c r="G2883">
        <v>23.72983</v>
      </c>
      <c r="H2883" s="1" t="s">
        <v>22</v>
      </c>
      <c r="I2883">
        <v>70</v>
      </c>
      <c r="J2883">
        <v>12</v>
      </c>
      <c r="K2883">
        <v>29</v>
      </c>
      <c r="L2883" s="2">
        <v>44537</v>
      </c>
      <c r="M2883">
        <v>0.69</v>
      </c>
      <c r="N2883">
        <v>1</v>
      </c>
      <c r="O2883">
        <v>140</v>
      </c>
      <c r="P2883">
        <v>3</v>
      </c>
      <c r="Q2883" s="1" t="s">
        <v>13881</v>
      </c>
      <c r="R2883">
        <v>2021</v>
      </c>
      <c r="S2883" s="1" t="s">
        <v>27</v>
      </c>
    </row>
    <row r="2884" spans="1:19" x14ac:dyDescent="0.35">
      <c r="A2884">
        <v>24993881</v>
      </c>
      <c r="B2884" s="1" t="s">
        <v>4032</v>
      </c>
      <c r="C2884">
        <v>47815648</v>
      </c>
      <c r="D2884" s="1" t="s">
        <v>1656</v>
      </c>
      <c r="E2884" s="1" t="s">
        <v>204</v>
      </c>
      <c r="F2884">
        <v>38.00779</v>
      </c>
      <c r="G2884">
        <v>23.725159999999999</v>
      </c>
      <c r="H2884" s="1" t="s">
        <v>22</v>
      </c>
      <c r="I2884">
        <v>37</v>
      </c>
      <c r="J2884">
        <v>1</v>
      </c>
      <c r="K2884">
        <v>94</v>
      </c>
      <c r="L2884" s="2">
        <v>44539</v>
      </c>
      <c r="M2884">
        <v>2.16</v>
      </c>
      <c r="N2884">
        <v>6</v>
      </c>
      <c r="O2884">
        <v>349</v>
      </c>
      <c r="P2884">
        <v>16</v>
      </c>
      <c r="Q2884" s="1" t="s">
        <v>13882</v>
      </c>
      <c r="R2884">
        <v>2021</v>
      </c>
      <c r="S2884" s="1" t="s">
        <v>27</v>
      </c>
    </row>
    <row r="2885" spans="1:19" x14ac:dyDescent="0.35">
      <c r="A2885">
        <v>24998130</v>
      </c>
      <c r="B2885" s="1" t="s">
        <v>4033</v>
      </c>
      <c r="C2885">
        <v>188890000</v>
      </c>
      <c r="D2885" s="1" t="s">
        <v>2333</v>
      </c>
      <c r="E2885" s="1" t="s">
        <v>936</v>
      </c>
      <c r="F2885">
        <v>37.996670000000002</v>
      </c>
      <c r="G2885">
        <v>23.7714</v>
      </c>
      <c r="H2885" s="1" t="s">
        <v>22</v>
      </c>
      <c r="I2885">
        <v>80</v>
      </c>
      <c r="J2885">
        <v>1</v>
      </c>
      <c r="K2885">
        <v>0</v>
      </c>
      <c r="L2885" s="2"/>
      <c r="N2885">
        <v>1</v>
      </c>
      <c r="O2885">
        <v>180</v>
      </c>
      <c r="P2885">
        <v>0</v>
      </c>
      <c r="Q2885" s="1"/>
      <c r="S2885" s="1"/>
    </row>
    <row r="2886" spans="1:19" x14ac:dyDescent="0.35">
      <c r="A2886">
        <v>25003158</v>
      </c>
      <c r="B2886" s="1" t="s">
        <v>4034</v>
      </c>
      <c r="C2886">
        <v>34981181</v>
      </c>
      <c r="D2886" s="1" t="s">
        <v>955</v>
      </c>
      <c r="E2886" s="1" t="s">
        <v>51</v>
      </c>
      <c r="F2886">
        <v>37.98677</v>
      </c>
      <c r="G2886">
        <v>23.720420000000001</v>
      </c>
      <c r="H2886" s="1" t="s">
        <v>22</v>
      </c>
      <c r="I2886">
        <v>47</v>
      </c>
      <c r="J2886">
        <v>3</v>
      </c>
      <c r="K2886">
        <v>66</v>
      </c>
      <c r="L2886" s="2">
        <v>44508</v>
      </c>
      <c r="M2886">
        <v>1.52</v>
      </c>
      <c r="N2886">
        <v>3</v>
      </c>
      <c r="O2886">
        <v>207</v>
      </c>
      <c r="P2886">
        <v>8</v>
      </c>
      <c r="Q2886" s="1" t="s">
        <v>13883</v>
      </c>
      <c r="R2886">
        <v>2021</v>
      </c>
      <c r="S2886" s="1" t="s">
        <v>25</v>
      </c>
    </row>
    <row r="2887" spans="1:19" x14ac:dyDescent="0.35">
      <c r="A2887">
        <v>25007265</v>
      </c>
      <c r="B2887" s="1" t="s">
        <v>4035</v>
      </c>
      <c r="C2887">
        <v>189037229</v>
      </c>
      <c r="D2887" s="1" t="s">
        <v>811</v>
      </c>
      <c r="E2887" s="1" t="s">
        <v>74</v>
      </c>
      <c r="F2887">
        <v>37.98142</v>
      </c>
      <c r="G2887">
        <v>23.736460000000001</v>
      </c>
      <c r="H2887" s="1" t="s">
        <v>22</v>
      </c>
      <c r="I2887">
        <v>125</v>
      </c>
      <c r="J2887">
        <v>1</v>
      </c>
      <c r="K2887">
        <v>28</v>
      </c>
      <c r="L2887" s="2">
        <v>44072</v>
      </c>
      <c r="M2887">
        <v>0.64</v>
      </c>
      <c r="N2887">
        <v>2</v>
      </c>
      <c r="O2887">
        <v>357</v>
      </c>
      <c r="P2887">
        <v>0</v>
      </c>
      <c r="Q2887" s="1" t="s">
        <v>13884</v>
      </c>
      <c r="R2887">
        <v>2020</v>
      </c>
      <c r="S2887" s="1" t="s">
        <v>41</v>
      </c>
    </row>
    <row r="2888" spans="1:19" x14ac:dyDescent="0.35">
      <c r="A2888">
        <v>25010225</v>
      </c>
      <c r="B2888" s="1" t="s">
        <v>4036</v>
      </c>
      <c r="C2888">
        <v>189037229</v>
      </c>
      <c r="D2888" s="1" t="s">
        <v>811</v>
      </c>
      <c r="E2888" s="1" t="s">
        <v>74</v>
      </c>
      <c r="F2888">
        <v>37.98142</v>
      </c>
      <c r="G2888">
        <v>23.736460000000001</v>
      </c>
      <c r="H2888" s="1" t="s">
        <v>22</v>
      </c>
      <c r="I2888">
        <v>77</v>
      </c>
      <c r="J2888">
        <v>1</v>
      </c>
      <c r="K2888">
        <v>34</v>
      </c>
      <c r="L2888" s="2">
        <v>44538</v>
      </c>
      <c r="M2888">
        <v>0.78</v>
      </c>
      <c r="N2888">
        <v>2</v>
      </c>
      <c r="O2888">
        <v>358</v>
      </c>
      <c r="P2888">
        <v>1</v>
      </c>
      <c r="Q2888" s="1" t="s">
        <v>13885</v>
      </c>
      <c r="R2888">
        <v>2021</v>
      </c>
      <c r="S2888" s="1" t="s">
        <v>27</v>
      </c>
    </row>
    <row r="2889" spans="1:19" x14ac:dyDescent="0.35">
      <c r="A2889">
        <v>25010489</v>
      </c>
      <c r="B2889" s="1" t="s">
        <v>4037</v>
      </c>
      <c r="C2889">
        <v>3600854</v>
      </c>
      <c r="D2889" s="1" t="s">
        <v>226</v>
      </c>
      <c r="E2889" s="1" t="s">
        <v>919</v>
      </c>
      <c r="F2889">
        <v>38.017319999999998</v>
      </c>
      <c r="G2889">
        <v>23.724900000000002</v>
      </c>
      <c r="H2889" s="1" t="s">
        <v>22</v>
      </c>
      <c r="I2889">
        <v>30</v>
      </c>
      <c r="J2889">
        <v>3</v>
      </c>
      <c r="K2889">
        <v>11</v>
      </c>
      <c r="L2889" s="2">
        <v>44551</v>
      </c>
      <c r="M2889">
        <v>0.26</v>
      </c>
      <c r="N2889">
        <v>2</v>
      </c>
      <c r="O2889">
        <v>348</v>
      </c>
      <c r="P2889">
        <v>5</v>
      </c>
      <c r="Q2889" s="1" t="s">
        <v>13886</v>
      </c>
      <c r="R2889">
        <v>2021</v>
      </c>
      <c r="S2889" s="1" t="s">
        <v>27</v>
      </c>
    </row>
    <row r="2890" spans="1:19" x14ac:dyDescent="0.35">
      <c r="A2890">
        <v>25017442</v>
      </c>
      <c r="B2890" s="1" t="s">
        <v>4038</v>
      </c>
      <c r="C2890">
        <v>188478211</v>
      </c>
      <c r="D2890" s="1" t="s">
        <v>4000</v>
      </c>
      <c r="E2890" s="1" t="s">
        <v>33</v>
      </c>
      <c r="F2890">
        <v>37.979599999999998</v>
      </c>
      <c r="G2890">
        <v>23.729089999999999</v>
      </c>
      <c r="H2890" s="1" t="s">
        <v>22</v>
      </c>
      <c r="I2890">
        <v>54</v>
      </c>
      <c r="J2890">
        <v>2</v>
      </c>
      <c r="K2890">
        <v>155</v>
      </c>
      <c r="L2890" s="2">
        <v>44517</v>
      </c>
      <c r="M2890">
        <v>3.54</v>
      </c>
      <c r="N2890">
        <v>13</v>
      </c>
      <c r="O2890">
        <v>321</v>
      </c>
      <c r="P2890">
        <v>37</v>
      </c>
      <c r="Q2890" s="1" t="s">
        <v>13887</v>
      </c>
      <c r="R2890">
        <v>2021</v>
      </c>
      <c r="S2890" s="1" t="s">
        <v>25</v>
      </c>
    </row>
    <row r="2891" spans="1:19" x14ac:dyDescent="0.35">
      <c r="A2891">
        <v>25018147</v>
      </c>
      <c r="B2891" s="1" t="s">
        <v>4039</v>
      </c>
      <c r="C2891">
        <v>188478211</v>
      </c>
      <c r="D2891" s="1" t="s">
        <v>4000</v>
      </c>
      <c r="E2891" s="1" t="s">
        <v>33</v>
      </c>
      <c r="F2891">
        <v>37.979170000000003</v>
      </c>
      <c r="G2891">
        <v>23.729310000000002</v>
      </c>
      <c r="H2891" s="1" t="s">
        <v>22</v>
      </c>
      <c r="I2891">
        <v>47</v>
      </c>
      <c r="J2891">
        <v>2</v>
      </c>
      <c r="K2891">
        <v>189</v>
      </c>
      <c r="L2891" s="2">
        <v>44549</v>
      </c>
      <c r="M2891">
        <v>4.33</v>
      </c>
      <c r="N2891">
        <v>13</v>
      </c>
      <c r="O2891">
        <v>343</v>
      </c>
      <c r="P2891">
        <v>44</v>
      </c>
      <c r="Q2891" s="1" t="s">
        <v>13888</v>
      </c>
      <c r="R2891">
        <v>2021</v>
      </c>
      <c r="S2891" s="1" t="s">
        <v>27</v>
      </c>
    </row>
    <row r="2892" spans="1:19" x14ac:dyDescent="0.35">
      <c r="A2892">
        <v>25023166</v>
      </c>
      <c r="B2892" s="1" t="s">
        <v>4040</v>
      </c>
      <c r="C2892">
        <v>45813012</v>
      </c>
      <c r="D2892" s="1" t="s">
        <v>376</v>
      </c>
      <c r="E2892" s="1" t="s">
        <v>191</v>
      </c>
      <c r="F2892">
        <v>37.987250000000003</v>
      </c>
      <c r="G2892">
        <v>23.71669</v>
      </c>
      <c r="H2892" s="1" t="s">
        <v>22</v>
      </c>
      <c r="I2892">
        <v>50</v>
      </c>
      <c r="J2892">
        <v>4</v>
      </c>
      <c r="K2892">
        <v>20</v>
      </c>
      <c r="L2892" s="2">
        <v>43670</v>
      </c>
      <c r="M2892">
        <v>0.47</v>
      </c>
      <c r="N2892">
        <v>2</v>
      </c>
      <c r="O2892">
        <v>1</v>
      </c>
      <c r="P2892">
        <v>0</v>
      </c>
      <c r="Q2892" s="1" t="s">
        <v>13889</v>
      </c>
      <c r="R2892">
        <v>2019</v>
      </c>
      <c r="S2892" s="1" t="s">
        <v>57</v>
      </c>
    </row>
    <row r="2893" spans="1:19" x14ac:dyDescent="0.35">
      <c r="A2893">
        <v>25023777</v>
      </c>
      <c r="B2893" s="1" t="s">
        <v>4041</v>
      </c>
      <c r="C2893">
        <v>110173888</v>
      </c>
      <c r="D2893" s="1" t="s">
        <v>622</v>
      </c>
      <c r="E2893" s="1" t="s">
        <v>186</v>
      </c>
      <c r="F2893">
        <v>37.959380000000003</v>
      </c>
      <c r="G2893">
        <v>23.723210000000002</v>
      </c>
      <c r="H2893" s="1" t="s">
        <v>22</v>
      </c>
      <c r="I2893">
        <v>100</v>
      </c>
      <c r="J2893">
        <v>1</v>
      </c>
      <c r="K2893">
        <v>51</v>
      </c>
      <c r="L2893" s="2">
        <v>44067</v>
      </c>
      <c r="M2893">
        <v>1.1599999999999999</v>
      </c>
      <c r="N2893">
        <v>1</v>
      </c>
      <c r="O2893">
        <v>365</v>
      </c>
      <c r="P2893">
        <v>0</v>
      </c>
      <c r="Q2893" s="1" t="s">
        <v>13890</v>
      </c>
      <c r="R2893">
        <v>2020</v>
      </c>
      <c r="S2893" s="1" t="s">
        <v>41</v>
      </c>
    </row>
    <row r="2894" spans="1:19" x14ac:dyDescent="0.35">
      <c r="A2894">
        <v>25025198</v>
      </c>
      <c r="B2894" s="1" t="s">
        <v>4042</v>
      </c>
      <c r="C2894">
        <v>114204971</v>
      </c>
      <c r="D2894" s="1" t="s">
        <v>56</v>
      </c>
      <c r="E2894" s="1" t="s">
        <v>21</v>
      </c>
      <c r="F2894">
        <v>37.994990000000001</v>
      </c>
      <c r="G2894">
        <v>23.759170000000001</v>
      </c>
      <c r="H2894" s="1" t="s">
        <v>37</v>
      </c>
      <c r="I2894">
        <v>32</v>
      </c>
      <c r="J2894">
        <v>1</v>
      </c>
      <c r="K2894">
        <v>13</v>
      </c>
      <c r="L2894" s="2">
        <v>43623</v>
      </c>
      <c r="M2894">
        <v>0.3</v>
      </c>
      <c r="N2894">
        <v>1</v>
      </c>
      <c r="O2894">
        <v>0</v>
      </c>
      <c r="P2894">
        <v>0</v>
      </c>
      <c r="Q2894" s="1" t="s">
        <v>13891</v>
      </c>
      <c r="R2894">
        <v>2019</v>
      </c>
      <c r="S2894" s="1" t="s">
        <v>113</v>
      </c>
    </row>
    <row r="2895" spans="1:19" x14ac:dyDescent="0.35">
      <c r="A2895">
        <v>25041070</v>
      </c>
      <c r="B2895" s="1" t="s">
        <v>4043</v>
      </c>
      <c r="C2895">
        <v>14635878</v>
      </c>
      <c r="D2895" s="1" t="s">
        <v>757</v>
      </c>
      <c r="E2895" s="1" t="s">
        <v>135</v>
      </c>
      <c r="F2895">
        <v>37.961829999999999</v>
      </c>
      <c r="G2895">
        <v>23.723310000000001</v>
      </c>
      <c r="H2895" s="1" t="s">
        <v>22</v>
      </c>
      <c r="I2895">
        <v>85</v>
      </c>
      <c r="J2895">
        <v>1</v>
      </c>
      <c r="K2895">
        <v>15</v>
      </c>
      <c r="L2895" s="2">
        <v>44511</v>
      </c>
      <c r="M2895">
        <v>0.35</v>
      </c>
      <c r="N2895">
        <v>6</v>
      </c>
      <c r="O2895">
        <v>351</v>
      </c>
      <c r="P2895">
        <v>7</v>
      </c>
      <c r="Q2895" s="1" t="s">
        <v>13892</v>
      </c>
      <c r="R2895">
        <v>2021</v>
      </c>
      <c r="S2895" s="1" t="s">
        <v>25</v>
      </c>
    </row>
    <row r="2896" spans="1:19" x14ac:dyDescent="0.35">
      <c r="A2896">
        <v>25048595</v>
      </c>
      <c r="B2896" s="1" t="s">
        <v>4044</v>
      </c>
      <c r="C2896">
        <v>13380558</v>
      </c>
      <c r="D2896" s="1" t="s">
        <v>56</v>
      </c>
      <c r="E2896" s="1" t="s">
        <v>135</v>
      </c>
      <c r="F2896">
        <v>37.963659999999997</v>
      </c>
      <c r="G2896">
        <v>23.723490000000002</v>
      </c>
      <c r="H2896" s="1" t="s">
        <v>22</v>
      </c>
      <c r="I2896">
        <v>50</v>
      </c>
      <c r="J2896">
        <v>3</v>
      </c>
      <c r="K2896">
        <v>161</v>
      </c>
      <c r="L2896" s="2">
        <v>44515</v>
      </c>
      <c r="M2896">
        <v>3.7</v>
      </c>
      <c r="N2896">
        <v>6</v>
      </c>
      <c r="O2896">
        <v>277</v>
      </c>
      <c r="P2896">
        <v>26</v>
      </c>
      <c r="Q2896" s="1" t="s">
        <v>13893</v>
      </c>
      <c r="R2896">
        <v>2021</v>
      </c>
      <c r="S2896" s="1" t="s">
        <v>25</v>
      </c>
    </row>
    <row r="2897" spans="1:19" x14ac:dyDescent="0.35">
      <c r="A2897">
        <v>25062470</v>
      </c>
      <c r="B2897" s="1" t="s">
        <v>4045</v>
      </c>
      <c r="C2897">
        <v>20104194</v>
      </c>
      <c r="D2897" s="1" t="s">
        <v>1133</v>
      </c>
      <c r="E2897" s="1" t="s">
        <v>68</v>
      </c>
      <c r="F2897">
        <v>37.979619999999997</v>
      </c>
      <c r="G2897">
        <v>23.737950000000001</v>
      </c>
      <c r="H2897" s="1" t="s">
        <v>22</v>
      </c>
      <c r="I2897">
        <v>62</v>
      </c>
      <c r="J2897">
        <v>1</v>
      </c>
      <c r="K2897">
        <v>67</v>
      </c>
      <c r="L2897" s="2">
        <v>44543</v>
      </c>
      <c r="M2897">
        <v>1.54</v>
      </c>
      <c r="N2897">
        <v>74</v>
      </c>
      <c r="O2897">
        <v>145</v>
      </c>
      <c r="P2897">
        <v>4</v>
      </c>
      <c r="Q2897" s="1" t="s">
        <v>13894</v>
      </c>
      <c r="R2897">
        <v>2021</v>
      </c>
      <c r="S2897" s="1" t="s">
        <v>27</v>
      </c>
    </row>
    <row r="2898" spans="1:19" x14ac:dyDescent="0.35">
      <c r="A2898">
        <v>25063558</v>
      </c>
      <c r="B2898" s="1" t="s">
        <v>4046</v>
      </c>
      <c r="C2898">
        <v>20104194</v>
      </c>
      <c r="D2898" s="1" t="s">
        <v>1133</v>
      </c>
      <c r="E2898" s="1" t="s">
        <v>68</v>
      </c>
      <c r="F2898">
        <v>37.979619999999997</v>
      </c>
      <c r="G2898">
        <v>23.737950000000001</v>
      </c>
      <c r="H2898" s="1" t="s">
        <v>22</v>
      </c>
      <c r="I2898">
        <v>62</v>
      </c>
      <c r="J2898">
        <v>1</v>
      </c>
      <c r="K2898">
        <v>89</v>
      </c>
      <c r="L2898" s="2">
        <v>44394</v>
      </c>
      <c r="M2898">
        <v>2.04</v>
      </c>
      <c r="N2898">
        <v>74</v>
      </c>
      <c r="O2898">
        <v>160</v>
      </c>
      <c r="P2898">
        <v>6</v>
      </c>
      <c r="Q2898" s="1" t="s">
        <v>13895</v>
      </c>
      <c r="R2898">
        <v>2021</v>
      </c>
      <c r="S2898" s="1" t="s">
        <v>57</v>
      </c>
    </row>
    <row r="2899" spans="1:19" x14ac:dyDescent="0.35">
      <c r="A2899">
        <v>25066302</v>
      </c>
      <c r="B2899" s="1" t="s">
        <v>4047</v>
      </c>
      <c r="C2899">
        <v>188478211</v>
      </c>
      <c r="D2899" s="1" t="s">
        <v>4000</v>
      </c>
      <c r="E2899" s="1" t="s">
        <v>33</v>
      </c>
      <c r="F2899">
        <v>37.97777</v>
      </c>
      <c r="G2899">
        <v>23.73094</v>
      </c>
      <c r="H2899" s="1" t="s">
        <v>22</v>
      </c>
      <c r="I2899">
        <v>48</v>
      </c>
      <c r="J2899">
        <v>2</v>
      </c>
      <c r="K2899">
        <v>136</v>
      </c>
      <c r="L2899" s="2">
        <v>44495</v>
      </c>
      <c r="M2899">
        <v>3.11</v>
      </c>
      <c r="N2899">
        <v>13</v>
      </c>
      <c r="O2899">
        <v>346</v>
      </c>
      <c r="P2899">
        <v>21</v>
      </c>
      <c r="Q2899" s="1" t="s">
        <v>13896</v>
      </c>
      <c r="R2899">
        <v>2021</v>
      </c>
      <c r="S2899" s="1" t="s">
        <v>44</v>
      </c>
    </row>
    <row r="2900" spans="1:19" x14ac:dyDescent="0.35">
      <c r="A2900">
        <v>25067449</v>
      </c>
      <c r="B2900" s="1" t="s">
        <v>4048</v>
      </c>
      <c r="C2900">
        <v>58364053</v>
      </c>
      <c r="D2900" s="1" t="s">
        <v>268</v>
      </c>
      <c r="E2900" s="1" t="s">
        <v>135</v>
      </c>
      <c r="F2900">
        <v>37.96313</v>
      </c>
      <c r="G2900">
        <v>23.72166</v>
      </c>
      <c r="H2900" s="1" t="s">
        <v>22</v>
      </c>
      <c r="I2900">
        <v>116</v>
      </c>
      <c r="J2900">
        <v>2</v>
      </c>
      <c r="K2900">
        <v>1</v>
      </c>
      <c r="L2900" s="2">
        <v>43566</v>
      </c>
      <c r="M2900">
        <v>0.03</v>
      </c>
      <c r="N2900">
        <v>1</v>
      </c>
      <c r="O2900">
        <v>168</v>
      </c>
      <c r="P2900">
        <v>0</v>
      </c>
      <c r="Q2900" s="1" t="s">
        <v>13897</v>
      </c>
      <c r="R2900">
        <v>2019</v>
      </c>
      <c r="S2900" s="1" t="s">
        <v>102</v>
      </c>
    </row>
    <row r="2901" spans="1:19" x14ac:dyDescent="0.35">
      <c r="A2901">
        <v>25067479</v>
      </c>
      <c r="B2901" s="1" t="s">
        <v>4049</v>
      </c>
      <c r="C2901">
        <v>83063050</v>
      </c>
      <c r="D2901" s="1" t="s">
        <v>2294</v>
      </c>
      <c r="E2901" s="1" t="s">
        <v>258</v>
      </c>
      <c r="F2901">
        <v>37.991669999999999</v>
      </c>
      <c r="G2901">
        <v>23.712029999999999</v>
      </c>
      <c r="H2901" s="1" t="s">
        <v>22</v>
      </c>
      <c r="I2901">
        <v>45</v>
      </c>
      <c r="J2901">
        <v>2</v>
      </c>
      <c r="K2901">
        <v>14</v>
      </c>
      <c r="L2901" s="2">
        <v>43696</v>
      </c>
      <c r="M2901">
        <v>0.32</v>
      </c>
      <c r="N2901">
        <v>2</v>
      </c>
      <c r="O2901">
        <v>0</v>
      </c>
      <c r="P2901">
        <v>0</v>
      </c>
      <c r="Q2901" s="1" t="s">
        <v>13898</v>
      </c>
      <c r="R2901">
        <v>2019</v>
      </c>
      <c r="S2901" s="1" t="s">
        <v>41</v>
      </c>
    </row>
    <row r="2902" spans="1:19" x14ac:dyDescent="0.35">
      <c r="A2902">
        <v>25072284</v>
      </c>
      <c r="B2902" s="1" t="s">
        <v>4050</v>
      </c>
      <c r="C2902">
        <v>27724846</v>
      </c>
      <c r="D2902" s="1" t="s">
        <v>663</v>
      </c>
      <c r="E2902" s="1" t="s">
        <v>51</v>
      </c>
      <c r="F2902">
        <v>37.986719999999998</v>
      </c>
      <c r="G2902">
        <v>23.717980000000001</v>
      </c>
      <c r="H2902" s="1" t="s">
        <v>22</v>
      </c>
      <c r="I2902">
        <v>50</v>
      </c>
      <c r="J2902">
        <v>2</v>
      </c>
      <c r="K2902">
        <v>46</v>
      </c>
      <c r="L2902" s="2">
        <v>44430</v>
      </c>
      <c r="M2902">
        <v>1.07</v>
      </c>
      <c r="N2902">
        <v>1</v>
      </c>
      <c r="O2902">
        <v>52</v>
      </c>
      <c r="P2902">
        <v>5</v>
      </c>
      <c r="Q2902" s="1" t="s">
        <v>13899</v>
      </c>
      <c r="R2902">
        <v>2021</v>
      </c>
      <c r="S2902" s="1" t="s">
        <v>41</v>
      </c>
    </row>
    <row r="2903" spans="1:19" x14ac:dyDescent="0.35">
      <c r="A2903">
        <v>25076734</v>
      </c>
      <c r="B2903" s="1" t="s">
        <v>4051</v>
      </c>
      <c r="C2903">
        <v>189569444</v>
      </c>
      <c r="D2903" s="1" t="s">
        <v>1757</v>
      </c>
      <c r="E2903" s="1" t="s">
        <v>65</v>
      </c>
      <c r="F2903">
        <v>37.997149999999998</v>
      </c>
      <c r="G2903">
        <v>23.74521</v>
      </c>
      <c r="H2903" s="1" t="s">
        <v>22</v>
      </c>
      <c r="I2903">
        <v>40</v>
      </c>
      <c r="J2903">
        <v>2</v>
      </c>
      <c r="K2903">
        <v>27</v>
      </c>
      <c r="L2903" s="2">
        <v>43725</v>
      </c>
      <c r="M2903">
        <v>0.64</v>
      </c>
      <c r="N2903">
        <v>2</v>
      </c>
      <c r="O2903">
        <v>77</v>
      </c>
      <c r="P2903">
        <v>0</v>
      </c>
      <c r="Q2903" s="1" t="s">
        <v>4052</v>
      </c>
      <c r="R2903">
        <v>2019</v>
      </c>
      <c r="S2903" s="1" t="s">
        <v>23</v>
      </c>
    </row>
    <row r="2904" spans="1:19" x14ac:dyDescent="0.35">
      <c r="A2904">
        <v>25088791</v>
      </c>
      <c r="B2904" s="1" t="s">
        <v>4053</v>
      </c>
      <c r="C2904">
        <v>157813590</v>
      </c>
      <c r="D2904" s="1" t="s">
        <v>3400</v>
      </c>
      <c r="E2904" s="1" t="s">
        <v>89</v>
      </c>
      <c r="F2904">
        <v>38.016710000000003</v>
      </c>
      <c r="G2904">
        <v>23.730930000000001</v>
      </c>
      <c r="H2904" s="1" t="s">
        <v>37</v>
      </c>
      <c r="I2904">
        <v>15</v>
      </c>
      <c r="J2904">
        <v>5</v>
      </c>
      <c r="K2904">
        <v>2</v>
      </c>
      <c r="L2904" s="2">
        <v>43361</v>
      </c>
      <c r="M2904">
        <v>0.05</v>
      </c>
      <c r="N2904">
        <v>6</v>
      </c>
      <c r="O2904">
        <v>259</v>
      </c>
      <c r="P2904">
        <v>0</v>
      </c>
      <c r="Q2904" s="1"/>
      <c r="R2904">
        <v>2018</v>
      </c>
      <c r="S2904" s="1" t="s">
        <v>23</v>
      </c>
    </row>
    <row r="2905" spans="1:19" x14ac:dyDescent="0.35">
      <c r="A2905">
        <v>25093444</v>
      </c>
      <c r="B2905" s="1" t="s">
        <v>4054</v>
      </c>
      <c r="C2905">
        <v>189686027</v>
      </c>
      <c r="D2905" s="1" t="s">
        <v>268</v>
      </c>
      <c r="E2905" s="1" t="s">
        <v>89</v>
      </c>
      <c r="F2905">
        <v>38.024410000000003</v>
      </c>
      <c r="G2905">
        <v>23.747150000000001</v>
      </c>
      <c r="H2905" s="1" t="s">
        <v>22</v>
      </c>
      <c r="I2905">
        <v>31</v>
      </c>
      <c r="J2905">
        <v>1</v>
      </c>
      <c r="K2905">
        <v>39</v>
      </c>
      <c r="L2905" s="2">
        <v>44546</v>
      </c>
      <c r="M2905">
        <v>0.9</v>
      </c>
      <c r="N2905">
        <v>3</v>
      </c>
      <c r="O2905">
        <v>346</v>
      </c>
      <c r="P2905">
        <v>11</v>
      </c>
      <c r="Q2905" s="1" t="s">
        <v>13900</v>
      </c>
      <c r="R2905">
        <v>2021</v>
      </c>
      <c r="S2905" s="1" t="s">
        <v>27</v>
      </c>
    </row>
    <row r="2906" spans="1:19" x14ac:dyDescent="0.35">
      <c r="A2906">
        <v>25093967</v>
      </c>
      <c r="B2906" s="1" t="s">
        <v>4055</v>
      </c>
      <c r="C2906">
        <v>21935035</v>
      </c>
      <c r="D2906" s="1" t="s">
        <v>559</v>
      </c>
      <c r="E2906" s="1" t="s">
        <v>47</v>
      </c>
      <c r="F2906">
        <v>37.968857</v>
      </c>
      <c r="G2906">
        <v>23.743559000000001</v>
      </c>
      <c r="H2906" s="1" t="s">
        <v>22</v>
      </c>
      <c r="I2906">
        <v>58</v>
      </c>
      <c r="J2906">
        <v>4</v>
      </c>
      <c r="K2906">
        <v>35</v>
      </c>
      <c r="L2906" s="2">
        <v>44487</v>
      </c>
      <c r="M2906">
        <v>0.83</v>
      </c>
      <c r="N2906">
        <v>1</v>
      </c>
      <c r="O2906">
        <v>162</v>
      </c>
      <c r="P2906">
        <v>9</v>
      </c>
      <c r="Q2906" s="1" t="s">
        <v>13901</v>
      </c>
      <c r="R2906">
        <v>2021</v>
      </c>
      <c r="S2906" s="1" t="s">
        <v>44</v>
      </c>
    </row>
    <row r="2907" spans="1:19" x14ac:dyDescent="0.35">
      <c r="A2907">
        <v>25125590</v>
      </c>
      <c r="B2907" s="1" t="s">
        <v>4056</v>
      </c>
      <c r="C2907">
        <v>24567914</v>
      </c>
      <c r="D2907" s="1" t="s">
        <v>1718</v>
      </c>
      <c r="E2907" s="1" t="s">
        <v>33</v>
      </c>
      <c r="F2907">
        <v>37.972940000000001</v>
      </c>
      <c r="G2907">
        <v>23.72888</v>
      </c>
      <c r="H2907" s="1" t="s">
        <v>22</v>
      </c>
      <c r="I2907">
        <v>94</v>
      </c>
      <c r="J2907">
        <v>1</v>
      </c>
      <c r="K2907">
        <v>96</v>
      </c>
      <c r="L2907" s="2">
        <v>44469</v>
      </c>
      <c r="M2907">
        <v>2.21</v>
      </c>
      <c r="N2907">
        <v>7</v>
      </c>
      <c r="O2907">
        <v>360</v>
      </c>
      <c r="P2907">
        <v>8</v>
      </c>
      <c r="Q2907" s="1" t="s">
        <v>13902</v>
      </c>
      <c r="R2907">
        <v>2021</v>
      </c>
      <c r="S2907" s="1" t="s">
        <v>23</v>
      </c>
    </row>
    <row r="2908" spans="1:19" x14ac:dyDescent="0.35">
      <c r="A2908">
        <v>25131528</v>
      </c>
      <c r="B2908" s="1" t="s">
        <v>4057</v>
      </c>
      <c r="C2908">
        <v>124030229</v>
      </c>
      <c r="D2908" s="1" t="s">
        <v>4058</v>
      </c>
      <c r="E2908" s="1" t="s">
        <v>51</v>
      </c>
      <c r="F2908">
        <v>37.99024</v>
      </c>
      <c r="G2908">
        <v>23.72306</v>
      </c>
      <c r="H2908" s="1" t="s">
        <v>22</v>
      </c>
      <c r="I2908">
        <v>50</v>
      </c>
      <c r="J2908">
        <v>2</v>
      </c>
      <c r="K2908">
        <v>0</v>
      </c>
      <c r="L2908" s="2"/>
      <c r="N2908">
        <v>1</v>
      </c>
      <c r="O2908">
        <v>178</v>
      </c>
      <c r="P2908">
        <v>0</v>
      </c>
      <c r="Q2908" s="1"/>
      <c r="S2908" s="1"/>
    </row>
    <row r="2909" spans="1:19" x14ac:dyDescent="0.35">
      <c r="A2909">
        <v>25135178</v>
      </c>
      <c r="B2909" s="1" t="s">
        <v>4059</v>
      </c>
      <c r="C2909">
        <v>189967864</v>
      </c>
      <c r="D2909" s="1" t="s">
        <v>4060</v>
      </c>
      <c r="E2909" s="1" t="s">
        <v>97</v>
      </c>
      <c r="F2909">
        <v>37.994219999999999</v>
      </c>
      <c r="G2909">
        <v>23.72345</v>
      </c>
      <c r="H2909" s="1" t="s">
        <v>22</v>
      </c>
      <c r="I2909">
        <v>30</v>
      </c>
      <c r="J2909">
        <v>3</v>
      </c>
      <c r="K2909">
        <v>11</v>
      </c>
      <c r="L2909" s="2">
        <v>43733</v>
      </c>
      <c r="M2909">
        <v>0.26</v>
      </c>
      <c r="N2909">
        <v>17</v>
      </c>
      <c r="O2909">
        <v>365</v>
      </c>
      <c r="P2909">
        <v>0</v>
      </c>
      <c r="Q2909" s="1" t="s">
        <v>13903</v>
      </c>
      <c r="R2909">
        <v>2019</v>
      </c>
      <c r="S2909" s="1" t="s">
        <v>23</v>
      </c>
    </row>
    <row r="2910" spans="1:19" x14ac:dyDescent="0.35">
      <c r="A2910">
        <v>25143672</v>
      </c>
      <c r="B2910" s="1" t="s">
        <v>4061</v>
      </c>
      <c r="C2910">
        <v>190038578</v>
      </c>
      <c r="D2910" s="1" t="s">
        <v>4062</v>
      </c>
      <c r="E2910" s="1" t="s">
        <v>186</v>
      </c>
      <c r="F2910">
        <v>37.959650000000003</v>
      </c>
      <c r="G2910">
        <v>23.7363</v>
      </c>
      <c r="H2910" s="1" t="s">
        <v>22</v>
      </c>
      <c r="I2910">
        <v>39</v>
      </c>
      <c r="J2910">
        <v>1</v>
      </c>
      <c r="K2910">
        <v>1</v>
      </c>
      <c r="L2910" s="2">
        <v>44392</v>
      </c>
      <c r="M2910">
        <v>0.19</v>
      </c>
      <c r="N2910">
        <v>1</v>
      </c>
      <c r="O2910">
        <v>365</v>
      </c>
      <c r="P2910">
        <v>1</v>
      </c>
      <c r="Q2910" s="1"/>
      <c r="R2910">
        <v>2021</v>
      </c>
      <c r="S2910" s="1" t="s">
        <v>57</v>
      </c>
    </row>
    <row r="2911" spans="1:19" x14ac:dyDescent="0.35">
      <c r="A2911">
        <v>25150819</v>
      </c>
      <c r="B2911" s="1" t="s">
        <v>4063</v>
      </c>
      <c r="C2911">
        <v>135793579</v>
      </c>
      <c r="D2911" s="1" t="s">
        <v>622</v>
      </c>
      <c r="E2911" s="1" t="s">
        <v>47</v>
      </c>
      <c r="F2911">
        <v>37.96951</v>
      </c>
      <c r="G2911">
        <v>23.74475</v>
      </c>
      <c r="H2911" s="1" t="s">
        <v>22</v>
      </c>
      <c r="I2911">
        <v>40</v>
      </c>
      <c r="J2911">
        <v>2</v>
      </c>
      <c r="K2911">
        <v>23</v>
      </c>
      <c r="L2911" s="2">
        <v>43759</v>
      </c>
      <c r="M2911">
        <v>0.71</v>
      </c>
      <c r="N2911">
        <v>1</v>
      </c>
      <c r="O2911">
        <v>81</v>
      </c>
      <c r="P2911">
        <v>0</v>
      </c>
      <c r="Q2911" s="1" t="s">
        <v>13904</v>
      </c>
      <c r="R2911">
        <v>2019</v>
      </c>
      <c r="S2911" s="1" t="s">
        <v>44</v>
      </c>
    </row>
    <row r="2912" spans="1:19" x14ac:dyDescent="0.35">
      <c r="A2912">
        <v>25152284</v>
      </c>
      <c r="B2912" s="1" t="s">
        <v>4064</v>
      </c>
      <c r="C2912">
        <v>135482103</v>
      </c>
      <c r="D2912" s="1" t="s">
        <v>161</v>
      </c>
      <c r="E2912" s="1" t="s">
        <v>135</v>
      </c>
      <c r="F2912">
        <v>37.966149999999999</v>
      </c>
      <c r="G2912">
        <v>23.728529999999999</v>
      </c>
      <c r="H2912" s="1" t="s">
        <v>22</v>
      </c>
      <c r="I2912">
        <v>76</v>
      </c>
      <c r="J2912">
        <v>1</v>
      </c>
      <c r="K2912">
        <v>52</v>
      </c>
      <c r="L2912" s="2">
        <v>44535</v>
      </c>
      <c r="M2912">
        <v>1.19</v>
      </c>
      <c r="N2912">
        <v>9</v>
      </c>
      <c r="O2912">
        <v>357</v>
      </c>
      <c r="P2912">
        <v>35</v>
      </c>
      <c r="Q2912" s="1" t="s">
        <v>13905</v>
      </c>
      <c r="R2912">
        <v>2021</v>
      </c>
      <c r="S2912" s="1" t="s">
        <v>27</v>
      </c>
    </row>
    <row r="2913" spans="1:19" x14ac:dyDescent="0.35">
      <c r="A2913">
        <v>25153236</v>
      </c>
      <c r="B2913" s="1" t="s">
        <v>4065</v>
      </c>
      <c r="C2913">
        <v>190075774</v>
      </c>
      <c r="D2913" s="1" t="s">
        <v>1805</v>
      </c>
      <c r="E2913" s="1" t="s">
        <v>135</v>
      </c>
      <c r="F2913">
        <v>37.961730000000003</v>
      </c>
      <c r="G2913">
        <v>23.721720000000001</v>
      </c>
      <c r="H2913" s="1" t="s">
        <v>37</v>
      </c>
      <c r="I2913">
        <v>25</v>
      </c>
      <c r="J2913">
        <v>2</v>
      </c>
      <c r="K2913">
        <v>33</v>
      </c>
      <c r="L2913" s="2">
        <v>44107</v>
      </c>
      <c r="M2913">
        <v>0.79</v>
      </c>
      <c r="N2913">
        <v>4</v>
      </c>
      <c r="O2913">
        <v>40</v>
      </c>
      <c r="P2913">
        <v>0</v>
      </c>
      <c r="Q2913" s="1" t="s">
        <v>13703</v>
      </c>
      <c r="R2913">
        <v>2020</v>
      </c>
      <c r="S2913" s="1" t="s">
        <v>44</v>
      </c>
    </row>
    <row r="2914" spans="1:19" x14ac:dyDescent="0.35">
      <c r="A2914">
        <v>25158446</v>
      </c>
      <c r="B2914" s="1" t="s">
        <v>4066</v>
      </c>
      <c r="C2914">
        <v>30326726</v>
      </c>
      <c r="D2914" s="1" t="s">
        <v>4067</v>
      </c>
      <c r="E2914" s="1" t="s">
        <v>229</v>
      </c>
      <c r="F2914">
        <v>37.977739999999997</v>
      </c>
      <c r="G2914">
        <v>23.75197</v>
      </c>
      <c r="H2914" s="1" t="s">
        <v>37</v>
      </c>
      <c r="I2914">
        <v>80</v>
      </c>
      <c r="J2914">
        <v>1</v>
      </c>
      <c r="K2914">
        <v>0</v>
      </c>
      <c r="L2914" s="2"/>
      <c r="N2914">
        <v>3</v>
      </c>
      <c r="O2914">
        <v>0</v>
      </c>
      <c r="P2914">
        <v>0</v>
      </c>
      <c r="Q2914" s="1"/>
      <c r="S2914" s="1"/>
    </row>
    <row r="2915" spans="1:19" x14ac:dyDescent="0.35">
      <c r="A2915">
        <v>25158763</v>
      </c>
      <c r="B2915" s="1" t="s">
        <v>4068</v>
      </c>
      <c r="C2915">
        <v>30326726</v>
      </c>
      <c r="D2915" s="1" t="s">
        <v>4067</v>
      </c>
      <c r="E2915" s="1" t="s">
        <v>68</v>
      </c>
      <c r="F2915">
        <v>37.977559999999997</v>
      </c>
      <c r="G2915">
        <v>23.750810000000001</v>
      </c>
      <c r="H2915" s="1" t="s">
        <v>37</v>
      </c>
      <c r="I2915">
        <v>70</v>
      </c>
      <c r="J2915">
        <v>1</v>
      </c>
      <c r="K2915">
        <v>0</v>
      </c>
      <c r="L2915" s="2"/>
      <c r="N2915">
        <v>3</v>
      </c>
      <c r="O2915">
        <v>0</v>
      </c>
      <c r="P2915">
        <v>0</v>
      </c>
      <c r="Q2915" s="1"/>
      <c r="S2915" s="1"/>
    </row>
    <row r="2916" spans="1:19" x14ac:dyDescent="0.35">
      <c r="A2916">
        <v>25159034</v>
      </c>
      <c r="B2916" s="1" t="s">
        <v>4069</v>
      </c>
      <c r="C2916">
        <v>30326726</v>
      </c>
      <c r="D2916" s="1" t="s">
        <v>4067</v>
      </c>
      <c r="E2916" s="1" t="s">
        <v>229</v>
      </c>
      <c r="F2916">
        <v>37.978029999999997</v>
      </c>
      <c r="G2916">
        <v>23.752230000000001</v>
      </c>
      <c r="H2916" s="1" t="s">
        <v>37</v>
      </c>
      <c r="I2916">
        <v>50</v>
      </c>
      <c r="J2916">
        <v>1</v>
      </c>
      <c r="K2916">
        <v>0</v>
      </c>
      <c r="L2916" s="2"/>
      <c r="N2916">
        <v>3</v>
      </c>
      <c r="O2916">
        <v>180</v>
      </c>
      <c r="P2916">
        <v>0</v>
      </c>
      <c r="Q2916" s="1" t="s">
        <v>693</v>
      </c>
      <c r="S2916" s="1"/>
    </row>
    <row r="2917" spans="1:19" x14ac:dyDescent="0.35">
      <c r="A2917">
        <v>25160549</v>
      </c>
      <c r="B2917" s="1" t="s">
        <v>4070</v>
      </c>
      <c r="C2917">
        <v>190075774</v>
      </c>
      <c r="D2917" s="1" t="s">
        <v>1805</v>
      </c>
      <c r="E2917" s="1" t="s">
        <v>135</v>
      </c>
      <c r="F2917">
        <v>37.961730000000003</v>
      </c>
      <c r="G2917">
        <v>23.721720000000001</v>
      </c>
      <c r="H2917" s="1" t="s">
        <v>37</v>
      </c>
      <c r="I2917">
        <v>25</v>
      </c>
      <c r="J2917">
        <v>2</v>
      </c>
      <c r="K2917">
        <v>36</v>
      </c>
      <c r="L2917" s="2">
        <v>44456</v>
      </c>
      <c r="M2917">
        <v>0.84</v>
      </c>
      <c r="N2917">
        <v>4</v>
      </c>
      <c r="O2917">
        <v>51</v>
      </c>
      <c r="P2917">
        <v>1</v>
      </c>
      <c r="Q2917" s="1" t="s">
        <v>13703</v>
      </c>
      <c r="R2917">
        <v>2021</v>
      </c>
      <c r="S2917" s="1" t="s">
        <v>23</v>
      </c>
    </row>
    <row r="2918" spans="1:19" x14ac:dyDescent="0.35">
      <c r="A2918">
        <v>25171168</v>
      </c>
      <c r="B2918" s="1" t="s">
        <v>4071</v>
      </c>
      <c r="C2918">
        <v>102717876</v>
      </c>
      <c r="D2918" s="1" t="s">
        <v>1902</v>
      </c>
      <c r="E2918" s="1" t="s">
        <v>54</v>
      </c>
      <c r="F2918">
        <v>37.965980000000002</v>
      </c>
      <c r="G2918">
        <v>23.737749999999998</v>
      </c>
      <c r="H2918" s="1" t="s">
        <v>22</v>
      </c>
      <c r="I2918">
        <v>45</v>
      </c>
      <c r="J2918">
        <v>4</v>
      </c>
      <c r="K2918">
        <v>125</v>
      </c>
      <c r="L2918" s="2">
        <v>44037</v>
      </c>
      <c r="M2918">
        <v>2.87</v>
      </c>
      <c r="N2918">
        <v>2</v>
      </c>
      <c r="O2918">
        <v>236</v>
      </c>
      <c r="P2918">
        <v>0</v>
      </c>
      <c r="Q2918" s="1" t="s">
        <v>13906</v>
      </c>
      <c r="R2918">
        <v>2020</v>
      </c>
      <c r="S2918" s="1" t="s">
        <v>57</v>
      </c>
    </row>
    <row r="2919" spans="1:19" x14ac:dyDescent="0.35">
      <c r="A2919">
        <v>25173076</v>
      </c>
      <c r="B2919" s="1" t="s">
        <v>4072</v>
      </c>
      <c r="C2919">
        <v>70795985</v>
      </c>
      <c r="D2919" s="1" t="s">
        <v>425</v>
      </c>
      <c r="E2919" s="1" t="s">
        <v>21</v>
      </c>
      <c r="F2919">
        <v>37.988190000000003</v>
      </c>
      <c r="G2919">
        <v>23.76613</v>
      </c>
      <c r="H2919" s="1" t="s">
        <v>22</v>
      </c>
      <c r="I2919">
        <v>60</v>
      </c>
      <c r="J2919">
        <v>2</v>
      </c>
      <c r="K2919">
        <v>11</v>
      </c>
      <c r="L2919" s="2">
        <v>43667</v>
      </c>
      <c r="M2919">
        <v>0.25</v>
      </c>
      <c r="N2919">
        <v>1</v>
      </c>
      <c r="O2919">
        <v>0</v>
      </c>
      <c r="P2919">
        <v>0</v>
      </c>
      <c r="Q2919" s="1" t="s">
        <v>13907</v>
      </c>
      <c r="R2919">
        <v>2019</v>
      </c>
      <c r="S2919" s="1" t="s">
        <v>57</v>
      </c>
    </row>
    <row r="2920" spans="1:19" x14ac:dyDescent="0.35">
      <c r="A2920">
        <v>25175484</v>
      </c>
      <c r="B2920" s="1" t="s">
        <v>4073</v>
      </c>
      <c r="C2920">
        <v>190235935</v>
      </c>
      <c r="D2920" s="1" t="s">
        <v>268</v>
      </c>
      <c r="E2920" s="1" t="s">
        <v>123</v>
      </c>
      <c r="F2920">
        <v>37.975360000000002</v>
      </c>
      <c r="G2920">
        <v>23.71547</v>
      </c>
      <c r="H2920" s="1" t="s">
        <v>22</v>
      </c>
      <c r="I2920">
        <v>88</v>
      </c>
      <c r="J2920">
        <v>2</v>
      </c>
      <c r="K2920">
        <v>44</v>
      </c>
      <c r="L2920" s="2">
        <v>44491</v>
      </c>
      <c r="M2920">
        <v>1.01</v>
      </c>
      <c r="N2920">
        <v>1</v>
      </c>
      <c r="O2920">
        <v>255</v>
      </c>
      <c r="P2920">
        <v>9</v>
      </c>
      <c r="Q2920" s="1" t="s">
        <v>13908</v>
      </c>
      <c r="R2920">
        <v>2021</v>
      </c>
      <c r="S2920" s="1" t="s">
        <v>44</v>
      </c>
    </row>
    <row r="2921" spans="1:19" x14ac:dyDescent="0.35">
      <c r="A2921">
        <v>25178347</v>
      </c>
      <c r="B2921" s="1" t="s">
        <v>4074</v>
      </c>
      <c r="C2921">
        <v>1621474</v>
      </c>
      <c r="D2921" s="1" t="s">
        <v>797</v>
      </c>
      <c r="E2921" s="1" t="s">
        <v>135</v>
      </c>
      <c r="F2921">
        <v>37.967019999999998</v>
      </c>
      <c r="G2921">
        <v>23.729479999999999</v>
      </c>
      <c r="H2921" s="1" t="s">
        <v>22</v>
      </c>
      <c r="I2921">
        <v>61</v>
      </c>
      <c r="J2921">
        <v>1</v>
      </c>
      <c r="K2921">
        <v>26</v>
      </c>
      <c r="L2921" s="2">
        <v>44508</v>
      </c>
      <c r="M2921">
        <v>0.6</v>
      </c>
      <c r="N2921">
        <v>82</v>
      </c>
      <c r="O2921">
        <v>0</v>
      </c>
      <c r="P2921">
        <v>8</v>
      </c>
      <c r="Q2921" s="1" t="s">
        <v>13909</v>
      </c>
      <c r="R2921">
        <v>2021</v>
      </c>
      <c r="S2921" s="1" t="s">
        <v>25</v>
      </c>
    </row>
    <row r="2922" spans="1:19" x14ac:dyDescent="0.35">
      <c r="A2922">
        <v>25182387</v>
      </c>
      <c r="B2922" s="1" t="s">
        <v>4075</v>
      </c>
      <c r="C2922">
        <v>22873922</v>
      </c>
      <c r="D2922" s="1" t="s">
        <v>559</v>
      </c>
      <c r="E2922" s="1" t="s">
        <v>274</v>
      </c>
      <c r="F2922">
        <v>37.967689999999997</v>
      </c>
      <c r="G2922">
        <v>23.732859999999999</v>
      </c>
      <c r="H2922" s="1" t="s">
        <v>22</v>
      </c>
      <c r="I2922">
        <v>173</v>
      </c>
      <c r="J2922">
        <v>1</v>
      </c>
      <c r="K2922">
        <v>182</v>
      </c>
      <c r="L2922" s="2">
        <v>44524</v>
      </c>
      <c r="M2922">
        <v>4.18</v>
      </c>
      <c r="N2922">
        <v>3</v>
      </c>
      <c r="O2922">
        <v>330</v>
      </c>
      <c r="P2922">
        <v>42</v>
      </c>
      <c r="Q2922" s="1" t="s">
        <v>13910</v>
      </c>
      <c r="R2922">
        <v>2021</v>
      </c>
      <c r="S2922" s="1" t="s">
        <v>25</v>
      </c>
    </row>
    <row r="2923" spans="1:19" x14ac:dyDescent="0.35">
      <c r="A2923">
        <v>25182429</v>
      </c>
      <c r="B2923" s="1" t="s">
        <v>4076</v>
      </c>
      <c r="C2923">
        <v>55670751</v>
      </c>
      <c r="D2923" s="1" t="s">
        <v>1301</v>
      </c>
      <c r="E2923" s="1" t="s">
        <v>33</v>
      </c>
      <c r="F2923">
        <v>37.971559999999997</v>
      </c>
      <c r="G2923">
        <v>23.730560000000001</v>
      </c>
      <c r="H2923" s="1" t="s">
        <v>22</v>
      </c>
      <c r="I2923">
        <v>104</v>
      </c>
      <c r="J2923">
        <v>1</v>
      </c>
      <c r="K2923">
        <v>20</v>
      </c>
      <c r="L2923" s="2">
        <v>44490</v>
      </c>
      <c r="M2923">
        <v>0.46</v>
      </c>
      <c r="N2923">
        <v>12</v>
      </c>
      <c r="O2923">
        <v>353</v>
      </c>
      <c r="P2923">
        <v>5</v>
      </c>
      <c r="Q2923" s="1" t="s">
        <v>13911</v>
      </c>
      <c r="R2923">
        <v>2021</v>
      </c>
      <c r="S2923" s="1" t="s">
        <v>44</v>
      </c>
    </row>
    <row r="2924" spans="1:19" x14ac:dyDescent="0.35">
      <c r="A2924">
        <v>25183194</v>
      </c>
      <c r="B2924" s="1" t="s">
        <v>4077</v>
      </c>
      <c r="C2924">
        <v>173384199</v>
      </c>
      <c r="D2924" s="1" t="s">
        <v>226</v>
      </c>
      <c r="E2924" s="1" t="s">
        <v>51</v>
      </c>
      <c r="F2924">
        <v>37.981749999999998</v>
      </c>
      <c r="G2924">
        <v>23.722290000000001</v>
      </c>
      <c r="H2924" s="1" t="s">
        <v>22</v>
      </c>
      <c r="I2924">
        <v>75</v>
      </c>
      <c r="J2924">
        <v>5</v>
      </c>
      <c r="K2924">
        <v>51</v>
      </c>
      <c r="L2924" s="2">
        <v>44100</v>
      </c>
      <c r="M2924">
        <v>1.19</v>
      </c>
      <c r="N2924">
        <v>29</v>
      </c>
      <c r="O2924">
        <v>88</v>
      </c>
      <c r="P2924">
        <v>0</v>
      </c>
      <c r="Q2924" s="1" t="s">
        <v>13912</v>
      </c>
      <c r="R2924">
        <v>2020</v>
      </c>
      <c r="S2924" s="1" t="s">
        <v>23</v>
      </c>
    </row>
    <row r="2925" spans="1:19" x14ac:dyDescent="0.35">
      <c r="A2925">
        <v>25187012</v>
      </c>
      <c r="B2925" s="1" t="s">
        <v>4078</v>
      </c>
      <c r="C2925">
        <v>1311760</v>
      </c>
      <c r="D2925" s="1" t="s">
        <v>4079</v>
      </c>
      <c r="E2925" s="1" t="s">
        <v>105</v>
      </c>
      <c r="F2925">
        <v>37.99973</v>
      </c>
      <c r="G2925">
        <v>23.729479999999999</v>
      </c>
      <c r="H2925" s="1" t="s">
        <v>22</v>
      </c>
      <c r="I2925">
        <v>20</v>
      </c>
      <c r="J2925">
        <v>21</v>
      </c>
      <c r="K2925">
        <v>35</v>
      </c>
      <c r="L2925" s="2">
        <v>44530</v>
      </c>
      <c r="M2925">
        <v>0.8</v>
      </c>
      <c r="N2925">
        <v>1</v>
      </c>
      <c r="O2925">
        <v>99</v>
      </c>
      <c r="P2925">
        <v>6</v>
      </c>
      <c r="Q2925" s="1" t="s">
        <v>13913</v>
      </c>
      <c r="R2925">
        <v>2021</v>
      </c>
      <c r="S2925" s="1" t="s">
        <v>25</v>
      </c>
    </row>
    <row r="2926" spans="1:19" x14ac:dyDescent="0.35">
      <c r="A2926">
        <v>25190221</v>
      </c>
      <c r="B2926" s="1" t="s">
        <v>4080</v>
      </c>
      <c r="C2926">
        <v>24567914</v>
      </c>
      <c r="D2926" s="1" t="s">
        <v>1718</v>
      </c>
      <c r="E2926" s="1" t="s">
        <v>33</v>
      </c>
      <c r="F2926">
        <v>37.972940000000001</v>
      </c>
      <c r="G2926">
        <v>23.72888</v>
      </c>
      <c r="H2926" s="1" t="s">
        <v>22</v>
      </c>
      <c r="I2926">
        <v>87</v>
      </c>
      <c r="J2926">
        <v>1</v>
      </c>
      <c r="K2926">
        <v>115</v>
      </c>
      <c r="L2926" s="2">
        <v>43831</v>
      </c>
      <c r="M2926">
        <v>2.64</v>
      </c>
      <c r="N2926">
        <v>7</v>
      </c>
      <c r="O2926">
        <v>365</v>
      </c>
      <c r="P2926">
        <v>0</v>
      </c>
      <c r="Q2926" s="1" t="s">
        <v>13914</v>
      </c>
      <c r="R2926">
        <v>2020</v>
      </c>
      <c r="S2926" s="1" t="s">
        <v>30</v>
      </c>
    </row>
    <row r="2927" spans="1:19" x14ac:dyDescent="0.35">
      <c r="A2927">
        <v>25190892</v>
      </c>
      <c r="B2927" s="1" t="s">
        <v>4081</v>
      </c>
      <c r="C2927">
        <v>24567914</v>
      </c>
      <c r="D2927" s="1" t="s">
        <v>1718</v>
      </c>
      <c r="E2927" s="1" t="s">
        <v>33</v>
      </c>
      <c r="F2927">
        <v>37.972940000000001</v>
      </c>
      <c r="G2927">
        <v>23.72888</v>
      </c>
      <c r="H2927" s="1" t="s">
        <v>22</v>
      </c>
      <c r="I2927">
        <v>94</v>
      </c>
      <c r="J2927">
        <v>1</v>
      </c>
      <c r="K2927">
        <v>32</v>
      </c>
      <c r="L2927" s="2">
        <v>44500</v>
      </c>
      <c r="M2927">
        <v>0.74</v>
      </c>
      <c r="N2927">
        <v>7</v>
      </c>
      <c r="O2927">
        <v>353</v>
      </c>
      <c r="P2927">
        <v>1</v>
      </c>
      <c r="Q2927" s="1" t="s">
        <v>13915</v>
      </c>
      <c r="R2927">
        <v>2021</v>
      </c>
      <c r="S2927" s="1" t="s">
        <v>44</v>
      </c>
    </row>
    <row r="2928" spans="1:19" x14ac:dyDescent="0.35">
      <c r="A2928">
        <v>25191190</v>
      </c>
      <c r="B2928" s="1" t="s">
        <v>4082</v>
      </c>
      <c r="C2928">
        <v>24567914</v>
      </c>
      <c r="D2928" s="1" t="s">
        <v>1718</v>
      </c>
      <c r="E2928" s="1" t="s">
        <v>33</v>
      </c>
      <c r="F2928">
        <v>37.972940000000001</v>
      </c>
      <c r="G2928">
        <v>23.72888</v>
      </c>
      <c r="H2928" s="1" t="s">
        <v>22</v>
      </c>
      <c r="I2928">
        <v>102</v>
      </c>
      <c r="J2928">
        <v>1</v>
      </c>
      <c r="K2928">
        <v>57</v>
      </c>
      <c r="L2928" s="2">
        <v>44487</v>
      </c>
      <c r="M2928">
        <v>1.32</v>
      </c>
      <c r="N2928">
        <v>7</v>
      </c>
      <c r="O2928">
        <v>339</v>
      </c>
      <c r="P2928">
        <v>11</v>
      </c>
      <c r="Q2928" s="1" t="s">
        <v>13916</v>
      </c>
      <c r="R2928">
        <v>2021</v>
      </c>
      <c r="S2928" s="1" t="s">
        <v>44</v>
      </c>
    </row>
    <row r="2929" spans="1:19" x14ac:dyDescent="0.35">
      <c r="A2929">
        <v>25201464</v>
      </c>
      <c r="B2929" s="1" t="s">
        <v>4083</v>
      </c>
      <c r="C2929">
        <v>190394609</v>
      </c>
      <c r="D2929" s="1" t="s">
        <v>521</v>
      </c>
      <c r="E2929" s="1" t="s">
        <v>33</v>
      </c>
      <c r="F2929">
        <v>37.97419</v>
      </c>
      <c r="G2929">
        <v>23.732500000000002</v>
      </c>
      <c r="H2929" s="1" t="s">
        <v>22</v>
      </c>
      <c r="I2929">
        <v>44</v>
      </c>
      <c r="J2929">
        <v>1</v>
      </c>
      <c r="K2929">
        <v>137</v>
      </c>
      <c r="L2929" s="2">
        <v>44514</v>
      </c>
      <c r="M2929">
        <v>3.14</v>
      </c>
      <c r="N2929">
        <v>10</v>
      </c>
      <c r="O2929">
        <v>357</v>
      </c>
      <c r="P2929">
        <v>29</v>
      </c>
      <c r="Q2929" s="1"/>
      <c r="R2929">
        <v>2021</v>
      </c>
      <c r="S2929" s="1" t="s">
        <v>25</v>
      </c>
    </row>
    <row r="2930" spans="1:19" x14ac:dyDescent="0.35">
      <c r="A2930">
        <v>25201868</v>
      </c>
      <c r="B2930" s="1" t="s">
        <v>4084</v>
      </c>
      <c r="C2930">
        <v>190418925</v>
      </c>
      <c r="D2930" s="1" t="s">
        <v>1493</v>
      </c>
      <c r="E2930" s="1" t="s">
        <v>51</v>
      </c>
      <c r="F2930">
        <v>37.986379999999997</v>
      </c>
      <c r="G2930">
        <v>23.72287</v>
      </c>
      <c r="H2930" s="1" t="s">
        <v>22</v>
      </c>
      <c r="I2930">
        <v>40</v>
      </c>
      <c r="J2930">
        <v>2</v>
      </c>
      <c r="K2930">
        <v>4</v>
      </c>
      <c r="L2930" s="2">
        <v>43300</v>
      </c>
      <c r="M2930">
        <v>0.09</v>
      </c>
      <c r="N2930">
        <v>2</v>
      </c>
      <c r="O2930">
        <v>0</v>
      </c>
      <c r="P2930">
        <v>0</v>
      </c>
      <c r="Q2930" s="1" t="s">
        <v>13917</v>
      </c>
      <c r="R2930">
        <v>2018</v>
      </c>
      <c r="S2930" s="1" t="s">
        <v>57</v>
      </c>
    </row>
    <row r="2931" spans="1:19" x14ac:dyDescent="0.35">
      <c r="A2931">
        <v>25203100</v>
      </c>
      <c r="B2931" s="1" t="s">
        <v>4085</v>
      </c>
      <c r="C2931">
        <v>69420714</v>
      </c>
      <c r="D2931" s="1" t="s">
        <v>268</v>
      </c>
      <c r="E2931" s="1" t="s">
        <v>51</v>
      </c>
      <c r="F2931">
        <v>37.990250000000003</v>
      </c>
      <c r="G2931">
        <v>23.727409999999999</v>
      </c>
      <c r="H2931" s="1" t="s">
        <v>22</v>
      </c>
      <c r="I2931">
        <v>37</v>
      </c>
      <c r="J2931">
        <v>1</v>
      </c>
      <c r="K2931">
        <v>0</v>
      </c>
      <c r="L2931" s="2"/>
      <c r="N2931">
        <v>1</v>
      </c>
      <c r="O2931">
        <v>207</v>
      </c>
      <c r="P2931">
        <v>0</v>
      </c>
      <c r="Q2931" s="1" t="s">
        <v>13918</v>
      </c>
      <c r="S2931" s="1"/>
    </row>
    <row r="2932" spans="1:19" x14ac:dyDescent="0.35">
      <c r="A2932">
        <v>25207154</v>
      </c>
      <c r="B2932" s="1" t="s">
        <v>4086</v>
      </c>
      <c r="C2932">
        <v>190394609</v>
      </c>
      <c r="D2932" s="1" t="s">
        <v>521</v>
      </c>
      <c r="E2932" s="1" t="s">
        <v>33</v>
      </c>
      <c r="F2932">
        <v>37.973579999999998</v>
      </c>
      <c r="G2932">
        <v>23.733519999999999</v>
      </c>
      <c r="H2932" s="1" t="s">
        <v>22</v>
      </c>
      <c r="I2932">
        <v>32</v>
      </c>
      <c r="J2932">
        <v>1</v>
      </c>
      <c r="K2932">
        <v>175</v>
      </c>
      <c r="L2932" s="2">
        <v>44535</v>
      </c>
      <c r="M2932">
        <v>4.0199999999999996</v>
      </c>
      <c r="N2932">
        <v>10</v>
      </c>
      <c r="O2932">
        <v>355</v>
      </c>
      <c r="P2932">
        <v>40</v>
      </c>
      <c r="Q2932" s="1"/>
      <c r="R2932">
        <v>2021</v>
      </c>
      <c r="S2932" s="1" t="s">
        <v>27</v>
      </c>
    </row>
    <row r="2933" spans="1:19" x14ac:dyDescent="0.35">
      <c r="A2933">
        <v>25207374</v>
      </c>
      <c r="B2933" s="1" t="s">
        <v>4087</v>
      </c>
      <c r="C2933">
        <v>190394609</v>
      </c>
      <c r="D2933" s="1" t="s">
        <v>521</v>
      </c>
      <c r="E2933" s="1" t="s">
        <v>33</v>
      </c>
      <c r="F2933">
        <v>37.975960000000001</v>
      </c>
      <c r="G2933">
        <v>23.732060000000001</v>
      </c>
      <c r="H2933" s="1" t="s">
        <v>22</v>
      </c>
      <c r="I2933">
        <v>49</v>
      </c>
      <c r="J2933">
        <v>1</v>
      </c>
      <c r="K2933">
        <v>119</v>
      </c>
      <c r="L2933" s="2">
        <v>44514</v>
      </c>
      <c r="M2933">
        <v>2.73</v>
      </c>
      <c r="N2933">
        <v>10</v>
      </c>
      <c r="O2933">
        <v>353</v>
      </c>
      <c r="P2933">
        <v>16</v>
      </c>
      <c r="Q2933" s="1"/>
      <c r="R2933">
        <v>2021</v>
      </c>
      <c r="S2933" s="1" t="s">
        <v>25</v>
      </c>
    </row>
    <row r="2934" spans="1:19" x14ac:dyDescent="0.35">
      <c r="A2934">
        <v>25207595</v>
      </c>
      <c r="B2934" s="1" t="s">
        <v>4088</v>
      </c>
      <c r="C2934">
        <v>190394609</v>
      </c>
      <c r="D2934" s="1" t="s">
        <v>521</v>
      </c>
      <c r="E2934" s="1" t="s">
        <v>33</v>
      </c>
      <c r="F2934">
        <v>37.974220000000003</v>
      </c>
      <c r="G2934">
        <v>23.73414</v>
      </c>
      <c r="H2934" s="1" t="s">
        <v>22</v>
      </c>
      <c r="I2934">
        <v>45</v>
      </c>
      <c r="J2934">
        <v>1</v>
      </c>
      <c r="K2934">
        <v>159</v>
      </c>
      <c r="L2934" s="2">
        <v>44540</v>
      </c>
      <c r="M2934">
        <v>3.64</v>
      </c>
      <c r="N2934">
        <v>10</v>
      </c>
      <c r="O2934">
        <v>348</v>
      </c>
      <c r="P2934">
        <v>38</v>
      </c>
      <c r="Q2934" s="1"/>
      <c r="R2934">
        <v>2021</v>
      </c>
      <c r="S2934" s="1" t="s">
        <v>27</v>
      </c>
    </row>
    <row r="2935" spans="1:19" x14ac:dyDescent="0.35">
      <c r="A2935">
        <v>25207633</v>
      </c>
      <c r="B2935" s="1" t="s">
        <v>4089</v>
      </c>
      <c r="C2935">
        <v>190460837</v>
      </c>
      <c r="D2935" s="1" t="s">
        <v>4090</v>
      </c>
      <c r="E2935" s="1" t="s">
        <v>62</v>
      </c>
      <c r="F2935">
        <v>37.96855</v>
      </c>
      <c r="G2935">
        <v>23.724340000000002</v>
      </c>
      <c r="H2935" s="1" t="s">
        <v>22</v>
      </c>
      <c r="I2935">
        <v>70</v>
      </c>
      <c r="J2935">
        <v>1</v>
      </c>
      <c r="K2935">
        <v>5</v>
      </c>
      <c r="L2935" s="2">
        <v>43346</v>
      </c>
      <c r="M2935">
        <v>0.12</v>
      </c>
      <c r="N2935">
        <v>1</v>
      </c>
      <c r="O2935">
        <v>0</v>
      </c>
      <c r="P2935">
        <v>0</v>
      </c>
      <c r="Q2935" s="1"/>
      <c r="R2935">
        <v>2018</v>
      </c>
      <c r="S2935" s="1" t="s">
        <v>23</v>
      </c>
    </row>
    <row r="2936" spans="1:19" x14ac:dyDescent="0.35">
      <c r="A2936">
        <v>25207888</v>
      </c>
      <c r="B2936" s="1" t="s">
        <v>4091</v>
      </c>
      <c r="C2936">
        <v>190394609</v>
      </c>
      <c r="D2936" s="1" t="s">
        <v>521</v>
      </c>
      <c r="E2936" s="1" t="s">
        <v>33</v>
      </c>
      <c r="F2936">
        <v>37.974350000000001</v>
      </c>
      <c r="G2936">
        <v>23.73414</v>
      </c>
      <c r="H2936" s="1" t="s">
        <v>22</v>
      </c>
      <c r="I2936">
        <v>43</v>
      </c>
      <c r="J2936">
        <v>1</v>
      </c>
      <c r="K2936">
        <v>153</v>
      </c>
      <c r="L2936" s="2">
        <v>44543</v>
      </c>
      <c r="M2936">
        <v>3.53</v>
      </c>
      <c r="N2936">
        <v>10</v>
      </c>
      <c r="O2936">
        <v>357</v>
      </c>
      <c r="P2936">
        <v>37</v>
      </c>
      <c r="Q2936" s="1"/>
      <c r="R2936">
        <v>2021</v>
      </c>
      <c r="S2936" s="1" t="s">
        <v>27</v>
      </c>
    </row>
    <row r="2937" spans="1:19" x14ac:dyDescent="0.35">
      <c r="A2937">
        <v>25208114</v>
      </c>
      <c r="B2937" s="1" t="s">
        <v>4092</v>
      </c>
      <c r="C2937">
        <v>43894299</v>
      </c>
      <c r="D2937" s="1" t="s">
        <v>1892</v>
      </c>
      <c r="E2937" s="1" t="s">
        <v>156</v>
      </c>
      <c r="F2937">
        <v>37.974130000000002</v>
      </c>
      <c r="G2937">
        <v>23.709230000000002</v>
      </c>
      <c r="H2937" s="1" t="s">
        <v>22</v>
      </c>
      <c r="I2937">
        <v>48</v>
      </c>
      <c r="J2937">
        <v>2</v>
      </c>
      <c r="K2937">
        <v>60</v>
      </c>
      <c r="L2937" s="2">
        <v>43705</v>
      </c>
      <c r="M2937">
        <v>1.38</v>
      </c>
      <c r="N2937">
        <v>6</v>
      </c>
      <c r="O2937">
        <v>22</v>
      </c>
      <c r="P2937">
        <v>0</v>
      </c>
      <c r="Q2937" s="1" t="s">
        <v>13919</v>
      </c>
      <c r="R2937">
        <v>2019</v>
      </c>
      <c r="S2937" s="1" t="s">
        <v>41</v>
      </c>
    </row>
    <row r="2938" spans="1:19" x14ac:dyDescent="0.35">
      <c r="A2938">
        <v>25215531</v>
      </c>
      <c r="B2938" s="1" t="s">
        <v>4093</v>
      </c>
      <c r="C2938">
        <v>190418925</v>
      </c>
      <c r="D2938" s="1" t="s">
        <v>1493</v>
      </c>
      <c r="E2938" s="1" t="s">
        <v>51</v>
      </c>
      <c r="F2938">
        <v>37.986379999999997</v>
      </c>
      <c r="G2938">
        <v>23.72287</v>
      </c>
      <c r="H2938" s="1" t="s">
        <v>22</v>
      </c>
      <c r="I2938">
        <v>40</v>
      </c>
      <c r="J2938">
        <v>2</v>
      </c>
      <c r="K2938">
        <v>3</v>
      </c>
      <c r="L2938" s="2">
        <v>43284</v>
      </c>
      <c r="M2938">
        <v>7.0000000000000007E-2</v>
      </c>
      <c r="N2938">
        <v>2</v>
      </c>
      <c r="O2938">
        <v>0</v>
      </c>
      <c r="P2938">
        <v>0</v>
      </c>
      <c r="Q2938" s="1" t="s">
        <v>13920</v>
      </c>
      <c r="R2938">
        <v>2018</v>
      </c>
      <c r="S2938" s="1" t="s">
        <v>57</v>
      </c>
    </row>
    <row r="2939" spans="1:19" x14ac:dyDescent="0.35">
      <c r="A2939">
        <v>25220364</v>
      </c>
      <c r="B2939" s="1" t="s">
        <v>4094</v>
      </c>
      <c r="C2939">
        <v>54443805</v>
      </c>
      <c r="D2939" s="1" t="s">
        <v>1213</v>
      </c>
      <c r="E2939" s="1" t="s">
        <v>68</v>
      </c>
      <c r="F2939">
        <v>37.976869999999998</v>
      </c>
      <c r="G2939">
        <v>23.741969999999998</v>
      </c>
      <c r="H2939" s="1" t="s">
        <v>22</v>
      </c>
      <c r="I2939">
        <v>78</v>
      </c>
      <c r="J2939">
        <v>2</v>
      </c>
      <c r="K2939">
        <v>14</v>
      </c>
      <c r="L2939" s="2">
        <v>44497</v>
      </c>
      <c r="M2939">
        <v>0.33</v>
      </c>
      <c r="N2939">
        <v>15</v>
      </c>
      <c r="O2939">
        <v>274</v>
      </c>
      <c r="P2939">
        <v>9</v>
      </c>
      <c r="Q2939" s="1" t="s">
        <v>13921</v>
      </c>
      <c r="R2939">
        <v>2021</v>
      </c>
      <c r="S2939" s="1" t="s">
        <v>44</v>
      </c>
    </row>
    <row r="2940" spans="1:19" x14ac:dyDescent="0.35">
      <c r="A2940">
        <v>25222000</v>
      </c>
      <c r="B2940" s="1" t="s">
        <v>4095</v>
      </c>
      <c r="C2940">
        <v>18247888</v>
      </c>
      <c r="D2940" s="1" t="s">
        <v>4096</v>
      </c>
      <c r="E2940" s="1" t="s">
        <v>33</v>
      </c>
      <c r="F2940">
        <v>37.975549999999998</v>
      </c>
      <c r="G2940">
        <v>23.731760000000001</v>
      </c>
      <c r="H2940" s="1" t="s">
        <v>22</v>
      </c>
      <c r="I2940">
        <v>130</v>
      </c>
      <c r="J2940">
        <v>1</v>
      </c>
      <c r="K2940">
        <v>62</v>
      </c>
      <c r="L2940" s="2">
        <v>44550</v>
      </c>
      <c r="M2940">
        <v>6.41</v>
      </c>
      <c r="N2940">
        <v>2</v>
      </c>
      <c r="O2940">
        <v>340</v>
      </c>
      <c r="P2940">
        <v>62</v>
      </c>
      <c r="Q2940" s="1" t="s">
        <v>13922</v>
      </c>
      <c r="R2940">
        <v>2021</v>
      </c>
      <c r="S2940" s="1" t="s">
        <v>27</v>
      </c>
    </row>
    <row r="2941" spans="1:19" x14ac:dyDescent="0.35">
      <c r="A2941">
        <v>25222576</v>
      </c>
      <c r="B2941" s="1" t="s">
        <v>4097</v>
      </c>
      <c r="C2941">
        <v>18247888</v>
      </c>
      <c r="D2941" s="1" t="s">
        <v>4096</v>
      </c>
      <c r="E2941" s="1" t="s">
        <v>33</v>
      </c>
      <c r="F2941">
        <v>37.976979999999998</v>
      </c>
      <c r="G2941">
        <v>23.729019999999998</v>
      </c>
      <c r="H2941" s="1" t="s">
        <v>22</v>
      </c>
      <c r="I2941">
        <v>130</v>
      </c>
      <c r="J2941">
        <v>1</v>
      </c>
      <c r="K2941">
        <v>4</v>
      </c>
      <c r="L2941" s="2">
        <v>44457</v>
      </c>
      <c r="M2941">
        <v>0.44</v>
      </c>
      <c r="N2941">
        <v>2</v>
      </c>
      <c r="O2941">
        <v>340</v>
      </c>
      <c r="P2941">
        <v>4</v>
      </c>
      <c r="Q2941" s="1" t="s">
        <v>13922</v>
      </c>
      <c r="R2941">
        <v>2021</v>
      </c>
      <c r="S2941" s="1" t="s">
        <v>23</v>
      </c>
    </row>
    <row r="2942" spans="1:19" x14ac:dyDescent="0.35">
      <c r="A2942">
        <v>25229537</v>
      </c>
      <c r="B2942" s="1" t="s">
        <v>4098</v>
      </c>
      <c r="C2942">
        <v>116801766</v>
      </c>
      <c r="D2942" s="1" t="s">
        <v>4099</v>
      </c>
      <c r="E2942" s="1" t="s">
        <v>97</v>
      </c>
      <c r="F2942">
        <v>37.998069999999998</v>
      </c>
      <c r="G2942">
        <v>23.732469999999999</v>
      </c>
      <c r="H2942" s="1" t="s">
        <v>22</v>
      </c>
      <c r="I2942">
        <v>31</v>
      </c>
      <c r="J2942">
        <v>2</v>
      </c>
      <c r="K2942">
        <v>146</v>
      </c>
      <c r="L2942" s="2">
        <v>44523</v>
      </c>
      <c r="M2942">
        <v>3.34</v>
      </c>
      <c r="N2942">
        <v>1</v>
      </c>
      <c r="O2942">
        <v>260</v>
      </c>
      <c r="P2942">
        <v>26</v>
      </c>
      <c r="Q2942" s="1" t="s">
        <v>13923</v>
      </c>
      <c r="R2942">
        <v>2021</v>
      </c>
      <c r="S2942" s="1" t="s">
        <v>25</v>
      </c>
    </row>
    <row r="2943" spans="1:19" x14ac:dyDescent="0.35">
      <c r="A2943">
        <v>25229654</v>
      </c>
      <c r="B2943" s="1" t="s">
        <v>4100</v>
      </c>
      <c r="C2943">
        <v>190623083</v>
      </c>
      <c r="D2943" s="1" t="s">
        <v>757</v>
      </c>
      <c r="E2943" s="1" t="s">
        <v>33</v>
      </c>
      <c r="F2943">
        <v>37.978459999999998</v>
      </c>
      <c r="G2943">
        <v>23.726739999999999</v>
      </c>
      <c r="H2943" s="1" t="s">
        <v>22</v>
      </c>
      <c r="I2943">
        <v>66</v>
      </c>
      <c r="J2943">
        <v>2</v>
      </c>
      <c r="K2943">
        <v>194</v>
      </c>
      <c r="L2943" s="2">
        <v>44543</v>
      </c>
      <c r="M2943">
        <v>4.6399999999999997</v>
      </c>
      <c r="N2943">
        <v>1</v>
      </c>
      <c r="O2943">
        <v>323</v>
      </c>
      <c r="P2943">
        <v>53</v>
      </c>
      <c r="Q2943" s="1" t="s">
        <v>13924</v>
      </c>
      <c r="R2943">
        <v>2021</v>
      </c>
      <c r="S2943" s="1" t="s">
        <v>27</v>
      </c>
    </row>
    <row r="2944" spans="1:19" x14ac:dyDescent="0.35">
      <c r="A2944">
        <v>25231967</v>
      </c>
      <c r="B2944" s="1" t="s">
        <v>4101</v>
      </c>
      <c r="C2944">
        <v>190641147</v>
      </c>
      <c r="D2944" s="1" t="s">
        <v>168</v>
      </c>
      <c r="E2944" s="1" t="s">
        <v>232</v>
      </c>
      <c r="F2944">
        <v>38.00197</v>
      </c>
      <c r="G2944">
        <v>23.734940000000002</v>
      </c>
      <c r="H2944" s="1" t="s">
        <v>22</v>
      </c>
      <c r="I2944">
        <v>58</v>
      </c>
      <c r="J2944">
        <v>2</v>
      </c>
      <c r="K2944">
        <v>88</v>
      </c>
      <c r="L2944" s="2">
        <v>44524</v>
      </c>
      <c r="M2944">
        <v>2.04</v>
      </c>
      <c r="N2944">
        <v>1</v>
      </c>
      <c r="O2944">
        <v>277</v>
      </c>
      <c r="P2944">
        <v>20</v>
      </c>
      <c r="Q2944" s="1" t="s">
        <v>13925</v>
      </c>
      <c r="R2944">
        <v>2021</v>
      </c>
      <c r="S2944" s="1" t="s">
        <v>25</v>
      </c>
    </row>
    <row r="2945" spans="1:19" x14ac:dyDescent="0.35">
      <c r="A2945">
        <v>25251844</v>
      </c>
      <c r="B2945" s="1" t="s">
        <v>4102</v>
      </c>
      <c r="C2945">
        <v>186915108</v>
      </c>
      <c r="D2945" s="1" t="s">
        <v>99</v>
      </c>
      <c r="E2945" s="1" t="s">
        <v>54</v>
      </c>
      <c r="F2945">
        <v>37.965009999999999</v>
      </c>
      <c r="G2945">
        <v>23.73479</v>
      </c>
      <c r="H2945" s="1" t="s">
        <v>22</v>
      </c>
      <c r="I2945">
        <v>50</v>
      </c>
      <c r="J2945">
        <v>1</v>
      </c>
      <c r="K2945">
        <v>158</v>
      </c>
      <c r="L2945" s="2">
        <v>44526</v>
      </c>
      <c r="M2945">
        <v>3.67</v>
      </c>
      <c r="N2945">
        <v>1</v>
      </c>
      <c r="O2945">
        <v>269</v>
      </c>
      <c r="P2945">
        <v>23</v>
      </c>
      <c r="Q2945" s="1" t="s">
        <v>4103</v>
      </c>
      <c r="R2945">
        <v>2021</v>
      </c>
      <c r="S2945" s="1" t="s">
        <v>25</v>
      </c>
    </row>
    <row r="2946" spans="1:19" x14ac:dyDescent="0.35">
      <c r="A2946">
        <v>25254836</v>
      </c>
      <c r="B2946" s="1" t="s">
        <v>4104</v>
      </c>
      <c r="C2946">
        <v>190801054</v>
      </c>
      <c r="D2946" s="1" t="s">
        <v>4105</v>
      </c>
      <c r="E2946" s="1" t="s">
        <v>74</v>
      </c>
      <c r="F2946">
        <v>37.98601</v>
      </c>
      <c r="G2946">
        <v>23.741409999999998</v>
      </c>
      <c r="H2946" s="1" t="s">
        <v>22</v>
      </c>
      <c r="I2946">
        <v>30</v>
      </c>
      <c r="J2946">
        <v>7</v>
      </c>
      <c r="K2946">
        <v>45</v>
      </c>
      <c r="L2946" s="2">
        <v>44500</v>
      </c>
      <c r="M2946">
        <v>1.04</v>
      </c>
      <c r="N2946">
        <v>1</v>
      </c>
      <c r="O2946">
        <v>254</v>
      </c>
      <c r="P2946">
        <v>3</v>
      </c>
      <c r="Q2946" s="1" t="s">
        <v>13926</v>
      </c>
      <c r="R2946">
        <v>2021</v>
      </c>
      <c r="S2946" s="1" t="s">
        <v>44</v>
      </c>
    </row>
    <row r="2947" spans="1:19" x14ac:dyDescent="0.35">
      <c r="A2947">
        <v>25256329</v>
      </c>
      <c r="B2947" s="1" t="s">
        <v>4106</v>
      </c>
      <c r="C2947">
        <v>67885548</v>
      </c>
      <c r="D2947" s="1" t="s">
        <v>1331</v>
      </c>
      <c r="E2947" s="1" t="s">
        <v>186</v>
      </c>
      <c r="F2947">
        <v>37.95872</v>
      </c>
      <c r="G2947">
        <v>23.735779999999998</v>
      </c>
      <c r="H2947" s="1" t="s">
        <v>22</v>
      </c>
      <c r="I2947">
        <v>70</v>
      </c>
      <c r="J2947">
        <v>2</v>
      </c>
      <c r="K2947">
        <v>8</v>
      </c>
      <c r="L2947" s="2">
        <v>44407</v>
      </c>
      <c r="M2947">
        <v>0.19</v>
      </c>
      <c r="N2947">
        <v>3</v>
      </c>
      <c r="O2947">
        <v>364</v>
      </c>
      <c r="P2947">
        <v>1</v>
      </c>
      <c r="Q2947" s="1" t="s">
        <v>13927</v>
      </c>
      <c r="R2947">
        <v>2021</v>
      </c>
      <c r="S2947" s="1" t="s">
        <v>57</v>
      </c>
    </row>
    <row r="2948" spans="1:19" x14ac:dyDescent="0.35">
      <c r="A2948">
        <v>25259515</v>
      </c>
      <c r="B2948" s="1" t="s">
        <v>4107</v>
      </c>
      <c r="C2948">
        <v>190839780</v>
      </c>
      <c r="D2948" s="1" t="s">
        <v>1627</v>
      </c>
      <c r="E2948" s="1" t="s">
        <v>123</v>
      </c>
      <c r="F2948">
        <v>37.975059999999999</v>
      </c>
      <c r="G2948">
        <v>23.717500000000001</v>
      </c>
      <c r="H2948" s="1" t="s">
        <v>37</v>
      </c>
      <c r="I2948">
        <v>23</v>
      </c>
      <c r="J2948">
        <v>2</v>
      </c>
      <c r="K2948">
        <v>110</v>
      </c>
      <c r="L2948" s="2">
        <v>44536</v>
      </c>
      <c r="M2948">
        <v>2.59</v>
      </c>
      <c r="N2948">
        <v>1</v>
      </c>
      <c r="O2948">
        <v>35</v>
      </c>
      <c r="P2948">
        <v>23</v>
      </c>
      <c r="Q2948" s="1" t="s">
        <v>13928</v>
      </c>
      <c r="R2948">
        <v>2021</v>
      </c>
      <c r="S2948" s="1" t="s">
        <v>27</v>
      </c>
    </row>
    <row r="2949" spans="1:19" x14ac:dyDescent="0.35">
      <c r="A2949">
        <v>25259657</v>
      </c>
      <c r="B2949" s="1" t="s">
        <v>4108</v>
      </c>
      <c r="C2949">
        <v>2555518</v>
      </c>
      <c r="D2949" s="1" t="s">
        <v>425</v>
      </c>
      <c r="E2949" s="1" t="s">
        <v>74</v>
      </c>
      <c r="F2949">
        <v>37.987000000000002</v>
      </c>
      <c r="G2949">
        <v>23.74389</v>
      </c>
      <c r="H2949" s="1" t="s">
        <v>22</v>
      </c>
      <c r="I2949">
        <v>70</v>
      </c>
      <c r="J2949">
        <v>2</v>
      </c>
      <c r="K2949">
        <v>42</v>
      </c>
      <c r="L2949" s="2">
        <v>44499</v>
      </c>
      <c r="M2949">
        <v>0.98</v>
      </c>
      <c r="N2949">
        <v>2</v>
      </c>
      <c r="O2949">
        <v>365</v>
      </c>
      <c r="P2949">
        <v>2</v>
      </c>
      <c r="Q2949" s="1" t="s">
        <v>13929</v>
      </c>
      <c r="R2949">
        <v>2021</v>
      </c>
      <c r="S2949" s="1" t="s">
        <v>44</v>
      </c>
    </row>
    <row r="2950" spans="1:19" x14ac:dyDescent="0.35">
      <c r="A2950">
        <v>25265182</v>
      </c>
      <c r="B2950" s="1" t="s">
        <v>4109</v>
      </c>
      <c r="C2950">
        <v>188478211</v>
      </c>
      <c r="D2950" s="1" t="s">
        <v>4000</v>
      </c>
      <c r="E2950" s="1" t="s">
        <v>33</v>
      </c>
      <c r="F2950">
        <v>37.979100000000003</v>
      </c>
      <c r="G2950">
        <v>23.729330000000001</v>
      </c>
      <c r="H2950" s="1" t="s">
        <v>22</v>
      </c>
      <c r="I2950">
        <v>45</v>
      </c>
      <c r="J2950">
        <v>2</v>
      </c>
      <c r="K2950">
        <v>120</v>
      </c>
      <c r="L2950" s="2">
        <v>44548</v>
      </c>
      <c r="M2950">
        <v>2.75</v>
      </c>
      <c r="N2950">
        <v>13</v>
      </c>
      <c r="O2950">
        <v>350</v>
      </c>
      <c r="P2950">
        <v>31</v>
      </c>
      <c r="Q2950" s="1" t="s">
        <v>13930</v>
      </c>
      <c r="R2950">
        <v>2021</v>
      </c>
      <c r="S2950" s="1" t="s">
        <v>27</v>
      </c>
    </row>
    <row r="2951" spans="1:19" x14ac:dyDescent="0.35">
      <c r="A2951">
        <v>25274797</v>
      </c>
      <c r="B2951" s="1" t="s">
        <v>4110</v>
      </c>
      <c r="C2951">
        <v>190943916</v>
      </c>
      <c r="D2951" s="1" t="s">
        <v>1193</v>
      </c>
      <c r="E2951" s="1" t="s">
        <v>123</v>
      </c>
      <c r="F2951">
        <v>37.974649999999997</v>
      </c>
      <c r="G2951">
        <v>23.71368</v>
      </c>
      <c r="H2951" s="1" t="s">
        <v>22</v>
      </c>
      <c r="I2951">
        <v>33</v>
      </c>
      <c r="J2951">
        <v>2</v>
      </c>
      <c r="K2951">
        <v>127</v>
      </c>
      <c r="L2951" s="2">
        <v>43897</v>
      </c>
      <c r="M2951">
        <v>2.92</v>
      </c>
      <c r="N2951">
        <v>1</v>
      </c>
      <c r="O2951">
        <v>0</v>
      </c>
      <c r="P2951">
        <v>0</v>
      </c>
      <c r="Q2951" s="1" t="s">
        <v>13931</v>
      </c>
      <c r="R2951">
        <v>2020</v>
      </c>
      <c r="S2951" s="1" t="s">
        <v>199</v>
      </c>
    </row>
    <row r="2952" spans="1:19" x14ac:dyDescent="0.35">
      <c r="A2952">
        <v>25287172</v>
      </c>
      <c r="B2952" s="1" t="s">
        <v>4111</v>
      </c>
      <c r="C2952">
        <v>20507802</v>
      </c>
      <c r="D2952" s="1" t="s">
        <v>1389</v>
      </c>
      <c r="E2952" s="1" t="s">
        <v>74</v>
      </c>
      <c r="F2952">
        <v>37.988349999999997</v>
      </c>
      <c r="G2952">
        <v>23.746700000000001</v>
      </c>
      <c r="H2952" s="1" t="s">
        <v>22</v>
      </c>
      <c r="I2952">
        <v>37</v>
      </c>
      <c r="J2952">
        <v>1</v>
      </c>
      <c r="K2952">
        <v>58</v>
      </c>
      <c r="L2952" s="2">
        <v>44445</v>
      </c>
      <c r="M2952">
        <v>1.33</v>
      </c>
      <c r="N2952">
        <v>1</v>
      </c>
      <c r="O2952">
        <v>203</v>
      </c>
      <c r="P2952">
        <v>4</v>
      </c>
      <c r="Q2952" s="1" t="s">
        <v>13932</v>
      </c>
      <c r="R2952">
        <v>2021</v>
      </c>
      <c r="S2952" s="1" t="s">
        <v>23</v>
      </c>
    </row>
    <row r="2953" spans="1:19" x14ac:dyDescent="0.35">
      <c r="A2953">
        <v>25291932</v>
      </c>
      <c r="B2953" s="1" t="s">
        <v>4112</v>
      </c>
      <c r="C2953">
        <v>191052916</v>
      </c>
      <c r="D2953" s="1" t="s">
        <v>4113</v>
      </c>
      <c r="E2953" s="1" t="s">
        <v>336</v>
      </c>
      <c r="F2953">
        <v>37.97936</v>
      </c>
      <c r="G2953">
        <v>23.708829999999999</v>
      </c>
      <c r="H2953" s="1" t="s">
        <v>22</v>
      </c>
      <c r="I2953">
        <v>60</v>
      </c>
      <c r="J2953">
        <v>2</v>
      </c>
      <c r="K2953">
        <v>79</v>
      </c>
      <c r="L2953" s="2">
        <v>44536</v>
      </c>
      <c r="M2953">
        <v>1.82</v>
      </c>
      <c r="N2953">
        <v>1</v>
      </c>
      <c r="O2953">
        <v>264</v>
      </c>
      <c r="P2953">
        <v>12</v>
      </c>
      <c r="Q2953" s="1" t="s">
        <v>13933</v>
      </c>
      <c r="R2953">
        <v>2021</v>
      </c>
      <c r="S2953" s="1" t="s">
        <v>27</v>
      </c>
    </row>
    <row r="2954" spans="1:19" x14ac:dyDescent="0.35">
      <c r="A2954">
        <v>25299256</v>
      </c>
      <c r="B2954" s="1" t="s">
        <v>4114</v>
      </c>
      <c r="C2954">
        <v>191112973</v>
      </c>
      <c r="D2954" s="1" t="s">
        <v>2635</v>
      </c>
      <c r="E2954" s="1" t="s">
        <v>74</v>
      </c>
      <c r="F2954">
        <v>37.990740000000002</v>
      </c>
      <c r="G2954">
        <v>23.733989999999999</v>
      </c>
      <c r="H2954" s="1" t="s">
        <v>22</v>
      </c>
      <c r="I2954">
        <v>100</v>
      </c>
      <c r="J2954">
        <v>5</v>
      </c>
      <c r="K2954">
        <v>0</v>
      </c>
      <c r="L2954" s="2"/>
      <c r="N2954">
        <v>1</v>
      </c>
      <c r="O2954">
        <v>0</v>
      </c>
      <c r="P2954">
        <v>0</v>
      </c>
      <c r="Q2954" s="1"/>
      <c r="S2954" s="1"/>
    </row>
    <row r="2955" spans="1:19" x14ac:dyDescent="0.35">
      <c r="A2955">
        <v>25304380</v>
      </c>
      <c r="B2955" s="1" t="s">
        <v>4115</v>
      </c>
      <c r="C2955">
        <v>191139471</v>
      </c>
      <c r="D2955" s="1" t="s">
        <v>4116</v>
      </c>
      <c r="E2955" s="1" t="s">
        <v>135</v>
      </c>
      <c r="F2955">
        <v>37.968240000000002</v>
      </c>
      <c r="G2955">
        <v>23.730039999999999</v>
      </c>
      <c r="H2955" s="1" t="s">
        <v>22</v>
      </c>
      <c r="I2955">
        <v>96</v>
      </c>
      <c r="J2955">
        <v>1</v>
      </c>
      <c r="K2955">
        <v>29</v>
      </c>
      <c r="L2955" s="2">
        <v>44472</v>
      </c>
      <c r="M2955">
        <v>0.69</v>
      </c>
      <c r="N2955">
        <v>1</v>
      </c>
      <c r="O2955">
        <v>350</v>
      </c>
      <c r="P2955">
        <v>6</v>
      </c>
      <c r="Q2955" s="1" t="s">
        <v>13934</v>
      </c>
      <c r="R2955">
        <v>2021</v>
      </c>
      <c r="S2955" s="1" t="s">
        <v>44</v>
      </c>
    </row>
    <row r="2956" spans="1:19" x14ac:dyDescent="0.35">
      <c r="A2956">
        <v>25305779</v>
      </c>
      <c r="B2956" s="1" t="s">
        <v>4117</v>
      </c>
      <c r="C2956">
        <v>168071229</v>
      </c>
      <c r="D2956" s="1" t="s">
        <v>463</v>
      </c>
      <c r="E2956" s="1" t="s">
        <v>51</v>
      </c>
      <c r="F2956">
        <v>37.982619999999997</v>
      </c>
      <c r="G2956">
        <v>23.722200000000001</v>
      </c>
      <c r="H2956" s="1" t="s">
        <v>22</v>
      </c>
      <c r="I2956">
        <v>40</v>
      </c>
      <c r="J2956">
        <v>2</v>
      </c>
      <c r="K2956">
        <v>6</v>
      </c>
      <c r="L2956" s="2">
        <v>44448</v>
      </c>
      <c r="M2956">
        <v>0.14000000000000001</v>
      </c>
      <c r="N2956">
        <v>4</v>
      </c>
      <c r="O2956">
        <v>364</v>
      </c>
      <c r="P2956">
        <v>1</v>
      </c>
      <c r="Q2956" s="1" t="s">
        <v>13935</v>
      </c>
      <c r="R2956">
        <v>2021</v>
      </c>
      <c r="S2956" s="1" t="s">
        <v>23</v>
      </c>
    </row>
    <row r="2957" spans="1:19" x14ac:dyDescent="0.35">
      <c r="A2957">
        <v>25305938</v>
      </c>
      <c r="B2957" s="1" t="s">
        <v>4118</v>
      </c>
      <c r="C2957">
        <v>39887542</v>
      </c>
      <c r="D2957" s="1" t="s">
        <v>268</v>
      </c>
      <c r="E2957" s="1" t="s">
        <v>47</v>
      </c>
      <c r="F2957">
        <v>37.970030000000001</v>
      </c>
      <c r="G2957">
        <v>23.747730000000001</v>
      </c>
      <c r="H2957" s="1" t="s">
        <v>22</v>
      </c>
      <c r="I2957">
        <v>51</v>
      </c>
      <c r="J2957">
        <v>1</v>
      </c>
      <c r="K2957">
        <v>4</v>
      </c>
      <c r="L2957" s="2">
        <v>43693</v>
      </c>
      <c r="M2957">
        <v>0.1</v>
      </c>
      <c r="N2957">
        <v>2</v>
      </c>
      <c r="O2957">
        <v>207</v>
      </c>
      <c r="P2957">
        <v>0</v>
      </c>
      <c r="Q2957" s="1" t="s">
        <v>13936</v>
      </c>
      <c r="R2957">
        <v>2019</v>
      </c>
      <c r="S2957" s="1" t="s">
        <v>41</v>
      </c>
    </row>
    <row r="2958" spans="1:19" x14ac:dyDescent="0.35">
      <c r="A2958">
        <v>25308073</v>
      </c>
      <c r="B2958" s="1" t="s">
        <v>4119</v>
      </c>
      <c r="C2958">
        <v>191158203</v>
      </c>
      <c r="D2958" s="1" t="s">
        <v>1044</v>
      </c>
      <c r="E2958" s="1" t="s">
        <v>135</v>
      </c>
      <c r="F2958">
        <v>37.964190000000002</v>
      </c>
      <c r="G2958">
        <v>23.72289</v>
      </c>
      <c r="H2958" s="1" t="s">
        <v>22</v>
      </c>
      <c r="I2958">
        <v>80</v>
      </c>
      <c r="J2958">
        <v>1</v>
      </c>
      <c r="K2958">
        <v>88</v>
      </c>
      <c r="L2958" s="2">
        <v>43767</v>
      </c>
      <c r="M2958">
        <v>2.04</v>
      </c>
      <c r="N2958">
        <v>1</v>
      </c>
      <c r="O2958">
        <v>1</v>
      </c>
      <c r="P2958">
        <v>0</v>
      </c>
      <c r="Q2958" s="1" t="s">
        <v>4120</v>
      </c>
      <c r="R2958">
        <v>2019</v>
      </c>
      <c r="S2958" s="1" t="s">
        <v>44</v>
      </c>
    </row>
    <row r="2959" spans="1:19" x14ac:dyDescent="0.35">
      <c r="A2959">
        <v>25308521</v>
      </c>
      <c r="B2959" s="1" t="s">
        <v>4121</v>
      </c>
      <c r="C2959">
        <v>190396567</v>
      </c>
      <c r="D2959" s="1" t="s">
        <v>4013</v>
      </c>
      <c r="E2959" s="1" t="s">
        <v>51</v>
      </c>
      <c r="F2959">
        <v>37.987360000000002</v>
      </c>
      <c r="G2959">
        <v>23.728439999999999</v>
      </c>
      <c r="H2959" s="1" t="s">
        <v>22</v>
      </c>
      <c r="I2959">
        <v>35</v>
      </c>
      <c r="J2959">
        <v>1</v>
      </c>
      <c r="K2959">
        <v>27</v>
      </c>
      <c r="L2959" s="2">
        <v>43700</v>
      </c>
      <c r="M2959">
        <v>0.64</v>
      </c>
      <c r="N2959">
        <v>2</v>
      </c>
      <c r="O2959">
        <v>0</v>
      </c>
      <c r="P2959">
        <v>0</v>
      </c>
      <c r="Q2959" s="1" t="s">
        <v>13937</v>
      </c>
      <c r="R2959">
        <v>2019</v>
      </c>
      <c r="S2959" s="1" t="s">
        <v>41</v>
      </c>
    </row>
    <row r="2960" spans="1:19" x14ac:dyDescent="0.35">
      <c r="A2960">
        <v>25308917</v>
      </c>
      <c r="B2960" s="1" t="s">
        <v>4122</v>
      </c>
      <c r="C2960">
        <v>191161364</v>
      </c>
      <c r="D2960" s="1" t="s">
        <v>702</v>
      </c>
      <c r="E2960" s="1" t="s">
        <v>54</v>
      </c>
      <c r="F2960">
        <v>37.964440000000003</v>
      </c>
      <c r="G2960">
        <v>23.74248</v>
      </c>
      <c r="H2960" s="1" t="s">
        <v>22</v>
      </c>
      <c r="I2960">
        <v>650</v>
      </c>
      <c r="J2960">
        <v>1</v>
      </c>
      <c r="K2960">
        <v>77</v>
      </c>
      <c r="L2960" s="2">
        <v>44484</v>
      </c>
      <c r="M2960">
        <v>1.79</v>
      </c>
      <c r="N2960">
        <v>1</v>
      </c>
      <c r="O2960">
        <v>180</v>
      </c>
      <c r="P2960">
        <v>9</v>
      </c>
      <c r="Q2960" s="1" t="s">
        <v>13938</v>
      </c>
      <c r="R2960">
        <v>2021</v>
      </c>
      <c r="S2960" s="1" t="s">
        <v>44</v>
      </c>
    </row>
    <row r="2961" spans="1:19" x14ac:dyDescent="0.35">
      <c r="A2961">
        <v>25313599</v>
      </c>
      <c r="B2961" s="1" t="s">
        <v>4123</v>
      </c>
      <c r="C2961">
        <v>191189458</v>
      </c>
      <c r="D2961" s="1" t="s">
        <v>4124</v>
      </c>
      <c r="E2961" s="1" t="s">
        <v>186</v>
      </c>
      <c r="F2961">
        <v>37.965069999999997</v>
      </c>
      <c r="G2961">
        <v>23.732959999999999</v>
      </c>
      <c r="H2961" s="1" t="s">
        <v>22</v>
      </c>
      <c r="I2961">
        <v>70</v>
      </c>
      <c r="J2961">
        <v>1</v>
      </c>
      <c r="K2961">
        <v>1</v>
      </c>
      <c r="L2961" s="2">
        <v>43260</v>
      </c>
      <c r="M2961">
        <v>0.02</v>
      </c>
      <c r="N2961">
        <v>1</v>
      </c>
      <c r="O2961">
        <v>365</v>
      </c>
      <c r="P2961">
        <v>0</v>
      </c>
      <c r="Q2961" s="1" t="s">
        <v>13939</v>
      </c>
      <c r="R2961">
        <v>2018</v>
      </c>
      <c r="S2961" s="1" t="s">
        <v>113</v>
      </c>
    </row>
    <row r="2962" spans="1:19" x14ac:dyDescent="0.35">
      <c r="A2962">
        <v>25313697</v>
      </c>
      <c r="B2962" s="1" t="s">
        <v>4125</v>
      </c>
      <c r="C2962">
        <v>70776731</v>
      </c>
      <c r="D2962" s="1" t="s">
        <v>1892</v>
      </c>
      <c r="E2962" s="1" t="s">
        <v>47</v>
      </c>
      <c r="F2962">
        <v>37.967700000000001</v>
      </c>
      <c r="G2962">
        <v>23.747399999999999</v>
      </c>
      <c r="H2962" s="1" t="s">
        <v>37</v>
      </c>
      <c r="I2962">
        <v>27</v>
      </c>
      <c r="J2962">
        <v>3</v>
      </c>
      <c r="K2962">
        <v>3</v>
      </c>
      <c r="L2962" s="2">
        <v>43344</v>
      </c>
      <c r="M2962">
        <v>7.0000000000000007E-2</v>
      </c>
      <c r="N2962">
        <v>1</v>
      </c>
      <c r="O2962">
        <v>0</v>
      </c>
      <c r="P2962">
        <v>0</v>
      </c>
      <c r="Q2962" s="1"/>
      <c r="R2962">
        <v>2018</v>
      </c>
      <c r="S2962" s="1" t="s">
        <v>23</v>
      </c>
    </row>
    <row r="2963" spans="1:19" x14ac:dyDescent="0.35">
      <c r="A2963">
        <v>25316789</v>
      </c>
      <c r="B2963" s="1" t="s">
        <v>4126</v>
      </c>
      <c r="C2963">
        <v>185815336</v>
      </c>
      <c r="D2963" s="1" t="s">
        <v>412</v>
      </c>
      <c r="E2963" s="1" t="s">
        <v>33</v>
      </c>
      <c r="F2963">
        <v>37.98413</v>
      </c>
      <c r="G2963">
        <v>23.725249999999999</v>
      </c>
      <c r="H2963" s="1" t="s">
        <v>37</v>
      </c>
      <c r="I2963">
        <v>28</v>
      </c>
      <c r="J2963">
        <v>2</v>
      </c>
      <c r="K2963">
        <v>18</v>
      </c>
      <c r="L2963" s="2">
        <v>44057</v>
      </c>
      <c r="M2963">
        <v>0.43</v>
      </c>
      <c r="N2963">
        <v>1</v>
      </c>
      <c r="O2963">
        <v>1</v>
      </c>
      <c r="P2963">
        <v>0</v>
      </c>
      <c r="Q2963" s="1" t="s">
        <v>13940</v>
      </c>
      <c r="R2963">
        <v>2020</v>
      </c>
      <c r="S2963" s="1" t="s">
        <v>41</v>
      </c>
    </row>
    <row r="2964" spans="1:19" x14ac:dyDescent="0.35">
      <c r="A2964">
        <v>25318478</v>
      </c>
      <c r="B2964" s="1" t="s">
        <v>4127</v>
      </c>
      <c r="C2964">
        <v>139634995</v>
      </c>
      <c r="D2964" s="1" t="s">
        <v>2731</v>
      </c>
      <c r="E2964" s="1" t="s">
        <v>74</v>
      </c>
      <c r="F2964">
        <v>37.981259999999999</v>
      </c>
      <c r="G2964">
        <v>23.735579999999999</v>
      </c>
      <c r="H2964" s="1" t="s">
        <v>22</v>
      </c>
      <c r="I2964">
        <v>51</v>
      </c>
      <c r="J2964">
        <v>2</v>
      </c>
      <c r="K2964">
        <v>147</v>
      </c>
      <c r="L2964" s="2">
        <v>44538</v>
      </c>
      <c r="M2964">
        <v>3.38</v>
      </c>
      <c r="N2964">
        <v>2</v>
      </c>
      <c r="O2964">
        <v>246</v>
      </c>
      <c r="P2964">
        <v>34</v>
      </c>
      <c r="Q2964" s="1" t="s">
        <v>13941</v>
      </c>
      <c r="R2964">
        <v>2021</v>
      </c>
      <c r="S2964" s="1" t="s">
        <v>27</v>
      </c>
    </row>
    <row r="2965" spans="1:19" x14ac:dyDescent="0.35">
      <c r="A2965">
        <v>25318635</v>
      </c>
      <c r="B2965" s="1" t="s">
        <v>4128</v>
      </c>
      <c r="C2965">
        <v>191225871</v>
      </c>
      <c r="D2965" s="1" t="s">
        <v>2292</v>
      </c>
      <c r="E2965" s="1" t="s">
        <v>1257</v>
      </c>
      <c r="F2965">
        <v>37.999690000000001</v>
      </c>
      <c r="G2965">
        <v>23.712820000000001</v>
      </c>
      <c r="H2965" s="1" t="s">
        <v>22</v>
      </c>
      <c r="I2965">
        <v>50</v>
      </c>
      <c r="J2965">
        <v>2</v>
      </c>
      <c r="K2965">
        <v>32</v>
      </c>
      <c r="L2965" s="2">
        <v>44021</v>
      </c>
      <c r="M2965">
        <v>0.74</v>
      </c>
      <c r="N2965">
        <v>1</v>
      </c>
      <c r="O2965">
        <v>356</v>
      </c>
      <c r="P2965">
        <v>0</v>
      </c>
      <c r="Q2965" s="1" t="s">
        <v>13942</v>
      </c>
      <c r="R2965">
        <v>2020</v>
      </c>
      <c r="S2965" s="1" t="s">
        <v>57</v>
      </c>
    </row>
    <row r="2966" spans="1:19" x14ac:dyDescent="0.35">
      <c r="A2966">
        <v>25329329</v>
      </c>
      <c r="B2966" s="1" t="s">
        <v>4129</v>
      </c>
      <c r="C2966">
        <v>191308741</v>
      </c>
      <c r="D2966" s="1" t="s">
        <v>1053</v>
      </c>
      <c r="E2966" s="1" t="s">
        <v>204</v>
      </c>
      <c r="F2966">
        <v>38.006590000000003</v>
      </c>
      <c r="G2966">
        <v>23.723299999999998</v>
      </c>
      <c r="H2966" s="1" t="s">
        <v>22</v>
      </c>
      <c r="I2966">
        <v>27</v>
      </c>
      <c r="J2966">
        <v>1</v>
      </c>
      <c r="K2966">
        <v>356</v>
      </c>
      <c r="L2966" s="2">
        <v>44541</v>
      </c>
      <c r="M2966">
        <v>8.2200000000000006</v>
      </c>
      <c r="N2966">
        <v>1</v>
      </c>
      <c r="O2966">
        <v>262</v>
      </c>
      <c r="P2966">
        <v>92</v>
      </c>
      <c r="Q2966" s="1" t="s">
        <v>13943</v>
      </c>
      <c r="R2966">
        <v>2021</v>
      </c>
      <c r="S2966" s="1" t="s">
        <v>27</v>
      </c>
    </row>
    <row r="2967" spans="1:19" x14ac:dyDescent="0.35">
      <c r="A2967">
        <v>25329333</v>
      </c>
      <c r="B2967" s="1" t="s">
        <v>4130</v>
      </c>
      <c r="C2967">
        <v>105804943</v>
      </c>
      <c r="D2967" s="1" t="s">
        <v>4131</v>
      </c>
      <c r="E2967" s="1" t="s">
        <v>51</v>
      </c>
      <c r="F2967">
        <v>37.982900000000001</v>
      </c>
      <c r="G2967">
        <v>23.718820000000001</v>
      </c>
      <c r="H2967" s="1" t="s">
        <v>22</v>
      </c>
      <c r="I2967">
        <v>40</v>
      </c>
      <c r="J2967">
        <v>2</v>
      </c>
      <c r="K2967">
        <v>1</v>
      </c>
      <c r="L2967" s="2">
        <v>43723</v>
      </c>
      <c r="M2967">
        <v>0.04</v>
      </c>
      <c r="N2967">
        <v>1</v>
      </c>
      <c r="O2967">
        <v>1</v>
      </c>
      <c r="P2967">
        <v>0</v>
      </c>
      <c r="Q2967" s="1" t="s">
        <v>13944</v>
      </c>
      <c r="R2967">
        <v>2019</v>
      </c>
      <c r="S2967" s="1" t="s">
        <v>23</v>
      </c>
    </row>
    <row r="2968" spans="1:19" x14ac:dyDescent="0.35">
      <c r="A2968">
        <v>25331727</v>
      </c>
      <c r="B2968" s="1" t="s">
        <v>4132</v>
      </c>
      <c r="C2968">
        <v>17435213</v>
      </c>
      <c r="D2968" s="1" t="s">
        <v>463</v>
      </c>
      <c r="E2968" s="1" t="s">
        <v>163</v>
      </c>
      <c r="F2968">
        <v>37.96414</v>
      </c>
      <c r="G2968">
        <v>23.740749999999998</v>
      </c>
      <c r="H2968" s="1" t="s">
        <v>22</v>
      </c>
      <c r="I2968">
        <v>199</v>
      </c>
      <c r="J2968">
        <v>22</v>
      </c>
      <c r="K2968">
        <v>0</v>
      </c>
      <c r="L2968" s="2"/>
      <c r="N2968">
        <v>1</v>
      </c>
      <c r="O2968">
        <v>268</v>
      </c>
      <c r="P2968">
        <v>0</v>
      </c>
      <c r="Q2968" s="1"/>
      <c r="S2968" s="1"/>
    </row>
    <row r="2969" spans="1:19" x14ac:dyDescent="0.35">
      <c r="A2969">
        <v>25332736</v>
      </c>
      <c r="B2969" s="1" t="s">
        <v>4133</v>
      </c>
      <c r="C2969">
        <v>59376128</v>
      </c>
      <c r="D2969" s="1" t="s">
        <v>4134</v>
      </c>
      <c r="E2969" s="1" t="s">
        <v>186</v>
      </c>
      <c r="F2969">
        <v>37.957689999999999</v>
      </c>
      <c r="G2969">
        <v>23.737020000000001</v>
      </c>
      <c r="H2969" s="1" t="s">
        <v>37</v>
      </c>
      <c r="I2969">
        <v>12</v>
      </c>
      <c r="J2969">
        <v>30</v>
      </c>
      <c r="K2969">
        <v>26</v>
      </c>
      <c r="L2969" s="2">
        <v>43906</v>
      </c>
      <c r="M2969">
        <v>0.6</v>
      </c>
      <c r="N2969">
        <v>4</v>
      </c>
      <c r="O2969">
        <v>212</v>
      </c>
      <c r="P2969">
        <v>0</v>
      </c>
      <c r="Q2969" s="1" t="s">
        <v>13945</v>
      </c>
      <c r="R2969">
        <v>2020</v>
      </c>
      <c r="S2969" s="1" t="s">
        <v>199</v>
      </c>
    </row>
    <row r="2970" spans="1:19" x14ac:dyDescent="0.35">
      <c r="A2970">
        <v>25334575</v>
      </c>
      <c r="B2970" s="1" t="s">
        <v>4135</v>
      </c>
      <c r="C2970">
        <v>59376128</v>
      </c>
      <c r="D2970" s="1" t="s">
        <v>4134</v>
      </c>
      <c r="E2970" s="1" t="s">
        <v>186</v>
      </c>
      <c r="F2970">
        <v>37.956560000000003</v>
      </c>
      <c r="G2970">
        <v>23.736440000000002</v>
      </c>
      <c r="H2970" s="1" t="s">
        <v>37</v>
      </c>
      <c r="I2970">
        <v>12</v>
      </c>
      <c r="J2970">
        <v>30</v>
      </c>
      <c r="K2970">
        <v>30</v>
      </c>
      <c r="L2970" s="2">
        <v>44140</v>
      </c>
      <c r="M2970">
        <v>0.7</v>
      </c>
      <c r="N2970">
        <v>4</v>
      </c>
      <c r="O2970">
        <v>210</v>
      </c>
      <c r="P2970">
        <v>0</v>
      </c>
      <c r="Q2970" s="1" t="s">
        <v>13946</v>
      </c>
      <c r="R2970">
        <v>2020</v>
      </c>
      <c r="S2970" s="1" t="s">
        <v>25</v>
      </c>
    </row>
    <row r="2971" spans="1:19" x14ac:dyDescent="0.35">
      <c r="A2971">
        <v>25338292</v>
      </c>
      <c r="B2971" s="1" t="s">
        <v>4136</v>
      </c>
      <c r="C2971">
        <v>191356610</v>
      </c>
      <c r="D2971" s="1" t="s">
        <v>2635</v>
      </c>
      <c r="E2971" s="1" t="s">
        <v>135</v>
      </c>
      <c r="F2971">
        <v>37.967480000000002</v>
      </c>
      <c r="G2971">
        <v>23.72824</v>
      </c>
      <c r="H2971" s="1" t="s">
        <v>22</v>
      </c>
      <c r="I2971">
        <v>65</v>
      </c>
      <c r="J2971">
        <v>1</v>
      </c>
      <c r="K2971">
        <v>90</v>
      </c>
      <c r="L2971" s="2">
        <v>44467</v>
      </c>
      <c r="M2971">
        <v>2.08</v>
      </c>
      <c r="N2971">
        <v>2</v>
      </c>
      <c r="O2971">
        <v>306</v>
      </c>
      <c r="P2971">
        <v>15</v>
      </c>
      <c r="Q2971" s="1" t="s">
        <v>13947</v>
      </c>
      <c r="R2971">
        <v>2021</v>
      </c>
      <c r="S2971" s="1" t="s">
        <v>23</v>
      </c>
    </row>
    <row r="2972" spans="1:19" x14ac:dyDescent="0.35">
      <c r="A2972">
        <v>25346547</v>
      </c>
      <c r="B2972" s="1" t="s">
        <v>4137</v>
      </c>
      <c r="C2972">
        <v>169521437</v>
      </c>
      <c r="D2972" s="1" t="s">
        <v>688</v>
      </c>
      <c r="E2972" s="1" t="s">
        <v>287</v>
      </c>
      <c r="F2972">
        <v>37.984659999999998</v>
      </c>
      <c r="G2972">
        <v>23.742930000000001</v>
      </c>
      <c r="H2972" s="1" t="s">
        <v>22</v>
      </c>
      <c r="I2972">
        <v>38</v>
      </c>
      <c r="J2972">
        <v>1</v>
      </c>
      <c r="K2972">
        <v>227</v>
      </c>
      <c r="L2972" s="2">
        <v>44541</v>
      </c>
      <c r="M2972">
        <v>5.25</v>
      </c>
      <c r="N2972">
        <v>5</v>
      </c>
      <c r="O2972">
        <v>171</v>
      </c>
      <c r="P2972">
        <v>54</v>
      </c>
      <c r="Q2972" s="1" t="s">
        <v>13948</v>
      </c>
      <c r="R2972">
        <v>2021</v>
      </c>
      <c r="S2972" s="1" t="s">
        <v>27</v>
      </c>
    </row>
    <row r="2973" spans="1:19" x14ac:dyDescent="0.35">
      <c r="A2973">
        <v>25358250</v>
      </c>
      <c r="B2973" s="1" t="s">
        <v>4138</v>
      </c>
      <c r="C2973">
        <v>156383094</v>
      </c>
      <c r="D2973" s="1" t="s">
        <v>64</v>
      </c>
      <c r="E2973" s="1" t="s">
        <v>36</v>
      </c>
      <c r="F2973">
        <v>37.980150000000002</v>
      </c>
      <c r="G2973">
        <v>23.72186</v>
      </c>
      <c r="H2973" s="1" t="s">
        <v>22</v>
      </c>
      <c r="I2973">
        <v>100</v>
      </c>
      <c r="J2973">
        <v>1</v>
      </c>
      <c r="K2973">
        <v>0</v>
      </c>
      <c r="L2973" s="2"/>
      <c r="N2973">
        <v>1</v>
      </c>
      <c r="O2973">
        <v>178</v>
      </c>
      <c r="P2973">
        <v>0</v>
      </c>
      <c r="Q2973" s="1"/>
      <c r="S2973" s="1"/>
    </row>
    <row r="2974" spans="1:19" x14ac:dyDescent="0.35">
      <c r="A2974">
        <v>25358481</v>
      </c>
      <c r="B2974" s="1" t="s">
        <v>4139</v>
      </c>
      <c r="C2974">
        <v>434487</v>
      </c>
      <c r="D2974" s="1" t="s">
        <v>4140</v>
      </c>
      <c r="E2974" s="1" t="s">
        <v>186</v>
      </c>
      <c r="F2974">
        <v>37.955199999999998</v>
      </c>
      <c r="G2974">
        <v>23.717410000000001</v>
      </c>
      <c r="H2974" s="1" t="s">
        <v>22</v>
      </c>
      <c r="I2974">
        <v>38</v>
      </c>
      <c r="J2974">
        <v>1</v>
      </c>
      <c r="K2974">
        <v>274</v>
      </c>
      <c r="L2974" s="2">
        <v>44524</v>
      </c>
      <c r="M2974">
        <v>6.45</v>
      </c>
      <c r="N2974">
        <v>2</v>
      </c>
      <c r="O2974">
        <v>258</v>
      </c>
      <c r="P2974">
        <v>37</v>
      </c>
      <c r="Q2974" s="1" t="s">
        <v>13949</v>
      </c>
      <c r="R2974">
        <v>2021</v>
      </c>
      <c r="S2974" s="1" t="s">
        <v>25</v>
      </c>
    </row>
    <row r="2975" spans="1:19" x14ac:dyDescent="0.35">
      <c r="A2975">
        <v>25360241</v>
      </c>
      <c r="B2975" s="1" t="s">
        <v>4141</v>
      </c>
      <c r="C2975">
        <v>191356610</v>
      </c>
      <c r="D2975" s="1" t="s">
        <v>2635</v>
      </c>
      <c r="E2975" s="1" t="s">
        <v>135</v>
      </c>
      <c r="F2975">
        <v>37.967480000000002</v>
      </c>
      <c r="G2975">
        <v>23.72824</v>
      </c>
      <c r="H2975" s="1" t="s">
        <v>22</v>
      </c>
      <c r="I2975">
        <v>65</v>
      </c>
      <c r="J2975">
        <v>1</v>
      </c>
      <c r="K2975">
        <v>122</v>
      </c>
      <c r="L2975" s="2">
        <v>44534</v>
      </c>
      <c r="M2975">
        <v>2.84</v>
      </c>
      <c r="N2975">
        <v>2</v>
      </c>
      <c r="O2975">
        <v>312</v>
      </c>
      <c r="P2975">
        <v>41</v>
      </c>
      <c r="Q2975" s="1" t="s">
        <v>13950</v>
      </c>
      <c r="R2975">
        <v>2021</v>
      </c>
      <c r="S2975" s="1" t="s">
        <v>27</v>
      </c>
    </row>
    <row r="2976" spans="1:19" x14ac:dyDescent="0.35">
      <c r="A2976">
        <v>25362768</v>
      </c>
      <c r="B2976" s="1" t="s">
        <v>4142</v>
      </c>
      <c r="C2976">
        <v>191511397</v>
      </c>
      <c r="D2976" s="1" t="s">
        <v>79</v>
      </c>
      <c r="E2976" s="1" t="s">
        <v>74</v>
      </c>
      <c r="F2976">
        <v>37.989510000000003</v>
      </c>
      <c r="G2976">
        <v>23.730509999999999</v>
      </c>
      <c r="H2976" s="1" t="s">
        <v>22</v>
      </c>
      <c r="I2976">
        <v>65</v>
      </c>
      <c r="J2976">
        <v>1</v>
      </c>
      <c r="K2976">
        <v>3</v>
      </c>
      <c r="L2976" s="2">
        <v>43259</v>
      </c>
      <c r="M2976">
        <v>7.0000000000000007E-2</v>
      </c>
      <c r="N2976">
        <v>1</v>
      </c>
      <c r="O2976">
        <v>365</v>
      </c>
      <c r="P2976">
        <v>0</v>
      </c>
      <c r="Q2976" s="1" t="s">
        <v>13951</v>
      </c>
      <c r="R2976">
        <v>2018</v>
      </c>
      <c r="S2976" s="1" t="s">
        <v>113</v>
      </c>
    </row>
    <row r="2977" spans="1:19" x14ac:dyDescent="0.35">
      <c r="A2977">
        <v>25366643</v>
      </c>
      <c r="B2977" s="1" t="s">
        <v>4143</v>
      </c>
      <c r="C2977">
        <v>191530509</v>
      </c>
      <c r="D2977" s="1" t="s">
        <v>4144</v>
      </c>
      <c r="E2977" s="1" t="s">
        <v>135</v>
      </c>
      <c r="F2977">
        <v>37.966859999999997</v>
      </c>
      <c r="G2977">
        <v>23.724879999999999</v>
      </c>
      <c r="H2977" s="1" t="s">
        <v>22</v>
      </c>
      <c r="I2977">
        <v>302</v>
      </c>
      <c r="J2977">
        <v>1</v>
      </c>
      <c r="K2977">
        <v>105</v>
      </c>
      <c r="L2977" s="2">
        <v>44519</v>
      </c>
      <c r="M2977">
        <v>2.5299999999999998</v>
      </c>
      <c r="N2977">
        <v>7</v>
      </c>
      <c r="O2977">
        <v>306</v>
      </c>
      <c r="P2977">
        <v>43</v>
      </c>
      <c r="Q2977" s="1" t="s">
        <v>13952</v>
      </c>
      <c r="R2977">
        <v>2021</v>
      </c>
      <c r="S2977" s="1" t="s">
        <v>25</v>
      </c>
    </row>
    <row r="2978" spans="1:19" x14ac:dyDescent="0.35">
      <c r="A2978">
        <v>25366708</v>
      </c>
      <c r="B2978" s="1" t="s">
        <v>4145</v>
      </c>
      <c r="C2978">
        <v>191523069</v>
      </c>
      <c r="D2978" s="1" t="s">
        <v>358</v>
      </c>
      <c r="E2978" s="1" t="s">
        <v>186</v>
      </c>
      <c r="F2978">
        <v>37.958489999999998</v>
      </c>
      <c r="G2978">
        <v>23.724969999999999</v>
      </c>
      <c r="H2978" s="1" t="s">
        <v>22</v>
      </c>
      <c r="I2978">
        <v>73</v>
      </c>
      <c r="J2978">
        <v>2</v>
      </c>
      <c r="K2978">
        <v>41</v>
      </c>
      <c r="L2978" s="2">
        <v>44514</v>
      </c>
      <c r="M2978">
        <v>1.27</v>
      </c>
      <c r="N2978">
        <v>1</v>
      </c>
      <c r="O2978">
        <v>365</v>
      </c>
      <c r="P2978">
        <v>15</v>
      </c>
      <c r="Q2978" s="1" t="s">
        <v>13953</v>
      </c>
      <c r="R2978">
        <v>2021</v>
      </c>
      <c r="S2978" s="1" t="s">
        <v>25</v>
      </c>
    </row>
    <row r="2979" spans="1:19" x14ac:dyDescent="0.35">
      <c r="A2979">
        <v>25384244</v>
      </c>
      <c r="B2979" s="1" t="s">
        <v>4146</v>
      </c>
      <c r="C2979">
        <v>191649851</v>
      </c>
      <c r="D2979" s="1" t="s">
        <v>3831</v>
      </c>
      <c r="E2979" s="1" t="s">
        <v>74</v>
      </c>
      <c r="F2979">
        <v>37.987470000000002</v>
      </c>
      <c r="G2979">
        <v>23.73621</v>
      </c>
      <c r="H2979" s="1" t="s">
        <v>22</v>
      </c>
      <c r="I2979">
        <v>35</v>
      </c>
      <c r="J2979">
        <v>2</v>
      </c>
      <c r="K2979">
        <v>60</v>
      </c>
      <c r="L2979" s="2">
        <v>44542</v>
      </c>
      <c r="M2979">
        <v>1.41</v>
      </c>
      <c r="N2979">
        <v>1</v>
      </c>
      <c r="O2979">
        <v>354</v>
      </c>
      <c r="P2979">
        <v>20</v>
      </c>
      <c r="Q2979" s="1" t="s">
        <v>13954</v>
      </c>
      <c r="R2979">
        <v>2021</v>
      </c>
      <c r="S2979" s="1" t="s">
        <v>27</v>
      </c>
    </row>
    <row r="2980" spans="1:19" x14ac:dyDescent="0.35">
      <c r="A2980">
        <v>25385918</v>
      </c>
      <c r="B2980" s="1" t="s">
        <v>4147</v>
      </c>
      <c r="C2980">
        <v>82062801</v>
      </c>
      <c r="D2980" s="1" t="s">
        <v>3679</v>
      </c>
      <c r="E2980" s="1" t="s">
        <v>51</v>
      </c>
      <c r="F2980">
        <v>37.988109999999999</v>
      </c>
      <c r="G2980">
        <v>23.72128</v>
      </c>
      <c r="H2980" s="1" t="s">
        <v>22</v>
      </c>
      <c r="I2980">
        <v>30</v>
      </c>
      <c r="J2980">
        <v>3</v>
      </c>
      <c r="K2980">
        <v>45</v>
      </c>
      <c r="L2980" s="2">
        <v>44490</v>
      </c>
      <c r="M2980">
        <v>1.05</v>
      </c>
      <c r="N2980">
        <v>1</v>
      </c>
      <c r="O2980">
        <v>0</v>
      </c>
      <c r="P2980">
        <v>3</v>
      </c>
      <c r="Q2980" s="1" t="s">
        <v>13955</v>
      </c>
      <c r="R2980">
        <v>2021</v>
      </c>
      <c r="S2980" s="1" t="s">
        <v>44</v>
      </c>
    </row>
    <row r="2981" spans="1:19" x14ac:dyDescent="0.35">
      <c r="A2981">
        <v>25391587</v>
      </c>
      <c r="B2981" s="1" t="s">
        <v>4148</v>
      </c>
      <c r="C2981">
        <v>129860581</v>
      </c>
      <c r="D2981" s="1" t="s">
        <v>20</v>
      </c>
      <c r="E2981" s="1" t="s">
        <v>33</v>
      </c>
      <c r="F2981">
        <v>37.979619999999997</v>
      </c>
      <c r="G2981">
        <v>23.727039999999999</v>
      </c>
      <c r="H2981" s="1" t="s">
        <v>22</v>
      </c>
      <c r="I2981">
        <v>25</v>
      </c>
      <c r="J2981">
        <v>2</v>
      </c>
      <c r="K2981">
        <v>106</v>
      </c>
      <c r="L2981" s="2">
        <v>44550</v>
      </c>
      <c r="M2981">
        <v>2.44</v>
      </c>
      <c r="N2981">
        <v>6</v>
      </c>
      <c r="O2981">
        <v>349</v>
      </c>
      <c r="P2981">
        <v>22</v>
      </c>
      <c r="Q2981" s="1"/>
      <c r="R2981">
        <v>2021</v>
      </c>
      <c r="S2981" s="1" t="s">
        <v>27</v>
      </c>
    </row>
    <row r="2982" spans="1:19" x14ac:dyDescent="0.35">
      <c r="A2982">
        <v>25397246</v>
      </c>
      <c r="B2982" s="1" t="s">
        <v>4149</v>
      </c>
      <c r="C2982">
        <v>130857493</v>
      </c>
      <c r="D2982" s="1" t="s">
        <v>268</v>
      </c>
      <c r="E2982" s="1" t="s">
        <v>74</v>
      </c>
      <c r="F2982">
        <v>37.98762</v>
      </c>
      <c r="G2982">
        <v>23.74887</v>
      </c>
      <c r="H2982" s="1" t="s">
        <v>22</v>
      </c>
      <c r="I2982">
        <v>35</v>
      </c>
      <c r="J2982">
        <v>2</v>
      </c>
      <c r="K2982">
        <v>34</v>
      </c>
      <c r="L2982" s="2">
        <v>43744</v>
      </c>
      <c r="M2982">
        <v>0.78</v>
      </c>
      <c r="N2982">
        <v>2</v>
      </c>
      <c r="O2982">
        <v>0</v>
      </c>
      <c r="P2982">
        <v>0</v>
      </c>
      <c r="Q2982" s="1"/>
      <c r="R2982">
        <v>2019</v>
      </c>
      <c r="S2982" s="1" t="s">
        <v>44</v>
      </c>
    </row>
    <row r="2983" spans="1:19" x14ac:dyDescent="0.35">
      <c r="A2983">
        <v>25398831</v>
      </c>
      <c r="B2983" s="1" t="s">
        <v>4150</v>
      </c>
      <c r="C2983">
        <v>29927830</v>
      </c>
      <c r="D2983" s="1" t="s">
        <v>1112</v>
      </c>
      <c r="E2983" s="1" t="s">
        <v>36</v>
      </c>
      <c r="F2983">
        <v>37.979080000000003</v>
      </c>
      <c r="G2983">
        <v>23.720980000000001</v>
      </c>
      <c r="H2983" s="1" t="s">
        <v>22</v>
      </c>
      <c r="I2983">
        <v>85</v>
      </c>
      <c r="J2983">
        <v>2</v>
      </c>
      <c r="K2983">
        <v>170</v>
      </c>
      <c r="L2983" s="2">
        <v>44547</v>
      </c>
      <c r="M2983">
        <v>3.99</v>
      </c>
      <c r="N2983">
        <v>153</v>
      </c>
      <c r="O2983">
        <v>319</v>
      </c>
      <c r="P2983">
        <v>40</v>
      </c>
      <c r="Q2983" s="1" t="s">
        <v>13956</v>
      </c>
      <c r="R2983">
        <v>2021</v>
      </c>
      <c r="S2983" s="1" t="s">
        <v>27</v>
      </c>
    </row>
    <row r="2984" spans="1:19" x14ac:dyDescent="0.35">
      <c r="A2984">
        <v>25409448</v>
      </c>
      <c r="B2984" s="1" t="s">
        <v>2667</v>
      </c>
      <c r="C2984">
        <v>103107555</v>
      </c>
      <c r="D2984" s="1" t="s">
        <v>358</v>
      </c>
      <c r="E2984" s="1" t="s">
        <v>33</v>
      </c>
      <c r="F2984">
        <v>37.975720000000003</v>
      </c>
      <c r="G2984">
        <v>23.73235</v>
      </c>
      <c r="H2984" s="1" t="s">
        <v>22</v>
      </c>
      <c r="I2984">
        <v>25</v>
      </c>
      <c r="J2984">
        <v>1</v>
      </c>
      <c r="K2984">
        <v>378</v>
      </c>
      <c r="L2984" s="2">
        <v>44546</v>
      </c>
      <c r="M2984">
        <v>8.7200000000000006</v>
      </c>
      <c r="N2984">
        <v>1</v>
      </c>
      <c r="O2984">
        <v>327</v>
      </c>
      <c r="P2984">
        <v>78</v>
      </c>
      <c r="Q2984" s="1" t="s">
        <v>13957</v>
      </c>
      <c r="R2984">
        <v>2021</v>
      </c>
      <c r="S2984" s="1" t="s">
        <v>27</v>
      </c>
    </row>
    <row r="2985" spans="1:19" x14ac:dyDescent="0.35">
      <c r="A2985">
        <v>25413950</v>
      </c>
      <c r="B2985" s="1" t="s">
        <v>4151</v>
      </c>
      <c r="C2985">
        <v>50687542</v>
      </c>
      <c r="D2985" s="1" t="s">
        <v>79</v>
      </c>
      <c r="E2985" s="1" t="s">
        <v>62</v>
      </c>
      <c r="F2985">
        <v>37.968879999999999</v>
      </c>
      <c r="G2985">
        <v>23.727509999999999</v>
      </c>
      <c r="H2985" s="1" t="s">
        <v>22</v>
      </c>
      <c r="I2985">
        <v>65</v>
      </c>
      <c r="J2985">
        <v>2</v>
      </c>
      <c r="K2985">
        <v>80</v>
      </c>
      <c r="L2985" s="2">
        <v>44534</v>
      </c>
      <c r="M2985">
        <v>1.85</v>
      </c>
      <c r="N2985">
        <v>3</v>
      </c>
      <c r="O2985">
        <v>344</v>
      </c>
      <c r="P2985">
        <v>14</v>
      </c>
      <c r="Q2985" s="1" t="s">
        <v>13958</v>
      </c>
      <c r="R2985">
        <v>2021</v>
      </c>
      <c r="S2985" s="1" t="s">
        <v>27</v>
      </c>
    </row>
    <row r="2986" spans="1:19" x14ac:dyDescent="0.35">
      <c r="A2986">
        <v>25414050</v>
      </c>
      <c r="B2986" s="1" t="s">
        <v>4152</v>
      </c>
      <c r="C2986">
        <v>2452266</v>
      </c>
      <c r="D2986" s="1" t="s">
        <v>4153</v>
      </c>
      <c r="E2986" s="1" t="s">
        <v>232</v>
      </c>
      <c r="F2986">
        <v>38.002589999999998</v>
      </c>
      <c r="G2986">
        <v>23.738600000000002</v>
      </c>
      <c r="H2986" s="1" t="s">
        <v>22</v>
      </c>
      <c r="I2986">
        <v>70</v>
      </c>
      <c r="J2986">
        <v>2</v>
      </c>
      <c r="K2986">
        <v>7</v>
      </c>
      <c r="L2986" s="2">
        <v>44510</v>
      </c>
      <c r="M2986">
        <v>0.17</v>
      </c>
      <c r="N2986">
        <v>1</v>
      </c>
      <c r="O2986">
        <v>170</v>
      </c>
      <c r="P2986">
        <v>4</v>
      </c>
      <c r="Q2986" s="1"/>
      <c r="R2986">
        <v>2021</v>
      </c>
      <c r="S2986" s="1" t="s">
        <v>25</v>
      </c>
    </row>
    <row r="2987" spans="1:19" x14ac:dyDescent="0.35">
      <c r="A2987">
        <v>25415187</v>
      </c>
      <c r="B2987" s="1" t="s">
        <v>4154</v>
      </c>
      <c r="C2987">
        <v>50687542</v>
      </c>
      <c r="D2987" s="1" t="s">
        <v>79</v>
      </c>
      <c r="E2987" s="1" t="s">
        <v>62</v>
      </c>
      <c r="F2987">
        <v>37.969940000000001</v>
      </c>
      <c r="G2987">
        <v>23.725829999999998</v>
      </c>
      <c r="H2987" s="1" t="s">
        <v>22</v>
      </c>
      <c r="I2987">
        <v>125</v>
      </c>
      <c r="J2987">
        <v>2</v>
      </c>
      <c r="K2987">
        <v>8</v>
      </c>
      <c r="L2987" s="2">
        <v>44524</v>
      </c>
      <c r="M2987">
        <v>0.25</v>
      </c>
      <c r="N2987">
        <v>3</v>
      </c>
      <c r="O2987">
        <v>336</v>
      </c>
      <c r="P2987">
        <v>2</v>
      </c>
      <c r="Q2987" s="1" t="s">
        <v>12287</v>
      </c>
      <c r="R2987">
        <v>2021</v>
      </c>
      <c r="S2987" s="1" t="s">
        <v>25</v>
      </c>
    </row>
    <row r="2988" spans="1:19" x14ac:dyDescent="0.35">
      <c r="A2988">
        <v>25415290</v>
      </c>
      <c r="B2988" s="1" t="s">
        <v>4155</v>
      </c>
      <c r="C2988">
        <v>186625270</v>
      </c>
      <c r="D2988" s="1" t="s">
        <v>4156</v>
      </c>
      <c r="E2988" s="1" t="s">
        <v>54</v>
      </c>
      <c r="F2988">
        <v>37.967919999999999</v>
      </c>
      <c r="G2988">
        <v>23.741949999999999</v>
      </c>
      <c r="H2988" s="1" t="s">
        <v>22</v>
      </c>
      <c r="I2988">
        <v>45</v>
      </c>
      <c r="J2988">
        <v>2</v>
      </c>
      <c r="K2988">
        <v>0</v>
      </c>
      <c r="L2988" s="2"/>
      <c r="N2988">
        <v>1</v>
      </c>
      <c r="O2988">
        <v>365</v>
      </c>
      <c r="P2988">
        <v>0</v>
      </c>
      <c r="Q2988" s="1"/>
      <c r="S2988" s="1"/>
    </row>
    <row r="2989" spans="1:19" x14ac:dyDescent="0.35">
      <c r="A2989">
        <v>25417162</v>
      </c>
      <c r="B2989" s="1" t="s">
        <v>4157</v>
      </c>
      <c r="C2989">
        <v>865841</v>
      </c>
      <c r="D2989" s="1" t="s">
        <v>268</v>
      </c>
      <c r="E2989" s="1" t="s">
        <v>74</v>
      </c>
      <c r="F2989">
        <v>37.990639999999999</v>
      </c>
      <c r="G2989">
        <v>23.734480000000001</v>
      </c>
      <c r="H2989" s="1" t="s">
        <v>22</v>
      </c>
      <c r="I2989">
        <v>35</v>
      </c>
      <c r="J2989">
        <v>3</v>
      </c>
      <c r="K2989">
        <v>12</v>
      </c>
      <c r="L2989" s="2">
        <v>44513</v>
      </c>
      <c r="M2989">
        <v>0.28000000000000003</v>
      </c>
      <c r="N2989">
        <v>1</v>
      </c>
      <c r="O2989">
        <v>124</v>
      </c>
      <c r="P2989">
        <v>7</v>
      </c>
      <c r="Q2989" s="1" t="s">
        <v>13959</v>
      </c>
      <c r="R2989">
        <v>2021</v>
      </c>
      <c r="S2989" s="1" t="s">
        <v>25</v>
      </c>
    </row>
    <row r="2990" spans="1:19" x14ac:dyDescent="0.35">
      <c r="A2990">
        <v>25419828</v>
      </c>
      <c r="B2990" s="1" t="s">
        <v>4158</v>
      </c>
      <c r="C2990">
        <v>35561034</v>
      </c>
      <c r="D2990" s="1" t="s">
        <v>745</v>
      </c>
      <c r="E2990" s="1" t="s">
        <v>336</v>
      </c>
      <c r="F2990">
        <v>37.979109999999999</v>
      </c>
      <c r="G2990">
        <v>23.708400000000001</v>
      </c>
      <c r="H2990" s="1" t="s">
        <v>37</v>
      </c>
      <c r="I2990">
        <v>30</v>
      </c>
      <c r="J2990">
        <v>1</v>
      </c>
      <c r="K2990">
        <v>118</v>
      </c>
      <c r="L2990" s="2">
        <v>44466</v>
      </c>
      <c r="M2990">
        <v>2.73</v>
      </c>
      <c r="N2990">
        <v>2</v>
      </c>
      <c r="O2990">
        <v>0</v>
      </c>
      <c r="P2990">
        <v>14</v>
      </c>
      <c r="Q2990" s="1" t="s">
        <v>13960</v>
      </c>
      <c r="R2990">
        <v>2021</v>
      </c>
      <c r="S2990" s="1" t="s">
        <v>23</v>
      </c>
    </row>
    <row r="2991" spans="1:19" x14ac:dyDescent="0.35">
      <c r="A2991">
        <v>25425988</v>
      </c>
      <c r="B2991" s="1" t="s">
        <v>4159</v>
      </c>
      <c r="C2991">
        <v>191931031</v>
      </c>
      <c r="D2991" s="1" t="s">
        <v>4160</v>
      </c>
      <c r="E2991" s="1" t="s">
        <v>135</v>
      </c>
      <c r="F2991">
        <v>37.963180000000001</v>
      </c>
      <c r="G2991">
        <v>23.720649999999999</v>
      </c>
      <c r="H2991" s="1" t="s">
        <v>22</v>
      </c>
      <c r="I2991">
        <v>48</v>
      </c>
      <c r="J2991">
        <v>1</v>
      </c>
      <c r="K2991">
        <v>53</v>
      </c>
      <c r="L2991" s="2">
        <v>44448</v>
      </c>
      <c r="M2991">
        <v>1.23</v>
      </c>
      <c r="N2991">
        <v>2</v>
      </c>
      <c r="O2991">
        <v>269</v>
      </c>
      <c r="P2991">
        <v>4</v>
      </c>
      <c r="Q2991" s="1" t="s">
        <v>13961</v>
      </c>
      <c r="R2991">
        <v>2021</v>
      </c>
      <c r="S2991" s="1" t="s">
        <v>23</v>
      </c>
    </row>
    <row r="2992" spans="1:19" x14ac:dyDescent="0.35">
      <c r="A2992">
        <v>25426354</v>
      </c>
      <c r="B2992" s="1" t="s">
        <v>4161</v>
      </c>
      <c r="C2992">
        <v>191940833</v>
      </c>
      <c r="D2992" s="1" t="s">
        <v>897</v>
      </c>
      <c r="E2992" s="1" t="s">
        <v>703</v>
      </c>
      <c r="F2992">
        <v>37.992049999999999</v>
      </c>
      <c r="G2992">
        <v>23.719539999999999</v>
      </c>
      <c r="H2992" s="1" t="s">
        <v>22</v>
      </c>
      <c r="I2992">
        <v>32</v>
      </c>
      <c r="J2992">
        <v>3</v>
      </c>
      <c r="K2992">
        <v>29</v>
      </c>
      <c r="L2992" s="2">
        <v>43522</v>
      </c>
      <c r="M2992">
        <v>0.67</v>
      </c>
      <c r="N2992">
        <v>1</v>
      </c>
      <c r="O2992">
        <v>175</v>
      </c>
      <c r="P2992">
        <v>0</v>
      </c>
      <c r="Q2992" s="1" t="s">
        <v>4162</v>
      </c>
      <c r="R2992">
        <v>2019</v>
      </c>
      <c r="S2992" s="1" t="s">
        <v>48</v>
      </c>
    </row>
    <row r="2993" spans="1:19" x14ac:dyDescent="0.35">
      <c r="A2993">
        <v>25435717</v>
      </c>
      <c r="B2993" s="1" t="s">
        <v>4163</v>
      </c>
      <c r="C2993">
        <v>55663590</v>
      </c>
      <c r="D2993" s="1" t="s">
        <v>226</v>
      </c>
      <c r="E2993" s="1" t="s">
        <v>47</v>
      </c>
      <c r="F2993">
        <v>37.965150000000001</v>
      </c>
      <c r="G2993">
        <v>23.747219999999999</v>
      </c>
      <c r="H2993" s="1" t="s">
        <v>22</v>
      </c>
      <c r="I2993">
        <v>24</v>
      </c>
      <c r="J2993">
        <v>4</v>
      </c>
      <c r="K2993">
        <v>3</v>
      </c>
      <c r="L2993" s="2">
        <v>43336</v>
      </c>
      <c r="M2993">
        <v>7.0000000000000007E-2</v>
      </c>
      <c r="N2993">
        <v>1</v>
      </c>
      <c r="O2993">
        <v>157</v>
      </c>
      <c r="P2993">
        <v>0</v>
      </c>
      <c r="Q2993" s="1"/>
      <c r="R2993">
        <v>2018</v>
      </c>
      <c r="S2993" s="1" t="s">
        <v>41</v>
      </c>
    </row>
    <row r="2994" spans="1:19" x14ac:dyDescent="0.35">
      <c r="A2994">
        <v>25436811</v>
      </c>
      <c r="B2994" s="1" t="s">
        <v>4164</v>
      </c>
      <c r="C2994">
        <v>88286813</v>
      </c>
      <c r="D2994" s="1" t="s">
        <v>4165</v>
      </c>
      <c r="E2994" s="1" t="s">
        <v>33</v>
      </c>
      <c r="F2994">
        <v>37.974899999999998</v>
      </c>
      <c r="G2994">
        <v>23.732389999999999</v>
      </c>
      <c r="H2994" s="1" t="s">
        <v>22</v>
      </c>
      <c r="I2994">
        <v>50</v>
      </c>
      <c r="J2994">
        <v>2</v>
      </c>
      <c r="K2994">
        <v>108</v>
      </c>
      <c r="L2994" s="2">
        <v>44501</v>
      </c>
      <c r="M2994">
        <v>2.56</v>
      </c>
      <c r="N2994">
        <v>6</v>
      </c>
      <c r="O2994">
        <v>202</v>
      </c>
      <c r="P2994">
        <v>26</v>
      </c>
      <c r="Q2994" s="1" t="s">
        <v>13962</v>
      </c>
      <c r="R2994">
        <v>2021</v>
      </c>
      <c r="S2994" s="1" t="s">
        <v>25</v>
      </c>
    </row>
    <row r="2995" spans="1:19" x14ac:dyDescent="0.35">
      <c r="A2995">
        <v>25438727</v>
      </c>
      <c r="B2995" s="1" t="s">
        <v>4166</v>
      </c>
      <c r="C2995">
        <v>154426641</v>
      </c>
      <c r="D2995" s="1" t="s">
        <v>39</v>
      </c>
      <c r="E2995" s="1" t="s">
        <v>47</v>
      </c>
      <c r="F2995">
        <v>37.96705</v>
      </c>
      <c r="G2995">
        <v>23.752379999999999</v>
      </c>
      <c r="H2995" s="1" t="s">
        <v>22</v>
      </c>
      <c r="I2995">
        <v>54</v>
      </c>
      <c r="J2995">
        <v>2</v>
      </c>
      <c r="K2995">
        <v>18</v>
      </c>
      <c r="L2995" s="2">
        <v>44500</v>
      </c>
      <c r="M2995">
        <v>0.44</v>
      </c>
      <c r="N2995">
        <v>1</v>
      </c>
      <c r="O2995">
        <v>358</v>
      </c>
      <c r="P2995">
        <v>6</v>
      </c>
      <c r="Q2995" s="1" t="s">
        <v>13963</v>
      </c>
      <c r="R2995">
        <v>2021</v>
      </c>
      <c r="S2995" s="1" t="s">
        <v>44</v>
      </c>
    </row>
    <row r="2996" spans="1:19" x14ac:dyDescent="0.35">
      <c r="A2996">
        <v>25441986</v>
      </c>
      <c r="B2996" s="1" t="s">
        <v>4167</v>
      </c>
      <c r="C2996">
        <v>191545349</v>
      </c>
      <c r="D2996" s="1" t="s">
        <v>4168</v>
      </c>
      <c r="E2996" s="1" t="s">
        <v>21</v>
      </c>
      <c r="F2996">
        <v>37.983269999999997</v>
      </c>
      <c r="G2996">
        <v>23.753550000000001</v>
      </c>
      <c r="H2996" s="1" t="s">
        <v>22</v>
      </c>
      <c r="I2996">
        <v>120</v>
      </c>
      <c r="J2996">
        <v>3</v>
      </c>
      <c r="K2996">
        <v>11</v>
      </c>
      <c r="L2996" s="2">
        <v>44410</v>
      </c>
      <c r="M2996">
        <v>0.26</v>
      </c>
      <c r="N2996">
        <v>1</v>
      </c>
      <c r="O2996">
        <v>113</v>
      </c>
      <c r="P2996">
        <v>3</v>
      </c>
      <c r="Q2996" s="1" t="s">
        <v>13964</v>
      </c>
      <c r="R2996">
        <v>2021</v>
      </c>
      <c r="S2996" s="1" t="s">
        <v>41</v>
      </c>
    </row>
    <row r="2997" spans="1:19" x14ac:dyDescent="0.35">
      <c r="A2997">
        <v>25445387</v>
      </c>
      <c r="B2997" s="1" t="s">
        <v>3015</v>
      </c>
      <c r="C2997">
        <v>78056829</v>
      </c>
      <c r="D2997" s="1" t="s">
        <v>4169</v>
      </c>
      <c r="E2997" s="1" t="s">
        <v>33</v>
      </c>
      <c r="F2997">
        <v>37.980370000000001</v>
      </c>
      <c r="G2997">
        <v>23.723500000000001</v>
      </c>
      <c r="H2997" s="1" t="s">
        <v>22</v>
      </c>
      <c r="I2997">
        <v>130</v>
      </c>
      <c r="J2997">
        <v>1</v>
      </c>
      <c r="K2997">
        <v>77</v>
      </c>
      <c r="L2997" s="2">
        <v>44426</v>
      </c>
      <c r="M2997">
        <v>1.79</v>
      </c>
      <c r="N2997">
        <v>1</v>
      </c>
      <c r="O2997">
        <v>328</v>
      </c>
      <c r="P2997">
        <v>13</v>
      </c>
      <c r="Q2997" s="1" t="s">
        <v>13965</v>
      </c>
      <c r="R2997">
        <v>2021</v>
      </c>
      <c r="S2997" s="1" t="s">
        <v>41</v>
      </c>
    </row>
    <row r="2998" spans="1:19" x14ac:dyDescent="0.35">
      <c r="A2998">
        <v>25455278</v>
      </c>
      <c r="B2998" s="1" t="s">
        <v>4170</v>
      </c>
      <c r="C2998">
        <v>192138465</v>
      </c>
      <c r="D2998" s="1" t="s">
        <v>498</v>
      </c>
      <c r="E2998" s="1" t="s">
        <v>135</v>
      </c>
      <c r="F2998">
        <v>37.965049999999998</v>
      </c>
      <c r="G2998">
        <v>23.724309999999999</v>
      </c>
      <c r="H2998" s="1" t="s">
        <v>22</v>
      </c>
      <c r="I2998">
        <v>74</v>
      </c>
      <c r="J2998">
        <v>2</v>
      </c>
      <c r="K2998">
        <v>323</v>
      </c>
      <c r="L2998" s="2">
        <v>44538</v>
      </c>
      <c r="M2998">
        <v>7.45</v>
      </c>
      <c r="N2998">
        <v>1</v>
      </c>
      <c r="O2998">
        <v>360</v>
      </c>
      <c r="P2998">
        <v>62</v>
      </c>
      <c r="Q2998" s="1" t="s">
        <v>13966</v>
      </c>
      <c r="R2998">
        <v>2021</v>
      </c>
      <c r="S2998" s="1" t="s">
        <v>27</v>
      </c>
    </row>
    <row r="2999" spans="1:19" x14ac:dyDescent="0.35">
      <c r="A2999">
        <v>25461658</v>
      </c>
      <c r="B2999" s="1" t="s">
        <v>4171</v>
      </c>
      <c r="C2999">
        <v>156146801</v>
      </c>
      <c r="D2999" s="1" t="s">
        <v>1051</v>
      </c>
      <c r="E2999" s="1" t="s">
        <v>156</v>
      </c>
      <c r="F2999">
        <v>37.971530000000001</v>
      </c>
      <c r="G2999">
        <v>23.706990000000001</v>
      </c>
      <c r="H2999" s="1" t="s">
        <v>22</v>
      </c>
      <c r="I2999">
        <v>30</v>
      </c>
      <c r="J2999">
        <v>1</v>
      </c>
      <c r="K2999">
        <v>155</v>
      </c>
      <c r="L2999" s="2">
        <v>44542</v>
      </c>
      <c r="M2999">
        <v>3.62</v>
      </c>
      <c r="N2999">
        <v>1</v>
      </c>
      <c r="O2999">
        <v>343</v>
      </c>
      <c r="P2999">
        <v>23</v>
      </c>
      <c r="Q2999" s="1" t="s">
        <v>13967</v>
      </c>
      <c r="R2999">
        <v>2021</v>
      </c>
      <c r="S2999" s="1" t="s">
        <v>27</v>
      </c>
    </row>
    <row r="3000" spans="1:19" x14ac:dyDescent="0.35">
      <c r="A3000">
        <v>25463567</v>
      </c>
      <c r="B3000" s="1" t="s">
        <v>4172</v>
      </c>
      <c r="C3000">
        <v>192200150</v>
      </c>
      <c r="D3000" s="1" t="s">
        <v>4173</v>
      </c>
      <c r="E3000" s="1" t="s">
        <v>97</v>
      </c>
      <c r="F3000">
        <v>37.997309999999999</v>
      </c>
      <c r="G3000">
        <v>23.731490000000001</v>
      </c>
      <c r="H3000" s="1" t="s">
        <v>22</v>
      </c>
      <c r="I3000">
        <v>24</v>
      </c>
      <c r="J3000">
        <v>3</v>
      </c>
      <c r="K3000">
        <v>19</v>
      </c>
      <c r="L3000" s="2">
        <v>44446</v>
      </c>
      <c r="M3000">
        <v>0.44</v>
      </c>
      <c r="N3000">
        <v>1</v>
      </c>
      <c r="O3000">
        <v>226</v>
      </c>
      <c r="P3000">
        <v>4</v>
      </c>
      <c r="Q3000" s="1"/>
      <c r="R3000">
        <v>2021</v>
      </c>
      <c r="S3000" s="1" t="s">
        <v>23</v>
      </c>
    </row>
    <row r="3001" spans="1:19" x14ac:dyDescent="0.35">
      <c r="A3001">
        <v>25465394</v>
      </c>
      <c r="B3001" s="1" t="s">
        <v>4174</v>
      </c>
      <c r="C3001">
        <v>36107831</v>
      </c>
      <c r="D3001" s="1" t="s">
        <v>79</v>
      </c>
      <c r="E3001" s="1" t="s">
        <v>135</v>
      </c>
      <c r="F3001">
        <v>37.963419999999999</v>
      </c>
      <c r="G3001">
        <v>23.72064</v>
      </c>
      <c r="H3001" s="1" t="s">
        <v>22</v>
      </c>
      <c r="I3001">
        <v>30</v>
      </c>
      <c r="J3001">
        <v>1</v>
      </c>
      <c r="K3001">
        <v>167</v>
      </c>
      <c r="L3001" s="2">
        <v>44530</v>
      </c>
      <c r="M3001">
        <v>4.12</v>
      </c>
      <c r="N3001">
        <v>1</v>
      </c>
      <c r="O3001">
        <v>240</v>
      </c>
      <c r="P3001">
        <v>27</v>
      </c>
      <c r="Q3001" s="1" t="s">
        <v>13968</v>
      </c>
      <c r="R3001">
        <v>2021</v>
      </c>
      <c r="S3001" s="1" t="s">
        <v>25</v>
      </c>
    </row>
    <row r="3002" spans="1:19" x14ac:dyDescent="0.35">
      <c r="A3002">
        <v>25465763</v>
      </c>
      <c r="B3002" s="1" t="s">
        <v>4175</v>
      </c>
      <c r="C3002">
        <v>177854704</v>
      </c>
      <c r="D3002" s="1" t="s">
        <v>3641</v>
      </c>
      <c r="E3002" s="1" t="s">
        <v>85</v>
      </c>
      <c r="F3002">
        <v>37.977829999999997</v>
      </c>
      <c r="G3002">
        <v>23.713159999999998</v>
      </c>
      <c r="H3002" s="1" t="s">
        <v>22</v>
      </c>
      <c r="I3002">
        <v>283</v>
      </c>
      <c r="J3002">
        <v>1</v>
      </c>
      <c r="K3002">
        <v>136</v>
      </c>
      <c r="L3002" s="2">
        <v>44543</v>
      </c>
      <c r="M3002">
        <v>3.17</v>
      </c>
      <c r="N3002">
        <v>13</v>
      </c>
      <c r="O3002">
        <v>344</v>
      </c>
      <c r="P3002">
        <v>22</v>
      </c>
      <c r="Q3002" s="1" t="s">
        <v>13640</v>
      </c>
      <c r="R3002">
        <v>2021</v>
      </c>
      <c r="S3002" s="1" t="s">
        <v>27</v>
      </c>
    </row>
    <row r="3003" spans="1:19" x14ac:dyDescent="0.35">
      <c r="A3003">
        <v>25467137</v>
      </c>
      <c r="B3003" s="1" t="s">
        <v>4176</v>
      </c>
      <c r="C3003">
        <v>20104194</v>
      </c>
      <c r="D3003" s="1" t="s">
        <v>1133</v>
      </c>
      <c r="E3003" s="1" t="s">
        <v>135</v>
      </c>
      <c r="F3003">
        <v>37.969520000000003</v>
      </c>
      <c r="G3003">
        <v>23.73104</v>
      </c>
      <c r="H3003" s="1" t="s">
        <v>22</v>
      </c>
      <c r="I3003">
        <v>68</v>
      </c>
      <c r="J3003">
        <v>1</v>
      </c>
      <c r="K3003">
        <v>113</v>
      </c>
      <c r="L3003" s="2">
        <v>44528</v>
      </c>
      <c r="M3003">
        <v>2.71</v>
      </c>
      <c r="N3003">
        <v>74</v>
      </c>
      <c r="O3003">
        <v>346</v>
      </c>
      <c r="P3003">
        <v>21</v>
      </c>
      <c r="Q3003" s="1" t="s">
        <v>13969</v>
      </c>
      <c r="R3003">
        <v>2021</v>
      </c>
      <c r="S3003" s="1" t="s">
        <v>25</v>
      </c>
    </row>
    <row r="3004" spans="1:19" x14ac:dyDescent="0.35">
      <c r="A3004">
        <v>25469182</v>
      </c>
      <c r="B3004" s="1" t="s">
        <v>4177</v>
      </c>
      <c r="C3004">
        <v>20104194</v>
      </c>
      <c r="D3004" s="1" t="s">
        <v>1133</v>
      </c>
      <c r="E3004" s="1" t="s">
        <v>68</v>
      </c>
      <c r="F3004">
        <v>37.978409999999997</v>
      </c>
      <c r="G3004">
        <v>23.745989999999999</v>
      </c>
      <c r="H3004" s="1" t="s">
        <v>22</v>
      </c>
      <c r="I3004">
        <v>83</v>
      </c>
      <c r="J3004">
        <v>1</v>
      </c>
      <c r="K3004">
        <v>79</v>
      </c>
      <c r="L3004" s="2">
        <v>44542</v>
      </c>
      <c r="M3004">
        <v>1.94</v>
      </c>
      <c r="N3004">
        <v>74</v>
      </c>
      <c r="O3004">
        <v>313</v>
      </c>
      <c r="P3004">
        <v>6</v>
      </c>
      <c r="Q3004" s="1" t="s">
        <v>13970</v>
      </c>
      <c r="R3004">
        <v>2021</v>
      </c>
      <c r="S3004" s="1" t="s">
        <v>27</v>
      </c>
    </row>
    <row r="3005" spans="1:19" x14ac:dyDescent="0.35">
      <c r="A3005">
        <v>25473755</v>
      </c>
      <c r="B3005" s="1" t="s">
        <v>4178</v>
      </c>
      <c r="C3005">
        <v>6068569</v>
      </c>
      <c r="D3005" s="1" t="s">
        <v>628</v>
      </c>
      <c r="E3005" s="1" t="s">
        <v>123</v>
      </c>
      <c r="F3005">
        <v>37.975969999999997</v>
      </c>
      <c r="G3005">
        <v>23.715</v>
      </c>
      <c r="H3005" s="1" t="s">
        <v>22</v>
      </c>
      <c r="I3005">
        <v>35</v>
      </c>
      <c r="J3005">
        <v>2</v>
      </c>
      <c r="K3005">
        <v>55</v>
      </c>
      <c r="L3005" s="2">
        <v>44501</v>
      </c>
      <c r="M3005">
        <v>1.48</v>
      </c>
      <c r="N3005">
        <v>2</v>
      </c>
      <c r="O3005">
        <v>335</v>
      </c>
      <c r="P3005">
        <v>6</v>
      </c>
      <c r="Q3005" s="1" t="s">
        <v>13971</v>
      </c>
      <c r="R3005">
        <v>2021</v>
      </c>
      <c r="S3005" s="1" t="s">
        <v>25</v>
      </c>
    </row>
    <row r="3006" spans="1:19" x14ac:dyDescent="0.35">
      <c r="A3006">
        <v>25474851</v>
      </c>
      <c r="B3006" s="1" t="s">
        <v>4179</v>
      </c>
      <c r="C3006">
        <v>82766881</v>
      </c>
      <c r="D3006" s="1" t="s">
        <v>2747</v>
      </c>
      <c r="E3006" s="1" t="s">
        <v>135</v>
      </c>
      <c r="F3006">
        <v>37.964559999999999</v>
      </c>
      <c r="G3006">
        <v>23.720089999999999</v>
      </c>
      <c r="H3006" s="1" t="s">
        <v>22</v>
      </c>
      <c r="I3006">
        <v>32</v>
      </c>
      <c r="J3006">
        <v>2</v>
      </c>
      <c r="K3006">
        <v>108</v>
      </c>
      <c r="L3006" s="2">
        <v>44543</v>
      </c>
      <c r="M3006">
        <v>2.52</v>
      </c>
      <c r="N3006">
        <v>3</v>
      </c>
      <c r="O3006">
        <v>300</v>
      </c>
      <c r="P3006">
        <v>7</v>
      </c>
      <c r="Q3006" s="1" t="s">
        <v>13972</v>
      </c>
      <c r="R3006">
        <v>2021</v>
      </c>
      <c r="S3006" s="1" t="s">
        <v>27</v>
      </c>
    </row>
    <row r="3007" spans="1:19" x14ac:dyDescent="0.35">
      <c r="A3007">
        <v>25475545</v>
      </c>
      <c r="B3007" s="1" t="s">
        <v>4180</v>
      </c>
      <c r="C3007">
        <v>188656745</v>
      </c>
      <c r="D3007" s="1" t="s">
        <v>1493</v>
      </c>
      <c r="E3007" s="1" t="s">
        <v>97</v>
      </c>
      <c r="F3007">
        <v>38.001269999999998</v>
      </c>
      <c r="G3007">
        <v>23.724779999999999</v>
      </c>
      <c r="H3007" s="1" t="s">
        <v>22</v>
      </c>
      <c r="I3007">
        <v>30</v>
      </c>
      <c r="J3007">
        <v>2</v>
      </c>
      <c r="K3007">
        <v>53</v>
      </c>
      <c r="L3007" s="2">
        <v>44513</v>
      </c>
      <c r="M3007">
        <v>1.25</v>
      </c>
      <c r="N3007">
        <v>1</v>
      </c>
      <c r="O3007">
        <v>355</v>
      </c>
      <c r="P3007">
        <v>1</v>
      </c>
      <c r="Q3007" s="1"/>
      <c r="R3007">
        <v>2021</v>
      </c>
      <c r="S3007" s="1" t="s">
        <v>25</v>
      </c>
    </row>
    <row r="3008" spans="1:19" x14ac:dyDescent="0.35">
      <c r="A3008">
        <v>25477776</v>
      </c>
      <c r="B3008" s="1" t="s">
        <v>4181</v>
      </c>
      <c r="C3008">
        <v>31476120</v>
      </c>
      <c r="D3008" s="1" t="s">
        <v>692</v>
      </c>
      <c r="E3008" s="1" t="s">
        <v>123</v>
      </c>
      <c r="F3008">
        <v>37.977600000000002</v>
      </c>
      <c r="G3008">
        <v>23.723020000000002</v>
      </c>
      <c r="H3008" s="1" t="s">
        <v>22</v>
      </c>
      <c r="I3008">
        <v>73</v>
      </c>
      <c r="J3008">
        <v>2</v>
      </c>
      <c r="K3008">
        <v>235</v>
      </c>
      <c r="L3008" s="2">
        <v>44528</v>
      </c>
      <c r="M3008">
        <v>5.47</v>
      </c>
      <c r="N3008">
        <v>6</v>
      </c>
      <c r="O3008">
        <v>315</v>
      </c>
      <c r="P3008">
        <v>59</v>
      </c>
      <c r="Q3008" s="1" t="s">
        <v>693</v>
      </c>
      <c r="R3008">
        <v>2021</v>
      </c>
      <c r="S3008" s="1" t="s">
        <v>25</v>
      </c>
    </row>
    <row r="3009" spans="1:19" x14ac:dyDescent="0.35">
      <c r="A3009">
        <v>25478666</v>
      </c>
      <c r="B3009" s="1" t="s">
        <v>4182</v>
      </c>
      <c r="C3009">
        <v>192266512</v>
      </c>
      <c r="D3009" s="1" t="s">
        <v>761</v>
      </c>
      <c r="E3009" s="1" t="s">
        <v>171</v>
      </c>
      <c r="F3009">
        <v>37.985280000000003</v>
      </c>
      <c r="G3009">
        <v>23.7684</v>
      </c>
      <c r="H3009" s="1" t="s">
        <v>22</v>
      </c>
      <c r="I3009">
        <v>53</v>
      </c>
      <c r="J3009">
        <v>1</v>
      </c>
      <c r="K3009">
        <v>12</v>
      </c>
      <c r="L3009" s="2">
        <v>43704</v>
      </c>
      <c r="M3009">
        <v>0.28000000000000003</v>
      </c>
      <c r="N3009">
        <v>1</v>
      </c>
      <c r="O3009">
        <v>0</v>
      </c>
      <c r="P3009">
        <v>0</v>
      </c>
      <c r="Q3009" s="1"/>
      <c r="R3009">
        <v>2019</v>
      </c>
      <c r="S3009" s="1" t="s">
        <v>41</v>
      </c>
    </row>
    <row r="3010" spans="1:19" x14ac:dyDescent="0.35">
      <c r="A3010">
        <v>25479299</v>
      </c>
      <c r="B3010" s="1" t="s">
        <v>4183</v>
      </c>
      <c r="C3010">
        <v>47038350</v>
      </c>
      <c r="D3010" s="1" t="s">
        <v>2597</v>
      </c>
      <c r="E3010" s="1" t="s">
        <v>33</v>
      </c>
      <c r="F3010">
        <v>37.97625</v>
      </c>
      <c r="G3010">
        <v>23.730139999999999</v>
      </c>
      <c r="H3010" s="1" t="s">
        <v>22</v>
      </c>
      <c r="I3010">
        <v>66</v>
      </c>
      <c r="J3010">
        <v>2</v>
      </c>
      <c r="K3010">
        <v>17</v>
      </c>
      <c r="L3010" s="2">
        <v>44528</v>
      </c>
      <c r="M3010">
        <v>0.39</v>
      </c>
      <c r="N3010">
        <v>49</v>
      </c>
      <c r="O3010">
        <v>269</v>
      </c>
      <c r="P3010">
        <v>10</v>
      </c>
      <c r="Q3010" s="1" t="s">
        <v>13973</v>
      </c>
      <c r="R3010">
        <v>2021</v>
      </c>
      <c r="S3010" s="1" t="s">
        <v>25</v>
      </c>
    </row>
    <row r="3011" spans="1:19" x14ac:dyDescent="0.35">
      <c r="A3011">
        <v>25481435</v>
      </c>
      <c r="B3011" s="1" t="s">
        <v>4184</v>
      </c>
      <c r="C3011">
        <v>31476120</v>
      </c>
      <c r="D3011" s="1" t="s">
        <v>692</v>
      </c>
      <c r="E3011" s="1" t="s">
        <v>123</v>
      </c>
      <c r="F3011">
        <v>37.977600000000002</v>
      </c>
      <c r="G3011">
        <v>23.723020000000002</v>
      </c>
      <c r="H3011" s="1" t="s">
        <v>22</v>
      </c>
      <c r="I3011">
        <v>115</v>
      </c>
      <c r="J3011">
        <v>2</v>
      </c>
      <c r="K3011">
        <v>163</v>
      </c>
      <c r="L3011" s="2">
        <v>44533</v>
      </c>
      <c r="M3011">
        <v>3.8</v>
      </c>
      <c r="N3011">
        <v>6</v>
      </c>
      <c r="O3011">
        <v>334</v>
      </c>
      <c r="P3011">
        <v>45</v>
      </c>
      <c r="Q3011" s="1" t="s">
        <v>693</v>
      </c>
      <c r="R3011">
        <v>2021</v>
      </c>
      <c r="S3011" s="1" t="s">
        <v>27</v>
      </c>
    </row>
    <row r="3012" spans="1:19" x14ac:dyDescent="0.35">
      <c r="A3012">
        <v>25485780</v>
      </c>
      <c r="B3012" s="1" t="s">
        <v>4185</v>
      </c>
      <c r="C3012">
        <v>192295301</v>
      </c>
      <c r="D3012" s="1" t="s">
        <v>4186</v>
      </c>
      <c r="E3012" s="1" t="s">
        <v>229</v>
      </c>
      <c r="F3012">
        <v>37.974179999999997</v>
      </c>
      <c r="G3012">
        <v>23.747330000000002</v>
      </c>
      <c r="H3012" s="1" t="s">
        <v>22</v>
      </c>
      <c r="I3012">
        <v>47</v>
      </c>
      <c r="J3012">
        <v>1</v>
      </c>
      <c r="K3012">
        <v>170</v>
      </c>
      <c r="L3012" s="2">
        <v>44548</v>
      </c>
      <c r="M3012">
        <v>3.95</v>
      </c>
      <c r="N3012">
        <v>1</v>
      </c>
      <c r="O3012">
        <v>267</v>
      </c>
      <c r="P3012">
        <v>56</v>
      </c>
      <c r="Q3012" s="1" t="s">
        <v>13974</v>
      </c>
      <c r="R3012">
        <v>2021</v>
      </c>
      <c r="S3012" s="1" t="s">
        <v>27</v>
      </c>
    </row>
    <row r="3013" spans="1:19" x14ac:dyDescent="0.35">
      <c r="A3013">
        <v>25497904</v>
      </c>
      <c r="B3013" s="1" t="s">
        <v>4187</v>
      </c>
      <c r="C3013">
        <v>169050479</v>
      </c>
      <c r="D3013" s="1" t="s">
        <v>2792</v>
      </c>
      <c r="E3013" s="1" t="s">
        <v>97</v>
      </c>
      <c r="F3013">
        <v>38.000520000000002</v>
      </c>
      <c r="G3013">
        <v>23.721440000000001</v>
      </c>
      <c r="H3013" s="1" t="s">
        <v>22</v>
      </c>
      <c r="I3013">
        <v>35</v>
      </c>
      <c r="J3013">
        <v>2</v>
      </c>
      <c r="K3013">
        <v>48</v>
      </c>
      <c r="L3013" s="2">
        <v>44069</v>
      </c>
      <c r="M3013">
        <v>1.1100000000000001</v>
      </c>
      <c r="N3013">
        <v>2</v>
      </c>
      <c r="O3013">
        <v>356</v>
      </c>
      <c r="P3013">
        <v>0</v>
      </c>
      <c r="Q3013" s="1" t="s">
        <v>13975</v>
      </c>
      <c r="R3013">
        <v>2020</v>
      </c>
      <c r="S3013" s="1" t="s">
        <v>41</v>
      </c>
    </row>
    <row r="3014" spans="1:19" x14ac:dyDescent="0.35">
      <c r="A3014">
        <v>25499025</v>
      </c>
      <c r="B3014" s="1" t="s">
        <v>4188</v>
      </c>
      <c r="C3014">
        <v>192435260</v>
      </c>
      <c r="D3014" s="1" t="s">
        <v>685</v>
      </c>
      <c r="E3014" s="1" t="s">
        <v>171</v>
      </c>
      <c r="F3014">
        <v>37.982190000000003</v>
      </c>
      <c r="G3014">
        <v>23.75994</v>
      </c>
      <c r="H3014" s="1" t="s">
        <v>22</v>
      </c>
      <c r="I3014">
        <v>50</v>
      </c>
      <c r="J3014">
        <v>1</v>
      </c>
      <c r="K3014">
        <v>147</v>
      </c>
      <c r="L3014" s="2">
        <v>44052</v>
      </c>
      <c r="M3014">
        <v>3.55</v>
      </c>
      <c r="N3014">
        <v>1</v>
      </c>
      <c r="O3014">
        <v>0</v>
      </c>
      <c r="P3014">
        <v>0</v>
      </c>
      <c r="Q3014" s="1" t="s">
        <v>13976</v>
      </c>
      <c r="R3014">
        <v>2020</v>
      </c>
      <c r="S3014" s="1" t="s">
        <v>41</v>
      </c>
    </row>
    <row r="3015" spans="1:19" x14ac:dyDescent="0.35">
      <c r="A3015">
        <v>25508677</v>
      </c>
      <c r="B3015" s="1" t="s">
        <v>4189</v>
      </c>
      <c r="C3015">
        <v>47038350</v>
      </c>
      <c r="D3015" s="1" t="s">
        <v>2597</v>
      </c>
      <c r="E3015" s="1" t="s">
        <v>33</v>
      </c>
      <c r="F3015">
        <v>37.975050000000003</v>
      </c>
      <c r="G3015">
        <v>23.729199999999999</v>
      </c>
      <c r="H3015" s="1" t="s">
        <v>22</v>
      </c>
      <c r="I3015">
        <v>66</v>
      </c>
      <c r="J3015">
        <v>2</v>
      </c>
      <c r="K3015">
        <v>8</v>
      </c>
      <c r="L3015" s="2">
        <v>44488</v>
      </c>
      <c r="M3015">
        <v>0.19</v>
      </c>
      <c r="N3015">
        <v>49</v>
      </c>
      <c r="O3015">
        <v>269</v>
      </c>
      <c r="P3015">
        <v>5</v>
      </c>
      <c r="Q3015" s="1" t="s">
        <v>13977</v>
      </c>
      <c r="R3015">
        <v>2021</v>
      </c>
      <c r="S3015" s="1" t="s">
        <v>44</v>
      </c>
    </row>
    <row r="3016" spans="1:19" x14ac:dyDescent="0.35">
      <c r="A3016">
        <v>25510829</v>
      </c>
      <c r="B3016" s="1" t="s">
        <v>4190</v>
      </c>
      <c r="C3016">
        <v>192510816</v>
      </c>
      <c r="D3016" s="1" t="s">
        <v>2500</v>
      </c>
      <c r="E3016" s="1" t="s">
        <v>186</v>
      </c>
      <c r="F3016">
        <v>37.96067</v>
      </c>
      <c r="G3016">
        <v>23.7303</v>
      </c>
      <c r="H3016" s="1" t="s">
        <v>22</v>
      </c>
      <c r="I3016">
        <v>100</v>
      </c>
      <c r="J3016">
        <v>4</v>
      </c>
      <c r="K3016">
        <v>6</v>
      </c>
      <c r="L3016" s="2">
        <v>44193</v>
      </c>
      <c r="M3016">
        <v>0.14000000000000001</v>
      </c>
      <c r="N3016">
        <v>1</v>
      </c>
      <c r="O3016">
        <v>178</v>
      </c>
      <c r="P3016">
        <v>1</v>
      </c>
      <c r="Q3016" s="1" t="s">
        <v>13978</v>
      </c>
      <c r="R3016">
        <v>2020</v>
      </c>
      <c r="S3016" s="1" t="s">
        <v>27</v>
      </c>
    </row>
    <row r="3017" spans="1:19" x14ac:dyDescent="0.35">
      <c r="A3017">
        <v>25515948</v>
      </c>
      <c r="B3017" s="1" t="s">
        <v>4191</v>
      </c>
      <c r="C3017">
        <v>191429691</v>
      </c>
      <c r="D3017" s="1" t="s">
        <v>4192</v>
      </c>
      <c r="E3017" s="1" t="s">
        <v>36</v>
      </c>
      <c r="F3017">
        <v>37.98019</v>
      </c>
      <c r="G3017">
        <v>23.712879999999998</v>
      </c>
      <c r="H3017" s="1" t="s">
        <v>917</v>
      </c>
      <c r="I3017">
        <v>500</v>
      </c>
      <c r="J3017">
        <v>1</v>
      </c>
      <c r="K3017">
        <v>55</v>
      </c>
      <c r="L3017" s="2">
        <v>43864</v>
      </c>
      <c r="M3017">
        <v>1.29</v>
      </c>
      <c r="N3017">
        <v>12</v>
      </c>
      <c r="O3017">
        <v>365</v>
      </c>
      <c r="P3017">
        <v>0</v>
      </c>
      <c r="Q3017" s="1" t="s">
        <v>13979</v>
      </c>
      <c r="R3017">
        <v>2020</v>
      </c>
      <c r="S3017" s="1" t="s">
        <v>48</v>
      </c>
    </row>
    <row r="3018" spans="1:19" x14ac:dyDescent="0.35">
      <c r="A3018">
        <v>25516879</v>
      </c>
      <c r="B3018" s="1" t="s">
        <v>4193</v>
      </c>
      <c r="C3018">
        <v>191931031</v>
      </c>
      <c r="D3018" s="1" t="s">
        <v>4160</v>
      </c>
      <c r="E3018" s="1" t="s">
        <v>51</v>
      </c>
      <c r="F3018">
        <v>37.99024</v>
      </c>
      <c r="G3018">
        <v>23.728670000000001</v>
      </c>
      <c r="H3018" s="1" t="s">
        <v>22</v>
      </c>
      <c r="I3018">
        <v>47</v>
      </c>
      <c r="J3018">
        <v>1</v>
      </c>
      <c r="K3018">
        <v>51</v>
      </c>
      <c r="L3018" s="2">
        <v>43744</v>
      </c>
      <c r="M3018">
        <v>1.18</v>
      </c>
      <c r="N3018">
        <v>2</v>
      </c>
      <c r="O3018">
        <v>179</v>
      </c>
      <c r="P3018">
        <v>0</v>
      </c>
      <c r="Q3018" s="1" t="s">
        <v>13980</v>
      </c>
      <c r="R3018">
        <v>2019</v>
      </c>
      <c r="S3018" s="1" t="s">
        <v>44</v>
      </c>
    </row>
    <row r="3019" spans="1:19" x14ac:dyDescent="0.35">
      <c r="A3019">
        <v>25526935</v>
      </c>
      <c r="B3019" s="1" t="s">
        <v>4194</v>
      </c>
      <c r="C3019">
        <v>189686027</v>
      </c>
      <c r="D3019" s="1" t="s">
        <v>268</v>
      </c>
      <c r="E3019" s="1" t="s">
        <v>186</v>
      </c>
      <c r="F3019">
        <v>37.964820000000003</v>
      </c>
      <c r="G3019">
        <v>23.72852</v>
      </c>
      <c r="H3019" s="1" t="s">
        <v>22</v>
      </c>
      <c r="I3019">
        <v>21</v>
      </c>
      <c r="J3019">
        <v>1</v>
      </c>
      <c r="K3019">
        <v>115</v>
      </c>
      <c r="L3019" s="2">
        <v>44538</v>
      </c>
      <c r="M3019">
        <v>2.99</v>
      </c>
      <c r="N3019">
        <v>3</v>
      </c>
      <c r="O3019">
        <v>254</v>
      </c>
      <c r="P3019">
        <v>17</v>
      </c>
      <c r="Q3019" s="1" t="s">
        <v>13981</v>
      </c>
      <c r="R3019">
        <v>2021</v>
      </c>
      <c r="S3019" s="1" t="s">
        <v>27</v>
      </c>
    </row>
    <row r="3020" spans="1:19" x14ac:dyDescent="0.35">
      <c r="A3020">
        <v>25528569</v>
      </c>
      <c r="B3020" s="1" t="s">
        <v>4195</v>
      </c>
      <c r="C3020">
        <v>174592213</v>
      </c>
      <c r="D3020" s="1" t="s">
        <v>1870</v>
      </c>
      <c r="E3020" s="1" t="s">
        <v>47</v>
      </c>
      <c r="F3020">
        <v>37.967610000000001</v>
      </c>
      <c r="G3020">
        <v>23.74971</v>
      </c>
      <c r="H3020" s="1" t="s">
        <v>22</v>
      </c>
      <c r="I3020">
        <v>24</v>
      </c>
      <c r="J3020">
        <v>15</v>
      </c>
      <c r="K3020">
        <v>20</v>
      </c>
      <c r="L3020" s="2">
        <v>44449</v>
      </c>
      <c r="M3020">
        <v>0.46</v>
      </c>
      <c r="N3020">
        <v>1</v>
      </c>
      <c r="O3020">
        <v>242</v>
      </c>
      <c r="P3020">
        <v>3</v>
      </c>
      <c r="Q3020" s="1" t="s">
        <v>13982</v>
      </c>
      <c r="R3020">
        <v>2021</v>
      </c>
      <c r="S3020" s="1" t="s">
        <v>23</v>
      </c>
    </row>
    <row r="3021" spans="1:19" x14ac:dyDescent="0.35">
      <c r="A3021">
        <v>25540733</v>
      </c>
      <c r="B3021" s="1" t="s">
        <v>4196</v>
      </c>
      <c r="C3021">
        <v>190729621</v>
      </c>
      <c r="D3021" s="1" t="s">
        <v>559</v>
      </c>
      <c r="E3021" s="1" t="s">
        <v>274</v>
      </c>
      <c r="F3021">
        <v>37.969920000000002</v>
      </c>
      <c r="G3021">
        <v>23.732579999999999</v>
      </c>
      <c r="H3021" s="1" t="s">
        <v>22</v>
      </c>
      <c r="I3021">
        <v>280</v>
      </c>
      <c r="J3021">
        <v>2</v>
      </c>
      <c r="K3021">
        <v>114</v>
      </c>
      <c r="L3021" s="2">
        <v>44535</v>
      </c>
      <c r="M3021">
        <v>2.67</v>
      </c>
      <c r="N3021">
        <v>2</v>
      </c>
      <c r="O3021">
        <v>227</v>
      </c>
      <c r="P3021">
        <v>34</v>
      </c>
      <c r="Q3021" s="1" t="s">
        <v>13983</v>
      </c>
      <c r="R3021">
        <v>2021</v>
      </c>
      <c r="S3021" s="1" t="s">
        <v>27</v>
      </c>
    </row>
    <row r="3022" spans="1:19" x14ac:dyDescent="0.35">
      <c r="A3022">
        <v>25542784</v>
      </c>
      <c r="B3022" s="1" t="s">
        <v>4197</v>
      </c>
      <c r="C3022">
        <v>12867392</v>
      </c>
      <c r="D3022" s="1" t="s">
        <v>388</v>
      </c>
      <c r="E3022" s="1" t="s">
        <v>186</v>
      </c>
      <c r="F3022">
        <v>37.958440000000003</v>
      </c>
      <c r="G3022">
        <v>23.72794</v>
      </c>
      <c r="H3022" s="1" t="s">
        <v>22</v>
      </c>
      <c r="I3022">
        <v>45</v>
      </c>
      <c r="J3022">
        <v>2</v>
      </c>
      <c r="K3022">
        <v>42</v>
      </c>
      <c r="L3022" s="2">
        <v>44499</v>
      </c>
      <c r="M3022">
        <v>0.99</v>
      </c>
      <c r="N3022">
        <v>9</v>
      </c>
      <c r="O3022">
        <v>212</v>
      </c>
      <c r="P3022">
        <v>4</v>
      </c>
      <c r="Q3022" s="1" t="s">
        <v>13984</v>
      </c>
      <c r="R3022">
        <v>2021</v>
      </c>
      <c r="S3022" s="1" t="s">
        <v>44</v>
      </c>
    </row>
    <row r="3023" spans="1:19" x14ac:dyDescent="0.35">
      <c r="A3023">
        <v>25544015</v>
      </c>
      <c r="B3023" s="1" t="s">
        <v>4198</v>
      </c>
      <c r="C3023">
        <v>13130145</v>
      </c>
      <c r="D3023" s="1" t="s">
        <v>216</v>
      </c>
      <c r="E3023" s="1" t="s">
        <v>123</v>
      </c>
      <c r="F3023">
        <v>37.977719999999998</v>
      </c>
      <c r="G3023">
        <v>23.721830000000001</v>
      </c>
      <c r="H3023" s="1" t="s">
        <v>22</v>
      </c>
      <c r="I3023">
        <v>848</v>
      </c>
      <c r="J3023">
        <v>2</v>
      </c>
      <c r="K3023">
        <v>116</v>
      </c>
      <c r="L3023" s="2">
        <v>44521</v>
      </c>
      <c r="M3023">
        <v>2.76</v>
      </c>
      <c r="N3023">
        <v>5</v>
      </c>
      <c r="O3023">
        <v>309</v>
      </c>
      <c r="P3023">
        <v>25</v>
      </c>
      <c r="Q3023" s="1" t="s">
        <v>13985</v>
      </c>
      <c r="R3023">
        <v>2021</v>
      </c>
      <c r="S3023" s="1" t="s">
        <v>25</v>
      </c>
    </row>
    <row r="3024" spans="1:19" x14ac:dyDescent="0.35">
      <c r="A3024">
        <v>25555076</v>
      </c>
      <c r="B3024" s="1" t="s">
        <v>4199</v>
      </c>
      <c r="C3024">
        <v>192797367</v>
      </c>
      <c r="D3024" s="1" t="s">
        <v>1892</v>
      </c>
      <c r="E3024" s="1" t="s">
        <v>40</v>
      </c>
      <c r="F3024">
        <v>38.010730000000002</v>
      </c>
      <c r="G3024">
        <v>23.730789999999999</v>
      </c>
      <c r="H3024" s="1" t="s">
        <v>22</v>
      </c>
      <c r="I3024">
        <v>38</v>
      </c>
      <c r="J3024">
        <v>2</v>
      </c>
      <c r="K3024">
        <v>141</v>
      </c>
      <c r="L3024" s="2">
        <v>44470</v>
      </c>
      <c r="M3024">
        <v>3.38</v>
      </c>
      <c r="N3024">
        <v>1</v>
      </c>
      <c r="O3024">
        <v>276</v>
      </c>
      <c r="P3024">
        <v>16</v>
      </c>
      <c r="Q3024" s="1" t="s">
        <v>13986</v>
      </c>
      <c r="R3024">
        <v>2021</v>
      </c>
      <c r="S3024" s="1" t="s">
        <v>44</v>
      </c>
    </row>
    <row r="3025" spans="1:19" x14ac:dyDescent="0.35">
      <c r="A3025">
        <v>25558451</v>
      </c>
      <c r="B3025" s="1" t="s">
        <v>4200</v>
      </c>
      <c r="C3025">
        <v>31265707</v>
      </c>
      <c r="D3025" s="1" t="s">
        <v>1942</v>
      </c>
      <c r="E3025" s="1" t="s">
        <v>135</v>
      </c>
      <c r="F3025">
        <v>37.963169999999998</v>
      </c>
      <c r="G3025">
        <v>23.720849999999999</v>
      </c>
      <c r="H3025" s="1" t="s">
        <v>22</v>
      </c>
      <c r="I3025">
        <v>34</v>
      </c>
      <c r="J3025">
        <v>2</v>
      </c>
      <c r="K3025">
        <v>193</v>
      </c>
      <c r="L3025" s="2">
        <v>44529</v>
      </c>
      <c r="M3025">
        <v>4.53</v>
      </c>
      <c r="N3025">
        <v>5</v>
      </c>
      <c r="O3025">
        <v>162</v>
      </c>
      <c r="P3025">
        <v>44</v>
      </c>
      <c r="Q3025" s="1" t="s">
        <v>13987</v>
      </c>
      <c r="R3025">
        <v>2021</v>
      </c>
      <c r="S3025" s="1" t="s">
        <v>25</v>
      </c>
    </row>
    <row r="3026" spans="1:19" x14ac:dyDescent="0.35">
      <c r="A3026">
        <v>25562788</v>
      </c>
      <c r="B3026" s="1" t="s">
        <v>4201</v>
      </c>
      <c r="C3026">
        <v>192820741</v>
      </c>
      <c r="D3026" s="1" t="s">
        <v>4202</v>
      </c>
      <c r="E3026" s="1" t="s">
        <v>156</v>
      </c>
      <c r="F3026">
        <v>37.972140000000003</v>
      </c>
      <c r="G3026">
        <v>23.71266</v>
      </c>
      <c r="H3026" s="1" t="s">
        <v>22</v>
      </c>
      <c r="I3026">
        <v>35</v>
      </c>
      <c r="J3026">
        <v>2</v>
      </c>
      <c r="K3026">
        <v>37</v>
      </c>
      <c r="L3026" s="2">
        <v>43698</v>
      </c>
      <c r="M3026">
        <v>0.86</v>
      </c>
      <c r="N3026">
        <v>1</v>
      </c>
      <c r="O3026">
        <v>0</v>
      </c>
      <c r="P3026">
        <v>0</v>
      </c>
      <c r="Q3026" s="1" t="s">
        <v>13988</v>
      </c>
      <c r="R3026">
        <v>2019</v>
      </c>
      <c r="S3026" s="1" t="s">
        <v>41</v>
      </c>
    </row>
    <row r="3027" spans="1:19" x14ac:dyDescent="0.35">
      <c r="A3027">
        <v>25564019</v>
      </c>
      <c r="B3027" s="1" t="s">
        <v>4203</v>
      </c>
      <c r="C3027">
        <v>192835970</v>
      </c>
      <c r="D3027" s="1" t="s">
        <v>4204</v>
      </c>
      <c r="E3027" s="1" t="s">
        <v>135</v>
      </c>
      <c r="F3027">
        <v>37.96454</v>
      </c>
      <c r="G3027">
        <v>23.72193</v>
      </c>
      <c r="H3027" s="1" t="s">
        <v>22</v>
      </c>
      <c r="I3027">
        <v>60</v>
      </c>
      <c r="J3027">
        <v>1</v>
      </c>
      <c r="K3027">
        <v>6</v>
      </c>
      <c r="L3027" s="2">
        <v>44387</v>
      </c>
      <c r="M3027">
        <v>0.14000000000000001</v>
      </c>
      <c r="N3027">
        <v>1</v>
      </c>
      <c r="O3027">
        <v>350</v>
      </c>
      <c r="P3027">
        <v>2</v>
      </c>
      <c r="Q3027" s="1" t="s">
        <v>13989</v>
      </c>
      <c r="R3027">
        <v>2021</v>
      </c>
      <c r="S3027" s="1" t="s">
        <v>57</v>
      </c>
    </row>
    <row r="3028" spans="1:19" x14ac:dyDescent="0.35">
      <c r="A3028">
        <v>25564792</v>
      </c>
      <c r="B3028" s="1" t="s">
        <v>4205</v>
      </c>
      <c r="C3028">
        <v>135482103</v>
      </c>
      <c r="D3028" s="1" t="s">
        <v>161</v>
      </c>
      <c r="E3028" s="1" t="s">
        <v>54</v>
      </c>
      <c r="F3028">
        <v>37.966760000000001</v>
      </c>
      <c r="G3028">
        <v>23.740639999999999</v>
      </c>
      <c r="H3028" s="1" t="s">
        <v>22</v>
      </c>
      <c r="I3028">
        <v>47</v>
      </c>
      <c r="J3028">
        <v>1</v>
      </c>
      <c r="K3028">
        <v>15</v>
      </c>
      <c r="L3028" s="2">
        <v>44157</v>
      </c>
      <c r="M3028">
        <v>0.66</v>
      </c>
      <c r="N3028">
        <v>9</v>
      </c>
      <c r="O3028">
        <v>0</v>
      </c>
      <c r="P3028">
        <v>0</v>
      </c>
      <c r="Q3028" s="1" t="s">
        <v>13990</v>
      </c>
      <c r="R3028">
        <v>2020</v>
      </c>
      <c r="S3028" s="1" t="s">
        <v>25</v>
      </c>
    </row>
    <row r="3029" spans="1:19" x14ac:dyDescent="0.35">
      <c r="A3029">
        <v>25569016</v>
      </c>
      <c r="B3029" s="1" t="s">
        <v>4206</v>
      </c>
      <c r="C3029">
        <v>184971311</v>
      </c>
      <c r="D3029" s="1" t="s">
        <v>559</v>
      </c>
      <c r="E3029" s="1" t="s">
        <v>62</v>
      </c>
      <c r="F3029">
        <v>37.96481</v>
      </c>
      <c r="G3029">
        <v>23.718489999999999</v>
      </c>
      <c r="H3029" s="1" t="s">
        <v>22</v>
      </c>
      <c r="I3029">
        <v>130</v>
      </c>
      <c r="J3029">
        <v>1</v>
      </c>
      <c r="K3029">
        <v>61</v>
      </c>
      <c r="L3029" s="2">
        <v>44443</v>
      </c>
      <c r="M3029">
        <v>1.42</v>
      </c>
      <c r="N3029">
        <v>14</v>
      </c>
      <c r="O3029">
        <v>260</v>
      </c>
      <c r="P3029">
        <v>4</v>
      </c>
      <c r="Q3029" s="1" t="s">
        <v>13991</v>
      </c>
      <c r="R3029">
        <v>2021</v>
      </c>
      <c r="S3029" s="1" t="s">
        <v>23</v>
      </c>
    </row>
    <row r="3030" spans="1:19" x14ac:dyDescent="0.35">
      <c r="A3030">
        <v>25571647</v>
      </c>
      <c r="B3030" s="1" t="s">
        <v>4207</v>
      </c>
      <c r="C3030">
        <v>192876512</v>
      </c>
      <c r="D3030" s="1" t="s">
        <v>4208</v>
      </c>
      <c r="E3030" s="1" t="s">
        <v>33</v>
      </c>
      <c r="F3030">
        <v>37.972999999999999</v>
      </c>
      <c r="G3030">
        <v>23.733889999999999</v>
      </c>
      <c r="H3030" s="1" t="s">
        <v>22</v>
      </c>
      <c r="I3030">
        <v>158</v>
      </c>
      <c r="J3030">
        <v>2</v>
      </c>
      <c r="K3030">
        <v>108</v>
      </c>
      <c r="L3030" s="2">
        <v>44546</v>
      </c>
      <c r="M3030">
        <v>2.56</v>
      </c>
      <c r="N3030">
        <v>2</v>
      </c>
      <c r="O3030">
        <v>308</v>
      </c>
      <c r="P3030">
        <v>14</v>
      </c>
      <c r="Q3030" s="1" t="s">
        <v>13992</v>
      </c>
      <c r="R3030">
        <v>2021</v>
      </c>
      <c r="S3030" s="1" t="s">
        <v>27</v>
      </c>
    </row>
    <row r="3031" spans="1:19" x14ac:dyDescent="0.35">
      <c r="A3031">
        <v>25578234</v>
      </c>
      <c r="B3031" s="1" t="s">
        <v>4209</v>
      </c>
      <c r="C3031">
        <v>122538429</v>
      </c>
      <c r="D3031" s="1" t="s">
        <v>4210</v>
      </c>
      <c r="E3031" s="1" t="s">
        <v>232</v>
      </c>
      <c r="F3031">
        <v>38.002560000000003</v>
      </c>
      <c r="G3031">
        <v>23.741219999999998</v>
      </c>
      <c r="H3031" s="1" t="s">
        <v>22</v>
      </c>
      <c r="I3031">
        <v>30</v>
      </c>
      <c r="J3031">
        <v>1</v>
      </c>
      <c r="K3031">
        <v>1</v>
      </c>
      <c r="L3031" s="2">
        <v>44394</v>
      </c>
      <c r="M3031">
        <v>0.19</v>
      </c>
      <c r="N3031">
        <v>1</v>
      </c>
      <c r="O3031">
        <v>179</v>
      </c>
      <c r="P3031">
        <v>1</v>
      </c>
      <c r="Q3031" s="1"/>
      <c r="R3031">
        <v>2021</v>
      </c>
      <c r="S3031" s="1" t="s">
        <v>57</v>
      </c>
    </row>
    <row r="3032" spans="1:19" x14ac:dyDescent="0.35">
      <c r="A3032">
        <v>25578374</v>
      </c>
      <c r="B3032" s="1" t="s">
        <v>4211</v>
      </c>
      <c r="C3032">
        <v>144814182</v>
      </c>
      <c r="D3032" s="1" t="s">
        <v>4212</v>
      </c>
      <c r="E3032" s="1" t="s">
        <v>68</v>
      </c>
      <c r="F3032">
        <v>37.978140000000003</v>
      </c>
      <c r="G3032">
        <v>23.748609999999999</v>
      </c>
      <c r="H3032" s="1" t="s">
        <v>22</v>
      </c>
      <c r="I3032">
        <v>93</v>
      </c>
      <c r="J3032">
        <v>2</v>
      </c>
      <c r="K3032">
        <v>8</v>
      </c>
      <c r="L3032" s="2">
        <v>44381</v>
      </c>
      <c r="M3032">
        <v>0.2</v>
      </c>
      <c r="N3032">
        <v>11</v>
      </c>
      <c r="O3032">
        <v>252</v>
      </c>
      <c r="P3032">
        <v>1</v>
      </c>
      <c r="Q3032" s="1" t="s">
        <v>13993</v>
      </c>
      <c r="R3032">
        <v>2021</v>
      </c>
      <c r="S3032" s="1" t="s">
        <v>57</v>
      </c>
    </row>
    <row r="3033" spans="1:19" x14ac:dyDescent="0.35">
      <c r="A3033">
        <v>25596081</v>
      </c>
      <c r="B3033" s="1" t="s">
        <v>4213</v>
      </c>
      <c r="C3033">
        <v>184624809</v>
      </c>
      <c r="D3033" s="1" t="s">
        <v>4214</v>
      </c>
      <c r="E3033" s="1" t="s">
        <v>51</v>
      </c>
      <c r="F3033">
        <v>37.984259999999999</v>
      </c>
      <c r="G3033">
        <v>23.720079999999999</v>
      </c>
      <c r="H3033" s="1" t="s">
        <v>22</v>
      </c>
      <c r="I3033">
        <v>26</v>
      </c>
      <c r="J3033">
        <v>3</v>
      </c>
      <c r="K3033">
        <v>46</v>
      </c>
      <c r="L3033" s="2">
        <v>43723</v>
      </c>
      <c r="M3033">
        <v>1.07</v>
      </c>
      <c r="N3033">
        <v>1</v>
      </c>
      <c r="O3033">
        <v>20</v>
      </c>
      <c r="P3033">
        <v>0</v>
      </c>
      <c r="Q3033" s="1" t="s">
        <v>13994</v>
      </c>
      <c r="R3033">
        <v>2019</v>
      </c>
      <c r="S3033" s="1" t="s">
        <v>23</v>
      </c>
    </row>
    <row r="3034" spans="1:19" x14ac:dyDescent="0.35">
      <c r="A3034">
        <v>25599380</v>
      </c>
      <c r="B3034" s="1" t="s">
        <v>4215</v>
      </c>
      <c r="C3034">
        <v>192848059</v>
      </c>
      <c r="D3034" s="1" t="s">
        <v>4216</v>
      </c>
      <c r="E3034" s="1" t="s">
        <v>62</v>
      </c>
      <c r="F3034">
        <v>37.965089999999996</v>
      </c>
      <c r="G3034">
        <v>23.721579999999999</v>
      </c>
      <c r="H3034" s="1" t="s">
        <v>22</v>
      </c>
      <c r="I3034">
        <v>70</v>
      </c>
      <c r="J3034">
        <v>2</v>
      </c>
      <c r="K3034">
        <v>1</v>
      </c>
      <c r="L3034" s="2">
        <v>43290</v>
      </c>
      <c r="M3034">
        <v>0.02</v>
      </c>
      <c r="N3034">
        <v>1</v>
      </c>
      <c r="O3034">
        <v>179</v>
      </c>
      <c r="P3034">
        <v>0</v>
      </c>
      <c r="Q3034" s="1"/>
      <c r="R3034">
        <v>2018</v>
      </c>
      <c r="S3034" s="1" t="s">
        <v>57</v>
      </c>
    </row>
    <row r="3035" spans="1:19" x14ac:dyDescent="0.35">
      <c r="A3035">
        <v>25600653</v>
      </c>
      <c r="B3035" s="1" t="s">
        <v>4217</v>
      </c>
      <c r="C3035">
        <v>133888436</v>
      </c>
      <c r="D3035" s="1" t="s">
        <v>3522</v>
      </c>
      <c r="E3035" s="1" t="s">
        <v>40</v>
      </c>
      <c r="F3035">
        <v>38.01155</v>
      </c>
      <c r="G3035">
        <v>23.73113</v>
      </c>
      <c r="H3035" s="1" t="s">
        <v>22</v>
      </c>
      <c r="I3035">
        <v>45</v>
      </c>
      <c r="J3035">
        <v>2</v>
      </c>
      <c r="K3035">
        <v>113</v>
      </c>
      <c r="L3035" s="2">
        <v>43897</v>
      </c>
      <c r="M3035">
        <v>2.67</v>
      </c>
      <c r="N3035">
        <v>1</v>
      </c>
      <c r="O3035">
        <v>114</v>
      </c>
      <c r="P3035">
        <v>0</v>
      </c>
      <c r="Q3035" s="1" t="s">
        <v>13995</v>
      </c>
      <c r="R3035">
        <v>2020</v>
      </c>
      <c r="S3035" s="1" t="s">
        <v>199</v>
      </c>
    </row>
    <row r="3036" spans="1:19" x14ac:dyDescent="0.35">
      <c r="A3036">
        <v>25604646</v>
      </c>
      <c r="B3036" s="1" t="s">
        <v>4218</v>
      </c>
      <c r="C3036">
        <v>1653525</v>
      </c>
      <c r="D3036" s="1" t="s">
        <v>64</v>
      </c>
      <c r="E3036" s="1" t="s">
        <v>232</v>
      </c>
      <c r="F3036">
        <v>38.001930000000002</v>
      </c>
      <c r="G3036">
        <v>23.739380000000001</v>
      </c>
      <c r="H3036" s="1" t="s">
        <v>22</v>
      </c>
      <c r="I3036">
        <v>43</v>
      </c>
      <c r="J3036">
        <v>3</v>
      </c>
      <c r="K3036">
        <v>38</v>
      </c>
      <c r="L3036" s="2">
        <v>44442</v>
      </c>
      <c r="M3036">
        <v>0.89</v>
      </c>
      <c r="N3036">
        <v>13</v>
      </c>
      <c r="O3036">
        <v>306</v>
      </c>
      <c r="P3036">
        <v>8</v>
      </c>
      <c r="Q3036" s="1" t="s">
        <v>13996</v>
      </c>
      <c r="R3036">
        <v>2021</v>
      </c>
      <c r="S3036" s="1" t="s">
        <v>23</v>
      </c>
    </row>
    <row r="3037" spans="1:19" x14ac:dyDescent="0.35">
      <c r="A3037">
        <v>25625262</v>
      </c>
      <c r="B3037" s="1" t="s">
        <v>4219</v>
      </c>
      <c r="C3037">
        <v>31476120</v>
      </c>
      <c r="D3037" s="1" t="s">
        <v>692</v>
      </c>
      <c r="E3037" s="1" t="s">
        <v>123</v>
      </c>
      <c r="F3037">
        <v>37.977600000000002</v>
      </c>
      <c r="G3037">
        <v>23.723020000000002</v>
      </c>
      <c r="H3037" s="1" t="s">
        <v>22</v>
      </c>
      <c r="I3037">
        <v>63</v>
      </c>
      <c r="J3037">
        <v>2</v>
      </c>
      <c r="K3037">
        <v>139</v>
      </c>
      <c r="L3037" s="2">
        <v>44527</v>
      </c>
      <c r="M3037">
        <v>3.22</v>
      </c>
      <c r="N3037">
        <v>6</v>
      </c>
      <c r="O3037">
        <v>302</v>
      </c>
      <c r="P3037">
        <v>23</v>
      </c>
      <c r="Q3037" s="1" t="s">
        <v>693</v>
      </c>
      <c r="R3037">
        <v>2021</v>
      </c>
      <c r="S3037" s="1" t="s">
        <v>25</v>
      </c>
    </row>
    <row r="3038" spans="1:19" x14ac:dyDescent="0.35">
      <c r="A3038">
        <v>25625786</v>
      </c>
      <c r="B3038" s="1" t="s">
        <v>4220</v>
      </c>
      <c r="C3038">
        <v>192924544</v>
      </c>
      <c r="D3038" s="1" t="s">
        <v>4221</v>
      </c>
      <c r="E3038" s="1" t="s">
        <v>33</v>
      </c>
      <c r="F3038">
        <v>37.978859999999997</v>
      </c>
      <c r="G3038">
        <v>23.730499999999999</v>
      </c>
      <c r="H3038" s="1" t="s">
        <v>22</v>
      </c>
      <c r="I3038">
        <v>150</v>
      </c>
      <c r="J3038">
        <v>1</v>
      </c>
      <c r="K3038">
        <v>51</v>
      </c>
      <c r="L3038" s="2">
        <v>43715</v>
      </c>
      <c r="M3038">
        <v>1.25</v>
      </c>
      <c r="N3038">
        <v>14</v>
      </c>
      <c r="O3038">
        <v>177</v>
      </c>
      <c r="P3038">
        <v>0</v>
      </c>
      <c r="Q3038" s="1"/>
      <c r="R3038">
        <v>2019</v>
      </c>
      <c r="S3038" s="1" t="s">
        <v>23</v>
      </c>
    </row>
    <row r="3039" spans="1:19" x14ac:dyDescent="0.35">
      <c r="A3039">
        <v>25627333</v>
      </c>
      <c r="B3039" s="1" t="s">
        <v>4222</v>
      </c>
      <c r="C3039">
        <v>31476120</v>
      </c>
      <c r="D3039" s="1" t="s">
        <v>692</v>
      </c>
      <c r="E3039" s="1" t="s">
        <v>123</v>
      </c>
      <c r="F3039">
        <v>37.977600000000002</v>
      </c>
      <c r="G3039">
        <v>23.723020000000002</v>
      </c>
      <c r="H3039" s="1" t="s">
        <v>22</v>
      </c>
      <c r="I3039">
        <v>105</v>
      </c>
      <c r="J3039">
        <v>2</v>
      </c>
      <c r="K3039">
        <v>184</v>
      </c>
      <c r="L3039" s="2">
        <v>44533</v>
      </c>
      <c r="M3039">
        <v>4.3</v>
      </c>
      <c r="N3039">
        <v>6</v>
      </c>
      <c r="O3039">
        <v>307</v>
      </c>
      <c r="P3039">
        <v>36</v>
      </c>
      <c r="Q3039" s="1" t="s">
        <v>693</v>
      </c>
      <c r="R3039">
        <v>2021</v>
      </c>
      <c r="S3039" s="1" t="s">
        <v>27</v>
      </c>
    </row>
    <row r="3040" spans="1:19" x14ac:dyDescent="0.35">
      <c r="A3040">
        <v>25648109</v>
      </c>
      <c r="B3040" s="1" t="s">
        <v>4223</v>
      </c>
      <c r="C3040">
        <v>173384199</v>
      </c>
      <c r="D3040" s="1" t="s">
        <v>226</v>
      </c>
      <c r="E3040" s="1" t="s">
        <v>123</v>
      </c>
      <c r="F3040">
        <v>37.974620000000002</v>
      </c>
      <c r="G3040">
        <v>23.716709999999999</v>
      </c>
      <c r="H3040" s="1" t="s">
        <v>22</v>
      </c>
      <c r="I3040">
        <v>42</v>
      </c>
      <c r="J3040">
        <v>1</v>
      </c>
      <c r="K3040">
        <v>71</v>
      </c>
      <c r="L3040" s="2">
        <v>44518</v>
      </c>
      <c r="M3040">
        <v>1.64</v>
      </c>
      <c r="N3040">
        <v>29</v>
      </c>
      <c r="O3040">
        <v>177</v>
      </c>
      <c r="P3040">
        <v>16</v>
      </c>
      <c r="Q3040" s="1" t="s">
        <v>13997</v>
      </c>
      <c r="R3040">
        <v>2021</v>
      </c>
      <c r="S3040" s="1" t="s">
        <v>25</v>
      </c>
    </row>
    <row r="3041" spans="1:19" x14ac:dyDescent="0.35">
      <c r="A3041">
        <v>25659263</v>
      </c>
      <c r="B3041" s="1" t="s">
        <v>4224</v>
      </c>
      <c r="C3041">
        <v>47267002</v>
      </c>
      <c r="D3041" s="1" t="s">
        <v>989</v>
      </c>
      <c r="E3041" s="1" t="s">
        <v>336</v>
      </c>
      <c r="F3041">
        <v>37.977229999999999</v>
      </c>
      <c r="G3041">
        <v>23.706689999999998</v>
      </c>
      <c r="H3041" s="1" t="s">
        <v>22</v>
      </c>
      <c r="I3041">
        <v>30</v>
      </c>
      <c r="J3041">
        <v>2</v>
      </c>
      <c r="K3041">
        <v>72</v>
      </c>
      <c r="L3041" s="2">
        <v>44495</v>
      </c>
      <c r="M3041">
        <v>1.7</v>
      </c>
      <c r="N3041">
        <v>20</v>
      </c>
      <c r="O3041">
        <v>335</v>
      </c>
      <c r="P3041">
        <v>18</v>
      </c>
      <c r="Q3041" s="1" t="s">
        <v>13998</v>
      </c>
      <c r="R3041">
        <v>2021</v>
      </c>
      <c r="S3041" s="1" t="s">
        <v>44</v>
      </c>
    </row>
    <row r="3042" spans="1:19" x14ac:dyDescent="0.35">
      <c r="A3042">
        <v>25664232</v>
      </c>
      <c r="B3042" s="1" t="s">
        <v>4225</v>
      </c>
      <c r="C3042">
        <v>31779467</v>
      </c>
      <c r="D3042" s="1" t="s">
        <v>284</v>
      </c>
      <c r="E3042" s="1" t="s">
        <v>54</v>
      </c>
      <c r="F3042">
        <v>37.969389999999997</v>
      </c>
      <c r="G3042">
        <v>23.741620000000001</v>
      </c>
      <c r="H3042" s="1" t="s">
        <v>22</v>
      </c>
      <c r="I3042">
        <v>120</v>
      </c>
      <c r="J3042">
        <v>1</v>
      </c>
      <c r="K3042">
        <v>25</v>
      </c>
      <c r="L3042" s="2">
        <v>43722</v>
      </c>
      <c r="M3042">
        <v>0.64</v>
      </c>
      <c r="N3042">
        <v>4</v>
      </c>
      <c r="O3042">
        <v>84</v>
      </c>
      <c r="P3042">
        <v>0</v>
      </c>
      <c r="Q3042" s="1" t="s">
        <v>13999</v>
      </c>
      <c r="R3042">
        <v>2019</v>
      </c>
      <c r="S3042" s="1" t="s">
        <v>23</v>
      </c>
    </row>
    <row r="3043" spans="1:19" x14ac:dyDescent="0.35">
      <c r="A3043">
        <v>25664841</v>
      </c>
      <c r="B3043" s="1" t="s">
        <v>4226</v>
      </c>
      <c r="C3043">
        <v>193240667</v>
      </c>
      <c r="D3043" s="1" t="s">
        <v>1643</v>
      </c>
      <c r="E3043" s="1" t="s">
        <v>74</v>
      </c>
      <c r="F3043">
        <v>37.990119999999997</v>
      </c>
      <c r="G3043">
        <v>23.735769999999999</v>
      </c>
      <c r="H3043" s="1" t="s">
        <v>22</v>
      </c>
      <c r="I3043">
        <v>35</v>
      </c>
      <c r="J3043">
        <v>2</v>
      </c>
      <c r="K3043">
        <v>16</v>
      </c>
      <c r="L3043" s="2">
        <v>43738</v>
      </c>
      <c r="M3043">
        <v>0.44</v>
      </c>
      <c r="N3043">
        <v>1</v>
      </c>
      <c r="O3043">
        <v>0</v>
      </c>
      <c r="P3043">
        <v>0</v>
      </c>
      <c r="Q3043" s="1" t="s">
        <v>14000</v>
      </c>
      <c r="R3043">
        <v>2019</v>
      </c>
      <c r="S3043" s="1" t="s">
        <v>23</v>
      </c>
    </row>
    <row r="3044" spans="1:19" x14ac:dyDescent="0.35">
      <c r="A3044">
        <v>25665667</v>
      </c>
      <c r="B3044" s="1" t="s">
        <v>4227</v>
      </c>
      <c r="C3044">
        <v>4621258</v>
      </c>
      <c r="D3044" s="1" t="s">
        <v>561</v>
      </c>
      <c r="E3044" s="1" t="s">
        <v>51</v>
      </c>
      <c r="F3044">
        <v>37.989040000000003</v>
      </c>
      <c r="G3044">
        <v>23.7271</v>
      </c>
      <c r="H3044" s="1" t="s">
        <v>22</v>
      </c>
      <c r="I3044">
        <v>53</v>
      </c>
      <c r="J3044">
        <v>2</v>
      </c>
      <c r="K3044">
        <v>64</v>
      </c>
      <c r="L3044" s="2">
        <v>44545</v>
      </c>
      <c r="M3044">
        <v>1.5</v>
      </c>
      <c r="N3044">
        <v>1</v>
      </c>
      <c r="O3044">
        <v>199</v>
      </c>
      <c r="P3044">
        <v>4</v>
      </c>
      <c r="Q3044" s="1" t="s">
        <v>14001</v>
      </c>
      <c r="R3044">
        <v>2021</v>
      </c>
      <c r="S3044" s="1" t="s">
        <v>27</v>
      </c>
    </row>
    <row r="3045" spans="1:19" x14ac:dyDescent="0.35">
      <c r="A3045">
        <v>25667845</v>
      </c>
      <c r="B3045" s="1" t="s">
        <v>4228</v>
      </c>
      <c r="C3045">
        <v>174566005</v>
      </c>
      <c r="D3045" s="1" t="s">
        <v>4229</v>
      </c>
      <c r="E3045" s="1" t="s">
        <v>105</v>
      </c>
      <c r="F3045">
        <v>38.002450000000003</v>
      </c>
      <c r="G3045">
        <v>23.72955</v>
      </c>
      <c r="H3045" s="1" t="s">
        <v>22</v>
      </c>
      <c r="I3045">
        <v>25</v>
      </c>
      <c r="J3045">
        <v>1</v>
      </c>
      <c r="K3045">
        <v>38</v>
      </c>
      <c r="L3045" s="2">
        <v>43701</v>
      </c>
      <c r="M3045">
        <v>0.91</v>
      </c>
      <c r="N3045">
        <v>1</v>
      </c>
      <c r="O3045">
        <v>1</v>
      </c>
      <c r="P3045">
        <v>0</v>
      </c>
      <c r="Q3045" s="1"/>
      <c r="R3045">
        <v>2019</v>
      </c>
      <c r="S3045" s="1" t="s">
        <v>41</v>
      </c>
    </row>
    <row r="3046" spans="1:19" x14ac:dyDescent="0.35">
      <c r="A3046">
        <v>25668633</v>
      </c>
      <c r="B3046" s="1" t="s">
        <v>4230</v>
      </c>
      <c r="C3046">
        <v>11407277</v>
      </c>
      <c r="D3046" s="1" t="s">
        <v>463</v>
      </c>
      <c r="E3046" s="1" t="s">
        <v>62</v>
      </c>
      <c r="F3046">
        <v>37.9694</v>
      </c>
      <c r="G3046">
        <v>23.723800000000001</v>
      </c>
      <c r="H3046" s="1" t="s">
        <v>22</v>
      </c>
      <c r="I3046">
        <v>120</v>
      </c>
      <c r="J3046">
        <v>1</v>
      </c>
      <c r="K3046">
        <v>348</v>
      </c>
      <c r="L3046" s="2">
        <v>44536</v>
      </c>
      <c r="M3046">
        <v>8.1199999999999992</v>
      </c>
      <c r="N3046">
        <v>4</v>
      </c>
      <c r="O3046">
        <v>271</v>
      </c>
      <c r="P3046">
        <v>120</v>
      </c>
      <c r="Q3046" s="1" t="s">
        <v>14002</v>
      </c>
      <c r="R3046">
        <v>2021</v>
      </c>
      <c r="S3046" s="1" t="s">
        <v>27</v>
      </c>
    </row>
    <row r="3047" spans="1:19" x14ac:dyDescent="0.35">
      <c r="A3047">
        <v>25674110</v>
      </c>
      <c r="B3047" s="1" t="s">
        <v>4231</v>
      </c>
      <c r="C3047">
        <v>184530171</v>
      </c>
      <c r="D3047" s="1" t="s">
        <v>2116</v>
      </c>
      <c r="E3047" s="1" t="s">
        <v>74</v>
      </c>
      <c r="F3047">
        <v>37.986080000000001</v>
      </c>
      <c r="G3047">
        <v>23.738119999999999</v>
      </c>
      <c r="H3047" s="1" t="s">
        <v>22</v>
      </c>
      <c r="I3047">
        <v>98</v>
      </c>
      <c r="J3047">
        <v>2</v>
      </c>
      <c r="K3047">
        <v>3</v>
      </c>
      <c r="L3047" s="2">
        <v>44048</v>
      </c>
      <c r="M3047">
        <v>0.11</v>
      </c>
      <c r="N3047">
        <v>3</v>
      </c>
      <c r="O3047">
        <v>146</v>
      </c>
      <c r="P3047">
        <v>0</v>
      </c>
      <c r="Q3047" s="1" t="s">
        <v>4232</v>
      </c>
      <c r="R3047">
        <v>2020</v>
      </c>
      <c r="S3047" s="1" t="s">
        <v>41</v>
      </c>
    </row>
    <row r="3048" spans="1:19" x14ac:dyDescent="0.35">
      <c r="A3048">
        <v>25719358</v>
      </c>
      <c r="B3048" s="1" t="s">
        <v>4233</v>
      </c>
      <c r="C3048">
        <v>31476120</v>
      </c>
      <c r="D3048" s="1" t="s">
        <v>692</v>
      </c>
      <c r="E3048" s="1" t="s">
        <v>123</v>
      </c>
      <c r="F3048">
        <v>37.977600000000002</v>
      </c>
      <c r="G3048">
        <v>23.723020000000002</v>
      </c>
      <c r="H3048" s="1" t="s">
        <v>22</v>
      </c>
      <c r="I3048">
        <v>76</v>
      </c>
      <c r="J3048">
        <v>2</v>
      </c>
      <c r="K3048">
        <v>160</v>
      </c>
      <c r="L3048" s="2">
        <v>44530</v>
      </c>
      <c r="M3048">
        <v>3.74</v>
      </c>
      <c r="N3048">
        <v>6</v>
      </c>
      <c r="O3048">
        <v>264</v>
      </c>
      <c r="P3048">
        <v>36</v>
      </c>
      <c r="Q3048" s="1" t="s">
        <v>693</v>
      </c>
      <c r="R3048">
        <v>2021</v>
      </c>
      <c r="S3048" s="1" t="s">
        <v>25</v>
      </c>
    </row>
    <row r="3049" spans="1:19" x14ac:dyDescent="0.35">
      <c r="A3049">
        <v>25728564</v>
      </c>
      <c r="B3049" s="1" t="s">
        <v>4234</v>
      </c>
      <c r="C3049">
        <v>160679706</v>
      </c>
      <c r="D3049" s="1" t="s">
        <v>4235</v>
      </c>
      <c r="E3049" s="1" t="s">
        <v>47</v>
      </c>
      <c r="F3049">
        <v>37.967329999999997</v>
      </c>
      <c r="G3049">
        <v>23.748290000000001</v>
      </c>
      <c r="H3049" s="1" t="s">
        <v>22</v>
      </c>
      <c r="I3049">
        <v>29</v>
      </c>
      <c r="J3049">
        <v>2</v>
      </c>
      <c r="K3049">
        <v>104</v>
      </c>
      <c r="L3049" s="2">
        <v>44550</v>
      </c>
      <c r="M3049">
        <v>2.41</v>
      </c>
      <c r="N3049">
        <v>1</v>
      </c>
      <c r="O3049">
        <v>362</v>
      </c>
      <c r="P3049">
        <v>17</v>
      </c>
      <c r="Q3049" s="1"/>
      <c r="R3049">
        <v>2021</v>
      </c>
      <c r="S3049" s="1" t="s">
        <v>27</v>
      </c>
    </row>
    <row r="3050" spans="1:19" x14ac:dyDescent="0.35">
      <c r="A3050">
        <v>25760183</v>
      </c>
      <c r="B3050" s="1" t="s">
        <v>4236</v>
      </c>
      <c r="C3050">
        <v>1167063</v>
      </c>
      <c r="D3050" s="1" t="s">
        <v>1765</v>
      </c>
      <c r="E3050" s="1" t="s">
        <v>47</v>
      </c>
      <c r="F3050">
        <v>37.969090000000001</v>
      </c>
      <c r="G3050">
        <v>23.746759999999998</v>
      </c>
      <c r="H3050" s="1" t="s">
        <v>22</v>
      </c>
      <c r="I3050">
        <v>47</v>
      </c>
      <c r="J3050">
        <v>1</v>
      </c>
      <c r="K3050">
        <v>27</v>
      </c>
      <c r="L3050" s="2">
        <v>44497</v>
      </c>
      <c r="M3050">
        <v>0.66</v>
      </c>
      <c r="N3050">
        <v>37</v>
      </c>
      <c r="O3050">
        <v>345</v>
      </c>
      <c r="P3050">
        <v>14</v>
      </c>
      <c r="Q3050" s="1" t="s">
        <v>14003</v>
      </c>
      <c r="R3050">
        <v>2021</v>
      </c>
      <c r="S3050" s="1" t="s">
        <v>44</v>
      </c>
    </row>
    <row r="3051" spans="1:19" x14ac:dyDescent="0.35">
      <c r="A3051">
        <v>25762368</v>
      </c>
      <c r="B3051" s="1" t="s">
        <v>4237</v>
      </c>
      <c r="C3051">
        <v>192876512</v>
      </c>
      <c r="D3051" s="1" t="s">
        <v>4208</v>
      </c>
      <c r="E3051" s="1" t="s">
        <v>33</v>
      </c>
      <c r="F3051">
        <v>37.972999999999999</v>
      </c>
      <c r="G3051">
        <v>23.733889999999999</v>
      </c>
      <c r="H3051" s="1" t="s">
        <v>22</v>
      </c>
      <c r="I3051">
        <v>158</v>
      </c>
      <c r="J3051">
        <v>2</v>
      </c>
      <c r="K3051">
        <v>85</v>
      </c>
      <c r="L3051" s="2">
        <v>44539</v>
      </c>
      <c r="M3051">
        <v>2</v>
      </c>
      <c r="N3051">
        <v>2</v>
      </c>
      <c r="O3051">
        <v>313</v>
      </c>
      <c r="P3051">
        <v>10</v>
      </c>
      <c r="Q3051" s="1" t="s">
        <v>14004</v>
      </c>
      <c r="R3051">
        <v>2021</v>
      </c>
      <c r="S3051" s="1" t="s">
        <v>27</v>
      </c>
    </row>
    <row r="3052" spans="1:19" x14ac:dyDescent="0.35">
      <c r="A3052">
        <v>25762651</v>
      </c>
      <c r="B3052" s="1" t="s">
        <v>4238</v>
      </c>
      <c r="C3052">
        <v>193626575</v>
      </c>
      <c r="D3052" s="1" t="s">
        <v>3472</v>
      </c>
      <c r="E3052" s="1" t="s">
        <v>135</v>
      </c>
      <c r="F3052">
        <v>37.966279999999998</v>
      </c>
      <c r="G3052">
        <v>23.72334</v>
      </c>
      <c r="H3052" s="1" t="s">
        <v>22</v>
      </c>
      <c r="I3052">
        <v>155</v>
      </c>
      <c r="J3052">
        <v>1</v>
      </c>
      <c r="K3052">
        <v>1</v>
      </c>
      <c r="L3052" s="2">
        <v>43287</v>
      </c>
      <c r="M3052">
        <v>0.02</v>
      </c>
      <c r="N3052">
        <v>1</v>
      </c>
      <c r="O3052">
        <v>365</v>
      </c>
      <c r="P3052">
        <v>0</v>
      </c>
      <c r="Q3052" s="1"/>
      <c r="R3052">
        <v>2018</v>
      </c>
      <c r="S3052" s="1" t="s">
        <v>57</v>
      </c>
    </row>
    <row r="3053" spans="1:19" x14ac:dyDescent="0.35">
      <c r="A3053">
        <v>25764144</v>
      </c>
      <c r="B3053" s="1" t="s">
        <v>4239</v>
      </c>
      <c r="C3053">
        <v>193634650</v>
      </c>
      <c r="D3053" s="1" t="s">
        <v>4240</v>
      </c>
      <c r="E3053" s="1" t="s">
        <v>186</v>
      </c>
      <c r="F3053">
        <v>37.958730000000003</v>
      </c>
      <c r="G3053">
        <v>23.72175</v>
      </c>
      <c r="H3053" s="1" t="s">
        <v>22</v>
      </c>
      <c r="I3053">
        <v>30</v>
      </c>
      <c r="J3053">
        <v>5</v>
      </c>
      <c r="K3053">
        <v>20</v>
      </c>
      <c r="L3053" s="2">
        <v>43875</v>
      </c>
      <c r="M3053">
        <v>0.46</v>
      </c>
      <c r="N3053">
        <v>1</v>
      </c>
      <c r="O3053">
        <v>0</v>
      </c>
      <c r="P3053">
        <v>0</v>
      </c>
      <c r="Q3053" s="1" t="s">
        <v>14005</v>
      </c>
      <c r="R3053">
        <v>2020</v>
      </c>
      <c r="S3053" s="1" t="s">
        <v>48</v>
      </c>
    </row>
    <row r="3054" spans="1:19" x14ac:dyDescent="0.35">
      <c r="A3054">
        <v>25764881</v>
      </c>
      <c r="B3054" s="1" t="s">
        <v>4241</v>
      </c>
      <c r="C3054">
        <v>193638630</v>
      </c>
      <c r="D3054" s="1" t="s">
        <v>4242</v>
      </c>
      <c r="E3054" s="1" t="s">
        <v>936</v>
      </c>
      <c r="F3054">
        <v>37.996459999999999</v>
      </c>
      <c r="G3054">
        <v>23.770669999999999</v>
      </c>
      <c r="H3054" s="1" t="s">
        <v>22</v>
      </c>
      <c r="I3054">
        <v>40</v>
      </c>
      <c r="J3054">
        <v>2</v>
      </c>
      <c r="K3054">
        <v>42</v>
      </c>
      <c r="L3054" s="2">
        <v>44011</v>
      </c>
      <c r="M3054">
        <v>0.98</v>
      </c>
      <c r="N3054">
        <v>1</v>
      </c>
      <c r="O3054">
        <v>112</v>
      </c>
      <c r="P3054">
        <v>0</v>
      </c>
      <c r="Q3054" s="1" t="s">
        <v>14006</v>
      </c>
      <c r="R3054">
        <v>2020</v>
      </c>
      <c r="S3054" s="1" t="s">
        <v>113</v>
      </c>
    </row>
    <row r="3055" spans="1:19" x14ac:dyDescent="0.35">
      <c r="A3055">
        <v>25767004</v>
      </c>
      <c r="B3055" s="1" t="s">
        <v>4243</v>
      </c>
      <c r="C3055">
        <v>191998729</v>
      </c>
      <c r="D3055" s="1" t="s">
        <v>4244</v>
      </c>
      <c r="E3055" s="1" t="s">
        <v>97</v>
      </c>
      <c r="F3055">
        <v>37.996580000000002</v>
      </c>
      <c r="G3055">
        <v>23.72739</v>
      </c>
      <c r="H3055" s="1" t="s">
        <v>22</v>
      </c>
      <c r="I3055">
        <v>55</v>
      </c>
      <c r="J3055">
        <v>4</v>
      </c>
      <c r="K3055">
        <v>1</v>
      </c>
      <c r="L3055" s="2">
        <v>43311</v>
      </c>
      <c r="M3055">
        <v>0.02</v>
      </c>
      <c r="N3055">
        <v>2</v>
      </c>
      <c r="O3055">
        <v>0</v>
      </c>
      <c r="P3055">
        <v>0</v>
      </c>
      <c r="Q3055" s="1" t="s">
        <v>14007</v>
      </c>
      <c r="R3055">
        <v>2018</v>
      </c>
      <c r="S3055" s="1" t="s">
        <v>57</v>
      </c>
    </row>
    <row r="3056" spans="1:19" x14ac:dyDescent="0.35">
      <c r="A3056">
        <v>25768811</v>
      </c>
      <c r="B3056" s="1" t="s">
        <v>4245</v>
      </c>
      <c r="C3056">
        <v>193661367</v>
      </c>
      <c r="D3056" s="1" t="s">
        <v>1127</v>
      </c>
      <c r="E3056" s="1" t="s">
        <v>191</v>
      </c>
      <c r="F3056">
        <v>37.99015</v>
      </c>
      <c r="G3056">
        <v>23.717970000000001</v>
      </c>
      <c r="H3056" s="1" t="s">
        <v>37</v>
      </c>
      <c r="I3056">
        <v>23</v>
      </c>
      <c r="J3056">
        <v>1</v>
      </c>
      <c r="K3056">
        <v>10</v>
      </c>
      <c r="L3056" s="2">
        <v>43395</v>
      </c>
      <c r="M3056">
        <v>0.24</v>
      </c>
      <c r="N3056">
        <v>1</v>
      </c>
      <c r="O3056">
        <v>17</v>
      </c>
      <c r="P3056">
        <v>0</v>
      </c>
      <c r="Q3056" s="1"/>
      <c r="R3056">
        <v>2018</v>
      </c>
      <c r="S3056" s="1" t="s">
        <v>44</v>
      </c>
    </row>
    <row r="3057" spans="1:19" x14ac:dyDescent="0.35">
      <c r="A3057">
        <v>25771528</v>
      </c>
      <c r="B3057" s="1" t="s">
        <v>4246</v>
      </c>
      <c r="C3057">
        <v>193681628</v>
      </c>
      <c r="D3057" s="1" t="s">
        <v>631</v>
      </c>
      <c r="E3057" s="1" t="s">
        <v>186</v>
      </c>
      <c r="F3057">
        <v>37.963659999999997</v>
      </c>
      <c r="G3057">
        <v>23.73141</v>
      </c>
      <c r="H3057" s="1" t="s">
        <v>22</v>
      </c>
      <c r="I3057">
        <v>40</v>
      </c>
      <c r="J3057">
        <v>1</v>
      </c>
      <c r="K3057">
        <v>41</v>
      </c>
      <c r="L3057" s="2">
        <v>44066</v>
      </c>
      <c r="M3057">
        <v>0.96</v>
      </c>
      <c r="N3057">
        <v>1</v>
      </c>
      <c r="O3057">
        <v>0</v>
      </c>
      <c r="P3057">
        <v>0</v>
      </c>
      <c r="Q3057" s="1" t="s">
        <v>14008</v>
      </c>
      <c r="R3057">
        <v>2020</v>
      </c>
      <c r="S3057" s="1" t="s">
        <v>41</v>
      </c>
    </row>
    <row r="3058" spans="1:19" x14ac:dyDescent="0.35">
      <c r="A3058">
        <v>25773662</v>
      </c>
      <c r="B3058" s="1" t="s">
        <v>4247</v>
      </c>
      <c r="C3058">
        <v>6632600</v>
      </c>
      <c r="D3058" s="1" t="s">
        <v>4248</v>
      </c>
      <c r="E3058" s="1" t="s">
        <v>74</v>
      </c>
      <c r="F3058">
        <v>37.988190000000003</v>
      </c>
      <c r="G3058">
        <v>23.734390000000001</v>
      </c>
      <c r="H3058" s="1" t="s">
        <v>37</v>
      </c>
      <c r="I3058">
        <v>29</v>
      </c>
      <c r="J3058">
        <v>2</v>
      </c>
      <c r="K3058">
        <v>37</v>
      </c>
      <c r="L3058" s="2">
        <v>44424</v>
      </c>
      <c r="M3058">
        <v>0.87</v>
      </c>
      <c r="N3058">
        <v>1</v>
      </c>
      <c r="O3058">
        <v>0</v>
      </c>
      <c r="P3058">
        <v>5</v>
      </c>
      <c r="Q3058" s="1"/>
      <c r="R3058">
        <v>2021</v>
      </c>
      <c r="S3058" s="1" t="s">
        <v>41</v>
      </c>
    </row>
    <row r="3059" spans="1:19" x14ac:dyDescent="0.35">
      <c r="A3059">
        <v>25773718</v>
      </c>
      <c r="B3059" s="1" t="s">
        <v>4249</v>
      </c>
      <c r="C3059">
        <v>2230511</v>
      </c>
      <c r="D3059" s="1" t="s">
        <v>584</v>
      </c>
      <c r="E3059" s="1" t="s">
        <v>51</v>
      </c>
      <c r="F3059">
        <v>37.984679999999997</v>
      </c>
      <c r="G3059">
        <v>23.718409999999999</v>
      </c>
      <c r="H3059" s="1" t="s">
        <v>22</v>
      </c>
      <c r="I3059">
        <v>30</v>
      </c>
      <c r="J3059">
        <v>2</v>
      </c>
      <c r="K3059">
        <v>133</v>
      </c>
      <c r="L3059" s="2">
        <v>44550</v>
      </c>
      <c r="M3059">
        <v>3.12</v>
      </c>
      <c r="N3059">
        <v>2</v>
      </c>
      <c r="O3059">
        <v>168</v>
      </c>
      <c r="P3059">
        <v>38</v>
      </c>
      <c r="Q3059" s="1" t="s">
        <v>14009</v>
      </c>
      <c r="R3059">
        <v>2021</v>
      </c>
      <c r="S3059" s="1" t="s">
        <v>27</v>
      </c>
    </row>
    <row r="3060" spans="1:19" x14ac:dyDescent="0.35">
      <c r="A3060">
        <v>25775949</v>
      </c>
      <c r="B3060" s="1" t="s">
        <v>4250</v>
      </c>
      <c r="C3060">
        <v>187720552</v>
      </c>
      <c r="D3060" s="1" t="s">
        <v>1785</v>
      </c>
      <c r="E3060" s="1" t="s">
        <v>204</v>
      </c>
      <c r="F3060">
        <v>38.014310000000002</v>
      </c>
      <c r="G3060">
        <v>23.726970000000001</v>
      </c>
      <c r="H3060" s="1" t="s">
        <v>22</v>
      </c>
      <c r="I3060">
        <v>81</v>
      </c>
      <c r="J3060">
        <v>4</v>
      </c>
      <c r="K3060">
        <v>17</v>
      </c>
      <c r="L3060" s="2">
        <v>44450</v>
      </c>
      <c r="M3060">
        <v>0.4</v>
      </c>
      <c r="N3060">
        <v>37</v>
      </c>
      <c r="O3060">
        <v>179</v>
      </c>
      <c r="P3060">
        <v>2</v>
      </c>
      <c r="Q3060" s="1" t="s">
        <v>14010</v>
      </c>
      <c r="R3060">
        <v>2021</v>
      </c>
      <c r="S3060" s="1" t="s">
        <v>23</v>
      </c>
    </row>
    <row r="3061" spans="1:19" x14ac:dyDescent="0.35">
      <c r="A3061">
        <v>25777905</v>
      </c>
      <c r="B3061" s="1" t="s">
        <v>4251</v>
      </c>
      <c r="C3061">
        <v>193497982</v>
      </c>
      <c r="D3061" s="1" t="s">
        <v>4252</v>
      </c>
      <c r="E3061" s="1" t="s">
        <v>186</v>
      </c>
      <c r="F3061">
        <v>37.964399999999998</v>
      </c>
      <c r="G3061">
        <v>23.731459999999998</v>
      </c>
      <c r="H3061" s="1" t="s">
        <v>22</v>
      </c>
      <c r="I3061">
        <v>24</v>
      </c>
      <c r="J3061">
        <v>1</v>
      </c>
      <c r="K3061">
        <v>137</v>
      </c>
      <c r="L3061" s="2">
        <v>44551</v>
      </c>
      <c r="M3061">
        <v>3.2</v>
      </c>
      <c r="N3061">
        <v>8</v>
      </c>
      <c r="O3061">
        <v>312</v>
      </c>
      <c r="P3061">
        <v>24</v>
      </c>
      <c r="Q3061" s="1" t="s">
        <v>14011</v>
      </c>
      <c r="R3061">
        <v>2021</v>
      </c>
      <c r="S3061" s="1" t="s">
        <v>27</v>
      </c>
    </row>
    <row r="3062" spans="1:19" x14ac:dyDescent="0.35">
      <c r="A3062">
        <v>25778529</v>
      </c>
      <c r="B3062" s="1" t="s">
        <v>4253</v>
      </c>
      <c r="C3062">
        <v>153526892</v>
      </c>
      <c r="D3062" s="1" t="s">
        <v>4254</v>
      </c>
      <c r="E3062" s="1" t="s">
        <v>97</v>
      </c>
      <c r="F3062">
        <v>37.9953</v>
      </c>
      <c r="G3062">
        <v>23.72428</v>
      </c>
      <c r="H3062" s="1" t="s">
        <v>22</v>
      </c>
      <c r="I3062">
        <v>35</v>
      </c>
      <c r="J3062">
        <v>1</v>
      </c>
      <c r="K3062">
        <v>3</v>
      </c>
      <c r="L3062" s="2">
        <v>43305</v>
      </c>
      <c r="M3062">
        <v>7.0000000000000007E-2</v>
      </c>
      <c r="N3062">
        <v>1</v>
      </c>
      <c r="O3062">
        <v>0</v>
      </c>
      <c r="P3062">
        <v>0</v>
      </c>
      <c r="Q3062" s="1"/>
      <c r="R3062">
        <v>2018</v>
      </c>
      <c r="S3062" s="1" t="s">
        <v>57</v>
      </c>
    </row>
    <row r="3063" spans="1:19" x14ac:dyDescent="0.35">
      <c r="A3063">
        <v>25779036</v>
      </c>
      <c r="B3063" s="1" t="s">
        <v>4255</v>
      </c>
      <c r="C3063">
        <v>193497982</v>
      </c>
      <c r="D3063" s="1" t="s">
        <v>4252</v>
      </c>
      <c r="E3063" s="1" t="s">
        <v>186</v>
      </c>
      <c r="F3063">
        <v>37.962980000000002</v>
      </c>
      <c r="G3063">
        <v>23.729790000000001</v>
      </c>
      <c r="H3063" s="1" t="s">
        <v>22</v>
      </c>
      <c r="I3063">
        <v>26</v>
      </c>
      <c r="J3063">
        <v>1</v>
      </c>
      <c r="K3063">
        <v>186</v>
      </c>
      <c r="L3063" s="2">
        <v>44535</v>
      </c>
      <c r="M3063">
        <v>4.32</v>
      </c>
      <c r="N3063">
        <v>8</v>
      </c>
      <c r="O3063">
        <v>328</v>
      </c>
      <c r="P3063">
        <v>28</v>
      </c>
      <c r="Q3063" s="1" t="s">
        <v>14012</v>
      </c>
      <c r="R3063">
        <v>2021</v>
      </c>
      <c r="S3063" s="1" t="s">
        <v>27</v>
      </c>
    </row>
    <row r="3064" spans="1:19" x14ac:dyDescent="0.35">
      <c r="A3064">
        <v>25780798</v>
      </c>
      <c r="B3064" s="1" t="s">
        <v>4256</v>
      </c>
      <c r="C3064">
        <v>193296127</v>
      </c>
      <c r="D3064" s="1" t="s">
        <v>4257</v>
      </c>
      <c r="E3064" s="1" t="s">
        <v>186</v>
      </c>
      <c r="F3064">
        <v>37.957639999999998</v>
      </c>
      <c r="G3064">
        <v>23.727609999999999</v>
      </c>
      <c r="H3064" s="1" t="s">
        <v>22</v>
      </c>
      <c r="I3064">
        <v>30</v>
      </c>
      <c r="J3064">
        <v>3</v>
      </c>
      <c r="K3064">
        <v>0</v>
      </c>
      <c r="L3064" s="2"/>
      <c r="N3064">
        <v>1</v>
      </c>
      <c r="O3064">
        <v>88</v>
      </c>
      <c r="P3064">
        <v>0</v>
      </c>
      <c r="Q3064" s="1"/>
      <c r="S3064" s="1"/>
    </row>
    <row r="3065" spans="1:19" x14ac:dyDescent="0.35">
      <c r="A3065">
        <v>25791504</v>
      </c>
      <c r="B3065" s="1" t="s">
        <v>4258</v>
      </c>
      <c r="C3065">
        <v>193361620</v>
      </c>
      <c r="D3065" s="1" t="s">
        <v>3510</v>
      </c>
      <c r="E3065" s="1" t="s">
        <v>204</v>
      </c>
      <c r="F3065">
        <v>38.015650000000001</v>
      </c>
      <c r="G3065">
        <v>23.724920000000001</v>
      </c>
      <c r="H3065" s="1" t="s">
        <v>22</v>
      </c>
      <c r="I3065">
        <v>36</v>
      </c>
      <c r="J3065">
        <v>3</v>
      </c>
      <c r="K3065">
        <v>246</v>
      </c>
      <c r="L3065" s="2">
        <v>44545</v>
      </c>
      <c r="M3065">
        <v>5.74</v>
      </c>
      <c r="N3065">
        <v>1</v>
      </c>
      <c r="O3065">
        <v>358</v>
      </c>
      <c r="P3065">
        <v>80</v>
      </c>
      <c r="Q3065" s="1"/>
      <c r="R3065">
        <v>2021</v>
      </c>
      <c r="S3065" s="1" t="s">
        <v>27</v>
      </c>
    </row>
    <row r="3066" spans="1:19" x14ac:dyDescent="0.35">
      <c r="A3066">
        <v>25792060</v>
      </c>
      <c r="B3066" s="1" t="s">
        <v>4259</v>
      </c>
      <c r="C3066">
        <v>100345694</v>
      </c>
      <c r="D3066" s="1" t="s">
        <v>592</v>
      </c>
      <c r="E3066" s="1" t="s">
        <v>204</v>
      </c>
      <c r="F3066">
        <v>38.01146</v>
      </c>
      <c r="G3066">
        <v>23.725519999999999</v>
      </c>
      <c r="H3066" s="1" t="s">
        <v>22</v>
      </c>
      <c r="I3066">
        <v>24</v>
      </c>
      <c r="J3066">
        <v>2</v>
      </c>
      <c r="K3066">
        <v>35</v>
      </c>
      <c r="L3066" s="2">
        <v>44477</v>
      </c>
      <c r="M3066">
        <v>0.87</v>
      </c>
      <c r="N3066">
        <v>1</v>
      </c>
      <c r="O3066">
        <v>45</v>
      </c>
      <c r="P3066">
        <v>2</v>
      </c>
      <c r="Q3066" s="1" t="s">
        <v>14013</v>
      </c>
      <c r="R3066">
        <v>2021</v>
      </c>
      <c r="S3066" s="1" t="s">
        <v>44</v>
      </c>
    </row>
    <row r="3067" spans="1:19" x14ac:dyDescent="0.35">
      <c r="A3067">
        <v>25793418</v>
      </c>
      <c r="B3067" s="1" t="s">
        <v>4260</v>
      </c>
      <c r="C3067">
        <v>2513553</v>
      </c>
      <c r="D3067" s="1" t="s">
        <v>64</v>
      </c>
      <c r="E3067" s="1" t="s">
        <v>33</v>
      </c>
      <c r="F3067">
        <v>37.977429999999998</v>
      </c>
      <c r="G3067">
        <v>23.724519999999998</v>
      </c>
      <c r="H3067" s="1" t="s">
        <v>22</v>
      </c>
      <c r="I3067">
        <v>51</v>
      </c>
      <c r="J3067">
        <v>2</v>
      </c>
      <c r="K3067">
        <v>138</v>
      </c>
      <c r="L3067" s="2">
        <v>44536</v>
      </c>
      <c r="M3067">
        <v>3.3</v>
      </c>
      <c r="N3067">
        <v>1</v>
      </c>
      <c r="O3067">
        <v>348</v>
      </c>
      <c r="P3067">
        <v>25</v>
      </c>
      <c r="Q3067" s="1" t="s">
        <v>14014</v>
      </c>
      <c r="R3067">
        <v>2021</v>
      </c>
      <c r="S3067" s="1" t="s">
        <v>27</v>
      </c>
    </row>
    <row r="3068" spans="1:19" x14ac:dyDescent="0.35">
      <c r="A3068">
        <v>25794739</v>
      </c>
      <c r="B3068" s="1" t="s">
        <v>4261</v>
      </c>
      <c r="C3068">
        <v>55670751</v>
      </c>
      <c r="D3068" s="1" t="s">
        <v>1301</v>
      </c>
      <c r="E3068" s="1" t="s">
        <v>274</v>
      </c>
      <c r="F3068">
        <v>37.972070000000002</v>
      </c>
      <c r="G3068">
        <v>23.733250000000002</v>
      </c>
      <c r="H3068" s="1" t="s">
        <v>22</v>
      </c>
      <c r="I3068">
        <v>115</v>
      </c>
      <c r="J3068">
        <v>1</v>
      </c>
      <c r="K3068">
        <v>44</v>
      </c>
      <c r="L3068" s="2">
        <v>44515</v>
      </c>
      <c r="M3068">
        <v>1.29</v>
      </c>
      <c r="N3068">
        <v>12</v>
      </c>
      <c r="O3068">
        <v>320</v>
      </c>
      <c r="P3068">
        <v>12</v>
      </c>
      <c r="Q3068" s="1" t="s">
        <v>14015</v>
      </c>
      <c r="R3068">
        <v>2021</v>
      </c>
      <c r="S3068" s="1" t="s">
        <v>25</v>
      </c>
    </row>
    <row r="3069" spans="1:19" x14ac:dyDescent="0.35">
      <c r="A3069">
        <v>25795660</v>
      </c>
      <c r="B3069" s="1" t="s">
        <v>4262</v>
      </c>
      <c r="C3069">
        <v>193846533</v>
      </c>
      <c r="D3069" s="1" t="s">
        <v>521</v>
      </c>
      <c r="E3069" s="1" t="s">
        <v>229</v>
      </c>
      <c r="F3069">
        <v>37.974260000000001</v>
      </c>
      <c r="G3069">
        <v>23.75094</v>
      </c>
      <c r="H3069" s="1" t="s">
        <v>22</v>
      </c>
      <c r="I3069">
        <v>45</v>
      </c>
      <c r="J3069">
        <v>3</v>
      </c>
      <c r="K3069">
        <v>16</v>
      </c>
      <c r="L3069" s="2">
        <v>44450</v>
      </c>
      <c r="M3069">
        <v>0.39</v>
      </c>
      <c r="N3069">
        <v>1</v>
      </c>
      <c r="O3069">
        <v>1</v>
      </c>
      <c r="P3069">
        <v>5</v>
      </c>
      <c r="Q3069" s="1" t="s">
        <v>14016</v>
      </c>
      <c r="R3069">
        <v>2021</v>
      </c>
      <c r="S3069" s="1" t="s">
        <v>23</v>
      </c>
    </row>
    <row r="3070" spans="1:19" x14ac:dyDescent="0.35">
      <c r="A3070">
        <v>25796361</v>
      </c>
      <c r="B3070" s="1" t="s">
        <v>4263</v>
      </c>
      <c r="C3070">
        <v>173205209</v>
      </c>
      <c r="D3070" s="1" t="s">
        <v>39</v>
      </c>
      <c r="E3070" s="1" t="s">
        <v>97</v>
      </c>
      <c r="F3070">
        <v>37.993090000000002</v>
      </c>
      <c r="G3070">
        <v>23.72373</v>
      </c>
      <c r="H3070" s="1" t="s">
        <v>37</v>
      </c>
      <c r="I3070">
        <v>23</v>
      </c>
      <c r="J3070">
        <v>2</v>
      </c>
      <c r="K3070">
        <v>61</v>
      </c>
      <c r="L3070" s="2">
        <v>44478</v>
      </c>
      <c r="M3070">
        <v>1.45</v>
      </c>
      <c r="N3070">
        <v>2</v>
      </c>
      <c r="O3070">
        <v>361</v>
      </c>
      <c r="P3070">
        <v>5</v>
      </c>
      <c r="Q3070" s="1" t="s">
        <v>14017</v>
      </c>
      <c r="R3070">
        <v>2021</v>
      </c>
      <c r="S3070" s="1" t="s">
        <v>44</v>
      </c>
    </row>
    <row r="3071" spans="1:19" x14ac:dyDescent="0.35">
      <c r="A3071">
        <v>25796520</v>
      </c>
      <c r="B3071" s="1" t="s">
        <v>4264</v>
      </c>
      <c r="C3071">
        <v>193855937</v>
      </c>
      <c r="D3071" s="1" t="s">
        <v>2792</v>
      </c>
      <c r="E3071" s="1" t="s">
        <v>135</v>
      </c>
      <c r="F3071">
        <v>37.96602</v>
      </c>
      <c r="G3071">
        <v>23.72467</v>
      </c>
      <c r="H3071" s="1" t="s">
        <v>22</v>
      </c>
      <c r="I3071">
        <v>60</v>
      </c>
      <c r="J3071">
        <v>3</v>
      </c>
      <c r="K3071">
        <v>4</v>
      </c>
      <c r="L3071" s="2">
        <v>43696</v>
      </c>
      <c r="M3071">
        <v>0.1</v>
      </c>
      <c r="N3071">
        <v>1</v>
      </c>
      <c r="O3071">
        <v>11</v>
      </c>
      <c r="P3071">
        <v>0</v>
      </c>
      <c r="Q3071" s="1" t="s">
        <v>14018</v>
      </c>
      <c r="R3071">
        <v>2019</v>
      </c>
      <c r="S3071" s="1" t="s">
        <v>41</v>
      </c>
    </row>
    <row r="3072" spans="1:19" x14ac:dyDescent="0.35">
      <c r="A3072">
        <v>25796759</v>
      </c>
      <c r="B3072" s="1" t="s">
        <v>4265</v>
      </c>
      <c r="C3072">
        <v>67712347</v>
      </c>
      <c r="D3072" s="1" t="s">
        <v>1844</v>
      </c>
      <c r="E3072" s="1" t="s">
        <v>156</v>
      </c>
      <c r="F3072">
        <v>37.967930000000003</v>
      </c>
      <c r="G3072">
        <v>23.703749999999999</v>
      </c>
      <c r="H3072" s="1" t="s">
        <v>22</v>
      </c>
      <c r="I3072">
        <v>50</v>
      </c>
      <c r="J3072">
        <v>2</v>
      </c>
      <c r="K3072">
        <v>69</v>
      </c>
      <c r="L3072" s="2">
        <v>44452</v>
      </c>
      <c r="M3072">
        <v>1.61</v>
      </c>
      <c r="N3072">
        <v>8</v>
      </c>
      <c r="O3072">
        <v>175</v>
      </c>
      <c r="P3072">
        <v>19</v>
      </c>
      <c r="Q3072" s="1" t="s">
        <v>14019</v>
      </c>
      <c r="R3072">
        <v>2021</v>
      </c>
      <c r="S3072" s="1" t="s">
        <v>23</v>
      </c>
    </row>
    <row r="3073" spans="1:19" x14ac:dyDescent="0.35">
      <c r="A3073">
        <v>25805894</v>
      </c>
      <c r="B3073" s="1" t="s">
        <v>4266</v>
      </c>
      <c r="C3073">
        <v>181805085</v>
      </c>
      <c r="D3073" s="1" t="s">
        <v>4267</v>
      </c>
      <c r="E3073" s="1" t="s">
        <v>171</v>
      </c>
      <c r="F3073">
        <v>37.984760000000001</v>
      </c>
      <c r="G3073">
        <v>23.76981</v>
      </c>
      <c r="H3073" s="1" t="s">
        <v>22</v>
      </c>
      <c r="I3073">
        <v>30</v>
      </c>
      <c r="J3073">
        <v>30</v>
      </c>
      <c r="K3073">
        <v>0</v>
      </c>
      <c r="L3073" s="2"/>
      <c r="N3073">
        <v>1</v>
      </c>
      <c r="O3073">
        <v>365</v>
      </c>
      <c r="P3073">
        <v>0</v>
      </c>
      <c r="Q3073" s="1"/>
      <c r="S3073" s="1"/>
    </row>
    <row r="3074" spans="1:19" x14ac:dyDescent="0.35">
      <c r="A3074">
        <v>25817039</v>
      </c>
      <c r="B3074" s="1" t="s">
        <v>4268</v>
      </c>
      <c r="C3074">
        <v>190394609</v>
      </c>
      <c r="D3074" s="1" t="s">
        <v>521</v>
      </c>
      <c r="E3074" s="1" t="s">
        <v>33</v>
      </c>
      <c r="F3074">
        <v>37.974020000000003</v>
      </c>
      <c r="G3074">
        <v>23.732839999999999</v>
      </c>
      <c r="H3074" s="1" t="s">
        <v>22</v>
      </c>
      <c r="I3074">
        <v>35</v>
      </c>
      <c r="J3074">
        <v>1</v>
      </c>
      <c r="K3074">
        <v>203</v>
      </c>
      <c r="L3074" s="2">
        <v>44550</v>
      </c>
      <c r="M3074">
        <v>4.84</v>
      </c>
      <c r="N3074">
        <v>10</v>
      </c>
      <c r="O3074">
        <v>347</v>
      </c>
      <c r="P3074">
        <v>49</v>
      </c>
      <c r="Q3074" s="1"/>
      <c r="R3074">
        <v>2021</v>
      </c>
      <c r="S3074" s="1" t="s">
        <v>27</v>
      </c>
    </row>
    <row r="3075" spans="1:19" x14ac:dyDescent="0.35">
      <c r="A3075">
        <v>25820464</v>
      </c>
      <c r="B3075" s="1" t="s">
        <v>4269</v>
      </c>
      <c r="C3075">
        <v>29927830</v>
      </c>
      <c r="D3075" s="1" t="s">
        <v>1112</v>
      </c>
      <c r="E3075" s="1" t="s">
        <v>62</v>
      </c>
      <c r="F3075">
        <v>37.969119999999997</v>
      </c>
      <c r="G3075">
        <v>23.72636</v>
      </c>
      <c r="H3075" s="1" t="s">
        <v>22</v>
      </c>
      <c r="I3075">
        <v>58</v>
      </c>
      <c r="J3075">
        <v>2</v>
      </c>
      <c r="K3075">
        <v>180</v>
      </c>
      <c r="L3075" s="2">
        <v>44535</v>
      </c>
      <c r="M3075">
        <v>4.2</v>
      </c>
      <c r="N3075">
        <v>153</v>
      </c>
      <c r="O3075">
        <v>289</v>
      </c>
      <c r="P3075">
        <v>28</v>
      </c>
      <c r="Q3075" s="1" t="s">
        <v>14020</v>
      </c>
      <c r="R3075">
        <v>2021</v>
      </c>
      <c r="S3075" s="1" t="s">
        <v>27</v>
      </c>
    </row>
    <row r="3076" spans="1:19" x14ac:dyDescent="0.35">
      <c r="A3076">
        <v>25822926</v>
      </c>
      <c r="B3076" s="1" t="s">
        <v>4270</v>
      </c>
      <c r="C3076">
        <v>194024264</v>
      </c>
      <c r="D3076" s="1" t="s">
        <v>4271</v>
      </c>
      <c r="E3076" s="1" t="s">
        <v>135</v>
      </c>
      <c r="F3076">
        <v>37.965539999999997</v>
      </c>
      <c r="G3076">
        <v>23.723680000000002</v>
      </c>
      <c r="H3076" s="1" t="s">
        <v>22</v>
      </c>
      <c r="I3076">
        <v>55</v>
      </c>
      <c r="J3076">
        <v>2</v>
      </c>
      <c r="K3076">
        <v>56</v>
      </c>
      <c r="L3076" s="2">
        <v>43907</v>
      </c>
      <c r="M3076">
        <v>1.31</v>
      </c>
      <c r="N3076">
        <v>1</v>
      </c>
      <c r="O3076">
        <v>325</v>
      </c>
      <c r="P3076">
        <v>0</v>
      </c>
      <c r="Q3076" s="1" t="s">
        <v>14021</v>
      </c>
      <c r="R3076">
        <v>2020</v>
      </c>
      <c r="S3076" s="1" t="s">
        <v>199</v>
      </c>
    </row>
    <row r="3077" spans="1:19" x14ac:dyDescent="0.35">
      <c r="A3077">
        <v>25826153</v>
      </c>
      <c r="B3077" s="1" t="s">
        <v>4272</v>
      </c>
      <c r="C3077">
        <v>194059551</v>
      </c>
      <c r="D3077" s="1" t="s">
        <v>4273</v>
      </c>
      <c r="E3077" s="1" t="s">
        <v>163</v>
      </c>
      <c r="F3077">
        <v>37.960169999999998</v>
      </c>
      <c r="G3077">
        <v>23.736260000000001</v>
      </c>
      <c r="H3077" s="1" t="s">
        <v>22</v>
      </c>
      <c r="I3077">
        <v>132</v>
      </c>
      <c r="J3077">
        <v>2</v>
      </c>
      <c r="K3077">
        <v>130</v>
      </c>
      <c r="L3077" s="2">
        <v>44551</v>
      </c>
      <c r="M3077">
        <v>3.06</v>
      </c>
      <c r="N3077">
        <v>1</v>
      </c>
      <c r="O3077">
        <v>221</v>
      </c>
      <c r="P3077">
        <v>19</v>
      </c>
      <c r="Q3077" s="1" t="s">
        <v>14022</v>
      </c>
      <c r="R3077">
        <v>2021</v>
      </c>
      <c r="S3077" s="1" t="s">
        <v>27</v>
      </c>
    </row>
    <row r="3078" spans="1:19" x14ac:dyDescent="0.35">
      <c r="A3078">
        <v>25831914</v>
      </c>
      <c r="B3078" s="1" t="s">
        <v>4274</v>
      </c>
      <c r="C3078">
        <v>194091675</v>
      </c>
      <c r="D3078" s="1" t="s">
        <v>4275</v>
      </c>
      <c r="E3078" s="1" t="s">
        <v>65</v>
      </c>
      <c r="F3078">
        <v>37.997149999999998</v>
      </c>
      <c r="G3078">
        <v>23.74389</v>
      </c>
      <c r="H3078" s="1" t="s">
        <v>22</v>
      </c>
      <c r="I3078">
        <v>32</v>
      </c>
      <c r="J3078">
        <v>2</v>
      </c>
      <c r="K3078">
        <v>15</v>
      </c>
      <c r="L3078" s="2">
        <v>44017</v>
      </c>
      <c r="M3078">
        <v>0.35</v>
      </c>
      <c r="N3078">
        <v>1</v>
      </c>
      <c r="O3078">
        <v>0</v>
      </c>
      <c r="P3078">
        <v>0</v>
      </c>
      <c r="Q3078" s="1" t="s">
        <v>14023</v>
      </c>
      <c r="R3078">
        <v>2020</v>
      </c>
      <c r="S3078" s="1" t="s">
        <v>57</v>
      </c>
    </row>
    <row r="3079" spans="1:19" x14ac:dyDescent="0.35">
      <c r="A3079">
        <v>25840799</v>
      </c>
      <c r="B3079" s="1" t="s">
        <v>4276</v>
      </c>
      <c r="C3079">
        <v>194156532</v>
      </c>
      <c r="D3079" s="1" t="s">
        <v>1251</v>
      </c>
      <c r="E3079" s="1" t="s">
        <v>47</v>
      </c>
      <c r="F3079">
        <v>37.963439999999999</v>
      </c>
      <c r="G3079">
        <v>23.748010000000001</v>
      </c>
      <c r="H3079" s="1" t="s">
        <v>22</v>
      </c>
      <c r="I3079">
        <v>50</v>
      </c>
      <c r="J3079">
        <v>2</v>
      </c>
      <c r="K3079">
        <v>10</v>
      </c>
      <c r="L3079" s="2">
        <v>43717</v>
      </c>
      <c r="M3079">
        <v>0.24</v>
      </c>
      <c r="N3079">
        <v>1</v>
      </c>
      <c r="O3079">
        <v>0</v>
      </c>
      <c r="P3079">
        <v>0</v>
      </c>
      <c r="Q3079" s="1" t="s">
        <v>14024</v>
      </c>
      <c r="R3079">
        <v>2019</v>
      </c>
      <c r="S3079" s="1" t="s">
        <v>23</v>
      </c>
    </row>
    <row r="3080" spans="1:19" x14ac:dyDescent="0.35">
      <c r="A3080">
        <v>25844146</v>
      </c>
      <c r="B3080" s="1" t="s">
        <v>4277</v>
      </c>
      <c r="C3080">
        <v>31583327</v>
      </c>
      <c r="D3080" s="1" t="s">
        <v>821</v>
      </c>
      <c r="E3080" s="1" t="s">
        <v>97</v>
      </c>
      <c r="F3080">
        <v>37.994929999999997</v>
      </c>
      <c r="G3080">
        <v>23.72803</v>
      </c>
      <c r="H3080" s="1" t="s">
        <v>22</v>
      </c>
      <c r="I3080">
        <v>22</v>
      </c>
      <c r="J3080">
        <v>2</v>
      </c>
      <c r="K3080">
        <v>6</v>
      </c>
      <c r="L3080" s="2">
        <v>44501</v>
      </c>
      <c r="M3080">
        <v>0.16</v>
      </c>
      <c r="N3080">
        <v>3</v>
      </c>
      <c r="O3080">
        <v>297</v>
      </c>
      <c r="P3080">
        <v>2</v>
      </c>
      <c r="Q3080" s="1"/>
      <c r="R3080">
        <v>2021</v>
      </c>
      <c r="S3080" s="1" t="s">
        <v>25</v>
      </c>
    </row>
    <row r="3081" spans="1:19" x14ac:dyDescent="0.35">
      <c r="A3081">
        <v>25856766</v>
      </c>
      <c r="B3081" s="1" t="s">
        <v>4278</v>
      </c>
      <c r="C3081">
        <v>194266079</v>
      </c>
      <c r="D3081" s="1" t="s">
        <v>4279</v>
      </c>
      <c r="E3081" s="1" t="s">
        <v>135</v>
      </c>
      <c r="F3081">
        <v>37.968980000000002</v>
      </c>
      <c r="G3081">
        <v>23.73068</v>
      </c>
      <c r="H3081" s="1" t="s">
        <v>22</v>
      </c>
      <c r="I3081">
        <v>88</v>
      </c>
      <c r="J3081">
        <v>3</v>
      </c>
      <c r="K3081">
        <v>99</v>
      </c>
      <c r="L3081" s="2">
        <v>44515</v>
      </c>
      <c r="M3081">
        <v>2.34</v>
      </c>
      <c r="N3081">
        <v>1</v>
      </c>
      <c r="O3081">
        <v>1</v>
      </c>
      <c r="P3081">
        <v>12</v>
      </c>
      <c r="Q3081" s="1" t="s">
        <v>14025</v>
      </c>
      <c r="R3081">
        <v>2021</v>
      </c>
      <c r="S3081" s="1" t="s">
        <v>25</v>
      </c>
    </row>
    <row r="3082" spans="1:19" x14ac:dyDescent="0.35">
      <c r="A3082">
        <v>25862956</v>
      </c>
      <c r="B3082" s="1" t="s">
        <v>4280</v>
      </c>
      <c r="C3082">
        <v>194312494</v>
      </c>
      <c r="D3082" s="1" t="s">
        <v>663</v>
      </c>
      <c r="E3082" s="1" t="s">
        <v>85</v>
      </c>
      <c r="F3082">
        <v>37.977370000000001</v>
      </c>
      <c r="G3082">
        <v>23.709</v>
      </c>
      <c r="H3082" s="1" t="s">
        <v>22</v>
      </c>
      <c r="I3082">
        <v>34</v>
      </c>
      <c r="J3082">
        <v>2</v>
      </c>
      <c r="K3082">
        <v>249</v>
      </c>
      <c r="L3082" s="2">
        <v>44547</v>
      </c>
      <c r="M3082">
        <v>5.8</v>
      </c>
      <c r="N3082">
        <v>1</v>
      </c>
      <c r="O3082">
        <v>170</v>
      </c>
      <c r="P3082">
        <v>77</v>
      </c>
      <c r="Q3082" s="1" t="s">
        <v>14026</v>
      </c>
      <c r="R3082">
        <v>2021</v>
      </c>
      <c r="S3082" s="1" t="s">
        <v>27</v>
      </c>
    </row>
    <row r="3083" spans="1:19" x14ac:dyDescent="0.35">
      <c r="A3083">
        <v>25863077</v>
      </c>
      <c r="B3083" s="1" t="s">
        <v>4281</v>
      </c>
      <c r="C3083">
        <v>90471529</v>
      </c>
      <c r="D3083" s="1" t="s">
        <v>4282</v>
      </c>
      <c r="E3083" s="1" t="s">
        <v>229</v>
      </c>
      <c r="F3083">
        <v>37.977699999999999</v>
      </c>
      <c r="G3083">
        <v>23.75788</v>
      </c>
      <c r="H3083" s="1" t="s">
        <v>22</v>
      </c>
      <c r="I3083">
        <v>40</v>
      </c>
      <c r="J3083">
        <v>1</v>
      </c>
      <c r="K3083">
        <v>66</v>
      </c>
      <c r="L3083" s="2">
        <v>44542</v>
      </c>
      <c r="M3083">
        <v>2.21</v>
      </c>
      <c r="N3083">
        <v>1</v>
      </c>
      <c r="O3083">
        <v>310</v>
      </c>
      <c r="P3083">
        <v>17</v>
      </c>
      <c r="Q3083" s="1" t="s">
        <v>14027</v>
      </c>
      <c r="R3083">
        <v>2021</v>
      </c>
      <c r="S3083" s="1" t="s">
        <v>27</v>
      </c>
    </row>
    <row r="3084" spans="1:19" x14ac:dyDescent="0.35">
      <c r="A3084">
        <v>25863523</v>
      </c>
      <c r="B3084" s="1" t="s">
        <v>4283</v>
      </c>
      <c r="C3084">
        <v>159687720</v>
      </c>
      <c r="D3084" s="1" t="s">
        <v>663</v>
      </c>
      <c r="E3084" s="1" t="s">
        <v>89</v>
      </c>
      <c r="F3084">
        <v>38.017879999999998</v>
      </c>
      <c r="G3084">
        <v>23.73987</v>
      </c>
      <c r="H3084" s="1" t="s">
        <v>22</v>
      </c>
      <c r="I3084">
        <v>119</v>
      </c>
      <c r="J3084">
        <v>2</v>
      </c>
      <c r="K3084">
        <v>4</v>
      </c>
      <c r="L3084" s="2">
        <v>43493</v>
      </c>
      <c r="M3084">
        <v>0.1</v>
      </c>
      <c r="N3084">
        <v>1</v>
      </c>
      <c r="O3084">
        <v>0</v>
      </c>
      <c r="P3084">
        <v>0</v>
      </c>
      <c r="Q3084" s="1" t="s">
        <v>14028</v>
      </c>
      <c r="R3084">
        <v>2019</v>
      </c>
      <c r="S3084" s="1" t="s">
        <v>30</v>
      </c>
    </row>
    <row r="3085" spans="1:19" x14ac:dyDescent="0.35">
      <c r="A3085">
        <v>25871897</v>
      </c>
      <c r="B3085" s="1" t="s">
        <v>4284</v>
      </c>
      <c r="C3085">
        <v>29594797</v>
      </c>
      <c r="D3085" s="1" t="s">
        <v>4285</v>
      </c>
      <c r="E3085" s="1" t="s">
        <v>156</v>
      </c>
      <c r="F3085">
        <v>37.972589999999997</v>
      </c>
      <c r="G3085">
        <v>23.711770000000001</v>
      </c>
      <c r="H3085" s="1" t="s">
        <v>22</v>
      </c>
      <c r="I3085">
        <v>500</v>
      </c>
      <c r="J3085">
        <v>1000</v>
      </c>
      <c r="K3085">
        <v>8</v>
      </c>
      <c r="L3085" s="2">
        <v>44387</v>
      </c>
      <c r="M3085">
        <v>0.19</v>
      </c>
      <c r="N3085">
        <v>1</v>
      </c>
      <c r="O3085">
        <v>365</v>
      </c>
      <c r="P3085">
        <v>1</v>
      </c>
      <c r="Q3085" s="1"/>
      <c r="R3085">
        <v>2021</v>
      </c>
      <c r="S3085" s="1" t="s">
        <v>57</v>
      </c>
    </row>
    <row r="3086" spans="1:19" x14ac:dyDescent="0.35">
      <c r="A3086">
        <v>25883325</v>
      </c>
      <c r="B3086" s="1" t="s">
        <v>4286</v>
      </c>
      <c r="C3086">
        <v>141829663</v>
      </c>
      <c r="D3086" s="1" t="s">
        <v>529</v>
      </c>
      <c r="E3086" s="1" t="s">
        <v>159</v>
      </c>
      <c r="F3086">
        <v>37.95975</v>
      </c>
      <c r="G3086">
        <v>23.73922</v>
      </c>
      <c r="H3086" s="1" t="s">
        <v>37</v>
      </c>
      <c r="I3086">
        <v>30</v>
      </c>
      <c r="J3086">
        <v>3</v>
      </c>
      <c r="K3086">
        <v>0</v>
      </c>
      <c r="L3086" s="2"/>
      <c r="N3086">
        <v>1</v>
      </c>
      <c r="O3086">
        <v>179</v>
      </c>
      <c r="P3086">
        <v>0</v>
      </c>
      <c r="Q3086" s="1"/>
      <c r="S3086" s="1"/>
    </row>
    <row r="3087" spans="1:19" x14ac:dyDescent="0.35">
      <c r="A3087">
        <v>25898716</v>
      </c>
      <c r="B3087" s="1" t="s">
        <v>4287</v>
      </c>
      <c r="C3087">
        <v>69236846</v>
      </c>
      <c r="D3087" s="1" t="s">
        <v>3820</v>
      </c>
      <c r="E3087" s="1" t="s">
        <v>47</v>
      </c>
      <c r="F3087">
        <v>37.97045</v>
      </c>
      <c r="G3087">
        <v>23.743469999999999</v>
      </c>
      <c r="H3087" s="1" t="s">
        <v>22</v>
      </c>
      <c r="I3087">
        <v>62</v>
      </c>
      <c r="J3087">
        <v>4</v>
      </c>
      <c r="K3087">
        <v>62</v>
      </c>
      <c r="L3087" s="2">
        <v>44492</v>
      </c>
      <c r="M3087">
        <v>1.45</v>
      </c>
      <c r="N3087">
        <v>1</v>
      </c>
      <c r="O3087">
        <v>242</v>
      </c>
      <c r="P3087">
        <v>8</v>
      </c>
      <c r="Q3087" s="1" t="s">
        <v>14029</v>
      </c>
      <c r="R3087">
        <v>2021</v>
      </c>
      <c r="S3087" s="1" t="s">
        <v>44</v>
      </c>
    </row>
    <row r="3088" spans="1:19" x14ac:dyDescent="0.35">
      <c r="A3088">
        <v>25902383</v>
      </c>
      <c r="B3088" s="1" t="s">
        <v>4288</v>
      </c>
      <c r="C3088">
        <v>137946107</v>
      </c>
      <c r="D3088" s="1" t="s">
        <v>663</v>
      </c>
      <c r="E3088" s="1" t="s">
        <v>186</v>
      </c>
      <c r="F3088">
        <v>37.954030000000003</v>
      </c>
      <c r="G3088">
        <v>23.726140000000001</v>
      </c>
      <c r="H3088" s="1" t="s">
        <v>22</v>
      </c>
      <c r="I3088">
        <v>60</v>
      </c>
      <c r="J3088">
        <v>3</v>
      </c>
      <c r="K3088">
        <v>12</v>
      </c>
      <c r="L3088" s="2">
        <v>44528</v>
      </c>
      <c r="M3088">
        <v>1.77</v>
      </c>
      <c r="N3088">
        <v>1</v>
      </c>
      <c r="O3088">
        <v>90</v>
      </c>
      <c r="P3088">
        <v>12</v>
      </c>
      <c r="Q3088" s="1" t="s">
        <v>14030</v>
      </c>
      <c r="R3088">
        <v>2021</v>
      </c>
      <c r="S3088" s="1" t="s">
        <v>25</v>
      </c>
    </row>
    <row r="3089" spans="1:19" x14ac:dyDescent="0.35">
      <c r="A3089">
        <v>25904829</v>
      </c>
      <c r="B3089" s="1" t="s">
        <v>4289</v>
      </c>
      <c r="C3089">
        <v>97392374</v>
      </c>
      <c r="D3089" s="1" t="s">
        <v>3328</v>
      </c>
      <c r="E3089" s="1" t="s">
        <v>47</v>
      </c>
      <c r="F3089">
        <v>37.972679999999997</v>
      </c>
      <c r="G3089">
        <v>23.747060000000001</v>
      </c>
      <c r="H3089" s="1" t="s">
        <v>22</v>
      </c>
      <c r="I3089">
        <v>66</v>
      </c>
      <c r="J3089">
        <v>4</v>
      </c>
      <c r="K3089">
        <v>74</v>
      </c>
      <c r="L3089" s="2">
        <v>44522</v>
      </c>
      <c r="M3089">
        <v>1.74</v>
      </c>
      <c r="N3089">
        <v>8</v>
      </c>
      <c r="O3089">
        <v>119</v>
      </c>
      <c r="P3089">
        <v>16</v>
      </c>
      <c r="Q3089" s="1" t="s">
        <v>14031</v>
      </c>
      <c r="R3089">
        <v>2021</v>
      </c>
      <c r="S3089" s="1" t="s">
        <v>25</v>
      </c>
    </row>
    <row r="3090" spans="1:19" x14ac:dyDescent="0.35">
      <c r="A3090">
        <v>25906000</v>
      </c>
      <c r="B3090" s="1" t="s">
        <v>4290</v>
      </c>
      <c r="C3090">
        <v>194684833</v>
      </c>
      <c r="D3090" s="1" t="s">
        <v>3335</v>
      </c>
      <c r="E3090" s="1" t="s">
        <v>135</v>
      </c>
      <c r="F3090">
        <v>37.965429999999998</v>
      </c>
      <c r="G3090">
        <v>23.72467</v>
      </c>
      <c r="H3090" s="1" t="s">
        <v>37</v>
      </c>
      <c r="I3090">
        <v>25</v>
      </c>
      <c r="J3090">
        <v>1</v>
      </c>
      <c r="K3090">
        <v>2</v>
      </c>
      <c r="L3090" s="2">
        <v>43360</v>
      </c>
      <c r="M3090">
        <v>0.05</v>
      </c>
      <c r="N3090">
        <v>2</v>
      </c>
      <c r="O3090">
        <v>365</v>
      </c>
      <c r="P3090">
        <v>0</v>
      </c>
      <c r="Q3090" s="1" t="s">
        <v>14032</v>
      </c>
      <c r="R3090">
        <v>2018</v>
      </c>
      <c r="S3090" s="1" t="s">
        <v>23</v>
      </c>
    </row>
    <row r="3091" spans="1:19" x14ac:dyDescent="0.35">
      <c r="A3091">
        <v>25908454</v>
      </c>
      <c r="B3091" s="1" t="s">
        <v>4291</v>
      </c>
      <c r="C3091">
        <v>194706350</v>
      </c>
      <c r="D3091" s="1" t="s">
        <v>243</v>
      </c>
      <c r="E3091" s="1" t="s">
        <v>97</v>
      </c>
      <c r="F3091">
        <v>37.993670000000002</v>
      </c>
      <c r="G3091">
        <v>23.730979999999999</v>
      </c>
      <c r="H3091" s="1" t="s">
        <v>22</v>
      </c>
      <c r="I3091">
        <v>30</v>
      </c>
      <c r="J3091">
        <v>3</v>
      </c>
      <c r="K3091">
        <v>26</v>
      </c>
      <c r="L3091" s="2">
        <v>43730</v>
      </c>
      <c r="M3091">
        <v>0.61</v>
      </c>
      <c r="N3091">
        <v>1</v>
      </c>
      <c r="O3091">
        <v>0</v>
      </c>
      <c r="P3091">
        <v>0</v>
      </c>
      <c r="Q3091" s="1" t="s">
        <v>14033</v>
      </c>
      <c r="R3091">
        <v>2019</v>
      </c>
      <c r="S3091" s="1" t="s">
        <v>23</v>
      </c>
    </row>
    <row r="3092" spans="1:19" x14ac:dyDescent="0.35">
      <c r="A3092">
        <v>25910781</v>
      </c>
      <c r="B3092" s="1" t="s">
        <v>4292</v>
      </c>
      <c r="C3092">
        <v>121652879</v>
      </c>
      <c r="D3092" s="1" t="s">
        <v>544</v>
      </c>
      <c r="E3092" s="1" t="s">
        <v>54</v>
      </c>
      <c r="F3092">
        <v>37.967489999999998</v>
      </c>
      <c r="G3092">
        <v>23.744250000000001</v>
      </c>
      <c r="H3092" s="1" t="s">
        <v>22</v>
      </c>
      <c r="I3092">
        <v>25</v>
      </c>
      <c r="J3092">
        <v>3</v>
      </c>
      <c r="K3092">
        <v>12</v>
      </c>
      <c r="L3092" s="2">
        <v>43685</v>
      </c>
      <c r="M3092">
        <v>0.28000000000000003</v>
      </c>
      <c r="N3092">
        <v>1</v>
      </c>
      <c r="O3092">
        <v>0</v>
      </c>
      <c r="P3092">
        <v>0</v>
      </c>
      <c r="Q3092" s="1" t="s">
        <v>14034</v>
      </c>
      <c r="R3092">
        <v>2019</v>
      </c>
      <c r="S3092" s="1" t="s">
        <v>41</v>
      </c>
    </row>
    <row r="3093" spans="1:19" x14ac:dyDescent="0.35">
      <c r="A3093">
        <v>25910859</v>
      </c>
      <c r="B3093" s="1" t="s">
        <v>4293</v>
      </c>
      <c r="C3093">
        <v>24502661</v>
      </c>
      <c r="D3093" s="1" t="s">
        <v>243</v>
      </c>
      <c r="E3093" s="1" t="s">
        <v>47</v>
      </c>
      <c r="F3093">
        <v>37.970460000000003</v>
      </c>
      <c r="G3093">
        <v>23.744710000000001</v>
      </c>
      <c r="H3093" s="1" t="s">
        <v>22</v>
      </c>
      <c r="I3093">
        <v>42</v>
      </c>
      <c r="J3093">
        <v>3</v>
      </c>
      <c r="K3093">
        <v>43</v>
      </c>
      <c r="L3093" s="2">
        <v>44548</v>
      </c>
      <c r="M3093">
        <v>1.03</v>
      </c>
      <c r="N3093">
        <v>2</v>
      </c>
      <c r="O3093">
        <v>352</v>
      </c>
      <c r="P3093">
        <v>11</v>
      </c>
      <c r="Q3093" s="1" t="s">
        <v>14035</v>
      </c>
      <c r="R3093">
        <v>2021</v>
      </c>
      <c r="S3093" s="1" t="s">
        <v>27</v>
      </c>
    </row>
    <row r="3094" spans="1:19" x14ac:dyDescent="0.35">
      <c r="A3094">
        <v>25911519</v>
      </c>
      <c r="B3094" s="1" t="s">
        <v>4294</v>
      </c>
      <c r="C3094">
        <v>194730667</v>
      </c>
      <c r="D3094" s="1" t="s">
        <v>742</v>
      </c>
      <c r="E3094" s="1" t="s">
        <v>135</v>
      </c>
      <c r="F3094">
        <v>37.963430000000002</v>
      </c>
      <c r="G3094">
        <v>23.722560000000001</v>
      </c>
      <c r="H3094" s="1" t="s">
        <v>22</v>
      </c>
      <c r="I3094">
        <v>35</v>
      </c>
      <c r="J3094">
        <v>30</v>
      </c>
      <c r="K3094">
        <v>71</v>
      </c>
      <c r="L3094" s="2">
        <v>44522</v>
      </c>
      <c r="M3094">
        <v>1.68</v>
      </c>
      <c r="N3094">
        <v>1</v>
      </c>
      <c r="O3094">
        <v>175</v>
      </c>
      <c r="P3094">
        <v>2</v>
      </c>
      <c r="Q3094" s="1" t="s">
        <v>14036</v>
      </c>
      <c r="R3094">
        <v>2021</v>
      </c>
      <c r="S3094" s="1" t="s">
        <v>25</v>
      </c>
    </row>
    <row r="3095" spans="1:19" x14ac:dyDescent="0.35">
      <c r="A3095">
        <v>25924218</v>
      </c>
      <c r="B3095" s="1" t="s">
        <v>4295</v>
      </c>
      <c r="C3095">
        <v>194635507</v>
      </c>
      <c r="D3095" s="1" t="s">
        <v>79</v>
      </c>
      <c r="E3095" s="1" t="s">
        <v>703</v>
      </c>
      <c r="F3095">
        <v>37.997230000000002</v>
      </c>
      <c r="G3095">
        <v>23.72099</v>
      </c>
      <c r="H3095" s="1" t="s">
        <v>22</v>
      </c>
      <c r="I3095">
        <v>35</v>
      </c>
      <c r="J3095">
        <v>3</v>
      </c>
      <c r="K3095">
        <v>17</v>
      </c>
      <c r="L3095" s="2">
        <v>43434</v>
      </c>
      <c r="M3095">
        <v>0.4</v>
      </c>
      <c r="N3095">
        <v>1</v>
      </c>
      <c r="O3095">
        <v>162</v>
      </c>
      <c r="P3095">
        <v>0</v>
      </c>
      <c r="Q3095" s="1"/>
      <c r="R3095">
        <v>2018</v>
      </c>
      <c r="S3095" s="1" t="s">
        <v>25</v>
      </c>
    </row>
    <row r="3096" spans="1:19" x14ac:dyDescent="0.35">
      <c r="A3096">
        <v>25926090</v>
      </c>
      <c r="B3096" s="1" t="s">
        <v>4296</v>
      </c>
      <c r="C3096">
        <v>113548208</v>
      </c>
      <c r="D3096" s="1" t="s">
        <v>2069</v>
      </c>
      <c r="E3096" s="1" t="s">
        <v>186</v>
      </c>
      <c r="F3096">
        <v>37.962940000000003</v>
      </c>
      <c r="G3096">
        <v>23.727930000000001</v>
      </c>
      <c r="H3096" s="1" t="s">
        <v>22</v>
      </c>
      <c r="I3096">
        <v>66</v>
      </c>
      <c r="J3096">
        <v>2</v>
      </c>
      <c r="K3096">
        <v>36</v>
      </c>
      <c r="L3096" s="2">
        <v>44486</v>
      </c>
      <c r="M3096">
        <v>0.85</v>
      </c>
      <c r="N3096">
        <v>38</v>
      </c>
      <c r="O3096">
        <v>325</v>
      </c>
      <c r="P3096">
        <v>12</v>
      </c>
      <c r="Q3096" s="1" t="s">
        <v>14037</v>
      </c>
      <c r="R3096">
        <v>2021</v>
      </c>
      <c r="S3096" s="1" t="s">
        <v>44</v>
      </c>
    </row>
    <row r="3097" spans="1:19" x14ac:dyDescent="0.35">
      <c r="A3097">
        <v>25929998</v>
      </c>
      <c r="B3097" s="1" t="s">
        <v>4297</v>
      </c>
      <c r="C3097">
        <v>1418201</v>
      </c>
      <c r="D3097" s="1" t="s">
        <v>94</v>
      </c>
      <c r="E3097" s="1" t="s">
        <v>33</v>
      </c>
      <c r="F3097">
        <v>37.978140000000003</v>
      </c>
      <c r="G3097">
        <v>23.72832</v>
      </c>
      <c r="H3097" s="1" t="s">
        <v>22</v>
      </c>
      <c r="I3097">
        <v>80</v>
      </c>
      <c r="J3097">
        <v>3</v>
      </c>
      <c r="K3097">
        <v>10</v>
      </c>
      <c r="L3097" s="2">
        <v>44458</v>
      </c>
      <c r="M3097">
        <v>1.82</v>
      </c>
      <c r="N3097">
        <v>40</v>
      </c>
      <c r="O3097">
        <v>350</v>
      </c>
      <c r="P3097">
        <v>10</v>
      </c>
      <c r="Q3097" s="1"/>
      <c r="R3097">
        <v>2021</v>
      </c>
      <c r="S3097" s="1" t="s">
        <v>23</v>
      </c>
    </row>
    <row r="3098" spans="1:19" x14ac:dyDescent="0.35">
      <c r="A3098">
        <v>25932709</v>
      </c>
      <c r="B3098" s="1" t="s">
        <v>4298</v>
      </c>
      <c r="C3098">
        <v>186969972</v>
      </c>
      <c r="D3098" s="1" t="s">
        <v>1193</v>
      </c>
      <c r="E3098" s="1" t="s">
        <v>186</v>
      </c>
      <c r="F3098">
        <v>37.954300000000003</v>
      </c>
      <c r="G3098">
        <v>23.72364</v>
      </c>
      <c r="H3098" s="1" t="s">
        <v>22</v>
      </c>
      <c r="I3098">
        <v>75</v>
      </c>
      <c r="J3098">
        <v>2</v>
      </c>
      <c r="K3098">
        <v>14</v>
      </c>
      <c r="L3098" s="2">
        <v>44332</v>
      </c>
      <c r="M3098">
        <v>0.33</v>
      </c>
      <c r="N3098">
        <v>1</v>
      </c>
      <c r="O3098">
        <v>168</v>
      </c>
      <c r="P3098">
        <v>1</v>
      </c>
      <c r="Q3098" s="1" t="s">
        <v>14038</v>
      </c>
      <c r="R3098">
        <v>2021</v>
      </c>
      <c r="S3098" s="1" t="s">
        <v>90</v>
      </c>
    </row>
    <row r="3099" spans="1:19" x14ac:dyDescent="0.35">
      <c r="A3099">
        <v>25934330</v>
      </c>
      <c r="B3099" s="1" t="s">
        <v>4299</v>
      </c>
      <c r="C3099">
        <v>29927830</v>
      </c>
      <c r="D3099" s="1" t="s">
        <v>1112</v>
      </c>
      <c r="E3099" s="1" t="s">
        <v>186</v>
      </c>
      <c r="F3099">
        <v>37.962339999999998</v>
      </c>
      <c r="G3099">
        <v>23.731439999999999</v>
      </c>
      <c r="H3099" s="1" t="s">
        <v>22</v>
      </c>
      <c r="I3099">
        <v>41</v>
      </c>
      <c r="J3099">
        <v>1</v>
      </c>
      <c r="K3099">
        <v>98</v>
      </c>
      <c r="L3099" s="2">
        <v>44520</v>
      </c>
      <c r="M3099">
        <v>2.4</v>
      </c>
      <c r="N3099">
        <v>153</v>
      </c>
      <c r="O3099">
        <v>353</v>
      </c>
      <c r="P3099">
        <v>24</v>
      </c>
      <c r="Q3099" s="1" t="s">
        <v>14039</v>
      </c>
      <c r="R3099">
        <v>2021</v>
      </c>
      <c r="S3099" s="1" t="s">
        <v>25</v>
      </c>
    </row>
    <row r="3100" spans="1:19" x14ac:dyDescent="0.35">
      <c r="A3100">
        <v>25939398</v>
      </c>
      <c r="B3100" s="1" t="s">
        <v>4300</v>
      </c>
      <c r="C3100">
        <v>187990066</v>
      </c>
      <c r="D3100" s="1" t="s">
        <v>2792</v>
      </c>
      <c r="E3100" s="1" t="s">
        <v>186</v>
      </c>
      <c r="F3100">
        <v>37.955170000000003</v>
      </c>
      <c r="G3100">
        <v>23.72626</v>
      </c>
      <c r="H3100" s="1" t="s">
        <v>22</v>
      </c>
      <c r="I3100">
        <v>45</v>
      </c>
      <c r="J3100">
        <v>7</v>
      </c>
      <c r="K3100">
        <v>0</v>
      </c>
      <c r="L3100" s="2"/>
      <c r="N3100">
        <v>1</v>
      </c>
      <c r="O3100">
        <v>0</v>
      </c>
      <c r="P3100">
        <v>0</v>
      </c>
      <c r="Q3100" s="1"/>
      <c r="S3100" s="1"/>
    </row>
    <row r="3101" spans="1:19" x14ac:dyDescent="0.35">
      <c r="A3101">
        <v>25944336</v>
      </c>
      <c r="B3101" s="1" t="s">
        <v>4301</v>
      </c>
      <c r="C3101">
        <v>195006960</v>
      </c>
      <c r="D3101" s="1" t="s">
        <v>243</v>
      </c>
      <c r="E3101" s="1" t="s">
        <v>156</v>
      </c>
      <c r="F3101">
        <v>37.972830000000002</v>
      </c>
      <c r="G3101">
        <v>23.715</v>
      </c>
      <c r="H3101" s="1" t="s">
        <v>22</v>
      </c>
      <c r="I3101">
        <v>49</v>
      </c>
      <c r="J3101">
        <v>7</v>
      </c>
      <c r="K3101">
        <v>26</v>
      </c>
      <c r="L3101" s="2">
        <v>44438</v>
      </c>
      <c r="M3101">
        <v>0.61</v>
      </c>
      <c r="N3101">
        <v>1</v>
      </c>
      <c r="O3101">
        <v>0</v>
      </c>
      <c r="P3101">
        <v>3</v>
      </c>
      <c r="Q3101" s="1" t="s">
        <v>14040</v>
      </c>
      <c r="R3101">
        <v>2021</v>
      </c>
      <c r="S3101" s="1" t="s">
        <v>41</v>
      </c>
    </row>
    <row r="3102" spans="1:19" x14ac:dyDescent="0.35">
      <c r="A3102">
        <v>25945144</v>
      </c>
      <c r="B3102" s="1" t="s">
        <v>4302</v>
      </c>
      <c r="C3102">
        <v>160618657</v>
      </c>
      <c r="D3102" s="1" t="s">
        <v>4303</v>
      </c>
      <c r="E3102" s="1" t="s">
        <v>89</v>
      </c>
      <c r="F3102">
        <v>38.016370000000002</v>
      </c>
      <c r="G3102">
        <v>23.7424</v>
      </c>
      <c r="H3102" s="1" t="s">
        <v>22</v>
      </c>
      <c r="I3102">
        <v>80</v>
      </c>
      <c r="J3102">
        <v>3</v>
      </c>
      <c r="K3102">
        <v>5</v>
      </c>
      <c r="L3102" s="2">
        <v>44455</v>
      </c>
      <c r="M3102">
        <v>0.12</v>
      </c>
      <c r="N3102">
        <v>1</v>
      </c>
      <c r="O3102">
        <v>83</v>
      </c>
      <c r="P3102">
        <v>2</v>
      </c>
      <c r="Q3102" s="1" t="s">
        <v>14041</v>
      </c>
      <c r="R3102">
        <v>2021</v>
      </c>
      <c r="S3102" s="1" t="s">
        <v>23</v>
      </c>
    </row>
    <row r="3103" spans="1:19" x14ac:dyDescent="0.35">
      <c r="A3103">
        <v>25954047</v>
      </c>
      <c r="B3103" s="1" t="s">
        <v>4304</v>
      </c>
      <c r="C3103">
        <v>54024405</v>
      </c>
      <c r="D3103" s="1" t="s">
        <v>1249</v>
      </c>
      <c r="E3103" s="1" t="s">
        <v>33</v>
      </c>
      <c r="F3103">
        <v>37.976610000000001</v>
      </c>
      <c r="G3103">
        <v>23.7273</v>
      </c>
      <c r="H3103" s="1" t="s">
        <v>22</v>
      </c>
      <c r="I3103">
        <v>45</v>
      </c>
      <c r="J3103">
        <v>1</v>
      </c>
      <c r="K3103">
        <v>42</v>
      </c>
      <c r="L3103" s="2">
        <v>44542</v>
      </c>
      <c r="M3103">
        <v>0.98</v>
      </c>
      <c r="N3103">
        <v>4</v>
      </c>
      <c r="O3103">
        <v>38</v>
      </c>
      <c r="P3103">
        <v>18</v>
      </c>
      <c r="Q3103" s="1" t="s">
        <v>14042</v>
      </c>
      <c r="R3103">
        <v>2021</v>
      </c>
      <c r="S3103" s="1" t="s">
        <v>27</v>
      </c>
    </row>
    <row r="3104" spans="1:19" x14ac:dyDescent="0.35">
      <c r="A3104">
        <v>25957372</v>
      </c>
      <c r="B3104" s="1" t="s">
        <v>4305</v>
      </c>
      <c r="C3104">
        <v>195118346</v>
      </c>
      <c r="D3104" s="1" t="s">
        <v>4306</v>
      </c>
      <c r="E3104" s="1" t="s">
        <v>89</v>
      </c>
      <c r="F3104">
        <v>38.021360000000001</v>
      </c>
      <c r="G3104">
        <v>23.733879999999999</v>
      </c>
      <c r="H3104" s="1" t="s">
        <v>22</v>
      </c>
      <c r="I3104">
        <v>150</v>
      </c>
      <c r="J3104">
        <v>4</v>
      </c>
      <c r="K3104">
        <v>1</v>
      </c>
      <c r="L3104" s="2">
        <v>43667</v>
      </c>
      <c r="M3104">
        <v>0.03</v>
      </c>
      <c r="N3104">
        <v>1</v>
      </c>
      <c r="O3104">
        <v>0</v>
      </c>
      <c r="P3104">
        <v>0</v>
      </c>
      <c r="Q3104" s="1"/>
      <c r="R3104">
        <v>2019</v>
      </c>
      <c r="S3104" s="1" t="s">
        <v>57</v>
      </c>
    </row>
    <row r="3105" spans="1:19" x14ac:dyDescent="0.35">
      <c r="A3105">
        <v>25975140</v>
      </c>
      <c r="B3105" s="1" t="s">
        <v>4307</v>
      </c>
      <c r="C3105">
        <v>83692638</v>
      </c>
      <c r="D3105" s="1" t="s">
        <v>3570</v>
      </c>
      <c r="E3105" s="1" t="s">
        <v>51</v>
      </c>
      <c r="F3105">
        <v>37.991169999999997</v>
      </c>
      <c r="G3105">
        <v>23.72672</v>
      </c>
      <c r="H3105" s="1" t="s">
        <v>22</v>
      </c>
      <c r="I3105">
        <v>32</v>
      </c>
      <c r="J3105">
        <v>2</v>
      </c>
      <c r="K3105">
        <v>74</v>
      </c>
      <c r="L3105" s="2">
        <v>44512</v>
      </c>
      <c r="M3105">
        <v>1.73</v>
      </c>
      <c r="N3105">
        <v>1</v>
      </c>
      <c r="O3105">
        <v>260</v>
      </c>
      <c r="P3105">
        <v>14</v>
      </c>
      <c r="Q3105" s="1" t="s">
        <v>14043</v>
      </c>
      <c r="R3105">
        <v>2021</v>
      </c>
      <c r="S3105" s="1" t="s">
        <v>25</v>
      </c>
    </row>
    <row r="3106" spans="1:19" x14ac:dyDescent="0.35">
      <c r="A3106">
        <v>25976778</v>
      </c>
      <c r="B3106" s="1" t="s">
        <v>4308</v>
      </c>
      <c r="C3106">
        <v>155617522</v>
      </c>
      <c r="D3106" s="1" t="s">
        <v>3068</v>
      </c>
      <c r="E3106" s="1" t="s">
        <v>97</v>
      </c>
      <c r="F3106">
        <v>37.994160000000001</v>
      </c>
      <c r="G3106">
        <v>23.729469999999999</v>
      </c>
      <c r="H3106" s="1" t="s">
        <v>22</v>
      </c>
      <c r="I3106">
        <v>29</v>
      </c>
      <c r="J3106">
        <v>2</v>
      </c>
      <c r="K3106">
        <v>65</v>
      </c>
      <c r="L3106" s="2">
        <v>44552</v>
      </c>
      <c r="M3106">
        <v>1.55</v>
      </c>
      <c r="N3106">
        <v>7</v>
      </c>
      <c r="O3106">
        <v>349</v>
      </c>
      <c r="P3106">
        <v>12</v>
      </c>
      <c r="Q3106" s="1"/>
      <c r="R3106">
        <v>2021</v>
      </c>
      <c r="S3106" s="1" t="s">
        <v>27</v>
      </c>
    </row>
    <row r="3107" spans="1:19" x14ac:dyDescent="0.35">
      <c r="A3107">
        <v>25985325</v>
      </c>
      <c r="B3107" s="1" t="s">
        <v>4309</v>
      </c>
      <c r="C3107">
        <v>194684833</v>
      </c>
      <c r="D3107" s="1" t="s">
        <v>3335</v>
      </c>
      <c r="E3107" s="1" t="s">
        <v>135</v>
      </c>
      <c r="F3107">
        <v>37.967260000000003</v>
      </c>
      <c r="G3107">
        <v>23.725709999999999</v>
      </c>
      <c r="H3107" s="1" t="s">
        <v>37</v>
      </c>
      <c r="I3107">
        <v>25</v>
      </c>
      <c r="J3107">
        <v>1</v>
      </c>
      <c r="K3107">
        <v>0</v>
      </c>
      <c r="L3107" s="2"/>
      <c r="N3107">
        <v>2</v>
      </c>
      <c r="O3107">
        <v>365</v>
      </c>
      <c r="P3107">
        <v>0</v>
      </c>
      <c r="Q3107" s="1" t="s">
        <v>14044</v>
      </c>
      <c r="S3107" s="1"/>
    </row>
    <row r="3108" spans="1:19" x14ac:dyDescent="0.35">
      <c r="A3108">
        <v>25989917</v>
      </c>
      <c r="B3108" s="1" t="s">
        <v>4310</v>
      </c>
      <c r="C3108">
        <v>195350767</v>
      </c>
      <c r="D3108" s="1" t="s">
        <v>4311</v>
      </c>
      <c r="E3108" s="1" t="s">
        <v>229</v>
      </c>
      <c r="F3108">
        <v>37.972850000000001</v>
      </c>
      <c r="G3108">
        <v>23.754549999999998</v>
      </c>
      <c r="H3108" s="1" t="s">
        <v>22</v>
      </c>
      <c r="I3108">
        <v>35</v>
      </c>
      <c r="J3108">
        <v>1</v>
      </c>
      <c r="K3108">
        <v>1</v>
      </c>
      <c r="L3108" s="2">
        <v>43343</v>
      </c>
      <c r="M3108">
        <v>0.02</v>
      </c>
      <c r="N3108">
        <v>1</v>
      </c>
      <c r="O3108">
        <v>171</v>
      </c>
      <c r="P3108">
        <v>0</v>
      </c>
      <c r="Q3108" s="1"/>
      <c r="R3108">
        <v>2018</v>
      </c>
      <c r="S3108" s="1" t="s">
        <v>41</v>
      </c>
    </row>
    <row r="3109" spans="1:19" x14ac:dyDescent="0.35">
      <c r="A3109">
        <v>25992616</v>
      </c>
      <c r="B3109" s="1" t="s">
        <v>4312</v>
      </c>
      <c r="C3109">
        <v>194627760</v>
      </c>
      <c r="D3109" s="1" t="s">
        <v>4313</v>
      </c>
      <c r="E3109" s="1" t="s">
        <v>186</v>
      </c>
      <c r="F3109">
        <v>37.962609999999998</v>
      </c>
      <c r="G3109">
        <v>23.729780000000002</v>
      </c>
      <c r="H3109" s="1" t="s">
        <v>22</v>
      </c>
      <c r="I3109">
        <v>55</v>
      </c>
      <c r="J3109">
        <v>2</v>
      </c>
      <c r="K3109">
        <v>32</v>
      </c>
      <c r="L3109" s="2">
        <v>44488</v>
      </c>
      <c r="M3109">
        <v>0.75</v>
      </c>
      <c r="N3109">
        <v>9</v>
      </c>
      <c r="O3109">
        <v>228</v>
      </c>
      <c r="P3109">
        <v>4</v>
      </c>
      <c r="Q3109" s="1" t="s">
        <v>14045</v>
      </c>
      <c r="R3109">
        <v>2021</v>
      </c>
      <c r="S3109" s="1" t="s">
        <v>44</v>
      </c>
    </row>
    <row r="3110" spans="1:19" x14ac:dyDescent="0.35">
      <c r="A3110">
        <v>25999004</v>
      </c>
      <c r="B3110" s="1" t="s">
        <v>4314</v>
      </c>
      <c r="C3110">
        <v>195413117</v>
      </c>
      <c r="D3110" s="1" t="s">
        <v>4315</v>
      </c>
      <c r="E3110" s="1" t="s">
        <v>135</v>
      </c>
      <c r="F3110">
        <v>37.96772</v>
      </c>
      <c r="G3110">
        <v>23.727340000000002</v>
      </c>
      <c r="H3110" s="1" t="s">
        <v>22</v>
      </c>
      <c r="I3110">
        <v>40</v>
      </c>
      <c r="J3110">
        <v>20</v>
      </c>
      <c r="K3110">
        <v>4</v>
      </c>
      <c r="L3110" s="2">
        <v>43552</v>
      </c>
      <c r="M3110">
        <v>0.09</v>
      </c>
      <c r="N3110">
        <v>1</v>
      </c>
      <c r="O3110">
        <v>0</v>
      </c>
      <c r="P3110">
        <v>0</v>
      </c>
      <c r="Q3110" s="1" t="s">
        <v>14046</v>
      </c>
      <c r="R3110">
        <v>2019</v>
      </c>
      <c r="S3110" s="1" t="s">
        <v>199</v>
      </c>
    </row>
    <row r="3111" spans="1:19" x14ac:dyDescent="0.35">
      <c r="A3111">
        <v>26000136</v>
      </c>
      <c r="B3111" s="1" t="s">
        <v>4316</v>
      </c>
      <c r="C3111">
        <v>195421135</v>
      </c>
      <c r="D3111" s="1" t="s">
        <v>4317</v>
      </c>
      <c r="E3111" s="1" t="s">
        <v>33</v>
      </c>
      <c r="F3111">
        <v>37.983809999999998</v>
      </c>
      <c r="G3111">
        <v>23.727540000000001</v>
      </c>
      <c r="H3111" s="1" t="s">
        <v>22</v>
      </c>
      <c r="I3111">
        <v>33</v>
      </c>
      <c r="J3111">
        <v>1</v>
      </c>
      <c r="K3111">
        <v>10</v>
      </c>
      <c r="L3111" s="2">
        <v>43588</v>
      </c>
      <c r="M3111">
        <v>0.24</v>
      </c>
      <c r="N3111">
        <v>1</v>
      </c>
      <c r="O3111">
        <v>0</v>
      </c>
      <c r="P3111">
        <v>0</v>
      </c>
      <c r="Q3111" s="1"/>
      <c r="R3111">
        <v>2019</v>
      </c>
      <c r="S3111" s="1" t="s">
        <v>90</v>
      </c>
    </row>
    <row r="3112" spans="1:19" x14ac:dyDescent="0.35">
      <c r="A3112">
        <v>26006206</v>
      </c>
      <c r="B3112" s="1" t="s">
        <v>4318</v>
      </c>
      <c r="C3112">
        <v>195461698</v>
      </c>
      <c r="D3112" s="1" t="s">
        <v>4319</v>
      </c>
      <c r="E3112" s="1" t="s">
        <v>51</v>
      </c>
      <c r="F3112">
        <v>37.989130000000003</v>
      </c>
      <c r="G3112">
        <v>23.726410000000001</v>
      </c>
      <c r="H3112" s="1" t="s">
        <v>22</v>
      </c>
      <c r="I3112">
        <v>22</v>
      </c>
      <c r="J3112">
        <v>2</v>
      </c>
      <c r="K3112">
        <v>82</v>
      </c>
      <c r="L3112" s="2">
        <v>44468</v>
      </c>
      <c r="M3112">
        <v>1.98</v>
      </c>
      <c r="N3112">
        <v>1</v>
      </c>
      <c r="O3112">
        <v>289</v>
      </c>
      <c r="P3112">
        <v>14</v>
      </c>
      <c r="Q3112" s="1"/>
      <c r="R3112">
        <v>2021</v>
      </c>
      <c r="S3112" s="1" t="s">
        <v>23</v>
      </c>
    </row>
    <row r="3113" spans="1:19" x14ac:dyDescent="0.35">
      <c r="A3113">
        <v>26007300</v>
      </c>
      <c r="B3113" s="1" t="s">
        <v>4320</v>
      </c>
      <c r="C3113">
        <v>90390850</v>
      </c>
      <c r="D3113" s="1" t="s">
        <v>1722</v>
      </c>
      <c r="E3113" s="1" t="s">
        <v>123</v>
      </c>
      <c r="F3113">
        <v>37.977260000000001</v>
      </c>
      <c r="G3113">
        <v>23.723089999999999</v>
      </c>
      <c r="H3113" s="1" t="s">
        <v>22</v>
      </c>
      <c r="I3113">
        <v>53</v>
      </c>
      <c r="J3113">
        <v>1</v>
      </c>
      <c r="K3113">
        <v>417</v>
      </c>
      <c r="L3113" s="2">
        <v>44537</v>
      </c>
      <c r="M3113">
        <v>9.8800000000000008</v>
      </c>
      <c r="N3113">
        <v>39</v>
      </c>
      <c r="O3113">
        <v>172</v>
      </c>
      <c r="P3113">
        <v>120</v>
      </c>
      <c r="Q3113" s="1" t="s">
        <v>14047</v>
      </c>
      <c r="R3113">
        <v>2021</v>
      </c>
      <c r="S3113" s="1" t="s">
        <v>27</v>
      </c>
    </row>
    <row r="3114" spans="1:19" x14ac:dyDescent="0.35">
      <c r="A3114">
        <v>26015760</v>
      </c>
      <c r="B3114" s="1" t="s">
        <v>4321</v>
      </c>
      <c r="C3114">
        <v>195540457</v>
      </c>
      <c r="D3114" s="1" t="s">
        <v>2244</v>
      </c>
      <c r="E3114" s="1" t="s">
        <v>62</v>
      </c>
      <c r="F3114">
        <v>37.962780000000002</v>
      </c>
      <c r="G3114">
        <v>23.71904</v>
      </c>
      <c r="H3114" s="1" t="s">
        <v>22</v>
      </c>
      <c r="I3114">
        <v>40</v>
      </c>
      <c r="J3114">
        <v>1</v>
      </c>
      <c r="K3114">
        <v>135</v>
      </c>
      <c r="L3114" s="2">
        <v>44121</v>
      </c>
      <c r="M3114">
        <v>3.17</v>
      </c>
      <c r="N3114">
        <v>1</v>
      </c>
      <c r="O3114">
        <v>246</v>
      </c>
      <c r="P3114">
        <v>0</v>
      </c>
      <c r="Q3114" s="1" t="s">
        <v>14048</v>
      </c>
      <c r="R3114">
        <v>2020</v>
      </c>
      <c r="S3114" s="1" t="s">
        <v>44</v>
      </c>
    </row>
    <row r="3115" spans="1:19" x14ac:dyDescent="0.35">
      <c r="A3115">
        <v>26017029</v>
      </c>
      <c r="B3115" s="1" t="s">
        <v>4322</v>
      </c>
      <c r="C3115">
        <v>182059308</v>
      </c>
      <c r="D3115" s="1" t="s">
        <v>442</v>
      </c>
      <c r="E3115" s="1" t="s">
        <v>97</v>
      </c>
      <c r="F3115">
        <v>37.99841</v>
      </c>
      <c r="G3115">
        <v>23.730969999999999</v>
      </c>
      <c r="H3115" s="1" t="s">
        <v>22</v>
      </c>
      <c r="I3115">
        <v>41</v>
      </c>
      <c r="J3115">
        <v>1</v>
      </c>
      <c r="K3115">
        <v>0</v>
      </c>
      <c r="L3115" s="2"/>
      <c r="N3115">
        <v>1</v>
      </c>
      <c r="O3115">
        <v>178</v>
      </c>
      <c r="P3115">
        <v>0</v>
      </c>
      <c r="Q3115" s="1"/>
      <c r="S3115" s="1"/>
    </row>
    <row r="3116" spans="1:19" x14ac:dyDescent="0.35">
      <c r="A3116">
        <v>26020971</v>
      </c>
      <c r="B3116" s="1" t="s">
        <v>4323</v>
      </c>
      <c r="C3116">
        <v>186572655</v>
      </c>
      <c r="D3116" s="1" t="s">
        <v>4324</v>
      </c>
      <c r="E3116" s="1" t="s">
        <v>33</v>
      </c>
      <c r="F3116">
        <v>37.975000000000001</v>
      </c>
      <c r="G3116">
        <v>23.731829999999999</v>
      </c>
      <c r="H3116" s="1" t="s">
        <v>22</v>
      </c>
      <c r="I3116">
        <v>290</v>
      </c>
      <c r="J3116">
        <v>1</v>
      </c>
      <c r="K3116">
        <v>4</v>
      </c>
      <c r="L3116" s="2">
        <v>44446</v>
      </c>
      <c r="M3116">
        <v>0.72</v>
      </c>
      <c r="N3116">
        <v>1</v>
      </c>
      <c r="O3116">
        <v>146</v>
      </c>
      <c r="P3116">
        <v>4</v>
      </c>
      <c r="Q3116" s="1" t="s">
        <v>14049</v>
      </c>
      <c r="R3116">
        <v>2021</v>
      </c>
      <c r="S3116" s="1" t="s">
        <v>23</v>
      </c>
    </row>
    <row r="3117" spans="1:19" x14ac:dyDescent="0.35">
      <c r="A3117">
        <v>26021624</v>
      </c>
      <c r="B3117" s="1" t="s">
        <v>4325</v>
      </c>
      <c r="C3117">
        <v>195571461</v>
      </c>
      <c r="D3117" s="1" t="s">
        <v>358</v>
      </c>
      <c r="E3117" s="1" t="s">
        <v>186</v>
      </c>
      <c r="F3117">
        <v>37.961620000000003</v>
      </c>
      <c r="G3117">
        <v>23.728860000000001</v>
      </c>
      <c r="H3117" s="1" t="s">
        <v>22</v>
      </c>
      <c r="I3117">
        <v>42</v>
      </c>
      <c r="J3117">
        <v>2</v>
      </c>
      <c r="K3117">
        <v>90</v>
      </c>
      <c r="L3117" s="2">
        <v>44514</v>
      </c>
      <c r="M3117">
        <v>2.12</v>
      </c>
      <c r="N3117">
        <v>1</v>
      </c>
      <c r="O3117">
        <v>163</v>
      </c>
      <c r="P3117">
        <v>3</v>
      </c>
      <c r="Q3117" s="1" t="s">
        <v>14050</v>
      </c>
      <c r="R3117">
        <v>2021</v>
      </c>
      <c r="S3117" s="1" t="s">
        <v>25</v>
      </c>
    </row>
    <row r="3118" spans="1:19" x14ac:dyDescent="0.35">
      <c r="A3118">
        <v>26022897</v>
      </c>
      <c r="B3118" s="1" t="s">
        <v>4326</v>
      </c>
      <c r="C3118">
        <v>114156592</v>
      </c>
      <c r="D3118" s="1" t="s">
        <v>2081</v>
      </c>
      <c r="E3118" s="1" t="s">
        <v>135</v>
      </c>
      <c r="F3118">
        <v>37.966140000000003</v>
      </c>
      <c r="G3118">
        <v>23.726600000000001</v>
      </c>
      <c r="H3118" s="1" t="s">
        <v>22</v>
      </c>
      <c r="I3118">
        <v>159</v>
      </c>
      <c r="J3118">
        <v>1</v>
      </c>
      <c r="K3118">
        <v>26</v>
      </c>
      <c r="L3118" s="2">
        <v>44446</v>
      </c>
      <c r="M3118">
        <v>0.61</v>
      </c>
      <c r="N3118">
        <v>32</v>
      </c>
      <c r="O3118">
        <v>343</v>
      </c>
      <c r="P3118">
        <v>13</v>
      </c>
      <c r="Q3118" s="1" t="s">
        <v>12776</v>
      </c>
      <c r="R3118">
        <v>2021</v>
      </c>
      <c r="S3118" s="1" t="s">
        <v>23</v>
      </c>
    </row>
    <row r="3119" spans="1:19" x14ac:dyDescent="0.35">
      <c r="A3119">
        <v>26024979</v>
      </c>
      <c r="B3119" s="1" t="s">
        <v>4327</v>
      </c>
      <c r="C3119">
        <v>33265171</v>
      </c>
      <c r="D3119" s="1" t="s">
        <v>412</v>
      </c>
      <c r="E3119" s="1" t="s">
        <v>54</v>
      </c>
      <c r="F3119">
        <v>37.967419999999997</v>
      </c>
      <c r="G3119">
        <v>23.743130000000001</v>
      </c>
      <c r="H3119" s="1" t="s">
        <v>22</v>
      </c>
      <c r="I3119">
        <v>35</v>
      </c>
      <c r="J3119">
        <v>2</v>
      </c>
      <c r="K3119">
        <v>45</v>
      </c>
      <c r="L3119" s="2">
        <v>43821</v>
      </c>
      <c r="M3119">
        <v>1.05</v>
      </c>
      <c r="N3119">
        <v>2</v>
      </c>
      <c r="O3119">
        <v>176</v>
      </c>
      <c r="P3119">
        <v>0</v>
      </c>
      <c r="Q3119" s="1" t="s">
        <v>14051</v>
      </c>
      <c r="R3119">
        <v>2019</v>
      </c>
      <c r="S3119" s="1" t="s">
        <v>27</v>
      </c>
    </row>
    <row r="3120" spans="1:19" x14ac:dyDescent="0.35">
      <c r="A3120">
        <v>26026004</v>
      </c>
      <c r="B3120" s="1" t="s">
        <v>4328</v>
      </c>
      <c r="C3120">
        <v>195595880</v>
      </c>
      <c r="D3120" s="1" t="s">
        <v>79</v>
      </c>
      <c r="E3120" s="1" t="s">
        <v>186</v>
      </c>
      <c r="F3120">
        <v>37.956240000000001</v>
      </c>
      <c r="G3120">
        <v>23.726189999999999</v>
      </c>
      <c r="H3120" s="1" t="s">
        <v>22</v>
      </c>
      <c r="I3120">
        <v>36</v>
      </c>
      <c r="J3120">
        <v>2</v>
      </c>
      <c r="K3120">
        <v>53</v>
      </c>
      <c r="L3120" s="2">
        <v>44207</v>
      </c>
      <c r="M3120">
        <v>1.29</v>
      </c>
      <c r="N3120">
        <v>1</v>
      </c>
      <c r="O3120">
        <v>266</v>
      </c>
      <c r="P3120">
        <v>1</v>
      </c>
      <c r="Q3120" s="1" t="s">
        <v>14052</v>
      </c>
      <c r="R3120">
        <v>2021</v>
      </c>
      <c r="S3120" s="1" t="s">
        <v>30</v>
      </c>
    </row>
    <row r="3121" spans="1:19" x14ac:dyDescent="0.35">
      <c r="A3121">
        <v>26027837</v>
      </c>
      <c r="B3121" s="1" t="s">
        <v>4329</v>
      </c>
      <c r="C3121">
        <v>13031654</v>
      </c>
      <c r="D3121" s="1" t="s">
        <v>3762</v>
      </c>
      <c r="E3121" s="1" t="s">
        <v>97</v>
      </c>
      <c r="F3121">
        <v>37.996299999999998</v>
      </c>
      <c r="G3121">
        <v>23.728940000000001</v>
      </c>
      <c r="H3121" s="1" t="s">
        <v>22</v>
      </c>
      <c r="I3121">
        <v>40</v>
      </c>
      <c r="J3121">
        <v>2</v>
      </c>
      <c r="K3121">
        <v>44</v>
      </c>
      <c r="L3121" s="2">
        <v>43891</v>
      </c>
      <c r="M3121">
        <v>1.03</v>
      </c>
      <c r="N3121">
        <v>23</v>
      </c>
      <c r="O3121">
        <v>280</v>
      </c>
      <c r="P3121">
        <v>0</v>
      </c>
      <c r="Q3121" s="1" t="s">
        <v>14053</v>
      </c>
      <c r="R3121">
        <v>2020</v>
      </c>
      <c r="S3121" s="1" t="s">
        <v>199</v>
      </c>
    </row>
    <row r="3122" spans="1:19" x14ac:dyDescent="0.35">
      <c r="A3122">
        <v>26044087</v>
      </c>
      <c r="B3122" s="1" t="s">
        <v>4330</v>
      </c>
      <c r="C3122">
        <v>942008</v>
      </c>
      <c r="D3122" s="1" t="s">
        <v>249</v>
      </c>
      <c r="E3122" s="1" t="s">
        <v>47</v>
      </c>
      <c r="F3122">
        <v>37.97289</v>
      </c>
      <c r="G3122">
        <v>23.749279999999999</v>
      </c>
      <c r="H3122" s="1" t="s">
        <v>22</v>
      </c>
      <c r="I3122">
        <v>30</v>
      </c>
      <c r="J3122">
        <v>2</v>
      </c>
      <c r="K3122">
        <v>34</v>
      </c>
      <c r="L3122" s="2">
        <v>44134</v>
      </c>
      <c r="M3122">
        <v>0.8</v>
      </c>
      <c r="N3122">
        <v>3</v>
      </c>
      <c r="O3122">
        <v>140</v>
      </c>
      <c r="P3122">
        <v>0</v>
      </c>
      <c r="Q3122" s="1" t="s">
        <v>14054</v>
      </c>
      <c r="R3122">
        <v>2020</v>
      </c>
      <c r="S3122" s="1" t="s">
        <v>44</v>
      </c>
    </row>
    <row r="3123" spans="1:19" x14ac:dyDescent="0.35">
      <c r="A3123">
        <v>26044619</v>
      </c>
      <c r="B3123" s="1" t="s">
        <v>4331</v>
      </c>
      <c r="C3123">
        <v>31265707</v>
      </c>
      <c r="D3123" s="1" t="s">
        <v>1942</v>
      </c>
      <c r="E3123" s="1" t="s">
        <v>135</v>
      </c>
      <c r="F3123">
        <v>37.962609999999998</v>
      </c>
      <c r="G3123">
        <v>23.722650000000002</v>
      </c>
      <c r="H3123" s="1" t="s">
        <v>22</v>
      </c>
      <c r="I3123">
        <v>29</v>
      </c>
      <c r="J3123">
        <v>2</v>
      </c>
      <c r="K3123">
        <v>185</v>
      </c>
      <c r="L3123" s="2">
        <v>44531</v>
      </c>
      <c r="M3123">
        <v>4.33</v>
      </c>
      <c r="N3123">
        <v>5</v>
      </c>
      <c r="O3123">
        <v>169</v>
      </c>
      <c r="P3123">
        <v>46</v>
      </c>
      <c r="Q3123" s="1" t="s">
        <v>14055</v>
      </c>
      <c r="R3123">
        <v>2021</v>
      </c>
      <c r="S3123" s="1" t="s">
        <v>27</v>
      </c>
    </row>
    <row r="3124" spans="1:19" x14ac:dyDescent="0.35">
      <c r="A3124">
        <v>26054528</v>
      </c>
      <c r="B3124" s="1" t="s">
        <v>4332</v>
      </c>
      <c r="C3124">
        <v>191429691</v>
      </c>
      <c r="D3124" s="1" t="s">
        <v>4192</v>
      </c>
      <c r="E3124" s="1" t="s">
        <v>36</v>
      </c>
      <c r="F3124">
        <v>37.980939999999997</v>
      </c>
      <c r="G3124">
        <v>23.712479999999999</v>
      </c>
      <c r="H3124" s="1" t="s">
        <v>917</v>
      </c>
      <c r="I3124">
        <v>500</v>
      </c>
      <c r="J3124">
        <v>1</v>
      </c>
      <c r="K3124">
        <v>29</v>
      </c>
      <c r="L3124" s="2">
        <v>43878</v>
      </c>
      <c r="M3124">
        <v>0.68</v>
      </c>
      <c r="N3124">
        <v>12</v>
      </c>
      <c r="O3124">
        <v>365</v>
      </c>
      <c r="P3124">
        <v>0</v>
      </c>
      <c r="Q3124" s="1" t="s">
        <v>14056</v>
      </c>
      <c r="R3124">
        <v>2020</v>
      </c>
      <c r="S3124" s="1" t="s">
        <v>48</v>
      </c>
    </row>
    <row r="3125" spans="1:19" x14ac:dyDescent="0.35">
      <c r="A3125">
        <v>26055124</v>
      </c>
      <c r="B3125" s="1" t="s">
        <v>4333</v>
      </c>
      <c r="C3125">
        <v>99526439</v>
      </c>
      <c r="D3125" s="1" t="s">
        <v>64</v>
      </c>
      <c r="E3125" s="1" t="s">
        <v>68</v>
      </c>
      <c r="F3125">
        <v>37.977339999999998</v>
      </c>
      <c r="G3125">
        <v>23.750579999999999</v>
      </c>
      <c r="H3125" s="1" t="s">
        <v>22</v>
      </c>
      <c r="I3125">
        <v>55</v>
      </c>
      <c r="J3125">
        <v>7</v>
      </c>
      <c r="K3125">
        <v>2</v>
      </c>
      <c r="L3125" s="2">
        <v>43327</v>
      </c>
      <c r="M3125">
        <v>0.05</v>
      </c>
      <c r="N3125">
        <v>1</v>
      </c>
      <c r="O3125">
        <v>0</v>
      </c>
      <c r="P3125">
        <v>0</v>
      </c>
      <c r="Q3125" s="1"/>
      <c r="R3125">
        <v>2018</v>
      </c>
      <c r="S3125" s="1" t="s">
        <v>41</v>
      </c>
    </row>
    <row r="3126" spans="1:19" x14ac:dyDescent="0.35">
      <c r="A3126">
        <v>26057974</v>
      </c>
      <c r="B3126" s="1" t="s">
        <v>4334</v>
      </c>
      <c r="C3126">
        <v>29927830</v>
      </c>
      <c r="D3126" s="1" t="s">
        <v>1112</v>
      </c>
      <c r="E3126" s="1" t="s">
        <v>204</v>
      </c>
      <c r="F3126">
        <v>38.004800000000003</v>
      </c>
      <c r="G3126">
        <v>23.724799999999998</v>
      </c>
      <c r="H3126" s="1" t="s">
        <v>22</v>
      </c>
      <c r="I3126">
        <v>41</v>
      </c>
      <c r="J3126">
        <v>2</v>
      </c>
      <c r="K3126">
        <v>116</v>
      </c>
      <c r="L3126" s="2">
        <v>44539</v>
      </c>
      <c r="M3126">
        <v>2.81</v>
      </c>
      <c r="N3126">
        <v>153</v>
      </c>
      <c r="O3126">
        <v>302</v>
      </c>
      <c r="P3126">
        <v>33</v>
      </c>
      <c r="Q3126" s="1" t="s">
        <v>14057</v>
      </c>
      <c r="R3126">
        <v>2021</v>
      </c>
      <c r="S3126" s="1" t="s">
        <v>27</v>
      </c>
    </row>
    <row r="3127" spans="1:19" x14ac:dyDescent="0.35">
      <c r="A3127">
        <v>26066860</v>
      </c>
      <c r="B3127" s="1" t="s">
        <v>4335</v>
      </c>
      <c r="C3127">
        <v>190075774</v>
      </c>
      <c r="D3127" s="1" t="s">
        <v>1805</v>
      </c>
      <c r="E3127" s="1" t="s">
        <v>33</v>
      </c>
      <c r="F3127">
        <v>37.985700000000001</v>
      </c>
      <c r="G3127">
        <v>23.730630000000001</v>
      </c>
      <c r="H3127" s="1" t="s">
        <v>22</v>
      </c>
      <c r="I3127">
        <v>35</v>
      </c>
      <c r="J3127">
        <v>2</v>
      </c>
      <c r="K3127">
        <v>10</v>
      </c>
      <c r="L3127" s="2">
        <v>44332</v>
      </c>
      <c r="M3127">
        <v>0.24</v>
      </c>
      <c r="N3127">
        <v>4</v>
      </c>
      <c r="O3127">
        <v>40</v>
      </c>
      <c r="P3127">
        <v>1</v>
      </c>
      <c r="Q3127" s="1" t="s">
        <v>12732</v>
      </c>
      <c r="R3127">
        <v>2021</v>
      </c>
      <c r="S3127" s="1" t="s">
        <v>90</v>
      </c>
    </row>
    <row r="3128" spans="1:19" x14ac:dyDescent="0.35">
      <c r="A3128">
        <v>26067777</v>
      </c>
      <c r="B3128" s="1" t="s">
        <v>4336</v>
      </c>
      <c r="C3128">
        <v>40921063</v>
      </c>
      <c r="D3128" s="1" t="s">
        <v>4337</v>
      </c>
      <c r="E3128" s="1" t="s">
        <v>65</v>
      </c>
      <c r="F3128">
        <v>37.996879999999997</v>
      </c>
      <c r="G3128">
        <v>23.743390000000002</v>
      </c>
      <c r="H3128" s="1" t="s">
        <v>37</v>
      </c>
      <c r="I3128">
        <v>14</v>
      </c>
      <c r="J3128">
        <v>5</v>
      </c>
      <c r="K3128">
        <v>12</v>
      </c>
      <c r="L3128" s="2">
        <v>44547</v>
      </c>
      <c r="M3128">
        <v>0.28000000000000003</v>
      </c>
      <c r="N3128">
        <v>12</v>
      </c>
      <c r="O3128">
        <v>254</v>
      </c>
      <c r="P3128">
        <v>7</v>
      </c>
      <c r="Q3128" s="1" t="s">
        <v>14058</v>
      </c>
      <c r="R3128">
        <v>2021</v>
      </c>
      <c r="S3128" s="1" t="s">
        <v>27</v>
      </c>
    </row>
    <row r="3129" spans="1:19" x14ac:dyDescent="0.35">
      <c r="A3129">
        <v>26068002</v>
      </c>
      <c r="B3129" s="1" t="s">
        <v>4338</v>
      </c>
      <c r="C3129">
        <v>190075774</v>
      </c>
      <c r="D3129" s="1" t="s">
        <v>1805</v>
      </c>
      <c r="E3129" s="1" t="s">
        <v>33</v>
      </c>
      <c r="F3129">
        <v>37.985700000000001</v>
      </c>
      <c r="G3129">
        <v>23.730630000000001</v>
      </c>
      <c r="H3129" s="1" t="s">
        <v>22</v>
      </c>
      <c r="I3129">
        <v>40</v>
      </c>
      <c r="J3129">
        <v>2</v>
      </c>
      <c r="K3129">
        <v>64</v>
      </c>
      <c r="L3129" s="2">
        <v>44500</v>
      </c>
      <c r="M3129">
        <v>1.5</v>
      </c>
      <c r="N3129">
        <v>4</v>
      </c>
      <c r="O3129">
        <v>135</v>
      </c>
      <c r="P3129">
        <v>12</v>
      </c>
      <c r="Q3129" s="1" t="s">
        <v>12741</v>
      </c>
      <c r="R3129">
        <v>2021</v>
      </c>
      <c r="S3129" s="1" t="s">
        <v>44</v>
      </c>
    </row>
    <row r="3130" spans="1:19" x14ac:dyDescent="0.35">
      <c r="A3130">
        <v>26080277</v>
      </c>
      <c r="B3130" s="1" t="s">
        <v>4339</v>
      </c>
      <c r="C3130">
        <v>196013109</v>
      </c>
      <c r="D3130" s="1" t="s">
        <v>3633</v>
      </c>
      <c r="E3130" s="1" t="s">
        <v>74</v>
      </c>
      <c r="F3130">
        <v>37.984659999999998</v>
      </c>
      <c r="G3130">
        <v>23.73404</v>
      </c>
      <c r="H3130" s="1" t="s">
        <v>22</v>
      </c>
      <c r="I3130">
        <v>38</v>
      </c>
      <c r="J3130">
        <v>3</v>
      </c>
      <c r="K3130">
        <v>65</v>
      </c>
      <c r="L3130" s="2">
        <v>44479</v>
      </c>
      <c r="M3130">
        <v>1.64</v>
      </c>
      <c r="N3130">
        <v>1</v>
      </c>
      <c r="O3130">
        <v>117</v>
      </c>
      <c r="P3130">
        <v>20</v>
      </c>
      <c r="Q3130" s="1" t="s">
        <v>14059</v>
      </c>
      <c r="R3130">
        <v>2021</v>
      </c>
      <c r="S3130" s="1" t="s">
        <v>44</v>
      </c>
    </row>
    <row r="3131" spans="1:19" x14ac:dyDescent="0.35">
      <c r="A3131">
        <v>26082238</v>
      </c>
      <c r="B3131" s="1" t="s">
        <v>4340</v>
      </c>
      <c r="C3131">
        <v>6735737</v>
      </c>
      <c r="D3131" s="1" t="s">
        <v>293</v>
      </c>
      <c r="E3131" s="1" t="s">
        <v>156</v>
      </c>
      <c r="F3131">
        <v>37.968969999999999</v>
      </c>
      <c r="G3131">
        <v>23.71209</v>
      </c>
      <c r="H3131" s="1" t="s">
        <v>22</v>
      </c>
      <c r="I3131">
        <v>50</v>
      </c>
      <c r="J3131">
        <v>5</v>
      </c>
      <c r="K3131">
        <v>0</v>
      </c>
      <c r="L3131" s="2"/>
      <c r="N3131">
        <v>1</v>
      </c>
      <c r="O3131">
        <v>89</v>
      </c>
      <c r="P3131">
        <v>0</v>
      </c>
      <c r="Q3131" s="1"/>
      <c r="S3131" s="1"/>
    </row>
    <row r="3132" spans="1:19" x14ac:dyDescent="0.35">
      <c r="A3132">
        <v>26088584</v>
      </c>
      <c r="B3132" s="1" t="s">
        <v>4341</v>
      </c>
      <c r="C3132">
        <v>99915207</v>
      </c>
      <c r="D3132" s="1" t="s">
        <v>478</v>
      </c>
      <c r="E3132" s="1" t="s">
        <v>135</v>
      </c>
      <c r="F3132">
        <v>37.967919999999999</v>
      </c>
      <c r="G3132">
        <v>23.728069999999999</v>
      </c>
      <c r="H3132" s="1" t="s">
        <v>22</v>
      </c>
      <c r="I3132">
        <v>129</v>
      </c>
      <c r="J3132">
        <v>2</v>
      </c>
      <c r="K3132">
        <v>36</v>
      </c>
      <c r="L3132" s="2">
        <v>44529</v>
      </c>
      <c r="M3132">
        <v>1.1299999999999999</v>
      </c>
      <c r="N3132">
        <v>1</v>
      </c>
      <c r="O3132">
        <v>327</v>
      </c>
      <c r="P3132">
        <v>12</v>
      </c>
      <c r="Q3132" s="1" t="s">
        <v>14060</v>
      </c>
      <c r="R3132">
        <v>2021</v>
      </c>
      <c r="S3132" s="1" t="s">
        <v>25</v>
      </c>
    </row>
    <row r="3133" spans="1:19" x14ac:dyDescent="0.35">
      <c r="A3133">
        <v>26091227</v>
      </c>
      <c r="B3133" s="1" t="s">
        <v>4342</v>
      </c>
      <c r="C3133">
        <v>40921063</v>
      </c>
      <c r="D3133" s="1" t="s">
        <v>4337</v>
      </c>
      <c r="E3133" s="1" t="s">
        <v>65</v>
      </c>
      <c r="F3133">
        <v>37.996850000000002</v>
      </c>
      <c r="G3133">
        <v>23.742830000000001</v>
      </c>
      <c r="H3133" s="1" t="s">
        <v>37</v>
      </c>
      <c r="I3133">
        <v>11</v>
      </c>
      <c r="J3133">
        <v>3</v>
      </c>
      <c r="K3133">
        <v>3</v>
      </c>
      <c r="L3133" s="2">
        <v>44336</v>
      </c>
      <c r="M3133">
        <v>7.0000000000000007E-2</v>
      </c>
      <c r="N3133">
        <v>12</v>
      </c>
      <c r="O3133">
        <v>0</v>
      </c>
      <c r="P3133">
        <v>1</v>
      </c>
      <c r="Q3133" s="1" t="s">
        <v>14058</v>
      </c>
      <c r="R3133">
        <v>2021</v>
      </c>
      <c r="S3133" s="1" t="s">
        <v>90</v>
      </c>
    </row>
    <row r="3134" spans="1:19" x14ac:dyDescent="0.35">
      <c r="A3134">
        <v>26092115</v>
      </c>
      <c r="B3134" s="1" t="s">
        <v>4343</v>
      </c>
      <c r="C3134">
        <v>40921063</v>
      </c>
      <c r="D3134" s="1" t="s">
        <v>4337</v>
      </c>
      <c r="E3134" s="1" t="s">
        <v>65</v>
      </c>
      <c r="F3134">
        <v>37.998800000000003</v>
      </c>
      <c r="G3134">
        <v>23.742509999999999</v>
      </c>
      <c r="H3134" s="1" t="s">
        <v>37</v>
      </c>
      <c r="I3134">
        <v>12</v>
      </c>
      <c r="J3134">
        <v>3</v>
      </c>
      <c r="K3134">
        <v>10</v>
      </c>
      <c r="L3134" s="2">
        <v>44470</v>
      </c>
      <c r="M3134">
        <v>0.25</v>
      </c>
      <c r="N3134">
        <v>12</v>
      </c>
      <c r="O3134">
        <v>22</v>
      </c>
      <c r="P3134">
        <v>1</v>
      </c>
      <c r="Q3134" s="1" t="s">
        <v>14058</v>
      </c>
      <c r="R3134">
        <v>2021</v>
      </c>
      <c r="S3134" s="1" t="s">
        <v>44</v>
      </c>
    </row>
    <row r="3135" spans="1:19" x14ac:dyDescent="0.35">
      <c r="A3135">
        <v>26092838</v>
      </c>
      <c r="B3135" s="1" t="s">
        <v>4344</v>
      </c>
      <c r="C3135">
        <v>229526838</v>
      </c>
      <c r="D3135" s="1" t="s">
        <v>1631</v>
      </c>
      <c r="E3135" s="1" t="s">
        <v>36</v>
      </c>
      <c r="F3135">
        <v>37.980640000000001</v>
      </c>
      <c r="G3135">
        <v>23.722280000000001</v>
      </c>
      <c r="H3135" s="1" t="s">
        <v>22</v>
      </c>
      <c r="I3135">
        <v>65</v>
      </c>
      <c r="J3135">
        <v>1</v>
      </c>
      <c r="K3135">
        <v>167</v>
      </c>
      <c r="L3135" s="2">
        <v>44529</v>
      </c>
      <c r="M3135">
        <v>3.92</v>
      </c>
      <c r="N3135">
        <v>6</v>
      </c>
      <c r="O3135">
        <v>352</v>
      </c>
      <c r="P3135">
        <v>32</v>
      </c>
      <c r="Q3135" s="1" t="s">
        <v>14061</v>
      </c>
      <c r="R3135">
        <v>2021</v>
      </c>
      <c r="S3135" s="1" t="s">
        <v>25</v>
      </c>
    </row>
    <row r="3136" spans="1:19" x14ac:dyDescent="0.35">
      <c r="A3136">
        <v>26093644</v>
      </c>
      <c r="B3136" s="1" t="s">
        <v>4345</v>
      </c>
      <c r="C3136">
        <v>191429691</v>
      </c>
      <c r="D3136" s="1" t="s">
        <v>4192</v>
      </c>
      <c r="E3136" s="1" t="s">
        <v>85</v>
      </c>
      <c r="F3136">
        <v>37.978050000000003</v>
      </c>
      <c r="G3136">
        <v>23.715219999999999</v>
      </c>
      <c r="H3136" s="1" t="s">
        <v>917</v>
      </c>
      <c r="I3136">
        <v>500</v>
      </c>
      <c r="J3136">
        <v>1</v>
      </c>
      <c r="K3136">
        <v>52</v>
      </c>
      <c r="L3136" s="2">
        <v>43855</v>
      </c>
      <c r="M3136">
        <v>1.22</v>
      </c>
      <c r="N3136">
        <v>12</v>
      </c>
      <c r="O3136">
        <v>365</v>
      </c>
      <c r="P3136">
        <v>0</v>
      </c>
      <c r="Q3136" s="1" t="s">
        <v>14062</v>
      </c>
      <c r="R3136">
        <v>2020</v>
      </c>
      <c r="S3136" s="1" t="s">
        <v>30</v>
      </c>
    </row>
    <row r="3137" spans="1:19" x14ac:dyDescent="0.35">
      <c r="A3137">
        <v>26094355</v>
      </c>
      <c r="B3137" s="1" t="s">
        <v>4346</v>
      </c>
      <c r="C3137">
        <v>191429691</v>
      </c>
      <c r="D3137" s="1" t="s">
        <v>4192</v>
      </c>
      <c r="E3137" s="1" t="s">
        <v>36</v>
      </c>
      <c r="F3137">
        <v>37.978999999999999</v>
      </c>
      <c r="G3137">
        <v>23.711500000000001</v>
      </c>
      <c r="H3137" s="1" t="s">
        <v>917</v>
      </c>
      <c r="I3137">
        <v>500</v>
      </c>
      <c r="J3137">
        <v>1</v>
      </c>
      <c r="K3137">
        <v>37</v>
      </c>
      <c r="L3137" s="2">
        <v>43907</v>
      </c>
      <c r="M3137">
        <v>0.87</v>
      </c>
      <c r="N3137">
        <v>12</v>
      </c>
      <c r="O3137">
        <v>365</v>
      </c>
      <c r="P3137">
        <v>0</v>
      </c>
      <c r="Q3137" s="1" t="s">
        <v>14063</v>
      </c>
      <c r="R3137">
        <v>2020</v>
      </c>
      <c r="S3137" s="1" t="s">
        <v>199</v>
      </c>
    </row>
    <row r="3138" spans="1:19" x14ac:dyDescent="0.35">
      <c r="A3138">
        <v>26095410</v>
      </c>
      <c r="B3138" s="1" t="s">
        <v>4347</v>
      </c>
      <c r="C3138">
        <v>40921063</v>
      </c>
      <c r="D3138" s="1" t="s">
        <v>4337</v>
      </c>
      <c r="E3138" s="1" t="s">
        <v>65</v>
      </c>
      <c r="F3138">
        <v>37.996989999999997</v>
      </c>
      <c r="G3138">
        <v>23.742840000000001</v>
      </c>
      <c r="H3138" s="1" t="s">
        <v>37</v>
      </c>
      <c r="I3138">
        <v>13</v>
      </c>
      <c r="J3138">
        <v>3</v>
      </c>
      <c r="K3138">
        <v>9</v>
      </c>
      <c r="L3138" s="2">
        <v>44484</v>
      </c>
      <c r="M3138">
        <v>0.22</v>
      </c>
      <c r="N3138">
        <v>12</v>
      </c>
      <c r="O3138">
        <v>17</v>
      </c>
      <c r="P3138">
        <v>7</v>
      </c>
      <c r="Q3138" s="1" t="s">
        <v>14058</v>
      </c>
      <c r="R3138">
        <v>2021</v>
      </c>
      <c r="S3138" s="1" t="s">
        <v>44</v>
      </c>
    </row>
    <row r="3139" spans="1:19" x14ac:dyDescent="0.35">
      <c r="A3139">
        <v>26099866</v>
      </c>
      <c r="B3139" s="1" t="s">
        <v>4348</v>
      </c>
      <c r="C3139">
        <v>123228792</v>
      </c>
      <c r="D3139" s="1" t="s">
        <v>478</v>
      </c>
      <c r="E3139" s="1" t="s">
        <v>65</v>
      </c>
      <c r="F3139">
        <v>37.998581000000001</v>
      </c>
      <c r="G3139">
        <v>23.743314999999999</v>
      </c>
      <c r="H3139" s="1" t="s">
        <v>22</v>
      </c>
      <c r="I3139">
        <v>27</v>
      </c>
      <c r="J3139">
        <v>2</v>
      </c>
      <c r="K3139">
        <v>32</v>
      </c>
      <c r="L3139" s="2">
        <v>44488</v>
      </c>
      <c r="M3139">
        <v>0.76</v>
      </c>
      <c r="N3139">
        <v>3</v>
      </c>
      <c r="O3139">
        <v>51</v>
      </c>
      <c r="P3139">
        <v>13</v>
      </c>
      <c r="Q3139" s="1" t="s">
        <v>14064</v>
      </c>
      <c r="R3139">
        <v>2021</v>
      </c>
      <c r="S3139" s="1" t="s">
        <v>44</v>
      </c>
    </row>
    <row r="3140" spans="1:19" x14ac:dyDescent="0.35">
      <c r="A3140">
        <v>26100488</v>
      </c>
      <c r="B3140" s="1" t="s">
        <v>4349</v>
      </c>
      <c r="C3140">
        <v>40921063</v>
      </c>
      <c r="D3140" s="1" t="s">
        <v>4337</v>
      </c>
      <c r="E3140" s="1" t="s">
        <v>74</v>
      </c>
      <c r="F3140">
        <v>37.987259999999999</v>
      </c>
      <c r="G3140">
        <v>23.73452</v>
      </c>
      <c r="H3140" s="1" t="s">
        <v>37</v>
      </c>
      <c r="I3140">
        <v>14</v>
      </c>
      <c r="J3140">
        <v>3</v>
      </c>
      <c r="K3140">
        <v>12</v>
      </c>
      <c r="L3140" s="2">
        <v>44514</v>
      </c>
      <c r="M3140">
        <v>0.28999999999999998</v>
      </c>
      <c r="N3140">
        <v>12</v>
      </c>
      <c r="O3140">
        <v>107</v>
      </c>
      <c r="P3140">
        <v>5</v>
      </c>
      <c r="Q3140" s="1" t="s">
        <v>14065</v>
      </c>
      <c r="R3140">
        <v>2021</v>
      </c>
      <c r="S3140" s="1" t="s">
        <v>25</v>
      </c>
    </row>
    <row r="3141" spans="1:19" x14ac:dyDescent="0.35">
      <c r="A3141">
        <v>26101647</v>
      </c>
      <c r="B3141" s="1" t="s">
        <v>4350</v>
      </c>
      <c r="C3141">
        <v>196189725</v>
      </c>
      <c r="D3141" s="1" t="s">
        <v>1716</v>
      </c>
      <c r="E3141" s="1" t="s">
        <v>274</v>
      </c>
      <c r="F3141">
        <v>37.975929999999998</v>
      </c>
      <c r="G3141">
        <v>23.737649999999999</v>
      </c>
      <c r="H3141" s="1" t="s">
        <v>37</v>
      </c>
      <c r="I3141">
        <v>55</v>
      </c>
      <c r="J3141">
        <v>3</v>
      </c>
      <c r="K3141">
        <v>1</v>
      </c>
      <c r="L3141" s="2">
        <v>43304</v>
      </c>
      <c r="M3141">
        <v>0.02</v>
      </c>
      <c r="N3141">
        <v>1</v>
      </c>
      <c r="O3141">
        <v>180</v>
      </c>
      <c r="P3141">
        <v>0</v>
      </c>
      <c r="Q3141" s="1" t="s">
        <v>14066</v>
      </c>
      <c r="R3141">
        <v>2018</v>
      </c>
      <c r="S3141" s="1" t="s">
        <v>57</v>
      </c>
    </row>
    <row r="3142" spans="1:19" x14ac:dyDescent="0.35">
      <c r="A3142">
        <v>26106526</v>
      </c>
      <c r="B3142" s="1" t="s">
        <v>4351</v>
      </c>
      <c r="C3142">
        <v>24567914</v>
      </c>
      <c r="D3142" s="1" t="s">
        <v>1718</v>
      </c>
      <c r="E3142" s="1" t="s">
        <v>33</v>
      </c>
      <c r="F3142">
        <v>37.972940000000001</v>
      </c>
      <c r="G3142">
        <v>23.72888</v>
      </c>
      <c r="H3142" s="1" t="s">
        <v>22</v>
      </c>
      <c r="I3142">
        <v>96</v>
      </c>
      <c r="J3142">
        <v>1</v>
      </c>
      <c r="K3142">
        <v>5</v>
      </c>
      <c r="L3142" s="2">
        <v>44445</v>
      </c>
      <c r="M3142">
        <v>0.17</v>
      </c>
      <c r="N3142">
        <v>7</v>
      </c>
      <c r="O3142">
        <v>341</v>
      </c>
      <c r="P3142">
        <v>2</v>
      </c>
      <c r="Q3142" s="1" t="s">
        <v>14067</v>
      </c>
      <c r="R3142">
        <v>2021</v>
      </c>
      <c r="S3142" s="1" t="s">
        <v>23</v>
      </c>
    </row>
    <row r="3143" spans="1:19" x14ac:dyDescent="0.35">
      <c r="A3143">
        <v>26106993</v>
      </c>
      <c r="B3143" s="1" t="s">
        <v>4352</v>
      </c>
      <c r="C3143">
        <v>100140550</v>
      </c>
      <c r="D3143" s="1" t="s">
        <v>4353</v>
      </c>
      <c r="E3143" s="1" t="s">
        <v>68</v>
      </c>
      <c r="F3143">
        <v>37.977200000000003</v>
      </c>
      <c r="G3143">
        <v>23.743210000000001</v>
      </c>
      <c r="H3143" s="1" t="s">
        <v>22</v>
      </c>
      <c r="I3143">
        <v>88</v>
      </c>
      <c r="J3143">
        <v>1</v>
      </c>
      <c r="K3143">
        <v>10</v>
      </c>
      <c r="L3143" s="2">
        <v>44206</v>
      </c>
      <c r="M3143">
        <v>0.38</v>
      </c>
      <c r="N3143">
        <v>4</v>
      </c>
      <c r="O3143">
        <v>354</v>
      </c>
      <c r="P3143">
        <v>3</v>
      </c>
      <c r="Q3143" s="1" t="s">
        <v>14068</v>
      </c>
      <c r="R3143">
        <v>2021</v>
      </c>
      <c r="S3143" s="1" t="s">
        <v>30</v>
      </c>
    </row>
    <row r="3144" spans="1:19" x14ac:dyDescent="0.35">
      <c r="A3144">
        <v>26116560</v>
      </c>
      <c r="B3144" s="1" t="s">
        <v>4354</v>
      </c>
      <c r="C3144">
        <v>195682359</v>
      </c>
      <c r="D3144" s="1" t="s">
        <v>79</v>
      </c>
      <c r="E3144" s="1" t="s">
        <v>156</v>
      </c>
      <c r="F3144">
        <v>37.967120000000001</v>
      </c>
      <c r="G3144">
        <v>23.710640000000001</v>
      </c>
      <c r="H3144" s="1" t="s">
        <v>22</v>
      </c>
      <c r="I3144">
        <v>24</v>
      </c>
      <c r="J3144">
        <v>1</v>
      </c>
      <c r="K3144">
        <v>102</v>
      </c>
      <c r="L3144" s="2">
        <v>43894</v>
      </c>
      <c r="M3144">
        <v>2.5299999999999998</v>
      </c>
      <c r="N3144">
        <v>1</v>
      </c>
      <c r="O3144">
        <v>2</v>
      </c>
      <c r="P3144">
        <v>0</v>
      </c>
      <c r="Q3144" s="1"/>
      <c r="R3144">
        <v>2020</v>
      </c>
      <c r="S3144" s="1" t="s">
        <v>199</v>
      </c>
    </row>
    <row r="3145" spans="1:19" x14ac:dyDescent="0.35">
      <c r="A3145">
        <v>26117714</v>
      </c>
      <c r="B3145" s="1" t="s">
        <v>4355</v>
      </c>
      <c r="C3145">
        <v>40921063</v>
      </c>
      <c r="D3145" s="1" t="s">
        <v>4337</v>
      </c>
      <c r="E3145" s="1" t="s">
        <v>74</v>
      </c>
      <c r="F3145">
        <v>37.98556</v>
      </c>
      <c r="G3145">
        <v>23.73517</v>
      </c>
      <c r="H3145" s="1" t="s">
        <v>37</v>
      </c>
      <c r="I3145">
        <v>13</v>
      </c>
      <c r="J3145">
        <v>3</v>
      </c>
      <c r="K3145">
        <v>8</v>
      </c>
      <c r="L3145" s="2">
        <v>44135</v>
      </c>
      <c r="M3145">
        <v>0.19</v>
      </c>
      <c r="N3145">
        <v>12</v>
      </c>
      <c r="O3145">
        <v>92</v>
      </c>
      <c r="P3145">
        <v>0</v>
      </c>
      <c r="Q3145" s="1" t="s">
        <v>14065</v>
      </c>
      <c r="R3145">
        <v>2020</v>
      </c>
      <c r="S3145" s="1" t="s">
        <v>44</v>
      </c>
    </row>
    <row r="3146" spans="1:19" x14ac:dyDescent="0.35">
      <c r="A3146">
        <v>26117905</v>
      </c>
      <c r="B3146" s="1" t="s">
        <v>4356</v>
      </c>
      <c r="C3146">
        <v>191429691</v>
      </c>
      <c r="D3146" s="1" t="s">
        <v>4192</v>
      </c>
      <c r="E3146" s="1" t="s">
        <v>36</v>
      </c>
      <c r="F3146">
        <v>37.978940000000001</v>
      </c>
      <c r="G3146">
        <v>23.712710000000001</v>
      </c>
      <c r="H3146" s="1" t="s">
        <v>917</v>
      </c>
      <c r="I3146">
        <v>500</v>
      </c>
      <c r="J3146">
        <v>1</v>
      </c>
      <c r="K3146">
        <v>19</v>
      </c>
      <c r="L3146" s="2">
        <v>43821</v>
      </c>
      <c r="M3146">
        <v>0.46</v>
      </c>
      <c r="N3146">
        <v>12</v>
      </c>
      <c r="O3146">
        <v>365</v>
      </c>
      <c r="P3146">
        <v>0</v>
      </c>
      <c r="Q3146" s="1" t="s">
        <v>14069</v>
      </c>
      <c r="R3146">
        <v>2019</v>
      </c>
      <c r="S3146" s="1" t="s">
        <v>27</v>
      </c>
    </row>
    <row r="3147" spans="1:19" x14ac:dyDescent="0.35">
      <c r="A3147">
        <v>26118125</v>
      </c>
      <c r="B3147" s="1" t="s">
        <v>4357</v>
      </c>
      <c r="C3147">
        <v>191429691</v>
      </c>
      <c r="D3147" s="1" t="s">
        <v>4192</v>
      </c>
      <c r="E3147" s="1" t="s">
        <v>36</v>
      </c>
      <c r="F3147">
        <v>37.980879999999999</v>
      </c>
      <c r="G3147">
        <v>23.712440000000001</v>
      </c>
      <c r="H3147" s="1" t="s">
        <v>917</v>
      </c>
      <c r="I3147">
        <v>500</v>
      </c>
      <c r="J3147">
        <v>1</v>
      </c>
      <c r="K3147">
        <v>11</v>
      </c>
      <c r="L3147" s="2">
        <v>43565</v>
      </c>
      <c r="M3147">
        <v>0.26</v>
      </c>
      <c r="N3147">
        <v>12</v>
      </c>
      <c r="O3147">
        <v>365</v>
      </c>
      <c r="P3147">
        <v>0</v>
      </c>
      <c r="Q3147" s="1" t="s">
        <v>14070</v>
      </c>
      <c r="R3147">
        <v>2019</v>
      </c>
      <c r="S3147" s="1" t="s">
        <v>102</v>
      </c>
    </row>
    <row r="3148" spans="1:19" x14ac:dyDescent="0.35">
      <c r="A3148">
        <v>26118238</v>
      </c>
      <c r="B3148" s="1" t="s">
        <v>4358</v>
      </c>
      <c r="C3148">
        <v>191429691</v>
      </c>
      <c r="D3148" s="1" t="s">
        <v>4192</v>
      </c>
      <c r="E3148" s="1" t="s">
        <v>336</v>
      </c>
      <c r="F3148">
        <v>37.98075</v>
      </c>
      <c r="G3148">
        <v>23.711099999999998</v>
      </c>
      <c r="H3148" s="1" t="s">
        <v>917</v>
      </c>
      <c r="I3148">
        <v>500</v>
      </c>
      <c r="J3148">
        <v>1</v>
      </c>
      <c r="K3148">
        <v>33</v>
      </c>
      <c r="L3148" s="2">
        <v>43593</v>
      </c>
      <c r="M3148">
        <v>0.78</v>
      </c>
      <c r="N3148">
        <v>12</v>
      </c>
      <c r="O3148">
        <v>365</v>
      </c>
      <c r="P3148">
        <v>0</v>
      </c>
      <c r="Q3148" s="1" t="s">
        <v>14071</v>
      </c>
      <c r="R3148">
        <v>2019</v>
      </c>
      <c r="S3148" s="1" t="s">
        <v>90</v>
      </c>
    </row>
    <row r="3149" spans="1:19" x14ac:dyDescent="0.35">
      <c r="A3149">
        <v>26118850</v>
      </c>
      <c r="B3149" s="1" t="s">
        <v>4359</v>
      </c>
      <c r="C3149">
        <v>191429691</v>
      </c>
      <c r="D3149" s="1" t="s">
        <v>4192</v>
      </c>
      <c r="E3149" s="1" t="s">
        <v>36</v>
      </c>
      <c r="F3149">
        <v>37.979570000000002</v>
      </c>
      <c r="G3149">
        <v>23.71293</v>
      </c>
      <c r="H3149" s="1" t="s">
        <v>917</v>
      </c>
      <c r="I3149">
        <v>500</v>
      </c>
      <c r="J3149">
        <v>1</v>
      </c>
      <c r="K3149">
        <v>20</v>
      </c>
      <c r="L3149" s="2">
        <v>43495</v>
      </c>
      <c r="M3149">
        <v>0.47</v>
      </c>
      <c r="N3149">
        <v>12</v>
      </c>
      <c r="O3149">
        <v>180</v>
      </c>
      <c r="P3149">
        <v>0</v>
      </c>
      <c r="Q3149" s="1" t="s">
        <v>14072</v>
      </c>
      <c r="R3149">
        <v>2019</v>
      </c>
      <c r="S3149" s="1" t="s">
        <v>30</v>
      </c>
    </row>
    <row r="3150" spans="1:19" x14ac:dyDescent="0.35">
      <c r="A3150">
        <v>26118937</v>
      </c>
      <c r="B3150" s="1" t="s">
        <v>4360</v>
      </c>
      <c r="C3150">
        <v>191429691</v>
      </c>
      <c r="D3150" s="1" t="s">
        <v>4192</v>
      </c>
      <c r="E3150" s="1" t="s">
        <v>36</v>
      </c>
      <c r="F3150">
        <v>37.980550000000001</v>
      </c>
      <c r="G3150">
        <v>23.711349999999999</v>
      </c>
      <c r="H3150" s="1" t="s">
        <v>22</v>
      </c>
      <c r="I3150">
        <v>1500</v>
      </c>
      <c r="J3150">
        <v>1</v>
      </c>
      <c r="K3150">
        <v>16</v>
      </c>
      <c r="L3150" s="2">
        <v>43680</v>
      </c>
      <c r="M3150">
        <v>0.39</v>
      </c>
      <c r="N3150">
        <v>12</v>
      </c>
      <c r="O3150">
        <v>364</v>
      </c>
      <c r="P3150">
        <v>0</v>
      </c>
      <c r="Q3150" s="1" t="s">
        <v>14073</v>
      </c>
      <c r="R3150">
        <v>2019</v>
      </c>
      <c r="S3150" s="1" t="s">
        <v>41</v>
      </c>
    </row>
    <row r="3151" spans="1:19" x14ac:dyDescent="0.35">
      <c r="A3151">
        <v>26119985</v>
      </c>
      <c r="B3151" s="1" t="s">
        <v>4361</v>
      </c>
      <c r="C3151">
        <v>107426146</v>
      </c>
      <c r="D3151" s="1" t="s">
        <v>358</v>
      </c>
      <c r="E3151" s="1" t="s">
        <v>36</v>
      </c>
      <c r="F3151">
        <v>37.97927</v>
      </c>
      <c r="G3151">
        <v>23.710439999999998</v>
      </c>
      <c r="H3151" s="1" t="s">
        <v>22</v>
      </c>
      <c r="I3151">
        <v>26</v>
      </c>
      <c r="J3151">
        <v>2</v>
      </c>
      <c r="K3151">
        <v>255</v>
      </c>
      <c r="L3151" s="2">
        <v>44538</v>
      </c>
      <c r="M3151">
        <v>5.99</v>
      </c>
      <c r="N3151">
        <v>4</v>
      </c>
      <c r="O3151">
        <v>20</v>
      </c>
      <c r="P3151">
        <v>48</v>
      </c>
      <c r="Q3151" s="1"/>
      <c r="R3151">
        <v>2021</v>
      </c>
      <c r="S3151" s="1" t="s">
        <v>27</v>
      </c>
    </row>
    <row r="3152" spans="1:19" x14ac:dyDescent="0.35">
      <c r="A3152">
        <v>26120064</v>
      </c>
      <c r="B3152" s="1" t="s">
        <v>4362</v>
      </c>
      <c r="C3152">
        <v>41042574</v>
      </c>
      <c r="D3152" s="1" t="s">
        <v>559</v>
      </c>
      <c r="E3152" s="1" t="s">
        <v>33</v>
      </c>
      <c r="F3152">
        <v>37.975580000000001</v>
      </c>
      <c r="G3152">
        <v>23.73161</v>
      </c>
      <c r="H3152" s="1" t="s">
        <v>22</v>
      </c>
      <c r="I3152">
        <v>54</v>
      </c>
      <c r="J3152">
        <v>1</v>
      </c>
      <c r="K3152">
        <v>72</v>
      </c>
      <c r="L3152" s="2">
        <v>44011</v>
      </c>
      <c r="M3152">
        <v>1.72</v>
      </c>
      <c r="N3152">
        <v>11</v>
      </c>
      <c r="O3152">
        <v>205</v>
      </c>
      <c r="P3152">
        <v>0</v>
      </c>
      <c r="Q3152" s="1" t="s">
        <v>14074</v>
      </c>
      <c r="R3152">
        <v>2020</v>
      </c>
      <c r="S3152" s="1" t="s">
        <v>113</v>
      </c>
    </row>
    <row r="3153" spans="1:19" x14ac:dyDescent="0.35">
      <c r="A3153">
        <v>26120585</v>
      </c>
      <c r="B3153" s="1" t="s">
        <v>4363</v>
      </c>
      <c r="C3153">
        <v>194742303</v>
      </c>
      <c r="D3153" s="1" t="s">
        <v>4364</v>
      </c>
      <c r="E3153" s="1" t="s">
        <v>232</v>
      </c>
      <c r="F3153">
        <v>38.002360000000003</v>
      </c>
      <c r="G3153">
        <v>23.74118</v>
      </c>
      <c r="H3153" s="1" t="s">
        <v>22</v>
      </c>
      <c r="I3153">
        <v>26</v>
      </c>
      <c r="J3153">
        <v>2</v>
      </c>
      <c r="K3153">
        <v>11</v>
      </c>
      <c r="L3153" s="2">
        <v>43689</v>
      </c>
      <c r="M3153">
        <v>0.27</v>
      </c>
      <c r="N3153">
        <v>2</v>
      </c>
      <c r="O3153">
        <v>0</v>
      </c>
      <c r="P3153">
        <v>0</v>
      </c>
      <c r="Q3153" s="1" t="s">
        <v>14075</v>
      </c>
      <c r="R3153">
        <v>2019</v>
      </c>
      <c r="S3153" s="1" t="s">
        <v>41</v>
      </c>
    </row>
    <row r="3154" spans="1:19" x14ac:dyDescent="0.35">
      <c r="A3154">
        <v>26122304</v>
      </c>
      <c r="B3154" s="1" t="s">
        <v>4365</v>
      </c>
      <c r="C3154">
        <v>113700343</v>
      </c>
      <c r="D3154" s="1" t="s">
        <v>559</v>
      </c>
      <c r="E3154" s="1" t="s">
        <v>68</v>
      </c>
      <c r="F3154">
        <v>37.978369999999998</v>
      </c>
      <c r="G3154">
        <v>23.741779999999999</v>
      </c>
      <c r="H3154" s="1" t="s">
        <v>22</v>
      </c>
      <c r="I3154">
        <v>70</v>
      </c>
      <c r="J3154">
        <v>3</v>
      </c>
      <c r="K3154">
        <v>24</v>
      </c>
      <c r="L3154" s="2">
        <v>44118</v>
      </c>
      <c r="M3154">
        <v>0.57999999999999996</v>
      </c>
      <c r="N3154">
        <v>3</v>
      </c>
      <c r="O3154">
        <v>18</v>
      </c>
      <c r="P3154">
        <v>0</v>
      </c>
      <c r="Q3154" s="1" t="s">
        <v>14076</v>
      </c>
      <c r="R3154">
        <v>2020</v>
      </c>
      <c r="S3154" s="1" t="s">
        <v>44</v>
      </c>
    </row>
    <row r="3155" spans="1:19" x14ac:dyDescent="0.35">
      <c r="A3155">
        <v>26122417</v>
      </c>
      <c r="B3155" s="1" t="s">
        <v>4366</v>
      </c>
      <c r="C3155">
        <v>40921063</v>
      </c>
      <c r="D3155" s="1" t="s">
        <v>4337</v>
      </c>
      <c r="E3155" s="1" t="s">
        <v>74</v>
      </c>
      <c r="F3155">
        <v>37.987229999999997</v>
      </c>
      <c r="G3155">
        <v>23.733360000000001</v>
      </c>
      <c r="H3155" s="1" t="s">
        <v>37</v>
      </c>
      <c r="I3155">
        <v>14</v>
      </c>
      <c r="J3155">
        <v>5</v>
      </c>
      <c r="K3155">
        <v>7</v>
      </c>
      <c r="L3155" s="2">
        <v>44441</v>
      </c>
      <c r="M3155">
        <v>0.17</v>
      </c>
      <c r="N3155">
        <v>12</v>
      </c>
      <c r="O3155">
        <v>153</v>
      </c>
      <c r="P3155">
        <v>3</v>
      </c>
      <c r="Q3155" s="1" t="s">
        <v>14065</v>
      </c>
      <c r="R3155">
        <v>2021</v>
      </c>
      <c r="S3155" s="1" t="s">
        <v>23</v>
      </c>
    </row>
    <row r="3156" spans="1:19" x14ac:dyDescent="0.35">
      <c r="A3156">
        <v>26123068</v>
      </c>
      <c r="B3156" s="1" t="s">
        <v>4367</v>
      </c>
      <c r="C3156">
        <v>40921063</v>
      </c>
      <c r="D3156" s="1" t="s">
        <v>4337</v>
      </c>
      <c r="E3156" s="1" t="s">
        <v>74</v>
      </c>
      <c r="F3156">
        <v>37.985219999999998</v>
      </c>
      <c r="G3156">
        <v>23.73434</v>
      </c>
      <c r="H3156" s="1" t="s">
        <v>37</v>
      </c>
      <c r="I3156">
        <v>13</v>
      </c>
      <c r="J3156">
        <v>3</v>
      </c>
      <c r="K3156">
        <v>2</v>
      </c>
      <c r="L3156" s="2">
        <v>44514</v>
      </c>
      <c r="M3156">
        <v>0.31</v>
      </c>
      <c r="N3156">
        <v>12</v>
      </c>
      <c r="O3156">
        <v>254</v>
      </c>
      <c r="P3156">
        <v>2</v>
      </c>
      <c r="Q3156" s="1" t="s">
        <v>14065</v>
      </c>
      <c r="R3156">
        <v>2021</v>
      </c>
      <c r="S3156" s="1" t="s">
        <v>25</v>
      </c>
    </row>
    <row r="3157" spans="1:19" x14ac:dyDescent="0.35">
      <c r="A3157">
        <v>26125014</v>
      </c>
      <c r="B3157" s="1" t="s">
        <v>4368</v>
      </c>
      <c r="C3157">
        <v>13115279</v>
      </c>
      <c r="D3157" s="1" t="s">
        <v>282</v>
      </c>
      <c r="E3157" s="1" t="s">
        <v>123</v>
      </c>
      <c r="F3157">
        <v>37.975250000000003</v>
      </c>
      <c r="G3157">
        <v>23.713709999999999</v>
      </c>
      <c r="H3157" s="1" t="s">
        <v>22</v>
      </c>
      <c r="I3157">
        <v>95</v>
      </c>
      <c r="J3157">
        <v>2</v>
      </c>
      <c r="K3157">
        <v>10</v>
      </c>
      <c r="L3157" s="2">
        <v>44486</v>
      </c>
      <c r="M3157">
        <v>0.24</v>
      </c>
      <c r="N3157">
        <v>7</v>
      </c>
      <c r="O3157">
        <v>337</v>
      </c>
      <c r="P3157">
        <v>1</v>
      </c>
      <c r="Q3157" s="1" t="s">
        <v>14077</v>
      </c>
      <c r="R3157">
        <v>2021</v>
      </c>
      <c r="S3157" s="1" t="s">
        <v>44</v>
      </c>
    </row>
    <row r="3158" spans="1:19" x14ac:dyDescent="0.35">
      <c r="A3158">
        <v>26127618</v>
      </c>
      <c r="B3158" s="1" t="s">
        <v>4369</v>
      </c>
      <c r="C3158">
        <v>193923344</v>
      </c>
      <c r="D3158" s="1" t="s">
        <v>161</v>
      </c>
      <c r="E3158" s="1" t="s">
        <v>191</v>
      </c>
      <c r="F3158">
        <v>37.999630000000003</v>
      </c>
      <c r="G3158">
        <v>23.719460000000002</v>
      </c>
      <c r="H3158" s="1" t="s">
        <v>22</v>
      </c>
      <c r="I3158">
        <v>36</v>
      </c>
      <c r="J3158">
        <v>2</v>
      </c>
      <c r="K3158">
        <v>50</v>
      </c>
      <c r="L3158" s="2">
        <v>44522</v>
      </c>
      <c r="M3158">
        <v>1.17</v>
      </c>
      <c r="N3158">
        <v>1</v>
      </c>
      <c r="O3158">
        <v>304</v>
      </c>
      <c r="P3158">
        <v>4</v>
      </c>
      <c r="Q3158" s="1" t="s">
        <v>14078</v>
      </c>
      <c r="R3158">
        <v>2021</v>
      </c>
      <c r="S3158" s="1" t="s">
        <v>25</v>
      </c>
    </row>
    <row r="3159" spans="1:19" x14ac:dyDescent="0.35">
      <c r="A3159">
        <v>26127704</v>
      </c>
      <c r="B3159" s="1" t="s">
        <v>4370</v>
      </c>
      <c r="C3159">
        <v>58822279</v>
      </c>
      <c r="D3159" s="1" t="s">
        <v>1625</v>
      </c>
      <c r="E3159" s="1" t="s">
        <v>97</v>
      </c>
      <c r="F3159">
        <v>37.998559999999998</v>
      </c>
      <c r="G3159">
        <v>23.730029999999999</v>
      </c>
      <c r="H3159" s="1" t="s">
        <v>22</v>
      </c>
      <c r="I3159">
        <v>40</v>
      </c>
      <c r="J3159">
        <v>2</v>
      </c>
      <c r="K3159">
        <v>11</v>
      </c>
      <c r="L3159" s="2">
        <v>43742</v>
      </c>
      <c r="M3159">
        <v>0.27</v>
      </c>
      <c r="N3159">
        <v>2</v>
      </c>
      <c r="O3159">
        <v>332</v>
      </c>
      <c r="P3159">
        <v>0</v>
      </c>
      <c r="Q3159" s="1"/>
      <c r="R3159">
        <v>2019</v>
      </c>
      <c r="S3159" s="1" t="s">
        <v>44</v>
      </c>
    </row>
    <row r="3160" spans="1:19" x14ac:dyDescent="0.35">
      <c r="A3160">
        <v>26131373</v>
      </c>
      <c r="B3160" s="1" t="s">
        <v>4371</v>
      </c>
      <c r="C3160">
        <v>21196578</v>
      </c>
      <c r="D3160" s="1" t="s">
        <v>473</v>
      </c>
      <c r="E3160" s="1" t="s">
        <v>33</v>
      </c>
      <c r="F3160">
        <v>37.97786</v>
      </c>
      <c r="G3160">
        <v>23.72842</v>
      </c>
      <c r="H3160" s="1" t="s">
        <v>22</v>
      </c>
      <c r="I3160">
        <v>39</v>
      </c>
      <c r="J3160">
        <v>1</v>
      </c>
      <c r="K3160">
        <v>120</v>
      </c>
      <c r="L3160" s="2">
        <v>44545</v>
      </c>
      <c r="M3160">
        <v>2.81</v>
      </c>
      <c r="N3160">
        <v>1</v>
      </c>
      <c r="O3160">
        <v>333</v>
      </c>
      <c r="P3160">
        <v>27</v>
      </c>
      <c r="Q3160" s="1" t="s">
        <v>14079</v>
      </c>
      <c r="R3160">
        <v>2021</v>
      </c>
      <c r="S3160" s="1" t="s">
        <v>27</v>
      </c>
    </row>
    <row r="3161" spans="1:19" x14ac:dyDescent="0.35">
      <c r="A3161">
        <v>26132090</v>
      </c>
      <c r="B3161" s="1" t="s">
        <v>4372</v>
      </c>
      <c r="C3161">
        <v>28366988</v>
      </c>
      <c r="D3161" s="1" t="s">
        <v>4373</v>
      </c>
      <c r="E3161" s="1" t="s">
        <v>21</v>
      </c>
      <c r="F3161">
        <v>37.990639999999999</v>
      </c>
      <c r="G3161">
        <v>23.758610000000001</v>
      </c>
      <c r="H3161" s="1" t="s">
        <v>22</v>
      </c>
      <c r="I3161">
        <v>36</v>
      </c>
      <c r="J3161">
        <v>2</v>
      </c>
      <c r="K3161">
        <v>23</v>
      </c>
      <c r="L3161" s="2">
        <v>44530</v>
      </c>
      <c r="M3161">
        <v>0.54</v>
      </c>
      <c r="N3161">
        <v>1</v>
      </c>
      <c r="O3161">
        <v>244</v>
      </c>
      <c r="P3161">
        <v>3</v>
      </c>
      <c r="Q3161" s="1" t="s">
        <v>14080</v>
      </c>
      <c r="R3161">
        <v>2021</v>
      </c>
      <c r="S3161" s="1" t="s">
        <v>25</v>
      </c>
    </row>
    <row r="3162" spans="1:19" x14ac:dyDescent="0.35">
      <c r="A3162">
        <v>26140668</v>
      </c>
      <c r="B3162" s="1" t="s">
        <v>4374</v>
      </c>
      <c r="C3162">
        <v>89786033</v>
      </c>
      <c r="D3162" s="1" t="s">
        <v>243</v>
      </c>
      <c r="E3162" s="1" t="s">
        <v>97</v>
      </c>
      <c r="F3162">
        <v>37.994079999999997</v>
      </c>
      <c r="G3162">
        <v>23.728339999999999</v>
      </c>
      <c r="H3162" s="1" t="s">
        <v>22</v>
      </c>
      <c r="I3162">
        <v>45</v>
      </c>
      <c r="J3162">
        <v>2</v>
      </c>
      <c r="K3162">
        <v>46</v>
      </c>
      <c r="L3162" s="2">
        <v>44535</v>
      </c>
      <c r="M3162">
        <v>1.0900000000000001</v>
      </c>
      <c r="N3162">
        <v>1</v>
      </c>
      <c r="O3162">
        <v>360</v>
      </c>
      <c r="P3162">
        <v>13</v>
      </c>
      <c r="Q3162" s="1" t="s">
        <v>14081</v>
      </c>
      <c r="R3162">
        <v>2021</v>
      </c>
      <c r="S3162" s="1" t="s">
        <v>27</v>
      </c>
    </row>
    <row r="3163" spans="1:19" x14ac:dyDescent="0.35">
      <c r="A3163">
        <v>26144367</v>
      </c>
      <c r="B3163" s="1" t="s">
        <v>4375</v>
      </c>
      <c r="C3163">
        <v>88286813</v>
      </c>
      <c r="D3163" s="1" t="s">
        <v>4165</v>
      </c>
      <c r="E3163" s="1" t="s">
        <v>33</v>
      </c>
      <c r="F3163">
        <v>37.974899999999998</v>
      </c>
      <c r="G3163">
        <v>23.732389999999999</v>
      </c>
      <c r="H3163" s="1" t="s">
        <v>22</v>
      </c>
      <c r="I3163">
        <v>69</v>
      </c>
      <c r="J3163">
        <v>2</v>
      </c>
      <c r="K3163">
        <v>68</v>
      </c>
      <c r="L3163" s="2">
        <v>44489</v>
      </c>
      <c r="M3163">
        <v>1.62</v>
      </c>
      <c r="N3163">
        <v>6</v>
      </c>
      <c r="O3163">
        <v>202</v>
      </c>
      <c r="P3163">
        <v>8</v>
      </c>
      <c r="Q3163" s="1" t="s">
        <v>14082</v>
      </c>
      <c r="R3163">
        <v>2021</v>
      </c>
      <c r="S3163" s="1" t="s">
        <v>44</v>
      </c>
    </row>
    <row r="3164" spans="1:19" x14ac:dyDescent="0.35">
      <c r="A3164">
        <v>26148339</v>
      </c>
      <c r="B3164" s="1" t="s">
        <v>4376</v>
      </c>
      <c r="C3164">
        <v>53824000</v>
      </c>
      <c r="D3164" s="1" t="s">
        <v>446</v>
      </c>
      <c r="E3164" s="1" t="s">
        <v>186</v>
      </c>
      <c r="F3164">
        <v>37.964269999999999</v>
      </c>
      <c r="G3164">
        <v>23.7315</v>
      </c>
      <c r="H3164" s="1" t="s">
        <v>22</v>
      </c>
      <c r="I3164">
        <v>78</v>
      </c>
      <c r="J3164">
        <v>1</v>
      </c>
      <c r="K3164">
        <v>0</v>
      </c>
      <c r="L3164" s="2"/>
      <c r="N3164">
        <v>21</v>
      </c>
      <c r="O3164">
        <v>192</v>
      </c>
      <c r="P3164">
        <v>0</v>
      </c>
      <c r="Q3164" s="1" t="s">
        <v>14083</v>
      </c>
      <c r="S3164" s="1"/>
    </row>
    <row r="3165" spans="1:19" x14ac:dyDescent="0.35">
      <c r="A3165">
        <v>26148638</v>
      </c>
      <c r="B3165" s="1" t="s">
        <v>4377</v>
      </c>
      <c r="C3165">
        <v>159290878</v>
      </c>
      <c r="D3165" s="1" t="s">
        <v>4378</v>
      </c>
      <c r="E3165" s="1" t="s">
        <v>33</v>
      </c>
      <c r="F3165">
        <v>37.970219999999998</v>
      </c>
      <c r="G3165">
        <v>23.730699999999999</v>
      </c>
      <c r="H3165" s="1" t="s">
        <v>22</v>
      </c>
      <c r="I3165">
        <v>51</v>
      </c>
      <c r="J3165">
        <v>2</v>
      </c>
      <c r="K3165">
        <v>165</v>
      </c>
      <c r="L3165" s="2">
        <v>44548</v>
      </c>
      <c r="M3165">
        <v>3.89</v>
      </c>
      <c r="N3165">
        <v>1</v>
      </c>
      <c r="O3165">
        <v>122</v>
      </c>
      <c r="P3165">
        <v>47</v>
      </c>
      <c r="Q3165" s="1" t="s">
        <v>14084</v>
      </c>
      <c r="R3165">
        <v>2021</v>
      </c>
      <c r="S3165" s="1" t="s">
        <v>27</v>
      </c>
    </row>
    <row r="3166" spans="1:19" x14ac:dyDescent="0.35">
      <c r="A3166">
        <v>26160159</v>
      </c>
      <c r="B3166" s="1" t="s">
        <v>4379</v>
      </c>
      <c r="C3166">
        <v>2089542</v>
      </c>
      <c r="D3166" s="1" t="s">
        <v>386</v>
      </c>
      <c r="E3166" s="1" t="s">
        <v>186</v>
      </c>
      <c r="F3166">
        <v>37.964010000000002</v>
      </c>
      <c r="G3166">
        <v>23.728719999999999</v>
      </c>
      <c r="H3166" s="1" t="s">
        <v>37</v>
      </c>
      <c r="I3166">
        <v>30</v>
      </c>
      <c r="J3166">
        <v>14</v>
      </c>
      <c r="K3166">
        <v>38</v>
      </c>
      <c r="L3166" s="2">
        <v>43782</v>
      </c>
      <c r="M3166">
        <v>0.9</v>
      </c>
      <c r="N3166">
        <v>54</v>
      </c>
      <c r="O3166">
        <v>348</v>
      </c>
      <c r="P3166">
        <v>0</v>
      </c>
      <c r="Q3166" s="1" t="s">
        <v>14085</v>
      </c>
      <c r="R3166">
        <v>2019</v>
      </c>
      <c r="S3166" s="1" t="s">
        <v>25</v>
      </c>
    </row>
    <row r="3167" spans="1:19" x14ac:dyDescent="0.35">
      <c r="A3167">
        <v>26174835</v>
      </c>
      <c r="B3167" s="1" t="s">
        <v>4380</v>
      </c>
      <c r="C3167">
        <v>196735334</v>
      </c>
      <c r="D3167" s="1" t="s">
        <v>3633</v>
      </c>
      <c r="E3167" s="1" t="s">
        <v>68</v>
      </c>
      <c r="F3167">
        <v>37.981380000000001</v>
      </c>
      <c r="G3167">
        <v>23.738530000000001</v>
      </c>
      <c r="H3167" s="1" t="s">
        <v>22</v>
      </c>
      <c r="I3167">
        <v>21</v>
      </c>
      <c r="J3167">
        <v>4</v>
      </c>
      <c r="K3167">
        <v>102</v>
      </c>
      <c r="L3167" s="2">
        <v>44546</v>
      </c>
      <c r="M3167">
        <v>2.46</v>
      </c>
      <c r="N3167">
        <v>1</v>
      </c>
      <c r="O3167">
        <v>39</v>
      </c>
      <c r="P3167">
        <v>10</v>
      </c>
      <c r="Q3167" s="1" t="s">
        <v>4381</v>
      </c>
      <c r="R3167">
        <v>2021</v>
      </c>
      <c r="S3167" s="1" t="s">
        <v>27</v>
      </c>
    </row>
    <row r="3168" spans="1:19" x14ac:dyDescent="0.35">
      <c r="A3168">
        <v>26179128</v>
      </c>
      <c r="B3168" s="1" t="s">
        <v>4382</v>
      </c>
      <c r="C3168">
        <v>1653525</v>
      </c>
      <c r="D3168" s="1" t="s">
        <v>64</v>
      </c>
      <c r="E3168" s="1" t="s">
        <v>239</v>
      </c>
      <c r="F3168">
        <v>38.003799999999998</v>
      </c>
      <c r="G3168">
        <v>23.739339999999999</v>
      </c>
      <c r="H3168" s="1" t="s">
        <v>22</v>
      </c>
      <c r="I3168">
        <v>58</v>
      </c>
      <c r="J3168">
        <v>3</v>
      </c>
      <c r="K3168">
        <v>10</v>
      </c>
      <c r="L3168" s="2">
        <v>44492</v>
      </c>
      <c r="M3168">
        <v>0.31</v>
      </c>
      <c r="N3168">
        <v>13</v>
      </c>
      <c r="O3168">
        <v>365</v>
      </c>
      <c r="P3168">
        <v>5</v>
      </c>
      <c r="Q3168" s="1" t="s">
        <v>14086</v>
      </c>
      <c r="R3168">
        <v>2021</v>
      </c>
      <c r="S3168" s="1" t="s">
        <v>44</v>
      </c>
    </row>
    <row r="3169" spans="1:19" x14ac:dyDescent="0.35">
      <c r="A3169">
        <v>26182221</v>
      </c>
      <c r="B3169" s="1" t="s">
        <v>4383</v>
      </c>
      <c r="C3169">
        <v>196788768</v>
      </c>
      <c r="D3169" s="1" t="s">
        <v>559</v>
      </c>
      <c r="E3169" s="1" t="s">
        <v>33</v>
      </c>
      <c r="F3169">
        <v>37.97701</v>
      </c>
      <c r="G3169">
        <v>23.7319</v>
      </c>
      <c r="H3169" s="1" t="s">
        <v>22</v>
      </c>
      <c r="I3169">
        <v>94</v>
      </c>
      <c r="J3169">
        <v>2</v>
      </c>
      <c r="K3169">
        <v>52</v>
      </c>
      <c r="L3169" s="2">
        <v>44509</v>
      </c>
      <c r="M3169">
        <v>1.27</v>
      </c>
      <c r="N3169">
        <v>1</v>
      </c>
      <c r="O3169">
        <v>346</v>
      </c>
      <c r="P3169">
        <v>38</v>
      </c>
      <c r="Q3169" s="1" t="s">
        <v>14087</v>
      </c>
      <c r="R3169">
        <v>2021</v>
      </c>
      <c r="S3169" s="1" t="s">
        <v>25</v>
      </c>
    </row>
    <row r="3170" spans="1:19" x14ac:dyDescent="0.35">
      <c r="A3170">
        <v>26192728</v>
      </c>
      <c r="B3170" s="1" t="s">
        <v>4384</v>
      </c>
      <c r="C3170">
        <v>196852621</v>
      </c>
      <c r="D3170" s="1" t="s">
        <v>4385</v>
      </c>
      <c r="E3170" s="1" t="s">
        <v>74</v>
      </c>
      <c r="F3170">
        <v>37.989699999999999</v>
      </c>
      <c r="G3170">
        <v>23.74343</v>
      </c>
      <c r="H3170" s="1" t="s">
        <v>22</v>
      </c>
      <c r="I3170">
        <v>29</v>
      </c>
      <c r="J3170">
        <v>3</v>
      </c>
      <c r="K3170">
        <v>9</v>
      </c>
      <c r="L3170" s="2">
        <v>43868</v>
      </c>
      <c r="M3170">
        <v>0.22</v>
      </c>
      <c r="N3170">
        <v>1</v>
      </c>
      <c r="O3170">
        <v>0</v>
      </c>
      <c r="P3170">
        <v>0</v>
      </c>
      <c r="Q3170" s="1" t="s">
        <v>14088</v>
      </c>
      <c r="R3170">
        <v>2020</v>
      </c>
      <c r="S3170" s="1" t="s">
        <v>48</v>
      </c>
    </row>
    <row r="3171" spans="1:19" x14ac:dyDescent="0.35">
      <c r="A3171">
        <v>26194861</v>
      </c>
      <c r="B3171" s="1" t="s">
        <v>4386</v>
      </c>
      <c r="C3171">
        <v>196870865</v>
      </c>
      <c r="D3171" s="1" t="s">
        <v>195</v>
      </c>
      <c r="E3171" s="1" t="s">
        <v>135</v>
      </c>
      <c r="F3171">
        <v>37.964709999999997</v>
      </c>
      <c r="G3171">
        <v>23.721520000000002</v>
      </c>
      <c r="H3171" s="1" t="s">
        <v>22</v>
      </c>
      <c r="I3171">
        <v>70</v>
      </c>
      <c r="J3171">
        <v>1</v>
      </c>
      <c r="K3171">
        <v>148</v>
      </c>
      <c r="L3171" s="2">
        <v>44532</v>
      </c>
      <c r="M3171">
        <v>3.48</v>
      </c>
      <c r="N3171">
        <v>1</v>
      </c>
      <c r="O3171">
        <v>239</v>
      </c>
      <c r="P3171">
        <v>30</v>
      </c>
      <c r="Q3171" s="1" t="s">
        <v>14089</v>
      </c>
      <c r="R3171">
        <v>2021</v>
      </c>
      <c r="S3171" s="1" t="s">
        <v>27</v>
      </c>
    </row>
    <row r="3172" spans="1:19" x14ac:dyDescent="0.35">
      <c r="A3172">
        <v>26214131</v>
      </c>
      <c r="B3172" s="1" t="s">
        <v>4387</v>
      </c>
      <c r="C3172">
        <v>195591274</v>
      </c>
      <c r="D3172" s="1" t="s">
        <v>4275</v>
      </c>
      <c r="E3172" s="1" t="s">
        <v>33</v>
      </c>
      <c r="F3172">
        <v>37.978949999999998</v>
      </c>
      <c r="G3172">
        <v>23.726859999999999</v>
      </c>
      <c r="H3172" s="1" t="s">
        <v>22</v>
      </c>
      <c r="I3172">
        <v>65</v>
      </c>
      <c r="J3172">
        <v>1</v>
      </c>
      <c r="K3172">
        <v>60</v>
      </c>
      <c r="L3172" s="2">
        <v>44542</v>
      </c>
      <c r="M3172">
        <v>1.81</v>
      </c>
      <c r="N3172">
        <v>3</v>
      </c>
      <c r="O3172">
        <v>9</v>
      </c>
      <c r="P3172">
        <v>45</v>
      </c>
      <c r="Q3172" s="1" t="s">
        <v>14090</v>
      </c>
      <c r="R3172">
        <v>2021</v>
      </c>
      <c r="S3172" s="1" t="s">
        <v>27</v>
      </c>
    </row>
    <row r="3173" spans="1:19" x14ac:dyDescent="0.35">
      <c r="A3173">
        <v>26214176</v>
      </c>
      <c r="B3173" s="1" t="s">
        <v>4388</v>
      </c>
      <c r="C3173">
        <v>180442365</v>
      </c>
      <c r="D3173" s="1" t="s">
        <v>4389</v>
      </c>
      <c r="E3173" s="1" t="s">
        <v>33</v>
      </c>
      <c r="F3173">
        <v>37.97927</v>
      </c>
      <c r="G3173">
        <v>23.728210000000001</v>
      </c>
      <c r="H3173" s="1" t="s">
        <v>22</v>
      </c>
      <c r="I3173">
        <v>55</v>
      </c>
      <c r="J3173">
        <v>1</v>
      </c>
      <c r="K3173">
        <v>4</v>
      </c>
      <c r="L3173" s="2">
        <v>44537</v>
      </c>
      <c r="M3173">
        <v>0.11</v>
      </c>
      <c r="N3173">
        <v>4</v>
      </c>
      <c r="O3173">
        <v>88</v>
      </c>
      <c r="P3173">
        <v>2</v>
      </c>
      <c r="Q3173" s="1" t="s">
        <v>14091</v>
      </c>
      <c r="R3173">
        <v>2021</v>
      </c>
      <c r="S3173" s="1" t="s">
        <v>27</v>
      </c>
    </row>
    <row r="3174" spans="1:19" x14ac:dyDescent="0.35">
      <c r="A3174">
        <v>26216482</v>
      </c>
      <c r="B3174" s="1" t="s">
        <v>4390</v>
      </c>
      <c r="C3174">
        <v>197031851</v>
      </c>
      <c r="D3174" s="1" t="s">
        <v>173</v>
      </c>
      <c r="E3174" s="1" t="s">
        <v>135</v>
      </c>
      <c r="F3174">
        <v>37.96752</v>
      </c>
      <c r="G3174">
        <v>23.726120000000002</v>
      </c>
      <c r="H3174" s="1" t="s">
        <v>22</v>
      </c>
      <c r="I3174">
        <v>90</v>
      </c>
      <c r="J3174">
        <v>2</v>
      </c>
      <c r="K3174">
        <v>6</v>
      </c>
      <c r="L3174" s="2">
        <v>43618</v>
      </c>
      <c r="M3174">
        <v>0.14000000000000001</v>
      </c>
      <c r="N3174">
        <v>1</v>
      </c>
      <c r="O3174">
        <v>350</v>
      </c>
      <c r="P3174">
        <v>0</v>
      </c>
      <c r="Q3174" s="1" t="s">
        <v>14092</v>
      </c>
      <c r="R3174">
        <v>2019</v>
      </c>
      <c r="S3174" s="1" t="s">
        <v>113</v>
      </c>
    </row>
    <row r="3175" spans="1:19" x14ac:dyDescent="0.35">
      <c r="A3175">
        <v>26217775</v>
      </c>
      <c r="B3175" s="1" t="s">
        <v>4391</v>
      </c>
      <c r="C3175">
        <v>2089542</v>
      </c>
      <c r="D3175" s="1" t="s">
        <v>386</v>
      </c>
      <c r="E3175" s="1" t="s">
        <v>186</v>
      </c>
      <c r="F3175">
        <v>37.964010000000002</v>
      </c>
      <c r="G3175">
        <v>23.728719999999999</v>
      </c>
      <c r="H3175" s="1" t="s">
        <v>37</v>
      </c>
      <c r="I3175">
        <v>56</v>
      </c>
      <c r="J3175">
        <v>11</v>
      </c>
      <c r="K3175">
        <v>28</v>
      </c>
      <c r="L3175" s="2">
        <v>43702</v>
      </c>
      <c r="M3175">
        <v>0.66</v>
      </c>
      <c r="N3175">
        <v>54</v>
      </c>
      <c r="O3175">
        <v>365</v>
      </c>
      <c r="P3175">
        <v>0</v>
      </c>
      <c r="Q3175" s="1" t="s">
        <v>14093</v>
      </c>
      <c r="R3175">
        <v>2019</v>
      </c>
      <c r="S3175" s="1" t="s">
        <v>41</v>
      </c>
    </row>
    <row r="3176" spans="1:19" x14ac:dyDescent="0.35">
      <c r="A3176">
        <v>26218259</v>
      </c>
      <c r="B3176" s="1" t="s">
        <v>4392</v>
      </c>
      <c r="C3176">
        <v>135482892</v>
      </c>
      <c r="D3176" s="1" t="s">
        <v>3816</v>
      </c>
      <c r="E3176" s="1" t="s">
        <v>33</v>
      </c>
      <c r="F3176">
        <v>37.973489999999998</v>
      </c>
      <c r="G3176">
        <v>23.733709999999999</v>
      </c>
      <c r="H3176" s="1" t="s">
        <v>22</v>
      </c>
      <c r="I3176">
        <v>126</v>
      </c>
      <c r="J3176">
        <v>1</v>
      </c>
      <c r="K3176">
        <v>16</v>
      </c>
      <c r="L3176" s="2">
        <v>44515</v>
      </c>
      <c r="M3176">
        <v>0.38</v>
      </c>
      <c r="N3176">
        <v>41</v>
      </c>
      <c r="O3176">
        <v>320</v>
      </c>
      <c r="P3176">
        <v>9</v>
      </c>
      <c r="Q3176" s="1" t="s">
        <v>14094</v>
      </c>
      <c r="R3176">
        <v>2021</v>
      </c>
      <c r="S3176" s="1" t="s">
        <v>25</v>
      </c>
    </row>
    <row r="3177" spans="1:19" x14ac:dyDescent="0.35">
      <c r="A3177">
        <v>26220165</v>
      </c>
      <c r="B3177" s="1" t="s">
        <v>4393</v>
      </c>
      <c r="C3177">
        <v>2089542</v>
      </c>
      <c r="D3177" s="1" t="s">
        <v>386</v>
      </c>
      <c r="E3177" s="1" t="s">
        <v>186</v>
      </c>
      <c r="F3177">
        <v>37.964010000000002</v>
      </c>
      <c r="G3177">
        <v>23.728719999999999</v>
      </c>
      <c r="H3177" s="1" t="s">
        <v>37</v>
      </c>
      <c r="I3177">
        <v>29</v>
      </c>
      <c r="J3177">
        <v>3</v>
      </c>
      <c r="K3177">
        <v>29</v>
      </c>
      <c r="L3177" s="2">
        <v>44528</v>
      </c>
      <c r="M3177">
        <v>0.69</v>
      </c>
      <c r="N3177">
        <v>54</v>
      </c>
      <c r="O3177">
        <v>361</v>
      </c>
      <c r="P3177">
        <v>1</v>
      </c>
      <c r="Q3177" s="1" t="s">
        <v>14095</v>
      </c>
      <c r="R3177">
        <v>2021</v>
      </c>
      <c r="S3177" s="1" t="s">
        <v>25</v>
      </c>
    </row>
    <row r="3178" spans="1:19" x14ac:dyDescent="0.35">
      <c r="A3178">
        <v>26222693</v>
      </c>
      <c r="B3178" s="1" t="s">
        <v>4394</v>
      </c>
      <c r="C3178">
        <v>87145921</v>
      </c>
      <c r="D3178" s="1" t="s">
        <v>669</v>
      </c>
      <c r="E3178" s="1" t="s">
        <v>186</v>
      </c>
      <c r="F3178">
        <v>37.959899999999998</v>
      </c>
      <c r="G3178">
        <v>23.724869999999999</v>
      </c>
      <c r="H3178" s="1" t="s">
        <v>37</v>
      </c>
      <c r="I3178">
        <v>22</v>
      </c>
      <c r="J3178">
        <v>3</v>
      </c>
      <c r="K3178">
        <v>36</v>
      </c>
      <c r="L3178" s="2">
        <v>44523</v>
      </c>
      <c r="M3178">
        <v>0.86</v>
      </c>
      <c r="N3178">
        <v>2</v>
      </c>
      <c r="O3178">
        <v>180</v>
      </c>
      <c r="P3178">
        <v>4</v>
      </c>
      <c r="Q3178" s="1"/>
      <c r="R3178">
        <v>2021</v>
      </c>
      <c r="S3178" s="1" t="s">
        <v>25</v>
      </c>
    </row>
    <row r="3179" spans="1:19" x14ac:dyDescent="0.35">
      <c r="A3179">
        <v>26237283</v>
      </c>
      <c r="B3179" s="1" t="s">
        <v>4395</v>
      </c>
      <c r="C3179">
        <v>39538870</v>
      </c>
      <c r="D3179" s="1" t="s">
        <v>180</v>
      </c>
      <c r="E3179" s="1" t="s">
        <v>47</v>
      </c>
      <c r="F3179">
        <v>37.96481</v>
      </c>
      <c r="G3179">
        <v>23.750129999999999</v>
      </c>
      <c r="H3179" s="1" t="s">
        <v>22</v>
      </c>
      <c r="I3179">
        <v>38</v>
      </c>
      <c r="J3179">
        <v>1</v>
      </c>
      <c r="K3179">
        <v>38</v>
      </c>
      <c r="L3179" s="2">
        <v>44513</v>
      </c>
      <c r="M3179">
        <v>0.95</v>
      </c>
      <c r="N3179">
        <v>1</v>
      </c>
      <c r="O3179">
        <v>239</v>
      </c>
      <c r="P3179">
        <v>5</v>
      </c>
      <c r="Q3179" s="1" t="s">
        <v>14096</v>
      </c>
      <c r="R3179">
        <v>2021</v>
      </c>
      <c r="S3179" s="1" t="s">
        <v>25</v>
      </c>
    </row>
    <row r="3180" spans="1:19" x14ac:dyDescent="0.35">
      <c r="A3180">
        <v>26237466</v>
      </c>
      <c r="B3180" s="1" t="s">
        <v>4396</v>
      </c>
      <c r="C3180">
        <v>195591274</v>
      </c>
      <c r="D3180" s="1" t="s">
        <v>4275</v>
      </c>
      <c r="E3180" s="1" t="s">
        <v>33</v>
      </c>
      <c r="F3180">
        <v>37.979019999999998</v>
      </c>
      <c r="G3180">
        <v>23.726970000000001</v>
      </c>
      <c r="H3180" s="1" t="s">
        <v>22</v>
      </c>
      <c r="I3180">
        <v>65</v>
      </c>
      <c r="J3180">
        <v>1</v>
      </c>
      <c r="K3180">
        <v>45</v>
      </c>
      <c r="L3180" s="2">
        <v>44487</v>
      </c>
      <c r="M3180">
        <v>2.77</v>
      </c>
      <c r="N3180">
        <v>3</v>
      </c>
      <c r="O3180">
        <v>11</v>
      </c>
      <c r="P3180">
        <v>34</v>
      </c>
      <c r="Q3180" s="1" t="s">
        <v>14090</v>
      </c>
      <c r="R3180">
        <v>2021</v>
      </c>
      <c r="S3180" s="1" t="s">
        <v>44</v>
      </c>
    </row>
    <row r="3181" spans="1:19" x14ac:dyDescent="0.35">
      <c r="A3181">
        <v>26237805</v>
      </c>
      <c r="B3181" s="1" t="s">
        <v>4397</v>
      </c>
      <c r="C3181">
        <v>195591274</v>
      </c>
      <c r="D3181" s="1" t="s">
        <v>4275</v>
      </c>
      <c r="E3181" s="1" t="s">
        <v>33</v>
      </c>
      <c r="F3181">
        <v>37.979019999999998</v>
      </c>
      <c r="G3181">
        <v>23.726970000000001</v>
      </c>
      <c r="H3181" s="1" t="s">
        <v>22</v>
      </c>
      <c r="I3181">
        <v>65</v>
      </c>
      <c r="J3181">
        <v>1</v>
      </c>
      <c r="K3181">
        <v>35</v>
      </c>
      <c r="L3181" s="2">
        <v>44502</v>
      </c>
      <c r="M3181">
        <v>1.1299999999999999</v>
      </c>
      <c r="N3181">
        <v>3</v>
      </c>
      <c r="O3181">
        <v>11</v>
      </c>
      <c r="P3181">
        <v>32</v>
      </c>
      <c r="Q3181" s="1" t="s">
        <v>14090</v>
      </c>
      <c r="R3181">
        <v>2021</v>
      </c>
      <c r="S3181" s="1" t="s">
        <v>25</v>
      </c>
    </row>
    <row r="3182" spans="1:19" x14ac:dyDescent="0.35">
      <c r="A3182">
        <v>26245051</v>
      </c>
      <c r="B3182" s="1" t="s">
        <v>4398</v>
      </c>
      <c r="C3182">
        <v>25518530</v>
      </c>
      <c r="D3182" s="1" t="s">
        <v>4399</v>
      </c>
      <c r="E3182" s="1" t="s">
        <v>156</v>
      </c>
      <c r="F3182">
        <v>37.971319999999999</v>
      </c>
      <c r="G3182">
        <v>23.70768</v>
      </c>
      <c r="H3182" s="1" t="s">
        <v>22</v>
      </c>
      <c r="I3182">
        <v>30</v>
      </c>
      <c r="J3182">
        <v>2</v>
      </c>
      <c r="K3182">
        <v>0</v>
      </c>
      <c r="L3182" s="2"/>
      <c r="N3182">
        <v>1</v>
      </c>
      <c r="O3182">
        <v>266</v>
      </c>
      <c r="P3182">
        <v>0</v>
      </c>
      <c r="Q3182" s="1" t="s">
        <v>14097</v>
      </c>
      <c r="S3182" s="1"/>
    </row>
    <row r="3183" spans="1:19" x14ac:dyDescent="0.35">
      <c r="A3183">
        <v>26249975</v>
      </c>
      <c r="B3183" s="1" t="s">
        <v>4400</v>
      </c>
      <c r="C3183">
        <v>175095257</v>
      </c>
      <c r="D3183" s="1" t="s">
        <v>529</v>
      </c>
      <c r="E3183" s="1" t="s">
        <v>74</v>
      </c>
      <c r="F3183">
        <v>37.988079999999997</v>
      </c>
      <c r="G3183">
        <v>23.751650000000001</v>
      </c>
      <c r="H3183" s="1" t="s">
        <v>22</v>
      </c>
      <c r="I3183">
        <v>70</v>
      </c>
      <c r="J3183">
        <v>3</v>
      </c>
      <c r="K3183">
        <v>12</v>
      </c>
      <c r="L3183" s="2">
        <v>44516</v>
      </c>
      <c r="M3183">
        <v>0.45</v>
      </c>
      <c r="N3183">
        <v>1</v>
      </c>
      <c r="O3183">
        <v>354</v>
      </c>
      <c r="P3183">
        <v>5</v>
      </c>
      <c r="Q3183" s="1" t="s">
        <v>14098</v>
      </c>
      <c r="R3183">
        <v>2021</v>
      </c>
      <c r="S3183" s="1" t="s">
        <v>25</v>
      </c>
    </row>
    <row r="3184" spans="1:19" x14ac:dyDescent="0.35">
      <c r="A3184">
        <v>26251900</v>
      </c>
      <c r="B3184" s="1" t="s">
        <v>4401</v>
      </c>
      <c r="C3184">
        <v>167885566</v>
      </c>
      <c r="D3184" s="1" t="s">
        <v>4019</v>
      </c>
      <c r="E3184" s="1" t="s">
        <v>33</v>
      </c>
      <c r="F3184">
        <v>37.976050000000001</v>
      </c>
      <c r="G3184">
        <v>23.725930000000002</v>
      </c>
      <c r="H3184" s="1" t="s">
        <v>22</v>
      </c>
      <c r="I3184">
        <v>65</v>
      </c>
      <c r="J3184">
        <v>2</v>
      </c>
      <c r="K3184">
        <v>36</v>
      </c>
      <c r="L3184" s="2">
        <v>44135</v>
      </c>
      <c r="M3184">
        <v>0.85</v>
      </c>
      <c r="N3184">
        <v>2</v>
      </c>
      <c r="O3184">
        <v>306</v>
      </c>
      <c r="P3184">
        <v>0</v>
      </c>
      <c r="Q3184" s="1" t="s">
        <v>14099</v>
      </c>
      <c r="R3184">
        <v>2020</v>
      </c>
      <c r="S3184" s="1" t="s">
        <v>44</v>
      </c>
    </row>
    <row r="3185" spans="1:19" x14ac:dyDescent="0.35">
      <c r="A3185">
        <v>26255768</v>
      </c>
      <c r="B3185" s="1" t="s">
        <v>4402</v>
      </c>
      <c r="C3185">
        <v>193497982</v>
      </c>
      <c r="D3185" s="1" t="s">
        <v>4252</v>
      </c>
      <c r="E3185" s="1" t="s">
        <v>186</v>
      </c>
      <c r="F3185">
        <v>37.962719999999997</v>
      </c>
      <c r="G3185">
        <v>23.730340000000002</v>
      </c>
      <c r="H3185" s="1" t="s">
        <v>22</v>
      </c>
      <c r="I3185">
        <v>24</v>
      </c>
      <c r="J3185">
        <v>1</v>
      </c>
      <c r="K3185">
        <v>196</v>
      </c>
      <c r="L3185" s="2">
        <v>44500</v>
      </c>
      <c r="M3185">
        <v>4.62</v>
      </c>
      <c r="N3185">
        <v>8</v>
      </c>
      <c r="O3185">
        <v>325</v>
      </c>
      <c r="P3185">
        <v>34</v>
      </c>
      <c r="Q3185" s="1" t="s">
        <v>14100</v>
      </c>
      <c r="R3185">
        <v>2021</v>
      </c>
      <c r="S3185" s="1" t="s">
        <v>44</v>
      </c>
    </row>
    <row r="3186" spans="1:19" x14ac:dyDescent="0.35">
      <c r="A3186">
        <v>26256953</v>
      </c>
      <c r="B3186" s="1" t="s">
        <v>4403</v>
      </c>
      <c r="C3186">
        <v>169105366</v>
      </c>
      <c r="D3186" s="1" t="s">
        <v>4404</v>
      </c>
      <c r="E3186" s="1" t="s">
        <v>97</v>
      </c>
      <c r="F3186">
        <v>37.994430000000001</v>
      </c>
      <c r="G3186">
        <v>23.7285</v>
      </c>
      <c r="H3186" s="1" t="s">
        <v>22</v>
      </c>
      <c r="I3186">
        <v>29</v>
      </c>
      <c r="J3186">
        <v>1</v>
      </c>
      <c r="K3186">
        <v>37</v>
      </c>
      <c r="L3186" s="2">
        <v>43760</v>
      </c>
      <c r="M3186">
        <v>0.91</v>
      </c>
      <c r="N3186">
        <v>1</v>
      </c>
      <c r="O3186">
        <v>298</v>
      </c>
      <c r="P3186">
        <v>0</v>
      </c>
      <c r="Q3186" s="1" t="s">
        <v>14101</v>
      </c>
      <c r="R3186">
        <v>2019</v>
      </c>
      <c r="S3186" s="1" t="s">
        <v>44</v>
      </c>
    </row>
    <row r="3187" spans="1:19" x14ac:dyDescent="0.35">
      <c r="A3187">
        <v>26263831</v>
      </c>
      <c r="B3187" s="1" t="s">
        <v>4405</v>
      </c>
      <c r="C3187">
        <v>197432337</v>
      </c>
      <c r="D3187" s="1" t="s">
        <v>529</v>
      </c>
      <c r="E3187" s="1" t="s">
        <v>47</v>
      </c>
      <c r="F3187">
        <v>37.970739999999999</v>
      </c>
      <c r="G3187">
        <v>23.741959999999999</v>
      </c>
      <c r="H3187" s="1" t="s">
        <v>22</v>
      </c>
      <c r="I3187">
        <v>40</v>
      </c>
      <c r="J3187">
        <v>2</v>
      </c>
      <c r="K3187">
        <v>18</v>
      </c>
      <c r="L3187" s="2">
        <v>44472</v>
      </c>
      <c r="M3187">
        <v>0.42</v>
      </c>
      <c r="N3187">
        <v>2</v>
      </c>
      <c r="O3187">
        <v>365</v>
      </c>
      <c r="P3187">
        <v>2</v>
      </c>
      <c r="Q3187" s="1" t="s">
        <v>14102</v>
      </c>
      <c r="R3187">
        <v>2021</v>
      </c>
      <c r="S3187" s="1" t="s">
        <v>44</v>
      </c>
    </row>
    <row r="3188" spans="1:19" x14ac:dyDescent="0.35">
      <c r="A3188">
        <v>26266563</v>
      </c>
      <c r="B3188" s="1" t="s">
        <v>4406</v>
      </c>
      <c r="C3188">
        <v>34982050</v>
      </c>
      <c r="D3188" s="1" t="s">
        <v>772</v>
      </c>
      <c r="E3188" s="1" t="s">
        <v>33</v>
      </c>
      <c r="F3188">
        <v>37.978549999999998</v>
      </c>
      <c r="G3188">
        <v>23.723520000000001</v>
      </c>
      <c r="H3188" s="1" t="s">
        <v>22</v>
      </c>
      <c r="I3188">
        <v>31</v>
      </c>
      <c r="J3188">
        <v>2</v>
      </c>
      <c r="K3188">
        <v>78</v>
      </c>
      <c r="L3188" s="2">
        <v>44528</v>
      </c>
      <c r="M3188">
        <v>1.93</v>
      </c>
      <c r="N3188">
        <v>4</v>
      </c>
      <c r="O3188">
        <v>348</v>
      </c>
      <c r="P3188">
        <v>21</v>
      </c>
      <c r="Q3188" s="1" t="s">
        <v>14103</v>
      </c>
      <c r="R3188">
        <v>2021</v>
      </c>
      <c r="S3188" s="1" t="s">
        <v>25</v>
      </c>
    </row>
    <row r="3189" spans="1:19" x14ac:dyDescent="0.35">
      <c r="A3189">
        <v>26269124</v>
      </c>
      <c r="B3189" s="1" t="s">
        <v>4407</v>
      </c>
      <c r="C3189">
        <v>88286813</v>
      </c>
      <c r="D3189" s="1" t="s">
        <v>4165</v>
      </c>
      <c r="E3189" s="1" t="s">
        <v>33</v>
      </c>
      <c r="F3189">
        <v>37.97636</v>
      </c>
      <c r="G3189">
        <v>23.732970000000002</v>
      </c>
      <c r="H3189" s="1" t="s">
        <v>22</v>
      </c>
      <c r="I3189">
        <v>69</v>
      </c>
      <c r="J3189">
        <v>2</v>
      </c>
      <c r="K3189">
        <v>76</v>
      </c>
      <c r="L3189" s="2">
        <v>44501</v>
      </c>
      <c r="M3189">
        <v>1.81</v>
      </c>
      <c r="N3189">
        <v>6</v>
      </c>
      <c r="O3189">
        <v>202</v>
      </c>
      <c r="P3189">
        <v>20</v>
      </c>
      <c r="Q3189" s="1" t="s">
        <v>14104</v>
      </c>
      <c r="R3189">
        <v>2021</v>
      </c>
      <c r="S3189" s="1" t="s">
        <v>25</v>
      </c>
    </row>
    <row r="3190" spans="1:19" x14ac:dyDescent="0.35">
      <c r="A3190">
        <v>26269189</v>
      </c>
      <c r="B3190" s="1" t="s">
        <v>4408</v>
      </c>
      <c r="C3190">
        <v>30031300</v>
      </c>
      <c r="D3190" s="1" t="s">
        <v>665</v>
      </c>
      <c r="E3190" s="1" t="s">
        <v>33</v>
      </c>
      <c r="F3190">
        <v>37.977038999999998</v>
      </c>
      <c r="G3190">
        <v>23.726973999999998</v>
      </c>
      <c r="H3190" s="1" t="s">
        <v>22</v>
      </c>
      <c r="I3190">
        <v>34</v>
      </c>
      <c r="J3190">
        <v>2</v>
      </c>
      <c r="K3190">
        <v>81</v>
      </c>
      <c r="L3190" s="2">
        <v>44549</v>
      </c>
      <c r="M3190">
        <v>1.91</v>
      </c>
      <c r="N3190">
        <v>9</v>
      </c>
      <c r="O3190">
        <v>330</v>
      </c>
      <c r="P3190">
        <v>29</v>
      </c>
      <c r="Q3190" s="1" t="s">
        <v>14105</v>
      </c>
      <c r="R3190">
        <v>2021</v>
      </c>
      <c r="S3190" s="1" t="s">
        <v>27</v>
      </c>
    </row>
    <row r="3191" spans="1:19" x14ac:dyDescent="0.35">
      <c r="A3191">
        <v>26270485</v>
      </c>
      <c r="B3191" s="1" t="s">
        <v>4409</v>
      </c>
      <c r="C3191">
        <v>88286813</v>
      </c>
      <c r="D3191" s="1" t="s">
        <v>4165</v>
      </c>
      <c r="E3191" s="1" t="s">
        <v>33</v>
      </c>
      <c r="F3191">
        <v>37.97636</v>
      </c>
      <c r="G3191">
        <v>23.732970000000002</v>
      </c>
      <c r="H3191" s="1" t="s">
        <v>22</v>
      </c>
      <c r="I3191">
        <v>64</v>
      </c>
      <c r="J3191">
        <v>2</v>
      </c>
      <c r="K3191">
        <v>90</v>
      </c>
      <c r="L3191" s="2">
        <v>44503</v>
      </c>
      <c r="M3191">
        <v>2.13</v>
      </c>
      <c r="N3191">
        <v>6</v>
      </c>
      <c r="O3191">
        <v>202</v>
      </c>
      <c r="P3191">
        <v>19</v>
      </c>
      <c r="Q3191" s="1" t="s">
        <v>14106</v>
      </c>
      <c r="R3191">
        <v>2021</v>
      </c>
      <c r="S3191" s="1" t="s">
        <v>25</v>
      </c>
    </row>
    <row r="3192" spans="1:19" x14ac:dyDescent="0.35">
      <c r="A3192">
        <v>26271826</v>
      </c>
      <c r="B3192" s="1" t="s">
        <v>4410</v>
      </c>
      <c r="C3192">
        <v>88286813</v>
      </c>
      <c r="D3192" s="1" t="s">
        <v>4165</v>
      </c>
      <c r="E3192" s="1" t="s">
        <v>33</v>
      </c>
      <c r="F3192">
        <v>37.97636</v>
      </c>
      <c r="G3192">
        <v>23.732970000000002</v>
      </c>
      <c r="H3192" s="1" t="s">
        <v>22</v>
      </c>
      <c r="I3192">
        <v>69</v>
      </c>
      <c r="J3192">
        <v>2</v>
      </c>
      <c r="K3192">
        <v>79</v>
      </c>
      <c r="L3192" s="2">
        <v>44514</v>
      </c>
      <c r="M3192">
        <v>1.89</v>
      </c>
      <c r="N3192">
        <v>6</v>
      </c>
      <c r="O3192">
        <v>202</v>
      </c>
      <c r="P3192">
        <v>22</v>
      </c>
      <c r="Q3192" s="1" t="s">
        <v>14107</v>
      </c>
      <c r="R3192">
        <v>2021</v>
      </c>
      <c r="S3192" s="1" t="s">
        <v>25</v>
      </c>
    </row>
    <row r="3193" spans="1:19" x14ac:dyDescent="0.35">
      <c r="A3193">
        <v>26272353</v>
      </c>
      <c r="B3193" s="1" t="s">
        <v>4411</v>
      </c>
      <c r="C3193">
        <v>197497413</v>
      </c>
      <c r="D3193" s="1" t="s">
        <v>631</v>
      </c>
      <c r="E3193" s="1" t="s">
        <v>21</v>
      </c>
      <c r="F3193">
        <v>37.988689999999998</v>
      </c>
      <c r="G3193">
        <v>23.759160000000001</v>
      </c>
      <c r="H3193" s="1" t="s">
        <v>22</v>
      </c>
      <c r="I3193">
        <v>30</v>
      </c>
      <c r="J3193">
        <v>2</v>
      </c>
      <c r="K3193">
        <v>75</v>
      </c>
      <c r="L3193" s="2">
        <v>44303</v>
      </c>
      <c r="M3193">
        <v>1.79</v>
      </c>
      <c r="N3193">
        <v>1</v>
      </c>
      <c r="O3193">
        <v>65</v>
      </c>
      <c r="P3193">
        <v>2</v>
      </c>
      <c r="Q3193" s="1" t="s">
        <v>14108</v>
      </c>
      <c r="R3193">
        <v>2021</v>
      </c>
      <c r="S3193" s="1" t="s">
        <v>102</v>
      </c>
    </row>
    <row r="3194" spans="1:19" x14ac:dyDescent="0.35">
      <c r="A3194">
        <v>26273445</v>
      </c>
      <c r="B3194" s="1" t="s">
        <v>4412</v>
      </c>
      <c r="C3194">
        <v>197508570</v>
      </c>
      <c r="D3194" s="1" t="s">
        <v>376</v>
      </c>
      <c r="E3194" s="1" t="s">
        <v>156</v>
      </c>
      <c r="F3194">
        <v>37.969140000000003</v>
      </c>
      <c r="G3194">
        <v>23.703980000000001</v>
      </c>
      <c r="H3194" s="1" t="s">
        <v>22</v>
      </c>
      <c r="I3194">
        <v>40</v>
      </c>
      <c r="J3194">
        <v>2</v>
      </c>
      <c r="K3194">
        <v>61</v>
      </c>
      <c r="L3194" s="2">
        <v>43881</v>
      </c>
      <c r="M3194">
        <v>1.43</v>
      </c>
      <c r="N3194">
        <v>1</v>
      </c>
      <c r="O3194">
        <v>356</v>
      </c>
      <c r="P3194">
        <v>0</v>
      </c>
      <c r="Q3194" s="1" t="s">
        <v>14109</v>
      </c>
      <c r="R3194">
        <v>2020</v>
      </c>
      <c r="S3194" s="1" t="s">
        <v>48</v>
      </c>
    </row>
    <row r="3195" spans="1:19" x14ac:dyDescent="0.35">
      <c r="A3195">
        <v>26277250</v>
      </c>
      <c r="B3195" s="1" t="s">
        <v>4413</v>
      </c>
      <c r="C3195">
        <v>19726147</v>
      </c>
      <c r="D3195" s="1" t="s">
        <v>496</v>
      </c>
      <c r="E3195" s="1" t="s">
        <v>33</v>
      </c>
      <c r="F3195">
        <v>37.977359999999997</v>
      </c>
      <c r="G3195">
        <v>23.73208</v>
      </c>
      <c r="H3195" s="1" t="s">
        <v>22</v>
      </c>
      <c r="I3195">
        <v>80</v>
      </c>
      <c r="J3195">
        <v>1</v>
      </c>
      <c r="K3195">
        <v>7</v>
      </c>
      <c r="L3195" s="2">
        <v>44521</v>
      </c>
      <c r="M3195">
        <v>0.18</v>
      </c>
      <c r="N3195">
        <v>7</v>
      </c>
      <c r="O3195">
        <v>322</v>
      </c>
      <c r="P3195">
        <v>1</v>
      </c>
      <c r="Q3195" s="1" t="s">
        <v>14110</v>
      </c>
      <c r="R3195">
        <v>2021</v>
      </c>
      <c r="S3195" s="1" t="s">
        <v>25</v>
      </c>
    </row>
    <row r="3196" spans="1:19" x14ac:dyDescent="0.35">
      <c r="A3196">
        <v>26287730</v>
      </c>
      <c r="B3196" s="1" t="s">
        <v>4414</v>
      </c>
      <c r="C3196">
        <v>197639202</v>
      </c>
      <c r="D3196" s="1" t="s">
        <v>811</v>
      </c>
      <c r="E3196" s="1" t="s">
        <v>33</v>
      </c>
      <c r="F3196">
        <v>37.977910000000001</v>
      </c>
      <c r="G3196">
        <v>23.732489999999999</v>
      </c>
      <c r="H3196" s="1" t="s">
        <v>22</v>
      </c>
      <c r="I3196">
        <v>140</v>
      </c>
      <c r="J3196">
        <v>1</v>
      </c>
      <c r="K3196">
        <v>0</v>
      </c>
      <c r="L3196" s="2"/>
      <c r="N3196">
        <v>4</v>
      </c>
      <c r="O3196">
        <v>364</v>
      </c>
      <c r="P3196">
        <v>0</v>
      </c>
      <c r="Q3196" s="1" t="s">
        <v>14111</v>
      </c>
      <c r="S3196" s="1"/>
    </row>
    <row r="3197" spans="1:19" x14ac:dyDescent="0.35">
      <c r="A3197">
        <v>26288359</v>
      </c>
      <c r="B3197" s="1" t="s">
        <v>4415</v>
      </c>
      <c r="C3197">
        <v>197644988</v>
      </c>
      <c r="D3197" s="1" t="s">
        <v>4416</v>
      </c>
      <c r="E3197" s="1" t="s">
        <v>33</v>
      </c>
      <c r="F3197">
        <v>37.974879999999999</v>
      </c>
      <c r="G3197">
        <v>23.733229999999999</v>
      </c>
      <c r="H3197" s="1" t="s">
        <v>22</v>
      </c>
      <c r="I3197">
        <v>56</v>
      </c>
      <c r="J3197">
        <v>3</v>
      </c>
      <c r="K3197">
        <v>43</v>
      </c>
      <c r="L3197" s="2">
        <v>44518</v>
      </c>
      <c r="M3197">
        <v>1.26</v>
      </c>
      <c r="N3197">
        <v>1</v>
      </c>
      <c r="O3197">
        <v>294</v>
      </c>
      <c r="P3197">
        <v>28</v>
      </c>
      <c r="Q3197" s="1" t="s">
        <v>14112</v>
      </c>
      <c r="R3197">
        <v>2021</v>
      </c>
      <c r="S3197" s="1" t="s">
        <v>25</v>
      </c>
    </row>
    <row r="3198" spans="1:19" x14ac:dyDescent="0.35">
      <c r="A3198">
        <v>26290563</v>
      </c>
      <c r="B3198" s="1" t="s">
        <v>4417</v>
      </c>
      <c r="C3198">
        <v>81209832</v>
      </c>
      <c r="D3198" s="1" t="s">
        <v>4418</v>
      </c>
      <c r="E3198" s="1" t="s">
        <v>21</v>
      </c>
      <c r="F3198">
        <v>37.986870000000003</v>
      </c>
      <c r="G3198">
        <v>23.757300000000001</v>
      </c>
      <c r="H3198" s="1" t="s">
        <v>22</v>
      </c>
      <c r="I3198">
        <v>35</v>
      </c>
      <c r="J3198">
        <v>2</v>
      </c>
      <c r="K3198">
        <v>30</v>
      </c>
      <c r="L3198" s="2">
        <v>44477</v>
      </c>
      <c r="M3198">
        <v>0.71</v>
      </c>
      <c r="N3198">
        <v>1</v>
      </c>
      <c r="O3198">
        <v>83</v>
      </c>
      <c r="P3198">
        <v>3</v>
      </c>
      <c r="Q3198" s="1" t="s">
        <v>14113</v>
      </c>
      <c r="R3198">
        <v>2021</v>
      </c>
      <c r="S3198" s="1" t="s">
        <v>44</v>
      </c>
    </row>
    <row r="3199" spans="1:19" x14ac:dyDescent="0.35">
      <c r="A3199">
        <v>26296813</v>
      </c>
      <c r="B3199" s="1" t="s">
        <v>4419</v>
      </c>
      <c r="C3199">
        <v>197717653</v>
      </c>
      <c r="D3199" s="1" t="s">
        <v>4420</v>
      </c>
      <c r="E3199" s="1" t="s">
        <v>21</v>
      </c>
      <c r="F3199">
        <v>37.990540000000003</v>
      </c>
      <c r="G3199">
        <v>23.76867</v>
      </c>
      <c r="H3199" s="1" t="s">
        <v>22</v>
      </c>
      <c r="I3199">
        <v>80</v>
      </c>
      <c r="J3199">
        <v>2</v>
      </c>
      <c r="K3199">
        <v>11</v>
      </c>
      <c r="L3199" s="2">
        <v>44538</v>
      </c>
      <c r="M3199">
        <v>0.28000000000000003</v>
      </c>
      <c r="N3199">
        <v>1</v>
      </c>
      <c r="O3199">
        <v>364</v>
      </c>
      <c r="P3199">
        <v>6</v>
      </c>
      <c r="Q3199" s="1" t="s">
        <v>14114</v>
      </c>
      <c r="R3199">
        <v>2021</v>
      </c>
      <c r="S3199" s="1" t="s">
        <v>27</v>
      </c>
    </row>
    <row r="3200" spans="1:19" x14ac:dyDescent="0.35">
      <c r="A3200">
        <v>26299264</v>
      </c>
      <c r="B3200" s="1" t="s">
        <v>4421</v>
      </c>
      <c r="C3200">
        <v>197740674</v>
      </c>
      <c r="D3200" s="1" t="s">
        <v>304</v>
      </c>
      <c r="E3200" s="1" t="s">
        <v>287</v>
      </c>
      <c r="F3200">
        <v>37.986840000000001</v>
      </c>
      <c r="G3200">
        <v>23.748629999999999</v>
      </c>
      <c r="H3200" s="1" t="s">
        <v>22</v>
      </c>
      <c r="I3200">
        <v>25</v>
      </c>
      <c r="J3200">
        <v>2</v>
      </c>
      <c r="K3200">
        <v>35</v>
      </c>
      <c r="L3200" s="2">
        <v>44497</v>
      </c>
      <c r="M3200">
        <v>0.83</v>
      </c>
      <c r="N3200">
        <v>1</v>
      </c>
      <c r="O3200">
        <v>236</v>
      </c>
      <c r="P3200">
        <v>6</v>
      </c>
      <c r="Q3200" s="1" t="s">
        <v>14115</v>
      </c>
      <c r="R3200">
        <v>2021</v>
      </c>
      <c r="S3200" s="1" t="s">
        <v>44</v>
      </c>
    </row>
    <row r="3201" spans="1:19" x14ac:dyDescent="0.35">
      <c r="A3201">
        <v>26299378</v>
      </c>
      <c r="B3201" s="1" t="s">
        <v>4422</v>
      </c>
      <c r="C3201">
        <v>132374216</v>
      </c>
      <c r="D3201" s="1" t="s">
        <v>4423</v>
      </c>
      <c r="E3201" s="1" t="s">
        <v>123</v>
      </c>
      <c r="F3201">
        <v>37.975250000000003</v>
      </c>
      <c r="G3201">
        <v>23.719000000000001</v>
      </c>
      <c r="H3201" s="1" t="s">
        <v>22</v>
      </c>
      <c r="I3201">
        <v>99</v>
      </c>
      <c r="J3201">
        <v>2</v>
      </c>
      <c r="K3201">
        <v>101</v>
      </c>
      <c r="L3201" s="2">
        <v>44519</v>
      </c>
      <c r="M3201">
        <v>2.4900000000000002</v>
      </c>
      <c r="N3201">
        <v>1</v>
      </c>
      <c r="O3201">
        <v>60</v>
      </c>
      <c r="P3201">
        <v>24</v>
      </c>
      <c r="Q3201" s="1" t="s">
        <v>14116</v>
      </c>
      <c r="R3201">
        <v>2021</v>
      </c>
      <c r="S3201" s="1" t="s">
        <v>25</v>
      </c>
    </row>
    <row r="3202" spans="1:19" x14ac:dyDescent="0.35">
      <c r="A3202">
        <v>26303222</v>
      </c>
      <c r="B3202" s="1" t="s">
        <v>4424</v>
      </c>
      <c r="C3202">
        <v>54208412</v>
      </c>
      <c r="D3202" s="1" t="s">
        <v>4425</v>
      </c>
      <c r="E3202" s="1" t="s">
        <v>232</v>
      </c>
      <c r="F3202">
        <v>38.000210000000003</v>
      </c>
      <c r="G3202">
        <v>23.739570000000001</v>
      </c>
      <c r="H3202" s="1" t="s">
        <v>22</v>
      </c>
      <c r="I3202">
        <v>26</v>
      </c>
      <c r="J3202">
        <v>2</v>
      </c>
      <c r="K3202">
        <v>1</v>
      </c>
      <c r="L3202" s="2">
        <v>43657</v>
      </c>
      <c r="M3202">
        <v>0.03</v>
      </c>
      <c r="N3202">
        <v>1</v>
      </c>
      <c r="O3202">
        <v>266</v>
      </c>
      <c r="P3202">
        <v>0</v>
      </c>
      <c r="Q3202" s="1" t="s">
        <v>14117</v>
      </c>
      <c r="R3202">
        <v>2019</v>
      </c>
      <c r="S3202" s="1" t="s">
        <v>57</v>
      </c>
    </row>
    <row r="3203" spans="1:19" x14ac:dyDescent="0.35">
      <c r="A3203">
        <v>26313144</v>
      </c>
      <c r="B3203" s="1" t="s">
        <v>4426</v>
      </c>
      <c r="C3203">
        <v>1254398</v>
      </c>
      <c r="D3203" s="1" t="s">
        <v>2049</v>
      </c>
      <c r="E3203" s="1" t="s">
        <v>80</v>
      </c>
      <c r="F3203">
        <v>38.010159999999999</v>
      </c>
      <c r="G3203">
        <v>23.737680000000001</v>
      </c>
      <c r="H3203" s="1" t="s">
        <v>22</v>
      </c>
      <c r="I3203">
        <v>60</v>
      </c>
      <c r="J3203">
        <v>3</v>
      </c>
      <c r="K3203">
        <v>0</v>
      </c>
      <c r="L3203" s="2"/>
      <c r="N3203">
        <v>2</v>
      </c>
      <c r="O3203">
        <v>364</v>
      </c>
      <c r="P3203">
        <v>0</v>
      </c>
      <c r="Q3203" s="1"/>
      <c r="S3203" s="1"/>
    </row>
    <row r="3204" spans="1:19" x14ac:dyDescent="0.35">
      <c r="A3204">
        <v>26321473</v>
      </c>
      <c r="B3204" s="1" t="s">
        <v>4427</v>
      </c>
      <c r="C3204">
        <v>180855202</v>
      </c>
      <c r="D3204" s="1" t="s">
        <v>4428</v>
      </c>
      <c r="E3204" s="1" t="s">
        <v>74</v>
      </c>
      <c r="F3204">
        <v>37.98507</v>
      </c>
      <c r="G3204">
        <v>23.736840000000001</v>
      </c>
      <c r="H3204" s="1" t="s">
        <v>22</v>
      </c>
      <c r="I3204">
        <v>28</v>
      </c>
      <c r="J3204">
        <v>2</v>
      </c>
      <c r="K3204">
        <v>104</v>
      </c>
      <c r="L3204" s="2">
        <v>44474</v>
      </c>
      <c r="M3204">
        <v>2.46</v>
      </c>
      <c r="N3204">
        <v>1</v>
      </c>
      <c r="O3204">
        <v>0</v>
      </c>
      <c r="P3204">
        <v>12</v>
      </c>
      <c r="Q3204" s="1"/>
      <c r="R3204">
        <v>2021</v>
      </c>
      <c r="S3204" s="1" t="s">
        <v>44</v>
      </c>
    </row>
    <row r="3205" spans="1:19" x14ac:dyDescent="0.35">
      <c r="A3205">
        <v>26323304</v>
      </c>
      <c r="B3205" s="1" t="s">
        <v>4429</v>
      </c>
      <c r="C3205">
        <v>197958407</v>
      </c>
      <c r="D3205" s="1" t="s">
        <v>4430</v>
      </c>
      <c r="E3205" s="1" t="s">
        <v>80</v>
      </c>
      <c r="F3205">
        <v>38.014969999999998</v>
      </c>
      <c r="G3205">
        <v>23.73752</v>
      </c>
      <c r="H3205" s="1" t="s">
        <v>22</v>
      </c>
      <c r="I3205">
        <v>30</v>
      </c>
      <c r="J3205">
        <v>3</v>
      </c>
      <c r="K3205">
        <v>0</v>
      </c>
      <c r="L3205" s="2"/>
      <c r="N3205">
        <v>1</v>
      </c>
      <c r="O3205">
        <v>0</v>
      </c>
      <c r="P3205">
        <v>0</v>
      </c>
      <c r="Q3205" s="1"/>
      <c r="S3205" s="1"/>
    </row>
    <row r="3206" spans="1:19" x14ac:dyDescent="0.35">
      <c r="A3206">
        <v>26325824</v>
      </c>
      <c r="B3206" s="1" t="s">
        <v>4431</v>
      </c>
      <c r="C3206">
        <v>197981797</v>
      </c>
      <c r="D3206" s="1" t="s">
        <v>4432</v>
      </c>
      <c r="E3206" s="1" t="s">
        <v>186</v>
      </c>
      <c r="F3206">
        <v>37.954749999999997</v>
      </c>
      <c r="G3206">
        <v>23.727650000000001</v>
      </c>
      <c r="H3206" s="1" t="s">
        <v>22</v>
      </c>
      <c r="I3206">
        <v>50</v>
      </c>
      <c r="J3206">
        <v>2</v>
      </c>
      <c r="K3206">
        <v>0</v>
      </c>
      <c r="L3206" s="2"/>
      <c r="N3206">
        <v>1</v>
      </c>
      <c r="O3206">
        <v>179</v>
      </c>
      <c r="P3206">
        <v>0</v>
      </c>
      <c r="Q3206" s="1" t="s">
        <v>14118</v>
      </c>
      <c r="S3206" s="1"/>
    </row>
    <row r="3207" spans="1:19" x14ac:dyDescent="0.35">
      <c r="A3207">
        <v>26352349</v>
      </c>
      <c r="B3207" s="1" t="s">
        <v>4433</v>
      </c>
      <c r="C3207">
        <v>48501367</v>
      </c>
      <c r="D3207" s="1" t="s">
        <v>119</v>
      </c>
      <c r="E3207" s="1" t="s">
        <v>68</v>
      </c>
      <c r="F3207">
        <v>37.979520000000001</v>
      </c>
      <c r="G3207">
        <v>23.739899999999999</v>
      </c>
      <c r="H3207" s="1" t="s">
        <v>22</v>
      </c>
      <c r="I3207">
        <v>100</v>
      </c>
      <c r="J3207">
        <v>2</v>
      </c>
      <c r="K3207">
        <v>0</v>
      </c>
      <c r="L3207" s="2"/>
      <c r="N3207">
        <v>1</v>
      </c>
      <c r="O3207">
        <v>177</v>
      </c>
      <c r="P3207">
        <v>0</v>
      </c>
      <c r="Q3207" s="1" t="s">
        <v>14119</v>
      </c>
      <c r="S3207" s="1"/>
    </row>
    <row r="3208" spans="1:19" x14ac:dyDescent="0.35">
      <c r="A3208">
        <v>26353430</v>
      </c>
      <c r="B3208" s="1" t="s">
        <v>4434</v>
      </c>
      <c r="C3208">
        <v>198173481</v>
      </c>
      <c r="D3208" s="1" t="s">
        <v>4435</v>
      </c>
      <c r="E3208" s="1" t="s">
        <v>47</v>
      </c>
      <c r="F3208">
        <v>37.971539999999997</v>
      </c>
      <c r="G3208">
        <v>23.745200000000001</v>
      </c>
      <c r="H3208" s="1" t="s">
        <v>22</v>
      </c>
      <c r="I3208">
        <v>99</v>
      </c>
      <c r="J3208">
        <v>2</v>
      </c>
      <c r="K3208">
        <v>81</v>
      </c>
      <c r="L3208" s="2">
        <v>44510</v>
      </c>
      <c r="M3208">
        <v>1.92</v>
      </c>
      <c r="N3208">
        <v>1</v>
      </c>
      <c r="O3208">
        <v>260</v>
      </c>
      <c r="P3208">
        <v>25</v>
      </c>
      <c r="Q3208" s="1" t="s">
        <v>14120</v>
      </c>
      <c r="R3208">
        <v>2021</v>
      </c>
      <c r="S3208" s="1" t="s">
        <v>25</v>
      </c>
    </row>
    <row r="3209" spans="1:19" x14ac:dyDescent="0.35">
      <c r="A3209">
        <v>26354262</v>
      </c>
      <c r="B3209" s="1" t="s">
        <v>4436</v>
      </c>
      <c r="C3209">
        <v>1418201</v>
      </c>
      <c r="D3209" s="1" t="s">
        <v>94</v>
      </c>
      <c r="E3209" s="1" t="s">
        <v>33</v>
      </c>
      <c r="F3209">
        <v>37.9788</v>
      </c>
      <c r="G3209">
        <v>23.72851</v>
      </c>
      <c r="H3209" s="1" t="s">
        <v>22</v>
      </c>
      <c r="I3209">
        <v>236</v>
      </c>
      <c r="J3209">
        <v>3</v>
      </c>
      <c r="K3209">
        <v>2</v>
      </c>
      <c r="L3209" s="2">
        <v>43519</v>
      </c>
      <c r="M3209">
        <v>0.05</v>
      </c>
      <c r="N3209">
        <v>40</v>
      </c>
      <c r="O3209">
        <v>334</v>
      </c>
      <c r="P3209">
        <v>0</v>
      </c>
      <c r="Q3209" s="1"/>
      <c r="R3209">
        <v>2019</v>
      </c>
      <c r="S3209" s="1" t="s">
        <v>48</v>
      </c>
    </row>
    <row r="3210" spans="1:19" x14ac:dyDescent="0.35">
      <c r="A3210">
        <v>26355698</v>
      </c>
      <c r="B3210" s="1" t="s">
        <v>4437</v>
      </c>
      <c r="C3210">
        <v>48027663</v>
      </c>
      <c r="D3210" s="1" t="s">
        <v>1051</v>
      </c>
      <c r="E3210" s="1" t="s">
        <v>460</v>
      </c>
      <c r="F3210">
        <v>38.003030000000003</v>
      </c>
      <c r="G3210">
        <v>23.71922</v>
      </c>
      <c r="H3210" s="1" t="s">
        <v>22</v>
      </c>
      <c r="I3210">
        <v>56</v>
      </c>
      <c r="J3210">
        <v>3</v>
      </c>
      <c r="K3210">
        <v>8</v>
      </c>
      <c r="L3210" s="2">
        <v>44420</v>
      </c>
      <c r="M3210">
        <v>0.25</v>
      </c>
      <c r="N3210">
        <v>1</v>
      </c>
      <c r="O3210">
        <v>365</v>
      </c>
      <c r="P3210">
        <v>1</v>
      </c>
      <c r="Q3210" s="1" t="s">
        <v>14121</v>
      </c>
      <c r="R3210">
        <v>2021</v>
      </c>
      <c r="S3210" s="1" t="s">
        <v>41</v>
      </c>
    </row>
    <row r="3211" spans="1:19" x14ac:dyDescent="0.35">
      <c r="A3211">
        <v>26359106</v>
      </c>
      <c r="B3211" s="1" t="s">
        <v>4438</v>
      </c>
      <c r="C3211">
        <v>29927830</v>
      </c>
      <c r="D3211" s="1" t="s">
        <v>1112</v>
      </c>
      <c r="E3211" s="1" t="s">
        <v>135</v>
      </c>
      <c r="F3211">
        <v>37.967750000000002</v>
      </c>
      <c r="G3211">
        <v>23.73057</v>
      </c>
      <c r="H3211" s="1" t="s">
        <v>22</v>
      </c>
      <c r="I3211">
        <v>39</v>
      </c>
      <c r="J3211">
        <v>1</v>
      </c>
      <c r="K3211">
        <v>87</v>
      </c>
      <c r="L3211" s="2">
        <v>44548</v>
      </c>
      <c r="M3211">
        <v>2.08</v>
      </c>
      <c r="N3211">
        <v>153</v>
      </c>
      <c r="O3211">
        <v>6</v>
      </c>
      <c r="P3211">
        <v>18</v>
      </c>
      <c r="Q3211" s="1" t="s">
        <v>14122</v>
      </c>
      <c r="R3211">
        <v>2021</v>
      </c>
      <c r="S3211" s="1" t="s">
        <v>27</v>
      </c>
    </row>
    <row r="3212" spans="1:19" x14ac:dyDescent="0.35">
      <c r="A3212">
        <v>26362493</v>
      </c>
      <c r="B3212" s="1" t="s">
        <v>4439</v>
      </c>
      <c r="C3212">
        <v>189967864</v>
      </c>
      <c r="D3212" s="1" t="s">
        <v>4060</v>
      </c>
      <c r="E3212" s="1" t="s">
        <v>80</v>
      </c>
      <c r="F3212">
        <v>38.010730000000002</v>
      </c>
      <c r="G3212">
        <v>23.73423</v>
      </c>
      <c r="H3212" s="1" t="s">
        <v>22</v>
      </c>
      <c r="I3212">
        <v>40</v>
      </c>
      <c r="J3212">
        <v>3</v>
      </c>
      <c r="K3212">
        <v>3</v>
      </c>
      <c r="L3212" s="2">
        <v>43334</v>
      </c>
      <c r="M3212">
        <v>7.0000000000000007E-2</v>
      </c>
      <c r="N3212">
        <v>17</v>
      </c>
      <c r="O3212">
        <v>83</v>
      </c>
      <c r="P3212">
        <v>0</v>
      </c>
      <c r="Q3212" s="1" t="s">
        <v>14123</v>
      </c>
      <c r="R3212">
        <v>2018</v>
      </c>
      <c r="S3212" s="1" t="s">
        <v>41</v>
      </c>
    </row>
    <row r="3213" spans="1:19" x14ac:dyDescent="0.35">
      <c r="A3213">
        <v>26364662</v>
      </c>
      <c r="B3213" s="1" t="s">
        <v>4440</v>
      </c>
      <c r="C3213">
        <v>58007861</v>
      </c>
      <c r="D3213" s="1" t="s">
        <v>2148</v>
      </c>
      <c r="E3213" s="1" t="s">
        <v>74</v>
      </c>
      <c r="F3213">
        <v>37.986069999999998</v>
      </c>
      <c r="G3213">
        <v>23.736080000000001</v>
      </c>
      <c r="H3213" s="1" t="s">
        <v>37</v>
      </c>
      <c r="I3213">
        <v>13</v>
      </c>
      <c r="J3213">
        <v>10</v>
      </c>
      <c r="K3213">
        <v>14</v>
      </c>
      <c r="L3213" s="2">
        <v>44012</v>
      </c>
      <c r="M3213">
        <v>0.34</v>
      </c>
      <c r="N3213">
        <v>3</v>
      </c>
      <c r="O3213">
        <v>0</v>
      </c>
      <c r="P3213">
        <v>0</v>
      </c>
      <c r="Q3213" s="1"/>
      <c r="R3213">
        <v>2020</v>
      </c>
      <c r="S3213" s="1" t="s">
        <v>113</v>
      </c>
    </row>
    <row r="3214" spans="1:19" x14ac:dyDescent="0.35">
      <c r="A3214">
        <v>26371716</v>
      </c>
      <c r="B3214" s="1" t="s">
        <v>4441</v>
      </c>
      <c r="C3214">
        <v>22155734</v>
      </c>
      <c r="D3214" s="1" t="s">
        <v>180</v>
      </c>
      <c r="E3214" s="1" t="s">
        <v>47</v>
      </c>
      <c r="F3214">
        <v>37.966479999999997</v>
      </c>
      <c r="G3214">
        <v>23.751110000000001</v>
      </c>
      <c r="H3214" s="1" t="s">
        <v>22</v>
      </c>
      <c r="I3214">
        <v>45</v>
      </c>
      <c r="J3214">
        <v>3</v>
      </c>
      <c r="K3214">
        <v>25</v>
      </c>
      <c r="L3214" s="2">
        <v>44458</v>
      </c>
      <c r="M3214">
        <v>0.59</v>
      </c>
      <c r="N3214">
        <v>1</v>
      </c>
      <c r="O3214">
        <v>327</v>
      </c>
      <c r="P3214">
        <v>8</v>
      </c>
      <c r="Q3214" s="1" t="s">
        <v>14124</v>
      </c>
      <c r="R3214">
        <v>2021</v>
      </c>
      <c r="S3214" s="1" t="s">
        <v>23</v>
      </c>
    </row>
    <row r="3215" spans="1:19" x14ac:dyDescent="0.35">
      <c r="A3215">
        <v>26378740</v>
      </c>
      <c r="B3215" s="1" t="s">
        <v>4442</v>
      </c>
      <c r="C3215">
        <v>22227167</v>
      </c>
      <c r="D3215" s="1" t="s">
        <v>533</v>
      </c>
      <c r="E3215" s="1" t="s">
        <v>186</v>
      </c>
      <c r="F3215">
        <v>37.963000000000001</v>
      </c>
      <c r="G3215">
        <v>23.730740000000001</v>
      </c>
      <c r="H3215" s="1" t="s">
        <v>22</v>
      </c>
      <c r="I3215">
        <v>100</v>
      </c>
      <c r="J3215">
        <v>19</v>
      </c>
      <c r="K3215">
        <v>19</v>
      </c>
      <c r="L3215" s="2">
        <v>43383</v>
      </c>
      <c r="M3215">
        <v>0.45</v>
      </c>
      <c r="N3215">
        <v>26</v>
      </c>
      <c r="O3215">
        <v>83</v>
      </c>
      <c r="P3215">
        <v>0</v>
      </c>
      <c r="Q3215" s="1"/>
      <c r="R3215">
        <v>2018</v>
      </c>
      <c r="S3215" s="1" t="s">
        <v>44</v>
      </c>
    </row>
    <row r="3216" spans="1:19" x14ac:dyDescent="0.35">
      <c r="A3216">
        <v>26379148</v>
      </c>
      <c r="B3216" s="1" t="s">
        <v>4443</v>
      </c>
      <c r="C3216">
        <v>198364136</v>
      </c>
      <c r="D3216" s="1" t="s">
        <v>4444</v>
      </c>
      <c r="E3216" s="1" t="s">
        <v>74</v>
      </c>
      <c r="F3216">
        <v>37.984949999999998</v>
      </c>
      <c r="G3216">
        <v>23.73753</v>
      </c>
      <c r="H3216" s="1" t="s">
        <v>22</v>
      </c>
      <c r="I3216">
        <v>23</v>
      </c>
      <c r="J3216">
        <v>1</v>
      </c>
      <c r="K3216">
        <v>62</v>
      </c>
      <c r="L3216" s="2">
        <v>44544</v>
      </c>
      <c r="M3216">
        <v>1.94</v>
      </c>
      <c r="N3216">
        <v>1</v>
      </c>
      <c r="O3216">
        <v>320</v>
      </c>
      <c r="P3216">
        <v>17</v>
      </c>
      <c r="Q3216" s="1" t="s">
        <v>4445</v>
      </c>
      <c r="R3216">
        <v>2021</v>
      </c>
      <c r="S3216" s="1" t="s">
        <v>27</v>
      </c>
    </row>
    <row r="3217" spans="1:19" x14ac:dyDescent="0.35">
      <c r="A3217">
        <v>26379431</v>
      </c>
      <c r="B3217" s="1" t="s">
        <v>4446</v>
      </c>
      <c r="C3217">
        <v>42884205</v>
      </c>
      <c r="D3217" s="1" t="s">
        <v>653</v>
      </c>
      <c r="E3217" s="1" t="s">
        <v>135</v>
      </c>
      <c r="F3217">
        <v>37.96602</v>
      </c>
      <c r="G3217">
        <v>23.726320000000001</v>
      </c>
      <c r="H3217" s="1" t="s">
        <v>22</v>
      </c>
      <c r="I3217">
        <v>90</v>
      </c>
      <c r="J3217">
        <v>1</v>
      </c>
      <c r="K3217">
        <v>77</v>
      </c>
      <c r="L3217" s="2">
        <v>44491</v>
      </c>
      <c r="M3217">
        <v>1.83</v>
      </c>
      <c r="N3217">
        <v>1</v>
      </c>
      <c r="O3217">
        <v>249</v>
      </c>
      <c r="P3217">
        <v>16</v>
      </c>
      <c r="Q3217" s="1" t="s">
        <v>14125</v>
      </c>
      <c r="R3217">
        <v>2021</v>
      </c>
      <c r="S3217" s="1" t="s">
        <v>44</v>
      </c>
    </row>
    <row r="3218" spans="1:19" x14ac:dyDescent="0.35">
      <c r="A3218">
        <v>26383016</v>
      </c>
      <c r="B3218" s="1" t="s">
        <v>4447</v>
      </c>
      <c r="C3218">
        <v>92177793</v>
      </c>
      <c r="D3218" s="1" t="s">
        <v>1251</v>
      </c>
      <c r="E3218" s="1" t="s">
        <v>156</v>
      </c>
      <c r="F3218">
        <v>37.966920000000002</v>
      </c>
      <c r="G3218">
        <v>23.712599999999998</v>
      </c>
      <c r="H3218" s="1" t="s">
        <v>22</v>
      </c>
      <c r="I3218">
        <v>40</v>
      </c>
      <c r="J3218">
        <v>3</v>
      </c>
      <c r="K3218">
        <v>4</v>
      </c>
      <c r="L3218" s="2">
        <v>44449</v>
      </c>
      <c r="M3218">
        <v>0.1</v>
      </c>
      <c r="N3218">
        <v>1</v>
      </c>
      <c r="O3218">
        <v>362</v>
      </c>
      <c r="P3218">
        <v>3</v>
      </c>
      <c r="Q3218" s="1" t="s">
        <v>14126</v>
      </c>
      <c r="R3218">
        <v>2021</v>
      </c>
      <c r="S3218" s="1" t="s">
        <v>23</v>
      </c>
    </row>
    <row r="3219" spans="1:19" x14ac:dyDescent="0.35">
      <c r="A3219">
        <v>26383438</v>
      </c>
      <c r="B3219" s="1" t="s">
        <v>4448</v>
      </c>
      <c r="C3219">
        <v>13115279</v>
      </c>
      <c r="D3219" s="1" t="s">
        <v>282</v>
      </c>
      <c r="E3219" s="1" t="s">
        <v>156</v>
      </c>
      <c r="F3219">
        <v>37.973480000000002</v>
      </c>
      <c r="G3219">
        <v>23.715240000000001</v>
      </c>
      <c r="H3219" s="1" t="s">
        <v>22</v>
      </c>
      <c r="I3219">
        <v>75</v>
      </c>
      <c r="J3219">
        <v>2</v>
      </c>
      <c r="K3219">
        <v>9</v>
      </c>
      <c r="L3219" s="2">
        <v>44517</v>
      </c>
      <c r="M3219">
        <v>0.21</v>
      </c>
      <c r="N3219">
        <v>7</v>
      </c>
      <c r="O3219">
        <v>320</v>
      </c>
      <c r="P3219">
        <v>3</v>
      </c>
      <c r="Q3219" s="1" t="s">
        <v>14127</v>
      </c>
      <c r="R3219">
        <v>2021</v>
      </c>
      <c r="S3219" s="1" t="s">
        <v>25</v>
      </c>
    </row>
    <row r="3220" spans="1:19" x14ac:dyDescent="0.35">
      <c r="A3220">
        <v>26390070</v>
      </c>
      <c r="B3220" s="1" t="s">
        <v>4449</v>
      </c>
      <c r="C3220">
        <v>129000409</v>
      </c>
      <c r="D3220" s="1" t="s">
        <v>2790</v>
      </c>
      <c r="E3220" s="1" t="s">
        <v>51</v>
      </c>
      <c r="F3220">
        <v>37.982860000000002</v>
      </c>
      <c r="G3220">
        <v>23.717849999999999</v>
      </c>
      <c r="H3220" s="1" t="s">
        <v>22</v>
      </c>
      <c r="I3220">
        <v>54</v>
      </c>
      <c r="J3220">
        <v>1</v>
      </c>
      <c r="K3220">
        <v>6</v>
      </c>
      <c r="L3220" s="2">
        <v>44472</v>
      </c>
      <c r="M3220">
        <v>1.1399999999999999</v>
      </c>
      <c r="N3220">
        <v>30</v>
      </c>
      <c r="O3220">
        <v>365</v>
      </c>
      <c r="P3220">
        <v>6</v>
      </c>
      <c r="Q3220" s="1" t="s">
        <v>14128</v>
      </c>
      <c r="R3220">
        <v>2021</v>
      </c>
      <c r="S3220" s="1" t="s">
        <v>44</v>
      </c>
    </row>
    <row r="3221" spans="1:19" x14ac:dyDescent="0.35">
      <c r="A3221">
        <v>26401951</v>
      </c>
      <c r="B3221" s="1" t="s">
        <v>4450</v>
      </c>
      <c r="C3221">
        <v>197639202</v>
      </c>
      <c r="D3221" s="1" t="s">
        <v>811</v>
      </c>
      <c r="E3221" s="1" t="s">
        <v>33</v>
      </c>
      <c r="F3221">
        <v>37.978360000000002</v>
      </c>
      <c r="G3221">
        <v>23.733160000000002</v>
      </c>
      <c r="H3221" s="1" t="s">
        <v>22</v>
      </c>
      <c r="I3221">
        <v>140</v>
      </c>
      <c r="J3221">
        <v>1</v>
      </c>
      <c r="K3221">
        <v>0</v>
      </c>
      <c r="L3221" s="2"/>
      <c r="N3221">
        <v>4</v>
      </c>
      <c r="O3221">
        <v>364</v>
      </c>
      <c r="P3221">
        <v>0</v>
      </c>
      <c r="Q3221" s="1" t="s">
        <v>14129</v>
      </c>
      <c r="S3221" s="1"/>
    </row>
    <row r="3222" spans="1:19" x14ac:dyDescent="0.35">
      <c r="A3222">
        <v>26402249</v>
      </c>
      <c r="B3222" s="1" t="s">
        <v>4451</v>
      </c>
      <c r="C3222">
        <v>197639202</v>
      </c>
      <c r="D3222" s="1" t="s">
        <v>811</v>
      </c>
      <c r="E3222" s="1" t="s">
        <v>33</v>
      </c>
      <c r="F3222">
        <v>37.980130000000003</v>
      </c>
      <c r="G3222">
        <v>23.73283</v>
      </c>
      <c r="H3222" s="1" t="s">
        <v>22</v>
      </c>
      <c r="I3222">
        <v>100</v>
      </c>
      <c r="J3222">
        <v>1</v>
      </c>
      <c r="K3222">
        <v>0</v>
      </c>
      <c r="L3222" s="2"/>
      <c r="N3222">
        <v>4</v>
      </c>
      <c r="O3222">
        <v>364</v>
      </c>
      <c r="P3222">
        <v>0</v>
      </c>
      <c r="Q3222" s="1" t="s">
        <v>14130</v>
      </c>
      <c r="S3222" s="1"/>
    </row>
    <row r="3223" spans="1:19" x14ac:dyDescent="0.35">
      <c r="A3223">
        <v>26402383</v>
      </c>
      <c r="B3223" s="1" t="s">
        <v>4452</v>
      </c>
      <c r="C3223">
        <v>197639202</v>
      </c>
      <c r="D3223" s="1" t="s">
        <v>811</v>
      </c>
      <c r="E3223" s="1" t="s">
        <v>33</v>
      </c>
      <c r="F3223">
        <v>37.980170000000001</v>
      </c>
      <c r="G3223">
        <v>23.7317</v>
      </c>
      <c r="H3223" s="1" t="s">
        <v>22</v>
      </c>
      <c r="I3223">
        <v>100</v>
      </c>
      <c r="J3223">
        <v>1</v>
      </c>
      <c r="K3223">
        <v>0</v>
      </c>
      <c r="L3223" s="2"/>
      <c r="N3223">
        <v>4</v>
      </c>
      <c r="O3223">
        <v>364</v>
      </c>
      <c r="P3223">
        <v>0</v>
      </c>
      <c r="Q3223" s="1" t="s">
        <v>14131</v>
      </c>
      <c r="S3223" s="1"/>
    </row>
    <row r="3224" spans="1:19" x14ac:dyDescent="0.35">
      <c r="A3224">
        <v>26405010</v>
      </c>
      <c r="B3224" s="1" t="s">
        <v>4453</v>
      </c>
      <c r="C3224">
        <v>159166811</v>
      </c>
      <c r="D3224" s="1" t="s">
        <v>3174</v>
      </c>
      <c r="E3224" s="1" t="s">
        <v>97</v>
      </c>
      <c r="F3224">
        <v>37.993040000000001</v>
      </c>
      <c r="G3224">
        <v>23.728840000000002</v>
      </c>
      <c r="H3224" s="1" t="s">
        <v>22</v>
      </c>
      <c r="I3224">
        <v>64</v>
      </c>
      <c r="J3224">
        <v>2</v>
      </c>
      <c r="K3224">
        <v>119</v>
      </c>
      <c r="L3224" s="2">
        <v>44537</v>
      </c>
      <c r="M3224">
        <v>2.85</v>
      </c>
      <c r="N3224">
        <v>3</v>
      </c>
      <c r="O3224">
        <v>347</v>
      </c>
      <c r="P3224">
        <v>30</v>
      </c>
      <c r="Q3224" s="1" t="s">
        <v>14132</v>
      </c>
      <c r="R3224">
        <v>2021</v>
      </c>
      <c r="S3224" s="1" t="s">
        <v>27</v>
      </c>
    </row>
    <row r="3225" spans="1:19" x14ac:dyDescent="0.35">
      <c r="A3225">
        <v>26405707</v>
      </c>
      <c r="B3225" s="1" t="s">
        <v>4454</v>
      </c>
      <c r="C3225">
        <v>111138667</v>
      </c>
      <c r="D3225" s="1" t="s">
        <v>4455</v>
      </c>
      <c r="E3225" s="1" t="s">
        <v>51</v>
      </c>
      <c r="F3225">
        <v>37.9908</v>
      </c>
      <c r="G3225">
        <v>23.723240000000001</v>
      </c>
      <c r="H3225" s="1" t="s">
        <v>22</v>
      </c>
      <c r="I3225">
        <v>35</v>
      </c>
      <c r="J3225">
        <v>3</v>
      </c>
      <c r="K3225">
        <v>99</v>
      </c>
      <c r="L3225" s="2">
        <v>44499</v>
      </c>
      <c r="M3225">
        <v>2.44</v>
      </c>
      <c r="N3225">
        <v>1</v>
      </c>
      <c r="O3225">
        <v>148</v>
      </c>
      <c r="P3225">
        <v>6</v>
      </c>
      <c r="Q3225" s="1" t="s">
        <v>14133</v>
      </c>
      <c r="R3225">
        <v>2021</v>
      </c>
      <c r="S3225" s="1" t="s">
        <v>44</v>
      </c>
    </row>
    <row r="3226" spans="1:19" x14ac:dyDescent="0.35">
      <c r="A3226">
        <v>26406207</v>
      </c>
      <c r="B3226" s="1" t="s">
        <v>4456</v>
      </c>
      <c r="C3226">
        <v>159166811</v>
      </c>
      <c r="D3226" s="1" t="s">
        <v>3174</v>
      </c>
      <c r="E3226" s="1" t="s">
        <v>97</v>
      </c>
      <c r="F3226">
        <v>37.992930000000001</v>
      </c>
      <c r="G3226">
        <v>23.728120000000001</v>
      </c>
      <c r="H3226" s="1" t="s">
        <v>22</v>
      </c>
      <c r="I3226">
        <v>45</v>
      </c>
      <c r="J3226">
        <v>2</v>
      </c>
      <c r="K3226">
        <v>129</v>
      </c>
      <c r="L3226" s="2">
        <v>44552</v>
      </c>
      <c r="M3226">
        <v>3.06</v>
      </c>
      <c r="N3226">
        <v>3</v>
      </c>
      <c r="O3226">
        <v>344</v>
      </c>
      <c r="P3226">
        <v>26</v>
      </c>
      <c r="Q3226" s="1" t="s">
        <v>14134</v>
      </c>
      <c r="R3226">
        <v>2021</v>
      </c>
      <c r="S3226" s="1" t="s">
        <v>27</v>
      </c>
    </row>
    <row r="3227" spans="1:19" x14ac:dyDescent="0.35">
      <c r="A3227">
        <v>26412053</v>
      </c>
      <c r="B3227" s="1" t="s">
        <v>4457</v>
      </c>
      <c r="C3227">
        <v>198595015</v>
      </c>
      <c r="D3227" s="1" t="s">
        <v>268</v>
      </c>
      <c r="E3227" s="1" t="s">
        <v>68</v>
      </c>
      <c r="F3227">
        <v>37.976210000000002</v>
      </c>
      <c r="G3227">
        <v>23.742170000000002</v>
      </c>
      <c r="H3227" s="1" t="s">
        <v>22</v>
      </c>
      <c r="I3227">
        <v>67</v>
      </c>
      <c r="J3227">
        <v>2</v>
      </c>
      <c r="K3227">
        <v>8</v>
      </c>
      <c r="L3227" s="2">
        <v>44538</v>
      </c>
      <c r="M3227">
        <v>0.25</v>
      </c>
      <c r="N3227">
        <v>5</v>
      </c>
      <c r="O3227">
        <v>340</v>
      </c>
      <c r="P3227">
        <v>2</v>
      </c>
      <c r="Q3227" s="1" t="s">
        <v>14135</v>
      </c>
      <c r="R3227">
        <v>2021</v>
      </c>
      <c r="S3227" s="1" t="s">
        <v>27</v>
      </c>
    </row>
    <row r="3228" spans="1:19" x14ac:dyDescent="0.35">
      <c r="A3228">
        <v>26412657</v>
      </c>
      <c r="B3228" s="1" t="s">
        <v>4458</v>
      </c>
      <c r="C3228">
        <v>103725659</v>
      </c>
      <c r="D3228" s="1" t="s">
        <v>1556</v>
      </c>
      <c r="E3228" s="1" t="s">
        <v>51</v>
      </c>
      <c r="F3228">
        <v>37.991160000000001</v>
      </c>
      <c r="G3228">
        <v>23.728560000000002</v>
      </c>
      <c r="H3228" s="1" t="s">
        <v>22</v>
      </c>
      <c r="I3228">
        <v>27</v>
      </c>
      <c r="J3228">
        <v>2</v>
      </c>
      <c r="K3228">
        <v>105</v>
      </c>
      <c r="L3228" s="2">
        <v>44527</v>
      </c>
      <c r="M3228">
        <v>2.4900000000000002</v>
      </c>
      <c r="N3228">
        <v>1</v>
      </c>
      <c r="O3228">
        <v>227</v>
      </c>
      <c r="P3228">
        <v>16</v>
      </c>
      <c r="Q3228" s="1" t="s">
        <v>14136</v>
      </c>
      <c r="R3228">
        <v>2021</v>
      </c>
      <c r="S3228" s="1" t="s">
        <v>25</v>
      </c>
    </row>
    <row r="3229" spans="1:19" x14ac:dyDescent="0.35">
      <c r="A3229">
        <v>26414804</v>
      </c>
      <c r="B3229" s="1" t="s">
        <v>4459</v>
      </c>
      <c r="C3229">
        <v>198352858</v>
      </c>
      <c r="D3229" s="1" t="s">
        <v>4460</v>
      </c>
      <c r="E3229" s="1" t="s">
        <v>68</v>
      </c>
      <c r="F3229">
        <v>37.976669999999999</v>
      </c>
      <c r="G3229">
        <v>23.749179999999999</v>
      </c>
      <c r="H3229" s="1" t="s">
        <v>22</v>
      </c>
      <c r="I3229">
        <v>40</v>
      </c>
      <c r="J3229">
        <v>14</v>
      </c>
      <c r="K3229">
        <v>0</v>
      </c>
      <c r="L3229" s="2"/>
      <c r="N3229">
        <v>1</v>
      </c>
      <c r="O3229">
        <v>89</v>
      </c>
      <c r="P3229">
        <v>0</v>
      </c>
      <c r="Q3229" s="1"/>
      <c r="S3229" s="1"/>
    </row>
    <row r="3230" spans="1:19" x14ac:dyDescent="0.35">
      <c r="A3230">
        <v>26421609</v>
      </c>
      <c r="B3230" s="1" t="s">
        <v>4461</v>
      </c>
      <c r="C3230">
        <v>197098500</v>
      </c>
      <c r="D3230" s="1" t="s">
        <v>2292</v>
      </c>
      <c r="E3230" s="1" t="s">
        <v>54</v>
      </c>
      <c r="F3230">
        <v>37.964759999999998</v>
      </c>
      <c r="G3230">
        <v>23.74278</v>
      </c>
      <c r="H3230" s="1" t="s">
        <v>22</v>
      </c>
      <c r="I3230">
        <v>100</v>
      </c>
      <c r="J3230">
        <v>3</v>
      </c>
      <c r="K3230">
        <v>1</v>
      </c>
      <c r="L3230" s="2">
        <v>43317</v>
      </c>
      <c r="M3230">
        <v>0.02</v>
      </c>
      <c r="N3230">
        <v>1</v>
      </c>
      <c r="O3230">
        <v>365</v>
      </c>
      <c r="P3230">
        <v>0</v>
      </c>
      <c r="Q3230" s="1" t="s">
        <v>14137</v>
      </c>
      <c r="R3230">
        <v>2018</v>
      </c>
      <c r="S3230" s="1" t="s">
        <v>41</v>
      </c>
    </row>
    <row r="3231" spans="1:19" x14ac:dyDescent="0.35">
      <c r="A3231">
        <v>26435373</v>
      </c>
      <c r="B3231" s="1" t="s">
        <v>4462</v>
      </c>
      <c r="C3231">
        <v>150828653</v>
      </c>
      <c r="D3231" s="1" t="s">
        <v>533</v>
      </c>
      <c r="E3231" s="1" t="s">
        <v>130</v>
      </c>
      <c r="F3231">
        <v>37.996040000000001</v>
      </c>
      <c r="G3231">
        <v>23.732559999999999</v>
      </c>
      <c r="H3231" s="1" t="s">
        <v>22</v>
      </c>
      <c r="I3231">
        <v>30</v>
      </c>
      <c r="J3231">
        <v>2</v>
      </c>
      <c r="K3231">
        <v>70</v>
      </c>
      <c r="L3231" s="2">
        <v>44498</v>
      </c>
      <c r="M3231">
        <v>1.67</v>
      </c>
      <c r="N3231">
        <v>2</v>
      </c>
      <c r="O3231">
        <v>175</v>
      </c>
      <c r="P3231">
        <v>14</v>
      </c>
      <c r="Q3231" s="1" t="s">
        <v>14138</v>
      </c>
      <c r="R3231">
        <v>2021</v>
      </c>
      <c r="S3231" s="1" t="s">
        <v>44</v>
      </c>
    </row>
    <row r="3232" spans="1:19" x14ac:dyDescent="0.35">
      <c r="A3232">
        <v>26441358</v>
      </c>
      <c r="B3232" s="1" t="s">
        <v>4463</v>
      </c>
      <c r="C3232">
        <v>198595015</v>
      </c>
      <c r="D3232" s="1" t="s">
        <v>268</v>
      </c>
      <c r="E3232" s="1" t="s">
        <v>68</v>
      </c>
      <c r="F3232">
        <v>37.978180000000002</v>
      </c>
      <c r="G3232">
        <v>23.74389</v>
      </c>
      <c r="H3232" s="1" t="s">
        <v>22</v>
      </c>
      <c r="I3232">
        <v>78</v>
      </c>
      <c r="J3232">
        <v>2</v>
      </c>
      <c r="K3232">
        <v>7</v>
      </c>
      <c r="L3232" s="2">
        <v>43605</v>
      </c>
      <c r="M3232">
        <v>0.17</v>
      </c>
      <c r="N3232">
        <v>5</v>
      </c>
      <c r="O3232">
        <v>325</v>
      </c>
      <c r="P3232">
        <v>0</v>
      </c>
      <c r="Q3232" s="1" t="s">
        <v>14139</v>
      </c>
      <c r="R3232">
        <v>2019</v>
      </c>
      <c r="S3232" s="1" t="s">
        <v>90</v>
      </c>
    </row>
    <row r="3233" spans="1:19" x14ac:dyDescent="0.35">
      <c r="A3233">
        <v>26448054</v>
      </c>
      <c r="B3233" s="1" t="s">
        <v>4464</v>
      </c>
      <c r="C3233">
        <v>198800756</v>
      </c>
      <c r="D3233" s="1" t="s">
        <v>4465</v>
      </c>
      <c r="E3233" s="1" t="s">
        <v>186</v>
      </c>
      <c r="F3233">
        <v>37.965119999999999</v>
      </c>
      <c r="G3233">
        <v>23.731380000000001</v>
      </c>
      <c r="H3233" s="1" t="s">
        <v>22</v>
      </c>
      <c r="I3233">
        <v>30</v>
      </c>
      <c r="J3233">
        <v>2</v>
      </c>
      <c r="K3233">
        <v>188</v>
      </c>
      <c r="L3233" s="2">
        <v>44548</v>
      </c>
      <c r="M3233">
        <v>4.4800000000000004</v>
      </c>
      <c r="N3233">
        <v>1</v>
      </c>
      <c r="O3233">
        <v>255</v>
      </c>
      <c r="P3233">
        <v>31</v>
      </c>
      <c r="Q3233" s="1" t="s">
        <v>14140</v>
      </c>
      <c r="R3233">
        <v>2021</v>
      </c>
      <c r="S3233" s="1" t="s">
        <v>27</v>
      </c>
    </row>
    <row r="3234" spans="1:19" x14ac:dyDescent="0.35">
      <c r="A3234">
        <v>26449233</v>
      </c>
      <c r="B3234" s="1" t="s">
        <v>4466</v>
      </c>
      <c r="C3234">
        <v>198880213</v>
      </c>
      <c r="D3234" s="1" t="s">
        <v>2937</v>
      </c>
      <c r="E3234" s="1" t="s">
        <v>21</v>
      </c>
      <c r="F3234">
        <v>37.993670000000002</v>
      </c>
      <c r="G3234">
        <v>23.75881</v>
      </c>
      <c r="H3234" s="1" t="s">
        <v>22</v>
      </c>
      <c r="I3234">
        <v>20</v>
      </c>
      <c r="J3234">
        <v>1</v>
      </c>
      <c r="K3234">
        <v>302</v>
      </c>
      <c r="L3234" s="2">
        <v>44519</v>
      </c>
      <c r="M3234">
        <v>7.18</v>
      </c>
      <c r="N3234">
        <v>1</v>
      </c>
      <c r="O3234">
        <v>191</v>
      </c>
      <c r="P3234">
        <v>58</v>
      </c>
      <c r="Q3234" s="1" t="s">
        <v>14141</v>
      </c>
      <c r="R3234">
        <v>2021</v>
      </c>
      <c r="S3234" s="1" t="s">
        <v>25</v>
      </c>
    </row>
    <row r="3235" spans="1:19" x14ac:dyDescent="0.35">
      <c r="A3235">
        <v>26451024</v>
      </c>
      <c r="B3235" s="1" t="s">
        <v>4467</v>
      </c>
      <c r="C3235">
        <v>9052854</v>
      </c>
      <c r="D3235" s="1" t="s">
        <v>667</v>
      </c>
      <c r="E3235" s="1" t="s">
        <v>33</v>
      </c>
      <c r="F3235">
        <v>37.972830000000002</v>
      </c>
      <c r="G3235">
        <v>23.73133</v>
      </c>
      <c r="H3235" s="1" t="s">
        <v>22</v>
      </c>
      <c r="I3235">
        <v>58</v>
      </c>
      <c r="J3235">
        <v>2</v>
      </c>
      <c r="K3235">
        <v>8</v>
      </c>
      <c r="L3235" s="2">
        <v>43704</v>
      </c>
      <c r="M3235">
        <v>0.22</v>
      </c>
      <c r="N3235">
        <v>2</v>
      </c>
      <c r="O3235">
        <v>1</v>
      </c>
      <c r="P3235">
        <v>0</v>
      </c>
      <c r="Q3235" s="1"/>
      <c r="R3235">
        <v>2019</v>
      </c>
      <c r="S3235" s="1" t="s">
        <v>41</v>
      </c>
    </row>
    <row r="3236" spans="1:19" x14ac:dyDescent="0.35">
      <c r="A3236">
        <v>26451448</v>
      </c>
      <c r="B3236" s="1" t="s">
        <v>4468</v>
      </c>
      <c r="C3236">
        <v>198895152</v>
      </c>
      <c r="D3236" s="1" t="s">
        <v>358</v>
      </c>
      <c r="E3236" s="1" t="s">
        <v>74</v>
      </c>
      <c r="F3236">
        <v>37.986919999999998</v>
      </c>
      <c r="G3236">
        <v>23.73676</v>
      </c>
      <c r="H3236" s="1" t="s">
        <v>22</v>
      </c>
      <c r="I3236">
        <v>60</v>
      </c>
      <c r="J3236">
        <v>3</v>
      </c>
      <c r="K3236">
        <v>164</v>
      </c>
      <c r="L3236" s="2">
        <v>44345</v>
      </c>
      <c r="M3236">
        <v>3.93</v>
      </c>
      <c r="N3236">
        <v>1</v>
      </c>
      <c r="O3236">
        <v>83</v>
      </c>
      <c r="P3236">
        <v>2</v>
      </c>
      <c r="Q3236" s="1" t="s">
        <v>14142</v>
      </c>
      <c r="R3236">
        <v>2021</v>
      </c>
      <c r="S3236" s="1" t="s">
        <v>90</v>
      </c>
    </row>
    <row r="3237" spans="1:19" x14ac:dyDescent="0.35">
      <c r="A3237">
        <v>26453896</v>
      </c>
      <c r="B3237" s="1" t="s">
        <v>4469</v>
      </c>
      <c r="C3237">
        <v>16166423</v>
      </c>
      <c r="D3237" s="1" t="s">
        <v>4470</v>
      </c>
      <c r="E3237" s="1" t="s">
        <v>135</v>
      </c>
      <c r="F3237">
        <v>37.967179999999999</v>
      </c>
      <c r="G3237">
        <v>23.72869</v>
      </c>
      <c r="H3237" s="1" t="s">
        <v>22</v>
      </c>
      <c r="I3237">
        <v>85</v>
      </c>
      <c r="J3237">
        <v>4</v>
      </c>
      <c r="K3237">
        <v>0</v>
      </c>
      <c r="L3237" s="2"/>
      <c r="N3237">
        <v>1</v>
      </c>
      <c r="O3237">
        <v>363</v>
      </c>
      <c r="P3237">
        <v>0</v>
      </c>
      <c r="Q3237" s="1"/>
      <c r="S3237" s="1"/>
    </row>
    <row r="3238" spans="1:19" x14ac:dyDescent="0.35">
      <c r="A3238">
        <v>26463619</v>
      </c>
      <c r="B3238" s="1" t="s">
        <v>4471</v>
      </c>
      <c r="C3238">
        <v>1167063</v>
      </c>
      <c r="D3238" s="1" t="s">
        <v>1765</v>
      </c>
      <c r="E3238" s="1" t="s">
        <v>47</v>
      </c>
      <c r="F3238">
        <v>37.970820000000003</v>
      </c>
      <c r="G3238">
        <v>23.74933</v>
      </c>
      <c r="H3238" s="1" t="s">
        <v>22</v>
      </c>
      <c r="I3238">
        <v>47</v>
      </c>
      <c r="J3238">
        <v>2</v>
      </c>
      <c r="K3238">
        <v>9</v>
      </c>
      <c r="L3238" s="2">
        <v>44129</v>
      </c>
      <c r="M3238">
        <v>0.22</v>
      </c>
      <c r="N3238">
        <v>37</v>
      </c>
      <c r="O3238">
        <v>53</v>
      </c>
      <c r="P3238">
        <v>0</v>
      </c>
      <c r="Q3238" s="1" t="s">
        <v>14143</v>
      </c>
      <c r="R3238">
        <v>2020</v>
      </c>
      <c r="S3238" s="1" t="s">
        <v>44</v>
      </c>
    </row>
    <row r="3239" spans="1:19" x14ac:dyDescent="0.35">
      <c r="A3239">
        <v>26484345</v>
      </c>
      <c r="B3239" s="1" t="s">
        <v>4472</v>
      </c>
      <c r="C3239">
        <v>48071852</v>
      </c>
      <c r="D3239" s="1" t="s">
        <v>4473</v>
      </c>
      <c r="E3239" s="1" t="s">
        <v>33</v>
      </c>
      <c r="F3239">
        <v>37.981659999999998</v>
      </c>
      <c r="G3239">
        <v>23.726649999999999</v>
      </c>
      <c r="H3239" s="1" t="s">
        <v>22</v>
      </c>
      <c r="I3239">
        <v>38</v>
      </c>
      <c r="J3239">
        <v>2</v>
      </c>
      <c r="K3239">
        <v>123</v>
      </c>
      <c r="L3239" s="2">
        <v>44515</v>
      </c>
      <c r="M3239">
        <v>2.99</v>
      </c>
      <c r="N3239">
        <v>1</v>
      </c>
      <c r="O3239">
        <v>180</v>
      </c>
      <c r="P3239">
        <v>13</v>
      </c>
      <c r="Q3239" s="1" t="s">
        <v>14144</v>
      </c>
      <c r="R3239">
        <v>2021</v>
      </c>
      <c r="S3239" s="1" t="s">
        <v>25</v>
      </c>
    </row>
    <row r="3240" spans="1:19" x14ac:dyDescent="0.35">
      <c r="A3240">
        <v>26494877</v>
      </c>
      <c r="B3240" s="1" t="s">
        <v>4474</v>
      </c>
      <c r="C3240">
        <v>144629602</v>
      </c>
      <c r="D3240" s="1" t="s">
        <v>4475</v>
      </c>
      <c r="E3240" s="1" t="s">
        <v>36</v>
      </c>
      <c r="F3240">
        <v>37.980395999999999</v>
      </c>
      <c r="G3240">
        <v>23.714749999999999</v>
      </c>
      <c r="H3240" s="1" t="s">
        <v>22</v>
      </c>
      <c r="I3240">
        <v>50</v>
      </c>
      <c r="J3240">
        <v>2</v>
      </c>
      <c r="K3240">
        <v>58</v>
      </c>
      <c r="L3240" s="2">
        <v>44526</v>
      </c>
      <c r="M3240">
        <v>1.41</v>
      </c>
      <c r="N3240">
        <v>1</v>
      </c>
      <c r="O3240">
        <v>343</v>
      </c>
      <c r="P3240">
        <v>19</v>
      </c>
      <c r="Q3240" s="1" t="s">
        <v>14145</v>
      </c>
      <c r="R3240">
        <v>2021</v>
      </c>
      <c r="S3240" s="1" t="s">
        <v>25</v>
      </c>
    </row>
    <row r="3241" spans="1:19" x14ac:dyDescent="0.35">
      <c r="A3241">
        <v>26496151</v>
      </c>
      <c r="B3241" s="1" t="s">
        <v>4476</v>
      </c>
      <c r="C3241">
        <v>47617379</v>
      </c>
      <c r="D3241" s="1" t="s">
        <v>1896</v>
      </c>
      <c r="E3241" s="1" t="s">
        <v>156</v>
      </c>
      <c r="F3241">
        <v>37.965479999999999</v>
      </c>
      <c r="G3241">
        <v>23.709869999999999</v>
      </c>
      <c r="H3241" s="1" t="s">
        <v>22</v>
      </c>
      <c r="I3241">
        <v>26</v>
      </c>
      <c r="J3241">
        <v>2</v>
      </c>
      <c r="K3241">
        <v>71</v>
      </c>
      <c r="L3241" s="2">
        <v>44526</v>
      </c>
      <c r="M3241">
        <v>1.71</v>
      </c>
      <c r="N3241">
        <v>8</v>
      </c>
      <c r="O3241">
        <v>153</v>
      </c>
      <c r="P3241">
        <v>11</v>
      </c>
      <c r="Q3241" s="1" t="s">
        <v>14146</v>
      </c>
      <c r="R3241">
        <v>2021</v>
      </c>
      <c r="S3241" s="1" t="s">
        <v>25</v>
      </c>
    </row>
    <row r="3242" spans="1:19" x14ac:dyDescent="0.35">
      <c r="A3242">
        <v>26497308</v>
      </c>
      <c r="B3242" s="1" t="s">
        <v>4477</v>
      </c>
      <c r="C3242">
        <v>48462816</v>
      </c>
      <c r="D3242" s="1" t="s">
        <v>998</v>
      </c>
      <c r="E3242" s="1" t="s">
        <v>274</v>
      </c>
      <c r="F3242">
        <v>37.966999999999999</v>
      </c>
      <c r="G3242">
        <v>23.73498</v>
      </c>
      <c r="H3242" s="1" t="s">
        <v>22</v>
      </c>
      <c r="I3242">
        <v>64</v>
      </c>
      <c r="J3242">
        <v>1</v>
      </c>
      <c r="K3242">
        <v>189</v>
      </c>
      <c r="L3242" s="2">
        <v>44549</v>
      </c>
      <c r="M3242">
        <v>4.49</v>
      </c>
      <c r="N3242">
        <v>6</v>
      </c>
      <c r="O3242">
        <v>358</v>
      </c>
      <c r="P3242">
        <v>66</v>
      </c>
      <c r="Q3242" s="1" t="s">
        <v>14147</v>
      </c>
      <c r="R3242">
        <v>2021</v>
      </c>
      <c r="S3242" s="1" t="s">
        <v>27</v>
      </c>
    </row>
    <row r="3243" spans="1:19" x14ac:dyDescent="0.35">
      <c r="A3243">
        <v>26499496</v>
      </c>
      <c r="B3243" s="1" t="s">
        <v>4478</v>
      </c>
      <c r="C3243">
        <v>65931341</v>
      </c>
      <c r="D3243" s="1" t="s">
        <v>226</v>
      </c>
      <c r="E3243" s="1" t="s">
        <v>105</v>
      </c>
      <c r="F3243">
        <v>38.003279999999997</v>
      </c>
      <c r="G3243">
        <v>23.73395</v>
      </c>
      <c r="H3243" s="1" t="s">
        <v>22</v>
      </c>
      <c r="I3243">
        <v>60</v>
      </c>
      <c r="J3243">
        <v>2</v>
      </c>
      <c r="K3243">
        <v>60</v>
      </c>
      <c r="L3243" s="2">
        <v>44466</v>
      </c>
      <c r="M3243">
        <v>1.94</v>
      </c>
      <c r="N3243">
        <v>1</v>
      </c>
      <c r="O3243">
        <v>204</v>
      </c>
      <c r="P3243">
        <v>4</v>
      </c>
      <c r="Q3243" s="1" t="s">
        <v>14148</v>
      </c>
      <c r="R3243">
        <v>2021</v>
      </c>
      <c r="S3243" s="1" t="s">
        <v>23</v>
      </c>
    </row>
    <row r="3244" spans="1:19" x14ac:dyDescent="0.35">
      <c r="A3244">
        <v>26508771</v>
      </c>
      <c r="B3244" s="1" t="s">
        <v>4479</v>
      </c>
      <c r="C3244">
        <v>172975190</v>
      </c>
      <c r="D3244" s="1" t="s">
        <v>39</v>
      </c>
      <c r="E3244" s="1" t="s">
        <v>135</v>
      </c>
      <c r="F3244">
        <v>37.967010000000002</v>
      </c>
      <c r="G3244">
        <v>23.72503</v>
      </c>
      <c r="H3244" s="1" t="s">
        <v>22</v>
      </c>
      <c r="I3244">
        <v>28</v>
      </c>
      <c r="J3244">
        <v>2</v>
      </c>
      <c r="K3244">
        <v>158</v>
      </c>
      <c r="L3244" s="2">
        <v>44536</v>
      </c>
      <c r="M3244">
        <v>3.78</v>
      </c>
      <c r="N3244">
        <v>2</v>
      </c>
      <c r="O3244">
        <v>168</v>
      </c>
      <c r="P3244">
        <v>33</v>
      </c>
      <c r="Q3244" s="1" t="s">
        <v>14149</v>
      </c>
      <c r="R3244">
        <v>2021</v>
      </c>
      <c r="S3244" s="1" t="s">
        <v>27</v>
      </c>
    </row>
    <row r="3245" spans="1:19" x14ac:dyDescent="0.35">
      <c r="A3245">
        <v>26510318</v>
      </c>
      <c r="B3245" s="1" t="s">
        <v>4480</v>
      </c>
      <c r="C3245">
        <v>199381246</v>
      </c>
      <c r="D3245" s="1" t="s">
        <v>4481</v>
      </c>
      <c r="E3245" s="1" t="s">
        <v>156</v>
      </c>
      <c r="F3245">
        <v>37.967790000000001</v>
      </c>
      <c r="G3245">
        <v>23.712710000000001</v>
      </c>
      <c r="H3245" s="1" t="s">
        <v>22</v>
      </c>
      <c r="I3245">
        <v>30</v>
      </c>
      <c r="J3245">
        <v>3</v>
      </c>
      <c r="K3245">
        <v>147</v>
      </c>
      <c r="L3245" s="2">
        <v>44529</v>
      </c>
      <c r="M3245">
        <v>3.51</v>
      </c>
      <c r="N3245">
        <v>1</v>
      </c>
      <c r="O3245">
        <v>361</v>
      </c>
      <c r="P3245">
        <v>33</v>
      </c>
      <c r="Q3245" s="1" t="s">
        <v>14150</v>
      </c>
      <c r="R3245">
        <v>2021</v>
      </c>
      <c r="S3245" s="1" t="s">
        <v>25</v>
      </c>
    </row>
    <row r="3246" spans="1:19" x14ac:dyDescent="0.35">
      <c r="A3246">
        <v>26511626</v>
      </c>
      <c r="B3246" s="1" t="s">
        <v>4482</v>
      </c>
      <c r="C3246">
        <v>142406129</v>
      </c>
      <c r="D3246" s="1" t="s">
        <v>1243</v>
      </c>
      <c r="E3246" s="1" t="s">
        <v>159</v>
      </c>
      <c r="F3246">
        <v>37.96123</v>
      </c>
      <c r="G3246">
        <v>23.742660000000001</v>
      </c>
      <c r="H3246" s="1" t="s">
        <v>22</v>
      </c>
      <c r="I3246">
        <v>45</v>
      </c>
      <c r="J3246">
        <v>2</v>
      </c>
      <c r="K3246">
        <v>7</v>
      </c>
      <c r="L3246" s="2">
        <v>44042</v>
      </c>
      <c r="M3246">
        <v>0.17</v>
      </c>
      <c r="N3246">
        <v>1</v>
      </c>
      <c r="O3246">
        <v>297</v>
      </c>
      <c r="P3246">
        <v>0</v>
      </c>
      <c r="Q3246" s="1" t="s">
        <v>14151</v>
      </c>
      <c r="R3246">
        <v>2020</v>
      </c>
      <c r="S3246" s="1" t="s">
        <v>57</v>
      </c>
    </row>
    <row r="3247" spans="1:19" x14ac:dyDescent="0.35">
      <c r="A3247">
        <v>26529141</v>
      </c>
      <c r="B3247" s="1" t="s">
        <v>4483</v>
      </c>
      <c r="C3247">
        <v>199527477</v>
      </c>
      <c r="D3247" s="1" t="s">
        <v>4484</v>
      </c>
      <c r="E3247" s="1" t="s">
        <v>97</v>
      </c>
      <c r="F3247">
        <v>38.000959999999999</v>
      </c>
      <c r="G3247">
        <v>23.723020000000002</v>
      </c>
      <c r="H3247" s="1" t="s">
        <v>22</v>
      </c>
      <c r="I3247">
        <v>50</v>
      </c>
      <c r="J3247">
        <v>1</v>
      </c>
      <c r="K3247">
        <v>74</v>
      </c>
      <c r="L3247" s="2">
        <v>43823</v>
      </c>
      <c r="M3247">
        <v>1.77</v>
      </c>
      <c r="N3247">
        <v>1</v>
      </c>
      <c r="O3247">
        <v>29</v>
      </c>
      <c r="P3247">
        <v>0</v>
      </c>
      <c r="Q3247" s="1" t="s">
        <v>14152</v>
      </c>
      <c r="R3247">
        <v>2019</v>
      </c>
      <c r="S3247" s="1" t="s">
        <v>27</v>
      </c>
    </row>
    <row r="3248" spans="1:19" x14ac:dyDescent="0.35">
      <c r="A3248">
        <v>26543291</v>
      </c>
      <c r="B3248" s="1" t="s">
        <v>4485</v>
      </c>
      <c r="C3248">
        <v>45346949</v>
      </c>
      <c r="D3248" s="1" t="s">
        <v>2543</v>
      </c>
      <c r="E3248" s="1" t="s">
        <v>74</v>
      </c>
      <c r="F3248">
        <v>37.985889999999998</v>
      </c>
      <c r="G3248">
        <v>23.73208</v>
      </c>
      <c r="H3248" s="1" t="s">
        <v>22</v>
      </c>
      <c r="I3248">
        <v>39</v>
      </c>
      <c r="J3248">
        <v>2</v>
      </c>
      <c r="K3248">
        <v>167</v>
      </c>
      <c r="L3248" s="2">
        <v>44506</v>
      </c>
      <c r="M3248">
        <v>3.97</v>
      </c>
      <c r="N3248">
        <v>4</v>
      </c>
      <c r="O3248">
        <v>175</v>
      </c>
      <c r="P3248">
        <v>36</v>
      </c>
      <c r="Q3248" s="1" t="s">
        <v>14153</v>
      </c>
      <c r="R3248">
        <v>2021</v>
      </c>
      <c r="S3248" s="1" t="s">
        <v>25</v>
      </c>
    </row>
    <row r="3249" spans="1:19" x14ac:dyDescent="0.35">
      <c r="A3249">
        <v>26550884</v>
      </c>
      <c r="B3249" s="1" t="s">
        <v>4486</v>
      </c>
      <c r="C3249">
        <v>4777984</v>
      </c>
      <c r="D3249" s="1" t="s">
        <v>235</v>
      </c>
      <c r="E3249" s="1" t="s">
        <v>74</v>
      </c>
      <c r="F3249">
        <v>37.98321</v>
      </c>
      <c r="G3249">
        <v>23.736529999999998</v>
      </c>
      <c r="H3249" s="1" t="s">
        <v>22</v>
      </c>
      <c r="I3249">
        <v>47</v>
      </c>
      <c r="J3249">
        <v>2</v>
      </c>
      <c r="K3249">
        <v>47</v>
      </c>
      <c r="L3249" s="2">
        <v>44147</v>
      </c>
      <c r="M3249">
        <v>1.1200000000000001</v>
      </c>
      <c r="N3249">
        <v>17</v>
      </c>
      <c r="O3249">
        <v>296</v>
      </c>
      <c r="P3249">
        <v>0</v>
      </c>
      <c r="Q3249" s="1" t="s">
        <v>14154</v>
      </c>
      <c r="R3249">
        <v>2020</v>
      </c>
      <c r="S3249" s="1" t="s">
        <v>25</v>
      </c>
    </row>
    <row r="3250" spans="1:19" x14ac:dyDescent="0.35">
      <c r="A3250">
        <v>26554396</v>
      </c>
      <c r="B3250" s="1" t="s">
        <v>4487</v>
      </c>
      <c r="C3250">
        <v>87110499</v>
      </c>
      <c r="D3250" s="1" t="s">
        <v>1679</v>
      </c>
      <c r="E3250" s="1" t="s">
        <v>62</v>
      </c>
      <c r="F3250">
        <v>37.96367</v>
      </c>
      <c r="G3250">
        <v>23.718139999999998</v>
      </c>
      <c r="H3250" s="1" t="s">
        <v>22</v>
      </c>
      <c r="I3250">
        <v>109</v>
      </c>
      <c r="J3250">
        <v>2</v>
      </c>
      <c r="K3250">
        <v>202</v>
      </c>
      <c r="L3250" s="2">
        <v>44543</v>
      </c>
      <c r="M3250">
        <v>4.79</v>
      </c>
      <c r="N3250">
        <v>3</v>
      </c>
      <c r="O3250">
        <v>256</v>
      </c>
      <c r="P3250">
        <v>43</v>
      </c>
      <c r="Q3250" s="1" t="s">
        <v>12569</v>
      </c>
      <c r="R3250">
        <v>2021</v>
      </c>
      <c r="S3250" s="1" t="s">
        <v>27</v>
      </c>
    </row>
    <row r="3251" spans="1:19" x14ac:dyDescent="0.35">
      <c r="A3251">
        <v>26559402</v>
      </c>
      <c r="B3251" s="1" t="s">
        <v>4488</v>
      </c>
      <c r="C3251">
        <v>81858778</v>
      </c>
      <c r="D3251" s="1" t="s">
        <v>1251</v>
      </c>
      <c r="E3251" s="1" t="s">
        <v>62</v>
      </c>
      <c r="F3251">
        <v>37.973140000000001</v>
      </c>
      <c r="G3251">
        <v>23.719850000000001</v>
      </c>
      <c r="H3251" s="1" t="s">
        <v>22</v>
      </c>
      <c r="I3251">
        <v>299</v>
      </c>
      <c r="J3251">
        <v>4</v>
      </c>
      <c r="K3251">
        <v>28</v>
      </c>
      <c r="L3251" s="2">
        <v>44510</v>
      </c>
      <c r="M3251">
        <v>0.68</v>
      </c>
      <c r="N3251">
        <v>1</v>
      </c>
      <c r="O3251">
        <v>349</v>
      </c>
      <c r="P3251">
        <v>5</v>
      </c>
      <c r="Q3251" s="1" t="s">
        <v>14155</v>
      </c>
      <c r="R3251">
        <v>2021</v>
      </c>
      <c r="S3251" s="1" t="s">
        <v>25</v>
      </c>
    </row>
    <row r="3252" spans="1:19" x14ac:dyDescent="0.35">
      <c r="A3252">
        <v>26561092</v>
      </c>
      <c r="B3252" s="1" t="s">
        <v>4489</v>
      </c>
      <c r="C3252">
        <v>118689912</v>
      </c>
      <c r="D3252" s="1" t="s">
        <v>1412</v>
      </c>
      <c r="E3252" s="1" t="s">
        <v>123</v>
      </c>
      <c r="F3252">
        <v>37.97654</v>
      </c>
      <c r="G3252">
        <v>23.718170000000001</v>
      </c>
      <c r="H3252" s="1" t="s">
        <v>22</v>
      </c>
      <c r="I3252">
        <v>53</v>
      </c>
      <c r="J3252">
        <v>2</v>
      </c>
      <c r="K3252">
        <v>106</v>
      </c>
      <c r="L3252" s="2">
        <v>44549</v>
      </c>
      <c r="M3252">
        <v>3.23</v>
      </c>
      <c r="N3252">
        <v>1</v>
      </c>
      <c r="O3252">
        <v>76</v>
      </c>
      <c r="P3252">
        <v>31</v>
      </c>
      <c r="Q3252" s="1" t="s">
        <v>14156</v>
      </c>
      <c r="R3252">
        <v>2021</v>
      </c>
      <c r="S3252" s="1" t="s">
        <v>27</v>
      </c>
    </row>
    <row r="3253" spans="1:19" x14ac:dyDescent="0.35">
      <c r="A3253">
        <v>26576612</v>
      </c>
      <c r="B3253" s="1" t="s">
        <v>4490</v>
      </c>
      <c r="C3253">
        <v>67690750</v>
      </c>
      <c r="D3253" s="1" t="s">
        <v>391</v>
      </c>
      <c r="E3253" s="1" t="s">
        <v>74</v>
      </c>
      <c r="F3253">
        <v>37.987940000000002</v>
      </c>
      <c r="G3253">
        <v>23.748080000000002</v>
      </c>
      <c r="H3253" s="1" t="s">
        <v>22</v>
      </c>
      <c r="I3253">
        <v>70</v>
      </c>
      <c r="J3253">
        <v>2</v>
      </c>
      <c r="K3253">
        <v>11</v>
      </c>
      <c r="L3253" s="2">
        <v>43664</v>
      </c>
      <c r="M3253">
        <v>0.27</v>
      </c>
      <c r="N3253">
        <v>1</v>
      </c>
      <c r="O3253">
        <v>0</v>
      </c>
      <c r="P3253">
        <v>0</v>
      </c>
      <c r="Q3253" s="1"/>
      <c r="R3253">
        <v>2019</v>
      </c>
      <c r="S3253" s="1" t="s">
        <v>57</v>
      </c>
    </row>
    <row r="3254" spans="1:19" x14ac:dyDescent="0.35">
      <c r="A3254">
        <v>26587231</v>
      </c>
      <c r="B3254" s="1" t="s">
        <v>4491</v>
      </c>
      <c r="C3254">
        <v>199891638</v>
      </c>
      <c r="D3254" s="1" t="s">
        <v>4492</v>
      </c>
      <c r="E3254" s="1" t="s">
        <v>347</v>
      </c>
      <c r="F3254">
        <v>37.990810000000003</v>
      </c>
      <c r="G3254">
        <v>23.749829999999999</v>
      </c>
      <c r="H3254" s="1" t="s">
        <v>22</v>
      </c>
      <c r="I3254">
        <v>65</v>
      </c>
      <c r="J3254">
        <v>1</v>
      </c>
      <c r="K3254">
        <v>0</v>
      </c>
      <c r="L3254" s="2"/>
      <c r="N3254">
        <v>1</v>
      </c>
      <c r="O3254">
        <v>88</v>
      </c>
      <c r="P3254">
        <v>0</v>
      </c>
      <c r="Q3254" s="1"/>
      <c r="S3254" s="1"/>
    </row>
    <row r="3255" spans="1:19" x14ac:dyDescent="0.35">
      <c r="A3255">
        <v>26592534</v>
      </c>
      <c r="B3255" s="1" t="s">
        <v>4493</v>
      </c>
      <c r="C3255">
        <v>199938686</v>
      </c>
      <c r="D3255" s="1" t="s">
        <v>4494</v>
      </c>
      <c r="E3255" s="1" t="s">
        <v>123</v>
      </c>
      <c r="F3255">
        <v>37.97542</v>
      </c>
      <c r="G3255">
        <v>23.71687</v>
      </c>
      <c r="H3255" s="1" t="s">
        <v>22</v>
      </c>
      <c r="I3255">
        <v>80</v>
      </c>
      <c r="J3255">
        <v>4</v>
      </c>
      <c r="K3255">
        <v>58</v>
      </c>
      <c r="L3255" s="2">
        <v>44521</v>
      </c>
      <c r="M3255">
        <v>1.38</v>
      </c>
      <c r="N3255">
        <v>1</v>
      </c>
      <c r="O3255">
        <v>356</v>
      </c>
      <c r="P3255">
        <v>22</v>
      </c>
      <c r="Q3255" s="1" t="s">
        <v>14157</v>
      </c>
      <c r="R3255">
        <v>2021</v>
      </c>
      <c r="S3255" s="1" t="s">
        <v>25</v>
      </c>
    </row>
    <row r="3256" spans="1:19" x14ac:dyDescent="0.35">
      <c r="A3256">
        <v>26596042</v>
      </c>
      <c r="B3256" s="1" t="s">
        <v>4495</v>
      </c>
      <c r="C3256">
        <v>199958575</v>
      </c>
      <c r="D3256" s="1" t="s">
        <v>853</v>
      </c>
      <c r="E3256" s="1" t="s">
        <v>123</v>
      </c>
      <c r="F3256">
        <v>37.977330000000002</v>
      </c>
      <c r="G3256">
        <v>23.72315</v>
      </c>
      <c r="H3256" s="1" t="s">
        <v>22</v>
      </c>
      <c r="I3256">
        <v>61</v>
      </c>
      <c r="J3256">
        <v>2</v>
      </c>
      <c r="K3256">
        <v>164</v>
      </c>
      <c r="L3256" s="2">
        <v>44550</v>
      </c>
      <c r="M3256">
        <v>3.91</v>
      </c>
      <c r="N3256">
        <v>1</v>
      </c>
      <c r="O3256">
        <v>331</v>
      </c>
      <c r="P3256">
        <v>43</v>
      </c>
      <c r="Q3256" s="1" t="s">
        <v>14158</v>
      </c>
      <c r="R3256">
        <v>2021</v>
      </c>
      <c r="S3256" s="1" t="s">
        <v>27</v>
      </c>
    </row>
    <row r="3257" spans="1:19" x14ac:dyDescent="0.35">
      <c r="A3257">
        <v>26597581</v>
      </c>
      <c r="B3257" s="1" t="s">
        <v>4496</v>
      </c>
      <c r="C3257">
        <v>199972430</v>
      </c>
      <c r="D3257" s="1" t="s">
        <v>1031</v>
      </c>
      <c r="E3257" s="1" t="s">
        <v>65</v>
      </c>
      <c r="F3257">
        <v>37.998989999999999</v>
      </c>
      <c r="G3257">
        <v>23.747299999999999</v>
      </c>
      <c r="H3257" s="1" t="s">
        <v>22</v>
      </c>
      <c r="I3257">
        <v>45</v>
      </c>
      <c r="J3257">
        <v>3</v>
      </c>
      <c r="K3257">
        <v>116</v>
      </c>
      <c r="L3257" s="2">
        <v>44543</v>
      </c>
      <c r="M3257">
        <v>2.77</v>
      </c>
      <c r="N3257">
        <v>1</v>
      </c>
      <c r="O3257">
        <v>164</v>
      </c>
      <c r="P3257">
        <v>19</v>
      </c>
      <c r="Q3257" s="1" t="s">
        <v>14159</v>
      </c>
      <c r="R3257">
        <v>2021</v>
      </c>
      <c r="S3257" s="1" t="s">
        <v>27</v>
      </c>
    </row>
    <row r="3258" spans="1:19" x14ac:dyDescent="0.35">
      <c r="A3258">
        <v>26597871</v>
      </c>
      <c r="B3258" s="1" t="s">
        <v>4497</v>
      </c>
      <c r="C3258">
        <v>5038643</v>
      </c>
      <c r="D3258" s="1" t="s">
        <v>4498</v>
      </c>
      <c r="E3258" s="1" t="s">
        <v>33</v>
      </c>
      <c r="F3258">
        <v>37.973190000000002</v>
      </c>
      <c r="G3258">
        <v>23.733339999999998</v>
      </c>
      <c r="H3258" s="1" t="s">
        <v>22</v>
      </c>
      <c r="I3258">
        <v>50</v>
      </c>
      <c r="J3258">
        <v>2</v>
      </c>
      <c r="K3258">
        <v>87</v>
      </c>
      <c r="L3258" s="2">
        <v>44480</v>
      </c>
      <c r="M3258">
        <v>2.08</v>
      </c>
      <c r="N3258">
        <v>1</v>
      </c>
      <c r="O3258">
        <v>258</v>
      </c>
      <c r="P3258">
        <v>19</v>
      </c>
      <c r="Q3258" s="1" t="s">
        <v>14160</v>
      </c>
      <c r="R3258">
        <v>2021</v>
      </c>
      <c r="S3258" s="1" t="s">
        <v>44</v>
      </c>
    </row>
    <row r="3259" spans="1:19" x14ac:dyDescent="0.35">
      <c r="A3259">
        <v>26601349</v>
      </c>
      <c r="B3259" s="1" t="s">
        <v>4499</v>
      </c>
      <c r="C3259">
        <v>66909088</v>
      </c>
      <c r="D3259" s="1" t="s">
        <v>268</v>
      </c>
      <c r="E3259" s="1" t="s">
        <v>97</v>
      </c>
      <c r="F3259">
        <v>37.993600000000001</v>
      </c>
      <c r="G3259">
        <v>23.729489999999998</v>
      </c>
      <c r="H3259" s="1" t="s">
        <v>22</v>
      </c>
      <c r="I3259">
        <v>85</v>
      </c>
      <c r="J3259">
        <v>4</v>
      </c>
      <c r="K3259">
        <v>11</v>
      </c>
      <c r="L3259" s="2">
        <v>43878</v>
      </c>
      <c r="M3259">
        <v>0.26</v>
      </c>
      <c r="N3259">
        <v>1</v>
      </c>
      <c r="O3259">
        <v>365</v>
      </c>
      <c r="P3259">
        <v>0</v>
      </c>
      <c r="Q3259" s="1" t="s">
        <v>14161</v>
      </c>
      <c r="R3259">
        <v>2020</v>
      </c>
      <c r="S3259" s="1" t="s">
        <v>48</v>
      </c>
    </row>
    <row r="3260" spans="1:19" x14ac:dyDescent="0.35">
      <c r="A3260">
        <v>26616262</v>
      </c>
      <c r="B3260" s="1" t="s">
        <v>4500</v>
      </c>
      <c r="C3260">
        <v>190580105</v>
      </c>
      <c r="D3260" s="1" t="s">
        <v>88</v>
      </c>
      <c r="E3260" s="1" t="s">
        <v>47</v>
      </c>
      <c r="F3260">
        <v>37.970849999999999</v>
      </c>
      <c r="G3260">
        <v>23.742090000000001</v>
      </c>
      <c r="H3260" s="1" t="s">
        <v>22</v>
      </c>
      <c r="I3260">
        <v>32</v>
      </c>
      <c r="J3260">
        <v>2</v>
      </c>
      <c r="K3260">
        <v>91</v>
      </c>
      <c r="L3260" s="2">
        <v>44524</v>
      </c>
      <c r="M3260">
        <v>2.2000000000000002</v>
      </c>
      <c r="N3260">
        <v>1</v>
      </c>
      <c r="O3260">
        <v>353</v>
      </c>
      <c r="P3260">
        <v>21</v>
      </c>
      <c r="Q3260" s="1" t="s">
        <v>14162</v>
      </c>
      <c r="R3260">
        <v>2021</v>
      </c>
      <c r="S3260" s="1" t="s">
        <v>25</v>
      </c>
    </row>
    <row r="3261" spans="1:19" x14ac:dyDescent="0.35">
      <c r="A3261">
        <v>26617136</v>
      </c>
      <c r="B3261" s="1" t="s">
        <v>4501</v>
      </c>
      <c r="C3261">
        <v>200105087</v>
      </c>
      <c r="D3261" s="1" t="s">
        <v>4502</v>
      </c>
      <c r="E3261" s="1" t="s">
        <v>936</v>
      </c>
      <c r="F3261">
        <v>37.995359999999998</v>
      </c>
      <c r="G3261">
        <v>23.76989</v>
      </c>
      <c r="H3261" s="1" t="s">
        <v>22</v>
      </c>
      <c r="I3261">
        <v>43</v>
      </c>
      <c r="J3261">
        <v>2</v>
      </c>
      <c r="K3261">
        <v>17</v>
      </c>
      <c r="L3261" s="2">
        <v>44201</v>
      </c>
      <c r="M3261">
        <v>0.4</v>
      </c>
      <c r="N3261">
        <v>1</v>
      </c>
      <c r="O3261">
        <v>0</v>
      </c>
      <c r="P3261">
        <v>1</v>
      </c>
      <c r="Q3261" s="1" t="s">
        <v>14163</v>
      </c>
      <c r="R3261">
        <v>2021</v>
      </c>
      <c r="S3261" s="1" t="s">
        <v>30</v>
      </c>
    </row>
    <row r="3262" spans="1:19" x14ac:dyDescent="0.35">
      <c r="A3262">
        <v>26617614</v>
      </c>
      <c r="B3262" s="1" t="s">
        <v>4503</v>
      </c>
      <c r="C3262">
        <v>67433215</v>
      </c>
      <c r="D3262" s="1" t="s">
        <v>4504</v>
      </c>
      <c r="E3262" s="1" t="s">
        <v>80</v>
      </c>
      <c r="F3262">
        <v>38.013669999999998</v>
      </c>
      <c r="G3262">
        <v>23.730550000000001</v>
      </c>
      <c r="H3262" s="1" t="s">
        <v>22</v>
      </c>
      <c r="I3262">
        <v>18</v>
      </c>
      <c r="J3262">
        <v>365</v>
      </c>
      <c r="K3262">
        <v>76</v>
      </c>
      <c r="L3262" s="2">
        <v>44073</v>
      </c>
      <c r="M3262">
        <v>1.82</v>
      </c>
      <c r="N3262">
        <v>1</v>
      </c>
      <c r="O3262">
        <v>112</v>
      </c>
      <c r="P3262">
        <v>0</v>
      </c>
      <c r="Q3262" s="1" t="s">
        <v>14164</v>
      </c>
      <c r="R3262">
        <v>2020</v>
      </c>
      <c r="S3262" s="1" t="s">
        <v>41</v>
      </c>
    </row>
    <row r="3263" spans="1:19" x14ac:dyDescent="0.35">
      <c r="A3263">
        <v>26619703</v>
      </c>
      <c r="B3263" s="1" t="s">
        <v>4505</v>
      </c>
      <c r="C3263">
        <v>25178462</v>
      </c>
      <c r="D3263" s="1" t="s">
        <v>243</v>
      </c>
      <c r="E3263" s="1" t="s">
        <v>33</v>
      </c>
      <c r="F3263">
        <v>37.976289999999999</v>
      </c>
      <c r="G3263">
        <v>23.72533</v>
      </c>
      <c r="H3263" s="1" t="s">
        <v>22</v>
      </c>
      <c r="I3263">
        <v>126</v>
      </c>
      <c r="J3263">
        <v>1</v>
      </c>
      <c r="K3263">
        <v>156</v>
      </c>
      <c r="L3263" s="2">
        <v>44548</v>
      </c>
      <c r="M3263">
        <v>3.7</v>
      </c>
      <c r="N3263">
        <v>11</v>
      </c>
      <c r="O3263">
        <v>335</v>
      </c>
      <c r="P3263">
        <v>43</v>
      </c>
      <c r="Q3263" s="1"/>
      <c r="R3263">
        <v>2021</v>
      </c>
      <c r="S3263" s="1" t="s">
        <v>27</v>
      </c>
    </row>
    <row r="3264" spans="1:19" x14ac:dyDescent="0.35">
      <c r="A3264">
        <v>26620126</v>
      </c>
      <c r="B3264" s="1" t="s">
        <v>4506</v>
      </c>
      <c r="C3264">
        <v>13115279</v>
      </c>
      <c r="D3264" s="1" t="s">
        <v>282</v>
      </c>
      <c r="E3264" s="1" t="s">
        <v>123</v>
      </c>
      <c r="F3264">
        <v>37.974960000000003</v>
      </c>
      <c r="G3264">
        <v>23.715029999999999</v>
      </c>
      <c r="H3264" s="1" t="s">
        <v>22</v>
      </c>
      <c r="I3264">
        <v>75</v>
      </c>
      <c r="J3264">
        <v>2</v>
      </c>
      <c r="K3264">
        <v>22</v>
      </c>
      <c r="L3264" s="2">
        <v>44416</v>
      </c>
      <c r="M3264">
        <v>0.53</v>
      </c>
      <c r="N3264">
        <v>7</v>
      </c>
      <c r="O3264">
        <v>52</v>
      </c>
      <c r="P3264">
        <v>2</v>
      </c>
      <c r="Q3264" s="1" t="s">
        <v>14165</v>
      </c>
      <c r="R3264">
        <v>2021</v>
      </c>
      <c r="S3264" s="1" t="s">
        <v>41</v>
      </c>
    </row>
    <row r="3265" spans="1:19" x14ac:dyDescent="0.35">
      <c r="A3265">
        <v>26620318</v>
      </c>
      <c r="B3265" s="1" t="s">
        <v>4507</v>
      </c>
      <c r="C3265">
        <v>45346949</v>
      </c>
      <c r="D3265" s="1" t="s">
        <v>2543</v>
      </c>
      <c r="E3265" s="1" t="s">
        <v>74</v>
      </c>
      <c r="F3265">
        <v>37.985889999999998</v>
      </c>
      <c r="G3265">
        <v>23.73208</v>
      </c>
      <c r="H3265" s="1" t="s">
        <v>22</v>
      </c>
      <c r="I3265">
        <v>31</v>
      </c>
      <c r="J3265">
        <v>2</v>
      </c>
      <c r="K3265">
        <v>133</v>
      </c>
      <c r="L3265" s="2">
        <v>44534</v>
      </c>
      <c r="M3265">
        <v>3.17</v>
      </c>
      <c r="N3265">
        <v>4</v>
      </c>
      <c r="O3265">
        <v>261</v>
      </c>
      <c r="P3265">
        <v>28</v>
      </c>
      <c r="Q3265" s="1" t="s">
        <v>14166</v>
      </c>
      <c r="R3265">
        <v>2021</v>
      </c>
      <c r="S3265" s="1" t="s">
        <v>27</v>
      </c>
    </row>
    <row r="3266" spans="1:19" x14ac:dyDescent="0.35">
      <c r="A3266">
        <v>26624931</v>
      </c>
      <c r="B3266" s="1" t="s">
        <v>4508</v>
      </c>
      <c r="C3266">
        <v>191530509</v>
      </c>
      <c r="D3266" s="1" t="s">
        <v>4144</v>
      </c>
      <c r="E3266" s="1" t="s">
        <v>36</v>
      </c>
      <c r="F3266">
        <v>37.979080000000003</v>
      </c>
      <c r="G3266">
        <v>23.72139</v>
      </c>
      <c r="H3266" s="1" t="s">
        <v>22</v>
      </c>
      <c r="I3266">
        <v>96</v>
      </c>
      <c r="J3266">
        <v>1</v>
      </c>
      <c r="K3266">
        <v>3</v>
      </c>
      <c r="L3266" s="2">
        <v>43891</v>
      </c>
      <c r="M3266">
        <v>0.1</v>
      </c>
      <c r="N3266">
        <v>7</v>
      </c>
      <c r="O3266">
        <v>329</v>
      </c>
      <c r="P3266">
        <v>0</v>
      </c>
      <c r="Q3266" s="1" t="s">
        <v>14167</v>
      </c>
      <c r="R3266">
        <v>2020</v>
      </c>
      <c r="S3266" s="1" t="s">
        <v>199</v>
      </c>
    </row>
    <row r="3267" spans="1:19" x14ac:dyDescent="0.35">
      <c r="A3267">
        <v>26627399</v>
      </c>
      <c r="B3267" s="1" t="s">
        <v>4509</v>
      </c>
      <c r="C3267">
        <v>84443890</v>
      </c>
      <c r="D3267" s="1" t="s">
        <v>243</v>
      </c>
      <c r="E3267" s="1" t="s">
        <v>21</v>
      </c>
      <c r="F3267">
        <v>37.994329999999998</v>
      </c>
      <c r="G3267">
        <v>23.75468</v>
      </c>
      <c r="H3267" s="1" t="s">
        <v>22</v>
      </c>
      <c r="I3267">
        <v>30</v>
      </c>
      <c r="J3267">
        <v>1</v>
      </c>
      <c r="K3267">
        <v>3</v>
      </c>
      <c r="L3267" s="2">
        <v>43383</v>
      </c>
      <c r="M3267">
        <v>7.0000000000000007E-2</v>
      </c>
      <c r="N3267">
        <v>1</v>
      </c>
      <c r="O3267">
        <v>0</v>
      </c>
      <c r="P3267">
        <v>0</v>
      </c>
      <c r="Q3267" s="1" t="s">
        <v>14168</v>
      </c>
      <c r="R3267">
        <v>2018</v>
      </c>
      <c r="S3267" s="1" t="s">
        <v>44</v>
      </c>
    </row>
    <row r="3268" spans="1:19" x14ac:dyDescent="0.35">
      <c r="A3268">
        <v>26628506</v>
      </c>
      <c r="B3268" s="1" t="s">
        <v>4510</v>
      </c>
      <c r="C3268">
        <v>117778727</v>
      </c>
      <c r="D3268" s="1" t="s">
        <v>4511</v>
      </c>
      <c r="E3268" s="1" t="s">
        <v>274</v>
      </c>
      <c r="F3268">
        <v>37.96848</v>
      </c>
      <c r="G3268">
        <v>23.732790000000001</v>
      </c>
      <c r="H3268" s="1" t="s">
        <v>22</v>
      </c>
      <c r="I3268">
        <v>69</v>
      </c>
      <c r="J3268">
        <v>3</v>
      </c>
      <c r="K3268">
        <v>5</v>
      </c>
      <c r="L3268" s="2">
        <v>43711</v>
      </c>
      <c r="M3268">
        <v>0.12</v>
      </c>
      <c r="N3268">
        <v>1</v>
      </c>
      <c r="O3268">
        <v>171</v>
      </c>
      <c r="P3268">
        <v>0</v>
      </c>
      <c r="Q3268" s="1" t="s">
        <v>14169</v>
      </c>
      <c r="R3268">
        <v>2019</v>
      </c>
      <c r="S3268" s="1" t="s">
        <v>23</v>
      </c>
    </row>
    <row r="3269" spans="1:19" x14ac:dyDescent="0.35">
      <c r="A3269">
        <v>26631338</v>
      </c>
      <c r="B3269" s="1" t="s">
        <v>4512</v>
      </c>
      <c r="C3269">
        <v>59577173</v>
      </c>
      <c r="D3269" s="1" t="s">
        <v>1125</v>
      </c>
      <c r="E3269" s="1" t="s">
        <v>123</v>
      </c>
      <c r="F3269">
        <v>37.976439999999997</v>
      </c>
      <c r="G3269">
        <v>23.71734</v>
      </c>
      <c r="H3269" s="1" t="s">
        <v>22</v>
      </c>
      <c r="I3269">
        <v>102</v>
      </c>
      <c r="J3269">
        <v>4</v>
      </c>
      <c r="K3269">
        <v>42</v>
      </c>
      <c r="L3269" s="2">
        <v>44481</v>
      </c>
      <c r="M3269">
        <v>1</v>
      </c>
      <c r="N3269">
        <v>1</v>
      </c>
      <c r="O3269">
        <v>212</v>
      </c>
      <c r="P3269">
        <v>6</v>
      </c>
      <c r="Q3269" s="1" t="s">
        <v>14170</v>
      </c>
      <c r="R3269">
        <v>2021</v>
      </c>
      <c r="S3269" s="1" t="s">
        <v>44</v>
      </c>
    </row>
    <row r="3270" spans="1:19" x14ac:dyDescent="0.35">
      <c r="A3270">
        <v>26631562</v>
      </c>
      <c r="B3270" s="1" t="s">
        <v>4513</v>
      </c>
      <c r="C3270">
        <v>130912843</v>
      </c>
      <c r="D3270" s="1" t="s">
        <v>4514</v>
      </c>
      <c r="E3270" s="1" t="s">
        <v>62</v>
      </c>
      <c r="F3270">
        <v>37.973930000000003</v>
      </c>
      <c r="G3270">
        <v>23.721139999999998</v>
      </c>
      <c r="H3270" s="1" t="s">
        <v>22</v>
      </c>
      <c r="I3270">
        <v>80</v>
      </c>
      <c r="J3270">
        <v>1</v>
      </c>
      <c r="K3270">
        <v>13</v>
      </c>
      <c r="L3270" s="2">
        <v>44461</v>
      </c>
      <c r="M3270">
        <v>0.31</v>
      </c>
      <c r="N3270">
        <v>1</v>
      </c>
      <c r="O3270">
        <v>62</v>
      </c>
      <c r="P3270">
        <v>6</v>
      </c>
      <c r="Q3270" s="1" t="s">
        <v>14171</v>
      </c>
      <c r="R3270">
        <v>2021</v>
      </c>
      <c r="S3270" s="1" t="s">
        <v>23</v>
      </c>
    </row>
    <row r="3271" spans="1:19" x14ac:dyDescent="0.35">
      <c r="A3271">
        <v>26636157</v>
      </c>
      <c r="B3271" s="1" t="s">
        <v>4515</v>
      </c>
      <c r="C3271">
        <v>70537919</v>
      </c>
      <c r="D3271" s="1" t="s">
        <v>1370</v>
      </c>
      <c r="E3271" s="1" t="s">
        <v>33</v>
      </c>
      <c r="F3271">
        <v>37.977220000000003</v>
      </c>
      <c r="G3271">
        <v>23.724900000000002</v>
      </c>
      <c r="H3271" s="1" t="s">
        <v>37</v>
      </c>
      <c r="I3271">
        <v>190</v>
      </c>
      <c r="J3271">
        <v>1</v>
      </c>
      <c r="K3271">
        <v>0</v>
      </c>
      <c r="L3271" s="2"/>
      <c r="N3271">
        <v>3</v>
      </c>
      <c r="O3271">
        <v>365</v>
      </c>
      <c r="P3271">
        <v>0</v>
      </c>
      <c r="Q3271" s="1"/>
      <c r="S3271" s="1"/>
    </row>
    <row r="3272" spans="1:19" x14ac:dyDescent="0.35">
      <c r="A3272">
        <v>26641342</v>
      </c>
      <c r="B3272" s="1" t="s">
        <v>4516</v>
      </c>
      <c r="C3272">
        <v>200275280</v>
      </c>
      <c r="D3272" s="1" t="s">
        <v>4517</v>
      </c>
      <c r="E3272" s="1" t="s">
        <v>156</v>
      </c>
      <c r="F3272">
        <v>37.967790000000001</v>
      </c>
      <c r="G3272">
        <v>23.705110000000001</v>
      </c>
      <c r="H3272" s="1" t="s">
        <v>917</v>
      </c>
      <c r="I3272">
        <v>30</v>
      </c>
      <c r="J3272">
        <v>9</v>
      </c>
      <c r="K3272">
        <v>0</v>
      </c>
      <c r="L3272" s="2"/>
      <c r="N3272">
        <v>1</v>
      </c>
      <c r="O3272">
        <v>0</v>
      </c>
      <c r="P3272">
        <v>0</v>
      </c>
      <c r="Q3272" s="1"/>
      <c r="S3272" s="1"/>
    </row>
    <row r="3273" spans="1:19" x14ac:dyDescent="0.35">
      <c r="A3273">
        <v>26648543</v>
      </c>
      <c r="B3273" s="1" t="s">
        <v>4518</v>
      </c>
      <c r="C3273">
        <v>13031654</v>
      </c>
      <c r="D3273" s="1" t="s">
        <v>3762</v>
      </c>
      <c r="E3273" s="1" t="s">
        <v>97</v>
      </c>
      <c r="F3273">
        <v>37.994239999999998</v>
      </c>
      <c r="G3273">
        <v>23.729179999999999</v>
      </c>
      <c r="H3273" s="1" t="s">
        <v>22</v>
      </c>
      <c r="I3273">
        <v>56</v>
      </c>
      <c r="J3273">
        <v>2</v>
      </c>
      <c r="K3273">
        <v>56</v>
      </c>
      <c r="L3273" s="2">
        <v>44534</v>
      </c>
      <c r="M3273">
        <v>1.37</v>
      </c>
      <c r="N3273">
        <v>23</v>
      </c>
      <c r="O3273">
        <v>72</v>
      </c>
      <c r="P3273">
        <v>15</v>
      </c>
      <c r="Q3273" s="1" t="s">
        <v>14172</v>
      </c>
      <c r="R3273">
        <v>2021</v>
      </c>
      <c r="S3273" s="1" t="s">
        <v>27</v>
      </c>
    </row>
    <row r="3274" spans="1:19" x14ac:dyDescent="0.35">
      <c r="A3274">
        <v>26650453</v>
      </c>
      <c r="B3274" s="1" t="s">
        <v>4519</v>
      </c>
      <c r="C3274">
        <v>191530509</v>
      </c>
      <c r="D3274" s="1" t="s">
        <v>4144</v>
      </c>
      <c r="E3274" s="1" t="s">
        <v>123</v>
      </c>
      <c r="F3274">
        <v>37.97804</v>
      </c>
      <c r="G3274">
        <v>23.721060000000001</v>
      </c>
      <c r="H3274" s="1" t="s">
        <v>22</v>
      </c>
      <c r="I3274">
        <v>124</v>
      </c>
      <c r="J3274">
        <v>1</v>
      </c>
      <c r="K3274">
        <v>3</v>
      </c>
      <c r="L3274" s="2">
        <v>44451</v>
      </c>
      <c r="M3274">
        <v>0.09</v>
      </c>
      <c r="N3274">
        <v>7</v>
      </c>
      <c r="O3274">
        <v>345</v>
      </c>
      <c r="P3274">
        <v>1</v>
      </c>
      <c r="Q3274" s="1" t="s">
        <v>14173</v>
      </c>
      <c r="R3274">
        <v>2021</v>
      </c>
      <c r="S3274" s="1" t="s">
        <v>23</v>
      </c>
    </row>
    <row r="3275" spans="1:19" x14ac:dyDescent="0.35">
      <c r="A3275">
        <v>26651207</v>
      </c>
      <c r="B3275" s="1" t="s">
        <v>4520</v>
      </c>
      <c r="C3275">
        <v>191530509</v>
      </c>
      <c r="D3275" s="1" t="s">
        <v>4144</v>
      </c>
      <c r="E3275" s="1" t="s">
        <v>123</v>
      </c>
      <c r="F3275">
        <v>37.97804</v>
      </c>
      <c r="G3275">
        <v>23.721060000000001</v>
      </c>
      <c r="H3275" s="1" t="s">
        <v>22</v>
      </c>
      <c r="I3275">
        <v>141</v>
      </c>
      <c r="J3275">
        <v>1</v>
      </c>
      <c r="K3275">
        <v>0</v>
      </c>
      <c r="L3275" s="2"/>
      <c r="N3275">
        <v>7</v>
      </c>
      <c r="O3275">
        <v>359</v>
      </c>
      <c r="P3275">
        <v>0</v>
      </c>
      <c r="Q3275" s="1" t="s">
        <v>14174</v>
      </c>
      <c r="S3275" s="1"/>
    </row>
    <row r="3276" spans="1:19" x14ac:dyDescent="0.35">
      <c r="A3276">
        <v>26651752</v>
      </c>
      <c r="B3276" s="1" t="s">
        <v>4521</v>
      </c>
      <c r="C3276">
        <v>191530509</v>
      </c>
      <c r="D3276" s="1" t="s">
        <v>4144</v>
      </c>
      <c r="E3276" s="1" t="s">
        <v>123</v>
      </c>
      <c r="F3276">
        <v>37.978119999999997</v>
      </c>
      <c r="G3276">
        <v>23.721080000000001</v>
      </c>
      <c r="H3276" s="1" t="s">
        <v>22</v>
      </c>
      <c r="I3276">
        <v>180</v>
      </c>
      <c r="J3276">
        <v>1</v>
      </c>
      <c r="K3276">
        <v>3</v>
      </c>
      <c r="L3276" s="2">
        <v>44479</v>
      </c>
      <c r="M3276">
        <v>0.45</v>
      </c>
      <c r="N3276">
        <v>7</v>
      </c>
      <c r="O3276">
        <v>349</v>
      </c>
      <c r="P3276">
        <v>3</v>
      </c>
      <c r="Q3276" s="1" t="s">
        <v>14175</v>
      </c>
      <c r="R3276">
        <v>2021</v>
      </c>
      <c r="S3276" s="1" t="s">
        <v>44</v>
      </c>
    </row>
    <row r="3277" spans="1:19" x14ac:dyDescent="0.35">
      <c r="A3277">
        <v>26652463</v>
      </c>
      <c r="B3277" s="1" t="s">
        <v>4522</v>
      </c>
      <c r="C3277">
        <v>200353652</v>
      </c>
      <c r="D3277" s="1" t="s">
        <v>4221</v>
      </c>
      <c r="E3277" s="1" t="s">
        <v>229</v>
      </c>
      <c r="F3277">
        <v>37.977020000000003</v>
      </c>
      <c r="G3277">
        <v>23.7514</v>
      </c>
      <c r="H3277" s="1" t="s">
        <v>22</v>
      </c>
      <c r="I3277">
        <v>51</v>
      </c>
      <c r="J3277">
        <v>2</v>
      </c>
      <c r="K3277">
        <v>76</v>
      </c>
      <c r="L3277" s="2">
        <v>43900</v>
      </c>
      <c r="M3277">
        <v>1.82</v>
      </c>
      <c r="N3277">
        <v>1</v>
      </c>
      <c r="O3277">
        <v>59</v>
      </c>
      <c r="P3277">
        <v>0</v>
      </c>
      <c r="Q3277" s="1"/>
      <c r="R3277">
        <v>2020</v>
      </c>
      <c r="S3277" s="1" t="s">
        <v>199</v>
      </c>
    </row>
    <row r="3278" spans="1:19" x14ac:dyDescent="0.35">
      <c r="A3278">
        <v>26652662</v>
      </c>
      <c r="B3278" s="1" t="s">
        <v>4523</v>
      </c>
      <c r="C3278">
        <v>191530509</v>
      </c>
      <c r="D3278" s="1" t="s">
        <v>4144</v>
      </c>
      <c r="E3278" s="1" t="s">
        <v>123</v>
      </c>
      <c r="F3278">
        <v>37.97804</v>
      </c>
      <c r="G3278">
        <v>23.721060000000001</v>
      </c>
      <c r="H3278" s="1" t="s">
        <v>22</v>
      </c>
      <c r="I3278">
        <v>180</v>
      </c>
      <c r="J3278">
        <v>1</v>
      </c>
      <c r="K3278">
        <v>2</v>
      </c>
      <c r="L3278" s="2">
        <v>43510</v>
      </c>
      <c r="M3278">
        <v>0.05</v>
      </c>
      <c r="N3278">
        <v>7</v>
      </c>
      <c r="O3278">
        <v>324</v>
      </c>
      <c r="P3278">
        <v>0</v>
      </c>
      <c r="Q3278" s="1" t="s">
        <v>14176</v>
      </c>
      <c r="R3278">
        <v>2019</v>
      </c>
      <c r="S3278" s="1" t="s">
        <v>48</v>
      </c>
    </row>
    <row r="3279" spans="1:19" x14ac:dyDescent="0.35">
      <c r="A3279">
        <v>26652731</v>
      </c>
      <c r="B3279" s="1" t="s">
        <v>4524</v>
      </c>
      <c r="C3279">
        <v>186232202</v>
      </c>
      <c r="D3279" s="1" t="s">
        <v>1835</v>
      </c>
      <c r="E3279" s="1" t="s">
        <v>156</v>
      </c>
      <c r="F3279">
        <v>37.978479999999998</v>
      </c>
      <c r="G3279">
        <v>23.720510000000001</v>
      </c>
      <c r="H3279" s="1" t="s">
        <v>22</v>
      </c>
      <c r="I3279">
        <v>37</v>
      </c>
      <c r="J3279">
        <v>1</v>
      </c>
      <c r="K3279">
        <v>197</v>
      </c>
      <c r="L3279" s="2">
        <v>44529</v>
      </c>
      <c r="M3279">
        <v>4.7</v>
      </c>
      <c r="N3279">
        <v>3</v>
      </c>
      <c r="O3279">
        <v>349</v>
      </c>
      <c r="P3279">
        <v>28</v>
      </c>
      <c r="Q3279" s="1" t="s">
        <v>14177</v>
      </c>
      <c r="R3279">
        <v>2021</v>
      </c>
      <c r="S3279" s="1" t="s">
        <v>25</v>
      </c>
    </row>
    <row r="3280" spans="1:19" x14ac:dyDescent="0.35">
      <c r="A3280">
        <v>26657334</v>
      </c>
      <c r="B3280" s="1" t="s">
        <v>4525</v>
      </c>
      <c r="C3280">
        <v>92242060</v>
      </c>
      <c r="D3280" s="1" t="s">
        <v>268</v>
      </c>
      <c r="E3280" s="1" t="s">
        <v>163</v>
      </c>
      <c r="F3280">
        <v>37.964419999999997</v>
      </c>
      <c r="G3280">
        <v>23.739809999999999</v>
      </c>
      <c r="H3280" s="1" t="s">
        <v>22</v>
      </c>
      <c r="I3280">
        <v>38</v>
      </c>
      <c r="J3280">
        <v>2</v>
      </c>
      <c r="K3280">
        <v>33</v>
      </c>
      <c r="L3280" s="2">
        <v>44535</v>
      </c>
      <c r="M3280">
        <v>0.78</v>
      </c>
      <c r="N3280">
        <v>1</v>
      </c>
      <c r="O3280">
        <v>364</v>
      </c>
      <c r="P3280">
        <v>12</v>
      </c>
      <c r="Q3280" s="1" t="s">
        <v>14178</v>
      </c>
      <c r="R3280">
        <v>2021</v>
      </c>
      <c r="S3280" s="1" t="s">
        <v>27</v>
      </c>
    </row>
    <row r="3281" spans="1:19" x14ac:dyDescent="0.35">
      <c r="A3281">
        <v>26661114</v>
      </c>
      <c r="B3281" s="1" t="s">
        <v>4526</v>
      </c>
      <c r="C3281">
        <v>200413635</v>
      </c>
      <c r="D3281" s="1" t="s">
        <v>1785</v>
      </c>
      <c r="E3281" s="1" t="s">
        <v>47</v>
      </c>
      <c r="F3281">
        <v>37.968649999999997</v>
      </c>
      <c r="G3281">
        <v>23.74662</v>
      </c>
      <c r="H3281" s="1" t="s">
        <v>22</v>
      </c>
      <c r="I3281">
        <v>40</v>
      </c>
      <c r="J3281">
        <v>2</v>
      </c>
      <c r="K3281">
        <v>45</v>
      </c>
      <c r="L3281" s="2">
        <v>43765</v>
      </c>
      <c r="M3281">
        <v>1.08</v>
      </c>
      <c r="N3281">
        <v>1</v>
      </c>
      <c r="O3281">
        <v>1</v>
      </c>
      <c r="P3281">
        <v>0</v>
      </c>
      <c r="Q3281" s="1" t="s">
        <v>14179</v>
      </c>
      <c r="R3281">
        <v>2019</v>
      </c>
      <c r="S3281" s="1" t="s">
        <v>44</v>
      </c>
    </row>
    <row r="3282" spans="1:19" x14ac:dyDescent="0.35">
      <c r="A3282">
        <v>26666232</v>
      </c>
      <c r="B3282" s="1" t="s">
        <v>4527</v>
      </c>
      <c r="C3282">
        <v>134105740</v>
      </c>
      <c r="D3282" s="1" t="s">
        <v>874</v>
      </c>
      <c r="E3282" s="1" t="s">
        <v>68</v>
      </c>
      <c r="F3282">
        <v>37.976700000000001</v>
      </c>
      <c r="G3282">
        <v>23.740210000000001</v>
      </c>
      <c r="H3282" s="1" t="s">
        <v>22</v>
      </c>
      <c r="I3282">
        <v>70</v>
      </c>
      <c r="J3282">
        <v>2</v>
      </c>
      <c r="K3282">
        <v>71</v>
      </c>
      <c r="L3282" s="2">
        <v>43885</v>
      </c>
      <c r="M3282">
        <v>1.71</v>
      </c>
      <c r="N3282">
        <v>1</v>
      </c>
      <c r="O3282">
        <v>202</v>
      </c>
      <c r="P3282">
        <v>0</v>
      </c>
      <c r="Q3282" s="1" t="s">
        <v>14180</v>
      </c>
      <c r="R3282">
        <v>2020</v>
      </c>
      <c r="S3282" s="1" t="s">
        <v>48</v>
      </c>
    </row>
    <row r="3283" spans="1:19" x14ac:dyDescent="0.35">
      <c r="A3283">
        <v>26666455</v>
      </c>
      <c r="B3283" s="1" t="s">
        <v>4528</v>
      </c>
      <c r="C3283">
        <v>200459694</v>
      </c>
      <c r="D3283" s="1" t="s">
        <v>592</v>
      </c>
      <c r="E3283" s="1" t="s">
        <v>135</v>
      </c>
      <c r="F3283">
        <v>37.963099999999997</v>
      </c>
      <c r="G3283">
        <v>23.722989999999999</v>
      </c>
      <c r="H3283" s="1" t="s">
        <v>22</v>
      </c>
      <c r="I3283">
        <v>50</v>
      </c>
      <c r="J3283">
        <v>1</v>
      </c>
      <c r="K3283">
        <v>8</v>
      </c>
      <c r="L3283" s="2">
        <v>43605</v>
      </c>
      <c r="M3283">
        <v>0.19</v>
      </c>
      <c r="N3283">
        <v>1</v>
      </c>
      <c r="O3283">
        <v>83</v>
      </c>
      <c r="P3283">
        <v>0</v>
      </c>
      <c r="Q3283" s="1" t="s">
        <v>14181</v>
      </c>
      <c r="R3283">
        <v>2019</v>
      </c>
      <c r="S3283" s="1" t="s">
        <v>90</v>
      </c>
    </row>
    <row r="3284" spans="1:19" x14ac:dyDescent="0.35">
      <c r="A3284">
        <v>26666649</v>
      </c>
      <c r="B3284" s="1" t="s">
        <v>4529</v>
      </c>
      <c r="C3284">
        <v>186232202</v>
      </c>
      <c r="D3284" s="1" t="s">
        <v>1835</v>
      </c>
      <c r="E3284" s="1" t="s">
        <v>156</v>
      </c>
      <c r="F3284">
        <v>37.978490000000001</v>
      </c>
      <c r="G3284">
        <v>23.720510000000001</v>
      </c>
      <c r="H3284" s="1" t="s">
        <v>22</v>
      </c>
      <c r="I3284">
        <v>37</v>
      </c>
      <c r="J3284">
        <v>1</v>
      </c>
      <c r="K3284">
        <v>175</v>
      </c>
      <c r="L3284" s="2">
        <v>44488</v>
      </c>
      <c r="M3284">
        <v>4.17</v>
      </c>
      <c r="N3284">
        <v>3</v>
      </c>
      <c r="O3284">
        <v>353</v>
      </c>
      <c r="P3284">
        <v>19</v>
      </c>
      <c r="Q3284" s="1" t="s">
        <v>14182</v>
      </c>
      <c r="R3284">
        <v>2021</v>
      </c>
      <c r="S3284" s="1" t="s">
        <v>44</v>
      </c>
    </row>
    <row r="3285" spans="1:19" x14ac:dyDescent="0.35">
      <c r="A3285">
        <v>26680153</v>
      </c>
      <c r="B3285" s="1" t="s">
        <v>4530</v>
      </c>
      <c r="C3285">
        <v>35757513</v>
      </c>
      <c r="D3285" s="1" t="s">
        <v>4531</v>
      </c>
      <c r="E3285" s="1" t="s">
        <v>74</v>
      </c>
      <c r="F3285">
        <v>37.982489999999999</v>
      </c>
      <c r="G3285">
        <v>23.738959999999999</v>
      </c>
      <c r="H3285" s="1" t="s">
        <v>37</v>
      </c>
      <c r="I3285">
        <v>25</v>
      </c>
      <c r="J3285">
        <v>1</v>
      </c>
      <c r="K3285">
        <v>23</v>
      </c>
      <c r="L3285" s="2">
        <v>44485</v>
      </c>
      <c r="M3285">
        <v>0.55000000000000004</v>
      </c>
      <c r="N3285">
        <v>2</v>
      </c>
      <c r="O3285">
        <v>274</v>
      </c>
      <c r="P3285">
        <v>7</v>
      </c>
      <c r="Q3285" s="1" t="s">
        <v>14183</v>
      </c>
      <c r="R3285">
        <v>2021</v>
      </c>
      <c r="S3285" s="1" t="s">
        <v>44</v>
      </c>
    </row>
    <row r="3286" spans="1:19" x14ac:dyDescent="0.35">
      <c r="A3286">
        <v>26683288</v>
      </c>
      <c r="B3286" s="1" t="s">
        <v>4532</v>
      </c>
      <c r="C3286">
        <v>182778752</v>
      </c>
      <c r="D3286" s="1" t="s">
        <v>4533</v>
      </c>
      <c r="E3286" s="1" t="s">
        <v>65</v>
      </c>
      <c r="F3286">
        <v>37.998570000000001</v>
      </c>
      <c r="G3286">
        <v>23.748010000000001</v>
      </c>
      <c r="H3286" s="1" t="s">
        <v>22</v>
      </c>
      <c r="I3286">
        <v>30</v>
      </c>
      <c r="J3286">
        <v>2</v>
      </c>
      <c r="K3286">
        <v>22</v>
      </c>
      <c r="L3286" s="2">
        <v>44528</v>
      </c>
      <c r="M3286">
        <v>0.52</v>
      </c>
      <c r="N3286">
        <v>1</v>
      </c>
      <c r="O3286">
        <v>112</v>
      </c>
      <c r="P3286">
        <v>5</v>
      </c>
      <c r="Q3286" s="1" t="s">
        <v>14184</v>
      </c>
      <c r="R3286">
        <v>2021</v>
      </c>
      <c r="S3286" s="1" t="s">
        <v>25</v>
      </c>
    </row>
    <row r="3287" spans="1:19" x14ac:dyDescent="0.35">
      <c r="A3287">
        <v>26690255</v>
      </c>
      <c r="B3287" s="1" t="s">
        <v>4534</v>
      </c>
      <c r="C3287">
        <v>49350719</v>
      </c>
      <c r="D3287" s="1" t="s">
        <v>529</v>
      </c>
      <c r="E3287" s="1" t="s">
        <v>135</v>
      </c>
      <c r="F3287">
        <v>37.968519999999998</v>
      </c>
      <c r="G3287">
        <v>23.730989999999998</v>
      </c>
      <c r="H3287" s="1" t="s">
        <v>22</v>
      </c>
      <c r="I3287">
        <v>149</v>
      </c>
      <c r="J3287">
        <v>1</v>
      </c>
      <c r="K3287">
        <v>12</v>
      </c>
      <c r="L3287" s="2">
        <v>44479</v>
      </c>
      <c r="M3287">
        <v>0.28999999999999998</v>
      </c>
      <c r="N3287">
        <v>1</v>
      </c>
      <c r="O3287">
        <v>309</v>
      </c>
      <c r="P3287">
        <v>8</v>
      </c>
      <c r="Q3287" s="1" t="s">
        <v>14185</v>
      </c>
      <c r="R3287">
        <v>2021</v>
      </c>
      <c r="S3287" s="1" t="s">
        <v>44</v>
      </c>
    </row>
    <row r="3288" spans="1:19" x14ac:dyDescent="0.35">
      <c r="A3288">
        <v>26704767</v>
      </c>
      <c r="B3288" s="1" t="s">
        <v>4535</v>
      </c>
      <c r="C3288">
        <v>200779185</v>
      </c>
      <c r="D3288" s="1" t="s">
        <v>4536</v>
      </c>
      <c r="E3288" s="1" t="s">
        <v>21</v>
      </c>
      <c r="F3288">
        <v>37.992750000000001</v>
      </c>
      <c r="G3288">
        <v>23.766970000000001</v>
      </c>
      <c r="H3288" s="1" t="s">
        <v>22</v>
      </c>
      <c r="I3288">
        <v>55</v>
      </c>
      <c r="J3288">
        <v>2</v>
      </c>
      <c r="K3288">
        <v>33</v>
      </c>
      <c r="L3288" s="2">
        <v>44035</v>
      </c>
      <c r="M3288">
        <v>0.79</v>
      </c>
      <c r="N3288">
        <v>1</v>
      </c>
      <c r="O3288">
        <v>13</v>
      </c>
      <c r="P3288">
        <v>0</v>
      </c>
      <c r="Q3288" s="1"/>
      <c r="R3288">
        <v>2020</v>
      </c>
      <c r="S3288" s="1" t="s">
        <v>57</v>
      </c>
    </row>
    <row r="3289" spans="1:19" x14ac:dyDescent="0.35">
      <c r="A3289">
        <v>26710185</v>
      </c>
      <c r="B3289" s="1" t="s">
        <v>4537</v>
      </c>
      <c r="C3289">
        <v>229526838</v>
      </c>
      <c r="D3289" s="1" t="s">
        <v>1631</v>
      </c>
      <c r="E3289" s="1" t="s">
        <v>36</v>
      </c>
      <c r="F3289">
        <v>37.980710000000002</v>
      </c>
      <c r="G3289">
        <v>23.722329999999999</v>
      </c>
      <c r="H3289" s="1" t="s">
        <v>22</v>
      </c>
      <c r="I3289">
        <v>81</v>
      </c>
      <c r="J3289">
        <v>1</v>
      </c>
      <c r="K3289">
        <v>184</v>
      </c>
      <c r="L3289" s="2">
        <v>44538</v>
      </c>
      <c r="M3289">
        <v>4.51</v>
      </c>
      <c r="N3289">
        <v>6</v>
      </c>
      <c r="O3289">
        <v>188</v>
      </c>
      <c r="P3289">
        <v>53</v>
      </c>
      <c r="Q3289" s="1" t="s">
        <v>14186</v>
      </c>
      <c r="R3289">
        <v>2021</v>
      </c>
      <c r="S3289" s="1" t="s">
        <v>27</v>
      </c>
    </row>
    <row r="3290" spans="1:19" x14ac:dyDescent="0.35">
      <c r="A3290">
        <v>26710482</v>
      </c>
      <c r="B3290" s="1" t="s">
        <v>4538</v>
      </c>
      <c r="C3290">
        <v>70537919</v>
      </c>
      <c r="D3290" s="1" t="s">
        <v>1370</v>
      </c>
      <c r="E3290" s="1" t="s">
        <v>33</v>
      </c>
      <c r="F3290">
        <v>37.978009999999998</v>
      </c>
      <c r="G3290">
        <v>23.723790000000001</v>
      </c>
      <c r="H3290" s="1" t="s">
        <v>22</v>
      </c>
      <c r="I3290">
        <v>89</v>
      </c>
      <c r="J3290">
        <v>1</v>
      </c>
      <c r="K3290">
        <v>2</v>
      </c>
      <c r="L3290" s="2">
        <v>43358</v>
      </c>
      <c r="M3290">
        <v>0.05</v>
      </c>
      <c r="N3290">
        <v>3</v>
      </c>
      <c r="O3290">
        <v>365</v>
      </c>
      <c r="P3290">
        <v>0</v>
      </c>
      <c r="Q3290" s="1"/>
      <c r="R3290">
        <v>2018</v>
      </c>
      <c r="S3290" s="1" t="s">
        <v>23</v>
      </c>
    </row>
    <row r="3291" spans="1:19" x14ac:dyDescent="0.35">
      <c r="A3291">
        <v>26713869</v>
      </c>
      <c r="B3291" s="1" t="s">
        <v>4539</v>
      </c>
      <c r="C3291">
        <v>200866312</v>
      </c>
      <c r="D3291" s="1" t="s">
        <v>1040</v>
      </c>
      <c r="E3291" s="1" t="s">
        <v>74</v>
      </c>
      <c r="F3291">
        <v>37.984589999999997</v>
      </c>
      <c r="G3291">
        <v>23.738679999999999</v>
      </c>
      <c r="H3291" s="1" t="s">
        <v>22</v>
      </c>
      <c r="I3291">
        <v>43</v>
      </c>
      <c r="J3291">
        <v>1</v>
      </c>
      <c r="K3291">
        <v>22</v>
      </c>
      <c r="L3291" s="2">
        <v>43737</v>
      </c>
      <c r="M3291">
        <v>0.53</v>
      </c>
      <c r="N3291">
        <v>1</v>
      </c>
      <c r="O3291">
        <v>0</v>
      </c>
      <c r="P3291">
        <v>0</v>
      </c>
      <c r="Q3291" s="1" t="s">
        <v>14187</v>
      </c>
      <c r="R3291">
        <v>2019</v>
      </c>
      <c r="S3291" s="1" t="s">
        <v>23</v>
      </c>
    </row>
    <row r="3292" spans="1:19" x14ac:dyDescent="0.35">
      <c r="A3292">
        <v>26716805</v>
      </c>
      <c r="B3292" s="1" t="s">
        <v>4540</v>
      </c>
      <c r="C3292">
        <v>5168678</v>
      </c>
      <c r="D3292" s="1" t="s">
        <v>4541</v>
      </c>
      <c r="E3292" s="1" t="s">
        <v>74</v>
      </c>
      <c r="F3292">
        <v>37.990290000000002</v>
      </c>
      <c r="G3292">
        <v>23.740220000000001</v>
      </c>
      <c r="H3292" s="1" t="s">
        <v>22</v>
      </c>
      <c r="I3292">
        <v>50</v>
      </c>
      <c r="J3292">
        <v>3</v>
      </c>
      <c r="K3292">
        <v>17</v>
      </c>
      <c r="L3292" s="2">
        <v>44092</v>
      </c>
      <c r="M3292">
        <v>0.42</v>
      </c>
      <c r="N3292">
        <v>1</v>
      </c>
      <c r="O3292">
        <v>140</v>
      </c>
      <c r="P3292">
        <v>0</v>
      </c>
      <c r="Q3292" s="1" t="s">
        <v>14188</v>
      </c>
      <c r="R3292">
        <v>2020</v>
      </c>
      <c r="S3292" s="1" t="s">
        <v>23</v>
      </c>
    </row>
    <row r="3293" spans="1:19" x14ac:dyDescent="0.35">
      <c r="A3293">
        <v>26732463</v>
      </c>
      <c r="B3293" s="1" t="s">
        <v>4542</v>
      </c>
      <c r="C3293">
        <v>201006496</v>
      </c>
      <c r="D3293" s="1" t="s">
        <v>127</v>
      </c>
      <c r="E3293" s="1" t="s">
        <v>123</v>
      </c>
      <c r="F3293">
        <v>37.974960000000003</v>
      </c>
      <c r="G3293">
        <v>23.71536</v>
      </c>
      <c r="H3293" s="1" t="s">
        <v>22</v>
      </c>
      <c r="I3293">
        <v>40</v>
      </c>
      <c r="J3293">
        <v>2</v>
      </c>
      <c r="K3293">
        <v>52</v>
      </c>
      <c r="L3293" s="2">
        <v>44523</v>
      </c>
      <c r="M3293">
        <v>1.26</v>
      </c>
      <c r="N3293">
        <v>1</v>
      </c>
      <c r="O3293">
        <v>317</v>
      </c>
      <c r="P3293">
        <v>6</v>
      </c>
      <c r="Q3293" s="1" t="s">
        <v>14189</v>
      </c>
      <c r="R3293">
        <v>2021</v>
      </c>
      <c r="S3293" s="1" t="s">
        <v>25</v>
      </c>
    </row>
    <row r="3294" spans="1:19" x14ac:dyDescent="0.35">
      <c r="A3294">
        <v>26737776</v>
      </c>
      <c r="B3294" s="1" t="s">
        <v>4543</v>
      </c>
      <c r="C3294">
        <v>18544344</v>
      </c>
      <c r="D3294" s="1" t="s">
        <v>485</v>
      </c>
      <c r="E3294" s="1" t="s">
        <v>135</v>
      </c>
      <c r="F3294">
        <v>37.963679999999997</v>
      </c>
      <c r="G3294">
        <v>23.72015</v>
      </c>
      <c r="H3294" s="1" t="s">
        <v>22</v>
      </c>
      <c r="I3294">
        <v>83</v>
      </c>
      <c r="J3294">
        <v>2</v>
      </c>
      <c r="K3294">
        <v>1</v>
      </c>
      <c r="L3294" s="2">
        <v>43301</v>
      </c>
      <c r="M3294">
        <v>0.02</v>
      </c>
      <c r="N3294">
        <v>3</v>
      </c>
      <c r="O3294">
        <v>292</v>
      </c>
      <c r="P3294">
        <v>0</v>
      </c>
      <c r="Q3294" s="1" t="s">
        <v>14190</v>
      </c>
      <c r="R3294">
        <v>2018</v>
      </c>
      <c r="S3294" s="1" t="s">
        <v>57</v>
      </c>
    </row>
    <row r="3295" spans="1:19" x14ac:dyDescent="0.35">
      <c r="A3295">
        <v>26744799</v>
      </c>
      <c r="B3295" s="1" t="s">
        <v>4544</v>
      </c>
      <c r="C3295">
        <v>79665624</v>
      </c>
      <c r="D3295" s="1" t="s">
        <v>39</v>
      </c>
      <c r="E3295" s="1" t="s">
        <v>232</v>
      </c>
      <c r="F3295">
        <v>37.998930000000001</v>
      </c>
      <c r="G3295">
        <v>23.737259999999999</v>
      </c>
      <c r="H3295" s="1" t="s">
        <v>22</v>
      </c>
      <c r="I3295">
        <v>50</v>
      </c>
      <c r="J3295">
        <v>2</v>
      </c>
      <c r="K3295">
        <v>1</v>
      </c>
      <c r="L3295" s="2">
        <v>43654</v>
      </c>
      <c r="M3295">
        <v>0.03</v>
      </c>
      <c r="N3295">
        <v>2</v>
      </c>
      <c r="O3295">
        <v>81</v>
      </c>
      <c r="P3295">
        <v>0</v>
      </c>
      <c r="Q3295" s="1" t="s">
        <v>14191</v>
      </c>
      <c r="R3295">
        <v>2019</v>
      </c>
      <c r="S3295" s="1" t="s">
        <v>57</v>
      </c>
    </row>
    <row r="3296" spans="1:19" x14ac:dyDescent="0.35">
      <c r="A3296">
        <v>26751318</v>
      </c>
      <c r="B3296" s="1" t="s">
        <v>4545</v>
      </c>
      <c r="C3296">
        <v>201007878</v>
      </c>
      <c r="D3296" s="1" t="s">
        <v>1501</v>
      </c>
      <c r="E3296" s="1" t="s">
        <v>135</v>
      </c>
      <c r="F3296">
        <v>37.966909999999999</v>
      </c>
      <c r="G3296">
        <v>23.728400000000001</v>
      </c>
      <c r="H3296" s="1" t="s">
        <v>22</v>
      </c>
      <c r="I3296">
        <v>60</v>
      </c>
      <c r="J3296">
        <v>2</v>
      </c>
      <c r="K3296">
        <v>9</v>
      </c>
      <c r="L3296" s="2">
        <v>44434</v>
      </c>
      <c r="M3296">
        <v>0.41</v>
      </c>
      <c r="N3296">
        <v>2</v>
      </c>
      <c r="O3296">
        <v>271</v>
      </c>
      <c r="P3296">
        <v>7</v>
      </c>
      <c r="Q3296" s="1" t="s">
        <v>14192</v>
      </c>
      <c r="R3296">
        <v>2021</v>
      </c>
      <c r="S3296" s="1" t="s">
        <v>41</v>
      </c>
    </row>
    <row r="3297" spans="1:19" x14ac:dyDescent="0.35">
      <c r="A3297">
        <v>26771026</v>
      </c>
      <c r="B3297" s="1" t="s">
        <v>4546</v>
      </c>
      <c r="C3297">
        <v>114157323</v>
      </c>
      <c r="D3297" s="1" t="s">
        <v>1389</v>
      </c>
      <c r="E3297" s="1" t="s">
        <v>186</v>
      </c>
      <c r="F3297">
        <v>37.95241</v>
      </c>
      <c r="G3297">
        <v>23.719290000000001</v>
      </c>
      <c r="H3297" s="1" t="s">
        <v>22</v>
      </c>
      <c r="I3297">
        <v>25</v>
      </c>
      <c r="J3297">
        <v>2</v>
      </c>
      <c r="K3297">
        <v>5</v>
      </c>
      <c r="L3297" s="2">
        <v>43715</v>
      </c>
      <c r="M3297">
        <v>0.12</v>
      </c>
      <c r="N3297">
        <v>1</v>
      </c>
      <c r="O3297">
        <v>0</v>
      </c>
      <c r="P3297">
        <v>0</v>
      </c>
      <c r="Q3297" s="1" t="s">
        <v>14193</v>
      </c>
      <c r="R3297">
        <v>2019</v>
      </c>
      <c r="S3297" s="1" t="s">
        <v>23</v>
      </c>
    </row>
    <row r="3298" spans="1:19" x14ac:dyDescent="0.35">
      <c r="A3298">
        <v>26772558</v>
      </c>
      <c r="B3298" s="1" t="s">
        <v>4547</v>
      </c>
      <c r="C3298">
        <v>180025722</v>
      </c>
      <c r="D3298" s="1" t="s">
        <v>688</v>
      </c>
      <c r="E3298" s="1" t="s">
        <v>186</v>
      </c>
      <c r="F3298">
        <v>37.958880000000001</v>
      </c>
      <c r="G3298">
        <v>23.73291</v>
      </c>
      <c r="H3298" s="1" t="s">
        <v>22</v>
      </c>
      <c r="I3298">
        <v>27</v>
      </c>
      <c r="J3298">
        <v>2</v>
      </c>
      <c r="K3298">
        <v>132</v>
      </c>
      <c r="L3298" s="2">
        <v>44469</v>
      </c>
      <c r="M3298">
        <v>3.17</v>
      </c>
      <c r="N3298">
        <v>1</v>
      </c>
      <c r="O3298">
        <v>20</v>
      </c>
      <c r="P3298">
        <v>15</v>
      </c>
      <c r="Q3298" s="1"/>
      <c r="R3298">
        <v>2021</v>
      </c>
      <c r="S3298" s="1" t="s">
        <v>23</v>
      </c>
    </row>
    <row r="3299" spans="1:19" x14ac:dyDescent="0.35">
      <c r="A3299">
        <v>26772964</v>
      </c>
      <c r="B3299" s="1" t="s">
        <v>4548</v>
      </c>
      <c r="C3299">
        <v>193497982</v>
      </c>
      <c r="D3299" s="1" t="s">
        <v>4252</v>
      </c>
      <c r="E3299" s="1" t="s">
        <v>186</v>
      </c>
      <c r="F3299">
        <v>37.964840000000002</v>
      </c>
      <c r="G3299">
        <v>23.731639999999999</v>
      </c>
      <c r="H3299" s="1" t="s">
        <v>22</v>
      </c>
      <c r="I3299">
        <v>26</v>
      </c>
      <c r="J3299">
        <v>1</v>
      </c>
      <c r="K3299">
        <v>126</v>
      </c>
      <c r="L3299" s="2">
        <v>44482</v>
      </c>
      <c r="M3299">
        <v>3.03</v>
      </c>
      <c r="N3299">
        <v>8</v>
      </c>
      <c r="O3299">
        <v>68</v>
      </c>
      <c r="P3299">
        <v>5</v>
      </c>
      <c r="Q3299" s="1" t="s">
        <v>14194</v>
      </c>
      <c r="R3299">
        <v>2021</v>
      </c>
      <c r="S3299" s="1" t="s">
        <v>44</v>
      </c>
    </row>
    <row r="3300" spans="1:19" x14ac:dyDescent="0.35">
      <c r="A3300">
        <v>26775027</v>
      </c>
      <c r="B3300" s="1" t="s">
        <v>4549</v>
      </c>
      <c r="C3300">
        <v>201328896</v>
      </c>
      <c r="D3300" s="1" t="s">
        <v>1223</v>
      </c>
      <c r="E3300" s="1" t="s">
        <v>232</v>
      </c>
      <c r="F3300">
        <v>37.999960000000002</v>
      </c>
      <c r="G3300">
        <v>23.742709999999999</v>
      </c>
      <c r="H3300" s="1" t="s">
        <v>22</v>
      </c>
      <c r="I3300">
        <v>40</v>
      </c>
      <c r="J3300">
        <v>2</v>
      </c>
      <c r="K3300">
        <v>0</v>
      </c>
      <c r="L3300" s="2"/>
      <c r="N3300">
        <v>1</v>
      </c>
      <c r="O3300">
        <v>0</v>
      </c>
      <c r="P3300">
        <v>0</v>
      </c>
      <c r="Q3300" s="1"/>
      <c r="S3300" s="1"/>
    </row>
    <row r="3301" spans="1:19" x14ac:dyDescent="0.35">
      <c r="A3301">
        <v>26781588</v>
      </c>
      <c r="B3301" s="1" t="s">
        <v>4550</v>
      </c>
      <c r="C3301">
        <v>200449167</v>
      </c>
      <c r="D3301" s="1" t="s">
        <v>3679</v>
      </c>
      <c r="E3301" s="1" t="s">
        <v>347</v>
      </c>
      <c r="F3301">
        <v>37.994300000000003</v>
      </c>
      <c r="G3301">
        <v>23.752880000000001</v>
      </c>
      <c r="H3301" s="1" t="s">
        <v>22</v>
      </c>
      <c r="I3301">
        <v>83</v>
      </c>
      <c r="J3301">
        <v>3</v>
      </c>
      <c r="K3301">
        <v>65</v>
      </c>
      <c r="L3301" s="2">
        <v>44538</v>
      </c>
      <c r="M3301">
        <v>1.56</v>
      </c>
      <c r="N3301">
        <v>1</v>
      </c>
      <c r="O3301">
        <v>270</v>
      </c>
      <c r="P3301">
        <v>8</v>
      </c>
      <c r="Q3301" s="1" t="s">
        <v>14195</v>
      </c>
      <c r="R3301">
        <v>2021</v>
      </c>
      <c r="S3301" s="1" t="s">
        <v>27</v>
      </c>
    </row>
    <row r="3302" spans="1:19" x14ac:dyDescent="0.35">
      <c r="A3302">
        <v>26791458</v>
      </c>
      <c r="B3302" s="1" t="s">
        <v>4551</v>
      </c>
      <c r="C3302">
        <v>17322829</v>
      </c>
      <c r="D3302" s="1" t="s">
        <v>79</v>
      </c>
      <c r="E3302" s="1" t="s">
        <v>51</v>
      </c>
      <c r="F3302">
        <v>37.986559999999997</v>
      </c>
      <c r="G3302">
        <v>23.7212</v>
      </c>
      <c r="H3302" s="1" t="s">
        <v>22</v>
      </c>
      <c r="I3302">
        <v>90</v>
      </c>
      <c r="J3302">
        <v>2</v>
      </c>
      <c r="K3302">
        <v>33</v>
      </c>
      <c r="L3302" s="2">
        <v>44402</v>
      </c>
      <c r="M3302">
        <v>0.81</v>
      </c>
      <c r="N3302">
        <v>2</v>
      </c>
      <c r="O3302">
        <v>364</v>
      </c>
      <c r="P3302">
        <v>1</v>
      </c>
      <c r="Q3302" s="1" t="s">
        <v>14196</v>
      </c>
      <c r="R3302">
        <v>2021</v>
      </c>
      <c r="S3302" s="1" t="s">
        <v>57</v>
      </c>
    </row>
    <row r="3303" spans="1:19" x14ac:dyDescent="0.35">
      <c r="A3303">
        <v>26794541</v>
      </c>
      <c r="B3303" s="1" t="s">
        <v>4552</v>
      </c>
      <c r="C3303">
        <v>93417179</v>
      </c>
      <c r="D3303" s="1" t="s">
        <v>4553</v>
      </c>
      <c r="E3303" s="1" t="s">
        <v>135</v>
      </c>
      <c r="F3303">
        <v>37.965649999999997</v>
      </c>
      <c r="G3303">
        <v>23.727820000000001</v>
      </c>
      <c r="H3303" s="1" t="s">
        <v>22</v>
      </c>
      <c r="I3303">
        <v>70</v>
      </c>
      <c r="J3303">
        <v>2</v>
      </c>
      <c r="K3303">
        <v>21</v>
      </c>
      <c r="L3303" s="2">
        <v>44521</v>
      </c>
      <c r="M3303">
        <v>0.53</v>
      </c>
      <c r="N3303">
        <v>1</v>
      </c>
      <c r="O3303">
        <v>151</v>
      </c>
      <c r="P3303">
        <v>8</v>
      </c>
      <c r="Q3303" s="1" t="s">
        <v>14197</v>
      </c>
      <c r="R3303">
        <v>2021</v>
      </c>
      <c r="S3303" s="1" t="s">
        <v>25</v>
      </c>
    </row>
    <row r="3304" spans="1:19" x14ac:dyDescent="0.35">
      <c r="A3304">
        <v>26799566</v>
      </c>
      <c r="B3304" s="1" t="s">
        <v>4554</v>
      </c>
      <c r="C3304">
        <v>182138413</v>
      </c>
      <c r="D3304" s="1" t="s">
        <v>4555</v>
      </c>
      <c r="E3304" s="1" t="s">
        <v>186</v>
      </c>
      <c r="F3304">
        <v>37.957059999999998</v>
      </c>
      <c r="G3304">
        <v>23.73565</v>
      </c>
      <c r="H3304" s="1" t="s">
        <v>22</v>
      </c>
      <c r="I3304">
        <v>60</v>
      </c>
      <c r="J3304">
        <v>1</v>
      </c>
      <c r="K3304">
        <v>246</v>
      </c>
      <c r="L3304" s="2">
        <v>44539</v>
      </c>
      <c r="M3304">
        <v>5.86</v>
      </c>
      <c r="N3304">
        <v>7</v>
      </c>
      <c r="O3304">
        <v>359</v>
      </c>
      <c r="P3304">
        <v>177</v>
      </c>
      <c r="Q3304" s="1" t="s">
        <v>14198</v>
      </c>
      <c r="R3304">
        <v>2021</v>
      </c>
      <c r="S3304" s="1" t="s">
        <v>27</v>
      </c>
    </row>
    <row r="3305" spans="1:19" x14ac:dyDescent="0.35">
      <c r="A3305">
        <v>26806337</v>
      </c>
      <c r="B3305" s="1" t="s">
        <v>4556</v>
      </c>
      <c r="C3305">
        <v>182138413</v>
      </c>
      <c r="D3305" s="1" t="s">
        <v>4555</v>
      </c>
      <c r="E3305" s="1" t="s">
        <v>186</v>
      </c>
      <c r="F3305">
        <v>37.956989999999998</v>
      </c>
      <c r="G3305">
        <v>23.735230000000001</v>
      </c>
      <c r="H3305" s="1" t="s">
        <v>22</v>
      </c>
      <c r="I3305">
        <v>80</v>
      </c>
      <c r="J3305">
        <v>1</v>
      </c>
      <c r="K3305">
        <v>79</v>
      </c>
      <c r="L3305" s="2">
        <v>44539</v>
      </c>
      <c r="M3305">
        <v>2.23</v>
      </c>
      <c r="N3305">
        <v>7</v>
      </c>
      <c r="O3305">
        <v>357</v>
      </c>
      <c r="P3305">
        <v>40</v>
      </c>
      <c r="Q3305" s="1" t="s">
        <v>14199</v>
      </c>
      <c r="R3305">
        <v>2021</v>
      </c>
      <c r="S3305" s="1" t="s">
        <v>27</v>
      </c>
    </row>
    <row r="3306" spans="1:19" x14ac:dyDescent="0.35">
      <c r="A3306">
        <v>26806564</v>
      </c>
      <c r="B3306" s="1" t="s">
        <v>4557</v>
      </c>
      <c r="C3306">
        <v>2289590</v>
      </c>
      <c r="D3306" s="1" t="s">
        <v>122</v>
      </c>
      <c r="E3306" s="1" t="s">
        <v>33</v>
      </c>
      <c r="F3306">
        <v>37.974249999999998</v>
      </c>
      <c r="G3306">
        <v>23.73</v>
      </c>
      <c r="H3306" s="1" t="s">
        <v>22</v>
      </c>
      <c r="I3306">
        <v>121</v>
      </c>
      <c r="J3306">
        <v>2</v>
      </c>
      <c r="K3306">
        <v>0</v>
      </c>
      <c r="L3306" s="2"/>
      <c r="N3306">
        <v>13</v>
      </c>
      <c r="O3306">
        <v>355</v>
      </c>
      <c r="P3306">
        <v>0</v>
      </c>
      <c r="Q3306" s="1" t="s">
        <v>14200</v>
      </c>
      <c r="S3306" s="1"/>
    </row>
    <row r="3307" spans="1:19" x14ac:dyDescent="0.35">
      <c r="A3307">
        <v>26806670</v>
      </c>
      <c r="B3307" s="1" t="s">
        <v>4558</v>
      </c>
      <c r="C3307">
        <v>109619115</v>
      </c>
      <c r="D3307" s="1" t="s">
        <v>4559</v>
      </c>
      <c r="E3307" s="1" t="s">
        <v>62</v>
      </c>
      <c r="F3307">
        <v>37.973329999999997</v>
      </c>
      <c r="G3307">
        <v>23.719200000000001</v>
      </c>
      <c r="H3307" s="1" t="s">
        <v>22</v>
      </c>
      <c r="I3307">
        <v>40</v>
      </c>
      <c r="J3307">
        <v>2</v>
      </c>
      <c r="K3307">
        <v>99</v>
      </c>
      <c r="L3307" s="2">
        <v>44528</v>
      </c>
      <c r="M3307">
        <v>2.4500000000000002</v>
      </c>
      <c r="N3307">
        <v>2</v>
      </c>
      <c r="O3307">
        <v>269</v>
      </c>
      <c r="P3307">
        <v>23</v>
      </c>
      <c r="Q3307" s="1" t="s">
        <v>14201</v>
      </c>
      <c r="R3307">
        <v>2021</v>
      </c>
      <c r="S3307" s="1" t="s">
        <v>25</v>
      </c>
    </row>
    <row r="3308" spans="1:19" x14ac:dyDescent="0.35">
      <c r="A3308">
        <v>26808591</v>
      </c>
      <c r="B3308" s="1" t="s">
        <v>4560</v>
      </c>
      <c r="C3308">
        <v>201591908</v>
      </c>
      <c r="D3308" s="1" t="s">
        <v>507</v>
      </c>
      <c r="E3308" s="1" t="s">
        <v>21</v>
      </c>
      <c r="F3308">
        <v>37.991520000000001</v>
      </c>
      <c r="G3308">
        <v>23.76004</v>
      </c>
      <c r="H3308" s="1" t="s">
        <v>22</v>
      </c>
      <c r="I3308">
        <v>65</v>
      </c>
      <c r="J3308">
        <v>2</v>
      </c>
      <c r="K3308">
        <v>59</v>
      </c>
      <c r="L3308" s="2">
        <v>44540</v>
      </c>
      <c r="M3308">
        <v>1.41</v>
      </c>
      <c r="N3308">
        <v>1</v>
      </c>
      <c r="O3308">
        <v>348</v>
      </c>
      <c r="P3308">
        <v>6</v>
      </c>
      <c r="Q3308" s="1" t="s">
        <v>14202</v>
      </c>
      <c r="R3308">
        <v>2021</v>
      </c>
      <c r="S3308" s="1" t="s">
        <v>27</v>
      </c>
    </row>
    <row r="3309" spans="1:19" x14ac:dyDescent="0.35">
      <c r="A3309">
        <v>26810174</v>
      </c>
      <c r="B3309" s="1" t="s">
        <v>4561</v>
      </c>
      <c r="C3309">
        <v>201607661</v>
      </c>
      <c r="D3309" s="1" t="s">
        <v>4562</v>
      </c>
      <c r="E3309" s="1" t="s">
        <v>36</v>
      </c>
      <c r="F3309">
        <v>37.979880000000001</v>
      </c>
      <c r="G3309">
        <v>23.711379999999998</v>
      </c>
      <c r="H3309" s="1" t="s">
        <v>22</v>
      </c>
      <c r="I3309">
        <v>48</v>
      </c>
      <c r="J3309">
        <v>1</v>
      </c>
      <c r="K3309">
        <v>1</v>
      </c>
      <c r="L3309" s="2">
        <v>43391</v>
      </c>
      <c r="M3309">
        <v>0.03</v>
      </c>
      <c r="N3309">
        <v>1</v>
      </c>
      <c r="O3309">
        <v>179</v>
      </c>
      <c r="P3309">
        <v>0</v>
      </c>
      <c r="Q3309" s="1" t="s">
        <v>14203</v>
      </c>
      <c r="R3309">
        <v>2018</v>
      </c>
      <c r="S3309" s="1" t="s">
        <v>44</v>
      </c>
    </row>
    <row r="3310" spans="1:19" x14ac:dyDescent="0.35">
      <c r="A3310">
        <v>26810355</v>
      </c>
      <c r="B3310" s="1" t="s">
        <v>4563</v>
      </c>
      <c r="C3310">
        <v>201606968</v>
      </c>
      <c r="D3310" s="1" t="s">
        <v>1874</v>
      </c>
      <c r="E3310" s="1" t="s">
        <v>186</v>
      </c>
      <c r="F3310">
        <v>37.963160000000002</v>
      </c>
      <c r="G3310">
        <v>23.729620000000001</v>
      </c>
      <c r="H3310" s="1" t="s">
        <v>22</v>
      </c>
      <c r="I3310">
        <v>55</v>
      </c>
      <c r="J3310">
        <v>2</v>
      </c>
      <c r="K3310">
        <v>41</v>
      </c>
      <c r="L3310" s="2">
        <v>43781</v>
      </c>
      <c r="M3310">
        <v>1</v>
      </c>
      <c r="N3310">
        <v>1</v>
      </c>
      <c r="O3310">
        <v>0</v>
      </c>
      <c r="P3310">
        <v>0</v>
      </c>
      <c r="Q3310" s="1"/>
      <c r="R3310">
        <v>2019</v>
      </c>
      <c r="S3310" s="1" t="s">
        <v>25</v>
      </c>
    </row>
    <row r="3311" spans="1:19" x14ac:dyDescent="0.35">
      <c r="A3311">
        <v>26825127</v>
      </c>
      <c r="B3311" s="1" t="s">
        <v>4564</v>
      </c>
      <c r="C3311">
        <v>100140550</v>
      </c>
      <c r="D3311" s="1" t="s">
        <v>4353</v>
      </c>
      <c r="E3311" s="1" t="s">
        <v>287</v>
      </c>
      <c r="F3311">
        <v>37.98066</v>
      </c>
      <c r="G3311">
        <v>23.740220000000001</v>
      </c>
      <c r="H3311" s="1" t="s">
        <v>22</v>
      </c>
      <c r="I3311">
        <v>80</v>
      </c>
      <c r="J3311">
        <v>1</v>
      </c>
      <c r="K3311">
        <v>2</v>
      </c>
      <c r="L3311" s="2">
        <v>43619</v>
      </c>
      <c r="M3311">
        <v>0.06</v>
      </c>
      <c r="N3311">
        <v>4</v>
      </c>
      <c r="O3311">
        <v>358</v>
      </c>
      <c r="P3311">
        <v>0</v>
      </c>
      <c r="Q3311" s="1" t="s">
        <v>14204</v>
      </c>
      <c r="R3311">
        <v>2019</v>
      </c>
      <c r="S3311" s="1" t="s">
        <v>113</v>
      </c>
    </row>
    <row r="3312" spans="1:19" x14ac:dyDescent="0.35">
      <c r="A3312">
        <v>26832829</v>
      </c>
      <c r="B3312" s="1" t="s">
        <v>4565</v>
      </c>
      <c r="C3312">
        <v>201785704</v>
      </c>
      <c r="D3312" s="1" t="s">
        <v>4566</v>
      </c>
      <c r="E3312" s="1" t="s">
        <v>232</v>
      </c>
      <c r="F3312">
        <v>38.0015</v>
      </c>
      <c r="G3312">
        <v>23.740290000000002</v>
      </c>
      <c r="H3312" s="1" t="s">
        <v>22</v>
      </c>
      <c r="I3312">
        <v>38</v>
      </c>
      <c r="J3312">
        <v>2</v>
      </c>
      <c r="K3312">
        <v>18</v>
      </c>
      <c r="L3312" s="2">
        <v>43745</v>
      </c>
      <c r="M3312">
        <v>0.44</v>
      </c>
      <c r="N3312">
        <v>1</v>
      </c>
      <c r="O3312">
        <v>81</v>
      </c>
      <c r="P3312">
        <v>0</v>
      </c>
      <c r="Q3312" s="1" t="s">
        <v>14205</v>
      </c>
      <c r="R3312">
        <v>2019</v>
      </c>
      <c r="S3312" s="1" t="s">
        <v>44</v>
      </c>
    </row>
    <row r="3313" spans="1:19" x14ac:dyDescent="0.35">
      <c r="A3313">
        <v>26832989</v>
      </c>
      <c r="B3313" s="1" t="s">
        <v>4567</v>
      </c>
      <c r="C3313">
        <v>29927830</v>
      </c>
      <c r="D3313" s="1" t="s">
        <v>1112</v>
      </c>
      <c r="E3313" s="1" t="s">
        <v>186</v>
      </c>
      <c r="F3313">
        <v>37.965499999999999</v>
      </c>
      <c r="G3313">
        <v>23.73123</v>
      </c>
      <c r="H3313" s="1" t="s">
        <v>22</v>
      </c>
      <c r="I3313">
        <v>70</v>
      </c>
      <c r="J3313">
        <v>1</v>
      </c>
      <c r="K3313">
        <v>198</v>
      </c>
      <c r="L3313" s="2">
        <v>44544</v>
      </c>
      <c r="M3313">
        <v>4.76</v>
      </c>
      <c r="N3313">
        <v>153</v>
      </c>
      <c r="O3313">
        <v>333</v>
      </c>
      <c r="P3313">
        <v>63</v>
      </c>
      <c r="Q3313" s="1" t="s">
        <v>14206</v>
      </c>
      <c r="R3313">
        <v>2021</v>
      </c>
      <c r="S3313" s="1" t="s">
        <v>27</v>
      </c>
    </row>
    <row r="3314" spans="1:19" x14ac:dyDescent="0.35">
      <c r="A3314">
        <v>26835942</v>
      </c>
      <c r="B3314" s="1" t="s">
        <v>4568</v>
      </c>
      <c r="C3314">
        <v>80208990</v>
      </c>
      <c r="D3314" s="1" t="s">
        <v>4569</v>
      </c>
      <c r="E3314" s="1" t="s">
        <v>287</v>
      </c>
      <c r="F3314">
        <v>37.986420000000003</v>
      </c>
      <c r="G3314">
        <v>23.746739999999999</v>
      </c>
      <c r="H3314" s="1" t="s">
        <v>22</v>
      </c>
      <c r="I3314">
        <v>24</v>
      </c>
      <c r="J3314">
        <v>2</v>
      </c>
      <c r="K3314">
        <v>21</v>
      </c>
      <c r="L3314" s="2">
        <v>44539</v>
      </c>
      <c r="M3314">
        <v>0.51</v>
      </c>
      <c r="N3314">
        <v>1</v>
      </c>
      <c r="O3314">
        <v>288</v>
      </c>
      <c r="P3314">
        <v>5</v>
      </c>
      <c r="Q3314" s="1" t="s">
        <v>14207</v>
      </c>
      <c r="R3314">
        <v>2021</v>
      </c>
      <c r="S3314" s="1" t="s">
        <v>27</v>
      </c>
    </row>
    <row r="3315" spans="1:19" x14ac:dyDescent="0.35">
      <c r="A3315">
        <v>26837596</v>
      </c>
      <c r="B3315" s="1" t="s">
        <v>4570</v>
      </c>
      <c r="C3315">
        <v>159827722</v>
      </c>
      <c r="D3315" s="1" t="s">
        <v>559</v>
      </c>
      <c r="E3315" s="1" t="s">
        <v>47</v>
      </c>
      <c r="F3315">
        <v>37.97063</v>
      </c>
      <c r="G3315">
        <v>23.748419999999999</v>
      </c>
      <c r="H3315" s="1" t="s">
        <v>22</v>
      </c>
      <c r="I3315">
        <v>29</v>
      </c>
      <c r="J3315">
        <v>2</v>
      </c>
      <c r="K3315">
        <v>123</v>
      </c>
      <c r="L3315" s="2">
        <v>44548</v>
      </c>
      <c r="M3315">
        <v>2.95</v>
      </c>
      <c r="N3315">
        <v>1</v>
      </c>
      <c r="O3315">
        <v>91</v>
      </c>
      <c r="P3315">
        <v>18</v>
      </c>
      <c r="Q3315" s="1" t="s">
        <v>14208</v>
      </c>
      <c r="R3315">
        <v>2021</v>
      </c>
      <c r="S3315" s="1" t="s">
        <v>27</v>
      </c>
    </row>
    <row r="3316" spans="1:19" x14ac:dyDescent="0.35">
      <c r="A3316">
        <v>26843490</v>
      </c>
      <c r="B3316" s="1" t="s">
        <v>4571</v>
      </c>
      <c r="C3316">
        <v>21396488</v>
      </c>
      <c r="D3316" s="1" t="s">
        <v>2880</v>
      </c>
      <c r="E3316" s="1" t="s">
        <v>21</v>
      </c>
      <c r="F3316">
        <v>37.992249999999999</v>
      </c>
      <c r="G3316">
        <v>23.760459999999998</v>
      </c>
      <c r="H3316" s="1" t="s">
        <v>22</v>
      </c>
      <c r="I3316">
        <v>67</v>
      </c>
      <c r="J3316">
        <v>1</v>
      </c>
      <c r="K3316">
        <v>66</v>
      </c>
      <c r="L3316" s="2">
        <v>44535</v>
      </c>
      <c r="M3316">
        <v>1.59</v>
      </c>
      <c r="N3316">
        <v>7</v>
      </c>
      <c r="O3316">
        <v>116</v>
      </c>
      <c r="P3316">
        <v>15</v>
      </c>
      <c r="Q3316" s="1" t="s">
        <v>14209</v>
      </c>
      <c r="R3316">
        <v>2021</v>
      </c>
      <c r="S3316" s="1" t="s">
        <v>27</v>
      </c>
    </row>
    <row r="3317" spans="1:19" x14ac:dyDescent="0.35">
      <c r="A3317">
        <v>26845562</v>
      </c>
      <c r="B3317" s="1" t="s">
        <v>4572</v>
      </c>
      <c r="C3317">
        <v>59879063</v>
      </c>
      <c r="D3317" s="1" t="s">
        <v>4573</v>
      </c>
      <c r="E3317" s="1" t="s">
        <v>74</v>
      </c>
      <c r="F3317">
        <v>37.986109999999996</v>
      </c>
      <c r="G3317">
        <v>23.738489999999999</v>
      </c>
      <c r="H3317" s="1" t="s">
        <v>37</v>
      </c>
      <c r="I3317">
        <v>40</v>
      </c>
      <c r="J3317">
        <v>7</v>
      </c>
      <c r="K3317">
        <v>8</v>
      </c>
      <c r="L3317" s="2">
        <v>44438</v>
      </c>
      <c r="M3317">
        <v>0.2</v>
      </c>
      <c r="N3317">
        <v>1</v>
      </c>
      <c r="O3317">
        <v>363</v>
      </c>
      <c r="P3317">
        <v>1</v>
      </c>
      <c r="Q3317" s="1"/>
      <c r="R3317">
        <v>2021</v>
      </c>
      <c r="S3317" s="1" t="s">
        <v>41</v>
      </c>
    </row>
    <row r="3318" spans="1:19" x14ac:dyDescent="0.35">
      <c r="A3318">
        <v>26851372</v>
      </c>
      <c r="B3318" s="1" t="s">
        <v>4574</v>
      </c>
      <c r="C3318">
        <v>201295316</v>
      </c>
      <c r="D3318" s="1" t="s">
        <v>4575</v>
      </c>
      <c r="E3318" s="1" t="s">
        <v>68</v>
      </c>
      <c r="F3318">
        <v>37.978380000000001</v>
      </c>
      <c r="G3318">
        <v>23.743829999999999</v>
      </c>
      <c r="H3318" s="1" t="s">
        <v>22</v>
      </c>
      <c r="I3318">
        <v>64</v>
      </c>
      <c r="J3318">
        <v>3</v>
      </c>
      <c r="K3318">
        <v>28</v>
      </c>
      <c r="L3318" s="2">
        <v>44515</v>
      </c>
      <c r="M3318">
        <v>0.67</v>
      </c>
      <c r="N3318">
        <v>1</v>
      </c>
      <c r="O3318">
        <v>62</v>
      </c>
      <c r="P3318">
        <v>4</v>
      </c>
      <c r="Q3318" s="1" t="s">
        <v>14210</v>
      </c>
      <c r="R3318">
        <v>2021</v>
      </c>
      <c r="S3318" s="1" t="s">
        <v>25</v>
      </c>
    </row>
    <row r="3319" spans="1:19" x14ac:dyDescent="0.35">
      <c r="A3319">
        <v>26852253</v>
      </c>
      <c r="B3319" s="1" t="s">
        <v>4576</v>
      </c>
      <c r="C3319">
        <v>67885548</v>
      </c>
      <c r="D3319" s="1" t="s">
        <v>1331</v>
      </c>
      <c r="E3319" s="1" t="s">
        <v>186</v>
      </c>
      <c r="F3319">
        <v>37.958579999999998</v>
      </c>
      <c r="G3319">
        <v>23.735690000000002</v>
      </c>
      <c r="H3319" s="1" t="s">
        <v>22</v>
      </c>
      <c r="I3319">
        <v>70</v>
      </c>
      <c r="J3319">
        <v>2</v>
      </c>
      <c r="K3319">
        <v>4</v>
      </c>
      <c r="L3319" s="2">
        <v>44235</v>
      </c>
      <c r="M3319">
        <v>0.11</v>
      </c>
      <c r="N3319">
        <v>3</v>
      </c>
      <c r="O3319">
        <v>362</v>
      </c>
      <c r="P3319">
        <v>1</v>
      </c>
      <c r="Q3319" s="1" t="s">
        <v>14211</v>
      </c>
      <c r="R3319">
        <v>2021</v>
      </c>
      <c r="S3319" s="1" t="s">
        <v>48</v>
      </c>
    </row>
    <row r="3320" spans="1:19" x14ac:dyDescent="0.35">
      <c r="A3320">
        <v>26853827</v>
      </c>
      <c r="B3320" s="1" t="s">
        <v>4577</v>
      </c>
      <c r="C3320">
        <v>652941</v>
      </c>
      <c r="D3320" s="1" t="s">
        <v>293</v>
      </c>
      <c r="E3320" s="1" t="s">
        <v>274</v>
      </c>
      <c r="F3320">
        <v>37.971060000000001</v>
      </c>
      <c r="G3320">
        <v>23.73292</v>
      </c>
      <c r="H3320" s="1" t="s">
        <v>22</v>
      </c>
      <c r="I3320">
        <v>75</v>
      </c>
      <c r="J3320">
        <v>1</v>
      </c>
      <c r="K3320">
        <v>146</v>
      </c>
      <c r="L3320" s="2">
        <v>44527</v>
      </c>
      <c r="M3320">
        <v>3.52</v>
      </c>
      <c r="N3320">
        <v>2</v>
      </c>
      <c r="O3320">
        <v>286</v>
      </c>
      <c r="P3320">
        <v>30</v>
      </c>
      <c r="Q3320" s="1" t="s">
        <v>11983</v>
      </c>
      <c r="R3320">
        <v>2021</v>
      </c>
      <c r="S3320" s="1" t="s">
        <v>25</v>
      </c>
    </row>
    <row r="3321" spans="1:19" x14ac:dyDescent="0.35">
      <c r="A3321">
        <v>26854788</v>
      </c>
      <c r="B3321" s="1" t="s">
        <v>4578</v>
      </c>
      <c r="C3321">
        <v>201975209</v>
      </c>
      <c r="D3321" s="1" t="s">
        <v>4579</v>
      </c>
      <c r="E3321" s="1" t="s">
        <v>460</v>
      </c>
      <c r="F3321">
        <v>38.005220000000001</v>
      </c>
      <c r="G3321">
        <v>23.716989999999999</v>
      </c>
      <c r="H3321" s="1" t="s">
        <v>22</v>
      </c>
      <c r="I3321">
        <v>58</v>
      </c>
      <c r="J3321">
        <v>2</v>
      </c>
      <c r="K3321">
        <v>54</v>
      </c>
      <c r="L3321" s="2">
        <v>44539</v>
      </c>
      <c r="M3321">
        <v>1.32</v>
      </c>
      <c r="N3321">
        <v>1</v>
      </c>
      <c r="O3321">
        <v>335</v>
      </c>
      <c r="P3321">
        <v>6</v>
      </c>
      <c r="Q3321" s="1" t="s">
        <v>14212</v>
      </c>
      <c r="R3321">
        <v>2021</v>
      </c>
      <c r="S3321" s="1" t="s">
        <v>27</v>
      </c>
    </row>
    <row r="3322" spans="1:19" x14ac:dyDescent="0.35">
      <c r="A3322">
        <v>26858682</v>
      </c>
      <c r="B3322" s="1" t="s">
        <v>4580</v>
      </c>
      <c r="C3322">
        <v>184679073</v>
      </c>
      <c r="D3322" s="1" t="s">
        <v>4581</v>
      </c>
      <c r="E3322" s="1" t="s">
        <v>33</v>
      </c>
      <c r="F3322">
        <v>37.979100000000003</v>
      </c>
      <c r="G3322">
        <v>23.725809999999999</v>
      </c>
      <c r="H3322" s="1" t="s">
        <v>22</v>
      </c>
      <c r="I3322">
        <v>42</v>
      </c>
      <c r="J3322">
        <v>1</v>
      </c>
      <c r="K3322">
        <v>305</v>
      </c>
      <c r="L3322" s="2">
        <v>44529</v>
      </c>
      <c r="M3322">
        <v>7.39</v>
      </c>
      <c r="N3322">
        <v>1</v>
      </c>
      <c r="O3322">
        <v>297</v>
      </c>
      <c r="P3322">
        <v>70</v>
      </c>
      <c r="Q3322" s="1" t="s">
        <v>14213</v>
      </c>
      <c r="R3322">
        <v>2021</v>
      </c>
      <c r="S3322" s="1" t="s">
        <v>25</v>
      </c>
    </row>
    <row r="3323" spans="1:19" x14ac:dyDescent="0.35">
      <c r="A3323">
        <v>26862975</v>
      </c>
      <c r="B3323" s="1" t="s">
        <v>4582</v>
      </c>
      <c r="C3323">
        <v>202031459</v>
      </c>
      <c r="D3323" s="1" t="s">
        <v>4583</v>
      </c>
      <c r="E3323" s="1" t="s">
        <v>51</v>
      </c>
      <c r="F3323">
        <v>37.987340000000003</v>
      </c>
      <c r="G3323">
        <v>23.722529999999999</v>
      </c>
      <c r="H3323" s="1" t="s">
        <v>22</v>
      </c>
      <c r="I3323">
        <v>40</v>
      </c>
      <c r="J3323">
        <v>2</v>
      </c>
      <c r="K3323">
        <v>16</v>
      </c>
      <c r="L3323" s="2">
        <v>44516</v>
      </c>
      <c r="M3323">
        <v>0.4</v>
      </c>
      <c r="N3323">
        <v>1</v>
      </c>
      <c r="O3323">
        <v>278</v>
      </c>
      <c r="P3323">
        <v>3</v>
      </c>
      <c r="Q3323" s="1" t="s">
        <v>14214</v>
      </c>
      <c r="R3323">
        <v>2021</v>
      </c>
      <c r="S3323" s="1" t="s">
        <v>25</v>
      </c>
    </row>
    <row r="3324" spans="1:19" x14ac:dyDescent="0.35">
      <c r="A3324">
        <v>26870993</v>
      </c>
      <c r="B3324" s="1" t="s">
        <v>4584</v>
      </c>
      <c r="C3324">
        <v>189967864</v>
      </c>
      <c r="D3324" s="1" t="s">
        <v>4060</v>
      </c>
      <c r="E3324" s="1" t="s">
        <v>105</v>
      </c>
      <c r="F3324">
        <v>38.003500000000003</v>
      </c>
      <c r="G3324">
        <v>23.732340000000001</v>
      </c>
      <c r="H3324" s="1" t="s">
        <v>22</v>
      </c>
      <c r="I3324">
        <v>35</v>
      </c>
      <c r="J3324">
        <v>3</v>
      </c>
      <c r="K3324">
        <v>6</v>
      </c>
      <c r="L3324" s="2">
        <v>44021</v>
      </c>
      <c r="M3324">
        <v>0.14000000000000001</v>
      </c>
      <c r="N3324">
        <v>17</v>
      </c>
      <c r="O3324">
        <v>347</v>
      </c>
      <c r="P3324">
        <v>0</v>
      </c>
      <c r="Q3324" s="1" t="s">
        <v>14215</v>
      </c>
      <c r="R3324">
        <v>2020</v>
      </c>
      <c r="S3324" s="1" t="s">
        <v>57</v>
      </c>
    </row>
    <row r="3325" spans="1:19" x14ac:dyDescent="0.35">
      <c r="A3325">
        <v>26888547</v>
      </c>
      <c r="B3325" s="1" t="s">
        <v>4585</v>
      </c>
      <c r="C3325">
        <v>83682423</v>
      </c>
      <c r="D3325" s="1" t="s">
        <v>2043</v>
      </c>
      <c r="E3325" s="1" t="s">
        <v>135</v>
      </c>
      <c r="F3325">
        <v>37.96134</v>
      </c>
      <c r="G3325">
        <v>23.721209999999999</v>
      </c>
      <c r="H3325" s="1" t="s">
        <v>22</v>
      </c>
      <c r="I3325">
        <v>40</v>
      </c>
      <c r="J3325">
        <v>1</v>
      </c>
      <c r="K3325">
        <v>0</v>
      </c>
      <c r="L3325" s="2"/>
      <c r="N3325">
        <v>2</v>
      </c>
      <c r="O3325">
        <v>0</v>
      </c>
      <c r="P3325">
        <v>0</v>
      </c>
      <c r="Q3325" s="1"/>
      <c r="S3325" s="1"/>
    </row>
    <row r="3326" spans="1:19" x14ac:dyDescent="0.35">
      <c r="A3326">
        <v>26905928</v>
      </c>
      <c r="B3326" s="1" t="s">
        <v>4586</v>
      </c>
      <c r="C3326">
        <v>1394146</v>
      </c>
      <c r="D3326" s="1" t="s">
        <v>559</v>
      </c>
      <c r="E3326" s="1" t="s">
        <v>47</v>
      </c>
      <c r="F3326">
        <v>37.969230000000003</v>
      </c>
      <c r="G3326">
        <v>23.74436</v>
      </c>
      <c r="H3326" s="1" t="s">
        <v>37</v>
      </c>
      <c r="I3326">
        <v>20</v>
      </c>
      <c r="J3326">
        <v>1</v>
      </c>
      <c r="K3326">
        <v>7</v>
      </c>
      <c r="L3326" s="2">
        <v>44513</v>
      </c>
      <c r="M3326">
        <v>0.45</v>
      </c>
      <c r="N3326">
        <v>2</v>
      </c>
      <c r="O3326">
        <v>365</v>
      </c>
      <c r="P3326">
        <v>6</v>
      </c>
      <c r="Q3326" s="1" t="s">
        <v>14216</v>
      </c>
      <c r="R3326">
        <v>2021</v>
      </c>
      <c r="S3326" s="1" t="s">
        <v>25</v>
      </c>
    </row>
    <row r="3327" spans="1:19" x14ac:dyDescent="0.35">
      <c r="A3327">
        <v>26932469</v>
      </c>
      <c r="B3327" s="1" t="s">
        <v>4587</v>
      </c>
      <c r="C3327">
        <v>117684219</v>
      </c>
      <c r="D3327" s="1" t="s">
        <v>533</v>
      </c>
      <c r="E3327" s="1" t="s">
        <v>105</v>
      </c>
      <c r="F3327">
        <v>37.999789999999997</v>
      </c>
      <c r="G3327">
        <v>23.733080000000001</v>
      </c>
      <c r="H3327" s="1" t="s">
        <v>22</v>
      </c>
      <c r="I3327">
        <v>39</v>
      </c>
      <c r="J3327">
        <v>2</v>
      </c>
      <c r="K3327">
        <v>47</v>
      </c>
      <c r="L3327" s="2">
        <v>44504</v>
      </c>
      <c r="M3327">
        <v>1.1299999999999999</v>
      </c>
      <c r="N3327">
        <v>1</v>
      </c>
      <c r="O3327">
        <v>350</v>
      </c>
      <c r="P3327">
        <v>13</v>
      </c>
      <c r="Q3327" s="1" t="s">
        <v>14217</v>
      </c>
      <c r="R3327">
        <v>2021</v>
      </c>
      <c r="S3327" s="1" t="s">
        <v>25</v>
      </c>
    </row>
    <row r="3328" spans="1:19" x14ac:dyDescent="0.35">
      <c r="A3328">
        <v>26935776</v>
      </c>
      <c r="B3328" s="1" t="s">
        <v>4588</v>
      </c>
      <c r="C3328">
        <v>49345790</v>
      </c>
      <c r="D3328" s="1" t="s">
        <v>4589</v>
      </c>
      <c r="E3328" s="1" t="s">
        <v>74</v>
      </c>
      <c r="F3328">
        <v>37.983759999999997</v>
      </c>
      <c r="G3328">
        <v>23.738980000000002</v>
      </c>
      <c r="H3328" s="1" t="s">
        <v>22</v>
      </c>
      <c r="I3328">
        <v>70</v>
      </c>
      <c r="J3328">
        <v>2</v>
      </c>
      <c r="K3328">
        <v>3</v>
      </c>
      <c r="L3328" s="2">
        <v>43730</v>
      </c>
      <c r="M3328">
        <v>0.08</v>
      </c>
      <c r="N3328">
        <v>2</v>
      </c>
      <c r="O3328">
        <v>359</v>
      </c>
      <c r="P3328">
        <v>0</v>
      </c>
      <c r="Q3328" s="1" t="s">
        <v>14218</v>
      </c>
      <c r="R3328">
        <v>2019</v>
      </c>
      <c r="S3328" s="1" t="s">
        <v>23</v>
      </c>
    </row>
    <row r="3329" spans="1:19" x14ac:dyDescent="0.35">
      <c r="A3329">
        <v>26936440</v>
      </c>
      <c r="B3329" s="1" t="s">
        <v>4590</v>
      </c>
      <c r="C3329">
        <v>48654793</v>
      </c>
      <c r="D3329" s="1" t="s">
        <v>1027</v>
      </c>
      <c r="E3329" s="1" t="s">
        <v>135</v>
      </c>
      <c r="F3329">
        <v>37.964640000000003</v>
      </c>
      <c r="G3329">
        <v>23.725580000000001</v>
      </c>
      <c r="H3329" s="1" t="s">
        <v>22</v>
      </c>
      <c r="I3329">
        <v>84</v>
      </c>
      <c r="J3329">
        <v>2</v>
      </c>
      <c r="K3329">
        <v>6</v>
      </c>
      <c r="L3329" s="2">
        <v>44408</v>
      </c>
      <c r="M3329">
        <v>0.2</v>
      </c>
      <c r="N3329">
        <v>8</v>
      </c>
      <c r="O3329">
        <v>356</v>
      </c>
      <c r="P3329">
        <v>2</v>
      </c>
      <c r="Q3329" s="1" t="s">
        <v>14219</v>
      </c>
      <c r="R3329">
        <v>2021</v>
      </c>
      <c r="S3329" s="1" t="s">
        <v>57</v>
      </c>
    </row>
    <row r="3330" spans="1:19" x14ac:dyDescent="0.35">
      <c r="A3330">
        <v>26938238</v>
      </c>
      <c r="B3330" s="1" t="s">
        <v>4591</v>
      </c>
      <c r="C3330">
        <v>129860581</v>
      </c>
      <c r="D3330" s="1" t="s">
        <v>20</v>
      </c>
      <c r="E3330" s="1" t="s">
        <v>33</v>
      </c>
      <c r="F3330">
        <v>37.983849999999997</v>
      </c>
      <c r="G3330">
        <v>23.73001</v>
      </c>
      <c r="H3330" s="1" t="s">
        <v>22</v>
      </c>
      <c r="I3330">
        <v>28</v>
      </c>
      <c r="J3330">
        <v>2</v>
      </c>
      <c r="K3330">
        <v>98</v>
      </c>
      <c r="L3330" s="2">
        <v>44540</v>
      </c>
      <c r="M3330">
        <v>2.38</v>
      </c>
      <c r="N3330">
        <v>6</v>
      </c>
      <c r="O3330">
        <v>151</v>
      </c>
      <c r="P3330">
        <v>20</v>
      </c>
      <c r="Q3330" s="1"/>
      <c r="R3330">
        <v>2021</v>
      </c>
      <c r="S3330" s="1" t="s">
        <v>27</v>
      </c>
    </row>
    <row r="3331" spans="1:19" x14ac:dyDescent="0.35">
      <c r="A3331">
        <v>26938638</v>
      </c>
      <c r="B3331" s="1" t="s">
        <v>4592</v>
      </c>
      <c r="C3331">
        <v>129860581</v>
      </c>
      <c r="D3331" s="1" t="s">
        <v>20</v>
      </c>
      <c r="E3331" s="1" t="s">
        <v>33</v>
      </c>
      <c r="F3331">
        <v>37.985759999999999</v>
      </c>
      <c r="G3331">
        <v>23.73047</v>
      </c>
      <c r="H3331" s="1" t="s">
        <v>22</v>
      </c>
      <c r="I3331">
        <v>26</v>
      </c>
      <c r="J3331">
        <v>2</v>
      </c>
      <c r="K3331">
        <v>88</v>
      </c>
      <c r="L3331" s="2">
        <v>44539</v>
      </c>
      <c r="M3331">
        <v>2.11</v>
      </c>
      <c r="N3331">
        <v>6</v>
      </c>
      <c r="O3331">
        <v>100</v>
      </c>
      <c r="P3331">
        <v>11</v>
      </c>
      <c r="Q3331" s="1"/>
      <c r="R3331">
        <v>2021</v>
      </c>
      <c r="S3331" s="1" t="s">
        <v>27</v>
      </c>
    </row>
    <row r="3332" spans="1:19" x14ac:dyDescent="0.35">
      <c r="A3332">
        <v>26944611</v>
      </c>
      <c r="B3332" s="1" t="s">
        <v>4593</v>
      </c>
      <c r="C3332">
        <v>165204175</v>
      </c>
      <c r="D3332" s="1" t="s">
        <v>243</v>
      </c>
      <c r="E3332" s="1" t="s">
        <v>68</v>
      </c>
      <c r="F3332">
        <v>37.980319999999999</v>
      </c>
      <c r="G3332">
        <v>23.73733</v>
      </c>
      <c r="H3332" s="1" t="s">
        <v>22</v>
      </c>
      <c r="I3332">
        <v>183</v>
      </c>
      <c r="J3332">
        <v>1</v>
      </c>
      <c r="K3332">
        <v>123</v>
      </c>
      <c r="L3332" s="2">
        <v>44509</v>
      </c>
      <c r="M3332">
        <v>3.06</v>
      </c>
      <c r="N3332">
        <v>2</v>
      </c>
      <c r="O3332">
        <v>357</v>
      </c>
      <c r="P3332">
        <v>17</v>
      </c>
      <c r="Q3332" s="1" t="s">
        <v>14220</v>
      </c>
      <c r="R3332">
        <v>2021</v>
      </c>
      <c r="S3332" s="1" t="s">
        <v>25</v>
      </c>
    </row>
    <row r="3333" spans="1:19" x14ac:dyDescent="0.35">
      <c r="A3333">
        <v>26950720</v>
      </c>
      <c r="B3333" s="1" t="s">
        <v>4594</v>
      </c>
      <c r="C3333">
        <v>202784604</v>
      </c>
      <c r="D3333" s="1" t="s">
        <v>2492</v>
      </c>
      <c r="E3333" s="1" t="s">
        <v>97</v>
      </c>
      <c r="F3333">
        <v>37.997770000000003</v>
      </c>
      <c r="G3333">
        <v>23.730509999999999</v>
      </c>
      <c r="H3333" s="1" t="s">
        <v>22</v>
      </c>
      <c r="I3333">
        <v>24</v>
      </c>
      <c r="J3333">
        <v>5</v>
      </c>
      <c r="K3333">
        <v>13</v>
      </c>
      <c r="L3333" s="2">
        <v>44443</v>
      </c>
      <c r="M3333">
        <v>0.32</v>
      </c>
      <c r="N3333">
        <v>1</v>
      </c>
      <c r="O3333">
        <v>164</v>
      </c>
      <c r="P3333">
        <v>3</v>
      </c>
      <c r="Q3333" s="1" t="s">
        <v>14221</v>
      </c>
      <c r="R3333">
        <v>2021</v>
      </c>
      <c r="S3333" s="1" t="s">
        <v>23</v>
      </c>
    </row>
    <row r="3334" spans="1:19" x14ac:dyDescent="0.35">
      <c r="A3334">
        <v>26951298</v>
      </c>
      <c r="B3334" s="1" t="s">
        <v>4595</v>
      </c>
      <c r="C3334">
        <v>47038350</v>
      </c>
      <c r="D3334" s="1" t="s">
        <v>2597</v>
      </c>
      <c r="E3334" s="1" t="s">
        <v>186</v>
      </c>
      <c r="F3334">
        <v>37.963880000000003</v>
      </c>
      <c r="G3334">
        <v>23.72831</v>
      </c>
      <c r="H3334" s="1" t="s">
        <v>22</v>
      </c>
      <c r="I3334">
        <v>144</v>
      </c>
      <c r="J3334">
        <v>2</v>
      </c>
      <c r="K3334">
        <v>64</v>
      </c>
      <c r="L3334" s="2">
        <v>44505</v>
      </c>
      <c r="M3334">
        <v>1.58</v>
      </c>
      <c r="N3334">
        <v>49</v>
      </c>
      <c r="O3334">
        <v>280</v>
      </c>
      <c r="P3334">
        <v>20</v>
      </c>
      <c r="Q3334" s="1" t="s">
        <v>14222</v>
      </c>
      <c r="R3334">
        <v>2021</v>
      </c>
      <c r="S3334" s="1" t="s">
        <v>25</v>
      </c>
    </row>
    <row r="3335" spans="1:19" x14ac:dyDescent="0.35">
      <c r="A3335">
        <v>26968458</v>
      </c>
      <c r="B3335" s="1" t="s">
        <v>4596</v>
      </c>
      <c r="C3335">
        <v>202930297</v>
      </c>
      <c r="D3335" s="1" t="s">
        <v>226</v>
      </c>
      <c r="E3335" s="1" t="s">
        <v>21</v>
      </c>
      <c r="F3335">
        <v>37.987900000000003</v>
      </c>
      <c r="G3335">
        <v>23.76586</v>
      </c>
      <c r="H3335" s="1" t="s">
        <v>22</v>
      </c>
      <c r="I3335">
        <v>70</v>
      </c>
      <c r="J3335">
        <v>3</v>
      </c>
      <c r="K3335">
        <v>31</v>
      </c>
      <c r="L3335" s="2">
        <v>44474</v>
      </c>
      <c r="M3335">
        <v>0.75</v>
      </c>
      <c r="N3335">
        <v>1</v>
      </c>
      <c r="O3335">
        <v>85</v>
      </c>
      <c r="P3335">
        <v>3</v>
      </c>
      <c r="Q3335" s="1" t="s">
        <v>14223</v>
      </c>
      <c r="R3335">
        <v>2021</v>
      </c>
      <c r="S3335" s="1" t="s">
        <v>44</v>
      </c>
    </row>
    <row r="3336" spans="1:19" x14ac:dyDescent="0.35">
      <c r="A3336">
        <v>26972956</v>
      </c>
      <c r="B3336" s="1" t="s">
        <v>4597</v>
      </c>
      <c r="C3336">
        <v>55670751</v>
      </c>
      <c r="D3336" s="1" t="s">
        <v>1301</v>
      </c>
      <c r="E3336" s="1" t="s">
        <v>33</v>
      </c>
      <c r="F3336">
        <v>37.974769999999999</v>
      </c>
      <c r="G3336">
        <v>23.730450000000001</v>
      </c>
      <c r="H3336" s="1" t="s">
        <v>22</v>
      </c>
      <c r="I3336">
        <v>92</v>
      </c>
      <c r="J3336">
        <v>1</v>
      </c>
      <c r="K3336">
        <v>64</v>
      </c>
      <c r="L3336" s="2">
        <v>44524</v>
      </c>
      <c r="M3336">
        <v>1.54</v>
      </c>
      <c r="N3336">
        <v>12</v>
      </c>
      <c r="O3336">
        <v>332</v>
      </c>
      <c r="P3336">
        <v>24</v>
      </c>
      <c r="Q3336" s="1" t="s">
        <v>14224</v>
      </c>
      <c r="R3336">
        <v>2021</v>
      </c>
      <c r="S3336" s="1" t="s">
        <v>25</v>
      </c>
    </row>
    <row r="3337" spans="1:19" x14ac:dyDescent="0.35">
      <c r="A3337">
        <v>26973493</v>
      </c>
      <c r="B3337" s="1" t="s">
        <v>4598</v>
      </c>
      <c r="C3337">
        <v>202955842</v>
      </c>
      <c r="D3337" s="1" t="s">
        <v>1835</v>
      </c>
      <c r="E3337" s="1" t="s">
        <v>625</v>
      </c>
      <c r="F3337">
        <v>37.996769999999998</v>
      </c>
      <c r="G3337">
        <v>23.747050000000002</v>
      </c>
      <c r="H3337" s="1" t="s">
        <v>22</v>
      </c>
      <c r="I3337">
        <v>24</v>
      </c>
      <c r="J3337">
        <v>2</v>
      </c>
      <c r="K3337">
        <v>28</v>
      </c>
      <c r="L3337" s="2">
        <v>44505</v>
      </c>
      <c r="M3337">
        <v>0.68</v>
      </c>
      <c r="N3337">
        <v>1</v>
      </c>
      <c r="O3337">
        <v>254</v>
      </c>
      <c r="P3337">
        <v>7</v>
      </c>
      <c r="Q3337" s="1" t="s">
        <v>14225</v>
      </c>
      <c r="R3337">
        <v>2021</v>
      </c>
      <c r="S3337" s="1" t="s">
        <v>25</v>
      </c>
    </row>
    <row r="3338" spans="1:19" x14ac:dyDescent="0.35">
      <c r="A3338">
        <v>26976562</v>
      </c>
      <c r="B3338" s="1" t="s">
        <v>4599</v>
      </c>
      <c r="C3338">
        <v>83979305</v>
      </c>
      <c r="D3338" s="1" t="s">
        <v>4600</v>
      </c>
      <c r="E3338" s="1" t="s">
        <v>936</v>
      </c>
      <c r="F3338">
        <v>38.000030000000002</v>
      </c>
      <c r="G3338">
        <v>23.772279999999999</v>
      </c>
      <c r="H3338" s="1" t="s">
        <v>22</v>
      </c>
      <c r="I3338">
        <v>36</v>
      </c>
      <c r="J3338">
        <v>2</v>
      </c>
      <c r="K3338">
        <v>74</v>
      </c>
      <c r="L3338" s="2">
        <v>44533</v>
      </c>
      <c r="M3338">
        <v>1.79</v>
      </c>
      <c r="N3338">
        <v>1</v>
      </c>
      <c r="O3338">
        <v>146</v>
      </c>
      <c r="P3338">
        <v>12</v>
      </c>
      <c r="Q3338" s="1" t="s">
        <v>4601</v>
      </c>
      <c r="R3338">
        <v>2021</v>
      </c>
      <c r="S3338" s="1" t="s">
        <v>27</v>
      </c>
    </row>
    <row r="3339" spans="1:19" x14ac:dyDescent="0.35">
      <c r="A3339">
        <v>26978146</v>
      </c>
      <c r="B3339" s="1" t="s">
        <v>4602</v>
      </c>
      <c r="C3339">
        <v>197023138</v>
      </c>
      <c r="D3339" s="1" t="s">
        <v>117</v>
      </c>
      <c r="E3339" s="1" t="s">
        <v>89</v>
      </c>
      <c r="F3339">
        <v>38.02328</v>
      </c>
      <c r="G3339">
        <v>23.74541</v>
      </c>
      <c r="H3339" s="1" t="s">
        <v>22</v>
      </c>
      <c r="I3339">
        <v>90</v>
      </c>
      <c r="J3339">
        <v>4</v>
      </c>
      <c r="K3339">
        <v>2</v>
      </c>
      <c r="L3339" s="2">
        <v>44352</v>
      </c>
      <c r="M3339">
        <v>0.16</v>
      </c>
      <c r="N3339">
        <v>1</v>
      </c>
      <c r="O3339">
        <v>282</v>
      </c>
      <c r="P3339">
        <v>1</v>
      </c>
      <c r="Q3339" s="1"/>
      <c r="R3339">
        <v>2021</v>
      </c>
      <c r="S3339" s="1" t="s">
        <v>113</v>
      </c>
    </row>
    <row r="3340" spans="1:19" x14ac:dyDescent="0.35">
      <c r="A3340">
        <v>26991750</v>
      </c>
      <c r="B3340" s="1" t="s">
        <v>4603</v>
      </c>
      <c r="C3340">
        <v>131266100</v>
      </c>
      <c r="D3340" s="1" t="s">
        <v>79</v>
      </c>
      <c r="E3340" s="1" t="s">
        <v>336</v>
      </c>
      <c r="F3340">
        <v>37.98124</v>
      </c>
      <c r="G3340">
        <v>23.709869999999999</v>
      </c>
      <c r="H3340" s="1" t="s">
        <v>22</v>
      </c>
      <c r="I3340">
        <v>75</v>
      </c>
      <c r="J3340">
        <v>1</v>
      </c>
      <c r="K3340">
        <v>2</v>
      </c>
      <c r="L3340" s="2">
        <v>43610</v>
      </c>
      <c r="M3340">
        <v>0.05</v>
      </c>
      <c r="N3340">
        <v>1</v>
      </c>
      <c r="O3340">
        <v>236</v>
      </c>
      <c r="P3340">
        <v>0</v>
      </c>
      <c r="Q3340" s="1" t="s">
        <v>14226</v>
      </c>
      <c r="R3340">
        <v>2019</v>
      </c>
      <c r="S3340" s="1" t="s">
        <v>90</v>
      </c>
    </row>
    <row r="3341" spans="1:19" x14ac:dyDescent="0.35">
      <c r="A3341">
        <v>26994600</v>
      </c>
      <c r="B3341" s="1" t="s">
        <v>4604</v>
      </c>
      <c r="C3341">
        <v>122792340</v>
      </c>
      <c r="D3341" s="1" t="s">
        <v>88</v>
      </c>
      <c r="E3341" s="1" t="s">
        <v>97</v>
      </c>
      <c r="F3341">
        <v>37.992579999999997</v>
      </c>
      <c r="G3341">
        <v>23.728200000000001</v>
      </c>
      <c r="H3341" s="1" t="s">
        <v>22</v>
      </c>
      <c r="I3341">
        <v>45</v>
      </c>
      <c r="J3341">
        <v>2</v>
      </c>
      <c r="K3341">
        <v>15</v>
      </c>
      <c r="L3341" s="2">
        <v>44456</v>
      </c>
      <c r="M3341">
        <v>0.36</v>
      </c>
      <c r="N3341">
        <v>1</v>
      </c>
      <c r="O3341">
        <v>271</v>
      </c>
      <c r="P3341">
        <v>4</v>
      </c>
      <c r="Q3341" s="1" t="s">
        <v>14227</v>
      </c>
      <c r="R3341">
        <v>2021</v>
      </c>
      <c r="S3341" s="1" t="s">
        <v>23</v>
      </c>
    </row>
    <row r="3342" spans="1:19" x14ac:dyDescent="0.35">
      <c r="A3342">
        <v>27010763</v>
      </c>
      <c r="B3342" s="1" t="s">
        <v>4605</v>
      </c>
      <c r="C3342">
        <v>203228402</v>
      </c>
      <c r="D3342" s="1" t="s">
        <v>4606</v>
      </c>
      <c r="E3342" s="1" t="s">
        <v>1257</v>
      </c>
      <c r="F3342">
        <v>37.998910000000002</v>
      </c>
      <c r="G3342">
        <v>23.70928</v>
      </c>
      <c r="H3342" s="1" t="s">
        <v>22</v>
      </c>
      <c r="I3342">
        <v>39</v>
      </c>
      <c r="J3342">
        <v>7</v>
      </c>
      <c r="K3342">
        <v>16</v>
      </c>
      <c r="L3342" s="2">
        <v>44535</v>
      </c>
      <c r="M3342">
        <v>0.4</v>
      </c>
      <c r="N3342">
        <v>1</v>
      </c>
      <c r="O3342">
        <v>240</v>
      </c>
      <c r="P3342">
        <v>4</v>
      </c>
      <c r="Q3342" s="1" t="s">
        <v>14228</v>
      </c>
      <c r="R3342">
        <v>2021</v>
      </c>
      <c r="S3342" s="1" t="s">
        <v>27</v>
      </c>
    </row>
    <row r="3343" spans="1:19" x14ac:dyDescent="0.35">
      <c r="A3343">
        <v>27017555</v>
      </c>
      <c r="B3343" s="1" t="s">
        <v>4607</v>
      </c>
      <c r="C3343">
        <v>186615062</v>
      </c>
      <c r="D3343" s="1" t="s">
        <v>4608</v>
      </c>
      <c r="E3343" s="1" t="s">
        <v>171</v>
      </c>
      <c r="F3343">
        <v>37.982779999999998</v>
      </c>
      <c r="G3343">
        <v>23.75967</v>
      </c>
      <c r="H3343" s="1" t="s">
        <v>22</v>
      </c>
      <c r="I3343">
        <v>53</v>
      </c>
      <c r="J3343">
        <v>3</v>
      </c>
      <c r="K3343">
        <v>77</v>
      </c>
      <c r="L3343" s="2">
        <v>44509</v>
      </c>
      <c r="M3343">
        <v>1.85</v>
      </c>
      <c r="N3343">
        <v>1</v>
      </c>
      <c r="O3343">
        <v>365</v>
      </c>
      <c r="P3343">
        <v>3</v>
      </c>
      <c r="Q3343" s="1" t="s">
        <v>14229</v>
      </c>
      <c r="R3343">
        <v>2021</v>
      </c>
      <c r="S3343" s="1" t="s">
        <v>25</v>
      </c>
    </row>
    <row r="3344" spans="1:19" x14ac:dyDescent="0.35">
      <c r="A3344">
        <v>27020339</v>
      </c>
      <c r="B3344" s="1" t="s">
        <v>4609</v>
      </c>
      <c r="C3344">
        <v>19228173</v>
      </c>
      <c r="D3344" s="1" t="s">
        <v>4610</v>
      </c>
      <c r="E3344" s="1" t="s">
        <v>191</v>
      </c>
      <c r="F3344">
        <v>37.99165</v>
      </c>
      <c r="G3344">
        <v>23.715859999999999</v>
      </c>
      <c r="H3344" s="1" t="s">
        <v>22</v>
      </c>
      <c r="I3344">
        <v>19</v>
      </c>
      <c r="J3344">
        <v>6</v>
      </c>
      <c r="K3344">
        <v>38</v>
      </c>
      <c r="L3344" s="2">
        <v>44498</v>
      </c>
      <c r="M3344">
        <v>0.98</v>
      </c>
      <c r="N3344">
        <v>1</v>
      </c>
      <c r="O3344">
        <v>273</v>
      </c>
      <c r="P3344">
        <v>2</v>
      </c>
      <c r="Q3344" s="1" t="s">
        <v>14230</v>
      </c>
      <c r="R3344">
        <v>2021</v>
      </c>
      <c r="S3344" s="1" t="s">
        <v>44</v>
      </c>
    </row>
    <row r="3345" spans="1:19" x14ac:dyDescent="0.35">
      <c r="A3345">
        <v>27020857</v>
      </c>
      <c r="B3345" s="1" t="s">
        <v>4611</v>
      </c>
      <c r="C3345">
        <v>152554692</v>
      </c>
      <c r="D3345" s="1" t="s">
        <v>4612</v>
      </c>
      <c r="E3345" s="1" t="s">
        <v>97</v>
      </c>
      <c r="F3345">
        <v>37.994259999999997</v>
      </c>
      <c r="G3345">
        <v>23.725539999999999</v>
      </c>
      <c r="H3345" s="1" t="s">
        <v>22</v>
      </c>
      <c r="I3345">
        <v>38</v>
      </c>
      <c r="J3345">
        <v>1</v>
      </c>
      <c r="K3345">
        <v>166</v>
      </c>
      <c r="L3345" s="2">
        <v>44510</v>
      </c>
      <c r="M3345">
        <v>3.99</v>
      </c>
      <c r="N3345">
        <v>1</v>
      </c>
      <c r="O3345">
        <v>242</v>
      </c>
      <c r="P3345">
        <v>5</v>
      </c>
      <c r="Q3345" s="1" t="s">
        <v>14231</v>
      </c>
      <c r="R3345">
        <v>2021</v>
      </c>
      <c r="S3345" s="1" t="s">
        <v>25</v>
      </c>
    </row>
    <row r="3346" spans="1:19" x14ac:dyDescent="0.35">
      <c r="A3346">
        <v>27022831</v>
      </c>
      <c r="B3346" s="1" t="s">
        <v>4613</v>
      </c>
      <c r="C3346">
        <v>92310506</v>
      </c>
      <c r="D3346" s="1" t="s">
        <v>1976</v>
      </c>
      <c r="E3346" s="1" t="s">
        <v>51</v>
      </c>
      <c r="F3346">
        <v>37.981569999999998</v>
      </c>
      <c r="G3346">
        <v>23.72157</v>
      </c>
      <c r="H3346" s="1" t="s">
        <v>22</v>
      </c>
      <c r="I3346">
        <v>42</v>
      </c>
      <c r="J3346">
        <v>1</v>
      </c>
      <c r="K3346">
        <v>203</v>
      </c>
      <c r="L3346" s="2">
        <v>44543</v>
      </c>
      <c r="M3346">
        <v>4.8899999999999997</v>
      </c>
      <c r="N3346">
        <v>30</v>
      </c>
      <c r="O3346">
        <v>343</v>
      </c>
      <c r="P3346">
        <v>47</v>
      </c>
      <c r="Q3346" s="1" t="s">
        <v>14232</v>
      </c>
      <c r="R3346">
        <v>2021</v>
      </c>
      <c r="S3346" s="1" t="s">
        <v>27</v>
      </c>
    </row>
    <row r="3347" spans="1:19" x14ac:dyDescent="0.35">
      <c r="A3347">
        <v>27023199</v>
      </c>
      <c r="B3347" s="1" t="s">
        <v>4614</v>
      </c>
      <c r="C3347">
        <v>203311132</v>
      </c>
      <c r="D3347" s="1" t="s">
        <v>4615</v>
      </c>
      <c r="E3347" s="1" t="s">
        <v>51</v>
      </c>
      <c r="F3347">
        <v>37.98657</v>
      </c>
      <c r="G3347">
        <v>23.71893</v>
      </c>
      <c r="H3347" s="1" t="s">
        <v>22</v>
      </c>
      <c r="I3347">
        <v>40</v>
      </c>
      <c r="J3347">
        <v>2</v>
      </c>
      <c r="K3347">
        <v>20</v>
      </c>
      <c r="L3347" s="2">
        <v>44461</v>
      </c>
      <c r="M3347">
        <v>0.5</v>
      </c>
      <c r="N3347">
        <v>1</v>
      </c>
      <c r="O3347">
        <v>89</v>
      </c>
      <c r="P3347">
        <v>4</v>
      </c>
      <c r="Q3347" s="1"/>
      <c r="R3347">
        <v>2021</v>
      </c>
      <c r="S3347" s="1" t="s">
        <v>23</v>
      </c>
    </row>
    <row r="3348" spans="1:19" x14ac:dyDescent="0.35">
      <c r="A3348">
        <v>27025696</v>
      </c>
      <c r="B3348" s="1" t="s">
        <v>4616</v>
      </c>
      <c r="C3348">
        <v>63254532</v>
      </c>
      <c r="D3348" s="1" t="s">
        <v>527</v>
      </c>
      <c r="E3348" s="1" t="s">
        <v>186</v>
      </c>
      <c r="F3348">
        <v>37.957599999999999</v>
      </c>
      <c r="G3348">
        <v>23.726949999999999</v>
      </c>
      <c r="H3348" s="1" t="s">
        <v>22</v>
      </c>
      <c r="I3348">
        <v>37</v>
      </c>
      <c r="J3348">
        <v>1</v>
      </c>
      <c r="K3348">
        <v>170</v>
      </c>
      <c r="L3348" s="2">
        <v>44539</v>
      </c>
      <c r="M3348">
        <v>4.07</v>
      </c>
      <c r="N3348">
        <v>5</v>
      </c>
      <c r="O3348">
        <v>316</v>
      </c>
      <c r="P3348">
        <v>58</v>
      </c>
      <c r="Q3348" s="1" t="s">
        <v>14233</v>
      </c>
      <c r="R3348">
        <v>2021</v>
      </c>
      <c r="S3348" s="1" t="s">
        <v>27</v>
      </c>
    </row>
    <row r="3349" spans="1:19" x14ac:dyDescent="0.35">
      <c r="A3349">
        <v>27027546</v>
      </c>
      <c r="B3349" s="1" t="s">
        <v>4617</v>
      </c>
      <c r="C3349">
        <v>72845584</v>
      </c>
      <c r="D3349" s="1" t="s">
        <v>231</v>
      </c>
      <c r="E3349" s="1" t="s">
        <v>135</v>
      </c>
      <c r="F3349">
        <v>37.964027000000002</v>
      </c>
      <c r="G3349">
        <v>23.722546000000001</v>
      </c>
      <c r="H3349" s="1" t="s">
        <v>22</v>
      </c>
      <c r="I3349">
        <v>43</v>
      </c>
      <c r="J3349">
        <v>1</v>
      </c>
      <c r="K3349">
        <v>110</v>
      </c>
      <c r="L3349" s="2">
        <v>44532</v>
      </c>
      <c r="M3349">
        <v>3.04</v>
      </c>
      <c r="N3349">
        <v>3</v>
      </c>
      <c r="O3349">
        <v>354</v>
      </c>
      <c r="P3349">
        <v>27</v>
      </c>
      <c r="Q3349" s="1" t="s">
        <v>14234</v>
      </c>
      <c r="R3349">
        <v>2021</v>
      </c>
      <c r="S3349" s="1" t="s">
        <v>27</v>
      </c>
    </row>
    <row r="3350" spans="1:19" x14ac:dyDescent="0.35">
      <c r="A3350">
        <v>27038308</v>
      </c>
      <c r="B3350" s="1" t="s">
        <v>4618</v>
      </c>
      <c r="C3350">
        <v>10581143</v>
      </c>
      <c r="D3350" s="1" t="s">
        <v>364</v>
      </c>
      <c r="E3350" s="1" t="s">
        <v>62</v>
      </c>
      <c r="F3350">
        <v>37.96322</v>
      </c>
      <c r="G3350">
        <v>23.71893</v>
      </c>
      <c r="H3350" s="1" t="s">
        <v>22</v>
      </c>
      <c r="I3350">
        <v>91</v>
      </c>
      <c r="J3350">
        <v>2</v>
      </c>
      <c r="K3350">
        <v>79</v>
      </c>
      <c r="L3350" s="2">
        <v>44549</v>
      </c>
      <c r="M3350">
        <v>1.99</v>
      </c>
      <c r="N3350">
        <v>9</v>
      </c>
      <c r="O3350">
        <v>345</v>
      </c>
      <c r="P3350">
        <v>42</v>
      </c>
      <c r="Q3350" s="1" t="s">
        <v>14235</v>
      </c>
      <c r="R3350">
        <v>2021</v>
      </c>
      <c r="S3350" s="1" t="s">
        <v>27</v>
      </c>
    </row>
    <row r="3351" spans="1:19" x14ac:dyDescent="0.35">
      <c r="A3351">
        <v>27040559</v>
      </c>
      <c r="B3351" s="1" t="s">
        <v>4619</v>
      </c>
      <c r="C3351">
        <v>1167063</v>
      </c>
      <c r="D3351" s="1" t="s">
        <v>1765</v>
      </c>
      <c r="E3351" s="1" t="s">
        <v>47</v>
      </c>
      <c r="F3351">
        <v>37.97101</v>
      </c>
      <c r="G3351">
        <v>23.7438</v>
      </c>
      <c r="H3351" s="1" t="s">
        <v>22</v>
      </c>
      <c r="I3351">
        <v>43</v>
      </c>
      <c r="J3351">
        <v>1</v>
      </c>
      <c r="K3351">
        <v>24</v>
      </c>
      <c r="L3351" s="2">
        <v>44473</v>
      </c>
      <c r="M3351">
        <v>0.67</v>
      </c>
      <c r="N3351">
        <v>37</v>
      </c>
      <c r="O3351">
        <v>346</v>
      </c>
      <c r="P3351">
        <v>11</v>
      </c>
      <c r="Q3351" s="1" t="s">
        <v>14236</v>
      </c>
      <c r="R3351">
        <v>2021</v>
      </c>
      <c r="S3351" s="1" t="s">
        <v>44</v>
      </c>
    </row>
    <row r="3352" spans="1:19" x14ac:dyDescent="0.35">
      <c r="A3352">
        <v>27043012</v>
      </c>
      <c r="B3352" s="1" t="s">
        <v>4620</v>
      </c>
      <c r="C3352">
        <v>201492138</v>
      </c>
      <c r="D3352" s="1" t="s">
        <v>533</v>
      </c>
      <c r="E3352" s="1" t="s">
        <v>33</v>
      </c>
      <c r="F3352">
        <v>37.974879999999999</v>
      </c>
      <c r="G3352">
        <v>23.734120000000001</v>
      </c>
      <c r="H3352" s="1" t="s">
        <v>22</v>
      </c>
      <c r="I3352">
        <v>130</v>
      </c>
      <c r="J3352">
        <v>2</v>
      </c>
      <c r="K3352">
        <v>74</v>
      </c>
      <c r="L3352" s="2">
        <v>44480</v>
      </c>
      <c r="M3352">
        <v>1.84</v>
      </c>
      <c r="N3352">
        <v>1</v>
      </c>
      <c r="O3352">
        <v>296</v>
      </c>
      <c r="P3352">
        <v>20</v>
      </c>
      <c r="Q3352" s="1" t="s">
        <v>14237</v>
      </c>
      <c r="R3352">
        <v>2021</v>
      </c>
      <c r="S3352" s="1" t="s">
        <v>44</v>
      </c>
    </row>
    <row r="3353" spans="1:19" x14ac:dyDescent="0.35">
      <c r="A3353">
        <v>27044950</v>
      </c>
      <c r="B3353" s="1" t="s">
        <v>4621</v>
      </c>
      <c r="C3353">
        <v>1167063</v>
      </c>
      <c r="D3353" s="1" t="s">
        <v>1765</v>
      </c>
      <c r="E3353" s="1" t="s">
        <v>54</v>
      </c>
      <c r="F3353">
        <v>37.967640000000003</v>
      </c>
      <c r="G3353">
        <v>23.74408</v>
      </c>
      <c r="H3353" s="1" t="s">
        <v>22</v>
      </c>
      <c r="I3353">
        <v>49</v>
      </c>
      <c r="J3353">
        <v>2</v>
      </c>
      <c r="K3353">
        <v>4</v>
      </c>
      <c r="L3353" s="2">
        <v>43478</v>
      </c>
      <c r="M3353">
        <v>0.1</v>
      </c>
      <c r="N3353">
        <v>37</v>
      </c>
      <c r="O3353">
        <v>0</v>
      </c>
      <c r="P3353">
        <v>0</v>
      </c>
      <c r="Q3353" s="1" t="s">
        <v>14238</v>
      </c>
      <c r="R3353">
        <v>2019</v>
      </c>
      <c r="S3353" s="1" t="s">
        <v>30</v>
      </c>
    </row>
    <row r="3354" spans="1:19" x14ac:dyDescent="0.35">
      <c r="A3354">
        <v>27048783</v>
      </c>
      <c r="B3354" s="1" t="s">
        <v>4622</v>
      </c>
      <c r="C3354">
        <v>73704736</v>
      </c>
      <c r="D3354" s="1" t="s">
        <v>688</v>
      </c>
      <c r="E3354" s="1" t="s">
        <v>80</v>
      </c>
      <c r="F3354">
        <v>38.01003</v>
      </c>
      <c r="G3354">
        <v>23.733879999999999</v>
      </c>
      <c r="H3354" s="1" t="s">
        <v>22</v>
      </c>
      <c r="I3354">
        <v>20</v>
      </c>
      <c r="J3354">
        <v>4</v>
      </c>
      <c r="K3354">
        <v>51</v>
      </c>
      <c r="L3354" s="2">
        <v>44532</v>
      </c>
      <c r="M3354">
        <v>1.22</v>
      </c>
      <c r="N3354">
        <v>1</v>
      </c>
      <c r="O3354">
        <v>289</v>
      </c>
      <c r="P3354">
        <v>7</v>
      </c>
      <c r="Q3354" s="1" t="s">
        <v>14239</v>
      </c>
      <c r="R3354">
        <v>2021</v>
      </c>
      <c r="S3354" s="1" t="s">
        <v>27</v>
      </c>
    </row>
    <row r="3355" spans="1:19" x14ac:dyDescent="0.35">
      <c r="A3355">
        <v>27051099</v>
      </c>
      <c r="B3355" s="1" t="s">
        <v>4623</v>
      </c>
      <c r="C3355">
        <v>203526265</v>
      </c>
      <c r="D3355" s="1" t="s">
        <v>226</v>
      </c>
      <c r="E3355" s="1" t="s">
        <v>232</v>
      </c>
      <c r="F3355">
        <v>38.003309999999999</v>
      </c>
      <c r="G3355">
        <v>23.739940000000001</v>
      </c>
      <c r="H3355" s="1" t="s">
        <v>37</v>
      </c>
      <c r="I3355">
        <v>19</v>
      </c>
      <c r="J3355">
        <v>1</v>
      </c>
      <c r="K3355">
        <v>0</v>
      </c>
      <c r="L3355" s="2"/>
      <c r="N3355">
        <v>1</v>
      </c>
      <c r="O3355">
        <v>0</v>
      </c>
      <c r="P3355">
        <v>0</v>
      </c>
      <c r="Q3355" s="1"/>
      <c r="S3355" s="1"/>
    </row>
    <row r="3356" spans="1:19" x14ac:dyDescent="0.35">
      <c r="A3356">
        <v>27058839</v>
      </c>
      <c r="B3356" s="1" t="s">
        <v>4624</v>
      </c>
      <c r="C3356">
        <v>203078838</v>
      </c>
      <c r="D3356" s="1" t="s">
        <v>243</v>
      </c>
      <c r="E3356" s="1" t="s">
        <v>80</v>
      </c>
      <c r="F3356">
        <v>38.015369999999997</v>
      </c>
      <c r="G3356">
        <v>23.729839999999999</v>
      </c>
      <c r="H3356" s="1" t="s">
        <v>22</v>
      </c>
      <c r="I3356">
        <v>90</v>
      </c>
      <c r="J3356">
        <v>5</v>
      </c>
      <c r="K3356">
        <v>1</v>
      </c>
      <c r="L3356" s="2">
        <v>44461</v>
      </c>
      <c r="M3356">
        <v>0.32</v>
      </c>
      <c r="N3356">
        <v>1</v>
      </c>
      <c r="O3356">
        <v>365</v>
      </c>
      <c r="P3356">
        <v>1</v>
      </c>
      <c r="Q3356" s="1" t="s">
        <v>14240</v>
      </c>
      <c r="R3356">
        <v>2021</v>
      </c>
      <c r="S3356" s="1" t="s">
        <v>23</v>
      </c>
    </row>
    <row r="3357" spans="1:19" x14ac:dyDescent="0.35">
      <c r="A3357">
        <v>27059293</v>
      </c>
      <c r="B3357" s="1" t="s">
        <v>4625</v>
      </c>
      <c r="C3357">
        <v>556615</v>
      </c>
      <c r="D3357" s="1" t="s">
        <v>214</v>
      </c>
      <c r="E3357" s="1" t="s">
        <v>33</v>
      </c>
      <c r="F3357">
        <v>37.985819999999997</v>
      </c>
      <c r="G3357">
        <v>23.727239999999998</v>
      </c>
      <c r="H3357" s="1" t="s">
        <v>37</v>
      </c>
      <c r="I3357">
        <v>55</v>
      </c>
      <c r="J3357">
        <v>2</v>
      </c>
      <c r="K3357">
        <v>1</v>
      </c>
      <c r="L3357" s="2">
        <v>43362</v>
      </c>
      <c r="M3357">
        <v>0.03</v>
      </c>
      <c r="N3357">
        <v>12</v>
      </c>
      <c r="O3357">
        <v>90</v>
      </c>
      <c r="P3357">
        <v>0</v>
      </c>
      <c r="Q3357" s="1"/>
      <c r="R3357">
        <v>2018</v>
      </c>
      <c r="S3357" s="1" t="s">
        <v>23</v>
      </c>
    </row>
    <row r="3358" spans="1:19" x14ac:dyDescent="0.35">
      <c r="A3358">
        <v>27070285</v>
      </c>
      <c r="B3358" s="1" t="s">
        <v>4626</v>
      </c>
      <c r="C3358">
        <v>203699064</v>
      </c>
      <c r="D3358" s="1" t="s">
        <v>446</v>
      </c>
      <c r="E3358" s="1" t="s">
        <v>68</v>
      </c>
      <c r="F3358">
        <v>37.980759999999997</v>
      </c>
      <c r="G3358">
        <v>23.738420000000001</v>
      </c>
      <c r="H3358" s="1" t="s">
        <v>22</v>
      </c>
      <c r="I3358">
        <v>57</v>
      </c>
      <c r="J3358">
        <v>2</v>
      </c>
      <c r="K3358">
        <v>19</v>
      </c>
      <c r="L3358" s="2">
        <v>44528</v>
      </c>
      <c r="M3358">
        <v>0.46</v>
      </c>
      <c r="N3358">
        <v>2</v>
      </c>
      <c r="O3358">
        <v>352</v>
      </c>
      <c r="P3358">
        <v>4</v>
      </c>
      <c r="Q3358" s="1" t="s">
        <v>14241</v>
      </c>
      <c r="R3358">
        <v>2021</v>
      </c>
      <c r="S3358" s="1" t="s">
        <v>25</v>
      </c>
    </row>
    <row r="3359" spans="1:19" x14ac:dyDescent="0.35">
      <c r="A3359">
        <v>27077816</v>
      </c>
      <c r="B3359" s="1" t="s">
        <v>4627</v>
      </c>
      <c r="C3359">
        <v>20104194</v>
      </c>
      <c r="D3359" s="1" t="s">
        <v>1133</v>
      </c>
      <c r="E3359" s="1" t="s">
        <v>229</v>
      </c>
      <c r="F3359">
        <v>37.97287</v>
      </c>
      <c r="G3359">
        <v>23.753329999999998</v>
      </c>
      <c r="H3359" s="1" t="s">
        <v>22</v>
      </c>
      <c r="I3359">
        <v>99</v>
      </c>
      <c r="J3359">
        <v>1</v>
      </c>
      <c r="K3359">
        <v>37</v>
      </c>
      <c r="L3359" s="2">
        <v>44549</v>
      </c>
      <c r="M3359">
        <v>0.91</v>
      </c>
      <c r="N3359">
        <v>74</v>
      </c>
      <c r="O3359">
        <v>353</v>
      </c>
      <c r="P3359">
        <v>5</v>
      </c>
      <c r="Q3359" s="1" t="s">
        <v>14242</v>
      </c>
      <c r="R3359">
        <v>2021</v>
      </c>
      <c r="S3359" s="1" t="s">
        <v>27</v>
      </c>
    </row>
    <row r="3360" spans="1:19" x14ac:dyDescent="0.35">
      <c r="A3360">
        <v>27082740</v>
      </c>
      <c r="B3360" s="1" t="s">
        <v>4628</v>
      </c>
      <c r="C3360">
        <v>24413604</v>
      </c>
      <c r="D3360" s="1" t="s">
        <v>1010</v>
      </c>
      <c r="E3360" s="1" t="s">
        <v>809</v>
      </c>
      <c r="F3360">
        <v>37.996879999999997</v>
      </c>
      <c r="G3360">
        <v>23.78022</v>
      </c>
      <c r="H3360" s="1" t="s">
        <v>22</v>
      </c>
      <c r="I3360">
        <v>35</v>
      </c>
      <c r="J3360">
        <v>1</v>
      </c>
      <c r="K3360">
        <v>42</v>
      </c>
      <c r="L3360" s="2">
        <v>44520</v>
      </c>
      <c r="M3360">
        <v>1.1399999999999999</v>
      </c>
      <c r="N3360">
        <v>2</v>
      </c>
      <c r="O3360">
        <v>165</v>
      </c>
      <c r="P3360">
        <v>15</v>
      </c>
      <c r="Q3360" s="1" t="s">
        <v>14243</v>
      </c>
      <c r="R3360">
        <v>2021</v>
      </c>
      <c r="S3360" s="1" t="s">
        <v>25</v>
      </c>
    </row>
    <row r="3361" spans="1:19" x14ac:dyDescent="0.35">
      <c r="A3361">
        <v>27109745</v>
      </c>
      <c r="B3361" s="1" t="s">
        <v>4629</v>
      </c>
      <c r="C3361">
        <v>24413604</v>
      </c>
      <c r="D3361" s="1" t="s">
        <v>1010</v>
      </c>
      <c r="E3361" s="1" t="s">
        <v>936</v>
      </c>
      <c r="F3361">
        <v>37.997019999999999</v>
      </c>
      <c r="G3361">
        <v>23.778580000000002</v>
      </c>
      <c r="H3361" s="1" t="s">
        <v>22</v>
      </c>
      <c r="I3361">
        <v>50</v>
      </c>
      <c r="J3361">
        <v>1</v>
      </c>
      <c r="K3361">
        <v>41</v>
      </c>
      <c r="L3361" s="2">
        <v>44051</v>
      </c>
      <c r="M3361">
        <v>0.99</v>
      </c>
      <c r="N3361">
        <v>2</v>
      </c>
      <c r="O3361">
        <v>127</v>
      </c>
      <c r="P3361">
        <v>0</v>
      </c>
      <c r="Q3361" s="1" t="s">
        <v>14244</v>
      </c>
      <c r="R3361">
        <v>2020</v>
      </c>
      <c r="S3361" s="1" t="s">
        <v>41</v>
      </c>
    </row>
    <row r="3362" spans="1:19" x14ac:dyDescent="0.35">
      <c r="A3362">
        <v>27117690</v>
      </c>
      <c r="B3362" s="1" t="s">
        <v>4630</v>
      </c>
      <c r="C3362">
        <v>104786093</v>
      </c>
      <c r="D3362" s="1" t="s">
        <v>4631</v>
      </c>
      <c r="E3362" s="1" t="s">
        <v>703</v>
      </c>
      <c r="F3362">
        <v>37.987250000000003</v>
      </c>
      <c r="G3362">
        <v>23.718109999999999</v>
      </c>
      <c r="H3362" s="1" t="s">
        <v>22</v>
      </c>
      <c r="I3362">
        <v>100</v>
      </c>
      <c r="J3362">
        <v>1</v>
      </c>
      <c r="K3362">
        <v>0</v>
      </c>
      <c r="L3362" s="2"/>
      <c r="N3362">
        <v>1</v>
      </c>
      <c r="O3362">
        <v>0</v>
      </c>
      <c r="P3362">
        <v>0</v>
      </c>
      <c r="Q3362" s="1"/>
      <c r="S3362" s="1"/>
    </row>
    <row r="3363" spans="1:19" x14ac:dyDescent="0.35">
      <c r="A3363">
        <v>27119904</v>
      </c>
      <c r="B3363" s="1" t="s">
        <v>4632</v>
      </c>
      <c r="C3363">
        <v>204140483</v>
      </c>
      <c r="D3363" s="1" t="s">
        <v>3225</v>
      </c>
      <c r="E3363" s="1" t="s">
        <v>54</v>
      </c>
      <c r="F3363">
        <v>37.965519999999998</v>
      </c>
      <c r="G3363">
        <v>23.743069999999999</v>
      </c>
      <c r="H3363" s="1" t="s">
        <v>22</v>
      </c>
      <c r="I3363">
        <v>55</v>
      </c>
      <c r="J3363">
        <v>1</v>
      </c>
      <c r="K3363">
        <v>1</v>
      </c>
      <c r="L3363" s="2">
        <v>43387</v>
      </c>
      <c r="M3363">
        <v>0.03</v>
      </c>
      <c r="N3363">
        <v>1</v>
      </c>
      <c r="O3363">
        <v>0</v>
      </c>
      <c r="P3363">
        <v>0</v>
      </c>
      <c r="Q3363" s="1" t="s">
        <v>14245</v>
      </c>
      <c r="R3363">
        <v>2018</v>
      </c>
      <c r="S3363" s="1" t="s">
        <v>44</v>
      </c>
    </row>
    <row r="3364" spans="1:19" x14ac:dyDescent="0.35">
      <c r="A3364">
        <v>27120565</v>
      </c>
      <c r="B3364" s="1" t="s">
        <v>4633</v>
      </c>
      <c r="C3364">
        <v>35311852</v>
      </c>
      <c r="D3364" s="1" t="s">
        <v>35</v>
      </c>
      <c r="E3364" s="1" t="s">
        <v>156</v>
      </c>
      <c r="F3364">
        <v>37.968429999999998</v>
      </c>
      <c r="G3364">
        <v>23.711490000000001</v>
      </c>
      <c r="H3364" s="1" t="s">
        <v>22</v>
      </c>
      <c r="I3364">
        <v>80</v>
      </c>
      <c r="J3364">
        <v>1</v>
      </c>
      <c r="K3364">
        <v>17</v>
      </c>
      <c r="L3364" s="2">
        <v>44402</v>
      </c>
      <c r="M3364">
        <v>0.53</v>
      </c>
      <c r="N3364">
        <v>1</v>
      </c>
      <c r="O3364">
        <v>356</v>
      </c>
      <c r="P3364">
        <v>3</v>
      </c>
      <c r="Q3364" s="1" t="s">
        <v>14246</v>
      </c>
      <c r="R3364">
        <v>2021</v>
      </c>
      <c r="S3364" s="1" t="s">
        <v>57</v>
      </c>
    </row>
    <row r="3365" spans="1:19" x14ac:dyDescent="0.35">
      <c r="A3365">
        <v>27129995</v>
      </c>
      <c r="B3365" s="1" t="s">
        <v>4634</v>
      </c>
      <c r="C3365">
        <v>67082933</v>
      </c>
      <c r="D3365" s="1" t="s">
        <v>226</v>
      </c>
      <c r="E3365" s="1" t="s">
        <v>135</v>
      </c>
      <c r="F3365">
        <v>37.963880000000003</v>
      </c>
      <c r="G3365">
        <v>23.721879999999999</v>
      </c>
      <c r="H3365" s="1" t="s">
        <v>22</v>
      </c>
      <c r="I3365">
        <v>28</v>
      </c>
      <c r="J3365">
        <v>2</v>
      </c>
      <c r="K3365">
        <v>1</v>
      </c>
      <c r="L3365" s="2">
        <v>44536</v>
      </c>
      <c r="M3365">
        <v>1</v>
      </c>
      <c r="N3365">
        <v>1</v>
      </c>
      <c r="O3365">
        <v>52</v>
      </c>
      <c r="P3365">
        <v>1</v>
      </c>
      <c r="Q3365" s="1" t="s">
        <v>14247</v>
      </c>
      <c r="R3365">
        <v>2021</v>
      </c>
      <c r="S3365" s="1" t="s">
        <v>27</v>
      </c>
    </row>
    <row r="3366" spans="1:19" x14ac:dyDescent="0.35">
      <c r="A3366">
        <v>27130085</v>
      </c>
      <c r="B3366" s="1" t="s">
        <v>4635</v>
      </c>
      <c r="C3366">
        <v>19214329</v>
      </c>
      <c r="D3366" s="1" t="s">
        <v>4636</v>
      </c>
      <c r="E3366" s="1" t="s">
        <v>97</v>
      </c>
      <c r="F3366">
        <v>37.997210000000003</v>
      </c>
      <c r="G3366">
        <v>23.732250000000001</v>
      </c>
      <c r="H3366" s="1" t="s">
        <v>22</v>
      </c>
      <c r="I3366">
        <v>50</v>
      </c>
      <c r="J3366">
        <v>1</v>
      </c>
      <c r="K3366">
        <v>3</v>
      </c>
      <c r="L3366" s="2">
        <v>44494</v>
      </c>
      <c r="M3366">
        <v>0.11</v>
      </c>
      <c r="N3366">
        <v>1</v>
      </c>
      <c r="O3366">
        <v>170</v>
      </c>
      <c r="P3366">
        <v>2</v>
      </c>
      <c r="Q3366" s="1" t="s">
        <v>14248</v>
      </c>
      <c r="R3366">
        <v>2021</v>
      </c>
      <c r="S3366" s="1" t="s">
        <v>44</v>
      </c>
    </row>
    <row r="3367" spans="1:19" x14ac:dyDescent="0.35">
      <c r="A3367">
        <v>27132392</v>
      </c>
      <c r="B3367" s="1" t="s">
        <v>4637</v>
      </c>
      <c r="C3367">
        <v>1190057</v>
      </c>
      <c r="D3367" s="1" t="s">
        <v>4638</v>
      </c>
      <c r="E3367" s="1" t="s">
        <v>51</v>
      </c>
      <c r="F3367">
        <v>37.983199999999997</v>
      </c>
      <c r="G3367">
        <v>23.718859999999999</v>
      </c>
      <c r="H3367" s="1" t="s">
        <v>22</v>
      </c>
      <c r="I3367">
        <v>35</v>
      </c>
      <c r="J3367">
        <v>2</v>
      </c>
      <c r="K3367">
        <v>98</v>
      </c>
      <c r="L3367" s="2">
        <v>44550</v>
      </c>
      <c r="M3367">
        <v>2.39</v>
      </c>
      <c r="N3367">
        <v>1</v>
      </c>
      <c r="O3367">
        <v>48</v>
      </c>
      <c r="P3367">
        <v>13</v>
      </c>
      <c r="Q3367" s="1" t="s">
        <v>14249</v>
      </c>
      <c r="R3367">
        <v>2021</v>
      </c>
      <c r="S3367" s="1" t="s">
        <v>27</v>
      </c>
    </row>
    <row r="3368" spans="1:19" x14ac:dyDescent="0.35">
      <c r="A3368">
        <v>27136111</v>
      </c>
      <c r="B3368" s="1" t="s">
        <v>4639</v>
      </c>
      <c r="C3368">
        <v>204295670</v>
      </c>
      <c r="D3368" s="1" t="s">
        <v>297</v>
      </c>
      <c r="E3368" s="1" t="s">
        <v>347</v>
      </c>
      <c r="F3368">
        <v>37.990319999999997</v>
      </c>
      <c r="G3368">
        <v>23.744160000000001</v>
      </c>
      <c r="H3368" s="1" t="s">
        <v>22</v>
      </c>
      <c r="I3368">
        <v>45</v>
      </c>
      <c r="J3368">
        <v>2</v>
      </c>
      <c r="K3368">
        <v>9</v>
      </c>
      <c r="L3368" s="2">
        <v>44395</v>
      </c>
      <c r="M3368">
        <v>0.23</v>
      </c>
      <c r="N3368">
        <v>1</v>
      </c>
      <c r="O3368">
        <v>112</v>
      </c>
      <c r="P3368">
        <v>2</v>
      </c>
      <c r="Q3368" s="1" t="s">
        <v>14250</v>
      </c>
      <c r="R3368">
        <v>2021</v>
      </c>
      <c r="S3368" s="1" t="s">
        <v>57</v>
      </c>
    </row>
    <row r="3369" spans="1:19" x14ac:dyDescent="0.35">
      <c r="A3369">
        <v>27137089</v>
      </c>
      <c r="B3369" s="1" t="s">
        <v>4640</v>
      </c>
      <c r="C3369">
        <v>204305729</v>
      </c>
      <c r="D3369" s="1" t="s">
        <v>243</v>
      </c>
      <c r="E3369" s="1" t="s">
        <v>2009</v>
      </c>
      <c r="F3369">
        <v>38.028770000000002</v>
      </c>
      <c r="G3369">
        <v>23.745539999999998</v>
      </c>
      <c r="H3369" s="1" t="s">
        <v>37</v>
      </c>
      <c r="I3369">
        <v>11</v>
      </c>
      <c r="J3369">
        <v>1</v>
      </c>
      <c r="K3369">
        <v>91</v>
      </c>
      <c r="L3369" s="2">
        <v>44550</v>
      </c>
      <c r="M3369">
        <v>2.2000000000000002</v>
      </c>
      <c r="N3369">
        <v>1</v>
      </c>
      <c r="O3369">
        <v>241</v>
      </c>
      <c r="P3369">
        <v>12</v>
      </c>
      <c r="Q3369" s="1" t="s">
        <v>14251</v>
      </c>
      <c r="R3369">
        <v>2021</v>
      </c>
      <c r="S3369" s="1" t="s">
        <v>27</v>
      </c>
    </row>
    <row r="3370" spans="1:19" x14ac:dyDescent="0.35">
      <c r="A3370">
        <v>27146870</v>
      </c>
      <c r="B3370" s="1" t="s">
        <v>4630</v>
      </c>
      <c r="C3370">
        <v>204391071</v>
      </c>
      <c r="D3370" s="1" t="s">
        <v>4641</v>
      </c>
      <c r="E3370" s="1" t="s">
        <v>186</v>
      </c>
      <c r="F3370">
        <v>37.954970000000003</v>
      </c>
      <c r="G3370">
        <v>23.717490000000002</v>
      </c>
      <c r="H3370" s="1" t="s">
        <v>22</v>
      </c>
      <c r="I3370">
        <v>32</v>
      </c>
      <c r="J3370">
        <v>1</v>
      </c>
      <c r="K3370">
        <v>2</v>
      </c>
      <c r="L3370" s="2">
        <v>44458</v>
      </c>
      <c r="M3370">
        <v>0.05</v>
      </c>
      <c r="N3370">
        <v>1</v>
      </c>
      <c r="O3370">
        <v>363</v>
      </c>
      <c r="P3370">
        <v>1</v>
      </c>
      <c r="Q3370" s="1"/>
      <c r="R3370">
        <v>2021</v>
      </c>
      <c r="S3370" s="1" t="s">
        <v>23</v>
      </c>
    </row>
    <row r="3371" spans="1:19" x14ac:dyDescent="0.35">
      <c r="A3371">
        <v>27148471</v>
      </c>
      <c r="B3371" s="1" t="s">
        <v>4642</v>
      </c>
      <c r="C3371">
        <v>204400301</v>
      </c>
      <c r="D3371" s="1" t="s">
        <v>4643</v>
      </c>
      <c r="E3371" s="1" t="s">
        <v>74</v>
      </c>
      <c r="F3371">
        <v>37.983420000000002</v>
      </c>
      <c r="G3371">
        <v>23.737829999999999</v>
      </c>
      <c r="H3371" s="1" t="s">
        <v>22</v>
      </c>
      <c r="I3371">
        <v>53</v>
      </c>
      <c r="J3371">
        <v>2</v>
      </c>
      <c r="K3371">
        <v>21</v>
      </c>
      <c r="L3371" s="2">
        <v>44516</v>
      </c>
      <c r="M3371">
        <v>0.53</v>
      </c>
      <c r="N3371">
        <v>1</v>
      </c>
      <c r="O3371">
        <v>361</v>
      </c>
      <c r="P3371">
        <v>7</v>
      </c>
      <c r="Q3371" s="1" t="s">
        <v>14252</v>
      </c>
      <c r="R3371">
        <v>2021</v>
      </c>
      <c r="S3371" s="1" t="s">
        <v>25</v>
      </c>
    </row>
    <row r="3372" spans="1:19" x14ac:dyDescent="0.35">
      <c r="A3372">
        <v>27150439</v>
      </c>
      <c r="B3372" s="1" t="s">
        <v>4644</v>
      </c>
      <c r="C3372">
        <v>140870424</v>
      </c>
      <c r="D3372" s="1" t="s">
        <v>495</v>
      </c>
      <c r="E3372" s="1" t="s">
        <v>135</v>
      </c>
      <c r="F3372">
        <v>37.963270000000001</v>
      </c>
      <c r="G3372">
        <v>23.722750000000001</v>
      </c>
      <c r="H3372" s="1" t="s">
        <v>22</v>
      </c>
      <c r="I3372">
        <v>60</v>
      </c>
      <c r="J3372">
        <v>3</v>
      </c>
      <c r="K3372">
        <v>22</v>
      </c>
      <c r="L3372" s="2">
        <v>44536</v>
      </c>
      <c r="M3372">
        <v>0.67</v>
      </c>
      <c r="N3372">
        <v>1</v>
      </c>
      <c r="O3372">
        <v>353</v>
      </c>
      <c r="P3372">
        <v>14</v>
      </c>
      <c r="Q3372" s="1" t="s">
        <v>14253</v>
      </c>
      <c r="R3372">
        <v>2021</v>
      </c>
      <c r="S3372" s="1" t="s">
        <v>27</v>
      </c>
    </row>
    <row r="3373" spans="1:19" x14ac:dyDescent="0.35">
      <c r="A3373">
        <v>27157354</v>
      </c>
      <c r="B3373" s="1" t="s">
        <v>4645</v>
      </c>
      <c r="C3373">
        <v>159755427</v>
      </c>
      <c r="D3373" s="1" t="s">
        <v>4646</v>
      </c>
      <c r="E3373" s="1" t="s">
        <v>130</v>
      </c>
      <c r="F3373">
        <v>37.992669999999997</v>
      </c>
      <c r="G3373">
        <v>23.731999999999999</v>
      </c>
      <c r="H3373" s="1" t="s">
        <v>22</v>
      </c>
      <c r="I3373">
        <v>38</v>
      </c>
      <c r="J3373">
        <v>1</v>
      </c>
      <c r="K3373">
        <v>7</v>
      </c>
      <c r="L3373" s="2">
        <v>43708</v>
      </c>
      <c r="M3373">
        <v>0.21</v>
      </c>
      <c r="N3373">
        <v>21</v>
      </c>
      <c r="O3373">
        <v>0</v>
      </c>
      <c r="P3373">
        <v>0</v>
      </c>
      <c r="Q3373" s="1" t="s">
        <v>14254</v>
      </c>
      <c r="R3373">
        <v>2019</v>
      </c>
      <c r="S3373" s="1" t="s">
        <v>41</v>
      </c>
    </row>
    <row r="3374" spans="1:19" x14ac:dyDescent="0.35">
      <c r="A3374">
        <v>27159225</v>
      </c>
      <c r="B3374" s="1" t="s">
        <v>4647</v>
      </c>
      <c r="C3374">
        <v>41042574</v>
      </c>
      <c r="D3374" s="1" t="s">
        <v>559</v>
      </c>
      <c r="E3374" s="1" t="s">
        <v>33</v>
      </c>
      <c r="F3374">
        <v>37.975580000000001</v>
      </c>
      <c r="G3374">
        <v>23.73161</v>
      </c>
      <c r="H3374" s="1" t="s">
        <v>22</v>
      </c>
      <c r="I3374">
        <v>59</v>
      </c>
      <c r="J3374">
        <v>1</v>
      </c>
      <c r="K3374">
        <v>70</v>
      </c>
      <c r="L3374" s="2">
        <v>43988</v>
      </c>
      <c r="M3374">
        <v>1.71</v>
      </c>
      <c r="N3374">
        <v>11</v>
      </c>
      <c r="O3374">
        <v>297</v>
      </c>
      <c r="P3374">
        <v>0</v>
      </c>
      <c r="Q3374" s="1" t="s">
        <v>14255</v>
      </c>
      <c r="R3374">
        <v>2020</v>
      </c>
      <c r="S3374" s="1" t="s">
        <v>113</v>
      </c>
    </row>
    <row r="3375" spans="1:19" x14ac:dyDescent="0.35">
      <c r="A3375">
        <v>27159248</v>
      </c>
      <c r="B3375" s="1" t="s">
        <v>4648</v>
      </c>
      <c r="C3375">
        <v>41042574</v>
      </c>
      <c r="D3375" s="1" t="s">
        <v>559</v>
      </c>
      <c r="E3375" s="1" t="s">
        <v>33</v>
      </c>
      <c r="F3375">
        <v>37.974699999999999</v>
      </c>
      <c r="G3375">
        <v>23.732769999999999</v>
      </c>
      <c r="H3375" s="1" t="s">
        <v>22</v>
      </c>
      <c r="I3375">
        <v>47</v>
      </c>
      <c r="J3375">
        <v>1</v>
      </c>
      <c r="K3375">
        <v>73</v>
      </c>
      <c r="L3375" s="2">
        <v>44514</v>
      </c>
      <c r="M3375">
        <v>1.8</v>
      </c>
      <c r="N3375">
        <v>11</v>
      </c>
      <c r="O3375">
        <v>324</v>
      </c>
      <c r="P3375">
        <v>28</v>
      </c>
      <c r="Q3375" s="1" t="s">
        <v>14256</v>
      </c>
      <c r="R3375">
        <v>2021</v>
      </c>
      <c r="S3375" s="1" t="s">
        <v>25</v>
      </c>
    </row>
    <row r="3376" spans="1:19" x14ac:dyDescent="0.35">
      <c r="A3376">
        <v>27159254</v>
      </c>
      <c r="B3376" s="1" t="s">
        <v>4649</v>
      </c>
      <c r="C3376">
        <v>41042574</v>
      </c>
      <c r="D3376" s="1" t="s">
        <v>559</v>
      </c>
      <c r="E3376" s="1" t="s">
        <v>33</v>
      </c>
      <c r="F3376">
        <v>37.975560000000002</v>
      </c>
      <c r="G3376">
        <v>23.731660000000002</v>
      </c>
      <c r="H3376" s="1" t="s">
        <v>22</v>
      </c>
      <c r="I3376">
        <v>48</v>
      </c>
      <c r="J3376">
        <v>1</v>
      </c>
      <c r="K3376">
        <v>37</v>
      </c>
      <c r="L3376" s="2">
        <v>44550</v>
      </c>
      <c r="M3376">
        <v>1.25</v>
      </c>
      <c r="N3376">
        <v>11</v>
      </c>
      <c r="O3376">
        <v>337</v>
      </c>
      <c r="P3376">
        <v>14</v>
      </c>
      <c r="Q3376" s="1" t="s">
        <v>14257</v>
      </c>
      <c r="R3376">
        <v>2021</v>
      </c>
      <c r="S3376" s="1" t="s">
        <v>27</v>
      </c>
    </row>
    <row r="3377" spans="1:19" x14ac:dyDescent="0.35">
      <c r="A3377">
        <v>27162551</v>
      </c>
      <c r="B3377" s="1" t="s">
        <v>4650</v>
      </c>
      <c r="C3377">
        <v>204513495</v>
      </c>
      <c r="D3377" s="1" t="s">
        <v>79</v>
      </c>
      <c r="E3377" s="1" t="s">
        <v>171</v>
      </c>
      <c r="F3377">
        <v>37.98339</v>
      </c>
      <c r="G3377">
        <v>23.762119999999999</v>
      </c>
      <c r="H3377" s="1" t="s">
        <v>22</v>
      </c>
      <c r="I3377">
        <v>30</v>
      </c>
      <c r="J3377">
        <v>2</v>
      </c>
      <c r="K3377">
        <v>34</v>
      </c>
      <c r="L3377" s="2">
        <v>44549</v>
      </c>
      <c r="M3377">
        <v>0.84</v>
      </c>
      <c r="N3377">
        <v>1</v>
      </c>
      <c r="O3377">
        <v>352</v>
      </c>
      <c r="P3377">
        <v>10</v>
      </c>
      <c r="Q3377" s="1" t="s">
        <v>14258</v>
      </c>
      <c r="R3377">
        <v>2021</v>
      </c>
      <c r="S3377" s="1" t="s">
        <v>27</v>
      </c>
    </row>
    <row r="3378" spans="1:19" x14ac:dyDescent="0.35">
      <c r="A3378">
        <v>27177926</v>
      </c>
      <c r="B3378" s="1" t="s">
        <v>4651</v>
      </c>
      <c r="C3378">
        <v>203699064</v>
      </c>
      <c r="D3378" s="1" t="s">
        <v>446</v>
      </c>
      <c r="E3378" s="1" t="s">
        <v>68</v>
      </c>
      <c r="F3378">
        <v>37.980759999999997</v>
      </c>
      <c r="G3378">
        <v>23.738420000000001</v>
      </c>
      <c r="H3378" s="1" t="s">
        <v>22</v>
      </c>
      <c r="I3378">
        <v>57</v>
      </c>
      <c r="J3378">
        <v>2</v>
      </c>
      <c r="K3378">
        <v>62</v>
      </c>
      <c r="L3378" s="2">
        <v>44548</v>
      </c>
      <c r="M3378">
        <v>1.52</v>
      </c>
      <c r="N3378">
        <v>2</v>
      </c>
      <c r="O3378">
        <v>323</v>
      </c>
      <c r="P3378">
        <v>20</v>
      </c>
      <c r="Q3378" s="1" t="s">
        <v>14259</v>
      </c>
      <c r="R3378">
        <v>2021</v>
      </c>
      <c r="S3378" s="1" t="s">
        <v>27</v>
      </c>
    </row>
    <row r="3379" spans="1:19" x14ac:dyDescent="0.35">
      <c r="A3379">
        <v>27178087</v>
      </c>
      <c r="B3379" s="1" t="s">
        <v>4652</v>
      </c>
      <c r="C3379">
        <v>204647545</v>
      </c>
      <c r="D3379" s="1" t="s">
        <v>195</v>
      </c>
      <c r="E3379" s="1" t="s">
        <v>135</v>
      </c>
      <c r="F3379">
        <v>37.967059999999996</v>
      </c>
      <c r="G3379">
        <v>23.725960000000001</v>
      </c>
      <c r="H3379" s="1" t="s">
        <v>22</v>
      </c>
      <c r="I3379">
        <v>62</v>
      </c>
      <c r="J3379">
        <v>2</v>
      </c>
      <c r="K3379">
        <v>52</v>
      </c>
      <c r="L3379" s="2">
        <v>43827</v>
      </c>
      <c r="M3379">
        <v>1.26</v>
      </c>
      <c r="N3379">
        <v>1</v>
      </c>
      <c r="O3379">
        <v>0</v>
      </c>
      <c r="P3379">
        <v>0</v>
      </c>
      <c r="Q3379" s="1" t="s">
        <v>14260</v>
      </c>
      <c r="R3379">
        <v>2019</v>
      </c>
      <c r="S3379" s="1" t="s">
        <v>27</v>
      </c>
    </row>
    <row r="3380" spans="1:19" x14ac:dyDescent="0.35">
      <c r="A3380">
        <v>27182024</v>
      </c>
      <c r="B3380" s="1" t="s">
        <v>4653</v>
      </c>
      <c r="C3380">
        <v>169330814</v>
      </c>
      <c r="D3380" s="1" t="s">
        <v>4654</v>
      </c>
      <c r="E3380" s="1" t="s">
        <v>97</v>
      </c>
      <c r="F3380">
        <v>37.994120000000002</v>
      </c>
      <c r="G3380">
        <v>23.729489999999998</v>
      </c>
      <c r="H3380" s="1" t="s">
        <v>22</v>
      </c>
      <c r="I3380">
        <v>67</v>
      </c>
      <c r="J3380">
        <v>2</v>
      </c>
      <c r="K3380">
        <v>50</v>
      </c>
      <c r="L3380" s="2">
        <v>44522</v>
      </c>
      <c r="M3380">
        <v>1.23</v>
      </c>
      <c r="N3380">
        <v>1</v>
      </c>
      <c r="O3380">
        <v>353</v>
      </c>
      <c r="P3380">
        <v>9</v>
      </c>
      <c r="Q3380" s="1" t="s">
        <v>14261</v>
      </c>
      <c r="R3380">
        <v>2021</v>
      </c>
      <c r="S3380" s="1" t="s">
        <v>25</v>
      </c>
    </row>
    <row r="3381" spans="1:19" x14ac:dyDescent="0.35">
      <c r="A3381">
        <v>27188089</v>
      </c>
      <c r="B3381" s="1" t="s">
        <v>4655</v>
      </c>
      <c r="C3381">
        <v>204716221</v>
      </c>
      <c r="D3381" s="1" t="s">
        <v>658</v>
      </c>
      <c r="E3381" s="1" t="s">
        <v>33</v>
      </c>
      <c r="F3381">
        <v>37.977550000000001</v>
      </c>
      <c r="G3381">
        <v>23.728960000000001</v>
      </c>
      <c r="H3381" s="1" t="s">
        <v>22</v>
      </c>
      <c r="I3381">
        <v>90</v>
      </c>
      <c r="J3381">
        <v>3</v>
      </c>
      <c r="K3381">
        <v>49</v>
      </c>
      <c r="L3381" s="2">
        <v>44134</v>
      </c>
      <c r="M3381">
        <v>1.19</v>
      </c>
      <c r="N3381">
        <v>1</v>
      </c>
      <c r="O3381">
        <v>200</v>
      </c>
      <c r="P3381">
        <v>0</v>
      </c>
      <c r="Q3381" s="1" t="s">
        <v>14262</v>
      </c>
      <c r="R3381">
        <v>2020</v>
      </c>
      <c r="S3381" s="1" t="s">
        <v>44</v>
      </c>
    </row>
    <row r="3382" spans="1:19" x14ac:dyDescent="0.35">
      <c r="A3382">
        <v>27191779</v>
      </c>
      <c r="B3382" s="1" t="s">
        <v>4656</v>
      </c>
      <c r="C3382">
        <v>113353393</v>
      </c>
      <c r="D3382" s="1" t="s">
        <v>781</v>
      </c>
      <c r="E3382" s="1" t="s">
        <v>33</v>
      </c>
      <c r="F3382">
        <v>37.984540000000003</v>
      </c>
      <c r="G3382">
        <v>23.72635</v>
      </c>
      <c r="H3382" s="1" t="s">
        <v>22</v>
      </c>
      <c r="I3382">
        <v>50</v>
      </c>
      <c r="J3382">
        <v>2</v>
      </c>
      <c r="K3382">
        <v>61</v>
      </c>
      <c r="L3382" s="2">
        <v>44528</v>
      </c>
      <c r="M3382">
        <v>1.49</v>
      </c>
      <c r="N3382">
        <v>25</v>
      </c>
      <c r="O3382">
        <v>217</v>
      </c>
      <c r="P3382">
        <v>16</v>
      </c>
      <c r="Q3382" s="1" t="s">
        <v>14263</v>
      </c>
      <c r="R3382">
        <v>2021</v>
      </c>
      <c r="S3382" s="1" t="s">
        <v>25</v>
      </c>
    </row>
    <row r="3383" spans="1:19" x14ac:dyDescent="0.35">
      <c r="A3383">
        <v>27194252</v>
      </c>
      <c r="B3383" s="1" t="s">
        <v>4657</v>
      </c>
      <c r="C3383">
        <v>204774157</v>
      </c>
      <c r="D3383" s="1" t="s">
        <v>2907</v>
      </c>
      <c r="E3383" s="1" t="s">
        <v>135</v>
      </c>
      <c r="F3383">
        <v>37.962119999999999</v>
      </c>
      <c r="G3383">
        <v>23.720510000000001</v>
      </c>
      <c r="H3383" s="1" t="s">
        <v>22</v>
      </c>
      <c r="I3383">
        <v>109</v>
      </c>
      <c r="J3383">
        <v>1</v>
      </c>
      <c r="K3383">
        <v>189</v>
      </c>
      <c r="L3383" s="2">
        <v>44536</v>
      </c>
      <c r="M3383">
        <v>4.7300000000000004</v>
      </c>
      <c r="N3383">
        <v>1</v>
      </c>
      <c r="O3383">
        <v>344</v>
      </c>
      <c r="P3383">
        <v>32</v>
      </c>
      <c r="Q3383" s="1" t="s">
        <v>14264</v>
      </c>
      <c r="R3383">
        <v>2021</v>
      </c>
      <c r="S3383" s="1" t="s">
        <v>27</v>
      </c>
    </row>
    <row r="3384" spans="1:19" x14ac:dyDescent="0.35">
      <c r="A3384">
        <v>27208919</v>
      </c>
      <c r="B3384" s="1" t="s">
        <v>4658</v>
      </c>
      <c r="C3384">
        <v>149346682</v>
      </c>
      <c r="D3384" s="1" t="s">
        <v>3130</v>
      </c>
      <c r="E3384" s="1" t="s">
        <v>186</v>
      </c>
      <c r="F3384">
        <v>37.963720000000002</v>
      </c>
      <c r="G3384">
        <v>23.727160000000001</v>
      </c>
      <c r="H3384" s="1" t="s">
        <v>22</v>
      </c>
      <c r="I3384">
        <v>66</v>
      </c>
      <c r="J3384">
        <v>2</v>
      </c>
      <c r="K3384">
        <v>22</v>
      </c>
      <c r="L3384" s="2">
        <v>44500</v>
      </c>
      <c r="M3384">
        <v>1.1499999999999999</v>
      </c>
      <c r="N3384">
        <v>31</v>
      </c>
      <c r="O3384">
        <v>362</v>
      </c>
      <c r="P3384">
        <v>21</v>
      </c>
      <c r="Q3384" s="1" t="s">
        <v>14265</v>
      </c>
      <c r="R3384">
        <v>2021</v>
      </c>
      <c r="S3384" s="1" t="s">
        <v>44</v>
      </c>
    </row>
    <row r="3385" spans="1:19" x14ac:dyDescent="0.35">
      <c r="A3385">
        <v>27210634</v>
      </c>
      <c r="B3385" s="1" t="s">
        <v>4659</v>
      </c>
      <c r="C3385">
        <v>204923266</v>
      </c>
      <c r="D3385" s="1" t="s">
        <v>39</v>
      </c>
      <c r="E3385" s="1" t="s">
        <v>186</v>
      </c>
      <c r="F3385">
        <v>37.955539999999999</v>
      </c>
      <c r="G3385">
        <v>23.717870000000001</v>
      </c>
      <c r="H3385" s="1" t="s">
        <v>22</v>
      </c>
      <c r="I3385">
        <v>45</v>
      </c>
      <c r="J3385">
        <v>3</v>
      </c>
      <c r="K3385">
        <v>18</v>
      </c>
      <c r="L3385" s="2">
        <v>43768</v>
      </c>
      <c r="M3385">
        <v>0.44</v>
      </c>
      <c r="N3385">
        <v>1</v>
      </c>
      <c r="O3385">
        <v>28</v>
      </c>
      <c r="P3385">
        <v>0</v>
      </c>
      <c r="Q3385" s="1" t="s">
        <v>14266</v>
      </c>
      <c r="R3385">
        <v>2019</v>
      </c>
      <c r="S3385" s="1" t="s">
        <v>44</v>
      </c>
    </row>
    <row r="3386" spans="1:19" x14ac:dyDescent="0.35">
      <c r="A3386">
        <v>27218910</v>
      </c>
      <c r="B3386" s="1" t="s">
        <v>4660</v>
      </c>
      <c r="C3386">
        <v>20104194</v>
      </c>
      <c r="D3386" s="1" t="s">
        <v>1133</v>
      </c>
      <c r="E3386" s="1" t="s">
        <v>33</v>
      </c>
      <c r="F3386">
        <v>37.976280000000003</v>
      </c>
      <c r="G3386">
        <v>23.729030000000002</v>
      </c>
      <c r="H3386" s="1" t="s">
        <v>22</v>
      </c>
      <c r="I3386">
        <v>62</v>
      </c>
      <c r="J3386">
        <v>1</v>
      </c>
      <c r="K3386">
        <v>68</v>
      </c>
      <c r="L3386" s="2">
        <v>44478</v>
      </c>
      <c r="M3386">
        <v>1.71</v>
      </c>
      <c r="N3386">
        <v>74</v>
      </c>
      <c r="O3386">
        <v>324</v>
      </c>
      <c r="P3386">
        <v>14</v>
      </c>
      <c r="Q3386" s="1" t="s">
        <v>14267</v>
      </c>
      <c r="R3386">
        <v>2021</v>
      </c>
      <c r="S3386" s="1" t="s">
        <v>44</v>
      </c>
    </row>
    <row r="3387" spans="1:19" x14ac:dyDescent="0.35">
      <c r="A3387">
        <v>27219643</v>
      </c>
      <c r="B3387" s="1" t="s">
        <v>4661</v>
      </c>
      <c r="C3387">
        <v>134990753</v>
      </c>
      <c r="D3387" s="1" t="s">
        <v>2624</v>
      </c>
      <c r="E3387" s="1" t="s">
        <v>186</v>
      </c>
      <c r="F3387">
        <v>37.965670000000003</v>
      </c>
      <c r="G3387">
        <v>23.732769999999999</v>
      </c>
      <c r="H3387" s="1" t="s">
        <v>22</v>
      </c>
      <c r="I3387">
        <v>28</v>
      </c>
      <c r="J3387">
        <v>1</v>
      </c>
      <c r="K3387">
        <v>263</v>
      </c>
      <c r="L3387" s="2">
        <v>44530</v>
      </c>
      <c r="M3387">
        <v>6.35</v>
      </c>
      <c r="N3387">
        <v>3</v>
      </c>
      <c r="O3387">
        <v>161</v>
      </c>
      <c r="P3387">
        <v>42</v>
      </c>
      <c r="Q3387" s="1"/>
      <c r="R3387">
        <v>2021</v>
      </c>
      <c r="S3387" s="1" t="s">
        <v>25</v>
      </c>
    </row>
    <row r="3388" spans="1:19" x14ac:dyDescent="0.35">
      <c r="A3388">
        <v>27219826</v>
      </c>
      <c r="B3388" s="1" t="s">
        <v>4662</v>
      </c>
      <c r="C3388">
        <v>156770902</v>
      </c>
      <c r="D3388" s="1" t="s">
        <v>4663</v>
      </c>
      <c r="E3388" s="1" t="s">
        <v>204</v>
      </c>
      <c r="F3388">
        <v>38.01397</v>
      </c>
      <c r="G3388">
        <v>23.725840000000002</v>
      </c>
      <c r="H3388" s="1" t="s">
        <v>22</v>
      </c>
      <c r="I3388">
        <v>96</v>
      </c>
      <c r="J3388">
        <v>1</v>
      </c>
      <c r="K3388">
        <v>12</v>
      </c>
      <c r="L3388" s="2">
        <v>44458</v>
      </c>
      <c r="M3388">
        <v>0.28999999999999998</v>
      </c>
      <c r="N3388">
        <v>1</v>
      </c>
      <c r="O3388">
        <v>337</v>
      </c>
      <c r="P3388">
        <v>3</v>
      </c>
      <c r="Q3388" s="1" t="s">
        <v>14268</v>
      </c>
      <c r="R3388">
        <v>2021</v>
      </c>
      <c r="S3388" s="1" t="s">
        <v>23</v>
      </c>
    </row>
    <row r="3389" spans="1:19" x14ac:dyDescent="0.35">
      <c r="A3389">
        <v>27223083</v>
      </c>
      <c r="B3389" s="1" t="s">
        <v>4664</v>
      </c>
      <c r="C3389">
        <v>205012698</v>
      </c>
      <c r="D3389" s="1" t="s">
        <v>2292</v>
      </c>
      <c r="E3389" s="1" t="s">
        <v>97</v>
      </c>
      <c r="F3389">
        <v>37.996429999999997</v>
      </c>
      <c r="G3389">
        <v>23.723420000000001</v>
      </c>
      <c r="H3389" s="1" t="s">
        <v>22</v>
      </c>
      <c r="I3389">
        <v>79</v>
      </c>
      <c r="J3389">
        <v>3</v>
      </c>
      <c r="K3389">
        <v>0</v>
      </c>
      <c r="L3389" s="2"/>
      <c r="N3389">
        <v>1</v>
      </c>
      <c r="O3389">
        <v>179</v>
      </c>
      <c r="P3389">
        <v>0</v>
      </c>
      <c r="Q3389" s="1"/>
      <c r="S3389" s="1"/>
    </row>
    <row r="3390" spans="1:19" x14ac:dyDescent="0.35">
      <c r="A3390">
        <v>27224193</v>
      </c>
      <c r="B3390" s="1" t="s">
        <v>4665</v>
      </c>
      <c r="C3390">
        <v>205019624</v>
      </c>
      <c r="D3390" s="1" t="s">
        <v>663</v>
      </c>
      <c r="E3390" s="1" t="s">
        <v>171</v>
      </c>
      <c r="F3390">
        <v>37.984769999999997</v>
      </c>
      <c r="G3390">
        <v>23.765799999999999</v>
      </c>
      <c r="H3390" s="1" t="s">
        <v>22</v>
      </c>
      <c r="I3390">
        <v>24</v>
      </c>
      <c r="J3390">
        <v>10</v>
      </c>
      <c r="K3390">
        <v>38</v>
      </c>
      <c r="L3390" s="2">
        <v>44088</v>
      </c>
      <c r="M3390">
        <v>0.94</v>
      </c>
      <c r="N3390">
        <v>1</v>
      </c>
      <c r="O3390">
        <v>19</v>
      </c>
      <c r="P3390">
        <v>0</v>
      </c>
      <c r="Q3390" s="1"/>
      <c r="R3390">
        <v>2020</v>
      </c>
      <c r="S3390" s="1" t="s">
        <v>23</v>
      </c>
    </row>
    <row r="3391" spans="1:19" x14ac:dyDescent="0.35">
      <c r="A3391">
        <v>27241944</v>
      </c>
      <c r="B3391" s="1" t="s">
        <v>4666</v>
      </c>
      <c r="C3391">
        <v>182264091</v>
      </c>
      <c r="D3391" s="1" t="s">
        <v>39</v>
      </c>
      <c r="E3391" s="1" t="s">
        <v>159</v>
      </c>
      <c r="F3391">
        <v>37.957549999999998</v>
      </c>
      <c r="G3391">
        <v>23.741859999999999</v>
      </c>
      <c r="H3391" s="1" t="s">
        <v>37</v>
      </c>
      <c r="I3391">
        <v>25</v>
      </c>
      <c r="J3391">
        <v>7</v>
      </c>
      <c r="K3391">
        <v>0</v>
      </c>
      <c r="L3391" s="2"/>
      <c r="N3391">
        <v>1</v>
      </c>
      <c r="O3391">
        <v>0</v>
      </c>
      <c r="P3391">
        <v>0</v>
      </c>
      <c r="Q3391" s="1"/>
      <c r="S3391" s="1"/>
    </row>
    <row r="3392" spans="1:19" x14ac:dyDescent="0.35">
      <c r="A3392">
        <v>27242607</v>
      </c>
      <c r="B3392" s="1" t="s">
        <v>4667</v>
      </c>
      <c r="C3392">
        <v>20104194</v>
      </c>
      <c r="D3392" s="1" t="s">
        <v>1133</v>
      </c>
      <c r="E3392" s="1" t="s">
        <v>33</v>
      </c>
      <c r="F3392">
        <v>37.976280000000003</v>
      </c>
      <c r="G3392">
        <v>23.729030000000002</v>
      </c>
      <c r="H3392" s="1" t="s">
        <v>22</v>
      </c>
      <c r="I3392">
        <v>95</v>
      </c>
      <c r="J3392">
        <v>1</v>
      </c>
      <c r="K3392">
        <v>39</v>
      </c>
      <c r="L3392" s="2">
        <v>44507</v>
      </c>
      <c r="M3392">
        <v>0.98</v>
      </c>
      <c r="N3392">
        <v>74</v>
      </c>
      <c r="O3392">
        <v>356</v>
      </c>
      <c r="P3392">
        <v>17</v>
      </c>
      <c r="Q3392" s="1" t="s">
        <v>14269</v>
      </c>
      <c r="R3392">
        <v>2021</v>
      </c>
      <c r="S3392" s="1" t="s">
        <v>25</v>
      </c>
    </row>
    <row r="3393" spans="1:19" x14ac:dyDescent="0.35">
      <c r="A3393">
        <v>27246305</v>
      </c>
      <c r="B3393" s="1" t="s">
        <v>4668</v>
      </c>
      <c r="C3393">
        <v>205209765</v>
      </c>
      <c r="D3393" s="1" t="s">
        <v>268</v>
      </c>
      <c r="E3393" s="1" t="s">
        <v>33</v>
      </c>
      <c r="F3393">
        <v>37.980049999999999</v>
      </c>
      <c r="G3393">
        <v>23.72531</v>
      </c>
      <c r="H3393" s="1" t="s">
        <v>1267</v>
      </c>
      <c r="I3393">
        <v>99</v>
      </c>
      <c r="J3393">
        <v>1</v>
      </c>
      <c r="K3393">
        <v>0</v>
      </c>
      <c r="L3393" s="2"/>
      <c r="N3393">
        <v>5</v>
      </c>
      <c r="O3393">
        <v>365</v>
      </c>
      <c r="P3393">
        <v>0</v>
      </c>
      <c r="Q3393" s="1" t="s">
        <v>14270</v>
      </c>
      <c r="S3393" s="1"/>
    </row>
    <row r="3394" spans="1:19" x14ac:dyDescent="0.35">
      <c r="A3394">
        <v>27246528</v>
      </c>
      <c r="B3394" s="1" t="s">
        <v>4669</v>
      </c>
      <c r="C3394">
        <v>198595015</v>
      </c>
      <c r="D3394" s="1" t="s">
        <v>268</v>
      </c>
      <c r="E3394" s="1" t="s">
        <v>68</v>
      </c>
      <c r="F3394">
        <v>37.97625</v>
      </c>
      <c r="G3394">
        <v>23.742730000000002</v>
      </c>
      <c r="H3394" s="1" t="s">
        <v>22</v>
      </c>
      <c r="I3394">
        <v>99</v>
      </c>
      <c r="J3394">
        <v>2</v>
      </c>
      <c r="K3394">
        <v>2</v>
      </c>
      <c r="L3394" s="2">
        <v>43786</v>
      </c>
      <c r="M3394">
        <v>0.06</v>
      </c>
      <c r="N3394">
        <v>5</v>
      </c>
      <c r="O3394">
        <v>322</v>
      </c>
      <c r="P3394">
        <v>0</v>
      </c>
      <c r="Q3394" s="1" t="s">
        <v>14271</v>
      </c>
      <c r="R3394">
        <v>2019</v>
      </c>
      <c r="S3394" s="1" t="s">
        <v>25</v>
      </c>
    </row>
    <row r="3395" spans="1:19" x14ac:dyDescent="0.35">
      <c r="A3395">
        <v>27246550</v>
      </c>
      <c r="B3395" s="1" t="s">
        <v>4670</v>
      </c>
      <c r="C3395">
        <v>205209765</v>
      </c>
      <c r="D3395" s="1" t="s">
        <v>268</v>
      </c>
      <c r="E3395" s="1" t="s">
        <v>33</v>
      </c>
      <c r="F3395">
        <v>37.980080000000001</v>
      </c>
      <c r="G3395">
        <v>23.72514</v>
      </c>
      <c r="H3395" s="1" t="s">
        <v>1267</v>
      </c>
      <c r="I3395">
        <v>117</v>
      </c>
      <c r="J3395">
        <v>1</v>
      </c>
      <c r="K3395">
        <v>0</v>
      </c>
      <c r="L3395" s="2"/>
      <c r="N3395">
        <v>5</v>
      </c>
      <c r="O3395">
        <v>365</v>
      </c>
      <c r="P3395">
        <v>0</v>
      </c>
      <c r="Q3395" s="1" t="s">
        <v>14270</v>
      </c>
      <c r="S3395" s="1"/>
    </row>
    <row r="3396" spans="1:19" x14ac:dyDescent="0.35">
      <c r="A3396">
        <v>27246928</v>
      </c>
      <c r="B3396" s="1" t="s">
        <v>4671</v>
      </c>
      <c r="C3396">
        <v>205209765</v>
      </c>
      <c r="D3396" s="1" t="s">
        <v>268</v>
      </c>
      <c r="E3396" s="1" t="s">
        <v>33</v>
      </c>
      <c r="F3396">
        <v>37.978619999999999</v>
      </c>
      <c r="G3396">
        <v>23.724889999999998</v>
      </c>
      <c r="H3396" s="1" t="s">
        <v>1267</v>
      </c>
      <c r="I3396">
        <v>126</v>
      </c>
      <c r="J3396">
        <v>1</v>
      </c>
      <c r="K3396">
        <v>0</v>
      </c>
      <c r="L3396" s="2"/>
      <c r="N3396">
        <v>5</v>
      </c>
      <c r="O3396">
        <v>365</v>
      </c>
      <c r="P3396">
        <v>0</v>
      </c>
      <c r="Q3396" s="1" t="s">
        <v>14270</v>
      </c>
      <c r="S3396" s="1"/>
    </row>
    <row r="3397" spans="1:19" x14ac:dyDescent="0.35">
      <c r="A3397">
        <v>27247110</v>
      </c>
      <c r="B3397" s="1" t="s">
        <v>4672</v>
      </c>
      <c r="C3397">
        <v>205209765</v>
      </c>
      <c r="D3397" s="1" t="s">
        <v>268</v>
      </c>
      <c r="E3397" s="1" t="s">
        <v>33</v>
      </c>
      <c r="F3397">
        <v>37.980409999999999</v>
      </c>
      <c r="G3397">
        <v>23.725359999999998</v>
      </c>
      <c r="H3397" s="1" t="s">
        <v>1267</v>
      </c>
      <c r="I3397">
        <v>161</v>
      </c>
      <c r="J3397">
        <v>1</v>
      </c>
      <c r="K3397">
        <v>0</v>
      </c>
      <c r="L3397" s="2"/>
      <c r="N3397">
        <v>5</v>
      </c>
      <c r="O3397">
        <v>365</v>
      </c>
      <c r="P3397">
        <v>0</v>
      </c>
      <c r="Q3397" s="1" t="s">
        <v>14270</v>
      </c>
      <c r="S3397" s="1"/>
    </row>
    <row r="3398" spans="1:19" x14ac:dyDescent="0.35">
      <c r="A3398">
        <v>27255443</v>
      </c>
      <c r="B3398" s="1" t="s">
        <v>4673</v>
      </c>
      <c r="C3398">
        <v>32371212</v>
      </c>
      <c r="D3398" s="1" t="s">
        <v>715</v>
      </c>
      <c r="E3398" s="1" t="s">
        <v>33</v>
      </c>
      <c r="F3398">
        <v>37.97775</v>
      </c>
      <c r="G3398">
        <v>23.724139999999998</v>
      </c>
      <c r="H3398" s="1" t="s">
        <v>22</v>
      </c>
      <c r="I3398">
        <v>55</v>
      </c>
      <c r="J3398">
        <v>1</v>
      </c>
      <c r="K3398">
        <v>216</v>
      </c>
      <c r="L3398" s="2">
        <v>44536</v>
      </c>
      <c r="M3398">
        <v>5.22</v>
      </c>
      <c r="N3398">
        <v>8</v>
      </c>
      <c r="O3398">
        <v>275</v>
      </c>
      <c r="P3398">
        <v>57</v>
      </c>
      <c r="Q3398" s="1" t="s">
        <v>14272</v>
      </c>
      <c r="R3398">
        <v>2021</v>
      </c>
      <c r="S3398" s="1" t="s">
        <v>27</v>
      </c>
    </row>
    <row r="3399" spans="1:19" x14ac:dyDescent="0.35">
      <c r="A3399">
        <v>27269608</v>
      </c>
      <c r="B3399" s="1" t="s">
        <v>4674</v>
      </c>
      <c r="C3399">
        <v>204406298</v>
      </c>
      <c r="D3399" s="1" t="s">
        <v>1549</v>
      </c>
      <c r="E3399" s="1" t="s">
        <v>21</v>
      </c>
      <c r="F3399">
        <v>37.987949999999998</v>
      </c>
      <c r="G3399">
        <v>23.76566</v>
      </c>
      <c r="H3399" s="1" t="s">
        <v>22</v>
      </c>
      <c r="I3399">
        <v>75</v>
      </c>
      <c r="J3399">
        <v>1</v>
      </c>
      <c r="K3399">
        <v>0</v>
      </c>
      <c r="L3399" s="2"/>
      <c r="N3399">
        <v>1</v>
      </c>
      <c r="O3399">
        <v>90</v>
      </c>
      <c r="P3399">
        <v>0</v>
      </c>
      <c r="Q3399" s="1"/>
      <c r="S3399" s="1"/>
    </row>
    <row r="3400" spans="1:19" x14ac:dyDescent="0.35">
      <c r="A3400">
        <v>27275877</v>
      </c>
      <c r="B3400" s="1" t="s">
        <v>4675</v>
      </c>
      <c r="C3400">
        <v>14184069</v>
      </c>
      <c r="D3400" s="1" t="s">
        <v>757</v>
      </c>
      <c r="E3400" s="1" t="s">
        <v>33</v>
      </c>
      <c r="F3400">
        <v>37.982329999999997</v>
      </c>
      <c r="G3400">
        <v>23.7257</v>
      </c>
      <c r="H3400" s="1" t="s">
        <v>22</v>
      </c>
      <c r="I3400">
        <v>58</v>
      </c>
      <c r="J3400">
        <v>1</v>
      </c>
      <c r="K3400">
        <v>198</v>
      </c>
      <c r="L3400" s="2">
        <v>44528</v>
      </c>
      <c r="M3400">
        <v>4.78</v>
      </c>
      <c r="N3400">
        <v>9</v>
      </c>
      <c r="O3400">
        <v>342</v>
      </c>
      <c r="P3400">
        <v>48</v>
      </c>
      <c r="Q3400" s="1" t="s">
        <v>14273</v>
      </c>
      <c r="R3400">
        <v>2021</v>
      </c>
      <c r="S3400" s="1" t="s">
        <v>25</v>
      </c>
    </row>
    <row r="3401" spans="1:19" x14ac:dyDescent="0.35">
      <c r="A3401">
        <v>27276519</v>
      </c>
      <c r="B3401" s="1" t="s">
        <v>4676</v>
      </c>
      <c r="C3401">
        <v>205471745</v>
      </c>
      <c r="D3401" s="1" t="s">
        <v>622</v>
      </c>
      <c r="E3401" s="1" t="s">
        <v>347</v>
      </c>
      <c r="F3401">
        <v>37.989870000000003</v>
      </c>
      <c r="G3401">
        <v>23.74879</v>
      </c>
      <c r="H3401" s="1" t="s">
        <v>22</v>
      </c>
      <c r="I3401">
        <v>62</v>
      </c>
      <c r="J3401">
        <v>2</v>
      </c>
      <c r="K3401">
        <v>0</v>
      </c>
      <c r="L3401" s="2"/>
      <c r="N3401">
        <v>1</v>
      </c>
      <c r="O3401">
        <v>83</v>
      </c>
      <c r="P3401">
        <v>0</v>
      </c>
      <c r="Q3401" s="1" t="s">
        <v>14274</v>
      </c>
      <c r="S3401" s="1"/>
    </row>
    <row r="3402" spans="1:19" x14ac:dyDescent="0.35">
      <c r="A3402">
        <v>27277495</v>
      </c>
      <c r="B3402" s="1" t="s">
        <v>4677</v>
      </c>
      <c r="C3402">
        <v>205479151</v>
      </c>
      <c r="D3402" s="1" t="s">
        <v>561</v>
      </c>
      <c r="E3402" s="1" t="s">
        <v>33</v>
      </c>
      <c r="F3402">
        <v>37.977609999999999</v>
      </c>
      <c r="G3402">
        <v>23.73105</v>
      </c>
      <c r="H3402" s="1" t="s">
        <v>22</v>
      </c>
      <c r="I3402">
        <v>40</v>
      </c>
      <c r="J3402">
        <v>3</v>
      </c>
      <c r="K3402">
        <v>69</v>
      </c>
      <c r="L3402" s="2">
        <v>44415</v>
      </c>
      <c r="M3402">
        <v>1.67</v>
      </c>
      <c r="N3402">
        <v>1</v>
      </c>
      <c r="O3402">
        <v>189</v>
      </c>
      <c r="P3402">
        <v>3</v>
      </c>
      <c r="Q3402" s="1" t="s">
        <v>14275</v>
      </c>
      <c r="R3402">
        <v>2021</v>
      </c>
      <c r="S3402" s="1" t="s">
        <v>41</v>
      </c>
    </row>
    <row r="3403" spans="1:19" x14ac:dyDescent="0.35">
      <c r="A3403">
        <v>27282238</v>
      </c>
      <c r="B3403" s="1" t="s">
        <v>4678</v>
      </c>
      <c r="C3403">
        <v>13115279</v>
      </c>
      <c r="D3403" s="1" t="s">
        <v>282</v>
      </c>
      <c r="E3403" s="1" t="s">
        <v>123</v>
      </c>
      <c r="F3403">
        <v>37.973759999999999</v>
      </c>
      <c r="G3403">
        <v>23.71566</v>
      </c>
      <c r="H3403" s="1" t="s">
        <v>22</v>
      </c>
      <c r="I3403">
        <v>85</v>
      </c>
      <c r="J3403">
        <v>2</v>
      </c>
      <c r="K3403">
        <v>51</v>
      </c>
      <c r="L3403" s="2">
        <v>44489</v>
      </c>
      <c r="M3403">
        <v>1.24</v>
      </c>
      <c r="N3403">
        <v>7</v>
      </c>
      <c r="O3403">
        <v>325</v>
      </c>
      <c r="P3403">
        <v>7</v>
      </c>
      <c r="Q3403" s="1" t="s">
        <v>14276</v>
      </c>
      <c r="R3403">
        <v>2021</v>
      </c>
      <c r="S3403" s="1" t="s">
        <v>44</v>
      </c>
    </row>
    <row r="3404" spans="1:19" x14ac:dyDescent="0.35">
      <c r="A3404">
        <v>27282515</v>
      </c>
      <c r="B3404" s="1" t="s">
        <v>4679</v>
      </c>
      <c r="C3404">
        <v>5498049</v>
      </c>
      <c r="D3404" s="1" t="s">
        <v>4680</v>
      </c>
      <c r="E3404" s="1" t="s">
        <v>135</v>
      </c>
      <c r="F3404">
        <v>37.968870000000003</v>
      </c>
      <c r="G3404">
        <v>23.729869999999998</v>
      </c>
      <c r="H3404" s="1" t="s">
        <v>22</v>
      </c>
      <c r="I3404">
        <v>55</v>
      </c>
      <c r="J3404">
        <v>1</v>
      </c>
      <c r="K3404">
        <v>81</v>
      </c>
      <c r="L3404" s="2">
        <v>44500</v>
      </c>
      <c r="M3404">
        <v>1.98</v>
      </c>
      <c r="N3404">
        <v>2</v>
      </c>
      <c r="O3404">
        <v>235</v>
      </c>
      <c r="P3404">
        <v>35</v>
      </c>
      <c r="Q3404" s="1" t="s">
        <v>14277</v>
      </c>
      <c r="R3404">
        <v>2021</v>
      </c>
      <c r="S3404" s="1" t="s">
        <v>44</v>
      </c>
    </row>
    <row r="3405" spans="1:19" x14ac:dyDescent="0.35">
      <c r="A3405">
        <v>27284094</v>
      </c>
      <c r="B3405" s="1" t="s">
        <v>4681</v>
      </c>
      <c r="C3405">
        <v>93001098</v>
      </c>
      <c r="D3405" s="1" t="s">
        <v>4682</v>
      </c>
      <c r="E3405" s="1" t="s">
        <v>74</v>
      </c>
      <c r="F3405">
        <v>37.990519999999997</v>
      </c>
      <c r="G3405">
        <v>23.737480000000001</v>
      </c>
      <c r="H3405" s="1" t="s">
        <v>22</v>
      </c>
      <c r="I3405">
        <v>32</v>
      </c>
      <c r="J3405">
        <v>3</v>
      </c>
      <c r="K3405">
        <v>210</v>
      </c>
      <c r="L3405" s="2">
        <v>44545</v>
      </c>
      <c r="M3405">
        <v>5.1100000000000003</v>
      </c>
      <c r="N3405">
        <v>5</v>
      </c>
      <c r="O3405">
        <v>360</v>
      </c>
      <c r="P3405">
        <v>42</v>
      </c>
      <c r="Q3405" s="1" t="s">
        <v>14278</v>
      </c>
      <c r="R3405">
        <v>2021</v>
      </c>
      <c r="S3405" s="1" t="s">
        <v>27</v>
      </c>
    </row>
    <row r="3406" spans="1:19" x14ac:dyDescent="0.35">
      <c r="A3406">
        <v>27286176</v>
      </c>
      <c r="B3406" s="1" t="s">
        <v>4683</v>
      </c>
      <c r="C3406">
        <v>13115279</v>
      </c>
      <c r="D3406" s="1" t="s">
        <v>282</v>
      </c>
      <c r="E3406" s="1" t="s">
        <v>156</v>
      </c>
      <c r="F3406">
        <v>37.973179999999999</v>
      </c>
      <c r="G3406">
        <v>23.713750000000001</v>
      </c>
      <c r="H3406" s="1" t="s">
        <v>22</v>
      </c>
      <c r="I3406">
        <v>65</v>
      </c>
      <c r="J3406">
        <v>2</v>
      </c>
      <c r="K3406">
        <v>27</v>
      </c>
      <c r="L3406" s="2">
        <v>44406</v>
      </c>
      <c r="M3406">
        <v>0.65</v>
      </c>
      <c r="N3406">
        <v>7</v>
      </c>
      <c r="O3406">
        <v>289</v>
      </c>
      <c r="P3406">
        <v>2</v>
      </c>
      <c r="Q3406" s="1" t="s">
        <v>14279</v>
      </c>
      <c r="R3406">
        <v>2021</v>
      </c>
      <c r="S3406" s="1" t="s">
        <v>57</v>
      </c>
    </row>
    <row r="3407" spans="1:19" x14ac:dyDescent="0.35">
      <c r="A3407">
        <v>27293198</v>
      </c>
      <c r="B3407" s="1" t="s">
        <v>4684</v>
      </c>
      <c r="C3407">
        <v>50287496</v>
      </c>
      <c r="D3407" s="1" t="s">
        <v>104</v>
      </c>
      <c r="E3407" s="1" t="s">
        <v>186</v>
      </c>
      <c r="F3407">
        <v>37.95805</v>
      </c>
      <c r="G3407">
        <v>23.724879999999999</v>
      </c>
      <c r="H3407" s="1" t="s">
        <v>37</v>
      </c>
      <c r="I3407">
        <v>19</v>
      </c>
      <c r="J3407">
        <v>1</v>
      </c>
      <c r="K3407">
        <v>37</v>
      </c>
      <c r="L3407" s="2">
        <v>44466</v>
      </c>
      <c r="M3407">
        <v>1.3</v>
      </c>
      <c r="N3407">
        <v>4</v>
      </c>
      <c r="O3407">
        <v>297</v>
      </c>
      <c r="P3407">
        <v>9</v>
      </c>
      <c r="Q3407" s="1"/>
      <c r="R3407">
        <v>2021</v>
      </c>
      <c r="S3407" s="1" t="s">
        <v>23</v>
      </c>
    </row>
    <row r="3408" spans="1:19" x14ac:dyDescent="0.35">
      <c r="A3408">
        <v>27294421</v>
      </c>
      <c r="B3408" s="1" t="s">
        <v>4685</v>
      </c>
      <c r="C3408">
        <v>50287496</v>
      </c>
      <c r="D3408" s="1" t="s">
        <v>104</v>
      </c>
      <c r="E3408" s="1" t="s">
        <v>186</v>
      </c>
      <c r="F3408">
        <v>37.956420000000001</v>
      </c>
      <c r="G3408">
        <v>23.723939999999999</v>
      </c>
      <c r="H3408" s="1" t="s">
        <v>37</v>
      </c>
      <c r="I3408">
        <v>16</v>
      </c>
      <c r="J3408">
        <v>4</v>
      </c>
      <c r="K3408">
        <v>25</v>
      </c>
      <c r="L3408" s="2">
        <v>44423</v>
      </c>
      <c r="M3408">
        <v>0.61</v>
      </c>
      <c r="N3408">
        <v>4</v>
      </c>
      <c r="O3408">
        <v>175</v>
      </c>
      <c r="P3408">
        <v>3</v>
      </c>
      <c r="Q3408" s="1"/>
      <c r="R3408">
        <v>2021</v>
      </c>
      <c r="S3408" s="1" t="s">
        <v>41</v>
      </c>
    </row>
    <row r="3409" spans="1:19" x14ac:dyDescent="0.35">
      <c r="A3409">
        <v>27299664</v>
      </c>
      <c r="B3409" s="1" t="s">
        <v>4686</v>
      </c>
      <c r="C3409">
        <v>205667268</v>
      </c>
      <c r="D3409" s="1" t="s">
        <v>3479</v>
      </c>
      <c r="E3409" s="1" t="s">
        <v>156</v>
      </c>
      <c r="F3409">
        <v>37.968089999999997</v>
      </c>
      <c r="G3409">
        <v>23.710760000000001</v>
      </c>
      <c r="H3409" s="1" t="s">
        <v>22</v>
      </c>
      <c r="I3409">
        <v>60</v>
      </c>
      <c r="J3409">
        <v>2</v>
      </c>
      <c r="K3409">
        <v>12</v>
      </c>
      <c r="L3409" s="2">
        <v>43701</v>
      </c>
      <c r="M3409">
        <v>0.31</v>
      </c>
      <c r="N3409">
        <v>1</v>
      </c>
      <c r="O3409">
        <v>1</v>
      </c>
      <c r="P3409">
        <v>0</v>
      </c>
      <c r="Q3409" s="1" t="s">
        <v>14280</v>
      </c>
      <c r="R3409">
        <v>2019</v>
      </c>
      <c r="S3409" s="1" t="s">
        <v>41</v>
      </c>
    </row>
    <row r="3410" spans="1:19" x14ac:dyDescent="0.35">
      <c r="A3410">
        <v>27303515</v>
      </c>
      <c r="B3410" s="1" t="s">
        <v>4687</v>
      </c>
      <c r="C3410">
        <v>50287496</v>
      </c>
      <c r="D3410" s="1" t="s">
        <v>104</v>
      </c>
      <c r="E3410" s="1" t="s">
        <v>186</v>
      </c>
      <c r="F3410">
        <v>37.95843</v>
      </c>
      <c r="G3410">
        <v>23.724499999999999</v>
      </c>
      <c r="H3410" s="1" t="s">
        <v>37</v>
      </c>
      <c r="I3410">
        <v>19</v>
      </c>
      <c r="J3410">
        <v>2</v>
      </c>
      <c r="K3410">
        <v>21</v>
      </c>
      <c r="L3410" s="2">
        <v>44461</v>
      </c>
      <c r="M3410">
        <v>0.51</v>
      </c>
      <c r="N3410">
        <v>4</v>
      </c>
      <c r="O3410">
        <v>175</v>
      </c>
      <c r="P3410">
        <v>5</v>
      </c>
      <c r="Q3410" s="1"/>
      <c r="R3410">
        <v>2021</v>
      </c>
      <c r="S3410" s="1" t="s">
        <v>23</v>
      </c>
    </row>
    <row r="3411" spans="1:19" x14ac:dyDescent="0.35">
      <c r="A3411">
        <v>27306574</v>
      </c>
      <c r="B3411" s="1" t="s">
        <v>4688</v>
      </c>
      <c r="C3411">
        <v>53402784</v>
      </c>
      <c r="D3411" s="1" t="s">
        <v>559</v>
      </c>
      <c r="E3411" s="1" t="s">
        <v>33</v>
      </c>
      <c r="F3411">
        <v>37.982129999999998</v>
      </c>
      <c r="G3411">
        <v>23.72664</v>
      </c>
      <c r="H3411" s="1" t="s">
        <v>37</v>
      </c>
      <c r="I3411">
        <v>25</v>
      </c>
      <c r="J3411">
        <v>1</v>
      </c>
      <c r="K3411">
        <v>5</v>
      </c>
      <c r="L3411" s="2">
        <v>44492</v>
      </c>
      <c r="M3411">
        <v>0.12</v>
      </c>
      <c r="N3411">
        <v>6</v>
      </c>
      <c r="O3411">
        <v>334</v>
      </c>
      <c r="P3411">
        <v>2</v>
      </c>
      <c r="Q3411" s="1" t="s">
        <v>14281</v>
      </c>
      <c r="R3411">
        <v>2021</v>
      </c>
      <c r="S3411" s="1" t="s">
        <v>44</v>
      </c>
    </row>
    <row r="3412" spans="1:19" x14ac:dyDescent="0.35">
      <c r="A3412">
        <v>27306807</v>
      </c>
      <c r="B3412" s="1" t="s">
        <v>4689</v>
      </c>
      <c r="C3412">
        <v>53402784</v>
      </c>
      <c r="D3412" s="1" t="s">
        <v>559</v>
      </c>
      <c r="E3412" s="1" t="s">
        <v>33</v>
      </c>
      <c r="F3412">
        <v>37.982129999999998</v>
      </c>
      <c r="G3412">
        <v>23.72664</v>
      </c>
      <c r="H3412" s="1" t="s">
        <v>37</v>
      </c>
      <c r="I3412">
        <v>39</v>
      </c>
      <c r="J3412">
        <v>1</v>
      </c>
      <c r="K3412">
        <v>1</v>
      </c>
      <c r="L3412" s="2">
        <v>43328</v>
      </c>
      <c r="M3412">
        <v>0.02</v>
      </c>
      <c r="N3412">
        <v>6</v>
      </c>
      <c r="O3412">
        <v>338</v>
      </c>
      <c r="P3412">
        <v>0</v>
      </c>
      <c r="Q3412" s="1" t="s">
        <v>14281</v>
      </c>
      <c r="R3412">
        <v>2018</v>
      </c>
      <c r="S3412" s="1" t="s">
        <v>41</v>
      </c>
    </row>
    <row r="3413" spans="1:19" x14ac:dyDescent="0.35">
      <c r="A3413">
        <v>27307616</v>
      </c>
      <c r="B3413" s="1" t="s">
        <v>4690</v>
      </c>
      <c r="C3413">
        <v>21350311</v>
      </c>
      <c r="D3413" s="1" t="s">
        <v>4691</v>
      </c>
      <c r="E3413" s="1" t="s">
        <v>33</v>
      </c>
      <c r="F3413">
        <v>37.979570000000002</v>
      </c>
      <c r="G3413">
        <v>23.727550000000001</v>
      </c>
      <c r="H3413" s="1" t="s">
        <v>22</v>
      </c>
      <c r="I3413">
        <v>55</v>
      </c>
      <c r="J3413">
        <v>2</v>
      </c>
      <c r="K3413">
        <v>34</v>
      </c>
      <c r="L3413" s="2">
        <v>44413</v>
      </c>
      <c r="M3413">
        <v>0.97</v>
      </c>
      <c r="N3413">
        <v>1</v>
      </c>
      <c r="O3413">
        <v>0</v>
      </c>
      <c r="P3413">
        <v>3</v>
      </c>
      <c r="Q3413" s="1" t="s">
        <v>14282</v>
      </c>
      <c r="R3413">
        <v>2021</v>
      </c>
      <c r="S3413" s="1" t="s">
        <v>41</v>
      </c>
    </row>
    <row r="3414" spans="1:19" x14ac:dyDescent="0.35">
      <c r="A3414">
        <v>27309619</v>
      </c>
      <c r="B3414" s="1" t="s">
        <v>4692</v>
      </c>
      <c r="C3414">
        <v>53402784</v>
      </c>
      <c r="D3414" s="1" t="s">
        <v>559</v>
      </c>
      <c r="E3414" s="1" t="s">
        <v>33</v>
      </c>
      <c r="F3414">
        <v>37.981870000000001</v>
      </c>
      <c r="G3414">
        <v>23.725460000000002</v>
      </c>
      <c r="H3414" s="1" t="s">
        <v>37</v>
      </c>
      <c r="I3414">
        <v>23</v>
      </c>
      <c r="J3414">
        <v>1</v>
      </c>
      <c r="K3414">
        <v>4</v>
      </c>
      <c r="L3414" s="2">
        <v>44538</v>
      </c>
      <c r="M3414">
        <v>0.43</v>
      </c>
      <c r="N3414">
        <v>6</v>
      </c>
      <c r="O3414">
        <v>343</v>
      </c>
      <c r="P3414">
        <v>4</v>
      </c>
      <c r="Q3414" s="1" t="s">
        <v>14281</v>
      </c>
      <c r="R3414">
        <v>2021</v>
      </c>
      <c r="S3414" s="1" t="s">
        <v>27</v>
      </c>
    </row>
    <row r="3415" spans="1:19" x14ac:dyDescent="0.35">
      <c r="A3415">
        <v>27314739</v>
      </c>
      <c r="B3415" s="1" t="s">
        <v>4693</v>
      </c>
      <c r="C3415">
        <v>205802264</v>
      </c>
      <c r="D3415" s="1" t="s">
        <v>4694</v>
      </c>
      <c r="E3415" s="1" t="s">
        <v>123</v>
      </c>
      <c r="F3415">
        <v>37.977879999999999</v>
      </c>
      <c r="G3415">
        <v>23.72242</v>
      </c>
      <c r="H3415" s="1" t="s">
        <v>22</v>
      </c>
      <c r="I3415">
        <v>66</v>
      </c>
      <c r="J3415">
        <v>1</v>
      </c>
      <c r="K3415">
        <v>0</v>
      </c>
      <c r="L3415" s="2"/>
      <c r="N3415">
        <v>1</v>
      </c>
      <c r="O3415">
        <v>0</v>
      </c>
      <c r="P3415">
        <v>0</v>
      </c>
      <c r="Q3415" s="1"/>
      <c r="S3415" s="1"/>
    </row>
    <row r="3416" spans="1:19" x14ac:dyDescent="0.35">
      <c r="A3416">
        <v>27318970</v>
      </c>
      <c r="B3416" s="1" t="s">
        <v>4695</v>
      </c>
      <c r="C3416">
        <v>31290848</v>
      </c>
      <c r="D3416" s="1" t="s">
        <v>665</v>
      </c>
      <c r="E3416" s="1" t="s">
        <v>33</v>
      </c>
      <c r="F3416">
        <v>37.972881000000001</v>
      </c>
      <c r="G3416">
        <v>23.731676</v>
      </c>
      <c r="H3416" s="1" t="s">
        <v>22</v>
      </c>
      <c r="I3416">
        <v>34</v>
      </c>
      <c r="J3416">
        <v>2</v>
      </c>
      <c r="K3416">
        <v>128</v>
      </c>
      <c r="L3416" s="2">
        <v>44543</v>
      </c>
      <c r="M3416">
        <v>3.17</v>
      </c>
      <c r="N3416">
        <v>16</v>
      </c>
      <c r="O3416">
        <v>353</v>
      </c>
      <c r="P3416">
        <v>30</v>
      </c>
      <c r="Q3416" s="1" t="s">
        <v>14283</v>
      </c>
      <c r="R3416">
        <v>2021</v>
      </c>
      <c r="S3416" s="1" t="s">
        <v>27</v>
      </c>
    </row>
    <row r="3417" spans="1:19" x14ac:dyDescent="0.35">
      <c r="A3417">
        <v>27321776</v>
      </c>
      <c r="B3417" s="1" t="s">
        <v>4696</v>
      </c>
      <c r="C3417">
        <v>204422351</v>
      </c>
      <c r="D3417" s="1" t="s">
        <v>79</v>
      </c>
      <c r="E3417" s="1" t="s">
        <v>105</v>
      </c>
      <c r="F3417">
        <v>38.001579999999997</v>
      </c>
      <c r="G3417">
        <v>23.729369999999999</v>
      </c>
      <c r="H3417" s="1" t="s">
        <v>22</v>
      </c>
      <c r="I3417">
        <v>27</v>
      </c>
      <c r="J3417">
        <v>2</v>
      </c>
      <c r="K3417">
        <v>29</v>
      </c>
      <c r="L3417" s="2">
        <v>44509</v>
      </c>
      <c r="M3417">
        <v>0.71</v>
      </c>
      <c r="N3417">
        <v>1</v>
      </c>
      <c r="O3417">
        <v>0</v>
      </c>
      <c r="P3417">
        <v>6</v>
      </c>
      <c r="Q3417" s="1" t="s">
        <v>14284</v>
      </c>
      <c r="R3417">
        <v>2021</v>
      </c>
      <c r="S3417" s="1" t="s">
        <v>25</v>
      </c>
    </row>
    <row r="3418" spans="1:19" x14ac:dyDescent="0.35">
      <c r="A3418">
        <v>27328770</v>
      </c>
      <c r="B3418" s="1" t="s">
        <v>4697</v>
      </c>
      <c r="C3418">
        <v>8703008</v>
      </c>
      <c r="D3418" s="1" t="s">
        <v>330</v>
      </c>
      <c r="E3418" s="1" t="s">
        <v>74</v>
      </c>
      <c r="F3418">
        <v>37.988444999999999</v>
      </c>
      <c r="G3418">
        <v>23.746400999999999</v>
      </c>
      <c r="H3418" s="1" t="s">
        <v>22</v>
      </c>
      <c r="I3418">
        <v>30</v>
      </c>
      <c r="J3418">
        <v>2</v>
      </c>
      <c r="K3418">
        <v>1</v>
      </c>
      <c r="L3418" s="2">
        <v>43598</v>
      </c>
      <c r="M3418">
        <v>0.03</v>
      </c>
      <c r="N3418">
        <v>3</v>
      </c>
      <c r="O3418">
        <v>348</v>
      </c>
      <c r="P3418">
        <v>0</v>
      </c>
      <c r="Q3418" s="1" t="s">
        <v>14285</v>
      </c>
      <c r="R3418">
        <v>2019</v>
      </c>
      <c r="S3418" s="1" t="s">
        <v>90</v>
      </c>
    </row>
    <row r="3419" spans="1:19" x14ac:dyDescent="0.35">
      <c r="A3419">
        <v>27331321</v>
      </c>
      <c r="B3419" s="1" t="s">
        <v>4698</v>
      </c>
      <c r="C3419">
        <v>2718115</v>
      </c>
      <c r="D3419" s="1" t="s">
        <v>736</v>
      </c>
      <c r="E3419" s="1" t="s">
        <v>186</v>
      </c>
      <c r="F3419">
        <v>37.962699999999998</v>
      </c>
      <c r="G3419">
        <v>23.72711</v>
      </c>
      <c r="H3419" s="1" t="s">
        <v>22</v>
      </c>
      <c r="I3419">
        <v>80</v>
      </c>
      <c r="J3419">
        <v>2</v>
      </c>
      <c r="K3419">
        <v>37</v>
      </c>
      <c r="L3419" s="2">
        <v>44517</v>
      </c>
      <c r="M3419">
        <v>0.91</v>
      </c>
      <c r="N3419">
        <v>24</v>
      </c>
      <c r="O3419">
        <v>355</v>
      </c>
      <c r="P3419">
        <v>12</v>
      </c>
      <c r="Q3419" s="1" t="s">
        <v>14286</v>
      </c>
      <c r="R3419">
        <v>2021</v>
      </c>
      <c r="S3419" s="1" t="s">
        <v>25</v>
      </c>
    </row>
    <row r="3420" spans="1:19" x14ac:dyDescent="0.35">
      <c r="A3420">
        <v>27333708</v>
      </c>
      <c r="B3420" s="1" t="s">
        <v>4699</v>
      </c>
      <c r="C3420">
        <v>205970862</v>
      </c>
      <c r="D3420" s="1" t="s">
        <v>4700</v>
      </c>
      <c r="E3420" s="1" t="s">
        <v>135</v>
      </c>
      <c r="F3420">
        <v>37.96519</v>
      </c>
      <c r="G3420">
        <v>23.723890000000001</v>
      </c>
      <c r="H3420" s="1" t="s">
        <v>22</v>
      </c>
      <c r="I3420">
        <v>38</v>
      </c>
      <c r="J3420">
        <v>2</v>
      </c>
      <c r="K3420">
        <v>38</v>
      </c>
      <c r="L3420" s="2">
        <v>44529</v>
      </c>
      <c r="M3420">
        <v>0.95</v>
      </c>
      <c r="N3420">
        <v>1</v>
      </c>
      <c r="O3420">
        <v>179</v>
      </c>
      <c r="P3420">
        <v>22</v>
      </c>
      <c r="Q3420" s="1" t="s">
        <v>14287</v>
      </c>
      <c r="R3420">
        <v>2021</v>
      </c>
      <c r="S3420" s="1" t="s">
        <v>25</v>
      </c>
    </row>
    <row r="3421" spans="1:19" x14ac:dyDescent="0.35">
      <c r="A3421">
        <v>27350065</v>
      </c>
      <c r="B3421" s="1" t="s">
        <v>4701</v>
      </c>
      <c r="C3421">
        <v>11729294</v>
      </c>
      <c r="D3421" s="1" t="s">
        <v>559</v>
      </c>
      <c r="E3421" s="1" t="s">
        <v>186</v>
      </c>
      <c r="F3421">
        <v>37.962159999999997</v>
      </c>
      <c r="G3421">
        <v>23.734829999999999</v>
      </c>
      <c r="H3421" s="1" t="s">
        <v>22</v>
      </c>
      <c r="I3421">
        <v>80</v>
      </c>
      <c r="J3421">
        <v>5</v>
      </c>
      <c r="K3421">
        <v>0</v>
      </c>
      <c r="L3421" s="2"/>
      <c r="N3421">
        <v>1</v>
      </c>
      <c r="O3421">
        <v>365</v>
      </c>
      <c r="P3421">
        <v>0</v>
      </c>
      <c r="Q3421" s="1" t="s">
        <v>14288</v>
      </c>
      <c r="S3421" s="1"/>
    </row>
    <row r="3422" spans="1:19" x14ac:dyDescent="0.35">
      <c r="A3422">
        <v>27350589</v>
      </c>
      <c r="B3422" s="1" t="s">
        <v>4702</v>
      </c>
      <c r="C3422">
        <v>5498049</v>
      </c>
      <c r="D3422" s="1" t="s">
        <v>4680</v>
      </c>
      <c r="E3422" s="1" t="s">
        <v>274</v>
      </c>
      <c r="F3422">
        <v>37.968530000000001</v>
      </c>
      <c r="G3422">
        <v>23.731539999999999</v>
      </c>
      <c r="H3422" s="1" t="s">
        <v>22</v>
      </c>
      <c r="I3422">
        <v>40</v>
      </c>
      <c r="J3422">
        <v>1</v>
      </c>
      <c r="K3422">
        <v>144</v>
      </c>
      <c r="L3422" s="2">
        <v>44527</v>
      </c>
      <c r="M3422">
        <v>3.51</v>
      </c>
      <c r="N3422">
        <v>2</v>
      </c>
      <c r="O3422">
        <v>356</v>
      </c>
      <c r="P3422">
        <v>15</v>
      </c>
      <c r="Q3422" s="1" t="s">
        <v>14289</v>
      </c>
      <c r="R3422">
        <v>2021</v>
      </c>
      <c r="S3422" s="1" t="s">
        <v>25</v>
      </c>
    </row>
    <row r="3423" spans="1:19" x14ac:dyDescent="0.35">
      <c r="A3423">
        <v>27353598</v>
      </c>
      <c r="B3423" s="1" t="s">
        <v>4703</v>
      </c>
      <c r="C3423">
        <v>49345790</v>
      </c>
      <c r="D3423" s="1" t="s">
        <v>4589</v>
      </c>
      <c r="E3423" s="1" t="s">
        <v>74</v>
      </c>
      <c r="F3423">
        <v>37.982700000000001</v>
      </c>
      <c r="G3423">
        <v>23.73686</v>
      </c>
      <c r="H3423" s="1" t="s">
        <v>22</v>
      </c>
      <c r="I3423">
        <v>50</v>
      </c>
      <c r="J3423">
        <v>2</v>
      </c>
      <c r="K3423">
        <v>2</v>
      </c>
      <c r="L3423" s="2">
        <v>43619</v>
      </c>
      <c r="M3423">
        <v>0.05</v>
      </c>
      <c r="N3423">
        <v>2</v>
      </c>
      <c r="O3423">
        <v>180</v>
      </c>
      <c r="P3423">
        <v>0</v>
      </c>
      <c r="Q3423" s="1" t="s">
        <v>14290</v>
      </c>
      <c r="R3423">
        <v>2019</v>
      </c>
      <c r="S3423" s="1" t="s">
        <v>113</v>
      </c>
    </row>
    <row r="3424" spans="1:19" x14ac:dyDescent="0.35">
      <c r="A3424">
        <v>27354601</v>
      </c>
      <c r="B3424" s="1" t="s">
        <v>4704</v>
      </c>
      <c r="C3424">
        <v>206139244</v>
      </c>
      <c r="D3424" s="1" t="s">
        <v>4275</v>
      </c>
      <c r="E3424" s="1" t="s">
        <v>74</v>
      </c>
      <c r="F3424">
        <v>37.985239999999997</v>
      </c>
      <c r="G3424">
        <v>23.734909999999999</v>
      </c>
      <c r="H3424" s="1" t="s">
        <v>22</v>
      </c>
      <c r="I3424">
        <v>55</v>
      </c>
      <c r="J3424">
        <v>2</v>
      </c>
      <c r="K3424">
        <v>1</v>
      </c>
      <c r="L3424" s="2">
        <v>43372</v>
      </c>
      <c r="M3424">
        <v>0.03</v>
      </c>
      <c r="N3424">
        <v>1</v>
      </c>
      <c r="O3424">
        <v>0</v>
      </c>
      <c r="P3424">
        <v>0</v>
      </c>
      <c r="Q3424" s="1" t="s">
        <v>14291</v>
      </c>
      <c r="R3424">
        <v>2018</v>
      </c>
      <c r="S3424" s="1" t="s">
        <v>23</v>
      </c>
    </row>
    <row r="3425" spans="1:19" x14ac:dyDescent="0.35">
      <c r="A3425">
        <v>27354790</v>
      </c>
      <c r="B3425" s="1" t="s">
        <v>4705</v>
      </c>
      <c r="C3425">
        <v>7205522</v>
      </c>
      <c r="D3425" s="1" t="s">
        <v>4706</v>
      </c>
      <c r="E3425" s="1" t="s">
        <v>54</v>
      </c>
      <c r="F3425">
        <v>37.967010000000002</v>
      </c>
      <c r="G3425">
        <v>23.74362</v>
      </c>
      <c r="H3425" s="1" t="s">
        <v>22</v>
      </c>
      <c r="I3425">
        <v>37</v>
      </c>
      <c r="J3425">
        <v>2</v>
      </c>
      <c r="K3425">
        <v>2</v>
      </c>
      <c r="L3425" s="2">
        <v>43374</v>
      </c>
      <c r="M3425">
        <v>0.05</v>
      </c>
      <c r="N3425">
        <v>1</v>
      </c>
      <c r="O3425">
        <v>0</v>
      </c>
      <c r="P3425">
        <v>0</v>
      </c>
      <c r="Q3425" s="1" t="s">
        <v>14292</v>
      </c>
      <c r="R3425">
        <v>2018</v>
      </c>
      <c r="S3425" s="1" t="s">
        <v>44</v>
      </c>
    </row>
    <row r="3426" spans="1:19" x14ac:dyDescent="0.35">
      <c r="A3426">
        <v>27360275</v>
      </c>
      <c r="B3426" s="1" t="s">
        <v>4707</v>
      </c>
      <c r="C3426">
        <v>45363606</v>
      </c>
      <c r="D3426" s="1" t="s">
        <v>249</v>
      </c>
      <c r="E3426" s="1" t="s">
        <v>135</v>
      </c>
      <c r="F3426">
        <v>37.9636</v>
      </c>
      <c r="G3426">
        <v>23.72024</v>
      </c>
      <c r="H3426" s="1" t="s">
        <v>22</v>
      </c>
      <c r="I3426">
        <v>73</v>
      </c>
      <c r="J3426">
        <v>7</v>
      </c>
      <c r="K3426">
        <v>54</v>
      </c>
      <c r="L3426" s="2">
        <v>44123</v>
      </c>
      <c r="M3426">
        <v>1.32</v>
      </c>
      <c r="N3426">
        <v>1</v>
      </c>
      <c r="O3426">
        <v>26</v>
      </c>
      <c r="P3426">
        <v>0</v>
      </c>
      <c r="Q3426" s="1" t="s">
        <v>14293</v>
      </c>
      <c r="R3426">
        <v>2020</v>
      </c>
      <c r="S3426" s="1" t="s">
        <v>44</v>
      </c>
    </row>
    <row r="3427" spans="1:19" x14ac:dyDescent="0.35">
      <c r="A3427">
        <v>27360515</v>
      </c>
      <c r="B3427" s="1" t="s">
        <v>4708</v>
      </c>
      <c r="C3427">
        <v>206183611</v>
      </c>
      <c r="D3427" s="1" t="s">
        <v>4709</v>
      </c>
      <c r="E3427" s="1" t="s">
        <v>74</v>
      </c>
      <c r="F3427">
        <v>37.990049999999997</v>
      </c>
      <c r="G3427">
        <v>23.737850000000002</v>
      </c>
      <c r="H3427" s="1" t="s">
        <v>22</v>
      </c>
      <c r="I3427">
        <v>54</v>
      </c>
      <c r="J3427">
        <v>3</v>
      </c>
      <c r="K3427">
        <v>89</v>
      </c>
      <c r="L3427" s="2">
        <v>44509</v>
      </c>
      <c r="M3427">
        <v>2.1800000000000002</v>
      </c>
      <c r="N3427">
        <v>1</v>
      </c>
      <c r="O3427">
        <v>111</v>
      </c>
      <c r="P3427">
        <v>8</v>
      </c>
      <c r="Q3427" s="1" t="s">
        <v>14294</v>
      </c>
      <c r="R3427">
        <v>2021</v>
      </c>
      <c r="S3427" s="1" t="s">
        <v>25</v>
      </c>
    </row>
    <row r="3428" spans="1:19" x14ac:dyDescent="0.35">
      <c r="A3428">
        <v>27361304</v>
      </c>
      <c r="B3428" s="1" t="s">
        <v>4710</v>
      </c>
      <c r="C3428">
        <v>206191748</v>
      </c>
      <c r="D3428" s="1" t="s">
        <v>4711</v>
      </c>
      <c r="E3428" s="1" t="s">
        <v>156</v>
      </c>
      <c r="F3428">
        <v>37.973089999999999</v>
      </c>
      <c r="G3428">
        <v>23.712</v>
      </c>
      <c r="H3428" s="1" t="s">
        <v>22</v>
      </c>
      <c r="I3428">
        <v>60</v>
      </c>
      <c r="J3428">
        <v>2</v>
      </c>
      <c r="K3428">
        <v>153</v>
      </c>
      <c r="L3428" s="2">
        <v>44542</v>
      </c>
      <c r="M3428">
        <v>3.75</v>
      </c>
      <c r="N3428">
        <v>1</v>
      </c>
      <c r="O3428">
        <v>347</v>
      </c>
      <c r="P3428">
        <v>40</v>
      </c>
      <c r="Q3428" s="1" t="s">
        <v>14295</v>
      </c>
      <c r="R3428">
        <v>2021</v>
      </c>
      <c r="S3428" s="1" t="s">
        <v>27</v>
      </c>
    </row>
    <row r="3429" spans="1:19" x14ac:dyDescent="0.35">
      <c r="A3429">
        <v>27364971</v>
      </c>
      <c r="B3429" s="1" t="s">
        <v>4712</v>
      </c>
      <c r="C3429">
        <v>2091734</v>
      </c>
      <c r="D3429" s="1" t="s">
        <v>4713</v>
      </c>
      <c r="E3429" s="1" t="s">
        <v>171</v>
      </c>
      <c r="F3429">
        <v>37.982460000000003</v>
      </c>
      <c r="G3429">
        <v>23.75704</v>
      </c>
      <c r="H3429" s="1" t="s">
        <v>22</v>
      </c>
      <c r="I3429">
        <v>65</v>
      </c>
      <c r="J3429">
        <v>3</v>
      </c>
      <c r="K3429">
        <v>63</v>
      </c>
      <c r="L3429" s="2">
        <v>44524</v>
      </c>
      <c r="M3429">
        <v>1.55</v>
      </c>
      <c r="N3429">
        <v>1</v>
      </c>
      <c r="O3429">
        <v>194</v>
      </c>
      <c r="P3429">
        <v>11</v>
      </c>
      <c r="Q3429" s="1"/>
      <c r="R3429">
        <v>2021</v>
      </c>
      <c r="S3429" s="1" t="s">
        <v>25</v>
      </c>
    </row>
    <row r="3430" spans="1:19" x14ac:dyDescent="0.35">
      <c r="A3430">
        <v>27365144</v>
      </c>
      <c r="B3430" s="1" t="s">
        <v>4714</v>
      </c>
      <c r="C3430">
        <v>206223644</v>
      </c>
      <c r="D3430" s="1" t="s">
        <v>268</v>
      </c>
      <c r="E3430" s="1" t="s">
        <v>33</v>
      </c>
      <c r="F3430">
        <v>37.984859999999998</v>
      </c>
      <c r="G3430">
        <v>23.725960000000001</v>
      </c>
      <c r="H3430" s="1" t="s">
        <v>22</v>
      </c>
      <c r="I3430">
        <v>65</v>
      </c>
      <c r="J3430">
        <v>3</v>
      </c>
      <c r="K3430">
        <v>10</v>
      </c>
      <c r="L3430" s="2">
        <v>44506</v>
      </c>
      <c r="M3430">
        <v>0.24</v>
      </c>
      <c r="N3430">
        <v>1</v>
      </c>
      <c r="O3430">
        <v>344</v>
      </c>
      <c r="P3430">
        <v>6</v>
      </c>
      <c r="Q3430" s="1" t="s">
        <v>14296</v>
      </c>
      <c r="R3430">
        <v>2021</v>
      </c>
      <c r="S3430" s="1" t="s">
        <v>25</v>
      </c>
    </row>
    <row r="3431" spans="1:19" x14ac:dyDescent="0.35">
      <c r="A3431">
        <v>27377919</v>
      </c>
      <c r="B3431" s="1" t="s">
        <v>4715</v>
      </c>
      <c r="C3431">
        <v>191998729</v>
      </c>
      <c r="D3431" s="1" t="s">
        <v>4244</v>
      </c>
      <c r="E3431" s="1" t="s">
        <v>97</v>
      </c>
      <c r="F3431">
        <v>37.994840000000003</v>
      </c>
      <c r="G3431">
        <v>23.726489999999998</v>
      </c>
      <c r="H3431" s="1" t="s">
        <v>22</v>
      </c>
      <c r="I3431">
        <v>48</v>
      </c>
      <c r="J3431">
        <v>3</v>
      </c>
      <c r="K3431">
        <v>7</v>
      </c>
      <c r="L3431" s="2">
        <v>43717</v>
      </c>
      <c r="M3431">
        <v>0.17</v>
      </c>
      <c r="N3431">
        <v>2</v>
      </c>
      <c r="O3431">
        <v>0</v>
      </c>
      <c r="P3431">
        <v>0</v>
      </c>
      <c r="Q3431" s="1" t="s">
        <v>14297</v>
      </c>
      <c r="R3431">
        <v>2019</v>
      </c>
      <c r="S3431" s="1" t="s">
        <v>23</v>
      </c>
    </row>
    <row r="3432" spans="1:19" x14ac:dyDescent="0.35">
      <c r="A3432">
        <v>27385916</v>
      </c>
      <c r="B3432" s="1" t="s">
        <v>4716</v>
      </c>
      <c r="C3432">
        <v>184971311</v>
      </c>
      <c r="D3432" s="1" t="s">
        <v>559</v>
      </c>
      <c r="E3432" s="1" t="s">
        <v>186</v>
      </c>
      <c r="F3432">
        <v>37.956139999999998</v>
      </c>
      <c r="G3432">
        <v>23.716360000000002</v>
      </c>
      <c r="H3432" s="1" t="s">
        <v>22</v>
      </c>
      <c r="I3432">
        <v>130</v>
      </c>
      <c r="J3432">
        <v>1</v>
      </c>
      <c r="K3432">
        <v>28</v>
      </c>
      <c r="L3432" s="2">
        <v>44500</v>
      </c>
      <c r="M3432">
        <v>0.71</v>
      </c>
      <c r="N3432">
        <v>14</v>
      </c>
      <c r="O3432">
        <v>333</v>
      </c>
      <c r="P3432">
        <v>13</v>
      </c>
      <c r="Q3432" s="1" t="s">
        <v>14298</v>
      </c>
      <c r="R3432">
        <v>2021</v>
      </c>
      <c r="S3432" s="1" t="s">
        <v>44</v>
      </c>
    </row>
    <row r="3433" spans="1:19" x14ac:dyDescent="0.35">
      <c r="A3433">
        <v>27389393</v>
      </c>
      <c r="B3433" s="1" t="s">
        <v>4717</v>
      </c>
      <c r="C3433">
        <v>205195173</v>
      </c>
      <c r="D3433" s="1" t="s">
        <v>463</v>
      </c>
      <c r="E3433" s="1" t="s">
        <v>51</v>
      </c>
      <c r="F3433">
        <v>37.985660000000003</v>
      </c>
      <c r="G3433">
        <v>23.71658</v>
      </c>
      <c r="H3433" s="1" t="s">
        <v>22</v>
      </c>
      <c r="I3433">
        <v>40</v>
      </c>
      <c r="J3433">
        <v>1</v>
      </c>
      <c r="K3433">
        <v>88</v>
      </c>
      <c r="L3433" s="2">
        <v>44468</v>
      </c>
      <c r="M3433">
        <v>2.14</v>
      </c>
      <c r="N3433">
        <v>1</v>
      </c>
      <c r="O3433">
        <v>175</v>
      </c>
      <c r="P3433">
        <v>19</v>
      </c>
      <c r="Q3433" s="1" t="s">
        <v>14299</v>
      </c>
      <c r="R3433">
        <v>2021</v>
      </c>
      <c r="S3433" s="1" t="s">
        <v>23</v>
      </c>
    </row>
    <row r="3434" spans="1:19" x14ac:dyDescent="0.35">
      <c r="A3434">
        <v>27389454</v>
      </c>
      <c r="B3434" s="1" t="s">
        <v>4718</v>
      </c>
      <c r="C3434">
        <v>152449611</v>
      </c>
      <c r="D3434" s="1" t="s">
        <v>4719</v>
      </c>
      <c r="E3434" s="1" t="s">
        <v>68</v>
      </c>
      <c r="F3434">
        <v>37.978020000000001</v>
      </c>
      <c r="G3434">
        <v>23.75084</v>
      </c>
      <c r="H3434" s="1" t="s">
        <v>22</v>
      </c>
      <c r="I3434">
        <v>120</v>
      </c>
      <c r="J3434">
        <v>1</v>
      </c>
      <c r="K3434">
        <v>8</v>
      </c>
      <c r="L3434" s="2">
        <v>44418</v>
      </c>
      <c r="M3434">
        <v>0.2</v>
      </c>
      <c r="N3434">
        <v>18</v>
      </c>
      <c r="O3434">
        <v>359</v>
      </c>
      <c r="P3434">
        <v>2</v>
      </c>
      <c r="Q3434" s="1" t="s">
        <v>14300</v>
      </c>
      <c r="R3434">
        <v>2021</v>
      </c>
      <c r="S3434" s="1" t="s">
        <v>41</v>
      </c>
    </row>
    <row r="3435" spans="1:19" x14ac:dyDescent="0.35">
      <c r="A3435">
        <v>27389815</v>
      </c>
      <c r="B3435" s="1" t="s">
        <v>4720</v>
      </c>
      <c r="C3435">
        <v>152449611</v>
      </c>
      <c r="D3435" s="1" t="s">
        <v>4719</v>
      </c>
      <c r="E3435" s="1" t="s">
        <v>287</v>
      </c>
      <c r="F3435">
        <v>37.980460000000001</v>
      </c>
      <c r="G3435">
        <v>23.746269999999999</v>
      </c>
      <c r="H3435" s="1" t="s">
        <v>22</v>
      </c>
      <c r="I3435">
        <v>100</v>
      </c>
      <c r="J3435">
        <v>1</v>
      </c>
      <c r="K3435">
        <v>18</v>
      </c>
      <c r="L3435" s="2">
        <v>44532</v>
      </c>
      <c r="M3435">
        <v>0.44</v>
      </c>
      <c r="N3435">
        <v>18</v>
      </c>
      <c r="O3435">
        <v>349</v>
      </c>
      <c r="P3435">
        <v>7</v>
      </c>
      <c r="Q3435" s="1" t="s">
        <v>14301</v>
      </c>
      <c r="R3435">
        <v>2021</v>
      </c>
      <c r="S3435" s="1" t="s">
        <v>27</v>
      </c>
    </row>
    <row r="3436" spans="1:19" x14ac:dyDescent="0.35">
      <c r="A3436">
        <v>27391084</v>
      </c>
      <c r="B3436" s="1" t="s">
        <v>4721</v>
      </c>
      <c r="C3436">
        <v>748818</v>
      </c>
      <c r="D3436" s="1" t="s">
        <v>79</v>
      </c>
      <c r="E3436" s="1" t="s">
        <v>163</v>
      </c>
      <c r="F3436">
        <v>37.961010000000002</v>
      </c>
      <c r="G3436">
        <v>23.736229999999999</v>
      </c>
      <c r="H3436" s="1" t="s">
        <v>22</v>
      </c>
      <c r="I3436">
        <v>41</v>
      </c>
      <c r="J3436">
        <v>2</v>
      </c>
      <c r="K3436">
        <v>30</v>
      </c>
      <c r="L3436" s="2">
        <v>44500</v>
      </c>
      <c r="M3436">
        <v>0.76</v>
      </c>
      <c r="N3436">
        <v>60</v>
      </c>
      <c r="O3436">
        <v>293</v>
      </c>
      <c r="P3436">
        <v>11</v>
      </c>
      <c r="Q3436" s="1" t="s">
        <v>14302</v>
      </c>
      <c r="R3436">
        <v>2021</v>
      </c>
      <c r="S3436" s="1" t="s">
        <v>44</v>
      </c>
    </row>
    <row r="3437" spans="1:19" x14ac:dyDescent="0.35">
      <c r="A3437">
        <v>27391185</v>
      </c>
      <c r="B3437" s="1" t="s">
        <v>4722</v>
      </c>
      <c r="C3437">
        <v>748818</v>
      </c>
      <c r="D3437" s="1" t="s">
        <v>79</v>
      </c>
      <c r="E3437" s="1" t="s">
        <v>62</v>
      </c>
      <c r="F3437">
        <v>37.970619999999997</v>
      </c>
      <c r="G3437">
        <v>23.729970000000002</v>
      </c>
      <c r="H3437" s="1" t="s">
        <v>22</v>
      </c>
      <c r="I3437">
        <v>84</v>
      </c>
      <c r="J3437">
        <v>2</v>
      </c>
      <c r="K3437">
        <v>7</v>
      </c>
      <c r="L3437" s="2">
        <v>44470</v>
      </c>
      <c r="M3437">
        <v>0.22</v>
      </c>
      <c r="N3437">
        <v>60</v>
      </c>
      <c r="O3437">
        <v>0</v>
      </c>
      <c r="P3437">
        <v>5</v>
      </c>
      <c r="Q3437" s="1" t="s">
        <v>14303</v>
      </c>
      <c r="R3437">
        <v>2021</v>
      </c>
      <c r="S3437" s="1" t="s">
        <v>44</v>
      </c>
    </row>
    <row r="3438" spans="1:19" x14ac:dyDescent="0.35">
      <c r="A3438">
        <v>27391283</v>
      </c>
      <c r="B3438" s="1" t="s">
        <v>4723</v>
      </c>
      <c r="C3438">
        <v>748818</v>
      </c>
      <c r="D3438" s="1" t="s">
        <v>79</v>
      </c>
      <c r="E3438" s="1" t="s">
        <v>186</v>
      </c>
      <c r="F3438">
        <v>37.959209999999999</v>
      </c>
      <c r="G3438">
        <v>23.735399999999998</v>
      </c>
      <c r="H3438" s="1" t="s">
        <v>22</v>
      </c>
      <c r="I3438">
        <v>42</v>
      </c>
      <c r="J3438">
        <v>2</v>
      </c>
      <c r="K3438">
        <v>16</v>
      </c>
      <c r="L3438" s="2">
        <v>44519</v>
      </c>
      <c r="M3438">
        <v>0.41</v>
      </c>
      <c r="N3438">
        <v>60</v>
      </c>
      <c r="O3438">
        <v>347</v>
      </c>
      <c r="P3438">
        <v>3</v>
      </c>
      <c r="Q3438" s="1" t="s">
        <v>14304</v>
      </c>
      <c r="R3438">
        <v>2021</v>
      </c>
      <c r="S3438" s="1" t="s">
        <v>25</v>
      </c>
    </row>
    <row r="3439" spans="1:19" x14ac:dyDescent="0.35">
      <c r="A3439">
        <v>27391599</v>
      </c>
      <c r="B3439" s="1" t="s">
        <v>1978</v>
      </c>
      <c r="C3439">
        <v>206417716</v>
      </c>
      <c r="D3439" s="1" t="s">
        <v>79</v>
      </c>
      <c r="E3439" s="1" t="s">
        <v>74</v>
      </c>
      <c r="F3439">
        <v>37.989930000000001</v>
      </c>
      <c r="G3439">
        <v>23.734179999999999</v>
      </c>
      <c r="H3439" s="1" t="s">
        <v>22</v>
      </c>
      <c r="I3439">
        <v>39</v>
      </c>
      <c r="J3439">
        <v>28</v>
      </c>
      <c r="K3439">
        <v>32</v>
      </c>
      <c r="L3439" s="2">
        <v>44135</v>
      </c>
      <c r="M3439">
        <v>0.78</v>
      </c>
      <c r="N3439">
        <v>1</v>
      </c>
      <c r="O3439">
        <v>261</v>
      </c>
      <c r="P3439">
        <v>0</v>
      </c>
      <c r="Q3439" s="1"/>
      <c r="R3439">
        <v>2020</v>
      </c>
      <c r="S3439" s="1" t="s">
        <v>44</v>
      </c>
    </row>
    <row r="3440" spans="1:19" x14ac:dyDescent="0.35">
      <c r="A3440">
        <v>27392140</v>
      </c>
      <c r="B3440" s="1" t="s">
        <v>4724</v>
      </c>
      <c r="C3440">
        <v>748818</v>
      </c>
      <c r="D3440" s="1" t="s">
        <v>79</v>
      </c>
      <c r="E3440" s="1" t="s">
        <v>62</v>
      </c>
      <c r="F3440">
        <v>37.96866</v>
      </c>
      <c r="G3440">
        <v>23.72841</v>
      </c>
      <c r="H3440" s="1" t="s">
        <v>22</v>
      </c>
      <c r="I3440">
        <v>72</v>
      </c>
      <c r="J3440">
        <v>2</v>
      </c>
      <c r="K3440">
        <v>62</v>
      </c>
      <c r="L3440" s="2">
        <v>44514</v>
      </c>
      <c r="M3440">
        <v>1.56</v>
      </c>
      <c r="N3440">
        <v>60</v>
      </c>
      <c r="O3440">
        <v>343</v>
      </c>
      <c r="P3440">
        <v>13</v>
      </c>
      <c r="Q3440" s="1" t="s">
        <v>14305</v>
      </c>
      <c r="R3440">
        <v>2021</v>
      </c>
      <c r="S3440" s="1" t="s">
        <v>25</v>
      </c>
    </row>
    <row r="3441" spans="1:19" x14ac:dyDescent="0.35">
      <c r="A3441">
        <v>27412542</v>
      </c>
      <c r="B3441" s="1" t="s">
        <v>4725</v>
      </c>
      <c r="C3441">
        <v>206587569</v>
      </c>
      <c r="D3441" s="1" t="s">
        <v>2218</v>
      </c>
      <c r="E3441" s="1" t="s">
        <v>51</v>
      </c>
      <c r="F3441">
        <v>37.98854</v>
      </c>
      <c r="G3441">
        <v>23.724350000000001</v>
      </c>
      <c r="H3441" s="1" t="s">
        <v>22</v>
      </c>
      <c r="I3441">
        <v>99</v>
      </c>
      <c r="J3441">
        <v>2</v>
      </c>
      <c r="K3441">
        <v>8</v>
      </c>
      <c r="L3441" s="2">
        <v>43650</v>
      </c>
      <c r="M3441">
        <v>0.2</v>
      </c>
      <c r="N3441">
        <v>1</v>
      </c>
      <c r="O3441">
        <v>179</v>
      </c>
      <c r="P3441">
        <v>0</v>
      </c>
      <c r="Q3441" s="1" t="s">
        <v>14306</v>
      </c>
      <c r="R3441">
        <v>2019</v>
      </c>
      <c r="S3441" s="1" t="s">
        <v>57</v>
      </c>
    </row>
    <row r="3442" spans="1:19" x14ac:dyDescent="0.35">
      <c r="A3442">
        <v>27412764</v>
      </c>
      <c r="B3442" s="1" t="s">
        <v>4726</v>
      </c>
      <c r="C3442">
        <v>1167063</v>
      </c>
      <c r="D3442" s="1" t="s">
        <v>1765</v>
      </c>
      <c r="E3442" s="1" t="s">
        <v>47</v>
      </c>
      <c r="F3442">
        <v>37.973050000000001</v>
      </c>
      <c r="G3442">
        <v>23.746220000000001</v>
      </c>
      <c r="H3442" s="1" t="s">
        <v>22</v>
      </c>
      <c r="I3442">
        <v>54</v>
      </c>
      <c r="J3442">
        <v>2</v>
      </c>
      <c r="K3442">
        <v>5</v>
      </c>
      <c r="L3442" s="2">
        <v>44432</v>
      </c>
      <c r="M3442">
        <v>0.13</v>
      </c>
      <c r="N3442">
        <v>37</v>
      </c>
      <c r="O3442">
        <v>276</v>
      </c>
      <c r="P3442">
        <v>3</v>
      </c>
      <c r="Q3442" s="1" t="s">
        <v>14307</v>
      </c>
      <c r="R3442">
        <v>2021</v>
      </c>
      <c r="S3442" s="1" t="s">
        <v>41</v>
      </c>
    </row>
    <row r="3443" spans="1:19" x14ac:dyDescent="0.35">
      <c r="A3443">
        <v>27414872</v>
      </c>
      <c r="B3443" s="1" t="s">
        <v>4727</v>
      </c>
      <c r="C3443">
        <v>168071229</v>
      </c>
      <c r="D3443" s="1" t="s">
        <v>463</v>
      </c>
      <c r="E3443" s="1" t="s">
        <v>51</v>
      </c>
      <c r="F3443">
        <v>37.982590000000002</v>
      </c>
      <c r="G3443">
        <v>23.72099</v>
      </c>
      <c r="H3443" s="1" t="s">
        <v>22</v>
      </c>
      <c r="I3443">
        <v>50</v>
      </c>
      <c r="J3443">
        <v>2</v>
      </c>
      <c r="K3443">
        <v>2</v>
      </c>
      <c r="L3443" s="2">
        <v>44486</v>
      </c>
      <c r="M3443">
        <v>0.06</v>
      </c>
      <c r="N3443">
        <v>4</v>
      </c>
      <c r="O3443">
        <v>359</v>
      </c>
      <c r="P3443">
        <v>1</v>
      </c>
      <c r="Q3443" s="1" t="s">
        <v>14308</v>
      </c>
      <c r="R3443">
        <v>2021</v>
      </c>
      <c r="S3443" s="1" t="s">
        <v>44</v>
      </c>
    </row>
    <row r="3444" spans="1:19" x14ac:dyDescent="0.35">
      <c r="A3444">
        <v>27426816</v>
      </c>
      <c r="B3444" s="1" t="s">
        <v>4728</v>
      </c>
      <c r="C3444">
        <v>147148054</v>
      </c>
      <c r="D3444" s="1" t="s">
        <v>699</v>
      </c>
      <c r="E3444" s="1" t="s">
        <v>51</v>
      </c>
      <c r="F3444">
        <v>37.982010000000002</v>
      </c>
      <c r="G3444">
        <v>23.721579999999999</v>
      </c>
      <c r="H3444" s="1" t="s">
        <v>22</v>
      </c>
      <c r="I3444">
        <v>49</v>
      </c>
      <c r="J3444">
        <v>2</v>
      </c>
      <c r="K3444">
        <v>159</v>
      </c>
      <c r="L3444" s="2">
        <v>44543</v>
      </c>
      <c r="M3444">
        <v>3.91</v>
      </c>
      <c r="N3444">
        <v>9</v>
      </c>
      <c r="O3444">
        <v>308</v>
      </c>
      <c r="P3444">
        <v>42</v>
      </c>
      <c r="Q3444" s="1" t="s">
        <v>14309</v>
      </c>
      <c r="R3444">
        <v>2021</v>
      </c>
      <c r="S3444" s="1" t="s">
        <v>27</v>
      </c>
    </row>
    <row r="3445" spans="1:19" x14ac:dyDescent="0.35">
      <c r="A3445">
        <v>27443649</v>
      </c>
      <c r="B3445" s="1" t="s">
        <v>4729</v>
      </c>
      <c r="C3445">
        <v>149346682</v>
      </c>
      <c r="D3445" s="1" t="s">
        <v>3130</v>
      </c>
      <c r="E3445" s="1" t="s">
        <v>135</v>
      </c>
      <c r="F3445">
        <v>37.963380000000001</v>
      </c>
      <c r="G3445">
        <v>23.72166</v>
      </c>
      <c r="H3445" s="1" t="s">
        <v>22</v>
      </c>
      <c r="I3445">
        <v>66</v>
      </c>
      <c r="J3445">
        <v>2</v>
      </c>
      <c r="K3445">
        <v>21</v>
      </c>
      <c r="L3445" s="2">
        <v>44498</v>
      </c>
      <c r="M3445">
        <v>0.52</v>
      </c>
      <c r="N3445">
        <v>31</v>
      </c>
      <c r="O3445">
        <v>359</v>
      </c>
      <c r="P3445">
        <v>18</v>
      </c>
      <c r="Q3445" s="1" t="s">
        <v>14310</v>
      </c>
      <c r="R3445">
        <v>2021</v>
      </c>
      <c r="S3445" s="1" t="s">
        <v>44</v>
      </c>
    </row>
    <row r="3446" spans="1:19" x14ac:dyDescent="0.35">
      <c r="A3446">
        <v>27446174</v>
      </c>
      <c r="B3446" s="1" t="s">
        <v>4730</v>
      </c>
      <c r="C3446">
        <v>184532712</v>
      </c>
      <c r="D3446" s="1" t="s">
        <v>1251</v>
      </c>
      <c r="E3446" s="1" t="s">
        <v>204</v>
      </c>
      <c r="F3446">
        <v>38.013170000000002</v>
      </c>
      <c r="G3446">
        <v>23.721270000000001</v>
      </c>
      <c r="H3446" s="1" t="s">
        <v>22</v>
      </c>
      <c r="I3446">
        <v>46</v>
      </c>
      <c r="J3446">
        <v>2</v>
      </c>
      <c r="K3446">
        <v>10</v>
      </c>
      <c r="L3446" s="2">
        <v>44131</v>
      </c>
      <c r="M3446">
        <v>0.24</v>
      </c>
      <c r="N3446">
        <v>1</v>
      </c>
      <c r="O3446">
        <v>356</v>
      </c>
      <c r="P3446">
        <v>0</v>
      </c>
      <c r="Q3446" s="1" t="s">
        <v>14311</v>
      </c>
      <c r="R3446">
        <v>2020</v>
      </c>
      <c r="S3446" s="1" t="s">
        <v>44</v>
      </c>
    </row>
    <row r="3447" spans="1:19" x14ac:dyDescent="0.35">
      <c r="A3447">
        <v>27447963</v>
      </c>
      <c r="B3447" s="1" t="s">
        <v>4731</v>
      </c>
      <c r="C3447">
        <v>206838334</v>
      </c>
      <c r="D3447" s="1" t="s">
        <v>307</v>
      </c>
      <c r="E3447" s="1" t="s">
        <v>123</v>
      </c>
      <c r="F3447">
        <v>37.978050000000003</v>
      </c>
      <c r="G3447">
        <v>23.72288</v>
      </c>
      <c r="H3447" s="1" t="s">
        <v>1267</v>
      </c>
      <c r="I3447">
        <v>187</v>
      </c>
      <c r="J3447">
        <v>1</v>
      </c>
      <c r="K3447">
        <v>7</v>
      </c>
      <c r="L3447" s="2">
        <v>44141</v>
      </c>
      <c r="M3447">
        <v>0.19</v>
      </c>
      <c r="N3447">
        <v>5</v>
      </c>
      <c r="O3447">
        <v>13</v>
      </c>
      <c r="P3447">
        <v>0</v>
      </c>
      <c r="Q3447" s="1" t="s">
        <v>14312</v>
      </c>
      <c r="R3447">
        <v>2020</v>
      </c>
      <c r="S3447" s="1" t="s">
        <v>25</v>
      </c>
    </row>
    <row r="3448" spans="1:19" x14ac:dyDescent="0.35">
      <c r="A3448">
        <v>27448165</v>
      </c>
      <c r="B3448" s="1" t="s">
        <v>4732</v>
      </c>
      <c r="C3448">
        <v>206838334</v>
      </c>
      <c r="D3448" s="1" t="s">
        <v>307</v>
      </c>
      <c r="E3448" s="1" t="s">
        <v>123</v>
      </c>
      <c r="F3448">
        <v>37.978050000000003</v>
      </c>
      <c r="G3448">
        <v>23.72288</v>
      </c>
      <c r="H3448" s="1" t="s">
        <v>1267</v>
      </c>
      <c r="I3448">
        <v>223</v>
      </c>
      <c r="J3448">
        <v>1</v>
      </c>
      <c r="K3448">
        <v>2</v>
      </c>
      <c r="L3448" s="2">
        <v>44439</v>
      </c>
      <c r="M3448">
        <v>0.44</v>
      </c>
      <c r="N3448">
        <v>5</v>
      </c>
      <c r="O3448">
        <v>363</v>
      </c>
      <c r="P3448">
        <v>2</v>
      </c>
      <c r="Q3448" s="1" t="s">
        <v>14312</v>
      </c>
      <c r="R3448">
        <v>2021</v>
      </c>
      <c r="S3448" s="1" t="s">
        <v>41</v>
      </c>
    </row>
    <row r="3449" spans="1:19" x14ac:dyDescent="0.35">
      <c r="A3449">
        <v>27448310</v>
      </c>
      <c r="B3449" s="1" t="s">
        <v>4733</v>
      </c>
      <c r="C3449">
        <v>206838334</v>
      </c>
      <c r="D3449" s="1" t="s">
        <v>307</v>
      </c>
      <c r="E3449" s="1" t="s">
        <v>123</v>
      </c>
      <c r="F3449">
        <v>37.977170000000001</v>
      </c>
      <c r="G3449">
        <v>23.723330000000001</v>
      </c>
      <c r="H3449" s="1" t="s">
        <v>22</v>
      </c>
      <c r="I3449">
        <v>249</v>
      </c>
      <c r="J3449">
        <v>1</v>
      </c>
      <c r="K3449">
        <v>1</v>
      </c>
      <c r="L3449" s="2">
        <v>44136</v>
      </c>
      <c r="M3449">
        <v>7.0000000000000007E-2</v>
      </c>
      <c r="N3449">
        <v>5</v>
      </c>
      <c r="O3449">
        <v>364</v>
      </c>
      <c r="P3449">
        <v>0</v>
      </c>
      <c r="Q3449" s="1" t="s">
        <v>14312</v>
      </c>
      <c r="R3449">
        <v>2020</v>
      </c>
      <c r="S3449" s="1" t="s">
        <v>25</v>
      </c>
    </row>
    <row r="3450" spans="1:19" x14ac:dyDescent="0.35">
      <c r="A3450">
        <v>27448401</v>
      </c>
      <c r="B3450" s="1" t="s">
        <v>4734</v>
      </c>
      <c r="C3450">
        <v>206838334</v>
      </c>
      <c r="D3450" s="1" t="s">
        <v>307</v>
      </c>
      <c r="E3450" s="1" t="s">
        <v>123</v>
      </c>
      <c r="F3450">
        <v>37.977339999999998</v>
      </c>
      <c r="G3450">
        <v>23.72212</v>
      </c>
      <c r="H3450" s="1" t="s">
        <v>22</v>
      </c>
      <c r="I3450">
        <v>285</v>
      </c>
      <c r="J3450">
        <v>1</v>
      </c>
      <c r="K3450">
        <v>3</v>
      </c>
      <c r="L3450" s="2">
        <v>44521</v>
      </c>
      <c r="M3450">
        <v>7.0000000000000007E-2</v>
      </c>
      <c r="N3450">
        <v>5</v>
      </c>
      <c r="O3450">
        <v>363</v>
      </c>
      <c r="P3450">
        <v>1</v>
      </c>
      <c r="Q3450" s="1" t="s">
        <v>14312</v>
      </c>
      <c r="R3450">
        <v>2021</v>
      </c>
      <c r="S3450" s="1" t="s">
        <v>25</v>
      </c>
    </row>
    <row r="3451" spans="1:19" x14ac:dyDescent="0.35">
      <c r="A3451">
        <v>27455510</v>
      </c>
      <c r="B3451" s="1" t="s">
        <v>4735</v>
      </c>
      <c r="C3451">
        <v>206892484</v>
      </c>
      <c r="D3451" s="1" t="s">
        <v>155</v>
      </c>
      <c r="E3451" s="1" t="s">
        <v>51</v>
      </c>
      <c r="F3451">
        <v>37.991500000000002</v>
      </c>
      <c r="G3451">
        <v>23.727319999999999</v>
      </c>
      <c r="H3451" s="1" t="s">
        <v>22</v>
      </c>
      <c r="I3451">
        <v>35</v>
      </c>
      <c r="J3451">
        <v>3</v>
      </c>
      <c r="K3451">
        <v>172</v>
      </c>
      <c r="L3451" s="2">
        <v>44529</v>
      </c>
      <c r="M3451">
        <v>4.17</v>
      </c>
      <c r="N3451">
        <v>1</v>
      </c>
      <c r="O3451">
        <v>243</v>
      </c>
      <c r="P3451">
        <v>35</v>
      </c>
      <c r="Q3451" s="1" t="s">
        <v>14313</v>
      </c>
      <c r="R3451">
        <v>2021</v>
      </c>
      <c r="S3451" s="1" t="s">
        <v>25</v>
      </c>
    </row>
    <row r="3452" spans="1:19" x14ac:dyDescent="0.35">
      <c r="A3452">
        <v>27473011</v>
      </c>
      <c r="B3452" s="1" t="s">
        <v>4736</v>
      </c>
      <c r="C3452">
        <v>207041789</v>
      </c>
      <c r="D3452" s="1" t="s">
        <v>4737</v>
      </c>
      <c r="E3452" s="1" t="s">
        <v>33</v>
      </c>
      <c r="F3452">
        <v>37.977760000000004</v>
      </c>
      <c r="G3452">
        <v>23.729590000000002</v>
      </c>
      <c r="H3452" s="1" t="s">
        <v>22</v>
      </c>
      <c r="I3452">
        <v>80</v>
      </c>
      <c r="J3452">
        <v>2</v>
      </c>
      <c r="K3452">
        <v>74</v>
      </c>
      <c r="L3452" s="2">
        <v>44492</v>
      </c>
      <c r="M3452">
        <v>1.84</v>
      </c>
      <c r="N3452">
        <v>1</v>
      </c>
      <c r="O3452">
        <v>81</v>
      </c>
      <c r="P3452">
        <v>18</v>
      </c>
      <c r="Q3452" s="1" t="s">
        <v>14314</v>
      </c>
      <c r="R3452">
        <v>2021</v>
      </c>
      <c r="S3452" s="1" t="s">
        <v>44</v>
      </c>
    </row>
    <row r="3453" spans="1:19" x14ac:dyDescent="0.35">
      <c r="A3453">
        <v>27473911</v>
      </c>
      <c r="B3453" s="1" t="s">
        <v>4738</v>
      </c>
      <c r="C3453">
        <v>25485075</v>
      </c>
      <c r="D3453" s="1" t="s">
        <v>498</v>
      </c>
      <c r="E3453" s="1" t="s">
        <v>135</v>
      </c>
      <c r="F3453">
        <v>37.966760000000001</v>
      </c>
      <c r="G3453">
        <v>23.725930000000002</v>
      </c>
      <c r="H3453" s="1" t="s">
        <v>22</v>
      </c>
      <c r="I3453">
        <v>241</v>
      </c>
      <c r="J3453">
        <v>3</v>
      </c>
      <c r="K3453">
        <v>51</v>
      </c>
      <c r="L3453" s="2">
        <v>44468</v>
      </c>
      <c r="M3453">
        <v>1.25</v>
      </c>
      <c r="N3453">
        <v>3</v>
      </c>
      <c r="O3453">
        <v>260</v>
      </c>
      <c r="P3453">
        <v>4</v>
      </c>
      <c r="Q3453" s="1" t="s">
        <v>14315</v>
      </c>
      <c r="R3453">
        <v>2021</v>
      </c>
      <c r="S3453" s="1" t="s">
        <v>23</v>
      </c>
    </row>
    <row r="3454" spans="1:19" x14ac:dyDescent="0.35">
      <c r="A3454">
        <v>27474776</v>
      </c>
      <c r="B3454" s="1" t="s">
        <v>4739</v>
      </c>
      <c r="C3454">
        <v>90390850</v>
      </c>
      <c r="D3454" s="1" t="s">
        <v>1722</v>
      </c>
      <c r="E3454" s="1" t="s">
        <v>123</v>
      </c>
      <c r="F3454">
        <v>37.977220000000003</v>
      </c>
      <c r="G3454">
        <v>23.72308</v>
      </c>
      <c r="H3454" s="1" t="s">
        <v>22</v>
      </c>
      <c r="I3454">
        <v>45</v>
      </c>
      <c r="J3454">
        <v>1</v>
      </c>
      <c r="K3454">
        <v>328</v>
      </c>
      <c r="L3454" s="2">
        <v>44532</v>
      </c>
      <c r="M3454">
        <v>8.01</v>
      </c>
      <c r="N3454">
        <v>39</v>
      </c>
      <c r="O3454">
        <v>260</v>
      </c>
      <c r="P3454">
        <v>81</v>
      </c>
      <c r="Q3454" s="1" t="s">
        <v>14316</v>
      </c>
      <c r="R3454">
        <v>2021</v>
      </c>
      <c r="S3454" s="1" t="s">
        <v>27</v>
      </c>
    </row>
    <row r="3455" spans="1:19" x14ac:dyDescent="0.35">
      <c r="A3455">
        <v>27476243</v>
      </c>
      <c r="B3455" s="1" t="s">
        <v>4740</v>
      </c>
      <c r="C3455">
        <v>207065114</v>
      </c>
      <c r="D3455" s="1" t="s">
        <v>1044</v>
      </c>
      <c r="E3455" s="1" t="s">
        <v>156</v>
      </c>
      <c r="F3455">
        <v>37.96904</v>
      </c>
      <c r="G3455">
        <v>23.702780000000001</v>
      </c>
      <c r="H3455" s="1" t="s">
        <v>22</v>
      </c>
      <c r="I3455">
        <v>40</v>
      </c>
      <c r="J3455">
        <v>2</v>
      </c>
      <c r="K3455">
        <v>2</v>
      </c>
      <c r="L3455" s="2">
        <v>43569</v>
      </c>
      <c r="M3455">
        <v>0.05</v>
      </c>
      <c r="N3455">
        <v>6</v>
      </c>
      <c r="O3455">
        <v>0</v>
      </c>
      <c r="P3455">
        <v>0</v>
      </c>
      <c r="Q3455" s="1" t="s">
        <v>14317</v>
      </c>
      <c r="R3455">
        <v>2019</v>
      </c>
      <c r="S3455" s="1" t="s">
        <v>102</v>
      </c>
    </row>
    <row r="3456" spans="1:19" x14ac:dyDescent="0.35">
      <c r="A3456">
        <v>27478078</v>
      </c>
      <c r="B3456" s="1" t="s">
        <v>4741</v>
      </c>
      <c r="C3456">
        <v>188171919</v>
      </c>
      <c r="D3456" s="1" t="s">
        <v>4742</v>
      </c>
      <c r="E3456" s="1" t="s">
        <v>135</v>
      </c>
      <c r="F3456">
        <v>37.962479999999999</v>
      </c>
      <c r="G3456">
        <v>23.720220000000001</v>
      </c>
      <c r="H3456" s="1" t="s">
        <v>22</v>
      </c>
      <c r="I3456">
        <v>55</v>
      </c>
      <c r="J3456">
        <v>1</v>
      </c>
      <c r="K3456">
        <v>133</v>
      </c>
      <c r="L3456" s="2">
        <v>44484</v>
      </c>
      <c r="M3456">
        <v>3.23</v>
      </c>
      <c r="N3456">
        <v>2</v>
      </c>
      <c r="O3456">
        <v>365</v>
      </c>
      <c r="P3456">
        <v>38</v>
      </c>
      <c r="Q3456" s="1"/>
      <c r="R3456">
        <v>2021</v>
      </c>
      <c r="S3456" s="1" t="s">
        <v>44</v>
      </c>
    </row>
    <row r="3457" spans="1:19" x14ac:dyDescent="0.35">
      <c r="A3457">
        <v>27479454</v>
      </c>
      <c r="B3457" s="1" t="s">
        <v>4743</v>
      </c>
      <c r="C3457">
        <v>207092153</v>
      </c>
      <c r="D3457" s="1" t="s">
        <v>4744</v>
      </c>
      <c r="E3457" s="1" t="s">
        <v>232</v>
      </c>
      <c r="F3457">
        <v>37.99944</v>
      </c>
      <c r="G3457">
        <v>23.73602</v>
      </c>
      <c r="H3457" s="1" t="s">
        <v>22</v>
      </c>
      <c r="I3457">
        <v>220</v>
      </c>
      <c r="J3457">
        <v>3</v>
      </c>
      <c r="K3457">
        <v>0</v>
      </c>
      <c r="L3457" s="2"/>
      <c r="N3457">
        <v>1</v>
      </c>
      <c r="O3457">
        <v>90</v>
      </c>
      <c r="P3457">
        <v>0</v>
      </c>
      <c r="Q3457" s="1"/>
      <c r="S3457" s="1"/>
    </row>
    <row r="3458" spans="1:19" x14ac:dyDescent="0.35">
      <c r="A3458">
        <v>27479555</v>
      </c>
      <c r="B3458" s="1" t="s">
        <v>4745</v>
      </c>
      <c r="C3458">
        <v>207065114</v>
      </c>
      <c r="D3458" s="1" t="s">
        <v>1044</v>
      </c>
      <c r="E3458" s="1" t="s">
        <v>156</v>
      </c>
      <c r="F3458">
        <v>37.969000000000001</v>
      </c>
      <c r="G3458">
        <v>23.702760000000001</v>
      </c>
      <c r="H3458" s="1" t="s">
        <v>22</v>
      </c>
      <c r="I3458">
        <v>37</v>
      </c>
      <c r="J3458">
        <v>2</v>
      </c>
      <c r="K3458">
        <v>3</v>
      </c>
      <c r="L3458" s="2">
        <v>43641</v>
      </c>
      <c r="M3458">
        <v>0.08</v>
      </c>
      <c r="N3458">
        <v>6</v>
      </c>
      <c r="O3458">
        <v>0</v>
      </c>
      <c r="P3458">
        <v>0</v>
      </c>
      <c r="Q3458" s="1" t="s">
        <v>14318</v>
      </c>
      <c r="R3458">
        <v>2019</v>
      </c>
      <c r="S3458" s="1" t="s">
        <v>113</v>
      </c>
    </row>
    <row r="3459" spans="1:19" x14ac:dyDescent="0.35">
      <c r="A3459">
        <v>27479786</v>
      </c>
      <c r="B3459" s="1" t="s">
        <v>4746</v>
      </c>
      <c r="C3459">
        <v>78415907</v>
      </c>
      <c r="D3459" s="1" t="s">
        <v>286</v>
      </c>
      <c r="E3459" s="1" t="s">
        <v>703</v>
      </c>
      <c r="F3459">
        <v>37.997410000000002</v>
      </c>
      <c r="G3459">
        <v>23.720700000000001</v>
      </c>
      <c r="H3459" s="1" t="s">
        <v>22</v>
      </c>
      <c r="I3459">
        <v>50</v>
      </c>
      <c r="J3459">
        <v>1</v>
      </c>
      <c r="K3459">
        <v>9</v>
      </c>
      <c r="L3459" s="2">
        <v>44530</v>
      </c>
      <c r="M3459">
        <v>0.27</v>
      </c>
      <c r="N3459">
        <v>4</v>
      </c>
      <c r="O3459">
        <v>55</v>
      </c>
      <c r="P3459">
        <v>1</v>
      </c>
      <c r="Q3459" s="1" t="s">
        <v>14319</v>
      </c>
      <c r="R3459">
        <v>2021</v>
      </c>
      <c r="S3459" s="1" t="s">
        <v>25</v>
      </c>
    </row>
    <row r="3460" spans="1:19" x14ac:dyDescent="0.35">
      <c r="A3460">
        <v>27480381</v>
      </c>
      <c r="B3460" s="1" t="s">
        <v>4747</v>
      </c>
      <c r="C3460">
        <v>207065114</v>
      </c>
      <c r="D3460" s="1" t="s">
        <v>1044</v>
      </c>
      <c r="E3460" s="1" t="s">
        <v>156</v>
      </c>
      <c r="F3460">
        <v>37.969000000000001</v>
      </c>
      <c r="G3460">
        <v>23.702760000000001</v>
      </c>
      <c r="H3460" s="1" t="s">
        <v>22</v>
      </c>
      <c r="I3460">
        <v>31</v>
      </c>
      <c r="J3460">
        <v>2</v>
      </c>
      <c r="K3460">
        <v>3</v>
      </c>
      <c r="L3460" s="2">
        <v>43636</v>
      </c>
      <c r="M3460">
        <v>0.09</v>
      </c>
      <c r="N3460">
        <v>6</v>
      </c>
      <c r="O3460">
        <v>0</v>
      </c>
      <c r="P3460">
        <v>0</v>
      </c>
      <c r="Q3460" s="1" t="s">
        <v>14320</v>
      </c>
      <c r="R3460">
        <v>2019</v>
      </c>
      <c r="S3460" s="1" t="s">
        <v>113</v>
      </c>
    </row>
    <row r="3461" spans="1:19" x14ac:dyDescent="0.35">
      <c r="A3461">
        <v>27481621</v>
      </c>
      <c r="B3461" s="1" t="s">
        <v>4748</v>
      </c>
      <c r="C3461">
        <v>207065114</v>
      </c>
      <c r="D3461" s="1" t="s">
        <v>1044</v>
      </c>
      <c r="E3461" s="1" t="s">
        <v>156</v>
      </c>
      <c r="F3461">
        <v>37.969000000000001</v>
      </c>
      <c r="G3461">
        <v>23.702760000000001</v>
      </c>
      <c r="H3461" s="1" t="s">
        <v>22</v>
      </c>
      <c r="I3461">
        <v>31</v>
      </c>
      <c r="J3461">
        <v>2</v>
      </c>
      <c r="K3461">
        <v>1</v>
      </c>
      <c r="L3461" s="2">
        <v>43609</v>
      </c>
      <c r="M3461">
        <v>0.03</v>
      </c>
      <c r="N3461">
        <v>6</v>
      </c>
      <c r="O3461">
        <v>0</v>
      </c>
      <c r="P3461">
        <v>0</v>
      </c>
      <c r="Q3461" s="1" t="s">
        <v>14321</v>
      </c>
      <c r="R3461">
        <v>2019</v>
      </c>
      <c r="S3461" s="1" t="s">
        <v>90</v>
      </c>
    </row>
    <row r="3462" spans="1:19" x14ac:dyDescent="0.35">
      <c r="A3462">
        <v>27482171</v>
      </c>
      <c r="B3462" s="1" t="s">
        <v>4749</v>
      </c>
      <c r="C3462">
        <v>207065114</v>
      </c>
      <c r="D3462" s="1" t="s">
        <v>1044</v>
      </c>
      <c r="E3462" s="1" t="s">
        <v>156</v>
      </c>
      <c r="F3462">
        <v>37.969000000000001</v>
      </c>
      <c r="G3462">
        <v>23.702760000000001</v>
      </c>
      <c r="H3462" s="1" t="s">
        <v>22</v>
      </c>
      <c r="I3462">
        <v>42</v>
      </c>
      <c r="J3462">
        <v>2</v>
      </c>
      <c r="K3462">
        <v>3</v>
      </c>
      <c r="L3462" s="2">
        <v>43562</v>
      </c>
      <c r="M3462">
        <v>0.08</v>
      </c>
      <c r="N3462">
        <v>6</v>
      </c>
      <c r="O3462">
        <v>1</v>
      </c>
      <c r="P3462">
        <v>0</v>
      </c>
      <c r="Q3462" s="1" t="s">
        <v>14322</v>
      </c>
      <c r="R3462">
        <v>2019</v>
      </c>
      <c r="S3462" s="1" t="s">
        <v>102</v>
      </c>
    </row>
    <row r="3463" spans="1:19" x14ac:dyDescent="0.35">
      <c r="A3463">
        <v>27482229</v>
      </c>
      <c r="B3463" s="1" t="s">
        <v>4750</v>
      </c>
      <c r="C3463">
        <v>205291669</v>
      </c>
      <c r="D3463" s="1" t="s">
        <v>535</v>
      </c>
      <c r="E3463" s="1" t="s">
        <v>33</v>
      </c>
      <c r="F3463">
        <v>37.978920000000002</v>
      </c>
      <c r="G3463">
        <v>23.7287</v>
      </c>
      <c r="H3463" s="1" t="s">
        <v>22</v>
      </c>
      <c r="I3463">
        <v>120</v>
      </c>
      <c r="J3463">
        <v>2</v>
      </c>
      <c r="K3463">
        <v>55</v>
      </c>
      <c r="L3463" s="2">
        <v>44521</v>
      </c>
      <c r="M3463">
        <v>1.34</v>
      </c>
      <c r="N3463">
        <v>1</v>
      </c>
      <c r="O3463">
        <v>356</v>
      </c>
      <c r="P3463">
        <v>10</v>
      </c>
      <c r="Q3463" s="1" t="s">
        <v>14323</v>
      </c>
      <c r="R3463">
        <v>2021</v>
      </c>
      <c r="S3463" s="1" t="s">
        <v>25</v>
      </c>
    </row>
    <row r="3464" spans="1:19" x14ac:dyDescent="0.35">
      <c r="A3464">
        <v>27482697</v>
      </c>
      <c r="B3464" s="1" t="s">
        <v>4751</v>
      </c>
      <c r="C3464">
        <v>207065114</v>
      </c>
      <c r="D3464" s="1" t="s">
        <v>1044</v>
      </c>
      <c r="E3464" s="1" t="s">
        <v>156</v>
      </c>
      <c r="F3464">
        <v>37.969000000000001</v>
      </c>
      <c r="G3464">
        <v>23.702760000000001</v>
      </c>
      <c r="H3464" s="1" t="s">
        <v>22</v>
      </c>
      <c r="I3464">
        <v>31</v>
      </c>
      <c r="J3464">
        <v>2</v>
      </c>
      <c r="K3464">
        <v>5</v>
      </c>
      <c r="L3464" s="2">
        <v>43766</v>
      </c>
      <c r="M3464">
        <v>0.14000000000000001</v>
      </c>
      <c r="N3464">
        <v>6</v>
      </c>
      <c r="O3464">
        <v>1</v>
      </c>
      <c r="P3464">
        <v>0</v>
      </c>
      <c r="Q3464" s="1" t="s">
        <v>14324</v>
      </c>
      <c r="R3464">
        <v>2019</v>
      </c>
      <c r="S3464" s="1" t="s">
        <v>44</v>
      </c>
    </row>
    <row r="3465" spans="1:19" x14ac:dyDescent="0.35">
      <c r="A3465">
        <v>27482987</v>
      </c>
      <c r="B3465" s="1" t="s">
        <v>4752</v>
      </c>
      <c r="C3465">
        <v>1167063</v>
      </c>
      <c r="D3465" s="1" t="s">
        <v>1765</v>
      </c>
      <c r="E3465" s="1" t="s">
        <v>47</v>
      </c>
      <c r="F3465">
        <v>37.970849999999999</v>
      </c>
      <c r="G3465">
        <v>23.7455</v>
      </c>
      <c r="H3465" s="1" t="s">
        <v>22</v>
      </c>
      <c r="I3465">
        <v>55</v>
      </c>
      <c r="J3465">
        <v>2</v>
      </c>
      <c r="K3465">
        <v>5</v>
      </c>
      <c r="L3465" s="2">
        <v>43619</v>
      </c>
      <c r="M3465">
        <v>0.14000000000000001</v>
      </c>
      <c r="N3465">
        <v>37</v>
      </c>
      <c r="O3465">
        <v>0</v>
      </c>
      <c r="P3465">
        <v>0</v>
      </c>
      <c r="Q3465" s="1" t="s">
        <v>14325</v>
      </c>
      <c r="R3465">
        <v>2019</v>
      </c>
      <c r="S3465" s="1" t="s">
        <v>113</v>
      </c>
    </row>
    <row r="3466" spans="1:19" x14ac:dyDescent="0.35">
      <c r="A3466">
        <v>27483506</v>
      </c>
      <c r="B3466" s="1" t="s">
        <v>4753</v>
      </c>
      <c r="C3466">
        <v>206875986</v>
      </c>
      <c r="D3466" s="1" t="s">
        <v>485</v>
      </c>
      <c r="E3466" s="1" t="s">
        <v>51</v>
      </c>
      <c r="F3466">
        <v>37.991030000000002</v>
      </c>
      <c r="G3466">
        <v>23.725989999999999</v>
      </c>
      <c r="H3466" s="1" t="s">
        <v>22</v>
      </c>
      <c r="I3466">
        <v>30</v>
      </c>
      <c r="J3466">
        <v>1</v>
      </c>
      <c r="K3466">
        <v>8</v>
      </c>
      <c r="L3466" s="2">
        <v>44206</v>
      </c>
      <c r="M3466">
        <v>0.2</v>
      </c>
      <c r="N3466">
        <v>1</v>
      </c>
      <c r="O3466">
        <v>0</v>
      </c>
      <c r="P3466">
        <v>1</v>
      </c>
      <c r="Q3466" s="1" t="s">
        <v>14326</v>
      </c>
      <c r="R3466">
        <v>2021</v>
      </c>
      <c r="S3466" s="1" t="s">
        <v>30</v>
      </c>
    </row>
    <row r="3467" spans="1:19" x14ac:dyDescent="0.35">
      <c r="A3467">
        <v>27485127</v>
      </c>
      <c r="B3467" s="1" t="s">
        <v>4754</v>
      </c>
      <c r="C3467">
        <v>67462220</v>
      </c>
      <c r="D3467" s="1" t="s">
        <v>4755</v>
      </c>
      <c r="E3467" s="1" t="s">
        <v>135</v>
      </c>
      <c r="F3467">
        <v>37.968380000000003</v>
      </c>
      <c r="G3467">
        <v>23.729939999999999</v>
      </c>
      <c r="H3467" s="1" t="s">
        <v>22</v>
      </c>
      <c r="I3467">
        <v>67</v>
      </c>
      <c r="J3467">
        <v>2</v>
      </c>
      <c r="K3467">
        <v>32</v>
      </c>
      <c r="L3467" s="2">
        <v>44512</v>
      </c>
      <c r="M3467">
        <v>0.8</v>
      </c>
      <c r="N3467">
        <v>2</v>
      </c>
      <c r="O3467">
        <v>340</v>
      </c>
      <c r="P3467">
        <v>12</v>
      </c>
      <c r="Q3467" s="1" t="s">
        <v>14327</v>
      </c>
      <c r="R3467">
        <v>2021</v>
      </c>
      <c r="S3467" s="1" t="s">
        <v>25</v>
      </c>
    </row>
    <row r="3468" spans="1:19" x14ac:dyDescent="0.35">
      <c r="A3468">
        <v>27494000</v>
      </c>
      <c r="B3468" s="1" t="s">
        <v>4756</v>
      </c>
      <c r="C3468">
        <v>128906848</v>
      </c>
      <c r="D3468" s="1" t="s">
        <v>2860</v>
      </c>
      <c r="E3468" s="1" t="s">
        <v>47</v>
      </c>
      <c r="F3468">
        <v>37.970210000000002</v>
      </c>
      <c r="G3468">
        <v>23.74371</v>
      </c>
      <c r="H3468" s="1" t="s">
        <v>22</v>
      </c>
      <c r="I3468">
        <v>55</v>
      </c>
      <c r="J3468">
        <v>2</v>
      </c>
      <c r="K3468">
        <v>22</v>
      </c>
      <c r="L3468" s="2">
        <v>43737</v>
      </c>
      <c r="M3468">
        <v>0.55000000000000004</v>
      </c>
      <c r="N3468">
        <v>1</v>
      </c>
      <c r="O3468">
        <v>204</v>
      </c>
      <c r="P3468">
        <v>0</v>
      </c>
      <c r="Q3468" s="1" t="s">
        <v>4757</v>
      </c>
      <c r="R3468">
        <v>2019</v>
      </c>
      <c r="S3468" s="1" t="s">
        <v>23</v>
      </c>
    </row>
    <row r="3469" spans="1:19" x14ac:dyDescent="0.35">
      <c r="A3469">
        <v>27501329</v>
      </c>
      <c r="B3469" s="1" t="s">
        <v>4758</v>
      </c>
      <c r="C3469">
        <v>118172341</v>
      </c>
      <c r="D3469" s="1" t="s">
        <v>4759</v>
      </c>
      <c r="E3469" s="1" t="s">
        <v>186</v>
      </c>
      <c r="F3469">
        <v>37.96358</v>
      </c>
      <c r="G3469">
        <v>23.72756</v>
      </c>
      <c r="H3469" s="1" t="s">
        <v>22</v>
      </c>
      <c r="I3469">
        <v>100</v>
      </c>
      <c r="J3469">
        <v>3</v>
      </c>
      <c r="K3469">
        <v>0</v>
      </c>
      <c r="L3469" s="2"/>
      <c r="N3469">
        <v>1</v>
      </c>
      <c r="O3469">
        <v>179</v>
      </c>
      <c r="P3469">
        <v>0</v>
      </c>
      <c r="Q3469" s="1"/>
      <c r="S3469" s="1"/>
    </row>
    <row r="3470" spans="1:19" x14ac:dyDescent="0.35">
      <c r="A3470">
        <v>27502741</v>
      </c>
      <c r="B3470" s="1" t="s">
        <v>4760</v>
      </c>
      <c r="C3470">
        <v>207328648</v>
      </c>
      <c r="D3470" s="1" t="s">
        <v>268</v>
      </c>
      <c r="E3470" s="1" t="s">
        <v>74</v>
      </c>
      <c r="F3470">
        <v>37.982120000000002</v>
      </c>
      <c r="G3470">
        <v>23.736979999999999</v>
      </c>
      <c r="H3470" s="1" t="s">
        <v>22</v>
      </c>
      <c r="I3470">
        <v>41</v>
      </c>
      <c r="J3470">
        <v>1</v>
      </c>
      <c r="K3470">
        <v>87</v>
      </c>
      <c r="L3470" s="2">
        <v>44110</v>
      </c>
      <c r="M3470">
        <v>2.12</v>
      </c>
      <c r="N3470">
        <v>1</v>
      </c>
      <c r="O3470">
        <v>356</v>
      </c>
      <c r="P3470">
        <v>0</v>
      </c>
      <c r="Q3470" s="1" t="s">
        <v>14328</v>
      </c>
      <c r="R3470">
        <v>2020</v>
      </c>
      <c r="S3470" s="1" t="s">
        <v>44</v>
      </c>
    </row>
    <row r="3471" spans="1:19" x14ac:dyDescent="0.35">
      <c r="A3471">
        <v>27511863</v>
      </c>
      <c r="B3471" s="1" t="s">
        <v>4761</v>
      </c>
      <c r="C3471">
        <v>206927597</v>
      </c>
      <c r="D3471" s="1" t="s">
        <v>4762</v>
      </c>
      <c r="E3471" s="1" t="s">
        <v>229</v>
      </c>
      <c r="F3471">
        <v>37.974879999999999</v>
      </c>
      <c r="G3471">
        <v>23.760290000000001</v>
      </c>
      <c r="H3471" s="1" t="s">
        <v>37</v>
      </c>
      <c r="I3471">
        <v>20</v>
      </c>
      <c r="J3471">
        <v>28</v>
      </c>
      <c r="K3471">
        <v>15</v>
      </c>
      <c r="L3471" s="2">
        <v>44355</v>
      </c>
      <c r="M3471">
        <v>0.37</v>
      </c>
      <c r="N3471">
        <v>1</v>
      </c>
      <c r="O3471">
        <v>205</v>
      </c>
      <c r="P3471">
        <v>1</v>
      </c>
      <c r="Q3471" s="1" t="s">
        <v>14329</v>
      </c>
      <c r="R3471">
        <v>2021</v>
      </c>
      <c r="S3471" s="1" t="s">
        <v>113</v>
      </c>
    </row>
    <row r="3472" spans="1:19" x14ac:dyDescent="0.35">
      <c r="A3472">
        <v>27515095</v>
      </c>
      <c r="B3472" s="1" t="s">
        <v>4763</v>
      </c>
      <c r="C3472">
        <v>207482684</v>
      </c>
      <c r="D3472" s="1" t="s">
        <v>862</v>
      </c>
      <c r="E3472" s="1" t="s">
        <v>186</v>
      </c>
      <c r="F3472">
        <v>37.960709999999999</v>
      </c>
      <c r="G3472">
        <v>23.729800000000001</v>
      </c>
      <c r="H3472" s="1" t="s">
        <v>22</v>
      </c>
      <c r="I3472">
        <v>68</v>
      </c>
      <c r="J3472">
        <v>2</v>
      </c>
      <c r="K3472">
        <v>167</v>
      </c>
      <c r="L3472" s="2">
        <v>44514</v>
      </c>
      <c r="M3472">
        <v>4.12</v>
      </c>
      <c r="N3472">
        <v>1</v>
      </c>
      <c r="O3472">
        <v>132</v>
      </c>
      <c r="P3472">
        <v>42</v>
      </c>
      <c r="Q3472" s="1" t="s">
        <v>14330</v>
      </c>
      <c r="R3472">
        <v>2021</v>
      </c>
      <c r="S3472" s="1" t="s">
        <v>25</v>
      </c>
    </row>
    <row r="3473" spans="1:19" x14ac:dyDescent="0.35">
      <c r="A3473">
        <v>27519116</v>
      </c>
      <c r="B3473" s="1" t="s">
        <v>4764</v>
      </c>
      <c r="C3473">
        <v>1167063</v>
      </c>
      <c r="D3473" s="1" t="s">
        <v>1765</v>
      </c>
      <c r="E3473" s="1" t="s">
        <v>229</v>
      </c>
      <c r="F3473">
        <v>37.974170000000001</v>
      </c>
      <c r="G3473">
        <v>23.74981</v>
      </c>
      <c r="H3473" s="1" t="s">
        <v>22</v>
      </c>
      <c r="I3473">
        <v>50</v>
      </c>
      <c r="J3473">
        <v>2</v>
      </c>
      <c r="K3473">
        <v>9</v>
      </c>
      <c r="L3473" s="2">
        <v>44460</v>
      </c>
      <c r="M3473">
        <v>0.24</v>
      </c>
      <c r="N3473">
        <v>37</v>
      </c>
      <c r="O3473">
        <v>346</v>
      </c>
      <c r="P3473">
        <v>5</v>
      </c>
      <c r="Q3473" s="1" t="s">
        <v>14331</v>
      </c>
      <c r="R3473">
        <v>2021</v>
      </c>
      <c r="S3473" s="1" t="s">
        <v>23</v>
      </c>
    </row>
    <row r="3474" spans="1:19" x14ac:dyDescent="0.35">
      <c r="A3474">
        <v>27521513</v>
      </c>
      <c r="B3474" s="1" t="s">
        <v>4765</v>
      </c>
      <c r="C3474">
        <v>79113043</v>
      </c>
      <c r="D3474" s="1" t="s">
        <v>4766</v>
      </c>
      <c r="E3474" s="1" t="s">
        <v>47</v>
      </c>
      <c r="F3474">
        <v>37.970179999999999</v>
      </c>
      <c r="G3474">
        <v>23.742360000000001</v>
      </c>
      <c r="H3474" s="1" t="s">
        <v>22</v>
      </c>
      <c r="I3474">
        <v>125</v>
      </c>
      <c r="J3474">
        <v>2</v>
      </c>
      <c r="K3474">
        <v>22</v>
      </c>
      <c r="L3474" s="2">
        <v>44551</v>
      </c>
      <c r="M3474">
        <v>0.55000000000000004</v>
      </c>
      <c r="N3474">
        <v>1</v>
      </c>
      <c r="O3474">
        <v>296</v>
      </c>
      <c r="P3474">
        <v>3</v>
      </c>
      <c r="Q3474" s="1" t="s">
        <v>14332</v>
      </c>
      <c r="R3474">
        <v>2021</v>
      </c>
      <c r="S3474" s="1" t="s">
        <v>27</v>
      </c>
    </row>
    <row r="3475" spans="1:19" x14ac:dyDescent="0.35">
      <c r="A3475">
        <v>27524146</v>
      </c>
      <c r="B3475" s="1" t="s">
        <v>4767</v>
      </c>
      <c r="C3475">
        <v>207585143</v>
      </c>
      <c r="D3475" s="1" t="s">
        <v>4768</v>
      </c>
      <c r="E3475" s="1" t="s">
        <v>74</v>
      </c>
      <c r="F3475">
        <v>37.982419999999998</v>
      </c>
      <c r="G3475">
        <v>23.734850000000002</v>
      </c>
      <c r="H3475" s="1" t="s">
        <v>22</v>
      </c>
      <c r="I3475">
        <v>24</v>
      </c>
      <c r="J3475">
        <v>25</v>
      </c>
      <c r="K3475">
        <v>14</v>
      </c>
      <c r="L3475" s="2">
        <v>44439</v>
      </c>
      <c r="M3475">
        <v>0.35</v>
      </c>
      <c r="N3475">
        <v>1</v>
      </c>
      <c r="O3475">
        <v>20</v>
      </c>
      <c r="P3475">
        <v>1</v>
      </c>
      <c r="Q3475" s="1" t="s">
        <v>14333</v>
      </c>
      <c r="R3475">
        <v>2021</v>
      </c>
      <c r="S3475" s="1" t="s">
        <v>41</v>
      </c>
    </row>
    <row r="3476" spans="1:19" x14ac:dyDescent="0.35">
      <c r="A3476">
        <v>27524149</v>
      </c>
      <c r="B3476" s="1" t="s">
        <v>4769</v>
      </c>
      <c r="C3476">
        <v>190394609</v>
      </c>
      <c r="D3476" s="1" t="s">
        <v>521</v>
      </c>
      <c r="E3476" s="1" t="s">
        <v>33</v>
      </c>
      <c r="F3476">
        <v>37.974519999999998</v>
      </c>
      <c r="G3476">
        <v>23.732130000000002</v>
      </c>
      <c r="H3476" s="1" t="s">
        <v>22</v>
      </c>
      <c r="I3476">
        <v>84</v>
      </c>
      <c r="J3476">
        <v>2</v>
      </c>
      <c r="K3476">
        <v>142</v>
      </c>
      <c r="L3476" s="2">
        <v>44524</v>
      </c>
      <c r="M3476">
        <v>3.48</v>
      </c>
      <c r="N3476">
        <v>10</v>
      </c>
      <c r="O3476">
        <v>343</v>
      </c>
      <c r="P3476">
        <v>35</v>
      </c>
      <c r="Q3476" s="1"/>
      <c r="R3476">
        <v>2021</v>
      </c>
      <c r="S3476" s="1" t="s">
        <v>25</v>
      </c>
    </row>
    <row r="3477" spans="1:19" x14ac:dyDescent="0.35">
      <c r="A3477">
        <v>27535442</v>
      </c>
      <c r="B3477" s="1" t="s">
        <v>4770</v>
      </c>
      <c r="C3477">
        <v>184971311</v>
      </c>
      <c r="D3477" s="1" t="s">
        <v>559</v>
      </c>
      <c r="E3477" s="1" t="s">
        <v>186</v>
      </c>
      <c r="F3477">
        <v>37.955939999999998</v>
      </c>
      <c r="G3477">
        <v>23.717099999999999</v>
      </c>
      <c r="H3477" s="1" t="s">
        <v>22</v>
      </c>
      <c r="I3477">
        <v>110</v>
      </c>
      <c r="J3477">
        <v>1</v>
      </c>
      <c r="K3477">
        <v>49</v>
      </c>
      <c r="L3477" s="2">
        <v>44483</v>
      </c>
      <c r="M3477">
        <v>1.24</v>
      </c>
      <c r="N3477">
        <v>14</v>
      </c>
      <c r="O3477">
        <v>335</v>
      </c>
      <c r="P3477">
        <v>9</v>
      </c>
      <c r="Q3477" s="1" t="s">
        <v>14334</v>
      </c>
      <c r="R3477">
        <v>2021</v>
      </c>
      <c r="S3477" s="1" t="s">
        <v>44</v>
      </c>
    </row>
    <row r="3478" spans="1:19" x14ac:dyDescent="0.35">
      <c r="A3478">
        <v>27537030</v>
      </c>
      <c r="B3478" s="1" t="s">
        <v>4771</v>
      </c>
      <c r="C3478">
        <v>207719363</v>
      </c>
      <c r="D3478" s="1" t="s">
        <v>168</v>
      </c>
      <c r="E3478" s="1" t="s">
        <v>123</v>
      </c>
      <c r="F3478">
        <v>37.976889999999997</v>
      </c>
      <c r="G3478">
        <v>23.72148</v>
      </c>
      <c r="H3478" s="1" t="s">
        <v>22</v>
      </c>
      <c r="I3478">
        <v>34</v>
      </c>
      <c r="J3478">
        <v>2</v>
      </c>
      <c r="K3478">
        <v>183</v>
      </c>
      <c r="L3478" s="2">
        <v>44536</v>
      </c>
      <c r="M3478">
        <v>4.51</v>
      </c>
      <c r="N3478">
        <v>2</v>
      </c>
      <c r="O3478">
        <v>79</v>
      </c>
      <c r="P3478">
        <v>37</v>
      </c>
      <c r="Q3478" s="1" t="s">
        <v>14335</v>
      </c>
      <c r="R3478">
        <v>2021</v>
      </c>
      <c r="S3478" s="1" t="s">
        <v>27</v>
      </c>
    </row>
    <row r="3479" spans="1:19" x14ac:dyDescent="0.35">
      <c r="A3479">
        <v>27538146</v>
      </c>
      <c r="B3479" s="1" t="s">
        <v>4772</v>
      </c>
      <c r="C3479">
        <v>184971311</v>
      </c>
      <c r="D3479" s="1" t="s">
        <v>559</v>
      </c>
      <c r="E3479" s="1" t="s">
        <v>135</v>
      </c>
      <c r="F3479">
        <v>37.964410000000001</v>
      </c>
      <c r="G3479">
        <v>23.725210000000001</v>
      </c>
      <c r="H3479" s="1" t="s">
        <v>22</v>
      </c>
      <c r="I3479">
        <v>110</v>
      </c>
      <c r="J3479">
        <v>1</v>
      </c>
      <c r="K3479">
        <v>6</v>
      </c>
      <c r="L3479" s="2">
        <v>44514</v>
      </c>
      <c r="M3479">
        <v>0.18</v>
      </c>
      <c r="N3479">
        <v>14</v>
      </c>
      <c r="O3479">
        <v>335</v>
      </c>
      <c r="P3479">
        <v>5</v>
      </c>
      <c r="Q3479" s="1" t="s">
        <v>14336</v>
      </c>
      <c r="R3479">
        <v>2021</v>
      </c>
      <c r="S3479" s="1" t="s">
        <v>25</v>
      </c>
    </row>
    <row r="3480" spans="1:19" x14ac:dyDescent="0.35">
      <c r="A3480">
        <v>27538362</v>
      </c>
      <c r="B3480" s="1" t="s">
        <v>4773</v>
      </c>
      <c r="C3480">
        <v>9342458</v>
      </c>
      <c r="D3480" s="1" t="s">
        <v>127</v>
      </c>
      <c r="E3480" s="1" t="s">
        <v>33</v>
      </c>
      <c r="F3480">
        <v>37.975279999999998</v>
      </c>
      <c r="G3480">
        <v>23.731000000000002</v>
      </c>
      <c r="H3480" s="1" t="s">
        <v>22</v>
      </c>
      <c r="I3480">
        <v>60</v>
      </c>
      <c r="J3480">
        <v>1</v>
      </c>
      <c r="K3480">
        <v>19</v>
      </c>
      <c r="L3480" s="2">
        <v>44453</v>
      </c>
      <c r="M3480">
        <v>0.47</v>
      </c>
      <c r="N3480">
        <v>1</v>
      </c>
      <c r="O3480">
        <v>210</v>
      </c>
      <c r="P3480">
        <v>10</v>
      </c>
      <c r="Q3480" s="1" t="s">
        <v>693</v>
      </c>
      <c r="R3480">
        <v>2021</v>
      </c>
      <c r="S3480" s="1" t="s">
        <v>23</v>
      </c>
    </row>
    <row r="3481" spans="1:19" x14ac:dyDescent="0.35">
      <c r="A3481">
        <v>27544636</v>
      </c>
      <c r="B3481" s="1" t="s">
        <v>4774</v>
      </c>
      <c r="C3481">
        <v>199480837</v>
      </c>
      <c r="D3481" s="1" t="s">
        <v>699</v>
      </c>
      <c r="E3481" s="1" t="s">
        <v>123</v>
      </c>
      <c r="F3481">
        <v>37.9739</v>
      </c>
      <c r="G3481">
        <v>23.719329999999999</v>
      </c>
      <c r="H3481" s="1" t="s">
        <v>22</v>
      </c>
      <c r="I3481">
        <v>52</v>
      </c>
      <c r="J3481">
        <v>1</v>
      </c>
      <c r="K3481">
        <v>49</v>
      </c>
      <c r="L3481" s="2">
        <v>44527</v>
      </c>
      <c r="M3481">
        <v>1.21</v>
      </c>
      <c r="N3481">
        <v>1</v>
      </c>
      <c r="O3481">
        <v>140</v>
      </c>
      <c r="P3481">
        <v>30</v>
      </c>
      <c r="Q3481" s="1" t="s">
        <v>14337</v>
      </c>
      <c r="R3481">
        <v>2021</v>
      </c>
      <c r="S3481" s="1" t="s">
        <v>25</v>
      </c>
    </row>
    <row r="3482" spans="1:19" x14ac:dyDescent="0.35">
      <c r="A3482">
        <v>27548089</v>
      </c>
      <c r="B3482" s="1" t="s">
        <v>4775</v>
      </c>
      <c r="C3482">
        <v>186377581</v>
      </c>
      <c r="D3482" s="1" t="s">
        <v>1859</v>
      </c>
      <c r="E3482" s="1" t="s">
        <v>123</v>
      </c>
      <c r="F3482">
        <v>37.978459999999998</v>
      </c>
      <c r="G3482">
        <v>23.72185</v>
      </c>
      <c r="H3482" s="1" t="s">
        <v>22</v>
      </c>
      <c r="I3482">
        <v>33</v>
      </c>
      <c r="J3482">
        <v>2</v>
      </c>
      <c r="K3482">
        <v>148</v>
      </c>
      <c r="L3482" s="2">
        <v>44516</v>
      </c>
      <c r="M3482">
        <v>3.62</v>
      </c>
      <c r="N3482">
        <v>1</v>
      </c>
      <c r="O3482">
        <v>205</v>
      </c>
      <c r="P3482">
        <v>23</v>
      </c>
      <c r="Q3482" s="1" t="s">
        <v>14338</v>
      </c>
      <c r="R3482">
        <v>2021</v>
      </c>
      <c r="S3482" s="1" t="s">
        <v>25</v>
      </c>
    </row>
    <row r="3483" spans="1:19" x14ac:dyDescent="0.35">
      <c r="A3483">
        <v>27551104</v>
      </c>
      <c r="B3483" s="1" t="s">
        <v>4776</v>
      </c>
      <c r="C3483">
        <v>207719363</v>
      </c>
      <c r="D3483" s="1" t="s">
        <v>168</v>
      </c>
      <c r="E3483" s="1" t="s">
        <v>33</v>
      </c>
      <c r="F3483">
        <v>37.978650000000002</v>
      </c>
      <c r="G3483">
        <v>23.723590000000002</v>
      </c>
      <c r="H3483" s="1" t="s">
        <v>22</v>
      </c>
      <c r="I3483">
        <v>37</v>
      </c>
      <c r="J3483">
        <v>2</v>
      </c>
      <c r="K3483">
        <v>206</v>
      </c>
      <c r="L3483" s="2">
        <v>44530</v>
      </c>
      <c r="M3483">
        <v>5.12</v>
      </c>
      <c r="N3483">
        <v>2</v>
      </c>
      <c r="O3483">
        <v>167</v>
      </c>
      <c r="P3483">
        <v>53</v>
      </c>
      <c r="Q3483" s="1" t="s">
        <v>14339</v>
      </c>
      <c r="R3483">
        <v>2021</v>
      </c>
      <c r="S3483" s="1" t="s">
        <v>25</v>
      </c>
    </row>
    <row r="3484" spans="1:19" x14ac:dyDescent="0.35">
      <c r="A3484">
        <v>27558772</v>
      </c>
      <c r="B3484" s="1" t="s">
        <v>4777</v>
      </c>
      <c r="C3484">
        <v>207930798</v>
      </c>
      <c r="D3484" s="1" t="s">
        <v>4778</v>
      </c>
      <c r="E3484" s="1" t="s">
        <v>186</v>
      </c>
      <c r="F3484">
        <v>37.962760000000003</v>
      </c>
      <c r="G3484">
        <v>23.726189999999999</v>
      </c>
      <c r="H3484" s="1" t="s">
        <v>22</v>
      </c>
      <c r="I3484">
        <v>80</v>
      </c>
      <c r="J3484">
        <v>2</v>
      </c>
      <c r="K3484">
        <v>41</v>
      </c>
      <c r="L3484" s="2">
        <v>43828</v>
      </c>
      <c r="M3484">
        <v>1.06</v>
      </c>
      <c r="N3484">
        <v>1</v>
      </c>
      <c r="O3484">
        <v>89</v>
      </c>
      <c r="P3484">
        <v>0</v>
      </c>
      <c r="Q3484" s="1" t="s">
        <v>14340</v>
      </c>
      <c r="R3484">
        <v>2019</v>
      </c>
      <c r="S3484" s="1" t="s">
        <v>27</v>
      </c>
    </row>
    <row r="3485" spans="1:19" x14ac:dyDescent="0.35">
      <c r="A3485">
        <v>27561286</v>
      </c>
      <c r="B3485" s="1" t="s">
        <v>4779</v>
      </c>
      <c r="C3485">
        <v>207940327</v>
      </c>
      <c r="D3485" s="1" t="s">
        <v>4780</v>
      </c>
      <c r="E3485" s="1" t="s">
        <v>229</v>
      </c>
      <c r="F3485">
        <v>37.973199999999999</v>
      </c>
      <c r="G3485">
        <v>23.75254</v>
      </c>
      <c r="H3485" s="1" t="s">
        <v>22</v>
      </c>
      <c r="I3485">
        <v>4545</v>
      </c>
      <c r="J3485">
        <v>2</v>
      </c>
      <c r="K3485">
        <v>6</v>
      </c>
      <c r="L3485" s="2">
        <v>43772</v>
      </c>
      <c r="M3485">
        <v>0.19</v>
      </c>
      <c r="N3485">
        <v>1</v>
      </c>
      <c r="O3485">
        <v>0</v>
      </c>
      <c r="P3485">
        <v>0</v>
      </c>
      <c r="Q3485" s="1" t="s">
        <v>12781</v>
      </c>
      <c r="R3485">
        <v>2019</v>
      </c>
      <c r="S3485" s="1" t="s">
        <v>25</v>
      </c>
    </row>
    <row r="3486" spans="1:19" x14ac:dyDescent="0.35">
      <c r="A3486">
        <v>27563227</v>
      </c>
      <c r="B3486" s="1" t="s">
        <v>4781</v>
      </c>
      <c r="C3486">
        <v>112527018</v>
      </c>
      <c r="D3486" s="1" t="s">
        <v>2086</v>
      </c>
      <c r="E3486" s="1" t="s">
        <v>47</v>
      </c>
      <c r="F3486">
        <v>37.972940000000001</v>
      </c>
      <c r="G3486">
        <v>23.747119999999999</v>
      </c>
      <c r="H3486" s="1" t="s">
        <v>22</v>
      </c>
      <c r="I3486">
        <v>99</v>
      </c>
      <c r="J3486">
        <v>1</v>
      </c>
      <c r="K3486">
        <v>106</v>
      </c>
      <c r="L3486" s="2">
        <v>43906</v>
      </c>
      <c r="M3486">
        <v>2.6</v>
      </c>
      <c r="N3486">
        <v>28</v>
      </c>
      <c r="O3486">
        <v>17</v>
      </c>
      <c r="P3486">
        <v>0</v>
      </c>
      <c r="Q3486" s="1" t="s">
        <v>14341</v>
      </c>
      <c r="R3486">
        <v>2020</v>
      </c>
      <c r="S3486" s="1" t="s">
        <v>199</v>
      </c>
    </row>
    <row r="3487" spans="1:19" x14ac:dyDescent="0.35">
      <c r="A3487">
        <v>27570647</v>
      </c>
      <c r="B3487" s="1" t="s">
        <v>4782</v>
      </c>
      <c r="C3487">
        <v>144814182</v>
      </c>
      <c r="D3487" s="1" t="s">
        <v>4212</v>
      </c>
      <c r="E3487" s="1" t="s">
        <v>74</v>
      </c>
      <c r="F3487">
        <v>37.986980000000003</v>
      </c>
      <c r="G3487">
        <v>23.740449999999999</v>
      </c>
      <c r="H3487" s="1" t="s">
        <v>22</v>
      </c>
      <c r="I3487">
        <v>55</v>
      </c>
      <c r="J3487">
        <v>2</v>
      </c>
      <c r="K3487">
        <v>6</v>
      </c>
      <c r="L3487" s="2">
        <v>44442</v>
      </c>
      <c r="M3487">
        <v>0.15</v>
      </c>
      <c r="N3487">
        <v>11</v>
      </c>
      <c r="O3487">
        <v>257</v>
      </c>
      <c r="P3487">
        <v>2</v>
      </c>
      <c r="Q3487" s="1" t="s">
        <v>14342</v>
      </c>
      <c r="R3487">
        <v>2021</v>
      </c>
      <c r="S3487" s="1" t="s">
        <v>23</v>
      </c>
    </row>
    <row r="3488" spans="1:19" x14ac:dyDescent="0.35">
      <c r="A3488">
        <v>27572545</v>
      </c>
      <c r="B3488" s="1" t="s">
        <v>4783</v>
      </c>
      <c r="C3488">
        <v>208031026</v>
      </c>
      <c r="D3488" s="1" t="s">
        <v>4784</v>
      </c>
      <c r="E3488" s="1" t="s">
        <v>159</v>
      </c>
      <c r="F3488">
        <v>37.958190000000002</v>
      </c>
      <c r="G3488">
        <v>23.7453</v>
      </c>
      <c r="H3488" s="1" t="s">
        <v>22</v>
      </c>
      <c r="I3488">
        <v>70</v>
      </c>
      <c r="J3488">
        <v>2</v>
      </c>
      <c r="K3488">
        <v>34</v>
      </c>
      <c r="L3488" s="2">
        <v>43983</v>
      </c>
      <c r="M3488">
        <v>0.83</v>
      </c>
      <c r="N3488">
        <v>1</v>
      </c>
      <c r="O3488">
        <v>55</v>
      </c>
      <c r="P3488">
        <v>0</v>
      </c>
      <c r="Q3488" s="1"/>
      <c r="R3488">
        <v>2020</v>
      </c>
      <c r="S3488" s="1" t="s">
        <v>113</v>
      </c>
    </row>
    <row r="3489" spans="1:19" x14ac:dyDescent="0.35">
      <c r="A3489">
        <v>27576850</v>
      </c>
      <c r="B3489" s="1" t="s">
        <v>4785</v>
      </c>
      <c r="C3489">
        <v>138519250</v>
      </c>
      <c r="D3489" s="1" t="s">
        <v>4786</v>
      </c>
      <c r="E3489" s="1" t="s">
        <v>97</v>
      </c>
      <c r="F3489">
        <v>37.99203</v>
      </c>
      <c r="G3489">
        <v>23.731179999999998</v>
      </c>
      <c r="H3489" s="1" t="s">
        <v>22</v>
      </c>
      <c r="I3489">
        <v>63</v>
      </c>
      <c r="J3489">
        <v>2</v>
      </c>
      <c r="K3489">
        <v>29</v>
      </c>
      <c r="L3489" s="2">
        <v>43696</v>
      </c>
      <c r="M3489">
        <v>0.71</v>
      </c>
      <c r="N3489">
        <v>2</v>
      </c>
      <c r="O3489">
        <v>0</v>
      </c>
      <c r="P3489">
        <v>0</v>
      </c>
      <c r="Q3489" s="1" t="s">
        <v>14343</v>
      </c>
      <c r="R3489">
        <v>2019</v>
      </c>
      <c r="S3489" s="1" t="s">
        <v>41</v>
      </c>
    </row>
    <row r="3490" spans="1:19" x14ac:dyDescent="0.35">
      <c r="A3490">
        <v>27579072</v>
      </c>
      <c r="B3490" s="1" t="s">
        <v>4787</v>
      </c>
      <c r="C3490">
        <v>208090068</v>
      </c>
      <c r="D3490" s="1" t="s">
        <v>4788</v>
      </c>
      <c r="E3490" s="1" t="s">
        <v>159</v>
      </c>
      <c r="F3490">
        <v>37.959850000000003</v>
      </c>
      <c r="G3490">
        <v>23.739540000000002</v>
      </c>
      <c r="H3490" s="1" t="s">
        <v>22</v>
      </c>
      <c r="I3490">
        <v>26</v>
      </c>
      <c r="J3490">
        <v>5</v>
      </c>
      <c r="K3490">
        <v>16</v>
      </c>
      <c r="L3490" s="2">
        <v>44519</v>
      </c>
      <c r="M3490">
        <v>0.42</v>
      </c>
      <c r="N3490">
        <v>1</v>
      </c>
      <c r="O3490">
        <v>251</v>
      </c>
      <c r="P3490">
        <v>6</v>
      </c>
      <c r="Q3490" s="1" t="s">
        <v>14344</v>
      </c>
      <c r="R3490">
        <v>2021</v>
      </c>
      <c r="S3490" s="1" t="s">
        <v>25</v>
      </c>
    </row>
    <row r="3491" spans="1:19" x14ac:dyDescent="0.35">
      <c r="A3491">
        <v>27585383</v>
      </c>
      <c r="B3491" s="1" t="s">
        <v>4789</v>
      </c>
      <c r="C3491">
        <v>152449611</v>
      </c>
      <c r="D3491" s="1" t="s">
        <v>4719</v>
      </c>
      <c r="E3491" s="1" t="s">
        <v>51</v>
      </c>
      <c r="F3491">
        <v>37.988999999999997</v>
      </c>
      <c r="G3491">
        <v>23.727779999999999</v>
      </c>
      <c r="H3491" s="1" t="s">
        <v>22</v>
      </c>
      <c r="I3491">
        <v>70</v>
      </c>
      <c r="J3491">
        <v>1</v>
      </c>
      <c r="K3491">
        <v>13</v>
      </c>
      <c r="L3491" s="2">
        <v>44476</v>
      </c>
      <c r="M3491">
        <v>0.32</v>
      </c>
      <c r="N3491">
        <v>18</v>
      </c>
      <c r="O3491">
        <v>358</v>
      </c>
      <c r="P3491">
        <v>4</v>
      </c>
      <c r="Q3491" s="1" t="s">
        <v>14345</v>
      </c>
      <c r="R3491">
        <v>2021</v>
      </c>
      <c r="S3491" s="1" t="s">
        <v>44</v>
      </c>
    </row>
    <row r="3492" spans="1:19" x14ac:dyDescent="0.35">
      <c r="A3492">
        <v>27586940</v>
      </c>
      <c r="B3492" s="1" t="s">
        <v>4790</v>
      </c>
      <c r="C3492">
        <v>175970677</v>
      </c>
      <c r="D3492" s="1" t="s">
        <v>286</v>
      </c>
      <c r="E3492" s="1" t="s">
        <v>74</v>
      </c>
      <c r="F3492">
        <v>37.986719999999998</v>
      </c>
      <c r="G3492">
        <v>23.739419999999999</v>
      </c>
      <c r="H3492" s="1" t="s">
        <v>22</v>
      </c>
      <c r="I3492">
        <v>25</v>
      </c>
      <c r="J3492">
        <v>1</v>
      </c>
      <c r="K3492">
        <v>14</v>
      </c>
      <c r="L3492" s="2">
        <v>44200</v>
      </c>
      <c r="M3492">
        <v>0.34</v>
      </c>
      <c r="N3492">
        <v>1</v>
      </c>
      <c r="O3492">
        <v>0</v>
      </c>
      <c r="P3492">
        <v>1</v>
      </c>
      <c r="Q3492" s="1" t="s">
        <v>14346</v>
      </c>
      <c r="R3492">
        <v>2021</v>
      </c>
      <c r="S3492" s="1" t="s">
        <v>30</v>
      </c>
    </row>
    <row r="3493" spans="1:19" x14ac:dyDescent="0.35">
      <c r="A3493">
        <v>27589246</v>
      </c>
      <c r="B3493" s="1" t="s">
        <v>4791</v>
      </c>
      <c r="C3493">
        <v>172533124</v>
      </c>
      <c r="D3493" s="1" t="s">
        <v>2450</v>
      </c>
      <c r="E3493" s="1" t="s">
        <v>232</v>
      </c>
      <c r="F3493">
        <v>38.000019999999999</v>
      </c>
      <c r="G3493">
        <v>23.734970000000001</v>
      </c>
      <c r="H3493" s="1" t="s">
        <v>22</v>
      </c>
      <c r="I3493">
        <v>45</v>
      </c>
      <c r="J3493">
        <v>2</v>
      </c>
      <c r="K3493">
        <v>0</v>
      </c>
      <c r="L3493" s="2"/>
      <c r="N3493">
        <v>2</v>
      </c>
      <c r="O3493">
        <v>364</v>
      </c>
      <c r="P3493">
        <v>0</v>
      </c>
      <c r="Q3493" s="1"/>
      <c r="S3493" s="1"/>
    </row>
    <row r="3494" spans="1:19" x14ac:dyDescent="0.35">
      <c r="A3494">
        <v>27591991</v>
      </c>
      <c r="B3494" s="1" t="s">
        <v>4792</v>
      </c>
      <c r="C3494">
        <v>47038350</v>
      </c>
      <c r="D3494" s="1" t="s">
        <v>2597</v>
      </c>
      <c r="E3494" s="1" t="s">
        <v>186</v>
      </c>
      <c r="F3494">
        <v>37.965589999999999</v>
      </c>
      <c r="G3494">
        <v>23.732340000000001</v>
      </c>
      <c r="H3494" s="1" t="s">
        <v>22</v>
      </c>
      <c r="I3494">
        <v>119</v>
      </c>
      <c r="J3494">
        <v>2</v>
      </c>
      <c r="K3494">
        <v>120</v>
      </c>
      <c r="L3494" s="2">
        <v>44542</v>
      </c>
      <c r="M3494">
        <v>2.95</v>
      </c>
      <c r="N3494">
        <v>49</v>
      </c>
      <c r="O3494">
        <v>224</v>
      </c>
      <c r="P3494">
        <v>49</v>
      </c>
      <c r="Q3494" s="1" t="s">
        <v>14222</v>
      </c>
      <c r="R3494">
        <v>2021</v>
      </c>
      <c r="S3494" s="1" t="s">
        <v>27</v>
      </c>
    </row>
    <row r="3495" spans="1:19" x14ac:dyDescent="0.35">
      <c r="A3495">
        <v>27594211</v>
      </c>
      <c r="B3495" s="1" t="s">
        <v>4793</v>
      </c>
      <c r="C3495">
        <v>38499213</v>
      </c>
      <c r="D3495" s="1" t="s">
        <v>442</v>
      </c>
      <c r="E3495" s="1" t="s">
        <v>65</v>
      </c>
      <c r="F3495">
        <v>37.998379999999997</v>
      </c>
      <c r="G3495">
        <v>23.746569999999998</v>
      </c>
      <c r="H3495" s="1" t="s">
        <v>22</v>
      </c>
      <c r="I3495">
        <v>30</v>
      </c>
      <c r="J3495">
        <v>2</v>
      </c>
      <c r="K3495">
        <v>19</v>
      </c>
      <c r="L3495" s="2">
        <v>44538</v>
      </c>
      <c r="M3495">
        <v>0.48</v>
      </c>
      <c r="N3495">
        <v>4</v>
      </c>
      <c r="O3495">
        <v>357</v>
      </c>
      <c r="P3495">
        <v>8</v>
      </c>
      <c r="Q3495" s="1" t="s">
        <v>14347</v>
      </c>
      <c r="R3495">
        <v>2021</v>
      </c>
      <c r="S3495" s="1" t="s">
        <v>27</v>
      </c>
    </row>
    <row r="3496" spans="1:19" x14ac:dyDescent="0.35">
      <c r="A3496">
        <v>27595679</v>
      </c>
      <c r="B3496" s="1" t="s">
        <v>4794</v>
      </c>
      <c r="C3496">
        <v>158174541</v>
      </c>
      <c r="D3496" s="1" t="s">
        <v>2049</v>
      </c>
      <c r="E3496" s="1" t="s">
        <v>135</v>
      </c>
      <c r="F3496">
        <v>37.965530000000001</v>
      </c>
      <c r="G3496">
        <v>23.723880000000001</v>
      </c>
      <c r="H3496" s="1" t="s">
        <v>22</v>
      </c>
      <c r="I3496">
        <v>32</v>
      </c>
      <c r="J3496">
        <v>6</v>
      </c>
      <c r="K3496">
        <v>52</v>
      </c>
      <c r="L3496" s="2">
        <v>43894</v>
      </c>
      <c r="M3496">
        <v>1.29</v>
      </c>
      <c r="N3496">
        <v>1</v>
      </c>
      <c r="O3496">
        <v>1</v>
      </c>
      <c r="P3496">
        <v>0</v>
      </c>
      <c r="Q3496" s="1" t="s">
        <v>4795</v>
      </c>
      <c r="R3496">
        <v>2020</v>
      </c>
      <c r="S3496" s="1" t="s">
        <v>199</v>
      </c>
    </row>
    <row r="3497" spans="1:19" x14ac:dyDescent="0.35">
      <c r="A3497">
        <v>27597922</v>
      </c>
      <c r="B3497" s="1" t="s">
        <v>4796</v>
      </c>
      <c r="C3497">
        <v>1621474</v>
      </c>
      <c r="D3497" s="1" t="s">
        <v>797</v>
      </c>
      <c r="E3497" s="1" t="s">
        <v>47</v>
      </c>
      <c r="F3497">
        <v>37.97325</v>
      </c>
      <c r="G3497">
        <v>23.74877</v>
      </c>
      <c r="H3497" s="1" t="s">
        <v>22</v>
      </c>
      <c r="I3497">
        <v>33</v>
      </c>
      <c r="J3497">
        <v>1</v>
      </c>
      <c r="K3497">
        <v>35</v>
      </c>
      <c r="L3497" s="2">
        <v>44529</v>
      </c>
      <c r="M3497">
        <v>0.87</v>
      </c>
      <c r="N3497">
        <v>82</v>
      </c>
      <c r="O3497">
        <v>350</v>
      </c>
      <c r="P3497">
        <v>9</v>
      </c>
      <c r="Q3497" s="1" t="s">
        <v>14348</v>
      </c>
      <c r="R3497">
        <v>2021</v>
      </c>
      <c r="S3497" s="1" t="s">
        <v>25</v>
      </c>
    </row>
    <row r="3498" spans="1:19" x14ac:dyDescent="0.35">
      <c r="A3498">
        <v>27619032</v>
      </c>
      <c r="B3498" s="1" t="s">
        <v>4797</v>
      </c>
      <c r="C3498">
        <v>58927059</v>
      </c>
      <c r="D3498" s="1" t="s">
        <v>4788</v>
      </c>
      <c r="E3498" s="1" t="s">
        <v>47</v>
      </c>
      <c r="F3498">
        <v>37.974910000000001</v>
      </c>
      <c r="G3498">
        <v>23.743189999999998</v>
      </c>
      <c r="H3498" s="1" t="s">
        <v>22</v>
      </c>
      <c r="I3498">
        <v>300</v>
      </c>
      <c r="J3498">
        <v>6</v>
      </c>
      <c r="K3498">
        <v>0</v>
      </c>
      <c r="L3498" s="2"/>
      <c r="N3498">
        <v>1</v>
      </c>
      <c r="O3498">
        <v>0</v>
      </c>
      <c r="P3498">
        <v>0</v>
      </c>
      <c r="Q3498" s="1"/>
      <c r="S3498" s="1"/>
    </row>
    <row r="3499" spans="1:19" x14ac:dyDescent="0.35">
      <c r="A3499">
        <v>27621026</v>
      </c>
      <c r="B3499" s="1" t="s">
        <v>4798</v>
      </c>
      <c r="C3499">
        <v>159934965</v>
      </c>
      <c r="D3499" s="1" t="s">
        <v>4799</v>
      </c>
      <c r="E3499" s="1" t="s">
        <v>80</v>
      </c>
      <c r="F3499">
        <v>38.009740000000001</v>
      </c>
      <c r="G3499">
        <v>23.73171</v>
      </c>
      <c r="H3499" s="1" t="s">
        <v>22</v>
      </c>
      <c r="I3499">
        <v>65</v>
      </c>
      <c r="J3499">
        <v>7</v>
      </c>
      <c r="K3499">
        <v>0</v>
      </c>
      <c r="L3499" s="2"/>
      <c r="N3499">
        <v>1</v>
      </c>
      <c r="O3499">
        <v>90</v>
      </c>
      <c r="P3499">
        <v>0</v>
      </c>
      <c r="Q3499" s="1"/>
      <c r="S3499" s="1"/>
    </row>
    <row r="3500" spans="1:19" x14ac:dyDescent="0.35">
      <c r="A3500">
        <v>27621240</v>
      </c>
      <c r="B3500" s="1" t="s">
        <v>4800</v>
      </c>
      <c r="C3500">
        <v>208430826</v>
      </c>
      <c r="D3500" s="1" t="s">
        <v>4498</v>
      </c>
      <c r="E3500" s="1" t="s">
        <v>135</v>
      </c>
      <c r="F3500">
        <v>37.964190000000002</v>
      </c>
      <c r="G3500">
        <v>23.7209</v>
      </c>
      <c r="H3500" s="1" t="s">
        <v>22</v>
      </c>
      <c r="I3500">
        <v>64</v>
      </c>
      <c r="J3500">
        <v>1</v>
      </c>
      <c r="K3500">
        <v>258</v>
      </c>
      <c r="L3500" s="2">
        <v>44551</v>
      </c>
      <c r="M3500">
        <v>6.31</v>
      </c>
      <c r="N3500">
        <v>1</v>
      </c>
      <c r="O3500">
        <v>362</v>
      </c>
      <c r="P3500">
        <v>43</v>
      </c>
      <c r="Q3500" s="1" t="s">
        <v>14349</v>
      </c>
      <c r="R3500">
        <v>2021</v>
      </c>
      <c r="S3500" s="1" t="s">
        <v>27</v>
      </c>
    </row>
    <row r="3501" spans="1:19" x14ac:dyDescent="0.35">
      <c r="A3501">
        <v>27623473</v>
      </c>
      <c r="B3501" s="1" t="s">
        <v>4801</v>
      </c>
      <c r="C3501">
        <v>187633767</v>
      </c>
      <c r="D3501" s="1" t="s">
        <v>3966</v>
      </c>
      <c r="E3501" s="1" t="s">
        <v>33</v>
      </c>
      <c r="F3501">
        <v>37.972650000000002</v>
      </c>
      <c r="G3501">
        <v>23.72897</v>
      </c>
      <c r="H3501" s="1" t="s">
        <v>22</v>
      </c>
      <c r="I3501">
        <v>195</v>
      </c>
      <c r="J3501">
        <v>2</v>
      </c>
      <c r="K3501">
        <v>56</v>
      </c>
      <c r="L3501" s="2">
        <v>44468</v>
      </c>
      <c r="M3501">
        <v>1.38</v>
      </c>
      <c r="N3501">
        <v>2</v>
      </c>
      <c r="O3501">
        <v>363</v>
      </c>
      <c r="P3501">
        <v>8</v>
      </c>
      <c r="Q3501" s="1" t="s">
        <v>14350</v>
      </c>
      <c r="R3501">
        <v>2021</v>
      </c>
      <c r="S3501" s="1" t="s">
        <v>23</v>
      </c>
    </row>
    <row r="3502" spans="1:19" x14ac:dyDescent="0.35">
      <c r="A3502">
        <v>27646213</v>
      </c>
      <c r="B3502" s="1" t="s">
        <v>4802</v>
      </c>
      <c r="C3502">
        <v>149580667</v>
      </c>
      <c r="D3502" s="1" t="s">
        <v>442</v>
      </c>
      <c r="E3502" s="1" t="s">
        <v>74</v>
      </c>
      <c r="F3502">
        <v>37.98903</v>
      </c>
      <c r="G3502">
        <v>23.746089999999999</v>
      </c>
      <c r="H3502" s="1" t="s">
        <v>22</v>
      </c>
      <c r="I3502">
        <v>30</v>
      </c>
      <c r="J3502">
        <v>2</v>
      </c>
      <c r="K3502">
        <v>0</v>
      </c>
      <c r="L3502" s="2"/>
      <c r="N3502">
        <v>1</v>
      </c>
      <c r="O3502">
        <v>270</v>
      </c>
      <c r="P3502">
        <v>0</v>
      </c>
      <c r="Q3502" s="1"/>
      <c r="S3502" s="1"/>
    </row>
    <row r="3503" spans="1:19" x14ac:dyDescent="0.35">
      <c r="A3503">
        <v>27649445</v>
      </c>
      <c r="B3503" s="1" t="s">
        <v>4803</v>
      </c>
      <c r="C3503">
        <v>61225360</v>
      </c>
      <c r="D3503" s="1" t="s">
        <v>4804</v>
      </c>
      <c r="E3503" s="1" t="s">
        <v>54</v>
      </c>
      <c r="F3503">
        <v>37.966639999999998</v>
      </c>
      <c r="G3503">
        <v>23.735620000000001</v>
      </c>
      <c r="H3503" s="1" t="s">
        <v>22</v>
      </c>
      <c r="I3503">
        <v>95</v>
      </c>
      <c r="J3503">
        <v>2</v>
      </c>
      <c r="K3503">
        <v>0</v>
      </c>
      <c r="L3503" s="2"/>
      <c r="N3503">
        <v>2</v>
      </c>
      <c r="O3503">
        <v>179</v>
      </c>
      <c r="P3503">
        <v>0</v>
      </c>
      <c r="Q3503" s="1" t="s">
        <v>13683</v>
      </c>
      <c r="S3503" s="1"/>
    </row>
    <row r="3504" spans="1:19" x14ac:dyDescent="0.35">
      <c r="A3504">
        <v>27651761</v>
      </c>
      <c r="B3504" s="1" t="s">
        <v>4805</v>
      </c>
      <c r="C3504">
        <v>22057402</v>
      </c>
      <c r="D3504" s="1" t="s">
        <v>1380</v>
      </c>
      <c r="E3504" s="1" t="s">
        <v>54</v>
      </c>
      <c r="F3504">
        <v>37.966380000000001</v>
      </c>
      <c r="G3504">
        <v>23.74502</v>
      </c>
      <c r="H3504" s="1" t="s">
        <v>22</v>
      </c>
      <c r="I3504">
        <v>32</v>
      </c>
      <c r="J3504">
        <v>2</v>
      </c>
      <c r="K3504">
        <v>94</v>
      </c>
      <c r="L3504" s="2">
        <v>44525</v>
      </c>
      <c r="M3504">
        <v>2.33</v>
      </c>
      <c r="N3504">
        <v>3</v>
      </c>
      <c r="O3504">
        <v>147</v>
      </c>
      <c r="P3504">
        <v>23</v>
      </c>
      <c r="Q3504" s="1" t="s">
        <v>14351</v>
      </c>
      <c r="R3504">
        <v>2021</v>
      </c>
      <c r="S3504" s="1" t="s">
        <v>25</v>
      </c>
    </row>
    <row r="3505" spans="1:19" x14ac:dyDescent="0.35">
      <c r="A3505">
        <v>27659949</v>
      </c>
      <c r="B3505" s="1" t="s">
        <v>4806</v>
      </c>
      <c r="C3505">
        <v>191217284</v>
      </c>
      <c r="D3505" s="1" t="s">
        <v>39</v>
      </c>
      <c r="E3505" s="1" t="s">
        <v>159</v>
      </c>
      <c r="F3505">
        <v>37.958629999999999</v>
      </c>
      <c r="G3505">
        <v>23.741879999999998</v>
      </c>
      <c r="H3505" s="1" t="s">
        <v>22</v>
      </c>
      <c r="I3505">
        <v>30</v>
      </c>
      <c r="J3505">
        <v>4</v>
      </c>
      <c r="K3505">
        <v>11</v>
      </c>
      <c r="L3505" s="2">
        <v>44469</v>
      </c>
      <c r="M3505">
        <v>0.28000000000000003</v>
      </c>
      <c r="N3505">
        <v>2</v>
      </c>
      <c r="O3505">
        <v>336</v>
      </c>
      <c r="P3505">
        <v>4</v>
      </c>
      <c r="Q3505" s="1" t="s">
        <v>4807</v>
      </c>
      <c r="R3505">
        <v>2021</v>
      </c>
      <c r="S3505" s="1" t="s">
        <v>23</v>
      </c>
    </row>
    <row r="3506" spans="1:19" x14ac:dyDescent="0.35">
      <c r="A3506">
        <v>27664586</v>
      </c>
      <c r="B3506" s="1" t="s">
        <v>4808</v>
      </c>
      <c r="C3506">
        <v>2089542</v>
      </c>
      <c r="D3506" s="1" t="s">
        <v>386</v>
      </c>
      <c r="E3506" s="1" t="s">
        <v>229</v>
      </c>
      <c r="F3506">
        <v>37.974629999999998</v>
      </c>
      <c r="G3506">
        <v>23.748169999999998</v>
      </c>
      <c r="H3506" s="1" t="s">
        <v>37</v>
      </c>
      <c r="I3506">
        <v>23</v>
      </c>
      <c r="J3506">
        <v>1</v>
      </c>
      <c r="K3506">
        <v>28</v>
      </c>
      <c r="L3506" s="2">
        <v>44547</v>
      </c>
      <c r="M3506">
        <v>0.69</v>
      </c>
      <c r="N3506">
        <v>54</v>
      </c>
      <c r="O3506">
        <v>358</v>
      </c>
      <c r="P3506">
        <v>13</v>
      </c>
      <c r="Q3506" s="1" t="s">
        <v>14352</v>
      </c>
      <c r="R3506">
        <v>2021</v>
      </c>
      <c r="S3506" s="1" t="s">
        <v>27</v>
      </c>
    </row>
    <row r="3507" spans="1:19" x14ac:dyDescent="0.35">
      <c r="A3507">
        <v>27664978</v>
      </c>
      <c r="B3507" s="1" t="s">
        <v>4809</v>
      </c>
      <c r="C3507">
        <v>208738469</v>
      </c>
      <c r="D3507" s="1" t="s">
        <v>4810</v>
      </c>
      <c r="E3507" s="1" t="s">
        <v>919</v>
      </c>
      <c r="F3507">
        <v>38.023159999999997</v>
      </c>
      <c r="G3507">
        <v>23.729880000000001</v>
      </c>
      <c r="H3507" s="1" t="s">
        <v>22</v>
      </c>
      <c r="I3507">
        <v>40</v>
      </c>
      <c r="J3507">
        <v>2</v>
      </c>
      <c r="K3507">
        <v>3</v>
      </c>
      <c r="L3507" s="2">
        <v>44410</v>
      </c>
      <c r="M3507">
        <v>7.0000000000000007E-2</v>
      </c>
      <c r="N3507">
        <v>1</v>
      </c>
      <c r="O3507">
        <v>140</v>
      </c>
      <c r="P3507">
        <v>1</v>
      </c>
      <c r="Q3507" s="1" t="s">
        <v>14353</v>
      </c>
      <c r="R3507">
        <v>2021</v>
      </c>
      <c r="S3507" s="1" t="s">
        <v>41</v>
      </c>
    </row>
    <row r="3508" spans="1:19" x14ac:dyDescent="0.35">
      <c r="A3508">
        <v>27665040</v>
      </c>
      <c r="B3508" s="1" t="s">
        <v>4811</v>
      </c>
      <c r="C3508">
        <v>208795940</v>
      </c>
      <c r="D3508" s="1" t="s">
        <v>4812</v>
      </c>
      <c r="E3508" s="1" t="s">
        <v>159</v>
      </c>
      <c r="F3508">
        <v>37.959240000000001</v>
      </c>
      <c r="G3508">
        <v>23.73996</v>
      </c>
      <c r="H3508" s="1" t="s">
        <v>22</v>
      </c>
      <c r="I3508">
        <v>38</v>
      </c>
      <c r="J3508">
        <v>2</v>
      </c>
      <c r="K3508">
        <v>58</v>
      </c>
      <c r="L3508" s="2">
        <v>44543</v>
      </c>
      <c r="M3508">
        <v>1.46</v>
      </c>
      <c r="N3508">
        <v>1</v>
      </c>
      <c r="O3508">
        <v>350</v>
      </c>
      <c r="P3508">
        <v>14</v>
      </c>
      <c r="Q3508" s="1" t="s">
        <v>14354</v>
      </c>
      <c r="R3508">
        <v>2021</v>
      </c>
      <c r="S3508" s="1" t="s">
        <v>27</v>
      </c>
    </row>
    <row r="3509" spans="1:19" x14ac:dyDescent="0.35">
      <c r="A3509">
        <v>27665574</v>
      </c>
      <c r="B3509" s="1" t="s">
        <v>4813</v>
      </c>
      <c r="C3509">
        <v>2089542</v>
      </c>
      <c r="D3509" s="1" t="s">
        <v>386</v>
      </c>
      <c r="E3509" s="1" t="s">
        <v>229</v>
      </c>
      <c r="F3509">
        <v>37.974629999999998</v>
      </c>
      <c r="G3509">
        <v>23.748169999999998</v>
      </c>
      <c r="H3509" s="1" t="s">
        <v>37</v>
      </c>
      <c r="I3509">
        <v>29</v>
      </c>
      <c r="J3509">
        <v>1</v>
      </c>
      <c r="K3509">
        <v>18</v>
      </c>
      <c r="L3509" s="2">
        <v>44359</v>
      </c>
      <c r="M3509">
        <v>0.45</v>
      </c>
      <c r="N3509">
        <v>54</v>
      </c>
      <c r="O3509">
        <v>358</v>
      </c>
      <c r="P3509">
        <v>4</v>
      </c>
      <c r="Q3509" s="1" t="s">
        <v>14355</v>
      </c>
      <c r="R3509">
        <v>2021</v>
      </c>
      <c r="S3509" s="1" t="s">
        <v>113</v>
      </c>
    </row>
    <row r="3510" spans="1:19" x14ac:dyDescent="0.35">
      <c r="A3510">
        <v>27665814</v>
      </c>
      <c r="B3510" s="1" t="s">
        <v>4814</v>
      </c>
      <c r="C3510">
        <v>208802070</v>
      </c>
      <c r="D3510" s="1" t="s">
        <v>127</v>
      </c>
      <c r="E3510" s="1" t="s">
        <v>105</v>
      </c>
      <c r="F3510">
        <v>38.003830000000001</v>
      </c>
      <c r="G3510">
        <v>23.727409999999999</v>
      </c>
      <c r="H3510" s="1" t="s">
        <v>37</v>
      </c>
      <c r="I3510">
        <v>40</v>
      </c>
      <c r="J3510">
        <v>1</v>
      </c>
      <c r="K3510">
        <v>0</v>
      </c>
      <c r="L3510" s="2"/>
      <c r="N3510">
        <v>1</v>
      </c>
      <c r="O3510">
        <v>179</v>
      </c>
      <c r="P3510">
        <v>0</v>
      </c>
      <c r="Q3510" s="1"/>
      <c r="S3510" s="1"/>
    </row>
    <row r="3511" spans="1:19" x14ac:dyDescent="0.35">
      <c r="A3511">
        <v>27667116</v>
      </c>
      <c r="B3511" s="1" t="s">
        <v>4815</v>
      </c>
      <c r="C3511">
        <v>2089542</v>
      </c>
      <c r="D3511" s="1" t="s">
        <v>386</v>
      </c>
      <c r="E3511" s="1" t="s">
        <v>229</v>
      </c>
      <c r="F3511">
        <v>37.974629999999998</v>
      </c>
      <c r="G3511">
        <v>23.748169999999998</v>
      </c>
      <c r="H3511" s="1" t="s">
        <v>37</v>
      </c>
      <c r="I3511">
        <v>30</v>
      </c>
      <c r="J3511">
        <v>1</v>
      </c>
      <c r="K3511">
        <v>31</v>
      </c>
      <c r="L3511" s="2">
        <v>44508</v>
      </c>
      <c r="M3511">
        <v>0.76</v>
      </c>
      <c r="N3511">
        <v>54</v>
      </c>
      <c r="O3511">
        <v>361</v>
      </c>
      <c r="P3511">
        <v>7</v>
      </c>
      <c r="Q3511" s="1" t="s">
        <v>14356</v>
      </c>
      <c r="R3511">
        <v>2021</v>
      </c>
      <c r="S3511" s="1" t="s">
        <v>25</v>
      </c>
    </row>
    <row r="3512" spans="1:19" x14ac:dyDescent="0.35">
      <c r="A3512">
        <v>27667175</v>
      </c>
      <c r="B3512" s="1" t="s">
        <v>4816</v>
      </c>
      <c r="C3512">
        <v>2089542</v>
      </c>
      <c r="D3512" s="1" t="s">
        <v>386</v>
      </c>
      <c r="E3512" s="1" t="s">
        <v>229</v>
      </c>
      <c r="F3512">
        <v>37.974629999999998</v>
      </c>
      <c r="G3512">
        <v>23.748169999999998</v>
      </c>
      <c r="H3512" s="1" t="s">
        <v>37</v>
      </c>
      <c r="I3512">
        <v>29</v>
      </c>
      <c r="J3512">
        <v>1</v>
      </c>
      <c r="K3512">
        <v>18</v>
      </c>
      <c r="L3512" s="2">
        <v>44535</v>
      </c>
      <c r="M3512">
        <v>0.44</v>
      </c>
      <c r="N3512">
        <v>54</v>
      </c>
      <c r="O3512">
        <v>364</v>
      </c>
      <c r="P3512">
        <v>9</v>
      </c>
      <c r="Q3512" s="1" t="s">
        <v>14357</v>
      </c>
      <c r="R3512">
        <v>2021</v>
      </c>
      <c r="S3512" s="1" t="s">
        <v>27</v>
      </c>
    </row>
    <row r="3513" spans="1:19" x14ac:dyDescent="0.35">
      <c r="A3513">
        <v>27671084</v>
      </c>
      <c r="B3513" s="1" t="s">
        <v>4817</v>
      </c>
      <c r="C3513">
        <v>191217284</v>
      </c>
      <c r="D3513" s="1" t="s">
        <v>39</v>
      </c>
      <c r="E3513" s="1" t="s">
        <v>159</v>
      </c>
      <c r="F3513">
        <v>37.959820000000001</v>
      </c>
      <c r="G3513">
        <v>23.74051</v>
      </c>
      <c r="H3513" s="1" t="s">
        <v>22</v>
      </c>
      <c r="I3513">
        <v>30</v>
      </c>
      <c r="J3513">
        <v>4</v>
      </c>
      <c r="K3513">
        <v>4</v>
      </c>
      <c r="L3513" s="2">
        <v>44185</v>
      </c>
      <c r="M3513">
        <v>0.1</v>
      </c>
      <c r="N3513">
        <v>2</v>
      </c>
      <c r="O3513">
        <v>336</v>
      </c>
      <c r="P3513">
        <v>0</v>
      </c>
      <c r="Q3513" s="1" t="s">
        <v>4807</v>
      </c>
      <c r="R3513">
        <v>2020</v>
      </c>
      <c r="S3513" s="1" t="s">
        <v>27</v>
      </c>
    </row>
    <row r="3514" spans="1:19" x14ac:dyDescent="0.35">
      <c r="A3514">
        <v>27672240</v>
      </c>
      <c r="B3514" s="1" t="s">
        <v>4818</v>
      </c>
      <c r="C3514">
        <v>97392374</v>
      </c>
      <c r="D3514" s="1" t="s">
        <v>3328</v>
      </c>
      <c r="E3514" s="1" t="s">
        <v>74</v>
      </c>
      <c r="F3514">
        <v>37.984020000000001</v>
      </c>
      <c r="G3514">
        <v>23.734220000000001</v>
      </c>
      <c r="H3514" s="1" t="s">
        <v>22</v>
      </c>
      <c r="I3514">
        <v>30</v>
      </c>
      <c r="J3514">
        <v>5</v>
      </c>
      <c r="K3514">
        <v>100</v>
      </c>
      <c r="L3514" s="2">
        <v>44516</v>
      </c>
      <c r="M3514">
        <v>2.48</v>
      </c>
      <c r="N3514">
        <v>8</v>
      </c>
      <c r="O3514">
        <v>351</v>
      </c>
      <c r="P3514">
        <v>19</v>
      </c>
      <c r="Q3514" s="1" t="s">
        <v>14358</v>
      </c>
      <c r="R3514">
        <v>2021</v>
      </c>
      <c r="S3514" s="1" t="s">
        <v>25</v>
      </c>
    </row>
    <row r="3515" spans="1:19" x14ac:dyDescent="0.35">
      <c r="A3515">
        <v>27673524</v>
      </c>
      <c r="B3515" s="1" t="s">
        <v>4819</v>
      </c>
      <c r="C3515">
        <v>208867397</v>
      </c>
      <c r="D3515" s="1" t="s">
        <v>3162</v>
      </c>
      <c r="E3515" s="1" t="s">
        <v>105</v>
      </c>
      <c r="F3515">
        <v>38.006120000000003</v>
      </c>
      <c r="G3515">
        <v>23.731339999999999</v>
      </c>
      <c r="H3515" s="1" t="s">
        <v>22</v>
      </c>
      <c r="I3515">
        <v>50</v>
      </c>
      <c r="J3515">
        <v>1</v>
      </c>
      <c r="K3515">
        <v>0</v>
      </c>
      <c r="L3515" s="2"/>
      <c r="N3515">
        <v>1</v>
      </c>
      <c r="O3515">
        <v>0</v>
      </c>
      <c r="P3515">
        <v>0</v>
      </c>
      <c r="Q3515" s="1"/>
      <c r="S3515" s="1"/>
    </row>
    <row r="3516" spans="1:19" x14ac:dyDescent="0.35">
      <c r="A3516">
        <v>27676327</v>
      </c>
      <c r="B3516" s="1" t="s">
        <v>4820</v>
      </c>
      <c r="C3516">
        <v>208893617</v>
      </c>
      <c r="D3516" s="1" t="s">
        <v>1251</v>
      </c>
      <c r="E3516" s="1" t="s">
        <v>54</v>
      </c>
      <c r="F3516">
        <v>37.965009999999999</v>
      </c>
      <c r="G3516">
        <v>23.736070000000002</v>
      </c>
      <c r="H3516" s="1" t="s">
        <v>22</v>
      </c>
      <c r="I3516">
        <v>40</v>
      </c>
      <c r="J3516">
        <v>2</v>
      </c>
      <c r="K3516">
        <v>70</v>
      </c>
      <c r="L3516" s="2">
        <v>43809</v>
      </c>
      <c r="M3516">
        <v>1.74</v>
      </c>
      <c r="N3516">
        <v>1</v>
      </c>
      <c r="O3516">
        <v>20</v>
      </c>
      <c r="P3516">
        <v>0</v>
      </c>
      <c r="Q3516" s="1" t="s">
        <v>14359</v>
      </c>
      <c r="R3516">
        <v>2019</v>
      </c>
      <c r="S3516" s="1" t="s">
        <v>27</v>
      </c>
    </row>
    <row r="3517" spans="1:19" x14ac:dyDescent="0.35">
      <c r="A3517">
        <v>27677003</v>
      </c>
      <c r="B3517" s="1" t="s">
        <v>4821</v>
      </c>
      <c r="C3517">
        <v>92310506</v>
      </c>
      <c r="D3517" s="1" t="s">
        <v>1976</v>
      </c>
      <c r="E3517" s="1" t="s">
        <v>51</v>
      </c>
      <c r="F3517">
        <v>37.981589999999997</v>
      </c>
      <c r="G3517">
        <v>23.72156</v>
      </c>
      <c r="H3517" s="1" t="s">
        <v>22</v>
      </c>
      <c r="I3517">
        <v>31</v>
      </c>
      <c r="J3517">
        <v>1</v>
      </c>
      <c r="K3517">
        <v>280</v>
      </c>
      <c r="L3517" s="2">
        <v>44549</v>
      </c>
      <c r="M3517">
        <v>6.83</v>
      </c>
      <c r="N3517">
        <v>30</v>
      </c>
      <c r="O3517">
        <v>198</v>
      </c>
      <c r="P3517">
        <v>78</v>
      </c>
      <c r="Q3517" s="1" t="s">
        <v>14360</v>
      </c>
      <c r="R3517">
        <v>2021</v>
      </c>
      <c r="S3517" s="1" t="s">
        <v>27</v>
      </c>
    </row>
    <row r="3518" spans="1:19" x14ac:dyDescent="0.35">
      <c r="A3518">
        <v>27678606</v>
      </c>
      <c r="B3518" s="1" t="s">
        <v>4822</v>
      </c>
      <c r="C3518">
        <v>62109482</v>
      </c>
      <c r="D3518" s="1" t="s">
        <v>959</v>
      </c>
      <c r="E3518" s="1" t="s">
        <v>68</v>
      </c>
      <c r="F3518">
        <v>37.98021</v>
      </c>
      <c r="G3518">
        <v>23.738679999999999</v>
      </c>
      <c r="H3518" s="1" t="s">
        <v>22</v>
      </c>
      <c r="I3518">
        <v>50</v>
      </c>
      <c r="J3518">
        <v>2</v>
      </c>
      <c r="K3518">
        <v>12</v>
      </c>
      <c r="L3518" s="2">
        <v>43659</v>
      </c>
      <c r="M3518">
        <v>0.3</v>
      </c>
      <c r="N3518">
        <v>2</v>
      </c>
      <c r="O3518">
        <v>325</v>
      </c>
      <c r="P3518">
        <v>0</v>
      </c>
      <c r="Q3518" s="1" t="s">
        <v>14361</v>
      </c>
      <c r="R3518">
        <v>2019</v>
      </c>
      <c r="S3518" s="1" t="s">
        <v>57</v>
      </c>
    </row>
    <row r="3519" spans="1:19" x14ac:dyDescent="0.35">
      <c r="A3519">
        <v>27686070</v>
      </c>
      <c r="B3519" s="1" t="s">
        <v>4823</v>
      </c>
      <c r="C3519">
        <v>13115279</v>
      </c>
      <c r="D3519" s="1" t="s">
        <v>282</v>
      </c>
      <c r="E3519" s="1" t="s">
        <v>123</v>
      </c>
      <c r="F3519">
        <v>37.975259999999999</v>
      </c>
      <c r="G3519">
        <v>23.713640000000002</v>
      </c>
      <c r="H3519" s="1" t="s">
        <v>22</v>
      </c>
      <c r="I3519">
        <v>95</v>
      </c>
      <c r="J3519">
        <v>2</v>
      </c>
      <c r="K3519">
        <v>15</v>
      </c>
      <c r="L3519" s="2">
        <v>43649</v>
      </c>
      <c r="M3519">
        <v>0.37</v>
      </c>
      <c r="N3519">
        <v>7</v>
      </c>
      <c r="O3519">
        <v>341</v>
      </c>
      <c r="P3519">
        <v>0</v>
      </c>
      <c r="Q3519" s="1" t="s">
        <v>14362</v>
      </c>
      <c r="R3519">
        <v>2019</v>
      </c>
      <c r="S3519" s="1" t="s">
        <v>57</v>
      </c>
    </row>
    <row r="3520" spans="1:19" x14ac:dyDescent="0.35">
      <c r="A3520">
        <v>27687813</v>
      </c>
      <c r="B3520" s="1" t="s">
        <v>4824</v>
      </c>
      <c r="C3520">
        <v>187500434</v>
      </c>
      <c r="D3520" s="1" t="s">
        <v>3961</v>
      </c>
      <c r="E3520" s="1" t="s">
        <v>135</v>
      </c>
      <c r="F3520">
        <v>37.964579999999998</v>
      </c>
      <c r="G3520">
        <v>23.725899999999999</v>
      </c>
      <c r="H3520" s="1" t="s">
        <v>22</v>
      </c>
      <c r="I3520">
        <v>57</v>
      </c>
      <c r="J3520">
        <v>1</v>
      </c>
      <c r="K3520">
        <v>89</v>
      </c>
      <c r="L3520" s="2">
        <v>44514</v>
      </c>
      <c r="M3520">
        <v>2.21</v>
      </c>
      <c r="N3520">
        <v>1</v>
      </c>
      <c r="O3520">
        <v>337</v>
      </c>
      <c r="P3520">
        <v>18</v>
      </c>
      <c r="Q3520" s="1" t="s">
        <v>14363</v>
      </c>
      <c r="R3520">
        <v>2021</v>
      </c>
      <c r="S3520" s="1" t="s">
        <v>25</v>
      </c>
    </row>
    <row r="3521" spans="1:19" x14ac:dyDescent="0.35">
      <c r="A3521">
        <v>27689510</v>
      </c>
      <c r="B3521" s="1" t="s">
        <v>1801</v>
      </c>
      <c r="C3521">
        <v>209010126</v>
      </c>
      <c r="D3521" s="1" t="s">
        <v>4825</v>
      </c>
      <c r="E3521" s="1" t="s">
        <v>33</v>
      </c>
      <c r="F3521">
        <v>37.973779999999998</v>
      </c>
      <c r="G3521">
        <v>23.73124</v>
      </c>
      <c r="H3521" s="1" t="s">
        <v>22</v>
      </c>
      <c r="I3521">
        <v>35</v>
      </c>
      <c r="J3521">
        <v>1</v>
      </c>
      <c r="K3521">
        <v>138</v>
      </c>
      <c r="L3521" s="2">
        <v>44550</v>
      </c>
      <c r="M3521">
        <v>3.39</v>
      </c>
      <c r="N3521">
        <v>1</v>
      </c>
      <c r="O3521">
        <v>350</v>
      </c>
      <c r="P3521">
        <v>36</v>
      </c>
      <c r="Q3521" s="1" t="s">
        <v>14364</v>
      </c>
      <c r="R3521">
        <v>2021</v>
      </c>
      <c r="S3521" s="1" t="s">
        <v>27</v>
      </c>
    </row>
    <row r="3522" spans="1:19" x14ac:dyDescent="0.35">
      <c r="A3522">
        <v>27700139</v>
      </c>
      <c r="B3522" s="1" t="s">
        <v>2640</v>
      </c>
      <c r="C3522">
        <v>209109272</v>
      </c>
      <c r="D3522" s="1" t="s">
        <v>4826</v>
      </c>
      <c r="E3522" s="1" t="s">
        <v>258</v>
      </c>
      <c r="F3522">
        <v>37.98612</v>
      </c>
      <c r="G3522">
        <v>23.71406</v>
      </c>
      <c r="H3522" s="1" t="s">
        <v>22</v>
      </c>
      <c r="I3522">
        <v>90</v>
      </c>
      <c r="J3522">
        <v>45</v>
      </c>
      <c r="K3522">
        <v>1</v>
      </c>
      <c r="L3522" s="2">
        <v>43329</v>
      </c>
      <c r="M3522">
        <v>0.02</v>
      </c>
      <c r="N3522">
        <v>1</v>
      </c>
      <c r="O3522">
        <v>0</v>
      </c>
      <c r="P3522">
        <v>0</v>
      </c>
      <c r="Q3522" s="1"/>
      <c r="R3522">
        <v>2018</v>
      </c>
      <c r="S3522" s="1" t="s">
        <v>41</v>
      </c>
    </row>
    <row r="3523" spans="1:19" x14ac:dyDescent="0.35">
      <c r="A3523">
        <v>27712150</v>
      </c>
      <c r="B3523" s="1" t="s">
        <v>4827</v>
      </c>
      <c r="C3523">
        <v>209210884</v>
      </c>
      <c r="D3523" s="1" t="s">
        <v>4828</v>
      </c>
      <c r="E3523" s="1" t="s">
        <v>204</v>
      </c>
      <c r="F3523">
        <v>38.003500000000003</v>
      </c>
      <c r="G3523">
        <v>23.72569</v>
      </c>
      <c r="H3523" s="1" t="s">
        <v>37</v>
      </c>
      <c r="I3523">
        <v>40</v>
      </c>
      <c r="J3523">
        <v>1</v>
      </c>
      <c r="K3523">
        <v>0</v>
      </c>
      <c r="L3523" s="2"/>
      <c r="N3523">
        <v>1</v>
      </c>
      <c r="O3523">
        <v>180</v>
      </c>
      <c r="P3523">
        <v>0</v>
      </c>
      <c r="Q3523" s="1"/>
      <c r="S3523" s="1"/>
    </row>
    <row r="3524" spans="1:19" x14ac:dyDescent="0.35">
      <c r="A3524">
        <v>27714694</v>
      </c>
      <c r="B3524" s="1" t="s">
        <v>4829</v>
      </c>
      <c r="C3524">
        <v>209232760</v>
      </c>
      <c r="D3524" s="1" t="s">
        <v>921</v>
      </c>
      <c r="E3524" s="1" t="s">
        <v>274</v>
      </c>
      <c r="F3524">
        <v>37.972050000000003</v>
      </c>
      <c r="G3524">
        <v>23.733720000000002</v>
      </c>
      <c r="H3524" s="1" t="s">
        <v>22</v>
      </c>
      <c r="I3524">
        <v>160</v>
      </c>
      <c r="J3524">
        <v>2</v>
      </c>
      <c r="K3524">
        <v>136</v>
      </c>
      <c r="L3524" s="2">
        <v>44521</v>
      </c>
      <c r="M3524">
        <v>3.36</v>
      </c>
      <c r="N3524">
        <v>1</v>
      </c>
      <c r="O3524">
        <v>292</v>
      </c>
      <c r="P3524">
        <v>28</v>
      </c>
      <c r="Q3524" s="1" t="s">
        <v>14365</v>
      </c>
      <c r="R3524">
        <v>2021</v>
      </c>
      <c r="S3524" s="1" t="s">
        <v>25</v>
      </c>
    </row>
    <row r="3525" spans="1:19" x14ac:dyDescent="0.35">
      <c r="A3525">
        <v>27717964</v>
      </c>
      <c r="B3525" s="1" t="s">
        <v>4830</v>
      </c>
      <c r="C3525">
        <v>209014509</v>
      </c>
      <c r="D3525" s="1" t="s">
        <v>4831</v>
      </c>
      <c r="E3525" s="1" t="s">
        <v>51</v>
      </c>
      <c r="F3525">
        <v>37.989539999999998</v>
      </c>
      <c r="G3525">
        <v>23.724900000000002</v>
      </c>
      <c r="H3525" s="1" t="s">
        <v>37</v>
      </c>
      <c r="I3525">
        <v>28</v>
      </c>
      <c r="J3525">
        <v>3</v>
      </c>
      <c r="K3525">
        <v>0</v>
      </c>
      <c r="L3525" s="2"/>
      <c r="N3525">
        <v>1</v>
      </c>
      <c r="O3525">
        <v>0</v>
      </c>
      <c r="P3525">
        <v>0</v>
      </c>
      <c r="Q3525" s="1"/>
      <c r="S3525" s="1"/>
    </row>
    <row r="3526" spans="1:19" x14ac:dyDescent="0.35">
      <c r="A3526">
        <v>27720302</v>
      </c>
      <c r="B3526" s="1" t="s">
        <v>4832</v>
      </c>
      <c r="C3526">
        <v>173384199</v>
      </c>
      <c r="D3526" s="1" t="s">
        <v>226</v>
      </c>
      <c r="E3526" s="1" t="s">
        <v>135</v>
      </c>
      <c r="F3526">
        <v>37.963320000000003</v>
      </c>
      <c r="G3526">
        <v>23.722660000000001</v>
      </c>
      <c r="H3526" s="1" t="s">
        <v>22</v>
      </c>
      <c r="I3526">
        <v>100</v>
      </c>
      <c r="J3526">
        <v>14</v>
      </c>
      <c r="K3526">
        <v>38</v>
      </c>
      <c r="L3526" s="2">
        <v>44074</v>
      </c>
      <c r="M3526">
        <v>0.94</v>
      </c>
      <c r="N3526">
        <v>29</v>
      </c>
      <c r="O3526">
        <v>83</v>
      </c>
      <c r="P3526">
        <v>0</v>
      </c>
      <c r="Q3526" s="1" t="s">
        <v>14366</v>
      </c>
      <c r="R3526">
        <v>2020</v>
      </c>
      <c r="S3526" s="1" t="s">
        <v>41</v>
      </c>
    </row>
    <row r="3527" spans="1:19" x14ac:dyDescent="0.35">
      <c r="A3527">
        <v>27723352</v>
      </c>
      <c r="B3527" s="1" t="s">
        <v>4833</v>
      </c>
      <c r="C3527">
        <v>209300344</v>
      </c>
      <c r="D3527" s="1" t="s">
        <v>4834</v>
      </c>
      <c r="E3527" s="1" t="s">
        <v>186</v>
      </c>
      <c r="F3527">
        <v>37.962969999999999</v>
      </c>
      <c r="G3527">
        <v>23.732489999999999</v>
      </c>
      <c r="H3527" s="1" t="s">
        <v>22</v>
      </c>
      <c r="I3527">
        <v>39</v>
      </c>
      <c r="J3527">
        <v>1</v>
      </c>
      <c r="K3527">
        <v>2</v>
      </c>
      <c r="L3527" s="2">
        <v>43332</v>
      </c>
      <c r="M3527">
        <v>0.05</v>
      </c>
      <c r="N3527">
        <v>1</v>
      </c>
      <c r="O3527">
        <v>365</v>
      </c>
      <c r="P3527">
        <v>0</v>
      </c>
      <c r="Q3527" s="1"/>
      <c r="R3527">
        <v>2018</v>
      </c>
      <c r="S3527" s="1" t="s">
        <v>41</v>
      </c>
    </row>
    <row r="3528" spans="1:19" x14ac:dyDescent="0.35">
      <c r="A3528">
        <v>27724486</v>
      </c>
      <c r="B3528" s="1" t="s">
        <v>4835</v>
      </c>
      <c r="C3528">
        <v>19726147</v>
      </c>
      <c r="D3528" s="1" t="s">
        <v>496</v>
      </c>
      <c r="E3528" s="1" t="s">
        <v>33</v>
      </c>
      <c r="F3528">
        <v>37.975549999999998</v>
      </c>
      <c r="G3528">
        <v>23.732030000000002</v>
      </c>
      <c r="H3528" s="1" t="s">
        <v>22</v>
      </c>
      <c r="I3528">
        <v>70</v>
      </c>
      <c r="J3528">
        <v>1</v>
      </c>
      <c r="K3528">
        <v>37</v>
      </c>
      <c r="L3528" s="2">
        <v>44547</v>
      </c>
      <c r="M3528">
        <v>0.91</v>
      </c>
      <c r="N3528">
        <v>7</v>
      </c>
      <c r="O3528">
        <v>347</v>
      </c>
      <c r="P3528">
        <v>23</v>
      </c>
      <c r="Q3528" s="1" t="s">
        <v>14367</v>
      </c>
      <c r="R3528">
        <v>2021</v>
      </c>
      <c r="S3528" s="1" t="s">
        <v>27</v>
      </c>
    </row>
    <row r="3529" spans="1:19" x14ac:dyDescent="0.35">
      <c r="A3529">
        <v>27736231</v>
      </c>
      <c r="B3529" s="1" t="s">
        <v>4836</v>
      </c>
      <c r="C3529">
        <v>195463188</v>
      </c>
      <c r="D3529" s="1" t="s">
        <v>4837</v>
      </c>
      <c r="E3529" s="1" t="s">
        <v>36</v>
      </c>
      <c r="F3529">
        <v>37.979559999999999</v>
      </c>
      <c r="G3529">
        <v>23.710629999999998</v>
      </c>
      <c r="H3529" s="1" t="s">
        <v>22</v>
      </c>
      <c r="I3529">
        <v>36</v>
      </c>
      <c r="J3529">
        <v>2</v>
      </c>
      <c r="K3529">
        <v>153</v>
      </c>
      <c r="L3529" s="2">
        <v>44497</v>
      </c>
      <c r="M3529">
        <v>3.76</v>
      </c>
      <c r="N3529">
        <v>6</v>
      </c>
      <c r="O3529">
        <v>338</v>
      </c>
      <c r="P3529">
        <v>35</v>
      </c>
      <c r="Q3529" s="1" t="s">
        <v>14368</v>
      </c>
      <c r="R3529">
        <v>2021</v>
      </c>
      <c r="S3529" s="1" t="s">
        <v>44</v>
      </c>
    </row>
    <row r="3530" spans="1:19" x14ac:dyDescent="0.35">
      <c r="A3530">
        <v>27746752</v>
      </c>
      <c r="B3530" s="1" t="s">
        <v>4838</v>
      </c>
      <c r="C3530">
        <v>209481661</v>
      </c>
      <c r="D3530" s="1" t="s">
        <v>1230</v>
      </c>
      <c r="E3530" s="1" t="s">
        <v>51</v>
      </c>
      <c r="F3530">
        <v>37.991799999999998</v>
      </c>
      <c r="G3530">
        <v>23.722449999999998</v>
      </c>
      <c r="H3530" s="1" t="s">
        <v>22</v>
      </c>
      <c r="I3530">
        <v>53</v>
      </c>
      <c r="J3530">
        <v>3</v>
      </c>
      <c r="K3530">
        <v>1</v>
      </c>
      <c r="L3530" s="2">
        <v>43329</v>
      </c>
      <c r="M3530">
        <v>0.02</v>
      </c>
      <c r="N3530">
        <v>1</v>
      </c>
      <c r="O3530">
        <v>365</v>
      </c>
      <c r="P3530">
        <v>0</v>
      </c>
      <c r="Q3530" s="1"/>
      <c r="R3530">
        <v>2018</v>
      </c>
      <c r="S3530" s="1" t="s">
        <v>41</v>
      </c>
    </row>
    <row r="3531" spans="1:19" x14ac:dyDescent="0.35">
      <c r="A3531">
        <v>27753185</v>
      </c>
      <c r="B3531" s="1" t="s">
        <v>4839</v>
      </c>
      <c r="C3531">
        <v>51744177</v>
      </c>
      <c r="D3531" s="1" t="s">
        <v>4840</v>
      </c>
      <c r="E3531" s="1" t="s">
        <v>21</v>
      </c>
      <c r="F3531">
        <v>37.994410000000002</v>
      </c>
      <c r="G3531">
        <v>23.76079</v>
      </c>
      <c r="H3531" s="1" t="s">
        <v>22</v>
      </c>
      <c r="I3531">
        <v>65</v>
      </c>
      <c r="J3531">
        <v>4</v>
      </c>
      <c r="K3531">
        <v>10</v>
      </c>
      <c r="L3531" s="2">
        <v>43848</v>
      </c>
      <c r="M3531">
        <v>0.26</v>
      </c>
      <c r="N3531">
        <v>1</v>
      </c>
      <c r="O3531">
        <v>0</v>
      </c>
      <c r="P3531">
        <v>0</v>
      </c>
      <c r="Q3531" s="1"/>
      <c r="R3531">
        <v>2020</v>
      </c>
      <c r="S3531" s="1" t="s">
        <v>30</v>
      </c>
    </row>
    <row r="3532" spans="1:19" x14ac:dyDescent="0.35">
      <c r="A3532">
        <v>27773270</v>
      </c>
      <c r="B3532" s="1" t="s">
        <v>4841</v>
      </c>
      <c r="C3532">
        <v>209699368</v>
      </c>
      <c r="D3532" s="1" t="s">
        <v>535</v>
      </c>
      <c r="E3532" s="1" t="s">
        <v>33</v>
      </c>
      <c r="F3532">
        <v>37.971539999999997</v>
      </c>
      <c r="G3532">
        <v>23.730399999999999</v>
      </c>
      <c r="H3532" s="1" t="s">
        <v>22</v>
      </c>
      <c r="I3532">
        <v>75</v>
      </c>
      <c r="J3532">
        <v>1</v>
      </c>
      <c r="K3532">
        <v>3</v>
      </c>
      <c r="L3532" s="2">
        <v>43373</v>
      </c>
      <c r="M3532">
        <v>7.0000000000000007E-2</v>
      </c>
      <c r="N3532">
        <v>3</v>
      </c>
      <c r="O3532">
        <v>0</v>
      </c>
      <c r="P3532">
        <v>0</v>
      </c>
      <c r="Q3532" s="1" t="s">
        <v>14369</v>
      </c>
      <c r="R3532">
        <v>2018</v>
      </c>
      <c r="S3532" s="1" t="s">
        <v>23</v>
      </c>
    </row>
    <row r="3533" spans="1:19" x14ac:dyDescent="0.35">
      <c r="A3533">
        <v>27774209</v>
      </c>
      <c r="B3533" s="1" t="s">
        <v>4842</v>
      </c>
      <c r="C3533">
        <v>90214587</v>
      </c>
      <c r="D3533" s="1" t="s">
        <v>669</v>
      </c>
      <c r="E3533" s="1" t="s">
        <v>33</v>
      </c>
      <c r="F3533">
        <v>37.976730000000003</v>
      </c>
      <c r="G3533">
        <v>23.727460000000001</v>
      </c>
      <c r="H3533" s="1" t="s">
        <v>22</v>
      </c>
      <c r="I3533">
        <v>65</v>
      </c>
      <c r="J3533">
        <v>2</v>
      </c>
      <c r="K3533">
        <v>235</v>
      </c>
      <c r="L3533" s="2">
        <v>44543</v>
      </c>
      <c r="M3533">
        <v>5.77</v>
      </c>
      <c r="N3533">
        <v>3</v>
      </c>
      <c r="O3533">
        <v>208</v>
      </c>
      <c r="P3533">
        <v>79</v>
      </c>
      <c r="Q3533" s="1" t="s">
        <v>14370</v>
      </c>
      <c r="R3533">
        <v>2021</v>
      </c>
      <c r="S3533" s="1" t="s">
        <v>27</v>
      </c>
    </row>
    <row r="3534" spans="1:19" x14ac:dyDescent="0.35">
      <c r="A3534">
        <v>27774424</v>
      </c>
      <c r="B3534" s="1" t="s">
        <v>4843</v>
      </c>
      <c r="C3534">
        <v>90214587</v>
      </c>
      <c r="D3534" s="1" t="s">
        <v>669</v>
      </c>
      <c r="E3534" s="1" t="s">
        <v>33</v>
      </c>
      <c r="F3534">
        <v>37.976730000000003</v>
      </c>
      <c r="G3534">
        <v>23.727460000000001</v>
      </c>
      <c r="H3534" s="1" t="s">
        <v>22</v>
      </c>
      <c r="I3534">
        <v>41</v>
      </c>
      <c r="J3534">
        <v>1</v>
      </c>
      <c r="K3534">
        <v>182</v>
      </c>
      <c r="L3534" s="2">
        <v>44545</v>
      </c>
      <c r="M3534">
        <v>4.46</v>
      </c>
      <c r="N3534">
        <v>3</v>
      </c>
      <c r="O3534">
        <v>300</v>
      </c>
      <c r="P3534">
        <v>47</v>
      </c>
      <c r="Q3534" s="1" t="s">
        <v>14371</v>
      </c>
      <c r="R3534">
        <v>2021</v>
      </c>
      <c r="S3534" s="1" t="s">
        <v>27</v>
      </c>
    </row>
    <row r="3535" spans="1:19" x14ac:dyDescent="0.35">
      <c r="A3535">
        <v>27775153</v>
      </c>
      <c r="B3535" s="1" t="s">
        <v>4844</v>
      </c>
      <c r="C3535">
        <v>209710956</v>
      </c>
      <c r="D3535" s="1" t="s">
        <v>79</v>
      </c>
      <c r="E3535" s="1" t="s">
        <v>33</v>
      </c>
      <c r="F3535">
        <v>37.97636</v>
      </c>
      <c r="G3535">
        <v>23.72681</v>
      </c>
      <c r="H3535" s="1" t="s">
        <v>22</v>
      </c>
      <c r="I3535">
        <v>80</v>
      </c>
      <c r="J3535">
        <v>2</v>
      </c>
      <c r="K3535">
        <v>151</v>
      </c>
      <c r="L3535" s="2">
        <v>44527</v>
      </c>
      <c r="M3535">
        <v>3.78</v>
      </c>
      <c r="N3535">
        <v>1</v>
      </c>
      <c r="O3535">
        <v>172</v>
      </c>
      <c r="P3535">
        <v>46</v>
      </c>
      <c r="Q3535" s="1" t="s">
        <v>14372</v>
      </c>
      <c r="R3535">
        <v>2021</v>
      </c>
      <c r="S3535" s="1" t="s">
        <v>25</v>
      </c>
    </row>
    <row r="3536" spans="1:19" x14ac:dyDescent="0.35">
      <c r="A3536">
        <v>27778616</v>
      </c>
      <c r="B3536" s="1" t="s">
        <v>4845</v>
      </c>
      <c r="C3536">
        <v>59029492</v>
      </c>
      <c r="D3536" s="1" t="s">
        <v>742</v>
      </c>
      <c r="E3536" s="1" t="s">
        <v>33</v>
      </c>
      <c r="F3536">
        <v>37.985080000000004</v>
      </c>
      <c r="G3536">
        <v>23.72578</v>
      </c>
      <c r="H3536" s="1" t="s">
        <v>22</v>
      </c>
      <c r="I3536">
        <v>45</v>
      </c>
      <c r="J3536">
        <v>3</v>
      </c>
      <c r="K3536">
        <v>164</v>
      </c>
      <c r="L3536" s="2">
        <v>44517</v>
      </c>
      <c r="M3536">
        <v>4.0199999999999996</v>
      </c>
      <c r="N3536">
        <v>1</v>
      </c>
      <c r="O3536">
        <v>39</v>
      </c>
      <c r="P3536">
        <v>34</v>
      </c>
      <c r="Q3536" s="1" t="s">
        <v>14373</v>
      </c>
      <c r="R3536">
        <v>2021</v>
      </c>
      <c r="S3536" s="1" t="s">
        <v>25</v>
      </c>
    </row>
    <row r="3537" spans="1:19" x14ac:dyDescent="0.35">
      <c r="A3537">
        <v>27778865</v>
      </c>
      <c r="B3537" s="1" t="s">
        <v>4846</v>
      </c>
      <c r="C3537">
        <v>209747751</v>
      </c>
      <c r="D3537" s="1" t="s">
        <v>4016</v>
      </c>
      <c r="E3537" s="1" t="s">
        <v>74</v>
      </c>
      <c r="F3537">
        <v>37.990090000000002</v>
      </c>
      <c r="G3537">
        <v>23.733699999999999</v>
      </c>
      <c r="H3537" s="1" t="s">
        <v>22</v>
      </c>
      <c r="I3537">
        <v>65</v>
      </c>
      <c r="J3537">
        <v>2</v>
      </c>
      <c r="K3537">
        <v>2</v>
      </c>
      <c r="L3537" s="2">
        <v>43577</v>
      </c>
      <c r="M3537">
        <v>0.05</v>
      </c>
      <c r="N3537">
        <v>1</v>
      </c>
      <c r="O3537">
        <v>365</v>
      </c>
      <c r="P3537">
        <v>0</v>
      </c>
      <c r="Q3537" s="1"/>
      <c r="R3537">
        <v>2019</v>
      </c>
      <c r="S3537" s="1" t="s">
        <v>102</v>
      </c>
    </row>
    <row r="3538" spans="1:19" x14ac:dyDescent="0.35">
      <c r="A3538">
        <v>27791052</v>
      </c>
      <c r="B3538" s="1" t="s">
        <v>4847</v>
      </c>
      <c r="C3538">
        <v>209855659</v>
      </c>
      <c r="D3538" s="1" t="s">
        <v>2156</v>
      </c>
      <c r="E3538" s="1" t="s">
        <v>74</v>
      </c>
      <c r="F3538">
        <v>37.988669999999999</v>
      </c>
      <c r="G3538">
        <v>23.746670000000002</v>
      </c>
      <c r="H3538" s="1" t="s">
        <v>22</v>
      </c>
      <c r="I3538">
        <v>40</v>
      </c>
      <c r="J3538">
        <v>1</v>
      </c>
      <c r="K3538">
        <v>27</v>
      </c>
      <c r="L3538" s="2">
        <v>44536</v>
      </c>
      <c r="M3538">
        <v>0.67</v>
      </c>
      <c r="N3538">
        <v>3</v>
      </c>
      <c r="O3538">
        <v>85</v>
      </c>
      <c r="P3538">
        <v>9</v>
      </c>
      <c r="Q3538" s="1" t="s">
        <v>4848</v>
      </c>
      <c r="R3538">
        <v>2021</v>
      </c>
      <c r="S3538" s="1" t="s">
        <v>27</v>
      </c>
    </row>
    <row r="3539" spans="1:19" x14ac:dyDescent="0.35">
      <c r="A3539">
        <v>27805873</v>
      </c>
      <c r="B3539" s="1" t="s">
        <v>4849</v>
      </c>
      <c r="C3539">
        <v>208994420</v>
      </c>
      <c r="D3539" s="1" t="s">
        <v>1956</v>
      </c>
      <c r="E3539" s="1" t="s">
        <v>135</v>
      </c>
      <c r="F3539">
        <v>37.967680000000001</v>
      </c>
      <c r="G3539">
        <v>23.727119999999999</v>
      </c>
      <c r="H3539" s="1" t="s">
        <v>22</v>
      </c>
      <c r="I3539">
        <v>57</v>
      </c>
      <c r="J3539">
        <v>2</v>
      </c>
      <c r="K3539">
        <v>173</v>
      </c>
      <c r="L3539" s="2">
        <v>44514</v>
      </c>
      <c r="M3539">
        <v>4.2699999999999996</v>
      </c>
      <c r="N3539">
        <v>1</v>
      </c>
      <c r="O3539">
        <v>2</v>
      </c>
      <c r="P3539">
        <v>18</v>
      </c>
      <c r="Q3539" s="1" t="s">
        <v>14374</v>
      </c>
      <c r="R3539">
        <v>2021</v>
      </c>
      <c r="S3539" s="1" t="s">
        <v>25</v>
      </c>
    </row>
    <row r="3540" spans="1:19" x14ac:dyDescent="0.35">
      <c r="A3540">
        <v>27817079</v>
      </c>
      <c r="B3540" s="1" t="s">
        <v>4850</v>
      </c>
      <c r="C3540">
        <v>210061017</v>
      </c>
      <c r="D3540" s="1" t="s">
        <v>4851</v>
      </c>
      <c r="E3540" s="1" t="s">
        <v>186</v>
      </c>
      <c r="F3540">
        <v>37.960209999999996</v>
      </c>
      <c r="G3540">
        <v>23.72447</v>
      </c>
      <c r="H3540" s="1" t="s">
        <v>22</v>
      </c>
      <c r="I3540">
        <v>40</v>
      </c>
      <c r="J3540">
        <v>2</v>
      </c>
      <c r="K3540">
        <v>0</v>
      </c>
      <c r="L3540" s="2"/>
      <c r="N3540">
        <v>2</v>
      </c>
      <c r="O3540">
        <v>179</v>
      </c>
      <c r="P3540">
        <v>0</v>
      </c>
      <c r="Q3540" s="1" t="s">
        <v>14375</v>
      </c>
      <c r="S3540" s="1"/>
    </row>
    <row r="3541" spans="1:19" x14ac:dyDescent="0.35">
      <c r="A3541">
        <v>27820414</v>
      </c>
      <c r="B3541" s="1" t="s">
        <v>4852</v>
      </c>
      <c r="C3541">
        <v>205209765</v>
      </c>
      <c r="D3541" s="1" t="s">
        <v>268</v>
      </c>
      <c r="E3541" s="1" t="s">
        <v>33</v>
      </c>
      <c r="F3541">
        <v>37.98028</v>
      </c>
      <c r="G3541">
        <v>23.725169999999999</v>
      </c>
      <c r="H3541" s="1" t="s">
        <v>1267</v>
      </c>
      <c r="I3541">
        <v>179</v>
      </c>
      <c r="J3541">
        <v>1</v>
      </c>
      <c r="K3541">
        <v>0</v>
      </c>
      <c r="L3541" s="2"/>
      <c r="N3541">
        <v>5</v>
      </c>
      <c r="O3541">
        <v>356</v>
      </c>
      <c r="P3541">
        <v>0</v>
      </c>
      <c r="Q3541" s="1" t="s">
        <v>14270</v>
      </c>
      <c r="S3541" s="1"/>
    </row>
    <row r="3542" spans="1:19" x14ac:dyDescent="0.35">
      <c r="A3542">
        <v>27820676</v>
      </c>
      <c r="B3542" s="1" t="s">
        <v>4853</v>
      </c>
      <c r="C3542">
        <v>209855659</v>
      </c>
      <c r="D3542" s="1" t="s">
        <v>2156</v>
      </c>
      <c r="E3542" s="1" t="s">
        <v>74</v>
      </c>
      <c r="F3542">
        <v>37.98695</v>
      </c>
      <c r="G3542">
        <v>23.745460000000001</v>
      </c>
      <c r="H3542" s="1" t="s">
        <v>37</v>
      </c>
      <c r="I3542">
        <v>25</v>
      </c>
      <c r="J3542">
        <v>2</v>
      </c>
      <c r="K3542">
        <v>24</v>
      </c>
      <c r="L3542" s="2">
        <v>44516</v>
      </c>
      <c r="M3542">
        <v>0.6</v>
      </c>
      <c r="N3542">
        <v>3</v>
      </c>
      <c r="O3542">
        <v>85</v>
      </c>
      <c r="P3542">
        <v>3</v>
      </c>
      <c r="Q3542" s="1" t="s">
        <v>4854</v>
      </c>
      <c r="R3542">
        <v>2021</v>
      </c>
      <c r="S3542" s="1" t="s">
        <v>25</v>
      </c>
    </row>
    <row r="3543" spans="1:19" x14ac:dyDescent="0.35">
      <c r="A3543">
        <v>27822341</v>
      </c>
      <c r="B3543" s="1" t="s">
        <v>4855</v>
      </c>
      <c r="C3543">
        <v>174363462</v>
      </c>
      <c r="D3543" s="1" t="s">
        <v>39</v>
      </c>
      <c r="E3543" s="1" t="s">
        <v>68</v>
      </c>
      <c r="F3543">
        <v>37.977879999999999</v>
      </c>
      <c r="G3543">
        <v>23.742090000000001</v>
      </c>
      <c r="H3543" s="1" t="s">
        <v>22</v>
      </c>
      <c r="I3543">
        <v>55</v>
      </c>
      <c r="J3543">
        <v>1</v>
      </c>
      <c r="K3543">
        <v>157</v>
      </c>
      <c r="L3543" s="2">
        <v>44546</v>
      </c>
      <c r="M3543">
        <v>3.9</v>
      </c>
      <c r="N3543">
        <v>1</v>
      </c>
      <c r="O3543">
        <v>177</v>
      </c>
      <c r="P3543">
        <v>41</v>
      </c>
      <c r="Q3543" s="1" t="s">
        <v>14376</v>
      </c>
      <c r="R3543">
        <v>2021</v>
      </c>
      <c r="S3543" s="1" t="s">
        <v>27</v>
      </c>
    </row>
    <row r="3544" spans="1:19" x14ac:dyDescent="0.35">
      <c r="A3544">
        <v>27823028</v>
      </c>
      <c r="B3544" s="1" t="s">
        <v>4856</v>
      </c>
      <c r="C3544">
        <v>210061017</v>
      </c>
      <c r="D3544" s="1" t="s">
        <v>4851</v>
      </c>
      <c r="E3544" s="1" t="s">
        <v>97</v>
      </c>
      <c r="F3544">
        <v>37.993290000000002</v>
      </c>
      <c r="G3544">
        <v>23.72364</v>
      </c>
      <c r="H3544" s="1" t="s">
        <v>22</v>
      </c>
      <c r="I3544">
        <v>40</v>
      </c>
      <c r="J3544">
        <v>2</v>
      </c>
      <c r="K3544">
        <v>2</v>
      </c>
      <c r="L3544" s="2">
        <v>43351</v>
      </c>
      <c r="M3544">
        <v>0.05</v>
      </c>
      <c r="N3544">
        <v>2</v>
      </c>
      <c r="O3544">
        <v>0</v>
      </c>
      <c r="P3544">
        <v>0</v>
      </c>
      <c r="Q3544" s="1" t="s">
        <v>14377</v>
      </c>
      <c r="R3544">
        <v>2018</v>
      </c>
      <c r="S3544" s="1" t="s">
        <v>23</v>
      </c>
    </row>
    <row r="3545" spans="1:19" x14ac:dyDescent="0.35">
      <c r="A3545">
        <v>27851783</v>
      </c>
      <c r="B3545" s="1" t="s">
        <v>4857</v>
      </c>
      <c r="C3545">
        <v>67462220</v>
      </c>
      <c r="D3545" s="1" t="s">
        <v>4755</v>
      </c>
      <c r="E3545" s="1" t="s">
        <v>135</v>
      </c>
      <c r="F3545">
        <v>37.968260000000001</v>
      </c>
      <c r="G3545">
        <v>23.729890000000001</v>
      </c>
      <c r="H3545" s="1" t="s">
        <v>22</v>
      </c>
      <c r="I3545">
        <v>82</v>
      </c>
      <c r="J3545">
        <v>2</v>
      </c>
      <c r="K3545">
        <v>42</v>
      </c>
      <c r="L3545" s="2">
        <v>44528</v>
      </c>
      <c r="M3545">
        <v>1.05</v>
      </c>
      <c r="N3545">
        <v>2</v>
      </c>
      <c r="O3545">
        <v>329</v>
      </c>
      <c r="P3545">
        <v>18</v>
      </c>
      <c r="Q3545" s="1" t="s">
        <v>14378</v>
      </c>
      <c r="R3545">
        <v>2021</v>
      </c>
      <c r="S3545" s="1" t="s">
        <v>25</v>
      </c>
    </row>
    <row r="3546" spans="1:19" x14ac:dyDescent="0.35">
      <c r="A3546">
        <v>27853870</v>
      </c>
      <c r="B3546" s="1" t="s">
        <v>4858</v>
      </c>
      <c r="C3546">
        <v>209699368</v>
      </c>
      <c r="D3546" s="1" t="s">
        <v>535</v>
      </c>
      <c r="E3546" s="1" t="s">
        <v>62</v>
      </c>
      <c r="F3546">
        <v>37.971559999999997</v>
      </c>
      <c r="G3546">
        <v>23.728960000000001</v>
      </c>
      <c r="H3546" s="1" t="s">
        <v>22</v>
      </c>
      <c r="I3546">
        <v>140</v>
      </c>
      <c r="J3546">
        <v>1</v>
      </c>
      <c r="K3546">
        <v>1</v>
      </c>
      <c r="L3546" s="2">
        <v>43365</v>
      </c>
      <c r="M3546">
        <v>0.03</v>
      </c>
      <c r="N3546">
        <v>3</v>
      </c>
      <c r="O3546">
        <v>0</v>
      </c>
      <c r="P3546">
        <v>0</v>
      </c>
      <c r="Q3546" s="1" t="s">
        <v>14379</v>
      </c>
      <c r="R3546">
        <v>2018</v>
      </c>
      <c r="S3546" s="1" t="s">
        <v>23</v>
      </c>
    </row>
    <row r="3547" spans="1:19" x14ac:dyDescent="0.35">
      <c r="A3547">
        <v>27854484</v>
      </c>
      <c r="B3547" s="1" t="s">
        <v>4859</v>
      </c>
      <c r="C3547">
        <v>209699368</v>
      </c>
      <c r="D3547" s="1" t="s">
        <v>535</v>
      </c>
      <c r="E3547" s="1" t="s">
        <v>33</v>
      </c>
      <c r="F3547">
        <v>37.971200000000003</v>
      </c>
      <c r="G3547">
        <v>23.73066</v>
      </c>
      <c r="H3547" s="1" t="s">
        <v>22</v>
      </c>
      <c r="I3547">
        <v>220</v>
      </c>
      <c r="J3547">
        <v>1</v>
      </c>
      <c r="K3547">
        <v>0</v>
      </c>
      <c r="L3547" s="2"/>
      <c r="N3547">
        <v>3</v>
      </c>
      <c r="O3547">
        <v>0</v>
      </c>
      <c r="P3547">
        <v>0</v>
      </c>
      <c r="Q3547" s="1" t="s">
        <v>14380</v>
      </c>
      <c r="S3547" s="1"/>
    </row>
    <row r="3548" spans="1:19" x14ac:dyDescent="0.35">
      <c r="A3548">
        <v>27855292</v>
      </c>
      <c r="B3548" s="1" t="s">
        <v>4860</v>
      </c>
      <c r="C3548">
        <v>172316886</v>
      </c>
      <c r="D3548" s="1" t="s">
        <v>4861</v>
      </c>
      <c r="E3548" s="1" t="s">
        <v>51</v>
      </c>
      <c r="F3548">
        <v>37.990110000000001</v>
      </c>
      <c r="G3548">
        <v>23.727139999999999</v>
      </c>
      <c r="H3548" s="1" t="s">
        <v>22</v>
      </c>
      <c r="I3548">
        <v>50</v>
      </c>
      <c r="J3548">
        <v>2</v>
      </c>
      <c r="K3548">
        <v>45</v>
      </c>
      <c r="L3548" s="2">
        <v>44550</v>
      </c>
      <c r="M3548">
        <v>1.1200000000000001</v>
      </c>
      <c r="N3548">
        <v>1</v>
      </c>
      <c r="O3548">
        <v>162</v>
      </c>
      <c r="P3548">
        <v>13</v>
      </c>
      <c r="Q3548" s="1" t="s">
        <v>14381</v>
      </c>
      <c r="R3548">
        <v>2021</v>
      </c>
      <c r="S3548" s="1" t="s">
        <v>27</v>
      </c>
    </row>
    <row r="3549" spans="1:19" x14ac:dyDescent="0.35">
      <c r="A3549">
        <v>27872405</v>
      </c>
      <c r="B3549" s="1" t="s">
        <v>4862</v>
      </c>
      <c r="C3549">
        <v>190396567</v>
      </c>
      <c r="D3549" s="1" t="s">
        <v>4013</v>
      </c>
      <c r="E3549" s="1" t="s">
        <v>51</v>
      </c>
      <c r="F3549">
        <v>37.987360000000002</v>
      </c>
      <c r="G3549">
        <v>23.728439999999999</v>
      </c>
      <c r="H3549" s="1" t="s">
        <v>22</v>
      </c>
      <c r="I3549">
        <v>45</v>
      </c>
      <c r="J3549">
        <v>1</v>
      </c>
      <c r="K3549">
        <v>11</v>
      </c>
      <c r="L3549" s="2">
        <v>43703</v>
      </c>
      <c r="M3549">
        <v>0.31</v>
      </c>
      <c r="N3549">
        <v>2</v>
      </c>
      <c r="O3549">
        <v>0</v>
      </c>
      <c r="P3549">
        <v>0</v>
      </c>
      <c r="Q3549" s="1" t="s">
        <v>14382</v>
      </c>
      <c r="R3549">
        <v>2019</v>
      </c>
      <c r="S3549" s="1" t="s">
        <v>41</v>
      </c>
    </row>
    <row r="3550" spans="1:19" x14ac:dyDescent="0.35">
      <c r="A3550">
        <v>27886484</v>
      </c>
      <c r="B3550" s="1" t="s">
        <v>4863</v>
      </c>
      <c r="C3550">
        <v>45750170</v>
      </c>
      <c r="D3550" s="1" t="s">
        <v>622</v>
      </c>
      <c r="E3550" s="1" t="s">
        <v>239</v>
      </c>
      <c r="F3550">
        <v>38.005429999999997</v>
      </c>
      <c r="G3550">
        <v>23.73658</v>
      </c>
      <c r="H3550" s="1" t="s">
        <v>37</v>
      </c>
      <c r="I3550">
        <v>15</v>
      </c>
      <c r="J3550">
        <v>7</v>
      </c>
      <c r="K3550">
        <v>6</v>
      </c>
      <c r="L3550" s="2">
        <v>44535</v>
      </c>
      <c r="M3550">
        <v>0.16</v>
      </c>
      <c r="N3550">
        <v>2</v>
      </c>
      <c r="O3550">
        <v>318</v>
      </c>
      <c r="P3550">
        <v>4</v>
      </c>
      <c r="Q3550" s="1" t="s">
        <v>14383</v>
      </c>
      <c r="R3550">
        <v>2021</v>
      </c>
      <c r="S3550" s="1" t="s">
        <v>27</v>
      </c>
    </row>
    <row r="3551" spans="1:19" x14ac:dyDescent="0.35">
      <c r="A3551">
        <v>27889614</v>
      </c>
      <c r="B3551" s="1" t="s">
        <v>4864</v>
      </c>
      <c r="C3551">
        <v>180164553</v>
      </c>
      <c r="D3551" s="1" t="s">
        <v>117</v>
      </c>
      <c r="E3551" s="1" t="s">
        <v>89</v>
      </c>
      <c r="F3551">
        <v>38.018000000000001</v>
      </c>
      <c r="G3551">
        <v>23.740449999999999</v>
      </c>
      <c r="H3551" s="1" t="s">
        <v>22</v>
      </c>
      <c r="I3551">
        <v>38</v>
      </c>
      <c r="J3551">
        <v>2</v>
      </c>
      <c r="K3551">
        <v>221</v>
      </c>
      <c r="L3551" s="2">
        <v>44546</v>
      </c>
      <c r="M3551">
        <v>6.16</v>
      </c>
      <c r="N3551">
        <v>2</v>
      </c>
      <c r="O3551">
        <v>162</v>
      </c>
      <c r="P3551">
        <v>86</v>
      </c>
      <c r="Q3551" s="1" t="s">
        <v>14384</v>
      </c>
      <c r="R3551">
        <v>2021</v>
      </c>
      <c r="S3551" s="1" t="s">
        <v>27</v>
      </c>
    </row>
    <row r="3552" spans="1:19" x14ac:dyDescent="0.35">
      <c r="A3552">
        <v>27892679</v>
      </c>
      <c r="B3552" s="1" t="s">
        <v>4865</v>
      </c>
      <c r="C3552">
        <v>1418201</v>
      </c>
      <c r="D3552" s="1" t="s">
        <v>94</v>
      </c>
      <c r="E3552" s="1" t="s">
        <v>33</v>
      </c>
      <c r="F3552">
        <v>37.97963</v>
      </c>
      <c r="G3552">
        <v>23.728719999999999</v>
      </c>
      <c r="H3552" s="1" t="s">
        <v>22</v>
      </c>
      <c r="I3552">
        <v>73</v>
      </c>
      <c r="J3552">
        <v>3</v>
      </c>
      <c r="K3552">
        <v>1</v>
      </c>
      <c r="L3552" s="2">
        <v>43745</v>
      </c>
      <c r="M3552">
        <v>0.04</v>
      </c>
      <c r="N3552">
        <v>40</v>
      </c>
      <c r="O3552">
        <v>172</v>
      </c>
      <c r="P3552">
        <v>0</v>
      </c>
      <c r="Q3552" s="1"/>
      <c r="R3552">
        <v>2019</v>
      </c>
      <c r="S3552" s="1" t="s">
        <v>44</v>
      </c>
    </row>
    <row r="3553" spans="1:19" x14ac:dyDescent="0.35">
      <c r="A3553">
        <v>27896987</v>
      </c>
      <c r="B3553" s="1" t="s">
        <v>4866</v>
      </c>
      <c r="C3553">
        <v>81478500</v>
      </c>
      <c r="D3553" s="1" t="s">
        <v>559</v>
      </c>
      <c r="E3553" s="1" t="s">
        <v>135</v>
      </c>
      <c r="F3553">
        <v>37.96519</v>
      </c>
      <c r="G3553">
        <v>23.72278</v>
      </c>
      <c r="H3553" s="1" t="s">
        <v>22</v>
      </c>
      <c r="I3553">
        <v>90</v>
      </c>
      <c r="J3553">
        <v>1</v>
      </c>
      <c r="K3553">
        <v>1</v>
      </c>
      <c r="L3553" s="2">
        <v>44421</v>
      </c>
      <c r="M3553">
        <v>0.23</v>
      </c>
      <c r="N3553">
        <v>7</v>
      </c>
      <c r="O3553">
        <v>90</v>
      </c>
      <c r="P3553">
        <v>1</v>
      </c>
      <c r="Q3553" s="1" t="s">
        <v>14385</v>
      </c>
      <c r="R3553">
        <v>2021</v>
      </c>
      <c r="S3553" s="1" t="s">
        <v>41</v>
      </c>
    </row>
    <row r="3554" spans="1:19" x14ac:dyDescent="0.35">
      <c r="A3554">
        <v>27915714</v>
      </c>
      <c r="B3554" s="1" t="s">
        <v>4867</v>
      </c>
      <c r="C3554">
        <v>141667785</v>
      </c>
      <c r="D3554" s="1" t="s">
        <v>669</v>
      </c>
      <c r="E3554" s="1" t="s">
        <v>232</v>
      </c>
      <c r="F3554">
        <v>37.997750000000003</v>
      </c>
      <c r="G3554">
        <v>23.734719999999999</v>
      </c>
      <c r="H3554" s="1" t="s">
        <v>22</v>
      </c>
      <c r="I3554">
        <v>40</v>
      </c>
      <c r="J3554">
        <v>2</v>
      </c>
      <c r="K3554">
        <v>1</v>
      </c>
      <c r="L3554" s="2">
        <v>43367</v>
      </c>
      <c r="M3554">
        <v>0.03</v>
      </c>
      <c r="N3554">
        <v>1</v>
      </c>
      <c r="O3554">
        <v>6</v>
      </c>
      <c r="P3554">
        <v>0</v>
      </c>
      <c r="Q3554" s="1" t="s">
        <v>14386</v>
      </c>
      <c r="R3554">
        <v>2018</v>
      </c>
      <c r="S3554" s="1" t="s">
        <v>23</v>
      </c>
    </row>
    <row r="3555" spans="1:19" x14ac:dyDescent="0.35">
      <c r="A3555">
        <v>27926494</v>
      </c>
      <c r="B3555" s="1" t="s">
        <v>4868</v>
      </c>
      <c r="C3555">
        <v>210948266</v>
      </c>
      <c r="D3555" s="1" t="s">
        <v>161</v>
      </c>
      <c r="E3555" s="1" t="s">
        <v>239</v>
      </c>
      <c r="F3555">
        <v>38.004890000000003</v>
      </c>
      <c r="G3555">
        <v>23.74278</v>
      </c>
      <c r="H3555" s="1" t="s">
        <v>37</v>
      </c>
      <c r="I3555">
        <v>26</v>
      </c>
      <c r="J3555">
        <v>1</v>
      </c>
      <c r="K3555">
        <v>5</v>
      </c>
      <c r="L3555" s="2">
        <v>44452</v>
      </c>
      <c r="M3555">
        <v>0.13</v>
      </c>
      <c r="N3555">
        <v>2</v>
      </c>
      <c r="O3555">
        <v>347</v>
      </c>
      <c r="P3555">
        <v>1</v>
      </c>
      <c r="Q3555" s="1" t="s">
        <v>14387</v>
      </c>
      <c r="R3555">
        <v>2021</v>
      </c>
      <c r="S3555" s="1" t="s">
        <v>23</v>
      </c>
    </row>
    <row r="3556" spans="1:19" x14ac:dyDescent="0.35">
      <c r="A3556">
        <v>27927293</v>
      </c>
      <c r="B3556" s="1" t="s">
        <v>4869</v>
      </c>
      <c r="C3556">
        <v>3825871</v>
      </c>
      <c r="D3556" s="1" t="s">
        <v>2539</v>
      </c>
      <c r="E3556" s="1" t="s">
        <v>36</v>
      </c>
      <c r="F3556">
        <v>37.981189999999998</v>
      </c>
      <c r="G3556">
        <v>23.718509999999998</v>
      </c>
      <c r="H3556" s="1" t="s">
        <v>22</v>
      </c>
      <c r="I3556">
        <v>30</v>
      </c>
      <c r="J3556">
        <v>3</v>
      </c>
      <c r="K3556">
        <v>184</v>
      </c>
      <c r="L3556" s="2">
        <v>44535</v>
      </c>
      <c r="M3556">
        <v>4.54</v>
      </c>
      <c r="N3556">
        <v>1</v>
      </c>
      <c r="O3556">
        <v>111</v>
      </c>
      <c r="P3556">
        <v>41</v>
      </c>
      <c r="Q3556" s="1" t="s">
        <v>14388</v>
      </c>
      <c r="R3556">
        <v>2021</v>
      </c>
      <c r="S3556" s="1" t="s">
        <v>27</v>
      </c>
    </row>
    <row r="3557" spans="1:19" x14ac:dyDescent="0.35">
      <c r="A3557">
        <v>27930007</v>
      </c>
      <c r="B3557" s="1" t="s">
        <v>4870</v>
      </c>
      <c r="C3557">
        <v>185528866</v>
      </c>
      <c r="D3557" s="1" t="s">
        <v>79</v>
      </c>
      <c r="E3557" s="1" t="s">
        <v>1257</v>
      </c>
      <c r="F3557">
        <v>37.9998</v>
      </c>
      <c r="G3557">
        <v>23.713010000000001</v>
      </c>
      <c r="H3557" s="1" t="s">
        <v>22</v>
      </c>
      <c r="I3557">
        <v>34</v>
      </c>
      <c r="J3557">
        <v>3</v>
      </c>
      <c r="K3557">
        <v>3</v>
      </c>
      <c r="L3557" s="2">
        <v>43406</v>
      </c>
      <c r="M3557">
        <v>7.0000000000000007E-2</v>
      </c>
      <c r="N3557">
        <v>1</v>
      </c>
      <c r="O3557">
        <v>112</v>
      </c>
      <c r="P3557">
        <v>0</v>
      </c>
      <c r="Q3557" s="1" t="s">
        <v>14389</v>
      </c>
      <c r="R3557">
        <v>2018</v>
      </c>
      <c r="S3557" s="1" t="s">
        <v>25</v>
      </c>
    </row>
    <row r="3558" spans="1:19" x14ac:dyDescent="0.35">
      <c r="A3558">
        <v>27942567</v>
      </c>
      <c r="B3558" s="1" t="s">
        <v>4871</v>
      </c>
      <c r="C3558">
        <v>198595015</v>
      </c>
      <c r="D3558" s="1" t="s">
        <v>268</v>
      </c>
      <c r="E3558" s="1" t="s">
        <v>68</v>
      </c>
      <c r="F3558">
        <v>37.977960000000003</v>
      </c>
      <c r="G3558">
        <v>23.742280000000001</v>
      </c>
      <c r="H3558" s="1" t="s">
        <v>22</v>
      </c>
      <c r="I3558">
        <v>86</v>
      </c>
      <c r="J3558">
        <v>2</v>
      </c>
      <c r="K3558">
        <v>28</v>
      </c>
      <c r="L3558" s="2">
        <v>44542</v>
      </c>
      <c r="M3558">
        <v>0.81</v>
      </c>
      <c r="N3558">
        <v>5</v>
      </c>
      <c r="O3558">
        <v>334</v>
      </c>
      <c r="P3558">
        <v>13</v>
      </c>
      <c r="Q3558" s="1" t="s">
        <v>14390</v>
      </c>
      <c r="R3558">
        <v>2021</v>
      </c>
      <c r="S3558" s="1" t="s">
        <v>27</v>
      </c>
    </row>
    <row r="3559" spans="1:19" x14ac:dyDescent="0.35">
      <c r="A3559">
        <v>27944589</v>
      </c>
      <c r="B3559" s="1" t="s">
        <v>4872</v>
      </c>
      <c r="C3559">
        <v>78577228</v>
      </c>
      <c r="D3559" s="1" t="s">
        <v>4873</v>
      </c>
      <c r="E3559" s="1" t="s">
        <v>74</v>
      </c>
      <c r="F3559">
        <v>37.985169999999997</v>
      </c>
      <c r="G3559">
        <v>23.7395</v>
      </c>
      <c r="H3559" s="1" t="s">
        <v>37</v>
      </c>
      <c r="I3559">
        <v>23</v>
      </c>
      <c r="J3559">
        <v>2</v>
      </c>
      <c r="K3559">
        <v>19</v>
      </c>
      <c r="L3559" s="2">
        <v>44486</v>
      </c>
      <c r="M3559">
        <v>0.48</v>
      </c>
      <c r="N3559">
        <v>2</v>
      </c>
      <c r="O3559">
        <v>353</v>
      </c>
      <c r="P3559">
        <v>5</v>
      </c>
      <c r="Q3559" s="1" t="s">
        <v>693</v>
      </c>
      <c r="R3559">
        <v>2021</v>
      </c>
      <c r="S3559" s="1" t="s">
        <v>44</v>
      </c>
    </row>
    <row r="3560" spans="1:19" x14ac:dyDescent="0.35">
      <c r="A3560">
        <v>27944759</v>
      </c>
      <c r="B3560" s="1" t="s">
        <v>4874</v>
      </c>
      <c r="C3560">
        <v>21917995</v>
      </c>
      <c r="D3560" s="1" t="s">
        <v>119</v>
      </c>
      <c r="E3560" s="1" t="s">
        <v>703</v>
      </c>
      <c r="F3560">
        <v>37.997810000000001</v>
      </c>
      <c r="G3560">
        <v>23.719660000000001</v>
      </c>
      <c r="H3560" s="1" t="s">
        <v>22</v>
      </c>
      <c r="I3560">
        <v>32</v>
      </c>
      <c r="J3560">
        <v>1</v>
      </c>
      <c r="K3560">
        <v>79</v>
      </c>
      <c r="L3560" s="2">
        <v>43748</v>
      </c>
      <c r="M3560">
        <v>1.96</v>
      </c>
      <c r="N3560">
        <v>1</v>
      </c>
      <c r="O3560">
        <v>0</v>
      </c>
      <c r="P3560">
        <v>0</v>
      </c>
      <c r="Q3560" s="1" t="s">
        <v>14391</v>
      </c>
      <c r="R3560">
        <v>2019</v>
      </c>
      <c r="S3560" s="1" t="s">
        <v>44</v>
      </c>
    </row>
    <row r="3561" spans="1:19" x14ac:dyDescent="0.35">
      <c r="A3561">
        <v>27948854</v>
      </c>
      <c r="B3561" s="1" t="s">
        <v>4875</v>
      </c>
      <c r="C3561">
        <v>1653525</v>
      </c>
      <c r="D3561" s="1" t="s">
        <v>64</v>
      </c>
      <c r="E3561" s="1" t="s">
        <v>74</v>
      </c>
      <c r="F3561">
        <v>37.986510000000003</v>
      </c>
      <c r="G3561">
        <v>23.739270000000001</v>
      </c>
      <c r="H3561" s="1" t="s">
        <v>22</v>
      </c>
      <c r="I3561">
        <v>38</v>
      </c>
      <c r="J3561">
        <v>3</v>
      </c>
      <c r="K3561">
        <v>57</v>
      </c>
      <c r="L3561" s="2">
        <v>44139</v>
      </c>
      <c r="M3561">
        <v>1.42</v>
      </c>
      <c r="N3561">
        <v>13</v>
      </c>
      <c r="O3561">
        <v>175</v>
      </c>
      <c r="P3561">
        <v>0</v>
      </c>
      <c r="Q3561" s="1" t="s">
        <v>14392</v>
      </c>
      <c r="R3561">
        <v>2020</v>
      </c>
      <c r="S3561" s="1" t="s">
        <v>25</v>
      </c>
    </row>
    <row r="3562" spans="1:19" x14ac:dyDescent="0.35">
      <c r="A3562">
        <v>27958339</v>
      </c>
      <c r="B3562" s="1" t="s">
        <v>4876</v>
      </c>
      <c r="C3562">
        <v>556615</v>
      </c>
      <c r="D3562" s="1" t="s">
        <v>214</v>
      </c>
      <c r="E3562" s="1" t="s">
        <v>33</v>
      </c>
      <c r="F3562">
        <v>37.985480000000003</v>
      </c>
      <c r="G3562">
        <v>23.725750000000001</v>
      </c>
      <c r="H3562" s="1" t="s">
        <v>37</v>
      </c>
      <c r="I3562">
        <v>150</v>
      </c>
      <c r="J3562">
        <v>2</v>
      </c>
      <c r="K3562">
        <v>2</v>
      </c>
      <c r="L3562" s="2">
        <v>43666</v>
      </c>
      <c r="M3562">
        <v>7.0000000000000007E-2</v>
      </c>
      <c r="N3562">
        <v>12</v>
      </c>
      <c r="O3562">
        <v>365</v>
      </c>
      <c r="P3562">
        <v>0</v>
      </c>
      <c r="Q3562" s="1"/>
      <c r="R3562">
        <v>2019</v>
      </c>
      <c r="S3562" s="1" t="s">
        <v>57</v>
      </c>
    </row>
    <row r="3563" spans="1:19" x14ac:dyDescent="0.35">
      <c r="A3563">
        <v>27958734</v>
      </c>
      <c r="B3563" s="1" t="s">
        <v>4877</v>
      </c>
      <c r="C3563">
        <v>556615</v>
      </c>
      <c r="D3563" s="1" t="s">
        <v>214</v>
      </c>
      <c r="E3563" s="1" t="s">
        <v>33</v>
      </c>
      <c r="F3563">
        <v>37.985669999999999</v>
      </c>
      <c r="G3563">
        <v>23.726420000000001</v>
      </c>
      <c r="H3563" s="1" t="s">
        <v>22</v>
      </c>
      <c r="I3563">
        <v>112</v>
      </c>
      <c r="J3563">
        <v>2</v>
      </c>
      <c r="K3563">
        <v>11</v>
      </c>
      <c r="L3563" s="2">
        <v>43898</v>
      </c>
      <c r="M3563">
        <v>0.41</v>
      </c>
      <c r="N3563">
        <v>12</v>
      </c>
      <c r="O3563">
        <v>365</v>
      </c>
      <c r="P3563">
        <v>0</v>
      </c>
      <c r="Q3563" s="1"/>
      <c r="R3563">
        <v>2020</v>
      </c>
      <c r="S3563" s="1" t="s">
        <v>199</v>
      </c>
    </row>
    <row r="3564" spans="1:19" x14ac:dyDescent="0.35">
      <c r="A3564">
        <v>27973977</v>
      </c>
      <c r="B3564" s="1" t="s">
        <v>4878</v>
      </c>
      <c r="C3564">
        <v>209981113</v>
      </c>
      <c r="D3564" s="1" t="s">
        <v>4879</v>
      </c>
      <c r="E3564" s="1" t="s">
        <v>68</v>
      </c>
      <c r="F3564">
        <v>37.977919999999997</v>
      </c>
      <c r="G3564">
        <v>23.741769999999999</v>
      </c>
      <c r="H3564" s="1" t="s">
        <v>22</v>
      </c>
      <c r="I3564">
        <v>138</v>
      </c>
      <c r="J3564">
        <v>4</v>
      </c>
      <c r="K3564">
        <v>16</v>
      </c>
      <c r="L3564" s="2">
        <v>44507</v>
      </c>
      <c r="M3564">
        <v>0.42</v>
      </c>
      <c r="N3564">
        <v>1</v>
      </c>
      <c r="O3564">
        <v>175</v>
      </c>
      <c r="P3564">
        <v>5</v>
      </c>
      <c r="Q3564" s="1" t="s">
        <v>14393</v>
      </c>
      <c r="R3564">
        <v>2021</v>
      </c>
      <c r="S3564" s="1" t="s">
        <v>25</v>
      </c>
    </row>
    <row r="3565" spans="1:19" x14ac:dyDescent="0.35">
      <c r="A3565">
        <v>27979885</v>
      </c>
      <c r="B3565" s="1" t="s">
        <v>4880</v>
      </c>
      <c r="C3565">
        <v>62109482</v>
      </c>
      <c r="D3565" s="1" t="s">
        <v>959</v>
      </c>
      <c r="E3565" s="1" t="s">
        <v>74</v>
      </c>
      <c r="F3565">
        <v>37.985900000000001</v>
      </c>
      <c r="G3565">
        <v>23.735309999999998</v>
      </c>
      <c r="H3565" s="1" t="s">
        <v>22</v>
      </c>
      <c r="I3565">
        <v>40</v>
      </c>
      <c r="J3565">
        <v>2</v>
      </c>
      <c r="K3565">
        <v>156</v>
      </c>
      <c r="L3565" s="2">
        <v>44543</v>
      </c>
      <c r="M3565">
        <v>3.89</v>
      </c>
      <c r="N3565">
        <v>2</v>
      </c>
      <c r="O3565">
        <v>353</v>
      </c>
      <c r="P3565">
        <v>46</v>
      </c>
      <c r="Q3565" s="1" t="s">
        <v>14394</v>
      </c>
      <c r="R3565">
        <v>2021</v>
      </c>
      <c r="S3565" s="1" t="s">
        <v>27</v>
      </c>
    </row>
    <row r="3566" spans="1:19" x14ac:dyDescent="0.35">
      <c r="A3566">
        <v>27981144</v>
      </c>
      <c r="B3566" s="1" t="s">
        <v>4881</v>
      </c>
      <c r="C3566">
        <v>35579479</v>
      </c>
      <c r="D3566" s="1" t="s">
        <v>4882</v>
      </c>
      <c r="E3566" s="1" t="s">
        <v>703</v>
      </c>
      <c r="F3566">
        <v>37.990299999999998</v>
      </c>
      <c r="G3566">
        <v>23.720980000000001</v>
      </c>
      <c r="H3566" s="1" t="s">
        <v>22</v>
      </c>
      <c r="I3566">
        <v>21</v>
      </c>
      <c r="J3566">
        <v>1</v>
      </c>
      <c r="K3566">
        <v>72</v>
      </c>
      <c r="L3566" s="2">
        <v>44535</v>
      </c>
      <c r="M3566">
        <v>1.79</v>
      </c>
      <c r="N3566">
        <v>2</v>
      </c>
      <c r="O3566">
        <v>284</v>
      </c>
      <c r="P3566">
        <v>48</v>
      </c>
      <c r="Q3566" s="1" t="s">
        <v>14395</v>
      </c>
      <c r="R3566">
        <v>2021</v>
      </c>
      <c r="S3566" s="1" t="s">
        <v>27</v>
      </c>
    </row>
    <row r="3567" spans="1:19" x14ac:dyDescent="0.35">
      <c r="A3567">
        <v>27985395</v>
      </c>
      <c r="B3567" s="1" t="s">
        <v>4883</v>
      </c>
      <c r="C3567">
        <v>169829620</v>
      </c>
      <c r="D3567" s="1" t="s">
        <v>310</v>
      </c>
      <c r="E3567" s="1" t="s">
        <v>123</v>
      </c>
      <c r="F3567">
        <v>37.975760000000001</v>
      </c>
      <c r="G3567">
        <v>23.717829999999999</v>
      </c>
      <c r="H3567" s="1" t="s">
        <v>22</v>
      </c>
      <c r="I3567">
        <v>74</v>
      </c>
      <c r="J3567">
        <v>2</v>
      </c>
      <c r="K3567">
        <v>52</v>
      </c>
      <c r="L3567" s="2">
        <v>44545</v>
      </c>
      <c r="M3567">
        <v>1.57</v>
      </c>
      <c r="N3567">
        <v>1</v>
      </c>
      <c r="O3567">
        <v>278</v>
      </c>
      <c r="P3567">
        <v>25</v>
      </c>
      <c r="Q3567" s="1" t="s">
        <v>14396</v>
      </c>
      <c r="R3567">
        <v>2021</v>
      </c>
      <c r="S3567" s="1" t="s">
        <v>27</v>
      </c>
    </row>
    <row r="3568" spans="1:19" x14ac:dyDescent="0.35">
      <c r="A3568">
        <v>27997330</v>
      </c>
      <c r="B3568" s="1" t="s">
        <v>4884</v>
      </c>
      <c r="C3568">
        <v>211456546</v>
      </c>
      <c r="D3568" s="1" t="s">
        <v>268</v>
      </c>
      <c r="E3568" s="1" t="s">
        <v>229</v>
      </c>
      <c r="F3568">
        <v>37.977490000000003</v>
      </c>
      <c r="G3568">
        <v>23.752510000000001</v>
      </c>
      <c r="H3568" s="1" t="s">
        <v>22</v>
      </c>
      <c r="I3568">
        <v>130</v>
      </c>
      <c r="J3568">
        <v>2</v>
      </c>
      <c r="K3568">
        <v>0</v>
      </c>
      <c r="L3568" s="2"/>
      <c r="N3568">
        <v>1</v>
      </c>
      <c r="O3568">
        <v>0</v>
      </c>
      <c r="P3568">
        <v>0</v>
      </c>
      <c r="Q3568" s="1"/>
      <c r="S3568" s="1"/>
    </row>
    <row r="3569" spans="1:19" x14ac:dyDescent="0.35">
      <c r="A3569">
        <v>28003301</v>
      </c>
      <c r="B3569" s="1" t="s">
        <v>4885</v>
      </c>
      <c r="C3569">
        <v>211498337</v>
      </c>
      <c r="D3569" s="1" t="s">
        <v>4886</v>
      </c>
      <c r="E3569" s="1" t="s">
        <v>123</v>
      </c>
      <c r="F3569">
        <v>37.97457</v>
      </c>
      <c r="G3569">
        <v>23.718959999999999</v>
      </c>
      <c r="H3569" s="1" t="s">
        <v>22</v>
      </c>
      <c r="I3569">
        <v>140</v>
      </c>
      <c r="J3569">
        <v>2</v>
      </c>
      <c r="K3569">
        <v>71</v>
      </c>
      <c r="L3569" s="2">
        <v>44494</v>
      </c>
      <c r="M3569">
        <v>1.81</v>
      </c>
      <c r="N3569">
        <v>2</v>
      </c>
      <c r="O3569">
        <v>312</v>
      </c>
      <c r="P3569">
        <v>31</v>
      </c>
      <c r="Q3569" s="1" t="s">
        <v>14397</v>
      </c>
      <c r="R3569">
        <v>2021</v>
      </c>
      <c r="S3569" s="1" t="s">
        <v>44</v>
      </c>
    </row>
    <row r="3570" spans="1:19" x14ac:dyDescent="0.35">
      <c r="A3570">
        <v>28018235</v>
      </c>
      <c r="B3570" s="1" t="s">
        <v>4887</v>
      </c>
      <c r="C3570">
        <v>211623825</v>
      </c>
      <c r="D3570" s="1" t="s">
        <v>79</v>
      </c>
      <c r="E3570" s="1" t="s">
        <v>54</v>
      </c>
      <c r="F3570">
        <v>37.96949</v>
      </c>
      <c r="G3570">
        <v>23.742609999999999</v>
      </c>
      <c r="H3570" s="1" t="s">
        <v>37</v>
      </c>
      <c r="I3570">
        <v>60</v>
      </c>
      <c r="J3570">
        <v>1</v>
      </c>
      <c r="K3570">
        <v>0</v>
      </c>
      <c r="L3570" s="2"/>
      <c r="N3570">
        <v>5</v>
      </c>
      <c r="O3570">
        <v>365</v>
      </c>
      <c r="P3570">
        <v>0</v>
      </c>
      <c r="Q3570" s="1"/>
      <c r="S3570" s="1"/>
    </row>
    <row r="3571" spans="1:19" x14ac:dyDescent="0.35">
      <c r="A3571">
        <v>28021785</v>
      </c>
      <c r="B3571" s="1" t="s">
        <v>4888</v>
      </c>
      <c r="C3571">
        <v>102768856</v>
      </c>
      <c r="D3571" s="1" t="s">
        <v>1785</v>
      </c>
      <c r="E3571" s="1" t="s">
        <v>166</v>
      </c>
      <c r="F3571">
        <v>38.025440000000003</v>
      </c>
      <c r="G3571">
        <v>23.7318</v>
      </c>
      <c r="H3571" s="1" t="s">
        <v>22</v>
      </c>
      <c r="I3571">
        <v>40</v>
      </c>
      <c r="J3571">
        <v>2</v>
      </c>
      <c r="K3571">
        <v>4</v>
      </c>
      <c r="L3571" s="2">
        <v>44444</v>
      </c>
      <c r="M3571">
        <v>0.1</v>
      </c>
      <c r="N3571">
        <v>1</v>
      </c>
      <c r="O3571">
        <v>175</v>
      </c>
      <c r="P3571">
        <v>1</v>
      </c>
      <c r="Q3571" s="1" t="s">
        <v>14398</v>
      </c>
      <c r="R3571">
        <v>2021</v>
      </c>
      <c r="S3571" s="1" t="s">
        <v>23</v>
      </c>
    </row>
    <row r="3572" spans="1:19" x14ac:dyDescent="0.35">
      <c r="A3572">
        <v>28023458</v>
      </c>
      <c r="B3572" s="1" t="s">
        <v>4889</v>
      </c>
      <c r="C3572">
        <v>94476793</v>
      </c>
      <c r="D3572" s="1" t="s">
        <v>161</v>
      </c>
      <c r="E3572" s="1" t="s">
        <v>229</v>
      </c>
      <c r="F3572">
        <v>37.979050000000001</v>
      </c>
      <c r="G3572">
        <v>23.75553</v>
      </c>
      <c r="H3572" s="1" t="s">
        <v>22</v>
      </c>
      <c r="I3572">
        <v>70</v>
      </c>
      <c r="J3572">
        <v>1</v>
      </c>
      <c r="K3572">
        <v>2</v>
      </c>
      <c r="L3572" s="2">
        <v>43422</v>
      </c>
      <c r="M3572">
        <v>0.05</v>
      </c>
      <c r="N3572">
        <v>4</v>
      </c>
      <c r="O3572">
        <v>345</v>
      </c>
      <c r="P3572">
        <v>0</v>
      </c>
      <c r="Q3572" s="1" t="s">
        <v>12634</v>
      </c>
      <c r="R3572">
        <v>2018</v>
      </c>
      <c r="S3572" s="1" t="s">
        <v>25</v>
      </c>
    </row>
    <row r="3573" spans="1:19" x14ac:dyDescent="0.35">
      <c r="A3573">
        <v>28025202</v>
      </c>
      <c r="B3573" s="1" t="s">
        <v>4890</v>
      </c>
      <c r="C3573">
        <v>211498337</v>
      </c>
      <c r="D3573" s="1" t="s">
        <v>4886</v>
      </c>
      <c r="E3573" s="1" t="s">
        <v>123</v>
      </c>
      <c r="F3573">
        <v>37.97457</v>
      </c>
      <c r="G3573">
        <v>23.718959999999999</v>
      </c>
      <c r="H3573" s="1" t="s">
        <v>22</v>
      </c>
      <c r="I3573">
        <v>80</v>
      </c>
      <c r="J3573">
        <v>2</v>
      </c>
      <c r="K3573">
        <v>0</v>
      </c>
      <c r="L3573" s="2"/>
      <c r="N3573">
        <v>2</v>
      </c>
      <c r="O3573">
        <v>0</v>
      </c>
      <c r="P3573">
        <v>0</v>
      </c>
      <c r="Q3573" s="1" t="s">
        <v>14399</v>
      </c>
      <c r="S3573" s="1"/>
    </row>
    <row r="3574" spans="1:19" x14ac:dyDescent="0.35">
      <c r="A3574">
        <v>28027599</v>
      </c>
      <c r="B3574" s="1" t="s">
        <v>4891</v>
      </c>
      <c r="C3574">
        <v>76985550</v>
      </c>
      <c r="D3574" s="1" t="s">
        <v>463</v>
      </c>
      <c r="E3574" s="1" t="s">
        <v>123</v>
      </c>
      <c r="F3574">
        <v>37.974899999999998</v>
      </c>
      <c r="G3574">
        <v>23.715669999999999</v>
      </c>
      <c r="H3574" s="1" t="s">
        <v>22</v>
      </c>
      <c r="I3574">
        <v>59</v>
      </c>
      <c r="J3574">
        <v>2</v>
      </c>
      <c r="K3574">
        <v>153</v>
      </c>
      <c r="L3574" s="2">
        <v>44530</v>
      </c>
      <c r="M3574">
        <v>3.81</v>
      </c>
      <c r="N3574">
        <v>2</v>
      </c>
      <c r="O3574">
        <v>329</v>
      </c>
      <c r="P3574">
        <v>26</v>
      </c>
      <c r="Q3574" s="1" t="s">
        <v>14400</v>
      </c>
      <c r="R3574">
        <v>2021</v>
      </c>
      <c r="S3574" s="1" t="s">
        <v>25</v>
      </c>
    </row>
    <row r="3575" spans="1:19" x14ac:dyDescent="0.35">
      <c r="A3575">
        <v>28030168</v>
      </c>
      <c r="B3575" s="1" t="s">
        <v>4892</v>
      </c>
      <c r="C3575">
        <v>211105162</v>
      </c>
      <c r="D3575" s="1" t="s">
        <v>4893</v>
      </c>
      <c r="E3575" s="1" t="s">
        <v>460</v>
      </c>
      <c r="F3575">
        <v>38.001910000000002</v>
      </c>
      <c r="G3575">
        <v>23.72073</v>
      </c>
      <c r="H3575" s="1" t="s">
        <v>22</v>
      </c>
      <c r="I3575">
        <v>25</v>
      </c>
      <c r="J3575">
        <v>1</v>
      </c>
      <c r="K3575">
        <v>98</v>
      </c>
      <c r="L3575" s="2">
        <v>44535</v>
      </c>
      <c r="M3575">
        <v>2.4300000000000002</v>
      </c>
      <c r="N3575">
        <v>1</v>
      </c>
      <c r="O3575">
        <v>76</v>
      </c>
      <c r="P3575">
        <v>17</v>
      </c>
      <c r="Q3575" s="1"/>
      <c r="R3575">
        <v>2021</v>
      </c>
      <c r="S3575" s="1" t="s">
        <v>27</v>
      </c>
    </row>
    <row r="3576" spans="1:19" x14ac:dyDescent="0.35">
      <c r="A3576">
        <v>28033931</v>
      </c>
      <c r="B3576" s="1" t="s">
        <v>4894</v>
      </c>
      <c r="C3576">
        <v>211752896</v>
      </c>
      <c r="D3576" s="1" t="s">
        <v>1095</v>
      </c>
      <c r="E3576" s="1" t="s">
        <v>51</v>
      </c>
      <c r="F3576">
        <v>37.987740000000002</v>
      </c>
      <c r="G3576">
        <v>23.727879999999999</v>
      </c>
      <c r="H3576" s="1" t="s">
        <v>22</v>
      </c>
      <c r="I3576">
        <v>54</v>
      </c>
      <c r="J3576">
        <v>1</v>
      </c>
      <c r="K3576">
        <v>106</v>
      </c>
      <c r="L3576" s="2">
        <v>44541</v>
      </c>
      <c r="M3576">
        <v>2.65</v>
      </c>
      <c r="N3576">
        <v>2</v>
      </c>
      <c r="O3576">
        <v>334</v>
      </c>
      <c r="P3576">
        <v>24</v>
      </c>
      <c r="Q3576" s="1" t="s">
        <v>14401</v>
      </c>
      <c r="R3576">
        <v>2021</v>
      </c>
      <c r="S3576" s="1" t="s">
        <v>27</v>
      </c>
    </row>
    <row r="3577" spans="1:19" x14ac:dyDescent="0.35">
      <c r="A3577">
        <v>28036881</v>
      </c>
      <c r="B3577" s="1" t="s">
        <v>4895</v>
      </c>
      <c r="C3577">
        <v>211781766</v>
      </c>
      <c r="D3577" s="1" t="s">
        <v>4786</v>
      </c>
      <c r="E3577" s="1" t="s">
        <v>33</v>
      </c>
      <c r="F3577">
        <v>37.984780000000001</v>
      </c>
      <c r="G3577">
        <v>23.726369999999999</v>
      </c>
      <c r="H3577" s="1" t="s">
        <v>37</v>
      </c>
      <c r="I3577">
        <v>50</v>
      </c>
      <c r="J3577">
        <v>50</v>
      </c>
      <c r="K3577">
        <v>0</v>
      </c>
      <c r="L3577" s="2"/>
      <c r="N3577">
        <v>1</v>
      </c>
      <c r="O3577">
        <v>0</v>
      </c>
      <c r="P3577">
        <v>0</v>
      </c>
      <c r="Q3577" s="1"/>
      <c r="S3577" s="1"/>
    </row>
    <row r="3578" spans="1:19" x14ac:dyDescent="0.35">
      <c r="A3578">
        <v>28041489</v>
      </c>
      <c r="B3578" s="1" t="s">
        <v>4896</v>
      </c>
      <c r="C3578">
        <v>200305637</v>
      </c>
      <c r="D3578" s="1" t="s">
        <v>4897</v>
      </c>
      <c r="E3578" s="1" t="s">
        <v>89</v>
      </c>
      <c r="F3578">
        <v>38.022820000000003</v>
      </c>
      <c r="G3578">
        <v>23.738959999999999</v>
      </c>
      <c r="H3578" s="1" t="s">
        <v>22</v>
      </c>
      <c r="I3578">
        <v>33</v>
      </c>
      <c r="J3578">
        <v>3</v>
      </c>
      <c r="K3578">
        <v>13</v>
      </c>
      <c r="L3578" s="2">
        <v>43779</v>
      </c>
      <c r="M3578">
        <v>0.33</v>
      </c>
      <c r="N3578">
        <v>1</v>
      </c>
      <c r="O3578">
        <v>51</v>
      </c>
      <c r="P3578">
        <v>0</v>
      </c>
      <c r="Q3578" s="1"/>
      <c r="R3578">
        <v>2019</v>
      </c>
      <c r="S3578" s="1" t="s">
        <v>25</v>
      </c>
    </row>
    <row r="3579" spans="1:19" x14ac:dyDescent="0.35">
      <c r="A3579">
        <v>28041804</v>
      </c>
      <c r="B3579" s="1" t="s">
        <v>4898</v>
      </c>
      <c r="C3579">
        <v>211814501</v>
      </c>
      <c r="D3579" s="1" t="s">
        <v>4899</v>
      </c>
      <c r="E3579" s="1" t="s">
        <v>33</v>
      </c>
      <c r="F3579">
        <v>37.974530000000001</v>
      </c>
      <c r="G3579">
        <v>23.728619999999999</v>
      </c>
      <c r="H3579" s="1" t="s">
        <v>37</v>
      </c>
      <c r="I3579">
        <v>49</v>
      </c>
      <c r="J3579">
        <v>1</v>
      </c>
      <c r="K3579">
        <v>4</v>
      </c>
      <c r="L3579" s="2">
        <v>43745</v>
      </c>
      <c r="M3579">
        <v>0.1</v>
      </c>
      <c r="N3579">
        <v>1</v>
      </c>
      <c r="O3579">
        <v>362</v>
      </c>
      <c r="P3579">
        <v>0</v>
      </c>
      <c r="Q3579" s="1" t="s">
        <v>14402</v>
      </c>
      <c r="R3579">
        <v>2019</v>
      </c>
      <c r="S3579" s="1" t="s">
        <v>44</v>
      </c>
    </row>
    <row r="3580" spans="1:19" x14ac:dyDescent="0.35">
      <c r="A3580">
        <v>28042027</v>
      </c>
      <c r="B3580" s="1" t="s">
        <v>4900</v>
      </c>
      <c r="C3580">
        <v>206838334</v>
      </c>
      <c r="D3580" s="1" t="s">
        <v>307</v>
      </c>
      <c r="E3580" s="1" t="s">
        <v>123</v>
      </c>
      <c r="F3580">
        <v>37.978029999999997</v>
      </c>
      <c r="G3580">
        <v>23.722840000000001</v>
      </c>
      <c r="H3580" s="1" t="s">
        <v>22</v>
      </c>
      <c r="I3580">
        <v>990</v>
      </c>
      <c r="J3580">
        <v>1</v>
      </c>
      <c r="K3580">
        <v>8</v>
      </c>
      <c r="L3580" s="2">
        <v>44546</v>
      </c>
      <c r="M3580">
        <v>0.24</v>
      </c>
      <c r="N3580">
        <v>5</v>
      </c>
      <c r="O3580">
        <v>344</v>
      </c>
      <c r="P3580">
        <v>3</v>
      </c>
      <c r="Q3580" s="1" t="s">
        <v>14312</v>
      </c>
      <c r="R3580">
        <v>2021</v>
      </c>
      <c r="S3580" s="1" t="s">
        <v>27</v>
      </c>
    </row>
    <row r="3581" spans="1:19" x14ac:dyDescent="0.35">
      <c r="A3581">
        <v>28051033</v>
      </c>
      <c r="B3581" s="1" t="s">
        <v>4901</v>
      </c>
      <c r="C3581">
        <v>211364049</v>
      </c>
      <c r="D3581" s="1" t="s">
        <v>4902</v>
      </c>
      <c r="E3581" s="1" t="s">
        <v>156</v>
      </c>
      <c r="F3581">
        <v>37.969940000000001</v>
      </c>
      <c r="G3581">
        <v>23.707850000000001</v>
      </c>
      <c r="H3581" s="1" t="s">
        <v>22</v>
      </c>
      <c r="I3581">
        <v>91</v>
      </c>
      <c r="J3581">
        <v>2</v>
      </c>
      <c r="K3581">
        <v>13</v>
      </c>
      <c r="L3581" s="2">
        <v>43751</v>
      </c>
      <c r="M3581">
        <v>0.34</v>
      </c>
      <c r="N3581">
        <v>1</v>
      </c>
      <c r="O3581">
        <v>0</v>
      </c>
      <c r="P3581">
        <v>0</v>
      </c>
      <c r="Q3581" s="1" t="s">
        <v>14403</v>
      </c>
      <c r="R3581">
        <v>2019</v>
      </c>
      <c r="S3581" s="1" t="s">
        <v>44</v>
      </c>
    </row>
    <row r="3582" spans="1:19" x14ac:dyDescent="0.35">
      <c r="A3582">
        <v>28055541</v>
      </c>
      <c r="B3582" s="1" t="s">
        <v>4903</v>
      </c>
      <c r="C3582">
        <v>211752896</v>
      </c>
      <c r="D3582" s="1" t="s">
        <v>1095</v>
      </c>
      <c r="E3582" s="1" t="s">
        <v>51</v>
      </c>
      <c r="F3582">
        <v>37.990519999999997</v>
      </c>
      <c r="G3582">
        <v>23.72784</v>
      </c>
      <c r="H3582" s="1" t="s">
        <v>22</v>
      </c>
      <c r="I3582">
        <v>50</v>
      </c>
      <c r="J3582">
        <v>2</v>
      </c>
      <c r="K3582">
        <v>40</v>
      </c>
      <c r="L3582" s="2">
        <v>44506</v>
      </c>
      <c r="M3582">
        <v>1</v>
      </c>
      <c r="N3582">
        <v>2</v>
      </c>
      <c r="O3582">
        <v>318</v>
      </c>
      <c r="P3582">
        <v>6</v>
      </c>
      <c r="Q3582" s="1" t="s">
        <v>14404</v>
      </c>
      <c r="R3582">
        <v>2021</v>
      </c>
      <c r="S3582" s="1" t="s">
        <v>25</v>
      </c>
    </row>
    <row r="3583" spans="1:19" x14ac:dyDescent="0.35">
      <c r="A3583">
        <v>28065986</v>
      </c>
      <c r="B3583" s="1" t="s">
        <v>4904</v>
      </c>
      <c r="C3583">
        <v>212011117</v>
      </c>
      <c r="D3583" s="1" t="s">
        <v>1044</v>
      </c>
      <c r="E3583" s="1" t="s">
        <v>74</v>
      </c>
      <c r="F3583">
        <v>37.990409999999997</v>
      </c>
      <c r="G3583">
        <v>23.73893</v>
      </c>
      <c r="H3583" s="1" t="s">
        <v>22</v>
      </c>
      <c r="I3583">
        <v>51</v>
      </c>
      <c r="J3583">
        <v>2</v>
      </c>
      <c r="K3583">
        <v>14</v>
      </c>
      <c r="L3583" s="2">
        <v>44444</v>
      </c>
      <c r="M3583">
        <v>0.35</v>
      </c>
      <c r="N3583">
        <v>2</v>
      </c>
      <c r="O3583">
        <v>350</v>
      </c>
      <c r="P3583">
        <v>4</v>
      </c>
      <c r="Q3583" s="1" t="s">
        <v>14405</v>
      </c>
      <c r="R3583">
        <v>2021</v>
      </c>
      <c r="S3583" s="1" t="s">
        <v>23</v>
      </c>
    </row>
    <row r="3584" spans="1:19" x14ac:dyDescent="0.35">
      <c r="A3584">
        <v>28068269</v>
      </c>
      <c r="B3584" s="1" t="s">
        <v>4905</v>
      </c>
      <c r="C3584">
        <v>212027686</v>
      </c>
      <c r="D3584" s="1" t="s">
        <v>4906</v>
      </c>
      <c r="E3584" s="1" t="s">
        <v>186</v>
      </c>
      <c r="F3584">
        <v>37.957979999999999</v>
      </c>
      <c r="G3584">
        <v>23.729220000000002</v>
      </c>
      <c r="H3584" s="1" t="s">
        <v>917</v>
      </c>
      <c r="I3584">
        <v>13</v>
      </c>
      <c r="J3584">
        <v>1</v>
      </c>
      <c r="K3584">
        <v>8</v>
      </c>
      <c r="L3584" s="2">
        <v>44531</v>
      </c>
      <c r="M3584">
        <v>0.2</v>
      </c>
      <c r="N3584">
        <v>8</v>
      </c>
      <c r="O3584">
        <v>352</v>
      </c>
      <c r="P3584">
        <v>6</v>
      </c>
      <c r="Q3584" s="1" t="s">
        <v>14406</v>
      </c>
      <c r="R3584">
        <v>2021</v>
      </c>
      <c r="S3584" s="1" t="s">
        <v>27</v>
      </c>
    </row>
    <row r="3585" spans="1:19" x14ac:dyDescent="0.35">
      <c r="A3585">
        <v>28070475</v>
      </c>
      <c r="B3585" s="1" t="s">
        <v>4907</v>
      </c>
      <c r="C3585">
        <v>1418201</v>
      </c>
      <c r="D3585" s="1" t="s">
        <v>94</v>
      </c>
      <c r="E3585" s="1" t="s">
        <v>33</v>
      </c>
      <c r="F3585">
        <v>37.980469999999997</v>
      </c>
      <c r="G3585">
        <v>23.728770000000001</v>
      </c>
      <c r="H3585" s="1" t="s">
        <v>22</v>
      </c>
      <c r="I3585">
        <v>389</v>
      </c>
      <c r="J3585">
        <v>3</v>
      </c>
      <c r="K3585">
        <v>16</v>
      </c>
      <c r="L3585" s="2">
        <v>43873</v>
      </c>
      <c r="M3585">
        <v>0.45</v>
      </c>
      <c r="N3585">
        <v>40</v>
      </c>
      <c r="O3585">
        <v>171</v>
      </c>
      <c r="P3585">
        <v>0</v>
      </c>
      <c r="Q3585" s="1"/>
      <c r="R3585">
        <v>2020</v>
      </c>
      <c r="S3585" s="1" t="s">
        <v>48</v>
      </c>
    </row>
    <row r="3586" spans="1:19" x14ac:dyDescent="0.35">
      <c r="A3586">
        <v>28071139</v>
      </c>
      <c r="B3586" s="1" t="s">
        <v>4908</v>
      </c>
      <c r="C3586">
        <v>212045736</v>
      </c>
      <c r="D3586" s="1" t="s">
        <v>4909</v>
      </c>
      <c r="E3586" s="1" t="s">
        <v>123</v>
      </c>
      <c r="F3586">
        <v>37.977510000000002</v>
      </c>
      <c r="G3586">
        <v>23.722819999999999</v>
      </c>
      <c r="H3586" s="1" t="s">
        <v>22</v>
      </c>
      <c r="I3586">
        <v>100</v>
      </c>
      <c r="J3586">
        <v>3</v>
      </c>
      <c r="K3586">
        <v>62</v>
      </c>
      <c r="L3586" s="2">
        <v>44536</v>
      </c>
      <c r="M3586">
        <v>1.6</v>
      </c>
      <c r="N3586">
        <v>2</v>
      </c>
      <c r="O3586">
        <v>156</v>
      </c>
      <c r="P3586">
        <v>12</v>
      </c>
      <c r="Q3586" s="1" t="s">
        <v>14407</v>
      </c>
      <c r="R3586">
        <v>2021</v>
      </c>
      <c r="S3586" s="1" t="s">
        <v>27</v>
      </c>
    </row>
    <row r="3587" spans="1:19" x14ac:dyDescent="0.35">
      <c r="A3587">
        <v>28073345</v>
      </c>
      <c r="B3587" s="1" t="s">
        <v>4910</v>
      </c>
      <c r="C3587">
        <v>170517338</v>
      </c>
      <c r="D3587" s="1" t="s">
        <v>1031</v>
      </c>
      <c r="E3587" s="1" t="s">
        <v>105</v>
      </c>
      <c r="F3587">
        <v>38.001060000000003</v>
      </c>
      <c r="G3587">
        <v>23.728300000000001</v>
      </c>
      <c r="H3587" s="1" t="s">
        <v>22</v>
      </c>
      <c r="I3587">
        <v>3533</v>
      </c>
      <c r="J3587">
        <v>2</v>
      </c>
      <c r="K3587">
        <v>17</v>
      </c>
      <c r="L3587" s="2">
        <v>43701</v>
      </c>
      <c r="M3587">
        <v>0.43</v>
      </c>
      <c r="N3587">
        <v>1</v>
      </c>
      <c r="O3587">
        <v>180</v>
      </c>
      <c r="P3587">
        <v>0</v>
      </c>
      <c r="Q3587" s="1" t="s">
        <v>14408</v>
      </c>
      <c r="R3587">
        <v>2019</v>
      </c>
      <c r="S3587" s="1" t="s">
        <v>41</v>
      </c>
    </row>
    <row r="3588" spans="1:19" x14ac:dyDescent="0.35">
      <c r="A3588">
        <v>28091482</v>
      </c>
      <c r="B3588" s="1" t="s">
        <v>4911</v>
      </c>
      <c r="C3588">
        <v>119244684</v>
      </c>
      <c r="D3588" s="1" t="s">
        <v>79</v>
      </c>
      <c r="E3588" s="1" t="s">
        <v>186</v>
      </c>
      <c r="F3588">
        <v>37.965339999999998</v>
      </c>
      <c r="G3588">
        <v>23.728560000000002</v>
      </c>
      <c r="H3588" s="1" t="s">
        <v>22</v>
      </c>
      <c r="I3588">
        <v>40</v>
      </c>
      <c r="J3588">
        <v>2</v>
      </c>
      <c r="K3588">
        <v>31</v>
      </c>
      <c r="L3588" s="2">
        <v>43903</v>
      </c>
      <c r="M3588">
        <v>0.77</v>
      </c>
      <c r="N3588">
        <v>1</v>
      </c>
      <c r="O3588">
        <v>142</v>
      </c>
      <c r="P3588">
        <v>0</v>
      </c>
      <c r="Q3588" s="1"/>
      <c r="R3588">
        <v>2020</v>
      </c>
      <c r="S3588" s="1" t="s">
        <v>199</v>
      </c>
    </row>
    <row r="3589" spans="1:19" x14ac:dyDescent="0.35">
      <c r="A3589">
        <v>28097850</v>
      </c>
      <c r="B3589" s="1" t="s">
        <v>4912</v>
      </c>
      <c r="C3589">
        <v>57151032</v>
      </c>
      <c r="D3589" s="1" t="s">
        <v>56</v>
      </c>
      <c r="E3589" s="1" t="s">
        <v>33</v>
      </c>
      <c r="F3589">
        <v>37.979619999999997</v>
      </c>
      <c r="G3589">
        <v>23.727039999999999</v>
      </c>
      <c r="H3589" s="1" t="s">
        <v>22</v>
      </c>
      <c r="I3589">
        <v>30</v>
      </c>
      <c r="J3589">
        <v>2</v>
      </c>
      <c r="K3589">
        <v>96</v>
      </c>
      <c r="L3589" s="2">
        <v>44512</v>
      </c>
      <c r="M3589">
        <v>2.39</v>
      </c>
      <c r="N3589">
        <v>6</v>
      </c>
      <c r="O3589">
        <v>351</v>
      </c>
      <c r="P3589">
        <v>14</v>
      </c>
      <c r="Q3589" s="1" t="s">
        <v>14409</v>
      </c>
      <c r="R3589">
        <v>2021</v>
      </c>
      <c r="S3589" s="1" t="s">
        <v>25</v>
      </c>
    </row>
    <row r="3590" spans="1:19" x14ac:dyDescent="0.35">
      <c r="A3590">
        <v>28099055</v>
      </c>
      <c r="B3590" s="1" t="s">
        <v>4913</v>
      </c>
      <c r="C3590">
        <v>209222686</v>
      </c>
      <c r="D3590" s="1" t="s">
        <v>3472</v>
      </c>
      <c r="E3590" s="1" t="s">
        <v>186</v>
      </c>
      <c r="F3590">
        <v>37.955030000000001</v>
      </c>
      <c r="G3590">
        <v>23.725719999999999</v>
      </c>
      <c r="H3590" s="1" t="s">
        <v>22</v>
      </c>
      <c r="I3590">
        <v>45</v>
      </c>
      <c r="J3590">
        <v>4</v>
      </c>
      <c r="K3590">
        <v>8</v>
      </c>
      <c r="L3590" s="2">
        <v>43416</v>
      </c>
      <c r="M3590">
        <v>0.2</v>
      </c>
      <c r="N3590">
        <v>1</v>
      </c>
      <c r="O3590">
        <v>0</v>
      </c>
      <c r="P3590">
        <v>0</v>
      </c>
      <c r="Q3590" s="1"/>
      <c r="R3590">
        <v>2018</v>
      </c>
      <c r="S3590" s="1" t="s">
        <v>25</v>
      </c>
    </row>
    <row r="3591" spans="1:19" x14ac:dyDescent="0.35">
      <c r="A3591">
        <v>28106967</v>
      </c>
      <c r="B3591" s="1" t="s">
        <v>4914</v>
      </c>
      <c r="C3591">
        <v>76985550</v>
      </c>
      <c r="D3591" s="1" t="s">
        <v>463</v>
      </c>
      <c r="E3591" s="1" t="s">
        <v>123</v>
      </c>
      <c r="F3591">
        <v>37.975029999999997</v>
      </c>
      <c r="G3591">
        <v>23.715599999999998</v>
      </c>
      <c r="H3591" s="1" t="s">
        <v>22</v>
      </c>
      <c r="I3591">
        <v>58</v>
      </c>
      <c r="J3591">
        <v>2</v>
      </c>
      <c r="K3591">
        <v>99</v>
      </c>
      <c r="L3591" s="2">
        <v>44529</v>
      </c>
      <c r="M3591">
        <v>2.4700000000000002</v>
      </c>
      <c r="N3591">
        <v>2</v>
      </c>
      <c r="O3591">
        <v>293</v>
      </c>
      <c r="P3591">
        <v>34</v>
      </c>
      <c r="Q3591" s="1" t="s">
        <v>14410</v>
      </c>
      <c r="R3591">
        <v>2021</v>
      </c>
      <c r="S3591" s="1" t="s">
        <v>25</v>
      </c>
    </row>
    <row r="3592" spans="1:19" x14ac:dyDescent="0.35">
      <c r="A3592">
        <v>28117825</v>
      </c>
      <c r="B3592" s="1" t="s">
        <v>4915</v>
      </c>
      <c r="C3592">
        <v>1621474</v>
      </c>
      <c r="D3592" s="1" t="s">
        <v>797</v>
      </c>
      <c r="E3592" s="1" t="s">
        <v>21</v>
      </c>
      <c r="F3592">
        <v>37.981999999999999</v>
      </c>
      <c r="G3592">
        <v>23.754460000000002</v>
      </c>
      <c r="H3592" s="1" t="s">
        <v>22</v>
      </c>
      <c r="I3592">
        <v>25</v>
      </c>
      <c r="J3592">
        <v>1</v>
      </c>
      <c r="K3592">
        <v>34</v>
      </c>
      <c r="L3592" s="2">
        <v>44536</v>
      </c>
      <c r="M3592">
        <v>0.86</v>
      </c>
      <c r="N3592">
        <v>82</v>
      </c>
      <c r="O3592">
        <v>325</v>
      </c>
      <c r="P3592">
        <v>10</v>
      </c>
      <c r="Q3592" s="1" t="s">
        <v>14411</v>
      </c>
      <c r="R3592">
        <v>2021</v>
      </c>
      <c r="S3592" s="1" t="s">
        <v>27</v>
      </c>
    </row>
    <row r="3593" spans="1:19" x14ac:dyDescent="0.35">
      <c r="A3593">
        <v>28128664</v>
      </c>
      <c r="B3593" s="1" t="s">
        <v>4916</v>
      </c>
      <c r="C3593">
        <v>212466575</v>
      </c>
      <c r="D3593" s="1" t="s">
        <v>531</v>
      </c>
      <c r="E3593" s="1" t="s">
        <v>54</v>
      </c>
      <c r="F3593">
        <v>37.96651</v>
      </c>
      <c r="G3593">
        <v>23.744949999999999</v>
      </c>
      <c r="H3593" s="1" t="s">
        <v>22</v>
      </c>
      <c r="I3593">
        <v>31</v>
      </c>
      <c r="J3593">
        <v>3</v>
      </c>
      <c r="K3593">
        <v>9</v>
      </c>
      <c r="L3593" s="2">
        <v>44320</v>
      </c>
      <c r="M3593">
        <v>0.24</v>
      </c>
      <c r="N3593">
        <v>1</v>
      </c>
      <c r="O3593">
        <v>356</v>
      </c>
      <c r="P3593">
        <v>1</v>
      </c>
      <c r="Q3593" s="1"/>
      <c r="R3593">
        <v>2021</v>
      </c>
      <c r="S3593" s="1" t="s">
        <v>90</v>
      </c>
    </row>
    <row r="3594" spans="1:19" x14ac:dyDescent="0.35">
      <c r="A3594">
        <v>28128700</v>
      </c>
      <c r="B3594" s="1" t="s">
        <v>4917</v>
      </c>
      <c r="C3594">
        <v>151923664</v>
      </c>
      <c r="D3594" s="1" t="s">
        <v>4010</v>
      </c>
      <c r="E3594" s="1" t="s">
        <v>68</v>
      </c>
      <c r="F3594">
        <v>37.981470000000002</v>
      </c>
      <c r="G3594">
        <v>23.73846</v>
      </c>
      <c r="H3594" s="1" t="s">
        <v>22</v>
      </c>
      <c r="I3594">
        <v>40</v>
      </c>
      <c r="J3594">
        <v>15</v>
      </c>
      <c r="K3594">
        <v>38</v>
      </c>
      <c r="L3594" s="2">
        <v>43833</v>
      </c>
      <c r="M3594">
        <v>0.95</v>
      </c>
      <c r="N3594">
        <v>1</v>
      </c>
      <c r="O3594">
        <v>0</v>
      </c>
      <c r="P3594">
        <v>0</v>
      </c>
      <c r="Q3594" s="1" t="s">
        <v>14412</v>
      </c>
      <c r="R3594">
        <v>2020</v>
      </c>
      <c r="S3594" s="1" t="s">
        <v>30</v>
      </c>
    </row>
    <row r="3595" spans="1:19" x14ac:dyDescent="0.35">
      <c r="A3595">
        <v>28132199</v>
      </c>
      <c r="B3595" s="1" t="s">
        <v>4918</v>
      </c>
      <c r="C3595">
        <v>186764891</v>
      </c>
      <c r="D3595" s="1" t="s">
        <v>3996</v>
      </c>
      <c r="E3595" s="1" t="s">
        <v>97</v>
      </c>
      <c r="F3595">
        <v>37.998489999999997</v>
      </c>
      <c r="G3595">
        <v>23.727440000000001</v>
      </c>
      <c r="H3595" s="1" t="s">
        <v>37</v>
      </c>
      <c r="I3595">
        <v>17</v>
      </c>
      <c r="J3595">
        <v>7</v>
      </c>
      <c r="K3595">
        <v>3</v>
      </c>
      <c r="L3595" s="2">
        <v>44469</v>
      </c>
      <c r="M3595">
        <v>0.08</v>
      </c>
      <c r="N3595">
        <v>5</v>
      </c>
      <c r="O3595">
        <v>90</v>
      </c>
      <c r="P3595">
        <v>1</v>
      </c>
      <c r="Q3595" s="1"/>
      <c r="R3595">
        <v>2021</v>
      </c>
      <c r="S3595" s="1" t="s">
        <v>23</v>
      </c>
    </row>
    <row r="3596" spans="1:19" x14ac:dyDescent="0.35">
      <c r="A3596">
        <v>28132526</v>
      </c>
      <c r="B3596" s="1" t="s">
        <v>4919</v>
      </c>
      <c r="C3596">
        <v>186764891</v>
      </c>
      <c r="D3596" s="1" t="s">
        <v>3996</v>
      </c>
      <c r="E3596" s="1" t="s">
        <v>105</v>
      </c>
      <c r="F3596">
        <v>37.999870000000001</v>
      </c>
      <c r="G3596">
        <v>23.729620000000001</v>
      </c>
      <c r="H3596" s="1" t="s">
        <v>37</v>
      </c>
      <c r="I3596">
        <v>30</v>
      </c>
      <c r="J3596">
        <v>1</v>
      </c>
      <c r="K3596">
        <v>2</v>
      </c>
      <c r="L3596" s="2">
        <v>44445</v>
      </c>
      <c r="M3596">
        <v>0.05</v>
      </c>
      <c r="N3596">
        <v>5</v>
      </c>
      <c r="O3596">
        <v>90</v>
      </c>
      <c r="P3596">
        <v>1</v>
      </c>
      <c r="Q3596" s="1"/>
      <c r="R3596">
        <v>2021</v>
      </c>
      <c r="S3596" s="1" t="s">
        <v>23</v>
      </c>
    </row>
    <row r="3597" spans="1:19" x14ac:dyDescent="0.35">
      <c r="A3597">
        <v>28134322</v>
      </c>
      <c r="B3597" s="1" t="s">
        <v>4920</v>
      </c>
      <c r="C3597">
        <v>212511228</v>
      </c>
      <c r="D3597" s="1" t="s">
        <v>4921</v>
      </c>
      <c r="E3597" s="1" t="s">
        <v>97</v>
      </c>
      <c r="F3597">
        <v>37.997079999999997</v>
      </c>
      <c r="G3597">
        <v>23.727920000000001</v>
      </c>
      <c r="H3597" s="1" t="s">
        <v>22</v>
      </c>
      <c r="I3597">
        <v>25</v>
      </c>
      <c r="J3597">
        <v>3</v>
      </c>
      <c r="K3597">
        <v>4</v>
      </c>
      <c r="L3597" s="2">
        <v>43373</v>
      </c>
      <c r="M3597">
        <v>0.1</v>
      </c>
      <c r="N3597">
        <v>4</v>
      </c>
      <c r="O3597">
        <v>148</v>
      </c>
      <c r="P3597">
        <v>0</v>
      </c>
      <c r="Q3597" s="1"/>
      <c r="R3597">
        <v>2018</v>
      </c>
      <c r="S3597" s="1" t="s">
        <v>23</v>
      </c>
    </row>
    <row r="3598" spans="1:19" x14ac:dyDescent="0.35">
      <c r="A3598">
        <v>28134653</v>
      </c>
      <c r="B3598" s="1" t="s">
        <v>4922</v>
      </c>
      <c r="C3598">
        <v>212511228</v>
      </c>
      <c r="D3598" s="1" t="s">
        <v>4921</v>
      </c>
      <c r="E3598" s="1" t="s">
        <v>97</v>
      </c>
      <c r="F3598">
        <v>37.996929999999999</v>
      </c>
      <c r="G3598">
        <v>23.729900000000001</v>
      </c>
      <c r="H3598" s="1" t="s">
        <v>22</v>
      </c>
      <c r="I3598">
        <v>27</v>
      </c>
      <c r="J3598">
        <v>3</v>
      </c>
      <c r="K3598">
        <v>0</v>
      </c>
      <c r="L3598" s="2"/>
      <c r="N3598">
        <v>4</v>
      </c>
      <c r="O3598">
        <v>171</v>
      </c>
      <c r="P3598">
        <v>0</v>
      </c>
      <c r="Q3598" s="1"/>
      <c r="S3598" s="1"/>
    </row>
    <row r="3599" spans="1:19" x14ac:dyDescent="0.35">
      <c r="A3599">
        <v>28144719</v>
      </c>
      <c r="B3599" s="1" t="s">
        <v>2640</v>
      </c>
      <c r="C3599">
        <v>212590376</v>
      </c>
      <c r="D3599" s="1" t="s">
        <v>4923</v>
      </c>
      <c r="E3599" s="1" t="s">
        <v>33</v>
      </c>
      <c r="F3599">
        <v>37.983060000000002</v>
      </c>
      <c r="G3599">
        <v>23.726890000000001</v>
      </c>
      <c r="H3599" s="1" t="s">
        <v>37</v>
      </c>
      <c r="I3599">
        <v>100</v>
      </c>
      <c r="J3599">
        <v>5</v>
      </c>
      <c r="K3599">
        <v>1</v>
      </c>
      <c r="L3599" s="2">
        <v>43357</v>
      </c>
      <c r="M3599">
        <v>0.03</v>
      </c>
      <c r="N3599">
        <v>1</v>
      </c>
      <c r="O3599">
        <v>0</v>
      </c>
      <c r="P3599">
        <v>0</v>
      </c>
      <c r="Q3599" s="1"/>
      <c r="R3599">
        <v>2018</v>
      </c>
      <c r="S3599" s="1" t="s">
        <v>23</v>
      </c>
    </row>
    <row r="3600" spans="1:19" x14ac:dyDescent="0.35">
      <c r="A3600">
        <v>28149357</v>
      </c>
      <c r="B3600" s="1" t="s">
        <v>4924</v>
      </c>
      <c r="C3600">
        <v>19483490</v>
      </c>
      <c r="D3600" s="1" t="s">
        <v>243</v>
      </c>
      <c r="E3600" s="1" t="s">
        <v>33</v>
      </c>
      <c r="F3600">
        <v>37.975239999999999</v>
      </c>
      <c r="G3600">
        <v>23.731860000000001</v>
      </c>
      <c r="H3600" s="1" t="s">
        <v>22</v>
      </c>
      <c r="I3600">
        <v>78</v>
      </c>
      <c r="J3600">
        <v>1</v>
      </c>
      <c r="K3600">
        <v>171</v>
      </c>
      <c r="L3600" s="2">
        <v>44535</v>
      </c>
      <c r="M3600">
        <v>4.26</v>
      </c>
      <c r="N3600">
        <v>1</v>
      </c>
      <c r="O3600">
        <v>155</v>
      </c>
      <c r="P3600">
        <v>29</v>
      </c>
      <c r="Q3600" s="1" t="s">
        <v>14413</v>
      </c>
      <c r="R3600">
        <v>2021</v>
      </c>
      <c r="S3600" s="1" t="s">
        <v>27</v>
      </c>
    </row>
    <row r="3601" spans="1:19" x14ac:dyDescent="0.35">
      <c r="A3601">
        <v>28158413</v>
      </c>
      <c r="B3601" s="1" t="s">
        <v>4925</v>
      </c>
      <c r="C3601">
        <v>190731415</v>
      </c>
      <c r="D3601" s="1" t="s">
        <v>1256</v>
      </c>
      <c r="E3601" s="1" t="s">
        <v>33</v>
      </c>
      <c r="F3601">
        <v>37.974159999999998</v>
      </c>
      <c r="G3601">
        <v>23.732209999999998</v>
      </c>
      <c r="H3601" s="1" t="s">
        <v>22</v>
      </c>
      <c r="I3601">
        <v>57</v>
      </c>
      <c r="J3601">
        <v>1</v>
      </c>
      <c r="K3601">
        <v>188</v>
      </c>
      <c r="L3601" s="2">
        <v>44548</v>
      </c>
      <c r="M3601">
        <v>4.6900000000000004</v>
      </c>
      <c r="N3601">
        <v>1</v>
      </c>
      <c r="O3601">
        <v>245</v>
      </c>
      <c r="P3601">
        <v>40</v>
      </c>
      <c r="Q3601" s="1" t="s">
        <v>14414</v>
      </c>
      <c r="R3601">
        <v>2021</v>
      </c>
      <c r="S3601" s="1" t="s">
        <v>27</v>
      </c>
    </row>
    <row r="3602" spans="1:19" x14ac:dyDescent="0.35">
      <c r="A3602">
        <v>28173380</v>
      </c>
      <c r="B3602" s="1" t="s">
        <v>4926</v>
      </c>
      <c r="C3602">
        <v>212793818</v>
      </c>
      <c r="D3602" s="1" t="s">
        <v>268</v>
      </c>
      <c r="E3602" s="1" t="s">
        <v>229</v>
      </c>
      <c r="F3602">
        <v>37.976959999999998</v>
      </c>
      <c r="G3602">
        <v>23.75311</v>
      </c>
      <c r="H3602" s="1" t="s">
        <v>22</v>
      </c>
      <c r="I3602">
        <v>30</v>
      </c>
      <c r="J3602">
        <v>30</v>
      </c>
      <c r="K3602">
        <v>2</v>
      </c>
      <c r="L3602" s="2">
        <v>43382</v>
      </c>
      <c r="M3602">
        <v>0.05</v>
      </c>
      <c r="N3602">
        <v>1</v>
      </c>
      <c r="O3602">
        <v>268</v>
      </c>
      <c r="P3602">
        <v>0</v>
      </c>
      <c r="Q3602" s="1" t="s">
        <v>14415</v>
      </c>
      <c r="R3602">
        <v>2018</v>
      </c>
      <c r="S3602" s="1" t="s">
        <v>44</v>
      </c>
    </row>
    <row r="3603" spans="1:19" x14ac:dyDescent="0.35">
      <c r="A3603">
        <v>28173727</v>
      </c>
      <c r="B3603" s="1" t="s">
        <v>4927</v>
      </c>
      <c r="C3603">
        <v>78577228</v>
      </c>
      <c r="D3603" s="1" t="s">
        <v>4873</v>
      </c>
      <c r="E3603" s="1" t="s">
        <v>33</v>
      </c>
      <c r="F3603">
        <v>37.984679999999997</v>
      </c>
      <c r="G3603">
        <v>23.732389999999999</v>
      </c>
      <c r="H3603" s="1" t="s">
        <v>37</v>
      </c>
      <c r="I3603">
        <v>23</v>
      </c>
      <c r="J3603">
        <v>1</v>
      </c>
      <c r="K3603">
        <v>14</v>
      </c>
      <c r="L3603" s="2">
        <v>44465</v>
      </c>
      <c r="M3603">
        <v>0.35</v>
      </c>
      <c r="N3603">
        <v>2</v>
      </c>
      <c r="O3603">
        <v>364</v>
      </c>
      <c r="P3603">
        <v>4</v>
      </c>
      <c r="Q3603" s="1"/>
      <c r="R3603">
        <v>2021</v>
      </c>
      <c r="S3603" s="1" t="s">
        <v>23</v>
      </c>
    </row>
    <row r="3604" spans="1:19" x14ac:dyDescent="0.35">
      <c r="A3604">
        <v>28174042</v>
      </c>
      <c r="B3604" s="1" t="s">
        <v>4928</v>
      </c>
      <c r="C3604">
        <v>12822569</v>
      </c>
      <c r="D3604" s="1" t="s">
        <v>1837</v>
      </c>
      <c r="E3604" s="1" t="s">
        <v>62</v>
      </c>
      <c r="F3604">
        <v>37.967440000000003</v>
      </c>
      <c r="G3604">
        <v>23.724689999999999</v>
      </c>
      <c r="H3604" s="1" t="s">
        <v>22</v>
      </c>
      <c r="I3604">
        <v>135</v>
      </c>
      <c r="J3604">
        <v>3</v>
      </c>
      <c r="K3604">
        <v>74</v>
      </c>
      <c r="L3604" s="2">
        <v>44546</v>
      </c>
      <c r="M3604">
        <v>1.95</v>
      </c>
      <c r="N3604">
        <v>2</v>
      </c>
      <c r="O3604">
        <v>294</v>
      </c>
      <c r="P3604">
        <v>27</v>
      </c>
      <c r="Q3604" s="1" t="s">
        <v>14416</v>
      </c>
      <c r="R3604">
        <v>2021</v>
      </c>
      <c r="S3604" s="1" t="s">
        <v>27</v>
      </c>
    </row>
    <row r="3605" spans="1:19" x14ac:dyDescent="0.35">
      <c r="A3605">
        <v>28174622</v>
      </c>
      <c r="B3605" s="1" t="s">
        <v>4929</v>
      </c>
      <c r="C3605">
        <v>129000409</v>
      </c>
      <c r="D3605" s="1" t="s">
        <v>2790</v>
      </c>
      <c r="E3605" s="1" t="s">
        <v>74</v>
      </c>
      <c r="F3605">
        <v>37.980780000000003</v>
      </c>
      <c r="G3605">
        <v>23.73631</v>
      </c>
      <c r="H3605" s="1" t="s">
        <v>22</v>
      </c>
      <c r="I3605">
        <v>121</v>
      </c>
      <c r="J3605">
        <v>1</v>
      </c>
      <c r="K3605">
        <v>13</v>
      </c>
      <c r="L3605" s="2">
        <v>44529</v>
      </c>
      <c r="M3605">
        <v>0.38</v>
      </c>
      <c r="N3605">
        <v>30</v>
      </c>
      <c r="O3605">
        <v>357</v>
      </c>
      <c r="P3605">
        <v>3</v>
      </c>
      <c r="Q3605" s="1"/>
      <c r="R3605">
        <v>2021</v>
      </c>
      <c r="S3605" s="1" t="s">
        <v>25</v>
      </c>
    </row>
    <row r="3606" spans="1:19" x14ac:dyDescent="0.35">
      <c r="A3606">
        <v>28174624</v>
      </c>
      <c r="B3606" s="1" t="s">
        <v>4930</v>
      </c>
      <c r="C3606">
        <v>129000409</v>
      </c>
      <c r="D3606" s="1" t="s">
        <v>2790</v>
      </c>
      <c r="E3606" s="1" t="s">
        <v>68</v>
      </c>
      <c r="F3606">
        <v>37.980640000000001</v>
      </c>
      <c r="G3606">
        <v>23.73752</v>
      </c>
      <c r="H3606" s="1" t="s">
        <v>22</v>
      </c>
      <c r="I3606">
        <v>104</v>
      </c>
      <c r="J3606">
        <v>1</v>
      </c>
      <c r="K3606">
        <v>64</v>
      </c>
      <c r="L3606" s="2">
        <v>44543</v>
      </c>
      <c r="M3606">
        <v>1.69</v>
      </c>
      <c r="N3606">
        <v>30</v>
      </c>
      <c r="O3606">
        <v>352</v>
      </c>
      <c r="P3606">
        <v>15</v>
      </c>
      <c r="Q3606" s="1" t="s">
        <v>14417</v>
      </c>
      <c r="R3606">
        <v>2021</v>
      </c>
      <c r="S3606" s="1" t="s">
        <v>27</v>
      </c>
    </row>
    <row r="3607" spans="1:19" x14ac:dyDescent="0.35">
      <c r="A3607">
        <v>28174625</v>
      </c>
      <c r="B3607" s="1" t="s">
        <v>4931</v>
      </c>
      <c r="C3607">
        <v>129000409</v>
      </c>
      <c r="D3607" s="1" t="s">
        <v>2790</v>
      </c>
      <c r="E3607" s="1" t="s">
        <v>33</v>
      </c>
      <c r="F3607">
        <v>37.979309999999998</v>
      </c>
      <c r="G3607">
        <v>23.735969999999998</v>
      </c>
      <c r="H3607" s="1" t="s">
        <v>22</v>
      </c>
      <c r="I3607">
        <v>71</v>
      </c>
      <c r="J3607">
        <v>1</v>
      </c>
      <c r="K3607">
        <v>10</v>
      </c>
      <c r="L3607" s="2">
        <v>44493</v>
      </c>
      <c r="M3607">
        <v>0.41</v>
      </c>
      <c r="N3607">
        <v>30</v>
      </c>
      <c r="O3607">
        <v>352</v>
      </c>
      <c r="P3607">
        <v>7</v>
      </c>
      <c r="Q3607" s="1" t="s">
        <v>14417</v>
      </c>
      <c r="R3607">
        <v>2021</v>
      </c>
      <c r="S3607" s="1" t="s">
        <v>44</v>
      </c>
    </row>
    <row r="3608" spans="1:19" x14ac:dyDescent="0.35">
      <c r="A3608">
        <v>28177624</v>
      </c>
      <c r="B3608" s="1" t="s">
        <v>4932</v>
      </c>
      <c r="C3608">
        <v>129000409</v>
      </c>
      <c r="D3608" s="1" t="s">
        <v>2790</v>
      </c>
      <c r="E3608" s="1" t="s">
        <v>68</v>
      </c>
      <c r="F3608">
        <v>37.980809999999998</v>
      </c>
      <c r="G3608">
        <v>23.73724</v>
      </c>
      <c r="H3608" s="1" t="s">
        <v>22</v>
      </c>
      <c r="I3608">
        <v>104</v>
      </c>
      <c r="J3608">
        <v>1</v>
      </c>
      <c r="K3608">
        <v>9</v>
      </c>
      <c r="L3608" s="2">
        <v>44475</v>
      </c>
      <c r="M3608">
        <v>0.38</v>
      </c>
      <c r="N3608">
        <v>30</v>
      </c>
      <c r="O3608">
        <v>353</v>
      </c>
      <c r="P3608">
        <v>3</v>
      </c>
      <c r="Q3608" s="1" t="s">
        <v>14417</v>
      </c>
      <c r="R3608">
        <v>2021</v>
      </c>
      <c r="S3608" s="1" t="s">
        <v>44</v>
      </c>
    </row>
    <row r="3609" spans="1:19" x14ac:dyDescent="0.35">
      <c r="A3609">
        <v>28189886</v>
      </c>
      <c r="B3609" s="1" t="s">
        <v>4933</v>
      </c>
      <c r="C3609">
        <v>33966593</v>
      </c>
      <c r="D3609" s="1" t="s">
        <v>1643</v>
      </c>
      <c r="E3609" s="1" t="s">
        <v>97</v>
      </c>
      <c r="F3609">
        <v>37.998469999999998</v>
      </c>
      <c r="G3609">
        <v>23.730840000000001</v>
      </c>
      <c r="H3609" s="1" t="s">
        <v>37</v>
      </c>
      <c r="I3609">
        <v>22</v>
      </c>
      <c r="J3609">
        <v>3</v>
      </c>
      <c r="K3609">
        <v>2</v>
      </c>
      <c r="L3609" s="2">
        <v>44500</v>
      </c>
      <c r="M3609">
        <v>0.61</v>
      </c>
      <c r="N3609">
        <v>3</v>
      </c>
      <c r="O3609">
        <v>267</v>
      </c>
      <c r="P3609">
        <v>2</v>
      </c>
      <c r="Q3609" s="1"/>
      <c r="R3609">
        <v>2021</v>
      </c>
      <c r="S3609" s="1" t="s">
        <v>44</v>
      </c>
    </row>
    <row r="3610" spans="1:19" x14ac:dyDescent="0.35">
      <c r="A3610">
        <v>28190959</v>
      </c>
      <c r="B3610" s="1" t="s">
        <v>4934</v>
      </c>
      <c r="C3610">
        <v>180724995</v>
      </c>
      <c r="D3610" s="1" t="s">
        <v>4935</v>
      </c>
      <c r="E3610" s="1" t="s">
        <v>74</v>
      </c>
      <c r="F3610">
        <v>37.986310000000003</v>
      </c>
      <c r="G3610">
        <v>23.732620000000001</v>
      </c>
      <c r="H3610" s="1" t="s">
        <v>37</v>
      </c>
      <c r="I3610">
        <v>13</v>
      </c>
      <c r="J3610">
        <v>55</v>
      </c>
      <c r="K3610">
        <v>42</v>
      </c>
      <c r="L3610" s="2">
        <v>43883</v>
      </c>
      <c r="M3610">
        <v>1.05</v>
      </c>
      <c r="N3610">
        <v>15</v>
      </c>
      <c r="O3610">
        <v>120</v>
      </c>
      <c r="P3610">
        <v>0</v>
      </c>
      <c r="Q3610" s="1" t="s">
        <v>14418</v>
      </c>
      <c r="R3610">
        <v>2020</v>
      </c>
      <c r="S3610" s="1" t="s">
        <v>48</v>
      </c>
    </row>
    <row r="3611" spans="1:19" x14ac:dyDescent="0.35">
      <c r="A3611">
        <v>28191425</v>
      </c>
      <c r="B3611" s="1" t="s">
        <v>4936</v>
      </c>
      <c r="C3611">
        <v>33966593</v>
      </c>
      <c r="D3611" s="1" t="s">
        <v>1643</v>
      </c>
      <c r="E3611" s="1" t="s">
        <v>97</v>
      </c>
      <c r="F3611">
        <v>37.997529999999998</v>
      </c>
      <c r="G3611">
        <v>23.73122</v>
      </c>
      <c r="H3611" s="1" t="s">
        <v>37</v>
      </c>
      <c r="I3611">
        <v>22</v>
      </c>
      <c r="J3611">
        <v>3</v>
      </c>
      <c r="K3611">
        <v>0</v>
      </c>
      <c r="L3611" s="2"/>
      <c r="N3611">
        <v>3</v>
      </c>
      <c r="O3611">
        <v>365</v>
      </c>
      <c r="P3611">
        <v>0</v>
      </c>
      <c r="Q3611" s="1"/>
      <c r="S3611" s="1"/>
    </row>
    <row r="3612" spans="1:19" x14ac:dyDescent="0.35">
      <c r="A3612">
        <v>28191990</v>
      </c>
      <c r="B3612" s="1" t="s">
        <v>4937</v>
      </c>
      <c r="C3612">
        <v>33966593</v>
      </c>
      <c r="D3612" s="1" t="s">
        <v>1643</v>
      </c>
      <c r="E3612" s="1" t="s">
        <v>97</v>
      </c>
      <c r="F3612">
        <v>37.998379999999997</v>
      </c>
      <c r="G3612">
        <v>23.73235</v>
      </c>
      <c r="H3612" s="1" t="s">
        <v>37</v>
      </c>
      <c r="I3612">
        <v>22</v>
      </c>
      <c r="J3612">
        <v>3</v>
      </c>
      <c r="K3612">
        <v>1</v>
      </c>
      <c r="L3612" s="2">
        <v>44452</v>
      </c>
      <c r="M3612">
        <v>0.28999999999999998</v>
      </c>
      <c r="N3612">
        <v>3</v>
      </c>
      <c r="O3612">
        <v>365</v>
      </c>
      <c r="P3612">
        <v>1</v>
      </c>
      <c r="Q3612" s="1"/>
      <c r="R3612">
        <v>2021</v>
      </c>
      <c r="S3612" s="1" t="s">
        <v>23</v>
      </c>
    </row>
    <row r="3613" spans="1:19" x14ac:dyDescent="0.35">
      <c r="A3613">
        <v>28197651</v>
      </c>
      <c r="B3613" s="1" t="s">
        <v>4938</v>
      </c>
      <c r="C3613">
        <v>161819192</v>
      </c>
      <c r="D3613" s="1" t="s">
        <v>3276</v>
      </c>
      <c r="E3613" s="1" t="s">
        <v>33</v>
      </c>
      <c r="F3613">
        <v>37.973190000000002</v>
      </c>
      <c r="G3613">
        <v>23.73273</v>
      </c>
      <c r="H3613" s="1" t="s">
        <v>22</v>
      </c>
      <c r="I3613">
        <v>130</v>
      </c>
      <c r="J3613">
        <v>1</v>
      </c>
      <c r="K3613">
        <v>1</v>
      </c>
      <c r="L3613" s="2">
        <v>43684</v>
      </c>
      <c r="M3613">
        <v>0.03</v>
      </c>
      <c r="N3613">
        <v>4</v>
      </c>
      <c r="O3613">
        <v>342</v>
      </c>
      <c r="P3613">
        <v>0</v>
      </c>
      <c r="Q3613" s="1" t="s">
        <v>14419</v>
      </c>
      <c r="R3613">
        <v>2019</v>
      </c>
      <c r="S3613" s="1" t="s">
        <v>41</v>
      </c>
    </row>
    <row r="3614" spans="1:19" x14ac:dyDescent="0.35">
      <c r="A3614">
        <v>28201586</v>
      </c>
      <c r="B3614" s="1" t="s">
        <v>4939</v>
      </c>
      <c r="C3614">
        <v>213003592</v>
      </c>
      <c r="D3614" s="1" t="s">
        <v>161</v>
      </c>
      <c r="E3614" s="1" t="s">
        <v>51</v>
      </c>
      <c r="F3614">
        <v>37.989800000000002</v>
      </c>
      <c r="G3614">
        <v>23.727720000000001</v>
      </c>
      <c r="H3614" s="1" t="s">
        <v>22</v>
      </c>
      <c r="I3614">
        <v>60</v>
      </c>
      <c r="J3614">
        <v>2</v>
      </c>
      <c r="K3614">
        <v>0</v>
      </c>
      <c r="L3614" s="2"/>
      <c r="N3614">
        <v>2</v>
      </c>
      <c r="O3614">
        <v>0</v>
      </c>
      <c r="P3614">
        <v>0</v>
      </c>
      <c r="Q3614" s="1" t="s">
        <v>14420</v>
      </c>
      <c r="S3614" s="1"/>
    </row>
    <row r="3615" spans="1:19" x14ac:dyDescent="0.35">
      <c r="A3615">
        <v>28204341</v>
      </c>
      <c r="B3615" s="1" t="s">
        <v>4940</v>
      </c>
      <c r="C3615">
        <v>83974278</v>
      </c>
      <c r="D3615" s="1" t="s">
        <v>2566</v>
      </c>
      <c r="E3615" s="1" t="s">
        <v>123</v>
      </c>
      <c r="F3615">
        <v>37.9758</v>
      </c>
      <c r="G3615">
        <v>23.713750000000001</v>
      </c>
      <c r="H3615" s="1" t="s">
        <v>22</v>
      </c>
      <c r="I3615">
        <v>110</v>
      </c>
      <c r="J3615">
        <v>1</v>
      </c>
      <c r="K3615">
        <v>122</v>
      </c>
      <c r="L3615" s="2">
        <v>44515</v>
      </c>
      <c r="M3615">
        <v>3.2</v>
      </c>
      <c r="N3615">
        <v>2</v>
      </c>
      <c r="O3615">
        <v>214</v>
      </c>
      <c r="P3615">
        <v>28</v>
      </c>
      <c r="Q3615" s="1" t="s">
        <v>14421</v>
      </c>
      <c r="R3615">
        <v>2021</v>
      </c>
      <c r="S3615" s="1" t="s">
        <v>25</v>
      </c>
    </row>
    <row r="3616" spans="1:19" x14ac:dyDescent="0.35">
      <c r="A3616">
        <v>28213111</v>
      </c>
      <c r="B3616" s="1" t="s">
        <v>4941</v>
      </c>
      <c r="C3616">
        <v>213096898</v>
      </c>
      <c r="D3616" s="1" t="s">
        <v>3260</v>
      </c>
      <c r="E3616" s="1" t="s">
        <v>21</v>
      </c>
      <c r="F3616">
        <v>37.989519999999999</v>
      </c>
      <c r="G3616">
        <v>23.76247</v>
      </c>
      <c r="H3616" s="1" t="s">
        <v>22</v>
      </c>
      <c r="I3616">
        <v>45</v>
      </c>
      <c r="J3616">
        <v>2</v>
      </c>
      <c r="K3616">
        <v>2</v>
      </c>
      <c r="L3616" s="2">
        <v>43367</v>
      </c>
      <c r="M3616">
        <v>0.05</v>
      </c>
      <c r="N3616">
        <v>1</v>
      </c>
      <c r="O3616">
        <v>365</v>
      </c>
      <c r="P3616">
        <v>0</v>
      </c>
      <c r="Q3616" s="1"/>
      <c r="R3616">
        <v>2018</v>
      </c>
      <c r="S3616" s="1" t="s">
        <v>23</v>
      </c>
    </row>
    <row r="3617" spans="1:19" x14ac:dyDescent="0.35">
      <c r="A3617">
        <v>28233655</v>
      </c>
      <c r="B3617" s="1" t="s">
        <v>4942</v>
      </c>
      <c r="C3617">
        <v>29927830</v>
      </c>
      <c r="D3617" s="1" t="s">
        <v>1112</v>
      </c>
      <c r="E3617" s="1" t="s">
        <v>191</v>
      </c>
      <c r="F3617">
        <v>37.991889999999998</v>
      </c>
      <c r="G3617">
        <v>23.718240000000002</v>
      </c>
      <c r="H3617" s="1" t="s">
        <v>22</v>
      </c>
      <c r="I3617">
        <v>32</v>
      </c>
      <c r="J3617">
        <v>1</v>
      </c>
      <c r="K3617">
        <v>106</v>
      </c>
      <c r="L3617" s="2">
        <v>44549</v>
      </c>
      <c r="M3617">
        <v>2.69</v>
      </c>
      <c r="N3617">
        <v>153</v>
      </c>
      <c r="O3617">
        <v>292</v>
      </c>
      <c r="P3617">
        <v>36</v>
      </c>
      <c r="Q3617" s="1" t="s">
        <v>14422</v>
      </c>
      <c r="R3617">
        <v>2021</v>
      </c>
      <c r="S3617" s="1" t="s">
        <v>27</v>
      </c>
    </row>
    <row r="3618" spans="1:19" x14ac:dyDescent="0.35">
      <c r="A3618">
        <v>28234195</v>
      </c>
      <c r="B3618" s="1" t="s">
        <v>4943</v>
      </c>
      <c r="C3618">
        <v>29927830</v>
      </c>
      <c r="D3618" s="1" t="s">
        <v>1112</v>
      </c>
      <c r="E3618" s="1" t="s">
        <v>97</v>
      </c>
      <c r="F3618">
        <v>37.995269999999998</v>
      </c>
      <c r="G3618">
        <v>23.729399999999998</v>
      </c>
      <c r="H3618" s="1" t="s">
        <v>22</v>
      </c>
      <c r="I3618">
        <v>46</v>
      </c>
      <c r="J3618">
        <v>3</v>
      </c>
      <c r="K3618">
        <v>124</v>
      </c>
      <c r="L3618" s="2">
        <v>44549</v>
      </c>
      <c r="M3618">
        <v>3.11</v>
      </c>
      <c r="N3618">
        <v>153</v>
      </c>
      <c r="O3618">
        <v>305</v>
      </c>
      <c r="P3618">
        <v>30</v>
      </c>
      <c r="Q3618" s="1" t="s">
        <v>14423</v>
      </c>
      <c r="R3618">
        <v>2021</v>
      </c>
      <c r="S3618" s="1" t="s">
        <v>27</v>
      </c>
    </row>
    <row r="3619" spans="1:19" x14ac:dyDescent="0.35">
      <c r="A3619">
        <v>28234622</v>
      </c>
      <c r="B3619" s="1" t="s">
        <v>4944</v>
      </c>
      <c r="C3619">
        <v>135482892</v>
      </c>
      <c r="D3619" s="1" t="s">
        <v>3816</v>
      </c>
      <c r="E3619" s="1" t="s">
        <v>135</v>
      </c>
      <c r="F3619">
        <v>37.96472</v>
      </c>
      <c r="G3619">
        <v>23.723330000000001</v>
      </c>
      <c r="H3619" s="1" t="s">
        <v>22</v>
      </c>
      <c r="I3619">
        <v>29</v>
      </c>
      <c r="J3619">
        <v>1</v>
      </c>
      <c r="K3619">
        <v>25</v>
      </c>
      <c r="L3619" s="2">
        <v>44514</v>
      </c>
      <c r="M3619">
        <v>0.68</v>
      </c>
      <c r="N3619">
        <v>41</v>
      </c>
      <c r="O3619">
        <v>356</v>
      </c>
      <c r="P3619">
        <v>15</v>
      </c>
      <c r="Q3619" s="1" t="s">
        <v>14424</v>
      </c>
      <c r="R3619">
        <v>2021</v>
      </c>
      <c r="S3619" s="1" t="s">
        <v>25</v>
      </c>
    </row>
    <row r="3620" spans="1:19" x14ac:dyDescent="0.35">
      <c r="A3620">
        <v>28235952</v>
      </c>
      <c r="B3620" s="1" t="s">
        <v>4945</v>
      </c>
      <c r="C3620">
        <v>70027105</v>
      </c>
      <c r="D3620" s="1" t="s">
        <v>4946</v>
      </c>
      <c r="E3620" s="1" t="s">
        <v>135</v>
      </c>
      <c r="F3620">
        <v>37.961550000000003</v>
      </c>
      <c r="G3620">
        <v>23.721240000000002</v>
      </c>
      <c r="H3620" s="1" t="s">
        <v>22</v>
      </c>
      <c r="I3620">
        <v>55</v>
      </c>
      <c r="J3620">
        <v>2</v>
      </c>
      <c r="K3620">
        <v>57</v>
      </c>
      <c r="L3620" s="2">
        <v>44421</v>
      </c>
      <c r="M3620">
        <v>1.43</v>
      </c>
      <c r="N3620">
        <v>1</v>
      </c>
      <c r="O3620">
        <v>0</v>
      </c>
      <c r="P3620">
        <v>5</v>
      </c>
      <c r="Q3620" s="1" t="s">
        <v>14425</v>
      </c>
      <c r="R3620">
        <v>2021</v>
      </c>
      <c r="S3620" s="1" t="s">
        <v>41</v>
      </c>
    </row>
    <row r="3621" spans="1:19" x14ac:dyDescent="0.35">
      <c r="A3621">
        <v>28237634</v>
      </c>
      <c r="B3621" s="1" t="s">
        <v>4947</v>
      </c>
      <c r="C3621">
        <v>196403572</v>
      </c>
      <c r="D3621" s="1" t="s">
        <v>478</v>
      </c>
      <c r="E3621" s="1" t="s">
        <v>33</v>
      </c>
      <c r="F3621">
        <v>37.976439999999997</v>
      </c>
      <c r="G3621">
        <v>23.734069999999999</v>
      </c>
      <c r="H3621" s="1" t="s">
        <v>22</v>
      </c>
      <c r="I3621">
        <v>112</v>
      </c>
      <c r="J3621">
        <v>3</v>
      </c>
      <c r="K3621">
        <v>97</v>
      </c>
      <c r="L3621" s="2">
        <v>44408</v>
      </c>
      <c r="M3621">
        <v>2.44</v>
      </c>
      <c r="N3621">
        <v>9</v>
      </c>
      <c r="O3621">
        <v>365</v>
      </c>
      <c r="P3621">
        <v>3</v>
      </c>
      <c r="Q3621" s="1" t="s">
        <v>14426</v>
      </c>
      <c r="R3621">
        <v>2021</v>
      </c>
      <c r="S3621" s="1" t="s">
        <v>57</v>
      </c>
    </row>
    <row r="3622" spans="1:19" x14ac:dyDescent="0.35">
      <c r="A3622">
        <v>28251943</v>
      </c>
      <c r="B3622" s="1" t="s">
        <v>4948</v>
      </c>
      <c r="C3622">
        <v>213386381</v>
      </c>
      <c r="D3622" s="1" t="s">
        <v>4949</v>
      </c>
      <c r="E3622" s="1" t="s">
        <v>51</v>
      </c>
      <c r="F3622">
        <v>37.98265</v>
      </c>
      <c r="G3622">
        <v>23.721630000000001</v>
      </c>
      <c r="H3622" s="1" t="s">
        <v>22</v>
      </c>
      <c r="I3622">
        <v>70</v>
      </c>
      <c r="J3622">
        <v>1</v>
      </c>
      <c r="K3622">
        <v>0</v>
      </c>
      <c r="L3622" s="2"/>
      <c r="N3622">
        <v>4</v>
      </c>
      <c r="O3622">
        <v>365</v>
      </c>
      <c r="P3622">
        <v>0</v>
      </c>
      <c r="Q3622" s="1"/>
      <c r="S3622" s="1"/>
    </row>
    <row r="3623" spans="1:19" x14ac:dyDescent="0.35">
      <c r="A3623">
        <v>28252695</v>
      </c>
      <c r="B3623" s="1" t="s">
        <v>4950</v>
      </c>
      <c r="C3623">
        <v>213386381</v>
      </c>
      <c r="D3623" s="1" t="s">
        <v>4949</v>
      </c>
      <c r="E3623" s="1" t="s">
        <v>51</v>
      </c>
      <c r="F3623">
        <v>37.982280000000003</v>
      </c>
      <c r="G3623">
        <v>23.72101</v>
      </c>
      <c r="H3623" s="1" t="s">
        <v>37</v>
      </c>
      <c r="I3623">
        <v>39</v>
      </c>
      <c r="J3623">
        <v>1</v>
      </c>
      <c r="K3623">
        <v>1</v>
      </c>
      <c r="L3623" s="2">
        <v>43348</v>
      </c>
      <c r="M3623">
        <v>0.02</v>
      </c>
      <c r="N3623">
        <v>4</v>
      </c>
      <c r="O3623">
        <v>365</v>
      </c>
      <c r="P3623">
        <v>0</v>
      </c>
      <c r="Q3623" s="1"/>
      <c r="R3623">
        <v>2018</v>
      </c>
      <c r="S3623" s="1" t="s">
        <v>23</v>
      </c>
    </row>
    <row r="3624" spans="1:19" x14ac:dyDescent="0.35">
      <c r="A3624">
        <v>28253113</v>
      </c>
      <c r="B3624" s="1" t="s">
        <v>4951</v>
      </c>
      <c r="C3624">
        <v>213386381</v>
      </c>
      <c r="D3624" s="1" t="s">
        <v>4949</v>
      </c>
      <c r="E3624" s="1" t="s">
        <v>51</v>
      </c>
      <c r="F3624">
        <v>37.982199999999999</v>
      </c>
      <c r="G3624">
        <v>23.720949999999998</v>
      </c>
      <c r="H3624" s="1" t="s">
        <v>22</v>
      </c>
      <c r="I3624">
        <v>70</v>
      </c>
      <c r="J3624">
        <v>1</v>
      </c>
      <c r="K3624">
        <v>0</v>
      </c>
      <c r="L3624" s="2"/>
      <c r="N3624">
        <v>4</v>
      </c>
      <c r="O3624">
        <v>0</v>
      </c>
      <c r="P3624">
        <v>0</v>
      </c>
      <c r="Q3624" s="1"/>
      <c r="S3624" s="1"/>
    </row>
    <row r="3625" spans="1:19" x14ac:dyDescent="0.35">
      <c r="A3625">
        <v>28269479</v>
      </c>
      <c r="B3625" s="1" t="s">
        <v>4952</v>
      </c>
      <c r="C3625">
        <v>213503714</v>
      </c>
      <c r="D3625" s="1" t="s">
        <v>405</v>
      </c>
      <c r="E3625" s="1" t="s">
        <v>156</v>
      </c>
      <c r="F3625">
        <v>37.967329999999997</v>
      </c>
      <c r="G3625">
        <v>23.702300000000001</v>
      </c>
      <c r="H3625" s="1" t="s">
        <v>22</v>
      </c>
      <c r="I3625">
        <v>99</v>
      </c>
      <c r="J3625">
        <v>3</v>
      </c>
      <c r="K3625">
        <v>19</v>
      </c>
      <c r="L3625" s="2">
        <v>44465</v>
      </c>
      <c r="M3625">
        <v>0.49</v>
      </c>
      <c r="N3625">
        <v>1</v>
      </c>
      <c r="O3625">
        <v>178</v>
      </c>
      <c r="P3625">
        <v>3</v>
      </c>
      <c r="Q3625" s="1" t="s">
        <v>14427</v>
      </c>
      <c r="R3625">
        <v>2021</v>
      </c>
      <c r="S3625" s="1" t="s">
        <v>23</v>
      </c>
    </row>
    <row r="3626" spans="1:19" x14ac:dyDescent="0.35">
      <c r="A3626">
        <v>28269762</v>
      </c>
      <c r="B3626" s="1" t="s">
        <v>4953</v>
      </c>
      <c r="C3626">
        <v>185590784</v>
      </c>
      <c r="D3626" s="1" t="s">
        <v>1651</v>
      </c>
      <c r="E3626" s="1" t="s">
        <v>36</v>
      </c>
      <c r="F3626">
        <v>37.981729999999999</v>
      </c>
      <c r="G3626">
        <v>23.71658</v>
      </c>
      <c r="H3626" s="1" t="s">
        <v>22</v>
      </c>
      <c r="I3626">
        <v>39</v>
      </c>
      <c r="J3626">
        <v>1</v>
      </c>
      <c r="K3626">
        <v>219</v>
      </c>
      <c r="L3626" s="2">
        <v>44528</v>
      </c>
      <c r="M3626">
        <v>5.47</v>
      </c>
      <c r="N3626">
        <v>2</v>
      </c>
      <c r="O3626">
        <v>348</v>
      </c>
      <c r="P3626">
        <v>61</v>
      </c>
      <c r="Q3626" s="1" t="s">
        <v>14428</v>
      </c>
      <c r="R3626">
        <v>2021</v>
      </c>
      <c r="S3626" s="1" t="s">
        <v>25</v>
      </c>
    </row>
    <row r="3627" spans="1:19" x14ac:dyDescent="0.35">
      <c r="A3627">
        <v>28270982</v>
      </c>
      <c r="B3627" s="1" t="s">
        <v>4954</v>
      </c>
      <c r="C3627">
        <v>213511040</v>
      </c>
      <c r="D3627" s="1" t="s">
        <v>4955</v>
      </c>
      <c r="E3627" s="1" t="s">
        <v>186</v>
      </c>
      <c r="F3627">
        <v>37.962980000000002</v>
      </c>
      <c r="G3627">
        <v>23.728290000000001</v>
      </c>
      <c r="H3627" s="1" t="s">
        <v>22</v>
      </c>
      <c r="I3627">
        <v>35</v>
      </c>
      <c r="J3627">
        <v>20</v>
      </c>
      <c r="K3627">
        <v>44</v>
      </c>
      <c r="L3627" s="2">
        <v>43887</v>
      </c>
      <c r="M3627">
        <v>1.1000000000000001</v>
      </c>
      <c r="N3627">
        <v>1</v>
      </c>
      <c r="O3627">
        <v>341</v>
      </c>
      <c r="P3627">
        <v>0</v>
      </c>
      <c r="Q3627" s="1"/>
      <c r="R3627">
        <v>2020</v>
      </c>
      <c r="S3627" s="1" t="s">
        <v>48</v>
      </c>
    </row>
    <row r="3628" spans="1:19" x14ac:dyDescent="0.35">
      <c r="A3628">
        <v>28276568</v>
      </c>
      <c r="B3628" s="1" t="s">
        <v>4956</v>
      </c>
      <c r="C3628">
        <v>213553138</v>
      </c>
      <c r="D3628" s="1" t="s">
        <v>4957</v>
      </c>
      <c r="E3628" s="1" t="s">
        <v>130</v>
      </c>
      <c r="F3628">
        <v>37.995989999999999</v>
      </c>
      <c r="G3628">
        <v>23.74558</v>
      </c>
      <c r="H3628" s="1" t="s">
        <v>22</v>
      </c>
      <c r="I3628">
        <v>15</v>
      </c>
      <c r="J3628">
        <v>7</v>
      </c>
      <c r="K3628">
        <v>32</v>
      </c>
      <c r="L3628" s="2">
        <v>44514</v>
      </c>
      <c r="M3628">
        <v>0.8</v>
      </c>
      <c r="N3628">
        <v>2</v>
      </c>
      <c r="O3628">
        <v>207</v>
      </c>
      <c r="P3628">
        <v>3</v>
      </c>
      <c r="Q3628" s="1" t="s">
        <v>14429</v>
      </c>
      <c r="R3628">
        <v>2021</v>
      </c>
      <c r="S3628" s="1" t="s">
        <v>25</v>
      </c>
    </row>
    <row r="3629" spans="1:19" x14ac:dyDescent="0.35">
      <c r="A3629">
        <v>28276638</v>
      </c>
      <c r="B3629" s="1" t="s">
        <v>4958</v>
      </c>
      <c r="C3629">
        <v>213386381</v>
      </c>
      <c r="D3629" s="1" t="s">
        <v>4949</v>
      </c>
      <c r="E3629" s="1" t="s">
        <v>51</v>
      </c>
      <c r="F3629">
        <v>37.98236</v>
      </c>
      <c r="G3629">
        <v>23.72298</v>
      </c>
      <c r="H3629" s="1" t="s">
        <v>37</v>
      </c>
      <c r="I3629">
        <v>45</v>
      </c>
      <c r="J3629">
        <v>1</v>
      </c>
      <c r="K3629">
        <v>1</v>
      </c>
      <c r="L3629" s="2">
        <v>43359</v>
      </c>
      <c r="M3629">
        <v>0.03</v>
      </c>
      <c r="N3629">
        <v>4</v>
      </c>
      <c r="O3629">
        <v>365</v>
      </c>
      <c r="P3629">
        <v>0</v>
      </c>
      <c r="Q3629" s="1"/>
      <c r="R3629">
        <v>2018</v>
      </c>
      <c r="S3629" s="1" t="s">
        <v>23</v>
      </c>
    </row>
    <row r="3630" spans="1:19" x14ac:dyDescent="0.35">
      <c r="A3630">
        <v>28277565</v>
      </c>
      <c r="B3630" s="1" t="s">
        <v>4959</v>
      </c>
      <c r="C3630">
        <v>185590784</v>
      </c>
      <c r="D3630" s="1" t="s">
        <v>1651</v>
      </c>
      <c r="E3630" s="1" t="s">
        <v>36</v>
      </c>
      <c r="F3630">
        <v>37.981299999999997</v>
      </c>
      <c r="G3630">
        <v>23.717600000000001</v>
      </c>
      <c r="H3630" s="1" t="s">
        <v>22</v>
      </c>
      <c r="I3630">
        <v>40</v>
      </c>
      <c r="J3630">
        <v>1</v>
      </c>
      <c r="K3630">
        <v>209</v>
      </c>
      <c r="L3630" s="2">
        <v>44550</v>
      </c>
      <c r="M3630">
        <v>5.21</v>
      </c>
      <c r="N3630">
        <v>2</v>
      </c>
      <c r="O3630">
        <v>343</v>
      </c>
      <c r="P3630">
        <v>54</v>
      </c>
      <c r="Q3630" s="1" t="s">
        <v>14428</v>
      </c>
      <c r="R3630">
        <v>2021</v>
      </c>
      <c r="S3630" s="1" t="s">
        <v>27</v>
      </c>
    </row>
    <row r="3631" spans="1:19" x14ac:dyDescent="0.35">
      <c r="A3631">
        <v>28278021</v>
      </c>
      <c r="B3631" s="1" t="s">
        <v>4960</v>
      </c>
      <c r="C3631">
        <v>213562735</v>
      </c>
      <c r="D3631" s="1" t="s">
        <v>938</v>
      </c>
      <c r="E3631" s="1" t="s">
        <v>186</v>
      </c>
      <c r="F3631">
        <v>37.957299999999996</v>
      </c>
      <c r="G3631">
        <v>23.731629999999999</v>
      </c>
      <c r="H3631" s="1" t="s">
        <v>22</v>
      </c>
      <c r="I3631">
        <v>90</v>
      </c>
      <c r="J3631">
        <v>3</v>
      </c>
      <c r="K3631">
        <v>0</v>
      </c>
      <c r="L3631" s="2"/>
      <c r="N3631">
        <v>1</v>
      </c>
      <c r="O3631">
        <v>365</v>
      </c>
      <c r="P3631">
        <v>0</v>
      </c>
      <c r="Q3631" s="1" t="s">
        <v>14430</v>
      </c>
      <c r="S3631" s="1"/>
    </row>
    <row r="3632" spans="1:19" x14ac:dyDescent="0.35">
      <c r="A3632">
        <v>28279909</v>
      </c>
      <c r="B3632" s="1" t="s">
        <v>4961</v>
      </c>
      <c r="C3632">
        <v>97934918</v>
      </c>
      <c r="D3632" s="1" t="s">
        <v>4962</v>
      </c>
      <c r="E3632" s="1" t="s">
        <v>74</v>
      </c>
      <c r="F3632">
        <v>37.988770000000002</v>
      </c>
      <c r="G3632">
        <v>23.741900000000001</v>
      </c>
      <c r="H3632" s="1" t="s">
        <v>22</v>
      </c>
      <c r="I3632">
        <v>34</v>
      </c>
      <c r="J3632">
        <v>2</v>
      </c>
      <c r="K3632">
        <v>76</v>
      </c>
      <c r="L3632" s="2">
        <v>44507</v>
      </c>
      <c r="M3632">
        <v>1.93</v>
      </c>
      <c r="N3632">
        <v>3</v>
      </c>
      <c r="O3632">
        <v>359</v>
      </c>
      <c r="P3632">
        <v>13</v>
      </c>
      <c r="Q3632" s="1" t="s">
        <v>14431</v>
      </c>
      <c r="R3632">
        <v>2021</v>
      </c>
      <c r="S3632" s="1" t="s">
        <v>25</v>
      </c>
    </row>
    <row r="3633" spans="1:19" x14ac:dyDescent="0.35">
      <c r="A3633">
        <v>28292288</v>
      </c>
      <c r="B3633" s="1" t="s">
        <v>4963</v>
      </c>
      <c r="C3633">
        <v>213471757</v>
      </c>
      <c r="D3633" s="1" t="s">
        <v>4964</v>
      </c>
      <c r="E3633" s="1" t="s">
        <v>258</v>
      </c>
      <c r="F3633">
        <v>37.986660000000001</v>
      </c>
      <c r="G3633">
        <v>23.71369</v>
      </c>
      <c r="H3633" s="1" t="s">
        <v>22</v>
      </c>
      <c r="I3633">
        <v>39</v>
      </c>
      <c r="J3633">
        <v>15</v>
      </c>
      <c r="K3633">
        <v>69</v>
      </c>
      <c r="L3633" s="2">
        <v>43907</v>
      </c>
      <c r="M3633">
        <v>1.74</v>
      </c>
      <c r="N3633">
        <v>1</v>
      </c>
      <c r="O3633">
        <v>52</v>
      </c>
      <c r="P3633">
        <v>0</v>
      </c>
      <c r="Q3633" s="1" t="s">
        <v>14432</v>
      </c>
      <c r="R3633">
        <v>2020</v>
      </c>
      <c r="S3633" s="1" t="s">
        <v>199</v>
      </c>
    </row>
    <row r="3634" spans="1:19" x14ac:dyDescent="0.35">
      <c r="A3634">
        <v>28297143</v>
      </c>
      <c r="B3634" s="1" t="s">
        <v>4965</v>
      </c>
      <c r="C3634">
        <v>211793528</v>
      </c>
      <c r="D3634" s="1" t="s">
        <v>4966</v>
      </c>
      <c r="E3634" s="1" t="s">
        <v>85</v>
      </c>
      <c r="F3634">
        <v>37.978290000000001</v>
      </c>
      <c r="G3634">
        <v>23.711099999999998</v>
      </c>
      <c r="H3634" s="1" t="s">
        <v>37</v>
      </c>
      <c r="I3634">
        <v>20</v>
      </c>
      <c r="J3634">
        <v>8</v>
      </c>
      <c r="K3634">
        <v>0</v>
      </c>
      <c r="L3634" s="2"/>
      <c r="N3634">
        <v>2</v>
      </c>
      <c r="O3634">
        <v>179</v>
      </c>
      <c r="P3634">
        <v>0</v>
      </c>
      <c r="Q3634" s="1"/>
      <c r="S3634" s="1"/>
    </row>
    <row r="3635" spans="1:19" x14ac:dyDescent="0.35">
      <c r="A3635">
        <v>28303813</v>
      </c>
      <c r="B3635" s="1" t="s">
        <v>4967</v>
      </c>
      <c r="C3635">
        <v>212027686</v>
      </c>
      <c r="D3635" s="1" t="s">
        <v>4906</v>
      </c>
      <c r="E3635" s="1" t="s">
        <v>186</v>
      </c>
      <c r="F3635">
        <v>37.958129999999997</v>
      </c>
      <c r="G3635">
        <v>23.728660000000001</v>
      </c>
      <c r="H3635" s="1" t="s">
        <v>917</v>
      </c>
      <c r="I3635">
        <v>13</v>
      </c>
      <c r="J3635">
        <v>1</v>
      </c>
      <c r="K3635">
        <v>11</v>
      </c>
      <c r="L3635" s="2">
        <v>44505</v>
      </c>
      <c r="M3635">
        <v>0.28000000000000003</v>
      </c>
      <c r="N3635">
        <v>8</v>
      </c>
      <c r="O3635">
        <v>180</v>
      </c>
      <c r="P3635">
        <v>7</v>
      </c>
      <c r="Q3635" s="1" t="s">
        <v>14406</v>
      </c>
      <c r="R3635">
        <v>2021</v>
      </c>
      <c r="S3635" s="1" t="s">
        <v>25</v>
      </c>
    </row>
    <row r="3636" spans="1:19" x14ac:dyDescent="0.35">
      <c r="A3636">
        <v>28309997</v>
      </c>
      <c r="B3636" s="1" t="s">
        <v>4967</v>
      </c>
      <c r="C3636">
        <v>212027686</v>
      </c>
      <c r="D3636" s="1" t="s">
        <v>4906</v>
      </c>
      <c r="E3636" s="1" t="s">
        <v>186</v>
      </c>
      <c r="F3636">
        <v>37.95796</v>
      </c>
      <c r="G3636">
        <v>23.729179999999999</v>
      </c>
      <c r="H3636" s="1" t="s">
        <v>917</v>
      </c>
      <c r="I3636">
        <v>13</v>
      </c>
      <c r="J3636">
        <v>1</v>
      </c>
      <c r="K3636">
        <v>12</v>
      </c>
      <c r="L3636" s="2">
        <v>44520</v>
      </c>
      <c r="M3636">
        <v>0.5</v>
      </c>
      <c r="N3636">
        <v>8</v>
      </c>
      <c r="O3636">
        <v>180</v>
      </c>
      <c r="P3636">
        <v>11</v>
      </c>
      <c r="Q3636" s="1"/>
      <c r="R3636">
        <v>2021</v>
      </c>
      <c r="S3636" s="1" t="s">
        <v>25</v>
      </c>
    </row>
    <row r="3637" spans="1:19" x14ac:dyDescent="0.35">
      <c r="A3637">
        <v>28310093</v>
      </c>
      <c r="B3637" s="1" t="s">
        <v>4967</v>
      </c>
      <c r="C3637">
        <v>212027686</v>
      </c>
      <c r="D3637" s="1" t="s">
        <v>4906</v>
      </c>
      <c r="E3637" s="1" t="s">
        <v>186</v>
      </c>
      <c r="F3637">
        <v>37.95805</v>
      </c>
      <c r="G3637">
        <v>23.729179999999999</v>
      </c>
      <c r="H3637" s="1" t="s">
        <v>917</v>
      </c>
      <c r="I3637">
        <v>13</v>
      </c>
      <c r="J3637">
        <v>1</v>
      </c>
      <c r="K3637">
        <v>2</v>
      </c>
      <c r="L3637" s="2">
        <v>44419</v>
      </c>
      <c r="M3637">
        <v>0.36</v>
      </c>
      <c r="N3637">
        <v>8</v>
      </c>
      <c r="O3637">
        <v>179</v>
      </c>
      <c r="P3637">
        <v>2</v>
      </c>
      <c r="Q3637" s="1"/>
      <c r="R3637">
        <v>2021</v>
      </c>
      <c r="S3637" s="1" t="s">
        <v>41</v>
      </c>
    </row>
    <row r="3638" spans="1:19" x14ac:dyDescent="0.35">
      <c r="A3638">
        <v>28310170</v>
      </c>
      <c r="B3638" s="1" t="s">
        <v>4905</v>
      </c>
      <c r="C3638">
        <v>212027686</v>
      </c>
      <c r="D3638" s="1" t="s">
        <v>4906</v>
      </c>
      <c r="E3638" s="1" t="s">
        <v>186</v>
      </c>
      <c r="F3638">
        <v>37.95805</v>
      </c>
      <c r="G3638">
        <v>23.729179999999999</v>
      </c>
      <c r="H3638" s="1" t="s">
        <v>917</v>
      </c>
      <c r="I3638">
        <v>13</v>
      </c>
      <c r="J3638">
        <v>1</v>
      </c>
      <c r="K3638">
        <v>1</v>
      </c>
      <c r="L3638" s="2">
        <v>44357</v>
      </c>
      <c r="M3638">
        <v>0.15</v>
      </c>
      <c r="N3638">
        <v>8</v>
      </c>
      <c r="O3638">
        <v>179</v>
      </c>
      <c r="P3638">
        <v>1</v>
      </c>
      <c r="Q3638" s="1"/>
      <c r="R3638">
        <v>2021</v>
      </c>
      <c r="S3638" s="1" t="s">
        <v>113</v>
      </c>
    </row>
    <row r="3639" spans="1:19" x14ac:dyDescent="0.35">
      <c r="A3639">
        <v>28310239</v>
      </c>
      <c r="B3639" s="1" t="s">
        <v>4967</v>
      </c>
      <c r="C3639">
        <v>212027686</v>
      </c>
      <c r="D3639" s="1" t="s">
        <v>4906</v>
      </c>
      <c r="E3639" s="1" t="s">
        <v>186</v>
      </c>
      <c r="F3639">
        <v>37.95805</v>
      </c>
      <c r="G3639">
        <v>23.729179999999999</v>
      </c>
      <c r="H3639" s="1" t="s">
        <v>917</v>
      </c>
      <c r="I3639">
        <v>13</v>
      </c>
      <c r="J3639">
        <v>1</v>
      </c>
      <c r="K3639">
        <v>0</v>
      </c>
      <c r="L3639" s="2"/>
      <c r="N3639">
        <v>8</v>
      </c>
      <c r="O3639">
        <v>179</v>
      </c>
      <c r="P3639">
        <v>0</v>
      </c>
      <c r="Q3639" s="1"/>
      <c r="S3639" s="1"/>
    </row>
    <row r="3640" spans="1:19" x14ac:dyDescent="0.35">
      <c r="A3640">
        <v>28310604</v>
      </c>
      <c r="B3640" s="1" t="s">
        <v>4905</v>
      </c>
      <c r="C3640">
        <v>212027686</v>
      </c>
      <c r="D3640" s="1" t="s">
        <v>4906</v>
      </c>
      <c r="E3640" s="1" t="s">
        <v>186</v>
      </c>
      <c r="F3640">
        <v>37.95805</v>
      </c>
      <c r="G3640">
        <v>23.729179999999999</v>
      </c>
      <c r="H3640" s="1" t="s">
        <v>917</v>
      </c>
      <c r="I3640">
        <v>13</v>
      </c>
      <c r="J3640">
        <v>1</v>
      </c>
      <c r="K3640">
        <v>0</v>
      </c>
      <c r="L3640" s="2"/>
      <c r="N3640">
        <v>8</v>
      </c>
      <c r="O3640">
        <v>179</v>
      </c>
      <c r="P3640">
        <v>0</v>
      </c>
      <c r="Q3640" s="1"/>
      <c r="S3640" s="1"/>
    </row>
    <row r="3641" spans="1:19" x14ac:dyDescent="0.35">
      <c r="A3641">
        <v>28310635</v>
      </c>
      <c r="B3641" s="1" t="s">
        <v>4968</v>
      </c>
      <c r="C3641">
        <v>213790279</v>
      </c>
      <c r="D3641" s="1" t="s">
        <v>4969</v>
      </c>
      <c r="E3641" s="1" t="s">
        <v>68</v>
      </c>
      <c r="F3641">
        <v>37.978490000000001</v>
      </c>
      <c r="G3641">
        <v>23.744039999999998</v>
      </c>
      <c r="H3641" s="1" t="s">
        <v>22</v>
      </c>
      <c r="I3641">
        <v>59</v>
      </c>
      <c r="J3641">
        <v>2</v>
      </c>
      <c r="K3641">
        <v>28</v>
      </c>
      <c r="L3641" s="2">
        <v>44485</v>
      </c>
      <c r="M3641">
        <v>0.7</v>
      </c>
      <c r="N3641">
        <v>2</v>
      </c>
      <c r="O3641">
        <v>136</v>
      </c>
      <c r="P3641">
        <v>10</v>
      </c>
      <c r="Q3641" s="1" t="s">
        <v>14433</v>
      </c>
      <c r="R3641">
        <v>2021</v>
      </c>
      <c r="S3641" s="1" t="s">
        <v>44</v>
      </c>
    </row>
    <row r="3642" spans="1:19" x14ac:dyDescent="0.35">
      <c r="A3642">
        <v>28310729</v>
      </c>
      <c r="B3642" s="1" t="s">
        <v>4905</v>
      </c>
      <c r="C3642">
        <v>212027686</v>
      </c>
      <c r="D3642" s="1" t="s">
        <v>4906</v>
      </c>
      <c r="E3642" s="1" t="s">
        <v>186</v>
      </c>
      <c r="F3642">
        <v>37.95805</v>
      </c>
      <c r="G3642">
        <v>23.729179999999999</v>
      </c>
      <c r="H3642" s="1" t="s">
        <v>917</v>
      </c>
      <c r="I3642">
        <v>13</v>
      </c>
      <c r="J3642">
        <v>1</v>
      </c>
      <c r="K3642">
        <v>8</v>
      </c>
      <c r="L3642" s="2">
        <v>44533</v>
      </c>
      <c r="M3642">
        <v>1.29</v>
      </c>
      <c r="N3642">
        <v>8</v>
      </c>
      <c r="O3642">
        <v>179</v>
      </c>
      <c r="P3642">
        <v>8</v>
      </c>
      <c r="Q3642" s="1"/>
      <c r="R3642">
        <v>2021</v>
      </c>
      <c r="S3642" s="1" t="s">
        <v>27</v>
      </c>
    </row>
    <row r="3643" spans="1:19" x14ac:dyDescent="0.35">
      <c r="A3643">
        <v>28330672</v>
      </c>
      <c r="B3643" s="1" t="s">
        <v>4630</v>
      </c>
      <c r="C3643">
        <v>212074629</v>
      </c>
      <c r="D3643" s="1" t="s">
        <v>631</v>
      </c>
      <c r="E3643" s="1" t="s">
        <v>51</v>
      </c>
      <c r="F3643">
        <v>37.99165</v>
      </c>
      <c r="G3643">
        <v>23.728079999999999</v>
      </c>
      <c r="H3643" s="1" t="s">
        <v>22</v>
      </c>
      <c r="I3643">
        <v>40</v>
      </c>
      <c r="J3643">
        <v>7</v>
      </c>
      <c r="K3643">
        <v>10</v>
      </c>
      <c r="L3643" s="2">
        <v>43599</v>
      </c>
      <c r="M3643">
        <v>0.25</v>
      </c>
      <c r="N3643">
        <v>1</v>
      </c>
      <c r="O3643">
        <v>177</v>
      </c>
      <c r="P3643">
        <v>0</v>
      </c>
      <c r="Q3643" s="1" t="s">
        <v>14434</v>
      </c>
      <c r="R3643">
        <v>2019</v>
      </c>
      <c r="S3643" s="1" t="s">
        <v>90</v>
      </c>
    </row>
    <row r="3644" spans="1:19" x14ac:dyDescent="0.35">
      <c r="A3644">
        <v>28331330</v>
      </c>
      <c r="B3644" s="1" t="s">
        <v>4970</v>
      </c>
      <c r="C3644">
        <v>42693162</v>
      </c>
      <c r="D3644" s="1" t="s">
        <v>64</v>
      </c>
      <c r="E3644" s="1" t="s">
        <v>80</v>
      </c>
      <c r="F3644">
        <v>38.01444</v>
      </c>
      <c r="G3644">
        <v>23.733599999999999</v>
      </c>
      <c r="H3644" s="1" t="s">
        <v>22</v>
      </c>
      <c r="I3644">
        <v>50</v>
      </c>
      <c r="J3644">
        <v>4</v>
      </c>
      <c r="K3644">
        <v>0</v>
      </c>
      <c r="L3644" s="2"/>
      <c r="N3644">
        <v>2</v>
      </c>
      <c r="O3644">
        <v>266</v>
      </c>
      <c r="P3644">
        <v>0</v>
      </c>
      <c r="Q3644" s="1" t="s">
        <v>14435</v>
      </c>
      <c r="S3644" s="1"/>
    </row>
    <row r="3645" spans="1:19" x14ac:dyDescent="0.35">
      <c r="A3645">
        <v>28333741</v>
      </c>
      <c r="B3645" s="1" t="s">
        <v>4971</v>
      </c>
      <c r="C3645">
        <v>213790279</v>
      </c>
      <c r="D3645" s="1" t="s">
        <v>4969</v>
      </c>
      <c r="E3645" s="1" t="s">
        <v>68</v>
      </c>
      <c r="F3645">
        <v>37.979340000000001</v>
      </c>
      <c r="G3645">
        <v>23.744789999999998</v>
      </c>
      <c r="H3645" s="1" t="s">
        <v>22</v>
      </c>
      <c r="I3645">
        <v>100</v>
      </c>
      <c r="J3645">
        <v>2</v>
      </c>
      <c r="K3645">
        <v>10</v>
      </c>
      <c r="L3645" s="2">
        <v>43445</v>
      </c>
      <c r="M3645">
        <v>0.25</v>
      </c>
      <c r="N3645">
        <v>2</v>
      </c>
      <c r="O3645">
        <v>80</v>
      </c>
      <c r="P3645">
        <v>0</v>
      </c>
      <c r="Q3645" s="1" t="s">
        <v>14436</v>
      </c>
      <c r="R3645">
        <v>2018</v>
      </c>
      <c r="S3645" s="1" t="s">
        <v>27</v>
      </c>
    </row>
    <row r="3646" spans="1:19" x14ac:dyDescent="0.35">
      <c r="A3646">
        <v>28334107</v>
      </c>
      <c r="B3646" s="1" t="s">
        <v>4972</v>
      </c>
      <c r="C3646">
        <v>213950042</v>
      </c>
      <c r="D3646" s="1" t="s">
        <v>161</v>
      </c>
      <c r="E3646" s="1" t="s">
        <v>54</v>
      </c>
      <c r="F3646">
        <v>37.965220000000002</v>
      </c>
      <c r="G3646">
        <v>23.73565</v>
      </c>
      <c r="H3646" s="1" t="s">
        <v>22</v>
      </c>
      <c r="I3646">
        <v>27</v>
      </c>
      <c r="J3646">
        <v>2</v>
      </c>
      <c r="K3646">
        <v>38</v>
      </c>
      <c r="L3646" s="2">
        <v>43760</v>
      </c>
      <c r="M3646">
        <v>0.95</v>
      </c>
      <c r="N3646">
        <v>1</v>
      </c>
      <c r="O3646">
        <v>228</v>
      </c>
      <c r="P3646">
        <v>0</v>
      </c>
      <c r="Q3646" s="1" t="s">
        <v>14437</v>
      </c>
      <c r="R3646">
        <v>2019</v>
      </c>
      <c r="S3646" s="1" t="s">
        <v>44</v>
      </c>
    </row>
    <row r="3647" spans="1:19" x14ac:dyDescent="0.35">
      <c r="A3647">
        <v>28335965</v>
      </c>
      <c r="B3647" s="1" t="s">
        <v>4973</v>
      </c>
      <c r="C3647">
        <v>213003691</v>
      </c>
      <c r="D3647" s="1" t="s">
        <v>792</v>
      </c>
      <c r="E3647" s="1" t="s">
        <v>186</v>
      </c>
      <c r="F3647">
        <v>37.960059999999999</v>
      </c>
      <c r="G3647">
        <v>23.72616</v>
      </c>
      <c r="H3647" s="1" t="s">
        <v>22</v>
      </c>
      <c r="I3647">
        <v>56</v>
      </c>
      <c r="J3647">
        <v>2</v>
      </c>
      <c r="K3647">
        <v>80</v>
      </c>
      <c r="L3647" s="2">
        <v>44516</v>
      </c>
      <c r="M3647">
        <v>2.04</v>
      </c>
      <c r="N3647">
        <v>1</v>
      </c>
      <c r="O3647">
        <v>21</v>
      </c>
      <c r="P3647">
        <v>12</v>
      </c>
      <c r="Q3647" s="1" t="s">
        <v>14438</v>
      </c>
      <c r="R3647">
        <v>2021</v>
      </c>
      <c r="S3647" s="1" t="s">
        <v>25</v>
      </c>
    </row>
    <row r="3648" spans="1:19" x14ac:dyDescent="0.35">
      <c r="A3648">
        <v>28337826</v>
      </c>
      <c r="B3648" s="1" t="s">
        <v>4974</v>
      </c>
      <c r="C3648">
        <v>1167063</v>
      </c>
      <c r="D3648" s="1" t="s">
        <v>1765</v>
      </c>
      <c r="E3648" s="1" t="s">
        <v>229</v>
      </c>
      <c r="F3648">
        <v>37.975850000000001</v>
      </c>
      <c r="G3648">
        <v>23.750769999999999</v>
      </c>
      <c r="H3648" s="1" t="s">
        <v>22</v>
      </c>
      <c r="I3648">
        <v>49</v>
      </c>
      <c r="J3648">
        <v>2</v>
      </c>
      <c r="K3648">
        <v>6</v>
      </c>
      <c r="L3648" s="2">
        <v>44094</v>
      </c>
      <c r="M3648">
        <v>0.15</v>
      </c>
      <c r="N3648">
        <v>37</v>
      </c>
      <c r="O3648">
        <v>342</v>
      </c>
      <c r="P3648">
        <v>0</v>
      </c>
      <c r="Q3648" s="1" t="s">
        <v>14439</v>
      </c>
      <c r="R3648">
        <v>2020</v>
      </c>
      <c r="S3648" s="1" t="s">
        <v>23</v>
      </c>
    </row>
    <row r="3649" spans="1:19" x14ac:dyDescent="0.35">
      <c r="A3649">
        <v>28339014</v>
      </c>
      <c r="B3649" s="1" t="s">
        <v>4975</v>
      </c>
      <c r="C3649">
        <v>189967864</v>
      </c>
      <c r="D3649" s="1" t="s">
        <v>4060</v>
      </c>
      <c r="E3649" s="1" t="s">
        <v>97</v>
      </c>
      <c r="F3649">
        <v>37.99624</v>
      </c>
      <c r="G3649">
        <v>23.73048</v>
      </c>
      <c r="H3649" s="1" t="s">
        <v>22</v>
      </c>
      <c r="I3649">
        <v>30</v>
      </c>
      <c r="J3649">
        <v>3</v>
      </c>
      <c r="K3649">
        <v>1</v>
      </c>
      <c r="L3649" s="2">
        <v>43408</v>
      </c>
      <c r="M3649">
        <v>0.03</v>
      </c>
      <c r="N3649">
        <v>17</v>
      </c>
      <c r="O3649">
        <v>83</v>
      </c>
      <c r="P3649">
        <v>0</v>
      </c>
      <c r="Q3649" s="1" t="s">
        <v>14440</v>
      </c>
      <c r="R3649">
        <v>2018</v>
      </c>
      <c r="S3649" s="1" t="s">
        <v>25</v>
      </c>
    </row>
    <row r="3650" spans="1:19" x14ac:dyDescent="0.35">
      <c r="A3650">
        <v>28357458</v>
      </c>
      <c r="B3650" s="1" t="s">
        <v>4976</v>
      </c>
      <c r="C3650">
        <v>180442365</v>
      </c>
      <c r="D3650" s="1" t="s">
        <v>4389</v>
      </c>
      <c r="E3650" s="1" t="s">
        <v>33</v>
      </c>
      <c r="F3650">
        <v>37.979730000000004</v>
      </c>
      <c r="G3650">
        <v>23.726780000000002</v>
      </c>
      <c r="H3650" s="1" t="s">
        <v>22</v>
      </c>
      <c r="I3650">
        <v>59</v>
      </c>
      <c r="J3650">
        <v>1</v>
      </c>
      <c r="K3650">
        <v>7</v>
      </c>
      <c r="L3650" s="2">
        <v>44404</v>
      </c>
      <c r="M3650">
        <v>0.43</v>
      </c>
      <c r="N3650">
        <v>4</v>
      </c>
      <c r="O3650">
        <v>0</v>
      </c>
      <c r="P3650">
        <v>5</v>
      </c>
      <c r="Q3650" s="1" t="s">
        <v>14441</v>
      </c>
      <c r="R3650">
        <v>2021</v>
      </c>
      <c r="S3650" s="1" t="s">
        <v>57</v>
      </c>
    </row>
    <row r="3651" spans="1:19" x14ac:dyDescent="0.35">
      <c r="A3651">
        <v>28359189</v>
      </c>
      <c r="B3651" s="1" t="s">
        <v>4977</v>
      </c>
      <c r="C3651">
        <v>88455015</v>
      </c>
      <c r="D3651" s="1" t="s">
        <v>2039</v>
      </c>
      <c r="E3651" s="1" t="s">
        <v>135</v>
      </c>
      <c r="F3651">
        <v>37.965739999999997</v>
      </c>
      <c r="G3651">
        <v>23.726890000000001</v>
      </c>
      <c r="H3651" s="1" t="s">
        <v>22</v>
      </c>
      <c r="I3651">
        <v>90</v>
      </c>
      <c r="J3651">
        <v>1</v>
      </c>
      <c r="K3651">
        <v>111</v>
      </c>
      <c r="L3651" s="2">
        <v>44549</v>
      </c>
      <c r="M3651">
        <v>2.78</v>
      </c>
      <c r="N3651">
        <v>2</v>
      </c>
      <c r="O3651">
        <v>178</v>
      </c>
      <c r="P3651">
        <v>29</v>
      </c>
      <c r="Q3651" s="1" t="s">
        <v>14442</v>
      </c>
      <c r="R3651">
        <v>2021</v>
      </c>
      <c r="S3651" s="1" t="s">
        <v>27</v>
      </c>
    </row>
    <row r="3652" spans="1:19" x14ac:dyDescent="0.35">
      <c r="A3652">
        <v>28366576</v>
      </c>
      <c r="B3652" s="1" t="s">
        <v>4978</v>
      </c>
      <c r="C3652">
        <v>104483519</v>
      </c>
      <c r="D3652" s="1" t="s">
        <v>4979</v>
      </c>
      <c r="E3652" s="1" t="s">
        <v>186</v>
      </c>
      <c r="F3652">
        <v>37.956949999999999</v>
      </c>
      <c r="G3652">
        <v>23.723980000000001</v>
      </c>
      <c r="H3652" s="1" t="s">
        <v>22</v>
      </c>
      <c r="I3652">
        <v>80</v>
      </c>
      <c r="J3652">
        <v>3</v>
      </c>
      <c r="K3652">
        <v>36</v>
      </c>
      <c r="L3652" s="2">
        <v>43720</v>
      </c>
      <c r="M3652">
        <v>0.92</v>
      </c>
      <c r="N3652">
        <v>1</v>
      </c>
      <c r="O3652">
        <v>175</v>
      </c>
      <c r="P3652">
        <v>0</v>
      </c>
      <c r="Q3652" s="1" t="s">
        <v>14443</v>
      </c>
      <c r="R3652">
        <v>2019</v>
      </c>
      <c r="S3652" s="1" t="s">
        <v>23</v>
      </c>
    </row>
    <row r="3653" spans="1:19" x14ac:dyDescent="0.35">
      <c r="A3653">
        <v>28383745</v>
      </c>
      <c r="B3653" s="1" t="s">
        <v>4980</v>
      </c>
      <c r="C3653">
        <v>41595780</v>
      </c>
      <c r="D3653" s="1" t="s">
        <v>4981</v>
      </c>
      <c r="E3653" s="1" t="s">
        <v>21</v>
      </c>
      <c r="F3653">
        <v>37.990130000000001</v>
      </c>
      <c r="G3653">
        <v>23.75929</v>
      </c>
      <c r="H3653" s="1" t="s">
        <v>22</v>
      </c>
      <c r="I3653">
        <v>40</v>
      </c>
      <c r="J3653">
        <v>2</v>
      </c>
      <c r="K3653">
        <v>34</v>
      </c>
      <c r="L3653" s="2">
        <v>44519</v>
      </c>
      <c r="M3653">
        <v>0.99</v>
      </c>
      <c r="N3653">
        <v>1</v>
      </c>
      <c r="O3653">
        <v>311</v>
      </c>
      <c r="P3653">
        <v>3</v>
      </c>
      <c r="Q3653" s="1" t="s">
        <v>14444</v>
      </c>
      <c r="R3653">
        <v>2021</v>
      </c>
      <c r="S3653" s="1" t="s">
        <v>25</v>
      </c>
    </row>
    <row r="3654" spans="1:19" x14ac:dyDescent="0.35">
      <c r="A3654">
        <v>28384365</v>
      </c>
      <c r="B3654" s="1" t="s">
        <v>4982</v>
      </c>
      <c r="C3654">
        <v>22998954</v>
      </c>
      <c r="D3654" s="1" t="s">
        <v>4983</v>
      </c>
      <c r="E3654" s="1" t="s">
        <v>74</v>
      </c>
      <c r="F3654">
        <v>37.988790000000002</v>
      </c>
      <c r="G3654">
        <v>23.730090000000001</v>
      </c>
      <c r="H3654" s="1" t="s">
        <v>22</v>
      </c>
      <c r="I3654">
        <v>55</v>
      </c>
      <c r="J3654">
        <v>7</v>
      </c>
      <c r="K3654">
        <v>34</v>
      </c>
      <c r="L3654" s="2">
        <v>44538</v>
      </c>
      <c r="M3654">
        <v>0.91</v>
      </c>
      <c r="N3654">
        <v>1</v>
      </c>
      <c r="O3654">
        <v>37</v>
      </c>
      <c r="P3654">
        <v>8</v>
      </c>
      <c r="Q3654" s="1" t="s">
        <v>14445</v>
      </c>
      <c r="R3654">
        <v>2021</v>
      </c>
      <c r="S3654" s="1" t="s">
        <v>27</v>
      </c>
    </row>
    <row r="3655" spans="1:19" x14ac:dyDescent="0.35">
      <c r="A3655">
        <v>28396979</v>
      </c>
      <c r="B3655" s="1" t="s">
        <v>4984</v>
      </c>
      <c r="C3655">
        <v>185851494</v>
      </c>
      <c r="D3655" s="1" t="s">
        <v>1193</v>
      </c>
      <c r="E3655" s="1" t="s">
        <v>33</v>
      </c>
      <c r="F3655">
        <v>37.97898</v>
      </c>
      <c r="G3655">
        <v>23.723610000000001</v>
      </c>
      <c r="H3655" s="1" t="s">
        <v>22</v>
      </c>
      <c r="I3655">
        <v>48</v>
      </c>
      <c r="J3655">
        <v>1</v>
      </c>
      <c r="K3655">
        <v>85</v>
      </c>
      <c r="L3655" s="2">
        <v>44468</v>
      </c>
      <c r="M3655">
        <v>2.1800000000000002</v>
      </c>
      <c r="N3655">
        <v>1</v>
      </c>
      <c r="O3655">
        <v>180</v>
      </c>
      <c r="P3655">
        <v>11</v>
      </c>
      <c r="Q3655" s="1" t="s">
        <v>14446</v>
      </c>
      <c r="R3655">
        <v>2021</v>
      </c>
      <c r="S3655" s="1" t="s">
        <v>23</v>
      </c>
    </row>
    <row r="3656" spans="1:19" x14ac:dyDescent="0.35">
      <c r="A3656">
        <v>28397856</v>
      </c>
      <c r="B3656" s="1" t="s">
        <v>4985</v>
      </c>
      <c r="C3656">
        <v>47102453</v>
      </c>
      <c r="D3656" s="1" t="s">
        <v>1556</v>
      </c>
      <c r="E3656" s="1" t="s">
        <v>135</v>
      </c>
      <c r="F3656">
        <v>37.968719999999998</v>
      </c>
      <c r="G3656">
        <v>23.73002</v>
      </c>
      <c r="H3656" s="1" t="s">
        <v>22</v>
      </c>
      <c r="I3656">
        <v>40</v>
      </c>
      <c r="J3656">
        <v>2</v>
      </c>
      <c r="K3656">
        <v>108</v>
      </c>
      <c r="L3656" s="2">
        <v>44500</v>
      </c>
      <c r="M3656">
        <v>2.83</v>
      </c>
      <c r="N3656">
        <v>1</v>
      </c>
      <c r="O3656">
        <v>0</v>
      </c>
      <c r="P3656">
        <v>36</v>
      </c>
      <c r="Q3656" s="1" t="s">
        <v>14447</v>
      </c>
      <c r="R3656">
        <v>2021</v>
      </c>
      <c r="S3656" s="1" t="s">
        <v>44</v>
      </c>
    </row>
    <row r="3657" spans="1:19" x14ac:dyDescent="0.35">
      <c r="A3657">
        <v>28397924</v>
      </c>
      <c r="B3657" s="1" t="s">
        <v>4986</v>
      </c>
      <c r="C3657">
        <v>214391741</v>
      </c>
      <c r="D3657" s="1" t="s">
        <v>4987</v>
      </c>
      <c r="E3657" s="1" t="s">
        <v>68</v>
      </c>
      <c r="F3657">
        <v>37.981999999999999</v>
      </c>
      <c r="G3657">
        <v>23.738980000000002</v>
      </c>
      <c r="H3657" s="1" t="s">
        <v>22</v>
      </c>
      <c r="I3657">
        <v>60</v>
      </c>
      <c r="J3657">
        <v>2</v>
      </c>
      <c r="K3657">
        <v>17</v>
      </c>
      <c r="L3657" s="2">
        <v>44426</v>
      </c>
      <c r="M3657">
        <v>0.43</v>
      </c>
      <c r="N3657">
        <v>2</v>
      </c>
      <c r="O3657">
        <v>170</v>
      </c>
      <c r="P3657">
        <v>3</v>
      </c>
      <c r="Q3657" s="1"/>
      <c r="R3657">
        <v>2021</v>
      </c>
      <c r="S3657" s="1" t="s">
        <v>41</v>
      </c>
    </row>
    <row r="3658" spans="1:19" x14ac:dyDescent="0.35">
      <c r="A3658">
        <v>28397966</v>
      </c>
      <c r="B3658" s="1" t="s">
        <v>4988</v>
      </c>
      <c r="C3658">
        <v>50501653</v>
      </c>
      <c r="D3658" s="1" t="s">
        <v>4989</v>
      </c>
      <c r="E3658" s="1" t="s">
        <v>258</v>
      </c>
      <c r="F3658">
        <v>37.9863</v>
      </c>
      <c r="G3658">
        <v>23.7135</v>
      </c>
      <c r="H3658" s="1" t="s">
        <v>917</v>
      </c>
      <c r="I3658">
        <v>18</v>
      </c>
      <c r="J3658">
        <v>1</v>
      </c>
      <c r="K3658">
        <v>2</v>
      </c>
      <c r="L3658" s="2">
        <v>44424</v>
      </c>
      <c r="M3658">
        <v>0.05</v>
      </c>
      <c r="N3658">
        <v>1</v>
      </c>
      <c r="O3658">
        <v>179</v>
      </c>
      <c r="P3658">
        <v>1</v>
      </c>
      <c r="Q3658" s="1"/>
      <c r="R3658">
        <v>2021</v>
      </c>
      <c r="S3658" s="1" t="s">
        <v>41</v>
      </c>
    </row>
    <row r="3659" spans="1:19" x14ac:dyDescent="0.35">
      <c r="A3659">
        <v>28398208</v>
      </c>
      <c r="B3659" s="1" t="s">
        <v>4990</v>
      </c>
      <c r="C3659">
        <v>70877657</v>
      </c>
      <c r="D3659" s="1" t="s">
        <v>43</v>
      </c>
      <c r="E3659" s="1" t="s">
        <v>33</v>
      </c>
      <c r="F3659">
        <v>37.97898</v>
      </c>
      <c r="G3659">
        <v>23.723610000000001</v>
      </c>
      <c r="H3659" s="1" t="s">
        <v>22</v>
      </c>
      <c r="I3659">
        <v>50</v>
      </c>
      <c r="J3659">
        <v>2</v>
      </c>
      <c r="K3659">
        <v>40</v>
      </c>
      <c r="L3659" s="2">
        <v>44500</v>
      </c>
      <c r="M3659">
        <v>1.04</v>
      </c>
      <c r="N3659">
        <v>1</v>
      </c>
      <c r="O3659">
        <v>180</v>
      </c>
      <c r="P3659">
        <v>9</v>
      </c>
      <c r="Q3659" s="1" t="s">
        <v>14448</v>
      </c>
      <c r="R3659">
        <v>2021</v>
      </c>
      <c r="S3659" s="1" t="s">
        <v>44</v>
      </c>
    </row>
    <row r="3660" spans="1:19" x14ac:dyDescent="0.35">
      <c r="A3660">
        <v>28406519</v>
      </c>
      <c r="B3660" s="1" t="s">
        <v>4991</v>
      </c>
      <c r="C3660">
        <v>94728448</v>
      </c>
      <c r="D3660" s="1" t="s">
        <v>1193</v>
      </c>
      <c r="E3660" s="1" t="s">
        <v>33</v>
      </c>
      <c r="F3660">
        <v>37.97898</v>
      </c>
      <c r="G3660">
        <v>23.723610000000001</v>
      </c>
      <c r="H3660" s="1" t="s">
        <v>22</v>
      </c>
      <c r="I3660">
        <v>70</v>
      </c>
      <c r="J3660">
        <v>3</v>
      </c>
      <c r="K3660">
        <v>61</v>
      </c>
      <c r="L3660" s="2">
        <v>44514</v>
      </c>
      <c r="M3660">
        <v>1.57</v>
      </c>
      <c r="N3660">
        <v>1</v>
      </c>
      <c r="O3660">
        <v>365</v>
      </c>
      <c r="P3660">
        <v>14</v>
      </c>
      <c r="Q3660" s="1" t="s">
        <v>14449</v>
      </c>
      <c r="R3660">
        <v>2021</v>
      </c>
      <c r="S3660" s="1" t="s">
        <v>25</v>
      </c>
    </row>
    <row r="3661" spans="1:19" x14ac:dyDescent="0.35">
      <c r="A3661">
        <v>28410710</v>
      </c>
      <c r="B3661" s="1" t="s">
        <v>4992</v>
      </c>
      <c r="C3661">
        <v>205916396</v>
      </c>
      <c r="D3661" s="1" t="s">
        <v>1892</v>
      </c>
      <c r="E3661" s="1" t="s">
        <v>51</v>
      </c>
      <c r="F3661">
        <v>37.985799999999998</v>
      </c>
      <c r="G3661">
        <v>23.724219999999999</v>
      </c>
      <c r="H3661" s="1" t="s">
        <v>22</v>
      </c>
      <c r="I3661">
        <v>50</v>
      </c>
      <c r="J3661">
        <v>2</v>
      </c>
      <c r="K3661">
        <v>101</v>
      </c>
      <c r="L3661" s="2">
        <v>44477</v>
      </c>
      <c r="M3661">
        <v>2.54</v>
      </c>
      <c r="N3661">
        <v>1</v>
      </c>
      <c r="O3661">
        <v>175</v>
      </c>
      <c r="P3661">
        <v>2</v>
      </c>
      <c r="Q3661" s="1" t="s">
        <v>14450</v>
      </c>
      <c r="R3661">
        <v>2021</v>
      </c>
      <c r="S3661" s="1" t="s">
        <v>44</v>
      </c>
    </row>
    <row r="3662" spans="1:19" x14ac:dyDescent="0.35">
      <c r="A3662">
        <v>28416478</v>
      </c>
      <c r="B3662" s="1" t="s">
        <v>4993</v>
      </c>
      <c r="C3662">
        <v>84094329</v>
      </c>
      <c r="D3662" s="1" t="s">
        <v>4994</v>
      </c>
      <c r="E3662" s="1" t="s">
        <v>186</v>
      </c>
      <c r="F3662">
        <v>37.9574</v>
      </c>
      <c r="G3662">
        <v>23.736930000000001</v>
      </c>
      <c r="H3662" s="1" t="s">
        <v>22</v>
      </c>
      <c r="I3662">
        <v>56</v>
      </c>
      <c r="J3662">
        <v>3</v>
      </c>
      <c r="K3662">
        <v>72</v>
      </c>
      <c r="L3662" s="2">
        <v>44523</v>
      </c>
      <c r="M3662">
        <v>1.82</v>
      </c>
      <c r="N3662">
        <v>1</v>
      </c>
      <c r="O3662">
        <v>151</v>
      </c>
      <c r="P3662">
        <v>7</v>
      </c>
      <c r="Q3662" s="1"/>
      <c r="R3662">
        <v>2021</v>
      </c>
      <c r="S3662" s="1" t="s">
        <v>25</v>
      </c>
    </row>
    <row r="3663" spans="1:19" x14ac:dyDescent="0.35">
      <c r="A3663">
        <v>28417941</v>
      </c>
      <c r="B3663" s="1" t="s">
        <v>4995</v>
      </c>
      <c r="C3663">
        <v>113353490</v>
      </c>
      <c r="D3663" s="1" t="s">
        <v>685</v>
      </c>
      <c r="E3663" s="1" t="s">
        <v>21</v>
      </c>
      <c r="F3663">
        <v>37.995249999999999</v>
      </c>
      <c r="G3663">
        <v>23.764250000000001</v>
      </c>
      <c r="H3663" s="1" t="s">
        <v>22</v>
      </c>
      <c r="I3663">
        <v>67</v>
      </c>
      <c r="J3663">
        <v>2</v>
      </c>
      <c r="K3663">
        <v>29</v>
      </c>
      <c r="L3663" s="2">
        <v>44540</v>
      </c>
      <c r="M3663">
        <v>0.74</v>
      </c>
      <c r="N3663">
        <v>1</v>
      </c>
      <c r="O3663">
        <v>354</v>
      </c>
      <c r="P3663">
        <v>9</v>
      </c>
      <c r="Q3663" s="1" t="s">
        <v>14451</v>
      </c>
      <c r="R3663">
        <v>2021</v>
      </c>
      <c r="S3663" s="1" t="s">
        <v>27</v>
      </c>
    </row>
    <row r="3664" spans="1:19" x14ac:dyDescent="0.35">
      <c r="A3664">
        <v>28420430</v>
      </c>
      <c r="B3664" s="1" t="s">
        <v>4996</v>
      </c>
      <c r="C3664">
        <v>130005537</v>
      </c>
      <c r="D3664" s="1" t="s">
        <v>4997</v>
      </c>
      <c r="E3664" s="1" t="s">
        <v>51</v>
      </c>
      <c r="F3664">
        <v>37.982489999999999</v>
      </c>
      <c r="G3664">
        <v>23.720680000000002</v>
      </c>
      <c r="H3664" s="1" t="s">
        <v>22</v>
      </c>
      <c r="I3664">
        <v>22</v>
      </c>
      <c r="J3664">
        <v>1</v>
      </c>
      <c r="K3664">
        <v>95</v>
      </c>
      <c r="L3664" s="2">
        <v>44535</v>
      </c>
      <c r="M3664">
        <v>2.42</v>
      </c>
      <c r="N3664">
        <v>2</v>
      </c>
      <c r="O3664">
        <v>354</v>
      </c>
      <c r="P3664">
        <v>25</v>
      </c>
      <c r="Q3664" s="1" t="s">
        <v>14452</v>
      </c>
      <c r="R3664">
        <v>2021</v>
      </c>
      <c r="S3664" s="1" t="s">
        <v>27</v>
      </c>
    </row>
    <row r="3665" spans="1:19" x14ac:dyDescent="0.35">
      <c r="A3665">
        <v>28426141</v>
      </c>
      <c r="B3665" s="1" t="s">
        <v>4998</v>
      </c>
      <c r="C3665">
        <v>107328172</v>
      </c>
      <c r="D3665" s="1" t="s">
        <v>1528</v>
      </c>
      <c r="E3665" s="1" t="s">
        <v>229</v>
      </c>
      <c r="F3665">
        <v>37.975520000000003</v>
      </c>
      <c r="G3665">
        <v>23.753309999999999</v>
      </c>
      <c r="H3665" s="1" t="s">
        <v>22</v>
      </c>
      <c r="I3665">
        <v>35</v>
      </c>
      <c r="J3665">
        <v>2</v>
      </c>
      <c r="K3665">
        <v>36</v>
      </c>
      <c r="L3665" s="2">
        <v>44541</v>
      </c>
      <c r="M3665">
        <v>0.94</v>
      </c>
      <c r="N3665">
        <v>3</v>
      </c>
      <c r="O3665">
        <v>360</v>
      </c>
      <c r="P3665">
        <v>21</v>
      </c>
      <c r="Q3665" s="1" t="s">
        <v>14453</v>
      </c>
      <c r="R3665">
        <v>2021</v>
      </c>
      <c r="S3665" s="1" t="s">
        <v>27</v>
      </c>
    </row>
    <row r="3666" spans="1:19" x14ac:dyDescent="0.35">
      <c r="A3666">
        <v>28426907</v>
      </c>
      <c r="B3666" s="1" t="s">
        <v>4999</v>
      </c>
      <c r="C3666">
        <v>214602118</v>
      </c>
      <c r="D3666" s="1" t="s">
        <v>853</v>
      </c>
      <c r="E3666" s="1" t="s">
        <v>74</v>
      </c>
      <c r="F3666">
        <v>37.987029999999997</v>
      </c>
      <c r="G3666">
        <v>23.745280000000001</v>
      </c>
      <c r="H3666" s="1" t="s">
        <v>22</v>
      </c>
      <c r="I3666">
        <v>45</v>
      </c>
      <c r="J3666">
        <v>14</v>
      </c>
      <c r="K3666">
        <v>49</v>
      </c>
      <c r="L3666" s="2">
        <v>44116</v>
      </c>
      <c r="M3666">
        <v>1.36</v>
      </c>
      <c r="N3666">
        <v>1</v>
      </c>
      <c r="O3666">
        <v>58</v>
      </c>
      <c r="P3666">
        <v>0</v>
      </c>
      <c r="Q3666" s="1" t="s">
        <v>14454</v>
      </c>
      <c r="R3666">
        <v>2020</v>
      </c>
      <c r="S3666" s="1" t="s">
        <v>44</v>
      </c>
    </row>
    <row r="3667" spans="1:19" x14ac:dyDescent="0.35">
      <c r="A3667">
        <v>28466748</v>
      </c>
      <c r="B3667" s="1" t="s">
        <v>5000</v>
      </c>
      <c r="C3667">
        <v>65761006</v>
      </c>
      <c r="D3667" s="1" t="s">
        <v>1131</v>
      </c>
      <c r="E3667" s="1" t="s">
        <v>68</v>
      </c>
      <c r="F3667">
        <v>37.97889</v>
      </c>
      <c r="G3667">
        <v>23.7454</v>
      </c>
      <c r="H3667" s="1" t="s">
        <v>22</v>
      </c>
      <c r="I3667">
        <v>100</v>
      </c>
      <c r="J3667">
        <v>2</v>
      </c>
      <c r="K3667">
        <v>78</v>
      </c>
      <c r="L3667" s="2">
        <v>44408</v>
      </c>
      <c r="M3667">
        <v>1.97</v>
      </c>
      <c r="N3667">
        <v>1</v>
      </c>
      <c r="O3667">
        <v>22</v>
      </c>
      <c r="P3667">
        <v>13</v>
      </c>
      <c r="Q3667" s="1" t="s">
        <v>14455</v>
      </c>
      <c r="R3667">
        <v>2021</v>
      </c>
      <c r="S3667" s="1" t="s">
        <v>57</v>
      </c>
    </row>
    <row r="3668" spans="1:19" x14ac:dyDescent="0.35">
      <c r="A3668">
        <v>28486002</v>
      </c>
      <c r="B3668" s="1" t="s">
        <v>5001</v>
      </c>
      <c r="C3668">
        <v>215018714</v>
      </c>
      <c r="D3668" s="1" t="s">
        <v>5002</v>
      </c>
      <c r="E3668" s="1" t="s">
        <v>105</v>
      </c>
      <c r="F3668">
        <v>38.003590000000003</v>
      </c>
      <c r="G3668">
        <v>23.732220000000002</v>
      </c>
      <c r="H3668" s="1" t="s">
        <v>22</v>
      </c>
      <c r="I3668">
        <v>30</v>
      </c>
      <c r="J3668">
        <v>2</v>
      </c>
      <c r="K3668">
        <v>3</v>
      </c>
      <c r="L3668" s="2">
        <v>43764</v>
      </c>
      <c r="M3668">
        <v>0.08</v>
      </c>
      <c r="N3668">
        <v>3</v>
      </c>
      <c r="O3668">
        <v>35</v>
      </c>
      <c r="P3668">
        <v>0</v>
      </c>
      <c r="Q3668" s="1"/>
      <c r="R3668">
        <v>2019</v>
      </c>
      <c r="S3668" s="1" t="s">
        <v>44</v>
      </c>
    </row>
    <row r="3669" spans="1:19" x14ac:dyDescent="0.35">
      <c r="A3669">
        <v>28486728</v>
      </c>
      <c r="B3669" s="1" t="s">
        <v>5003</v>
      </c>
      <c r="C3669">
        <v>214984395</v>
      </c>
      <c r="D3669" s="1" t="s">
        <v>5004</v>
      </c>
      <c r="E3669" s="1" t="s">
        <v>232</v>
      </c>
      <c r="F3669">
        <v>38.001429999999999</v>
      </c>
      <c r="G3669">
        <v>23.737649999999999</v>
      </c>
      <c r="H3669" s="1" t="s">
        <v>22</v>
      </c>
      <c r="I3669">
        <v>57</v>
      </c>
      <c r="J3669">
        <v>2</v>
      </c>
      <c r="K3669">
        <v>21</v>
      </c>
      <c r="L3669" s="2">
        <v>44541</v>
      </c>
      <c r="M3669">
        <v>0.56999999999999995</v>
      </c>
      <c r="N3669">
        <v>1</v>
      </c>
      <c r="O3669">
        <v>315</v>
      </c>
      <c r="P3669">
        <v>11</v>
      </c>
      <c r="Q3669" s="1" t="s">
        <v>14456</v>
      </c>
      <c r="R3669">
        <v>2021</v>
      </c>
      <c r="S3669" s="1" t="s">
        <v>27</v>
      </c>
    </row>
    <row r="3670" spans="1:19" x14ac:dyDescent="0.35">
      <c r="A3670">
        <v>28488938</v>
      </c>
      <c r="B3670" s="1" t="s">
        <v>5005</v>
      </c>
      <c r="C3670">
        <v>215009853</v>
      </c>
      <c r="D3670" s="1" t="s">
        <v>5006</v>
      </c>
      <c r="E3670" s="1" t="s">
        <v>135</v>
      </c>
      <c r="F3670">
        <v>37.96922</v>
      </c>
      <c r="G3670">
        <v>23.730689999999999</v>
      </c>
      <c r="H3670" s="1" t="s">
        <v>22</v>
      </c>
      <c r="I3670">
        <v>90</v>
      </c>
      <c r="J3670">
        <v>2</v>
      </c>
      <c r="K3670">
        <v>89</v>
      </c>
      <c r="L3670" s="2">
        <v>44507</v>
      </c>
      <c r="M3670">
        <v>2.2599999999999998</v>
      </c>
      <c r="N3670">
        <v>2</v>
      </c>
      <c r="O3670">
        <v>264</v>
      </c>
      <c r="P3670">
        <v>13</v>
      </c>
      <c r="Q3670" s="1" t="s">
        <v>14457</v>
      </c>
      <c r="R3670">
        <v>2021</v>
      </c>
      <c r="S3670" s="1" t="s">
        <v>25</v>
      </c>
    </row>
    <row r="3671" spans="1:19" x14ac:dyDescent="0.35">
      <c r="A3671">
        <v>28489444</v>
      </c>
      <c r="B3671" s="1" t="s">
        <v>5007</v>
      </c>
      <c r="C3671">
        <v>81478500</v>
      </c>
      <c r="D3671" s="1" t="s">
        <v>559</v>
      </c>
      <c r="E3671" s="1" t="s">
        <v>135</v>
      </c>
      <c r="F3671">
        <v>37.964370000000002</v>
      </c>
      <c r="G3671">
        <v>23.721879999999999</v>
      </c>
      <c r="H3671" s="1" t="s">
        <v>22</v>
      </c>
      <c r="I3671">
        <v>78</v>
      </c>
      <c r="J3671">
        <v>1</v>
      </c>
      <c r="K3671">
        <v>0</v>
      </c>
      <c r="L3671" s="2"/>
      <c r="N3671">
        <v>7</v>
      </c>
      <c r="O3671">
        <v>97</v>
      </c>
      <c r="P3671">
        <v>0</v>
      </c>
      <c r="Q3671" s="1" t="s">
        <v>14458</v>
      </c>
      <c r="S3671" s="1"/>
    </row>
    <row r="3672" spans="1:19" x14ac:dyDescent="0.35">
      <c r="A3672">
        <v>28490142</v>
      </c>
      <c r="B3672" s="1" t="s">
        <v>5008</v>
      </c>
      <c r="C3672">
        <v>211623825</v>
      </c>
      <c r="D3672" s="1" t="s">
        <v>79</v>
      </c>
      <c r="E3672" s="1" t="s">
        <v>47</v>
      </c>
      <c r="F3672">
        <v>37.971409999999999</v>
      </c>
      <c r="G3672">
        <v>23.74241</v>
      </c>
      <c r="H3672" s="1" t="s">
        <v>37</v>
      </c>
      <c r="I3672">
        <v>60</v>
      </c>
      <c r="J3672">
        <v>1</v>
      </c>
      <c r="K3672">
        <v>0</v>
      </c>
      <c r="L3672" s="2"/>
      <c r="N3672">
        <v>5</v>
      </c>
      <c r="O3672">
        <v>0</v>
      </c>
      <c r="P3672">
        <v>0</v>
      </c>
      <c r="Q3672" s="1"/>
      <c r="S3672" s="1"/>
    </row>
    <row r="3673" spans="1:19" x14ac:dyDescent="0.35">
      <c r="A3673">
        <v>28490233</v>
      </c>
      <c r="B3673" s="1" t="s">
        <v>5009</v>
      </c>
      <c r="C3673">
        <v>211623825</v>
      </c>
      <c r="D3673" s="1" t="s">
        <v>79</v>
      </c>
      <c r="E3673" s="1" t="s">
        <v>54</v>
      </c>
      <c r="F3673">
        <v>37.970329999999997</v>
      </c>
      <c r="G3673">
        <v>23.74193</v>
      </c>
      <c r="H3673" s="1" t="s">
        <v>37</v>
      </c>
      <c r="I3673">
        <v>60</v>
      </c>
      <c r="J3673">
        <v>1</v>
      </c>
      <c r="K3673">
        <v>0</v>
      </c>
      <c r="L3673" s="2"/>
      <c r="N3673">
        <v>5</v>
      </c>
      <c r="O3673">
        <v>0</v>
      </c>
      <c r="P3673">
        <v>0</v>
      </c>
      <c r="Q3673" s="1"/>
      <c r="S3673" s="1"/>
    </row>
    <row r="3674" spans="1:19" x14ac:dyDescent="0.35">
      <c r="A3674">
        <v>28490328</v>
      </c>
      <c r="B3674" s="1" t="s">
        <v>5010</v>
      </c>
      <c r="C3674">
        <v>211623825</v>
      </c>
      <c r="D3674" s="1" t="s">
        <v>79</v>
      </c>
      <c r="E3674" s="1" t="s">
        <v>54</v>
      </c>
      <c r="F3674">
        <v>37.969499999999996</v>
      </c>
      <c r="G3674">
        <v>23.742650000000001</v>
      </c>
      <c r="H3674" s="1" t="s">
        <v>37</v>
      </c>
      <c r="I3674">
        <v>60</v>
      </c>
      <c r="J3674">
        <v>1</v>
      </c>
      <c r="K3674">
        <v>0</v>
      </c>
      <c r="L3674" s="2"/>
      <c r="N3674">
        <v>5</v>
      </c>
      <c r="O3674">
        <v>0</v>
      </c>
      <c r="P3674">
        <v>0</v>
      </c>
      <c r="Q3674" s="1"/>
      <c r="S3674" s="1"/>
    </row>
    <row r="3675" spans="1:19" x14ac:dyDescent="0.35">
      <c r="A3675">
        <v>28490460</v>
      </c>
      <c r="B3675" s="1" t="s">
        <v>5011</v>
      </c>
      <c r="C3675">
        <v>211623825</v>
      </c>
      <c r="D3675" s="1" t="s">
        <v>79</v>
      </c>
      <c r="E3675" s="1" t="s">
        <v>54</v>
      </c>
      <c r="F3675">
        <v>37.970039999999997</v>
      </c>
      <c r="G3675">
        <v>23.742149999999999</v>
      </c>
      <c r="H3675" s="1" t="s">
        <v>37</v>
      </c>
      <c r="I3675">
        <v>60</v>
      </c>
      <c r="J3675">
        <v>1</v>
      </c>
      <c r="K3675">
        <v>0</v>
      </c>
      <c r="L3675" s="2"/>
      <c r="N3675">
        <v>5</v>
      </c>
      <c r="O3675">
        <v>0</v>
      </c>
      <c r="P3675">
        <v>0</v>
      </c>
      <c r="Q3675" s="1"/>
      <c r="S3675" s="1"/>
    </row>
    <row r="3676" spans="1:19" x14ac:dyDescent="0.35">
      <c r="A3676">
        <v>28506448</v>
      </c>
      <c r="B3676" s="1" t="s">
        <v>5012</v>
      </c>
      <c r="C3676">
        <v>4820849</v>
      </c>
      <c r="D3676" s="1" t="s">
        <v>3910</v>
      </c>
      <c r="E3676" s="1" t="s">
        <v>68</v>
      </c>
      <c r="F3676">
        <v>37.979239999999997</v>
      </c>
      <c r="G3676">
        <v>23.73929</v>
      </c>
      <c r="H3676" s="1" t="s">
        <v>22</v>
      </c>
      <c r="I3676">
        <v>77</v>
      </c>
      <c r="J3676">
        <v>2</v>
      </c>
      <c r="K3676">
        <v>52</v>
      </c>
      <c r="L3676" s="2">
        <v>44506</v>
      </c>
      <c r="M3676">
        <v>1.31</v>
      </c>
      <c r="N3676">
        <v>14</v>
      </c>
      <c r="O3676">
        <v>351</v>
      </c>
      <c r="P3676">
        <v>12</v>
      </c>
      <c r="Q3676" s="1" t="s">
        <v>14459</v>
      </c>
      <c r="R3676">
        <v>2021</v>
      </c>
      <c r="S3676" s="1" t="s">
        <v>25</v>
      </c>
    </row>
    <row r="3677" spans="1:19" x14ac:dyDescent="0.35">
      <c r="A3677">
        <v>28508452</v>
      </c>
      <c r="B3677" s="1" t="s">
        <v>1216</v>
      </c>
      <c r="C3677">
        <v>191513771</v>
      </c>
      <c r="D3677" s="1" t="s">
        <v>5013</v>
      </c>
      <c r="E3677" s="1" t="s">
        <v>135</v>
      </c>
      <c r="F3677">
        <v>37.968730000000001</v>
      </c>
      <c r="G3677">
        <v>23.729749999999999</v>
      </c>
      <c r="H3677" s="1" t="s">
        <v>22</v>
      </c>
      <c r="I3677">
        <v>8000</v>
      </c>
      <c r="J3677">
        <v>1</v>
      </c>
      <c r="K3677">
        <v>0</v>
      </c>
      <c r="L3677" s="2"/>
      <c r="N3677">
        <v>3</v>
      </c>
      <c r="O3677">
        <v>253</v>
      </c>
      <c r="P3677">
        <v>0</v>
      </c>
      <c r="Q3677" s="1" t="s">
        <v>14460</v>
      </c>
      <c r="S3677" s="1"/>
    </row>
    <row r="3678" spans="1:19" x14ac:dyDescent="0.35">
      <c r="A3678">
        <v>28510556</v>
      </c>
      <c r="B3678" s="1" t="s">
        <v>5014</v>
      </c>
      <c r="C3678">
        <v>4820849</v>
      </c>
      <c r="D3678" s="1" t="s">
        <v>3910</v>
      </c>
      <c r="E3678" s="1" t="s">
        <v>68</v>
      </c>
      <c r="F3678">
        <v>37.977310000000003</v>
      </c>
      <c r="G3678">
        <v>23.739190000000001</v>
      </c>
      <c r="H3678" s="1" t="s">
        <v>22</v>
      </c>
      <c r="I3678">
        <v>72</v>
      </c>
      <c r="J3678">
        <v>2</v>
      </c>
      <c r="K3678">
        <v>20</v>
      </c>
      <c r="L3678" s="2">
        <v>44525</v>
      </c>
      <c r="M3678">
        <v>0.51</v>
      </c>
      <c r="N3678">
        <v>14</v>
      </c>
      <c r="O3678">
        <v>325</v>
      </c>
      <c r="P3678">
        <v>6</v>
      </c>
      <c r="Q3678" s="1" t="s">
        <v>14459</v>
      </c>
      <c r="R3678">
        <v>2021</v>
      </c>
      <c r="S3678" s="1" t="s">
        <v>25</v>
      </c>
    </row>
    <row r="3679" spans="1:19" x14ac:dyDescent="0.35">
      <c r="A3679">
        <v>28510972</v>
      </c>
      <c r="B3679" s="1" t="s">
        <v>5015</v>
      </c>
      <c r="C3679">
        <v>4820849</v>
      </c>
      <c r="D3679" s="1" t="s">
        <v>3910</v>
      </c>
      <c r="E3679" s="1" t="s">
        <v>68</v>
      </c>
      <c r="F3679">
        <v>37.977870000000003</v>
      </c>
      <c r="G3679">
        <v>23.741160000000001</v>
      </c>
      <c r="H3679" s="1" t="s">
        <v>22</v>
      </c>
      <c r="I3679">
        <v>88</v>
      </c>
      <c r="J3679">
        <v>2</v>
      </c>
      <c r="K3679">
        <v>31</v>
      </c>
      <c r="L3679" s="2">
        <v>44522</v>
      </c>
      <c r="M3679">
        <v>0.82</v>
      </c>
      <c r="N3679">
        <v>14</v>
      </c>
      <c r="O3679">
        <v>351</v>
      </c>
      <c r="P3679">
        <v>16</v>
      </c>
      <c r="Q3679" s="1" t="s">
        <v>14459</v>
      </c>
      <c r="R3679">
        <v>2021</v>
      </c>
      <c r="S3679" s="1" t="s">
        <v>25</v>
      </c>
    </row>
    <row r="3680" spans="1:19" x14ac:dyDescent="0.35">
      <c r="A3680">
        <v>28517994</v>
      </c>
      <c r="B3680" s="1" t="s">
        <v>5016</v>
      </c>
      <c r="C3680">
        <v>215244952</v>
      </c>
      <c r="D3680" s="1" t="s">
        <v>5017</v>
      </c>
      <c r="E3680" s="1" t="s">
        <v>47</v>
      </c>
      <c r="F3680">
        <v>37.970410000000001</v>
      </c>
      <c r="G3680">
        <v>23.74342</v>
      </c>
      <c r="H3680" s="1" t="s">
        <v>22</v>
      </c>
      <c r="I3680">
        <v>60</v>
      </c>
      <c r="J3680">
        <v>10</v>
      </c>
      <c r="K3680">
        <v>0</v>
      </c>
      <c r="L3680" s="2"/>
      <c r="N3680">
        <v>1</v>
      </c>
      <c r="O3680">
        <v>90</v>
      </c>
      <c r="P3680">
        <v>0</v>
      </c>
      <c r="Q3680" s="1"/>
      <c r="S3680" s="1"/>
    </row>
    <row r="3681" spans="1:19" x14ac:dyDescent="0.35">
      <c r="A3681">
        <v>28528647</v>
      </c>
      <c r="B3681" s="1" t="s">
        <v>5018</v>
      </c>
      <c r="C3681">
        <v>86924588</v>
      </c>
      <c r="D3681" s="1" t="s">
        <v>67</v>
      </c>
      <c r="E3681" s="1" t="s">
        <v>33</v>
      </c>
      <c r="F3681">
        <v>37.973140000000001</v>
      </c>
      <c r="G3681">
        <v>23.732620000000001</v>
      </c>
      <c r="H3681" s="1" t="s">
        <v>22</v>
      </c>
      <c r="I3681">
        <v>62</v>
      </c>
      <c r="J3681">
        <v>1</v>
      </c>
      <c r="K3681">
        <v>22</v>
      </c>
      <c r="L3681" s="2">
        <v>44204</v>
      </c>
      <c r="M3681">
        <v>0.56999999999999995</v>
      </c>
      <c r="N3681">
        <v>3</v>
      </c>
      <c r="O3681">
        <v>343</v>
      </c>
      <c r="P3681">
        <v>1</v>
      </c>
      <c r="Q3681" s="1" t="s">
        <v>14461</v>
      </c>
      <c r="R3681">
        <v>2021</v>
      </c>
      <c r="S3681" s="1" t="s">
        <v>30</v>
      </c>
    </row>
    <row r="3682" spans="1:19" x14ac:dyDescent="0.35">
      <c r="A3682">
        <v>28533266</v>
      </c>
      <c r="B3682" s="1" t="s">
        <v>5019</v>
      </c>
      <c r="C3682">
        <v>63242081</v>
      </c>
      <c r="D3682" s="1" t="s">
        <v>3820</v>
      </c>
      <c r="E3682" s="1" t="s">
        <v>80</v>
      </c>
      <c r="F3682">
        <v>38.014989999999997</v>
      </c>
      <c r="G3682">
        <v>23.733170000000001</v>
      </c>
      <c r="H3682" s="1" t="s">
        <v>22</v>
      </c>
      <c r="I3682">
        <v>50</v>
      </c>
      <c r="J3682">
        <v>1</v>
      </c>
      <c r="K3682">
        <v>49</v>
      </c>
      <c r="L3682" s="2">
        <v>44528</v>
      </c>
      <c r="M3682">
        <v>1.25</v>
      </c>
      <c r="N3682">
        <v>8</v>
      </c>
      <c r="O3682">
        <v>160</v>
      </c>
      <c r="P3682">
        <v>20</v>
      </c>
      <c r="Q3682" s="1" t="s">
        <v>14462</v>
      </c>
      <c r="R3682">
        <v>2021</v>
      </c>
      <c r="S3682" s="1" t="s">
        <v>25</v>
      </c>
    </row>
    <row r="3683" spans="1:19" x14ac:dyDescent="0.35">
      <c r="A3683">
        <v>28533267</v>
      </c>
      <c r="B3683" s="1" t="s">
        <v>5020</v>
      </c>
      <c r="C3683">
        <v>63242081</v>
      </c>
      <c r="D3683" s="1" t="s">
        <v>3820</v>
      </c>
      <c r="E3683" s="1" t="s">
        <v>80</v>
      </c>
      <c r="F3683">
        <v>38.014360000000003</v>
      </c>
      <c r="G3683">
        <v>23.733090000000001</v>
      </c>
      <c r="H3683" s="1" t="s">
        <v>22</v>
      </c>
      <c r="I3683">
        <v>50</v>
      </c>
      <c r="J3683">
        <v>1</v>
      </c>
      <c r="K3683">
        <v>24</v>
      </c>
      <c r="L3683" s="2">
        <v>44520</v>
      </c>
      <c r="M3683">
        <v>0.64</v>
      </c>
      <c r="N3683">
        <v>8</v>
      </c>
      <c r="O3683">
        <v>152</v>
      </c>
      <c r="P3683">
        <v>13</v>
      </c>
      <c r="Q3683" s="1" t="s">
        <v>14462</v>
      </c>
      <c r="R3683">
        <v>2021</v>
      </c>
      <c r="S3683" s="1" t="s">
        <v>25</v>
      </c>
    </row>
    <row r="3684" spans="1:19" x14ac:dyDescent="0.35">
      <c r="A3684">
        <v>28533268</v>
      </c>
      <c r="B3684" s="1" t="s">
        <v>5021</v>
      </c>
      <c r="C3684">
        <v>63242081</v>
      </c>
      <c r="D3684" s="1" t="s">
        <v>3820</v>
      </c>
      <c r="E3684" s="1" t="s">
        <v>80</v>
      </c>
      <c r="F3684">
        <v>38.015540000000001</v>
      </c>
      <c r="G3684">
        <v>23.733160000000002</v>
      </c>
      <c r="H3684" s="1" t="s">
        <v>22</v>
      </c>
      <c r="I3684">
        <v>53</v>
      </c>
      <c r="J3684">
        <v>1</v>
      </c>
      <c r="K3684">
        <v>63</v>
      </c>
      <c r="L3684" s="2">
        <v>44514</v>
      </c>
      <c r="M3684">
        <v>1.59</v>
      </c>
      <c r="N3684">
        <v>8</v>
      </c>
      <c r="O3684">
        <v>176</v>
      </c>
      <c r="P3684">
        <v>24</v>
      </c>
      <c r="Q3684" s="1" t="s">
        <v>14463</v>
      </c>
      <c r="R3684">
        <v>2021</v>
      </c>
      <c r="S3684" s="1" t="s">
        <v>25</v>
      </c>
    </row>
    <row r="3685" spans="1:19" x14ac:dyDescent="0.35">
      <c r="A3685">
        <v>28536277</v>
      </c>
      <c r="B3685" s="1" t="s">
        <v>5022</v>
      </c>
      <c r="C3685">
        <v>215365482</v>
      </c>
      <c r="D3685" s="1" t="s">
        <v>5023</v>
      </c>
      <c r="E3685" s="1" t="s">
        <v>123</v>
      </c>
      <c r="F3685">
        <v>37.976280000000003</v>
      </c>
      <c r="G3685">
        <v>23.717860000000002</v>
      </c>
      <c r="H3685" s="1" t="s">
        <v>22</v>
      </c>
      <c r="I3685">
        <v>45</v>
      </c>
      <c r="J3685">
        <v>3</v>
      </c>
      <c r="K3685">
        <v>45</v>
      </c>
      <c r="L3685" s="2">
        <v>44543</v>
      </c>
      <c r="M3685">
        <v>1.1499999999999999</v>
      </c>
      <c r="N3685">
        <v>1</v>
      </c>
      <c r="O3685">
        <v>56</v>
      </c>
      <c r="P3685">
        <v>10</v>
      </c>
      <c r="Q3685" s="1" t="s">
        <v>14464</v>
      </c>
      <c r="R3685">
        <v>2021</v>
      </c>
      <c r="S3685" s="1" t="s">
        <v>27</v>
      </c>
    </row>
    <row r="3686" spans="1:19" x14ac:dyDescent="0.35">
      <c r="A3686">
        <v>28541735</v>
      </c>
      <c r="B3686" s="1" t="s">
        <v>5024</v>
      </c>
      <c r="C3686">
        <v>215319588</v>
      </c>
      <c r="D3686" s="1" t="s">
        <v>699</v>
      </c>
      <c r="E3686" s="1" t="s">
        <v>97</v>
      </c>
      <c r="F3686">
        <v>37.994480000000003</v>
      </c>
      <c r="G3686">
        <v>23.73038</v>
      </c>
      <c r="H3686" s="1" t="s">
        <v>22</v>
      </c>
      <c r="I3686">
        <v>55</v>
      </c>
      <c r="J3686">
        <v>7</v>
      </c>
      <c r="K3686">
        <v>9</v>
      </c>
      <c r="L3686" s="2">
        <v>43832</v>
      </c>
      <c r="M3686">
        <v>0.23</v>
      </c>
      <c r="N3686">
        <v>1</v>
      </c>
      <c r="O3686">
        <v>356</v>
      </c>
      <c r="P3686">
        <v>0</v>
      </c>
      <c r="Q3686" s="1" t="s">
        <v>14465</v>
      </c>
      <c r="R3686">
        <v>2020</v>
      </c>
      <c r="S3686" s="1" t="s">
        <v>30</v>
      </c>
    </row>
    <row r="3687" spans="1:19" x14ac:dyDescent="0.35">
      <c r="A3687">
        <v>28541963</v>
      </c>
      <c r="B3687" s="1" t="s">
        <v>5025</v>
      </c>
      <c r="C3687">
        <v>209965421</v>
      </c>
      <c r="D3687" s="1" t="s">
        <v>5017</v>
      </c>
      <c r="E3687" s="1" t="s">
        <v>51</v>
      </c>
      <c r="F3687">
        <v>37.982349999999997</v>
      </c>
      <c r="G3687">
        <v>23.723230000000001</v>
      </c>
      <c r="H3687" s="1" t="s">
        <v>22</v>
      </c>
      <c r="I3687">
        <v>31</v>
      </c>
      <c r="J3687">
        <v>3</v>
      </c>
      <c r="K3687">
        <v>13</v>
      </c>
      <c r="L3687" s="2">
        <v>44530</v>
      </c>
      <c r="M3687">
        <v>0.37</v>
      </c>
      <c r="N3687">
        <v>1</v>
      </c>
      <c r="O3687">
        <v>67</v>
      </c>
      <c r="P3687">
        <v>1</v>
      </c>
      <c r="Q3687" s="1" t="s">
        <v>14466</v>
      </c>
      <c r="R3687">
        <v>2021</v>
      </c>
      <c r="S3687" s="1" t="s">
        <v>25</v>
      </c>
    </row>
    <row r="3688" spans="1:19" x14ac:dyDescent="0.35">
      <c r="A3688">
        <v>28552188</v>
      </c>
      <c r="B3688" s="1" t="s">
        <v>5026</v>
      </c>
      <c r="C3688">
        <v>556615</v>
      </c>
      <c r="D3688" s="1" t="s">
        <v>214</v>
      </c>
      <c r="E3688" s="1" t="s">
        <v>51</v>
      </c>
      <c r="F3688">
        <v>37.986359999999998</v>
      </c>
      <c r="G3688">
        <v>23.72775</v>
      </c>
      <c r="H3688" s="1" t="s">
        <v>22</v>
      </c>
      <c r="I3688">
        <v>67</v>
      </c>
      <c r="J3688">
        <v>2</v>
      </c>
      <c r="K3688">
        <v>17</v>
      </c>
      <c r="L3688" s="2">
        <v>43788</v>
      </c>
      <c r="M3688">
        <v>0.43</v>
      </c>
      <c r="N3688">
        <v>12</v>
      </c>
      <c r="O3688">
        <v>365</v>
      </c>
      <c r="P3688">
        <v>0</v>
      </c>
      <c r="Q3688" s="1"/>
      <c r="R3688">
        <v>2019</v>
      </c>
      <c r="S3688" s="1" t="s">
        <v>25</v>
      </c>
    </row>
    <row r="3689" spans="1:19" x14ac:dyDescent="0.35">
      <c r="A3689">
        <v>28553327</v>
      </c>
      <c r="B3689" s="1" t="s">
        <v>5027</v>
      </c>
      <c r="C3689">
        <v>123074489</v>
      </c>
      <c r="D3689" s="1" t="s">
        <v>3791</v>
      </c>
      <c r="E3689" s="1" t="s">
        <v>135</v>
      </c>
      <c r="F3689">
        <v>37.964129999999997</v>
      </c>
      <c r="G3689">
        <v>23.722860000000001</v>
      </c>
      <c r="H3689" s="1" t="s">
        <v>22</v>
      </c>
      <c r="I3689">
        <v>86</v>
      </c>
      <c r="J3689">
        <v>1</v>
      </c>
      <c r="K3689">
        <v>312</v>
      </c>
      <c r="L3689" s="2">
        <v>44539</v>
      </c>
      <c r="M3689">
        <v>7.87</v>
      </c>
      <c r="N3689">
        <v>29</v>
      </c>
      <c r="O3689">
        <v>357</v>
      </c>
      <c r="P3689">
        <v>76</v>
      </c>
      <c r="Q3689" s="1" t="s">
        <v>14467</v>
      </c>
      <c r="R3689">
        <v>2021</v>
      </c>
      <c r="S3689" s="1" t="s">
        <v>27</v>
      </c>
    </row>
    <row r="3690" spans="1:19" x14ac:dyDescent="0.35">
      <c r="A3690">
        <v>28554991</v>
      </c>
      <c r="B3690" s="1" t="s">
        <v>5028</v>
      </c>
      <c r="C3690">
        <v>53983867</v>
      </c>
      <c r="D3690" s="1" t="s">
        <v>745</v>
      </c>
      <c r="E3690" s="1" t="s">
        <v>33</v>
      </c>
      <c r="F3690">
        <v>37.978859999999997</v>
      </c>
      <c r="G3690">
        <v>23.729469999999999</v>
      </c>
      <c r="H3690" s="1" t="s">
        <v>22</v>
      </c>
      <c r="I3690">
        <v>47</v>
      </c>
      <c r="J3690">
        <v>3</v>
      </c>
      <c r="K3690">
        <v>37</v>
      </c>
      <c r="L3690" s="2">
        <v>44448</v>
      </c>
      <c r="M3690">
        <v>0.96</v>
      </c>
      <c r="N3690">
        <v>11</v>
      </c>
      <c r="O3690">
        <v>263</v>
      </c>
      <c r="P3690">
        <v>2</v>
      </c>
      <c r="Q3690" s="1" t="s">
        <v>14468</v>
      </c>
      <c r="R3690">
        <v>2021</v>
      </c>
      <c r="S3690" s="1" t="s">
        <v>23</v>
      </c>
    </row>
    <row r="3691" spans="1:19" x14ac:dyDescent="0.35">
      <c r="A3691">
        <v>28555237</v>
      </c>
      <c r="B3691" s="1" t="s">
        <v>5029</v>
      </c>
      <c r="C3691">
        <v>53983867</v>
      </c>
      <c r="D3691" s="1" t="s">
        <v>745</v>
      </c>
      <c r="E3691" s="1" t="s">
        <v>33</v>
      </c>
      <c r="F3691">
        <v>37.978999999999999</v>
      </c>
      <c r="G3691">
        <v>23.72775</v>
      </c>
      <c r="H3691" s="1" t="s">
        <v>22</v>
      </c>
      <c r="I3691">
        <v>39</v>
      </c>
      <c r="J3691">
        <v>3</v>
      </c>
      <c r="K3691">
        <v>32</v>
      </c>
      <c r="L3691" s="2">
        <v>44464</v>
      </c>
      <c r="M3691">
        <v>0.86</v>
      </c>
      <c r="N3691">
        <v>11</v>
      </c>
      <c r="O3691">
        <v>205</v>
      </c>
      <c r="P3691">
        <v>5</v>
      </c>
      <c r="Q3691" s="1" t="s">
        <v>14469</v>
      </c>
      <c r="R3691">
        <v>2021</v>
      </c>
      <c r="S3691" s="1" t="s">
        <v>23</v>
      </c>
    </row>
    <row r="3692" spans="1:19" x14ac:dyDescent="0.35">
      <c r="A3692">
        <v>28555278</v>
      </c>
      <c r="B3692" s="1" t="s">
        <v>5030</v>
      </c>
      <c r="C3692">
        <v>53983867</v>
      </c>
      <c r="D3692" s="1" t="s">
        <v>745</v>
      </c>
      <c r="E3692" s="1" t="s">
        <v>33</v>
      </c>
      <c r="F3692">
        <v>37.978749999999998</v>
      </c>
      <c r="G3692">
        <v>23.729310000000002</v>
      </c>
      <c r="H3692" s="1" t="s">
        <v>22</v>
      </c>
      <c r="I3692">
        <v>41</v>
      </c>
      <c r="J3692">
        <v>3</v>
      </c>
      <c r="K3692">
        <v>42</v>
      </c>
      <c r="L3692" s="2">
        <v>44488</v>
      </c>
      <c r="M3692">
        <v>1.0900000000000001</v>
      </c>
      <c r="N3692">
        <v>11</v>
      </c>
      <c r="O3692">
        <v>254</v>
      </c>
      <c r="P3692">
        <v>9</v>
      </c>
      <c r="Q3692" s="1" t="s">
        <v>14470</v>
      </c>
      <c r="R3692">
        <v>2021</v>
      </c>
      <c r="S3692" s="1" t="s">
        <v>44</v>
      </c>
    </row>
    <row r="3693" spans="1:19" x14ac:dyDescent="0.35">
      <c r="A3693">
        <v>28555330</v>
      </c>
      <c r="B3693" s="1" t="s">
        <v>5031</v>
      </c>
      <c r="C3693">
        <v>53983867</v>
      </c>
      <c r="D3693" s="1" t="s">
        <v>745</v>
      </c>
      <c r="E3693" s="1" t="s">
        <v>33</v>
      </c>
      <c r="F3693">
        <v>37.978119999999997</v>
      </c>
      <c r="G3693">
        <v>23.72945</v>
      </c>
      <c r="H3693" s="1" t="s">
        <v>22</v>
      </c>
      <c r="I3693">
        <v>39</v>
      </c>
      <c r="J3693">
        <v>3</v>
      </c>
      <c r="K3693">
        <v>24</v>
      </c>
      <c r="L3693" s="2">
        <v>44099</v>
      </c>
      <c r="M3693">
        <v>0.63</v>
      </c>
      <c r="N3693">
        <v>11</v>
      </c>
      <c r="O3693">
        <v>0</v>
      </c>
      <c r="P3693">
        <v>0</v>
      </c>
      <c r="Q3693" s="1" t="s">
        <v>14471</v>
      </c>
      <c r="R3693">
        <v>2020</v>
      </c>
      <c r="S3693" s="1" t="s">
        <v>23</v>
      </c>
    </row>
    <row r="3694" spans="1:19" x14ac:dyDescent="0.35">
      <c r="A3694">
        <v>28558208</v>
      </c>
      <c r="B3694" s="1" t="s">
        <v>5032</v>
      </c>
      <c r="C3694">
        <v>215526949</v>
      </c>
      <c r="D3694" s="1" t="s">
        <v>3646</v>
      </c>
      <c r="E3694" s="1" t="s">
        <v>135</v>
      </c>
      <c r="F3694">
        <v>37.962600000000002</v>
      </c>
      <c r="G3694">
        <v>23.720500000000001</v>
      </c>
      <c r="H3694" s="1" t="s">
        <v>22</v>
      </c>
      <c r="I3694">
        <v>37</v>
      </c>
      <c r="J3694">
        <v>3</v>
      </c>
      <c r="K3694">
        <v>16</v>
      </c>
      <c r="L3694" s="2">
        <v>43774</v>
      </c>
      <c r="M3694">
        <v>0.55000000000000004</v>
      </c>
      <c r="N3694">
        <v>1</v>
      </c>
      <c r="O3694">
        <v>100</v>
      </c>
      <c r="P3694">
        <v>0</v>
      </c>
      <c r="Q3694" s="1" t="s">
        <v>14472</v>
      </c>
      <c r="R3694">
        <v>2019</v>
      </c>
      <c r="S3694" s="1" t="s">
        <v>25</v>
      </c>
    </row>
    <row r="3695" spans="1:19" x14ac:dyDescent="0.35">
      <c r="A3695">
        <v>28561623</v>
      </c>
      <c r="B3695" s="1" t="s">
        <v>5033</v>
      </c>
      <c r="C3695">
        <v>181116492</v>
      </c>
      <c r="D3695" s="1" t="s">
        <v>5034</v>
      </c>
      <c r="E3695" s="1" t="s">
        <v>186</v>
      </c>
      <c r="F3695">
        <v>37.953429999999997</v>
      </c>
      <c r="G3695">
        <v>23.720459999999999</v>
      </c>
      <c r="H3695" s="1" t="s">
        <v>22</v>
      </c>
      <c r="I3695">
        <v>35</v>
      </c>
      <c r="J3695">
        <v>2</v>
      </c>
      <c r="K3695">
        <v>2</v>
      </c>
      <c r="L3695" s="2">
        <v>44126</v>
      </c>
      <c r="M3695">
        <v>0.05</v>
      </c>
      <c r="N3695">
        <v>1</v>
      </c>
      <c r="O3695">
        <v>0</v>
      </c>
      <c r="P3695">
        <v>0</v>
      </c>
      <c r="Q3695" s="1" t="s">
        <v>14473</v>
      </c>
      <c r="R3695">
        <v>2020</v>
      </c>
      <c r="S3695" s="1" t="s">
        <v>44</v>
      </c>
    </row>
    <row r="3696" spans="1:19" x14ac:dyDescent="0.35">
      <c r="A3696">
        <v>28575393</v>
      </c>
      <c r="B3696" s="1" t="s">
        <v>5035</v>
      </c>
      <c r="C3696">
        <v>97934918</v>
      </c>
      <c r="D3696" s="1" t="s">
        <v>4962</v>
      </c>
      <c r="E3696" s="1" t="s">
        <v>74</v>
      </c>
      <c r="F3696">
        <v>37.98883</v>
      </c>
      <c r="G3696">
        <v>23.741330000000001</v>
      </c>
      <c r="H3696" s="1" t="s">
        <v>22</v>
      </c>
      <c r="I3696">
        <v>50</v>
      </c>
      <c r="J3696">
        <v>2</v>
      </c>
      <c r="K3696">
        <v>47</v>
      </c>
      <c r="L3696" s="2">
        <v>44113</v>
      </c>
      <c r="M3696">
        <v>1.19</v>
      </c>
      <c r="N3696">
        <v>3</v>
      </c>
      <c r="O3696">
        <v>254</v>
      </c>
      <c r="P3696">
        <v>0</v>
      </c>
      <c r="Q3696" s="1" t="s">
        <v>14474</v>
      </c>
      <c r="R3696">
        <v>2020</v>
      </c>
      <c r="S3696" s="1" t="s">
        <v>44</v>
      </c>
    </row>
    <row r="3697" spans="1:19" x14ac:dyDescent="0.35">
      <c r="A3697">
        <v>28578728</v>
      </c>
      <c r="B3697" s="1" t="s">
        <v>5036</v>
      </c>
      <c r="C3697">
        <v>157813590</v>
      </c>
      <c r="D3697" s="1" t="s">
        <v>3400</v>
      </c>
      <c r="E3697" s="1" t="s">
        <v>232</v>
      </c>
      <c r="F3697">
        <v>37.996899999999997</v>
      </c>
      <c r="G3697">
        <v>23.732859999999999</v>
      </c>
      <c r="H3697" s="1" t="s">
        <v>22</v>
      </c>
      <c r="I3697">
        <v>34</v>
      </c>
      <c r="J3697">
        <v>4</v>
      </c>
      <c r="K3697">
        <v>1</v>
      </c>
      <c r="L3697" s="2">
        <v>44469</v>
      </c>
      <c r="M3697">
        <v>0.35</v>
      </c>
      <c r="N3697">
        <v>6</v>
      </c>
      <c r="O3697">
        <v>252</v>
      </c>
      <c r="P3697">
        <v>1</v>
      </c>
      <c r="Q3697" s="1"/>
      <c r="R3697">
        <v>2021</v>
      </c>
      <c r="S3697" s="1" t="s">
        <v>23</v>
      </c>
    </row>
    <row r="3698" spans="1:19" x14ac:dyDescent="0.35">
      <c r="A3698">
        <v>28605378</v>
      </c>
      <c r="B3698" s="1" t="s">
        <v>5037</v>
      </c>
      <c r="C3698">
        <v>159755427</v>
      </c>
      <c r="D3698" s="1" t="s">
        <v>4646</v>
      </c>
      <c r="E3698" s="1" t="s">
        <v>130</v>
      </c>
      <c r="F3698">
        <v>37.994979999999998</v>
      </c>
      <c r="G3698">
        <v>23.74682</v>
      </c>
      <c r="H3698" s="1" t="s">
        <v>22</v>
      </c>
      <c r="I3698">
        <v>34</v>
      </c>
      <c r="J3698">
        <v>1</v>
      </c>
      <c r="K3698">
        <v>17</v>
      </c>
      <c r="L3698" s="2">
        <v>44391</v>
      </c>
      <c r="M3698">
        <v>0.6</v>
      </c>
      <c r="N3698">
        <v>21</v>
      </c>
      <c r="O3698">
        <v>0</v>
      </c>
      <c r="P3698">
        <v>9</v>
      </c>
      <c r="Q3698" s="1" t="s">
        <v>14475</v>
      </c>
      <c r="R3698">
        <v>2021</v>
      </c>
      <c r="S3698" s="1" t="s">
        <v>57</v>
      </c>
    </row>
    <row r="3699" spans="1:19" x14ac:dyDescent="0.35">
      <c r="A3699">
        <v>28619710</v>
      </c>
      <c r="B3699" s="1" t="s">
        <v>5038</v>
      </c>
      <c r="C3699">
        <v>6651770</v>
      </c>
      <c r="D3699" s="1" t="s">
        <v>286</v>
      </c>
      <c r="E3699" s="1" t="s">
        <v>47</v>
      </c>
      <c r="F3699">
        <v>37.972859999999997</v>
      </c>
      <c r="G3699">
        <v>23.744240000000001</v>
      </c>
      <c r="H3699" s="1" t="s">
        <v>22</v>
      </c>
      <c r="I3699">
        <v>50</v>
      </c>
      <c r="J3699">
        <v>3</v>
      </c>
      <c r="K3699">
        <v>2</v>
      </c>
      <c r="L3699" s="2">
        <v>43663</v>
      </c>
      <c r="M3699">
        <v>0.05</v>
      </c>
      <c r="N3699">
        <v>2</v>
      </c>
      <c r="O3699">
        <v>0</v>
      </c>
      <c r="P3699">
        <v>0</v>
      </c>
      <c r="Q3699" s="1"/>
      <c r="R3699">
        <v>2019</v>
      </c>
      <c r="S3699" s="1" t="s">
        <v>57</v>
      </c>
    </row>
    <row r="3700" spans="1:19" x14ac:dyDescent="0.35">
      <c r="A3700">
        <v>28621986</v>
      </c>
      <c r="B3700" s="1" t="s">
        <v>5039</v>
      </c>
      <c r="C3700">
        <v>215849705</v>
      </c>
      <c r="D3700" s="1" t="s">
        <v>2869</v>
      </c>
      <c r="E3700" s="1" t="s">
        <v>258</v>
      </c>
      <c r="F3700">
        <v>37.985619999999997</v>
      </c>
      <c r="G3700">
        <v>23.715260000000001</v>
      </c>
      <c r="H3700" s="1" t="s">
        <v>22</v>
      </c>
      <c r="I3700">
        <v>70</v>
      </c>
      <c r="J3700">
        <v>4</v>
      </c>
      <c r="K3700">
        <v>50</v>
      </c>
      <c r="L3700" s="2">
        <v>44530</v>
      </c>
      <c r="M3700">
        <v>1.29</v>
      </c>
      <c r="N3700">
        <v>1</v>
      </c>
      <c r="O3700">
        <v>207</v>
      </c>
      <c r="P3700">
        <v>13</v>
      </c>
      <c r="Q3700" s="1" t="s">
        <v>14476</v>
      </c>
      <c r="R3700">
        <v>2021</v>
      </c>
      <c r="S3700" s="1" t="s">
        <v>25</v>
      </c>
    </row>
    <row r="3701" spans="1:19" x14ac:dyDescent="0.35">
      <c r="A3701">
        <v>28625184</v>
      </c>
      <c r="B3701" s="1" t="s">
        <v>5040</v>
      </c>
      <c r="C3701">
        <v>139849466</v>
      </c>
      <c r="D3701" s="1" t="s">
        <v>3907</v>
      </c>
      <c r="E3701" s="1" t="s">
        <v>33</v>
      </c>
      <c r="F3701">
        <v>37.97504</v>
      </c>
      <c r="G3701">
        <v>23.731919999999999</v>
      </c>
      <c r="H3701" s="1" t="s">
        <v>22</v>
      </c>
      <c r="I3701">
        <v>50</v>
      </c>
      <c r="J3701">
        <v>1</v>
      </c>
      <c r="K3701">
        <v>13</v>
      </c>
      <c r="L3701" s="2">
        <v>44549</v>
      </c>
      <c r="M3701">
        <v>0.67</v>
      </c>
      <c r="N3701">
        <v>4</v>
      </c>
      <c r="O3701">
        <v>347</v>
      </c>
      <c r="P3701">
        <v>6</v>
      </c>
      <c r="Q3701" s="1" t="s">
        <v>14477</v>
      </c>
      <c r="R3701">
        <v>2021</v>
      </c>
      <c r="S3701" s="1" t="s">
        <v>27</v>
      </c>
    </row>
    <row r="3702" spans="1:19" x14ac:dyDescent="0.35">
      <c r="A3702">
        <v>28630368</v>
      </c>
      <c r="B3702" s="1" t="s">
        <v>5041</v>
      </c>
      <c r="C3702">
        <v>209855659</v>
      </c>
      <c r="D3702" s="1" t="s">
        <v>2156</v>
      </c>
      <c r="E3702" s="1" t="s">
        <v>74</v>
      </c>
      <c r="F3702">
        <v>37.988790000000002</v>
      </c>
      <c r="G3702">
        <v>23.746690000000001</v>
      </c>
      <c r="H3702" s="1" t="s">
        <v>37</v>
      </c>
      <c r="I3702">
        <v>25</v>
      </c>
      <c r="J3702">
        <v>1</v>
      </c>
      <c r="K3702">
        <v>19</v>
      </c>
      <c r="L3702" s="2">
        <v>44481</v>
      </c>
      <c r="M3702">
        <v>0.5</v>
      </c>
      <c r="N3702">
        <v>3</v>
      </c>
      <c r="O3702">
        <v>85</v>
      </c>
      <c r="P3702">
        <v>6</v>
      </c>
      <c r="Q3702" s="1" t="s">
        <v>5042</v>
      </c>
      <c r="R3702">
        <v>2021</v>
      </c>
      <c r="S3702" s="1" t="s">
        <v>44</v>
      </c>
    </row>
    <row r="3703" spans="1:19" x14ac:dyDescent="0.35">
      <c r="A3703">
        <v>28632085</v>
      </c>
      <c r="B3703" s="1" t="s">
        <v>5043</v>
      </c>
      <c r="C3703">
        <v>216060408</v>
      </c>
      <c r="D3703" s="1" t="s">
        <v>5044</v>
      </c>
      <c r="E3703" s="1" t="s">
        <v>33</v>
      </c>
      <c r="F3703">
        <v>37.974649999999997</v>
      </c>
      <c r="G3703">
        <v>23.732690000000002</v>
      </c>
      <c r="H3703" s="1" t="s">
        <v>37</v>
      </c>
      <c r="I3703">
        <v>119</v>
      </c>
      <c r="J3703">
        <v>1</v>
      </c>
      <c r="K3703">
        <v>1</v>
      </c>
      <c r="L3703" s="2">
        <v>43415</v>
      </c>
      <c r="M3703">
        <v>0.03</v>
      </c>
      <c r="N3703">
        <v>4</v>
      </c>
      <c r="O3703">
        <v>364</v>
      </c>
      <c r="P3703">
        <v>0</v>
      </c>
      <c r="Q3703" s="1"/>
      <c r="R3703">
        <v>2018</v>
      </c>
      <c r="S3703" s="1" t="s">
        <v>25</v>
      </c>
    </row>
    <row r="3704" spans="1:19" x14ac:dyDescent="0.35">
      <c r="A3704">
        <v>28633261</v>
      </c>
      <c r="B3704" s="1" t="s">
        <v>5045</v>
      </c>
      <c r="C3704">
        <v>91843746</v>
      </c>
      <c r="D3704" s="1" t="s">
        <v>1884</v>
      </c>
      <c r="E3704" s="1" t="s">
        <v>186</v>
      </c>
      <c r="F3704">
        <v>37.959400000000002</v>
      </c>
      <c r="G3704">
        <v>23.723220000000001</v>
      </c>
      <c r="H3704" s="1" t="s">
        <v>22</v>
      </c>
      <c r="I3704">
        <v>47</v>
      </c>
      <c r="J3704">
        <v>2</v>
      </c>
      <c r="K3704">
        <v>12</v>
      </c>
      <c r="L3704" s="2">
        <v>44536</v>
      </c>
      <c r="M3704">
        <v>0.3</v>
      </c>
      <c r="N3704">
        <v>2</v>
      </c>
      <c r="O3704">
        <v>352</v>
      </c>
      <c r="P3704">
        <v>4</v>
      </c>
      <c r="Q3704" s="1" t="s">
        <v>14478</v>
      </c>
      <c r="R3704">
        <v>2021</v>
      </c>
      <c r="S3704" s="1" t="s">
        <v>27</v>
      </c>
    </row>
    <row r="3705" spans="1:19" x14ac:dyDescent="0.35">
      <c r="A3705">
        <v>28634342</v>
      </c>
      <c r="B3705" s="1" t="s">
        <v>5046</v>
      </c>
      <c r="C3705">
        <v>215496598</v>
      </c>
      <c r="D3705" s="1" t="s">
        <v>658</v>
      </c>
      <c r="E3705" s="1" t="s">
        <v>33</v>
      </c>
      <c r="F3705">
        <v>37.982909999999997</v>
      </c>
      <c r="G3705">
        <v>23.72711</v>
      </c>
      <c r="H3705" s="1" t="s">
        <v>22</v>
      </c>
      <c r="I3705">
        <v>160</v>
      </c>
      <c r="J3705">
        <v>1</v>
      </c>
      <c r="K3705">
        <v>24</v>
      </c>
      <c r="L3705" s="2">
        <v>44457</v>
      </c>
      <c r="M3705">
        <v>0.62</v>
      </c>
      <c r="N3705">
        <v>3</v>
      </c>
      <c r="O3705">
        <v>186</v>
      </c>
      <c r="P3705">
        <v>2</v>
      </c>
      <c r="Q3705" s="1" t="s">
        <v>14479</v>
      </c>
      <c r="R3705">
        <v>2021</v>
      </c>
      <c r="S3705" s="1" t="s">
        <v>23</v>
      </c>
    </row>
    <row r="3706" spans="1:19" x14ac:dyDescent="0.35">
      <c r="A3706">
        <v>28634894</v>
      </c>
      <c r="B3706" s="1" t="s">
        <v>5047</v>
      </c>
      <c r="C3706">
        <v>110974559</v>
      </c>
      <c r="D3706" s="1" t="s">
        <v>243</v>
      </c>
      <c r="E3706" s="1" t="s">
        <v>97</v>
      </c>
      <c r="F3706">
        <v>37.997120000000002</v>
      </c>
      <c r="G3706">
        <v>23.731089999999998</v>
      </c>
      <c r="H3706" s="1" t="s">
        <v>22</v>
      </c>
      <c r="I3706">
        <v>35</v>
      </c>
      <c r="J3706">
        <v>1</v>
      </c>
      <c r="K3706">
        <v>79</v>
      </c>
      <c r="L3706" s="2">
        <v>44517</v>
      </c>
      <c r="M3706">
        <v>2</v>
      </c>
      <c r="N3706">
        <v>4</v>
      </c>
      <c r="O3706">
        <v>354</v>
      </c>
      <c r="P3706">
        <v>20</v>
      </c>
      <c r="Q3706" s="1" t="s">
        <v>14480</v>
      </c>
      <c r="R3706">
        <v>2021</v>
      </c>
      <c r="S3706" s="1" t="s">
        <v>25</v>
      </c>
    </row>
    <row r="3707" spans="1:19" x14ac:dyDescent="0.35">
      <c r="A3707">
        <v>28636910</v>
      </c>
      <c r="B3707" s="1" t="s">
        <v>5048</v>
      </c>
      <c r="C3707">
        <v>216091393</v>
      </c>
      <c r="D3707" s="1" t="s">
        <v>5049</v>
      </c>
      <c r="E3707" s="1" t="s">
        <v>74</v>
      </c>
      <c r="F3707">
        <v>37.988779999999998</v>
      </c>
      <c r="G3707">
        <v>23.736719999999998</v>
      </c>
      <c r="H3707" s="1" t="s">
        <v>22</v>
      </c>
      <c r="I3707">
        <v>45</v>
      </c>
      <c r="J3707">
        <v>1</v>
      </c>
      <c r="K3707">
        <v>0</v>
      </c>
      <c r="L3707" s="2"/>
      <c r="N3707">
        <v>2</v>
      </c>
      <c r="O3707">
        <v>0</v>
      </c>
      <c r="P3707">
        <v>0</v>
      </c>
      <c r="Q3707" s="1" t="s">
        <v>14481</v>
      </c>
      <c r="S3707" s="1"/>
    </row>
    <row r="3708" spans="1:19" x14ac:dyDescent="0.35">
      <c r="A3708">
        <v>28639109</v>
      </c>
      <c r="B3708" s="1" t="s">
        <v>5050</v>
      </c>
      <c r="C3708">
        <v>191429691</v>
      </c>
      <c r="D3708" s="1" t="s">
        <v>4192</v>
      </c>
      <c r="E3708" s="1" t="s">
        <v>85</v>
      </c>
      <c r="F3708">
        <v>37.978720000000003</v>
      </c>
      <c r="G3708">
        <v>23.711020000000001</v>
      </c>
      <c r="H3708" s="1" t="s">
        <v>917</v>
      </c>
      <c r="I3708">
        <v>500</v>
      </c>
      <c r="J3708">
        <v>1</v>
      </c>
      <c r="K3708">
        <v>36</v>
      </c>
      <c r="L3708" s="2">
        <v>43901</v>
      </c>
      <c r="M3708">
        <v>0.91</v>
      </c>
      <c r="N3708">
        <v>12</v>
      </c>
      <c r="O3708">
        <v>365</v>
      </c>
      <c r="P3708">
        <v>0</v>
      </c>
      <c r="Q3708" s="1" t="s">
        <v>14482</v>
      </c>
      <c r="R3708">
        <v>2020</v>
      </c>
      <c r="S3708" s="1" t="s">
        <v>199</v>
      </c>
    </row>
    <row r="3709" spans="1:19" x14ac:dyDescent="0.35">
      <c r="A3709">
        <v>28639286</v>
      </c>
      <c r="B3709" s="1" t="s">
        <v>5051</v>
      </c>
      <c r="C3709">
        <v>191429691</v>
      </c>
      <c r="D3709" s="1" t="s">
        <v>4192</v>
      </c>
      <c r="E3709" s="1" t="s">
        <v>36</v>
      </c>
      <c r="F3709">
        <v>37.979860000000002</v>
      </c>
      <c r="G3709">
        <v>23.71199</v>
      </c>
      <c r="H3709" s="1" t="s">
        <v>917</v>
      </c>
      <c r="I3709">
        <v>500</v>
      </c>
      <c r="J3709">
        <v>1</v>
      </c>
      <c r="K3709">
        <v>42</v>
      </c>
      <c r="L3709" s="2">
        <v>43998</v>
      </c>
      <c r="M3709">
        <v>1.06</v>
      </c>
      <c r="N3709">
        <v>12</v>
      </c>
      <c r="O3709">
        <v>365</v>
      </c>
      <c r="P3709">
        <v>0</v>
      </c>
      <c r="Q3709" s="1" t="s">
        <v>14483</v>
      </c>
      <c r="R3709">
        <v>2020</v>
      </c>
      <c r="S3709" s="1" t="s">
        <v>113</v>
      </c>
    </row>
    <row r="3710" spans="1:19" x14ac:dyDescent="0.35">
      <c r="A3710">
        <v>28652283</v>
      </c>
      <c r="B3710" s="1" t="s">
        <v>4630</v>
      </c>
      <c r="C3710">
        <v>216194485</v>
      </c>
      <c r="D3710" s="1" t="s">
        <v>1859</v>
      </c>
      <c r="E3710" s="1" t="s">
        <v>80</v>
      </c>
      <c r="F3710">
        <v>38.014119999999998</v>
      </c>
      <c r="G3710">
        <v>23.732790000000001</v>
      </c>
      <c r="H3710" s="1" t="s">
        <v>22</v>
      </c>
      <c r="I3710">
        <v>50</v>
      </c>
      <c r="J3710">
        <v>1</v>
      </c>
      <c r="K3710">
        <v>0</v>
      </c>
      <c r="L3710" s="2"/>
      <c r="N3710">
        <v>1</v>
      </c>
      <c r="O3710">
        <v>180</v>
      </c>
      <c r="P3710">
        <v>0</v>
      </c>
      <c r="Q3710" s="1" t="s">
        <v>14484</v>
      </c>
      <c r="S3710" s="1"/>
    </row>
    <row r="3711" spans="1:19" x14ac:dyDescent="0.35">
      <c r="A3711">
        <v>28653994</v>
      </c>
      <c r="B3711" s="1" t="s">
        <v>5052</v>
      </c>
      <c r="C3711">
        <v>129845105</v>
      </c>
      <c r="D3711" s="1" t="s">
        <v>5053</v>
      </c>
      <c r="E3711" s="1" t="s">
        <v>97</v>
      </c>
      <c r="F3711">
        <v>37.995170000000002</v>
      </c>
      <c r="G3711">
        <v>23.722809999999999</v>
      </c>
      <c r="H3711" s="1" t="s">
        <v>22</v>
      </c>
      <c r="I3711">
        <v>46</v>
      </c>
      <c r="J3711">
        <v>3</v>
      </c>
      <c r="K3711">
        <v>7</v>
      </c>
      <c r="L3711" s="2">
        <v>43439</v>
      </c>
      <c r="M3711">
        <v>0.18</v>
      </c>
      <c r="N3711">
        <v>3</v>
      </c>
      <c r="O3711">
        <v>51</v>
      </c>
      <c r="P3711">
        <v>0</v>
      </c>
      <c r="Q3711" s="1"/>
      <c r="R3711">
        <v>2018</v>
      </c>
      <c r="S3711" s="1" t="s">
        <v>27</v>
      </c>
    </row>
    <row r="3712" spans="1:19" x14ac:dyDescent="0.35">
      <c r="A3712">
        <v>28658061</v>
      </c>
      <c r="B3712" s="1" t="s">
        <v>5054</v>
      </c>
      <c r="C3712">
        <v>1621474</v>
      </c>
      <c r="D3712" s="1" t="s">
        <v>797</v>
      </c>
      <c r="E3712" s="1" t="s">
        <v>21</v>
      </c>
      <c r="F3712">
        <v>37.990349999999999</v>
      </c>
      <c r="G3712">
        <v>23.7636</v>
      </c>
      <c r="H3712" s="1" t="s">
        <v>22</v>
      </c>
      <c r="I3712">
        <v>63</v>
      </c>
      <c r="J3712">
        <v>1</v>
      </c>
      <c r="K3712">
        <v>39</v>
      </c>
      <c r="L3712" s="2">
        <v>44482</v>
      </c>
      <c r="M3712">
        <v>1</v>
      </c>
      <c r="N3712">
        <v>82</v>
      </c>
      <c r="O3712">
        <v>352</v>
      </c>
      <c r="P3712">
        <v>14</v>
      </c>
      <c r="Q3712" s="1" t="s">
        <v>14485</v>
      </c>
      <c r="R3712">
        <v>2021</v>
      </c>
      <c r="S3712" s="1" t="s">
        <v>44</v>
      </c>
    </row>
    <row r="3713" spans="1:19" x14ac:dyDescent="0.35">
      <c r="A3713">
        <v>28658067</v>
      </c>
      <c r="B3713" s="1" t="s">
        <v>5055</v>
      </c>
      <c r="C3713">
        <v>201738738</v>
      </c>
      <c r="D3713" s="1" t="s">
        <v>5056</v>
      </c>
      <c r="E3713" s="1" t="s">
        <v>21</v>
      </c>
      <c r="F3713">
        <v>37.989800000000002</v>
      </c>
      <c r="G3713">
        <v>23.76286</v>
      </c>
      <c r="H3713" s="1" t="s">
        <v>22</v>
      </c>
      <c r="I3713">
        <v>56</v>
      </c>
      <c r="J3713">
        <v>1</v>
      </c>
      <c r="K3713">
        <v>0</v>
      </c>
      <c r="L3713" s="2"/>
      <c r="N3713">
        <v>2</v>
      </c>
      <c r="O3713">
        <v>0</v>
      </c>
      <c r="P3713">
        <v>0</v>
      </c>
      <c r="Q3713" s="1" t="s">
        <v>14486</v>
      </c>
      <c r="S3713" s="1"/>
    </row>
    <row r="3714" spans="1:19" x14ac:dyDescent="0.35">
      <c r="A3714">
        <v>28663526</v>
      </c>
      <c r="B3714" s="1" t="s">
        <v>5057</v>
      </c>
      <c r="C3714">
        <v>216060408</v>
      </c>
      <c r="D3714" s="1" t="s">
        <v>5044</v>
      </c>
      <c r="E3714" s="1" t="s">
        <v>33</v>
      </c>
      <c r="F3714">
        <v>37.972720000000002</v>
      </c>
      <c r="G3714">
        <v>23.734100000000002</v>
      </c>
      <c r="H3714" s="1" t="s">
        <v>37</v>
      </c>
      <c r="I3714">
        <v>102</v>
      </c>
      <c r="J3714">
        <v>1</v>
      </c>
      <c r="K3714">
        <v>0</v>
      </c>
      <c r="L3714" s="2"/>
      <c r="N3714">
        <v>4</v>
      </c>
      <c r="O3714">
        <v>364</v>
      </c>
      <c r="P3714">
        <v>0</v>
      </c>
      <c r="Q3714" s="1"/>
      <c r="S3714" s="1"/>
    </row>
    <row r="3715" spans="1:19" x14ac:dyDescent="0.35">
      <c r="A3715">
        <v>28663627</v>
      </c>
      <c r="B3715" s="1" t="s">
        <v>5058</v>
      </c>
      <c r="C3715">
        <v>216060408</v>
      </c>
      <c r="D3715" s="1" t="s">
        <v>5044</v>
      </c>
      <c r="E3715" s="1" t="s">
        <v>33</v>
      </c>
      <c r="F3715">
        <v>37.972920000000002</v>
      </c>
      <c r="G3715">
        <v>23.732189999999999</v>
      </c>
      <c r="H3715" s="1" t="s">
        <v>37</v>
      </c>
      <c r="I3715">
        <v>250</v>
      </c>
      <c r="J3715">
        <v>1</v>
      </c>
      <c r="K3715">
        <v>0</v>
      </c>
      <c r="L3715" s="2"/>
      <c r="N3715">
        <v>4</v>
      </c>
      <c r="O3715">
        <v>364</v>
      </c>
      <c r="P3715">
        <v>0</v>
      </c>
      <c r="Q3715" s="1"/>
      <c r="S3715" s="1"/>
    </row>
    <row r="3716" spans="1:19" x14ac:dyDescent="0.35">
      <c r="A3716">
        <v>28663753</v>
      </c>
      <c r="B3716" s="1" t="s">
        <v>5059</v>
      </c>
      <c r="C3716">
        <v>216060408</v>
      </c>
      <c r="D3716" s="1" t="s">
        <v>5044</v>
      </c>
      <c r="E3716" s="1" t="s">
        <v>33</v>
      </c>
      <c r="F3716">
        <v>37.974499999999999</v>
      </c>
      <c r="G3716">
        <v>23.734159999999999</v>
      </c>
      <c r="H3716" s="1" t="s">
        <v>37</v>
      </c>
      <c r="I3716">
        <v>129</v>
      </c>
      <c r="J3716">
        <v>1</v>
      </c>
      <c r="K3716">
        <v>0</v>
      </c>
      <c r="L3716" s="2"/>
      <c r="N3716">
        <v>4</v>
      </c>
      <c r="O3716">
        <v>365</v>
      </c>
      <c r="P3716">
        <v>0</v>
      </c>
      <c r="Q3716" s="1"/>
      <c r="S3716" s="1"/>
    </row>
    <row r="3717" spans="1:19" x14ac:dyDescent="0.35">
      <c r="A3717">
        <v>28692036</v>
      </c>
      <c r="B3717" s="1" t="s">
        <v>5060</v>
      </c>
      <c r="C3717">
        <v>216455054</v>
      </c>
      <c r="D3717" s="1" t="s">
        <v>5061</v>
      </c>
      <c r="E3717" s="1" t="s">
        <v>186</v>
      </c>
      <c r="F3717">
        <v>37.951729999999998</v>
      </c>
      <c r="G3717">
        <v>23.72156</v>
      </c>
      <c r="H3717" s="1" t="s">
        <v>22</v>
      </c>
      <c r="I3717">
        <v>30</v>
      </c>
      <c r="J3717">
        <v>5</v>
      </c>
      <c r="K3717">
        <v>17</v>
      </c>
      <c r="L3717" s="2">
        <v>44235</v>
      </c>
      <c r="M3717">
        <v>0.43</v>
      </c>
      <c r="N3717">
        <v>1</v>
      </c>
      <c r="O3717">
        <v>0</v>
      </c>
      <c r="P3717">
        <v>1</v>
      </c>
      <c r="Q3717" s="1" t="s">
        <v>14473</v>
      </c>
      <c r="R3717">
        <v>2021</v>
      </c>
      <c r="S3717" s="1" t="s">
        <v>48</v>
      </c>
    </row>
    <row r="3718" spans="1:19" x14ac:dyDescent="0.35">
      <c r="A3718">
        <v>28708466</v>
      </c>
      <c r="B3718" s="1" t="s">
        <v>5062</v>
      </c>
      <c r="C3718">
        <v>63242081</v>
      </c>
      <c r="D3718" s="1" t="s">
        <v>3820</v>
      </c>
      <c r="E3718" s="1" t="s">
        <v>80</v>
      </c>
      <c r="F3718">
        <v>38.014490000000002</v>
      </c>
      <c r="G3718">
        <v>23.731459999999998</v>
      </c>
      <c r="H3718" s="1" t="s">
        <v>22</v>
      </c>
      <c r="I3718">
        <v>46</v>
      </c>
      <c r="J3718">
        <v>1</v>
      </c>
      <c r="K3718">
        <v>35</v>
      </c>
      <c r="L3718" s="2">
        <v>44488</v>
      </c>
      <c r="M3718">
        <v>0.92</v>
      </c>
      <c r="N3718">
        <v>8</v>
      </c>
      <c r="O3718">
        <v>156</v>
      </c>
      <c r="P3718">
        <v>6</v>
      </c>
      <c r="Q3718" s="1" t="s">
        <v>14487</v>
      </c>
      <c r="R3718">
        <v>2021</v>
      </c>
      <c r="S3718" s="1" t="s">
        <v>44</v>
      </c>
    </row>
    <row r="3719" spans="1:19" x14ac:dyDescent="0.35">
      <c r="A3719">
        <v>28709524</v>
      </c>
      <c r="B3719" s="1" t="s">
        <v>5063</v>
      </c>
      <c r="C3719">
        <v>72162168</v>
      </c>
      <c r="D3719" s="1" t="s">
        <v>243</v>
      </c>
      <c r="E3719" s="1" t="s">
        <v>97</v>
      </c>
      <c r="F3719">
        <v>37.999659999999999</v>
      </c>
      <c r="G3719">
        <v>23.723500000000001</v>
      </c>
      <c r="H3719" s="1" t="s">
        <v>22</v>
      </c>
      <c r="I3719">
        <v>32</v>
      </c>
      <c r="J3719">
        <v>2</v>
      </c>
      <c r="K3719">
        <v>7</v>
      </c>
      <c r="L3719" s="2">
        <v>44464</v>
      </c>
      <c r="M3719">
        <v>0.19</v>
      </c>
      <c r="N3719">
        <v>6</v>
      </c>
      <c r="O3719">
        <v>142</v>
      </c>
      <c r="P3719">
        <v>3</v>
      </c>
      <c r="Q3719" s="1" t="s">
        <v>14488</v>
      </c>
      <c r="R3719">
        <v>2021</v>
      </c>
      <c r="S3719" s="1" t="s">
        <v>23</v>
      </c>
    </row>
    <row r="3720" spans="1:19" x14ac:dyDescent="0.35">
      <c r="A3720">
        <v>28712157</v>
      </c>
      <c r="B3720" s="1" t="s">
        <v>5064</v>
      </c>
      <c r="C3720">
        <v>63242081</v>
      </c>
      <c r="D3720" s="1" t="s">
        <v>3820</v>
      </c>
      <c r="E3720" s="1" t="s">
        <v>80</v>
      </c>
      <c r="F3720">
        <v>38.014330000000001</v>
      </c>
      <c r="G3720">
        <v>23.731280000000002</v>
      </c>
      <c r="H3720" s="1" t="s">
        <v>22</v>
      </c>
      <c r="I3720">
        <v>47</v>
      </c>
      <c r="J3720">
        <v>1</v>
      </c>
      <c r="K3720">
        <v>28</v>
      </c>
      <c r="L3720" s="2">
        <v>44445</v>
      </c>
      <c r="M3720">
        <v>0.83</v>
      </c>
      <c r="N3720">
        <v>8</v>
      </c>
      <c r="O3720">
        <v>160</v>
      </c>
      <c r="P3720">
        <v>11</v>
      </c>
      <c r="Q3720" s="1" t="s">
        <v>14489</v>
      </c>
      <c r="R3720">
        <v>2021</v>
      </c>
      <c r="S3720" s="1" t="s">
        <v>23</v>
      </c>
    </row>
    <row r="3721" spans="1:19" x14ac:dyDescent="0.35">
      <c r="A3721">
        <v>28712552</v>
      </c>
      <c r="B3721" s="1" t="s">
        <v>5065</v>
      </c>
      <c r="C3721">
        <v>63242081</v>
      </c>
      <c r="D3721" s="1" t="s">
        <v>3820</v>
      </c>
      <c r="E3721" s="1" t="s">
        <v>80</v>
      </c>
      <c r="F3721">
        <v>38.014380000000003</v>
      </c>
      <c r="G3721">
        <v>23.731870000000001</v>
      </c>
      <c r="H3721" s="1" t="s">
        <v>22</v>
      </c>
      <c r="I3721">
        <v>47</v>
      </c>
      <c r="J3721">
        <v>1</v>
      </c>
      <c r="K3721">
        <v>49</v>
      </c>
      <c r="L3721" s="2">
        <v>44499</v>
      </c>
      <c r="M3721">
        <v>1.28</v>
      </c>
      <c r="N3721">
        <v>8</v>
      </c>
      <c r="O3721">
        <v>156</v>
      </c>
      <c r="P3721">
        <v>18</v>
      </c>
      <c r="Q3721" s="1" t="s">
        <v>14490</v>
      </c>
      <c r="R3721">
        <v>2021</v>
      </c>
      <c r="S3721" s="1" t="s">
        <v>44</v>
      </c>
    </row>
    <row r="3722" spans="1:19" x14ac:dyDescent="0.35">
      <c r="A3722">
        <v>28715621</v>
      </c>
      <c r="B3722" s="1" t="s">
        <v>5066</v>
      </c>
      <c r="C3722">
        <v>191429691</v>
      </c>
      <c r="D3722" s="1" t="s">
        <v>4192</v>
      </c>
      <c r="E3722" s="1" t="s">
        <v>85</v>
      </c>
      <c r="F3722">
        <v>37.978900000000003</v>
      </c>
      <c r="G3722">
        <v>23.71114</v>
      </c>
      <c r="H3722" s="1" t="s">
        <v>917</v>
      </c>
      <c r="I3722">
        <v>500</v>
      </c>
      <c r="J3722">
        <v>1</v>
      </c>
      <c r="K3722">
        <v>24</v>
      </c>
      <c r="L3722" s="2">
        <v>43896</v>
      </c>
      <c r="M3722">
        <v>0.61</v>
      </c>
      <c r="N3722">
        <v>12</v>
      </c>
      <c r="O3722">
        <v>365</v>
      </c>
      <c r="P3722">
        <v>0</v>
      </c>
      <c r="Q3722" s="1" t="s">
        <v>14491</v>
      </c>
      <c r="R3722">
        <v>2020</v>
      </c>
      <c r="S3722" s="1" t="s">
        <v>199</v>
      </c>
    </row>
    <row r="3723" spans="1:19" x14ac:dyDescent="0.35">
      <c r="A3723">
        <v>28728557</v>
      </c>
      <c r="B3723" s="1" t="s">
        <v>5067</v>
      </c>
      <c r="C3723">
        <v>129845105</v>
      </c>
      <c r="D3723" s="1" t="s">
        <v>5053</v>
      </c>
      <c r="E3723" s="1" t="s">
        <v>703</v>
      </c>
      <c r="F3723">
        <v>37.995159999999998</v>
      </c>
      <c r="G3723">
        <v>23.721969999999999</v>
      </c>
      <c r="H3723" s="1" t="s">
        <v>22</v>
      </c>
      <c r="I3723">
        <v>40</v>
      </c>
      <c r="J3723">
        <v>1</v>
      </c>
      <c r="K3723">
        <v>1</v>
      </c>
      <c r="L3723" s="2">
        <v>43835</v>
      </c>
      <c r="M3723">
        <v>0.04</v>
      </c>
      <c r="N3723">
        <v>3</v>
      </c>
      <c r="O3723">
        <v>365</v>
      </c>
      <c r="P3723">
        <v>0</v>
      </c>
      <c r="Q3723" s="1"/>
      <c r="R3723">
        <v>2020</v>
      </c>
      <c r="S3723" s="1" t="s">
        <v>30</v>
      </c>
    </row>
    <row r="3724" spans="1:19" x14ac:dyDescent="0.35">
      <c r="A3724">
        <v>28739154</v>
      </c>
      <c r="B3724" s="1" t="s">
        <v>5068</v>
      </c>
      <c r="C3724">
        <v>207723374</v>
      </c>
      <c r="D3724" s="1" t="s">
        <v>104</v>
      </c>
      <c r="E3724" s="1" t="s">
        <v>156</v>
      </c>
      <c r="F3724">
        <v>37.97325</v>
      </c>
      <c r="G3724">
        <v>23.712399999999999</v>
      </c>
      <c r="H3724" s="1" t="s">
        <v>1267</v>
      </c>
      <c r="I3724">
        <v>95</v>
      </c>
      <c r="J3724">
        <v>1</v>
      </c>
      <c r="K3724">
        <v>0</v>
      </c>
      <c r="L3724" s="2"/>
      <c r="N3724">
        <v>4</v>
      </c>
      <c r="O3724">
        <v>269</v>
      </c>
      <c r="P3724">
        <v>0</v>
      </c>
      <c r="Q3724" s="1"/>
      <c r="S3724" s="1"/>
    </row>
    <row r="3725" spans="1:19" x14ac:dyDescent="0.35">
      <c r="A3725">
        <v>28744594</v>
      </c>
      <c r="B3725" s="1" t="s">
        <v>5069</v>
      </c>
      <c r="C3725">
        <v>216815274</v>
      </c>
      <c r="D3725" s="1" t="s">
        <v>5070</v>
      </c>
      <c r="E3725" s="1" t="s">
        <v>33</v>
      </c>
      <c r="F3725">
        <v>37.975450000000002</v>
      </c>
      <c r="G3725">
        <v>23.727540000000001</v>
      </c>
      <c r="H3725" s="1" t="s">
        <v>22</v>
      </c>
      <c r="I3725">
        <v>56</v>
      </c>
      <c r="J3725">
        <v>2</v>
      </c>
      <c r="K3725">
        <v>193</v>
      </c>
      <c r="L3725" s="2">
        <v>44538</v>
      </c>
      <c r="M3725">
        <v>5.03</v>
      </c>
      <c r="N3725">
        <v>2</v>
      </c>
      <c r="O3725">
        <v>354</v>
      </c>
      <c r="P3725">
        <v>42</v>
      </c>
      <c r="Q3725" s="1" t="s">
        <v>14492</v>
      </c>
      <c r="R3725">
        <v>2021</v>
      </c>
      <c r="S3725" s="1" t="s">
        <v>27</v>
      </c>
    </row>
    <row r="3726" spans="1:19" x14ac:dyDescent="0.35">
      <c r="A3726">
        <v>28745156</v>
      </c>
      <c r="B3726" s="1" t="s">
        <v>5071</v>
      </c>
      <c r="C3726">
        <v>143686791</v>
      </c>
      <c r="D3726" s="1" t="s">
        <v>1125</v>
      </c>
      <c r="E3726" s="1" t="s">
        <v>186</v>
      </c>
      <c r="F3726">
        <v>37.961419999999997</v>
      </c>
      <c r="G3726">
        <v>23.730350000000001</v>
      </c>
      <c r="H3726" s="1" t="s">
        <v>22</v>
      </c>
      <c r="I3726">
        <v>25</v>
      </c>
      <c r="J3726">
        <v>1</v>
      </c>
      <c r="K3726">
        <v>172</v>
      </c>
      <c r="L3726" s="2">
        <v>44540</v>
      </c>
      <c r="M3726">
        <v>4.38</v>
      </c>
      <c r="N3726">
        <v>1</v>
      </c>
      <c r="O3726">
        <v>160</v>
      </c>
      <c r="P3726">
        <v>49</v>
      </c>
      <c r="Q3726" s="1" t="s">
        <v>14493</v>
      </c>
      <c r="R3726">
        <v>2021</v>
      </c>
      <c r="S3726" s="1" t="s">
        <v>27</v>
      </c>
    </row>
    <row r="3727" spans="1:19" x14ac:dyDescent="0.35">
      <c r="A3727">
        <v>28746040</v>
      </c>
      <c r="B3727" s="1" t="s">
        <v>5072</v>
      </c>
      <c r="C3727">
        <v>5764704</v>
      </c>
      <c r="D3727" s="1" t="s">
        <v>631</v>
      </c>
      <c r="E3727" s="1" t="s">
        <v>123</v>
      </c>
      <c r="F3727">
        <v>37.976300000000002</v>
      </c>
      <c r="G3727">
        <v>23.71865</v>
      </c>
      <c r="H3727" s="1" t="s">
        <v>22</v>
      </c>
      <c r="I3727">
        <v>60</v>
      </c>
      <c r="J3727">
        <v>3</v>
      </c>
      <c r="K3727">
        <v>29</v>
      </c>
      <c r="L3727" s="2">
        <v>44105</v>
      </c>
      <c r="M3727">
        <v>0.75</v>
      </c>
      <c r="N3727">
        <v>1</v>
      </c>
      <c r="O3727">
        <v>0</v>
      </c>
      <c r="P3727">
        <v>0</v>
      </c>
      <c r="Q3727" s="1" t="s">
        <v>14494</v>
      </c>
      <c r="R3727">
        <v>2020</v>
      </c>
      <c r="S3727" s="1" t="s">
        <v>44</v>
      </c>
    </row>
    <row r="3728" spans="1:19" x14ac:dyDescent="0.35">
      <c r="A3728">
        <v>28747890</v>
      </c>
      <c r="B3728" s="1" t="s">
        <v>5073</v>
      </c>
      <c r="C3728">
        <v>216837242</v>
      </c>
      <c r="D3728" s="1" t="s">
        <v>5074</v>
      </c>
      <c r="E3728" s="1" t="s">
        <v>135</v>
      </c>
      <c r="F3728">
        <v>37.96725</v>
      </c>
      <c r="G3728">
        <v>23.727959999999999</v>
      </c>
      <c r="H3728" s="1" t="s">
        <v>22</v>
      </c>
      <c r="I3728">
        <v>86</v>
      </c>
      <c r="J3728">
        <v>1</v>
      </c>
      <c r="K3728">
        <v>88</v>
      </c>
      <c r="L3728" s="2">
        <v>44521</v>
      </c>
      <c r="M3728">
        <v>2.23</v>
      </c>
      <c r="N3728">
        <v>3</v>
      </c>
      <c r="O3728">
        <v>344</v>
      </c>
      <c r="P3728">
        <v>5</v>
      </c>
      <c r="Q3728" s="1" t="s">
        <v>14495</v>
      </c>
      <c r="R3728">
        <v>2021</v>
      </c>
      <c r="S3728" s="1" t="s">
        <v>25</v>
      </c>
    </row>
    <row r="3729" spans="1:19" x14ac:dyDescent="0.35">
      <c r="A3729">
        <v>28754389</v>
      </c>
      <c r="B3729" s="1" t="s">
        <v>5075</v>
      </c>
      <c r="C3729">
        <v>216890052</v>
      </c>
      <c r="D3729" s="1" t="s">
        <v>5076</v>
      </c>
      <c r="E3729" s="1" t="s">
        <v>229</v>
      </c>
      <c r="F3729">
        <v>37.977420000000002</v>
      </c>
      <c r="G3729">
        <v>23.756499999999999</v>
      </c>
      <c r="H3729" s="1" t="s">
        <v>22</v>
      </c>
      <c r="I3729">
        <v>75</v>
      </c>
      <c r="J3729">
        <v>1</v>
      </c>
      <c r="K3729">
        <v>24</v>
      </c>
      <c r="L3729" s="2">
        <v>43884</v>
      </c>
      <c r="M3729">
        <v>0.61</v>
      </c>
      <c r="N3729">
        <v>3</v>
      </c>
      <c r="O3729">
        <v>0</v>
      </c>
      <c r="P3729">
        <v>0</v>
      </c>
      <c r="Q3729" s="1" t="s">
        <v>14496</v>
      </c>
      <c r="R3729">
        <v>2020</v>
      </c>
      <c r="S3729" s="1" t="s">
        <v>48</v>
      </c>
    </row>
    <row r="3730" spans="1:19" x14ac:dyDescent="0.35">
      <c r="A3730">
        <v>28765026</v>
      </c>
      <c r="B3730" s="1" t="s">
        <v>5077</v>
      </c>
      <c r="C3730">
        <v>159550678</v>
      </c>
      <c r="D3730" s="1" t="s">
        <v>5078</v>
      </c>
      <c r="E3730" s="1" t="s">
        <v>51</v>
      </c>
      <c r="F3730">
        <v>37.986969999999999</v>
      </c>
      <c r="G3730">
        <v>23.72174</v>
      </c>
      <c r="H3730" s="1" t="s">
        <v>22</v>
      </c>
      <c r="I3730">
        <v>113</v>
      </c>
      <c r="J3730">
        <v>1</v>
      </c>
      <c r="K3730">
        <v>0</v>
      </c>
      <c r="L3730" s="2"/>
      <c r="N3730">
        <v>5</v>
      </c>
      <c r="O3730">
        <v>365</v>
      </c>
      <c r="P3730">
        <v>0</v>
      </c>
      <c r="Q3730" s="1"/>
      <c r="S3730" s="1"/>
    </row>
    <row r="3731" spans="1:19" x14ac:dyDescent="0.35">
      <c r="A3731">
        <v>28765292</v>
      </c>
      <c r="B3731" s="1" t="s">
        <v>5079</v>
      </c>
      <c r="C3731">
        <v>159550678</v>
      </c>
      <c r="D3731" s="1" t="s">
        <v>5078</v>
      </c>
      <c r="E3731" s="1" t="s">
        <v>51</v>
      </c>
      <c r="F3731">
        <v>37.987139999999997</v>
      </c>
      <c r="G3731">
        <v>23.72157</v>
      </c>
      <c r="H3731" s="1" t="s">
        <v>22</v>
      </c>
      <c r="I3731">
        <v>150</v>
      </c>
      <c r="J3731">
        <v>1</v>
      </c>
      <c r="K3731">
        <v>0</v>
      </c>
      <c r="L3731" s="2"/>
      <c r="N3731">
        <v>5</v>
      </c>
      <c r="O3731">
        <v>365</v>
      </c>
      <c r="P3731">
        <v>0</v>
      </c>
      <c r="Q3731" s="1"/>
      <c r="S3731" s="1"/>
    </row>
    <row r="3732" spans="1:19" x14ac:dyDescent="0.35">
      <c r="A3732">
        <v>28765385</v>
      </c>
      <c r="B3732" s="1" t="s">
        <v>5080</v>
      </c>
      <c r="C3732">
        <v>159550678</v>
      </c>
      <c r="D3732" s="1" t="s">
        <v>5078</v>
      </c>
      <c r="E3732" s="1" t="s">
        <v>51</v>
      </c>
      <c r="F3732">
        <v>37.986739999999998</v>
      </c>
      <c r="G3732">
        <v>23.72308</v>
      </c>
      <c r="H3732" s="1" t="s">
        <v>22</v>
      </c>
      <c r="I3732">
        <v>136</v>
      </c>
      <c r="J3732">
        <v>1</v>
      </c>
      <c r="K3732">
        <v>0</v>
      </c>
      <c r="L3732" s="2"/>
      <c r="N3732">
        <v>5</v>
      </c>
      <c r="O3732">
        <v>365</v>
      </c>
      <c r="P3732">
        <v>0</v>
      </c>
      <c r="Q3732" s="1"/>
      <c r="S3732" s="1"/>
    </row>
    <row r="3733" spans="1:19" x14ac:dyDescent="0.35">
      <c r="A3733">
        <v>28765476</v>
      </c>
      <c r="B3733" s="1" t="s">
        <v>5081</v>
      </c>
      <c r="C3733">
        <v>159550678</v>
      </c>
      <c r="D3733" s="1" t="s">
        <v>5078</v>
      </c>
      <c r="E3733" s="1" t="s">
        <v>51</v>
      </c>
      <c r="F3733">
        <v>37.985790000000001</v>
      </c>
      <c r="G3733">
        <v>23.72118</v>
      </c>
      <c r="H3733" s="1" t="s">
        <v>22</v>
      </c>
      <c r="I3733">
        <v>150</v>
      </c>
      <c r="J3733">
        <v>1</v>
      </c>
      <c r="K3733">
        <v>0</v>
      </c>
      <c r="L3733" s="2"/>
      <c r="N3733">
        <v>5</v>
      </c>
      <c r="O3733">
        <v>365</v>
      </c>
      <c r="P3733">
        <v>0</v>
      </c>
      <c r="Q3733" s="1"/>
      <c r="S3733" s="1"/>
    </row>
    <row r="3734" spans="1:19" x14ac:dyDescent="0.35">
      <c r="A3734">
        <v>28765602</v>
      </c>
      <c r="B3734" s="1" t="s">
        <v>5082</v>
      </c>
      <c r="C3734">
        <v>159550678</v>
      </c>
      <c r="D3734" s="1" t="s">
        <v>5078</v>
      </c>
      <c r="E3734" s="1" t="s">
        <v>51</v>
      </c>
      <c r="F3734">
        <v>37.985439999999997</v>
      </c>
      <c r="G3734">
        <v>23.722799999999999</v>
      </c>
      <c r="H3734" s="1" t="s">
        <v>22</v>
      </c>
      <c r="I3734">
        <v>180</v>
      </c>
      <c r="J3734">
        <v>1</v>
      </c>
      <c r="K3734">
        <v>0</v>
      </c>
      <c r="L3734" s="2"/>
      <c r="N3734">
        <v>5</v>
      </c>
      <c r="O3734">
        <v>365</v>
      </c>
      <c r="P3734">
        <v>0</v>
      </c>
      <c r="Q3734" s="1"/>
      <c r="S3734" s="1"/>
    </row>
    <row r="3735" spans="1:19" x14ac:dyDescent="0.35">
      <c r="A3735">
        <v>28767418</v>
      </c>
      <c r="B3735" s="1" t="s">
        <v>5083</v>
      </c>
      <c r="C3735">
        <v>216993385</v>
      </c>
      <c r="D3735" s="1" t="s">
        <v>39</v>
      </c>
      <c r="E3735" s="1" t="s">
        <v>74</v>
      </c>
      <c r="F3735">
        <v>37.990569999999998</v>
      </c>
      <c r="G3735">
        <v>23.73057</v>
      </c>
      <c r="H3735" s="1" t="s">
        <v>22</v>
      </c>
      <c r="I3735">
        <v>69</v>
      </c>
      <c r="J3735">
        <v>2</v>
      </c>
      <c r="K3735">
        <v>14</v>
      </c>
      <c r="L3735" s="2">
        <v>43857</v>
      </c>
      <c r="M3735">
        <v>0.47</v>
      </c>
      <c r="N3735">
        <v>1</v>
      </c>
      <c r="O3735">
        <v>171</v>
      </c>
      <c r="P3735">
        <v>0</v>
      </c>
      <c r="Q3735" s="1" t="s">
        <v>14497</v>
      </c>
      <c r="R3735">
        <v>2020</v>
      </c>
      <c r="S3735" s="1" t="s">
        <v>30</v>
      </c>
    </row>
    <row r="3736" spans="1:19" x14ac:dyDescent="0.35">
      <c r="A3736">
        <v>28770026</v>
      </c>
      <c r="B3736" s="1" t="s">
        <v>5084</v>
      </c>
      <c r="C3736">
        <v>72162168</v>
      </c>
      <c r="D3736" s="1" t="s">
        <v>243</v>
      </c>
      <c r="E3736" s="1" t="s">
        <v>33</v>
      </c>
      <c r="F3736">
        <v>37.980020000000003</v>
      </c>
      <c r="G3736">
        <v>23.735150000000001</v>
      </c>
      <c r="H3736" s="1" t="s">
        <v>22</v>
      </c>
      <c r="I3736">
        <v>31</v>
      </c>
      <c r="J3736">
        <v>2</v>
      </c>
      <c r="K3736">
        <v>5</v>
      </c>
      <c r="L3736" s="2">
        <v>44420</v>
      </c>
      <c r="M3736">
        <v>0.13</v>
      </c>
      <c r="N3736">
        <v>6</v>
      </c>
      <c r="O3736">
        <v>176</v>
      </c>
      <c r="P3736">
        <v>1</v>
      </c>
      <c r="Q3736" s="1" t="s">
        <v>14498</v>
      </c>
      <c r="R3736">
        <v>2021</v>
      </c>
      <c r="S3736" s="1" t="s">
        <v>41</v>
      </c>
    </row>
    <row r="3737" spans="1:19" x14ac:dyDescent="0.35">
      <c r="A3737">
        <v>28773198</v>
      </c>
      <c r="B3737" s="1" t="s">
        <v>5085</v>
      </c>
      <c r="C3737">
        <v>13130145</v>
      </c>
      <c r="D3737" s="1" t="s">
        <v>216</v>
      </c>
      <c r="E3737" s="1" t="s">
        <v>336</v>
      </c>
      <c r="F3737">
        <v>37.977760000000004</v>
      </c>
      <c r="G3737">
        <v>23.706299999999999</v>
      </c>
      <c r="H3737" s="1" t="s">
        <v>37</v>
      </c>
      <c r="I3737">
        <v>29</v>
      </c>
      <c r="J3737">
        <v>30</v>
      </c>
      <c r="K3737">
        <v>0</v>
      </c>
      <c r="L3737" s="2"/>
      <c r="N3737">
        <v>5</v>
      </c>
      <c r="O3737">
        <v>358</v>
      </c>
      <c r="P3737">
        <v>0</v>
      </c>
      <c r="Q3737" s="1" t="s">
        <v>14499</v>
      </c>
      <c r="S3737" s="1"/>
    </row>
    <row r="3738" spans="1:19" x14ac:dyDescent="0.35">
      <c r="A3738">
        <v>28791881</v>
      </c>
      <c r="B3738" s="1" t="s">
        <v>5086</v>
      </c>
      <c r="C3738">
        <v>217166082</v>
      </c>
      <c r="D3738" s="1" t="s">
        <v>64</v>
      </c>
      <c r="E3738" s="1" t="s">
        <v>33</v>
      </c>
      <c r="F3738">
        <v>37.983269999999997</v>
      </c>
      <c r="G3738">
        <v>23.72852</v>
      </c>
      <c r="H3738" s="1" t="s">
        <v>22</v>
      </c>
      <c r="I3738">
        <v>50</v>
      </c>
      <c r="J3738">
        <v>2</v>
      </c>
      <c r="K3738">
        <v>1</v>
      </c>
      <c r="L3738" s="2">
        <v>43372</v>
      </c>
      <c r="M3738">
        <v>0.03</v>
      </c>
      <c r="N3738">
        <v>1</v>
      </c>
      <c r="O3738">
        <v>0</v>
      </c>
      <c r="P3738">
        <v>0</v>
      </c>
      <c r="Q3738" s="1"/>
      <c r="R3738">
        <v>2018</v>
      </c>
      <c r="S3738" s="1" t="s">
        <v>23</v>
      </c>
    </row>
    <row r="3739" spans="1:19" x14ac:dyDescent="0.35">
      <c r="A3739">
        <v>28797573</v>
      </c>
      <c r="B3739" s="1" t="s">
        <v>5087</v>
      </c>
      <c r="C3739">
        <v>161819192</v>
      </c>
      <c r="D3739" s="1" t="s">
        <v>3276</v>
      </c>
      <c r="E3739" s="1" t="s">
        <v>33</v>
      </c>
      <c r="F3739">
        <v>37.975250000000003</v>
      </c>
      <c r="G3739">
        <v>23.730029999999999</v>
      </c>
      <c r="H3739" s="1" t="s">
        <v>22</v>
      </c>
      <c r="I3739">
        <v>118</v>
      </c>
      <c r="J3739">
        <v>1</v>
      </c>
      <c r="K3739">
        <v>5</v>
      </c>
      <c r="L3739" s="2">
        <v>44500</v>
      </c>
      <c r="M3739">
        <v>0.22</v>
      </c>
      <c r="N3739">
        <v>4</v>
      </c>
      <c r="O3739">
        <v>358</v>
      </c>
      <c r="P3739">
        <v>4</v>
      </c>
      <c r="Q3739" s="1" t="s">
        <v>14500</v>
      </c>
      <c r="R3739">
        <v>2021</v>
      </c>
      <c r="S3739" s="1" t="s">
        <v>44</v>
      </c>
    </row>
    <row r="3740" spans="1:19" x14ac:dyDescent="0.35">
      <c r="A3740">
        <v>28798293</v>
      </c>
      <c r="B3740" s="1" t="s">
        <v>5088</v>
      </c>
      <c r="C3740">
        <v>748818</v>
      </c>
      <c r="D3740" s="1" t="s">
        <v>79</v>
      </c>
      <c r="E3740" s="1" t="s">
        <v>51</v>
      </c>
      <c r="F3740">
        <v>37.989080000000001</v>
      </c>
      <c r="G3740">
        <v>23.72175</v>
      </c>
      <c r="H3740" s="1" t="s">
        <v>22</v>
      </c>
      <c r="I3740">
        <v>42</v>
      </c>
      <c r="J3740">
        <v>2</v>
      </c>
      <c r="K3740">
        <v>10</v>
      </c>
      <c r="L3740" s="2">
        <v>44518</v>
      </c>
      <c r="M3740">
        <v>0.25</v>
      </c>
      <c r="N3740">
        <v>60</v>
      </c>
      <c r="O3740">
        <v>365</v>
      </c>
      <c r="P3740">
        <v>7</v>
      </c>
      <c r="Q3740" s="1" t="s">
        <v>14501</v>
      </c>
      <c r="R3740">
        <v>2021</v>
      </c>
      <c r="S3740" s="1" t="s">
        <v>25</v>
      </c>
    </row>
    <row r="3741" spans="1:19" x14ac:dyDescent="0.35">
      <c r="A3741">
        <v>28798473</v>
      </c>
      <c r="B3741" s="1" t="s">
        <v>5089</v>
      </c>
      <c r="C3741">
        <v>72162168</v>
      </c>
      <c r="D3741" s="1" t="s">
        <v>243</v>
      </c>
      <c r="E3741" s="1" t="s">
        <v>287</v>
      </c>
      <c r="F3741">
        <v>37.979230000000001</v>
      </c>
      <c r="G3741">
        <v>23.74278</v>
      </c>
      <c r="H3741" s="1" t="s">
        <v>22</v>
      </c>
      <c r="I3741">
        <v>27</v>
      </c>
      <c r="J3741">
        <v>2</v>
      </c>
      <c r="K3741">
        <v>9</v>
      </c>
      <c r="L3741" s="2">
        <v>44489</v>
      </c>
      <c r="M3741">
        <v>0.24</v>
      </c>
      <c r="N3741">
        <v>6</v>
      </c>
      <c r="O3741">
        <v>191</v>
      </c>
      <c r="P3741">
        <v>4</v>
      </c>
      <c r="Q3741" s="1" t="s">
        <v>14502</v>
      </c>
      <c r="R3741">
        <v>2021</v>
      </c>
      <c r="S3741" s="1" t="s">
        <v>44</v>
      </c>
    </row>
    <row r="3742" spans="1:19" x14ac:dyDescent="0.35">
      <c r="A3742">
        <v>28805633</v>
      </c>
      <c r="B3742" s="1" t="s">
        <v>5090</v>
      </c>
      <c r="C3742">
        <v>115816393</v>
      </c>
      <c r="D3742" s="1" t="s">
        <v>5091</v>
      </c>
      <c r="E3742" s="1" t="s">
        <v>105</v>
      </c>
      <c r="F3742">
        <v>38.007660000000001</v>
      </c>
      <c r="G3742">
        <v>23.73489</v>
      </c>
      <c r="H3742" s="1" t="s">
        <v>22</v>
      </c>
      <c r="I3742">
        <v>45</v>
      </c>
      <c r="J3742">
        <v>2</v>
      </c>
      <c r="K3742">
        <v>1</v>
      </c>
      <c r="L3742" s="2">
        <v>43616</v>
      </c>
      <c r="M3742">
        <v>0.03</v>
      </c>
      <c r="N3742">
        <v>2</v>
      </c>
      <c r="O3742">
        <v>168</v>
      </c>
      <c r="P3742">
        <v>0</v>
      </c>
      <c r="Q3742" s="1" t="s">
        <v>14503</v>
      </c>
      <c r="R3742">
        <v>2019</v>
      </c>
      <c r="S3742" s="1" t="s">
        <v>90</v>
      </c>
    </row>
    <row r="3743" spans="1:19" x14ac:dyDescent="0.35">
      <c r="A3743">
        <v>28805678</v>
      </c>
      <c r="B3743" s="1" t="s">
        <v>5092</v>
      </c>
      <c r="C3743">
        <v>115816393</v>
      </c>
      <c r="D3743" s="1" t="s">
        <v>5091</v>
      </c>
      <c r="E3743" s="1" t="s">
        <v>21</v>
      </c>
      <c r="F3743">
        <v>37.988660000000003</v>
      </c>
      <c r="G3743">
        <v>23.765799999999999</v>
      </c>
      <c r="H3743" s="1" t="s">
        <v>22</v>
      </c>
      <c r="I3743">
        <v>45</v>
      </c>
      <c r="J3743">
        <v>2</v>
      </c>
      <c r="K3743">
        <v>3</v>
      </c>
      <c r="L3743" s="2">
        <v>44486</v>
      </c>
      <c r="M3743">
        <v>0.09</v>
      </c>
      <c r="N3743">
        <v>2</v>
      </c>
      <c r="O3743">
        <v>350</v>
      </c>
      <c r="P3743">
        <v>1</v>
      </c>
      <c r="Q3743" s="1" t="s">
        <v>14504</v>
      </c>
      <c r="R3743">
        <v>2021</v>
      </c>
      <c r="S3743" s="1" t="s">
        <v>44</v>
      </c>
    </row>
    <row r="3744" spans="1:19" x14ac:dyDescent="0.35">
      <c r="A3744">
        <v>28808747</v>
      </c>
      <c r="B3744" s="1" t="s">
        <v>5093</v>
      </c>
      <c r="C3744">
        <v>217175415</v>
      </c>
      <c r="D3744" s="1" t="s">
        <v>405</v>
      </c>
      <c r="E3744" s="1" t="s">
        <v>97</v>
      </c>
      <c r="F3744">
        <v>37.99335</v>
      </c>
      <c r="G3744">
        <v>23.727779999999999</v>
      </c>
      <c r="H3744" s="1" t="s">
        <v>917</v>
      </c>
      <c r="I3744">
        <v>40</v>
      </c>
      <c r="J3744">
        <v>1</v>
      </c>
      <c r="K3744">
        <v>0</v>
      </c>
      <c r="L3744" s="2"/>
      <c r="N3744">
        <v>1</v>
      </c>
      <c r="O3744">
        <v>0</v>
      </c>
      <c r="P3744">
        <v>0</v>
      </c>
      <c r="Q3744" s="1"/>
      <c r="S3744" s="1"/>
    </row>
    <row r="3745" spans="1:19" x14ac:dyDescent="0.35">
      <c r="A3745">
        <v>28829727</v>
      </c>
      <c r="B3745" s="1" t="s">
        <v>5094</v>
      </c>
      <c r="C3745">
        <v>57151032</v>
      </c>
      <c r="D3745" s="1" t="s">
        <v>56</v>
      </c>
      <c r="E3745" s="1" t="s">
        <v>33</v>
      </c>
      <c r="F3745">
        <v>37.979619999999997</v>
      </c>
      <c r="G3745">
        <v>23.727039999999999</v>
      </c>
      <c r="H3745" s="1" t="s">
        <v>22</v>
      </c>
      <c r="I3745">
        <v>33</v>
      </c>
      <c r="J3745">
        <v>2</v>
      </c>
      <c r="K3745">
        <v>70</v>
      </c>
      <c r="L3745" s="2">
        <v>44492</v>
      </c>
      <c r="M3745">
        <v>1.85</v>
      </c>
      <c r="N3745">
        <v>6</v>
      </c>
      <c r="O3745">
        <v>313</v>
      </c>
      <c r="P3745">
        <v>9</v>
      </c>
      <c r="Q3745" s="1" t="s">
        <v>14505</v>
      </c>
      <c r="R3745">
        <v>2021</v>
      </c>
      <c r="S3745" s="1" t="s">
        <v>44</v>
      </c>
    </row>
    <row r="3746" spans="1:19" x14ac:dyDescent="0.35">
      <c r="A3746">
        <v>28829760</v>
      </c>
      <c r="B3746" s="1" t="s">
        <v>5095</v>
      </c>
      <c r="C3746">
        <v>57151032</v>
      </c>
      <c r="D3746" s="1" t="s">
        <v>56</v>
      </c>
      <c r="E3746" s="1" t="s">
        <v>33</v>
      </c>
      <c r="F3746">
        <v>37.980269999999997</v>
      </c>
      <c r="G3746">
        <v>23.728069999999999</v>
      </c>
      <c r="H3746" s="1" t="s">
        <v>22</v>
      </c>
      <c r="I3746">
        <v>132</v>
      </c>
      <c r="J3746">
        <v>1</v>
      </c>
      <c r="K3746">
        <v>9</v>
      </c>
      <c r="L3746" s="2">
        <v>44494</v>
      </c>
      <c r="M3746">
        <v>0.28000000000000003</v>
      </c>
      <c r="N3746">
        <v>6</v>
      </c>
      <c r="O3746">
        <v>298</v>
      </c>
      <c r="P3746">
        <v>3</v>
      </c>
      <c r="Q3746" s="1" t="s">
        <v>14409</v>
      </c>
      <c r="R3746">
        <v>2021</v>
      </c>
      <c r="S3746" s="1" t="s">
        <v>44</v>
      </c>
    </row>
    <row r="3747" spans="1:19" x14ac:dyDescent="0.35">
      <c r="A3747">
        <v>28831969</v>
      </c>
      <c r="B3747" s="1" t="s">
        <v>5096</v>
      </c>
      <c r="C3747">
        <v>24567914</v>
      </c>
      <c r="D3747" s="1" t="s">
        <v>1718</v>
      </c>
      <c r="E3747" s="1" t="s">
        <v>33</v>
      </c>
      <c r="F3747">
        <v>37.972940000000001</v>
      </c>
      <c r="G3747">
        <v>23.72888</v>
      </c>
      <c r="H3747" s="1" t="s">
        <v>22</v>
      </c>
      <c r="I3747">
        <v>96</v>
      </c>
      <c r="J3747">
        <v>1</v>
      </c>
      <c r="K3747">
        <v>3</v>
      </c>
      <c r="L3747" s="2">
        <v>43703</v>
      </c>
      <c r="M3747">
        <v>0.08</v>
      </c>
      <c r="N3747">
        <v>7</v>
      </c>
      <c r="O3747">
        <v>356</v>
      </c>
      <c r="P3747">
        <v>0</v>
      </c>
      <c r="Q3747" s="1" t="s">
        <v>14506</v>
      </c>
      <c r="R3747">
        <v>2019</v>
      </c>
      <c r="S3747" s="1" t="s">
        <v>41</v>
      </c>
    </row>
    <row r="3748" spans="1:19" x14ac:dyDescent="0.35">
      <c r="A3748">
        <v>28849384</v>
      </c>
      <c r="B3748" s="1" t="s">
        <v>5097</v>
      </c>
      <c r="C3748">
        <v>748818</v>
      </c>
      <c r="D3748" s="1" t="s">
        <v>79</v>
      </c>
      <c r="E3748" s="1" t="s">
        <v>97</v>
      </c>
      <c r="F3748">
        <v>37.99324</v>
      </c>
      <c r="G3748">
        <v>23.723410000000001</v>
      </c>
      <c r="H3748" s="1" t="s">
        <v>22</v>
      </c>
      <c r="I3748">
        <v>48</v>
      </c>
      <c r="J3748">
        <v>2</v>
      </c>
      <c r="K3748">
        <v>27</v>
      </c>
      <c r="L3748" s="2">
        <v>44466</v>
      </c>
      <c r="M3748">
        <v>0.69</v>
      </c>
      <c r="N3748">
        <v>60</v>
      </c>
      <c r="O3748">
        <v>355</v>
      </c>
      <c r="P3748">
        <v>10</v>
      </c>
      <c r="Q3748" s="1" t="s">
        <v>14507</v>
      </c>
      <c r="R3748">
        <v>2021</v>
      </c>
      <c r="S3748" s="1" t="s">
        <v>23</v>
      </c>
    </row>
    <row r="3749" spans="1:19" x14ac:dyDescent="0.35">
      <c r="A3749">
        <v>28853125</v>
      </c>
      <c r="B3749" s="1" t="s">
        <v>5098</v>
      </c>
      <c r="C3749">
        <v>217550328</v>
      </c>
      <c r="D3749" s="1" t="s">
        <v>3155</v>
      </c>
      <c r="E3749" s="1" t="s">
        <v>74</v>
      </c>
      <c r="F3749">
        <v>37.986640000000001</v>
      </c>
      <c r="G3749">
        <v>23.733129999999999</v>
      </c>
      <c r="H3749" s="1" t="s">
        <v>37</v>
      </c>
      <c r="I3749">
        <v>60</v>
      </c>
      <c r="J3749">
        <v>1</v>
      </c>
      <c r="K3749">
        <v>0</v>
      </c>
      <c r="L3749" s="2"/>
      <c r="N3749">
        <v>5</v>
      </c>
      <c r="O3749">
        <v>364</v>
      </c>
      <c r="P3749">
        <v>0</v>
      </c>
      <c r="Q3749" s="1"/>
      <c r="S3749" s="1"/>
    </row>
    <row r="3750" spans="1:19" x14ac:dyDescent="0.35">
      <c r="A3750">
        <v>28853468</v>
      </c>
      <c r="B3750" s="1" t="s">
        <v>5099</v>
      </c>
      <c r="C3750">
        <v>217550328</v>
      </c>
      <c r="D3750" s="1" t="s">
        <v>3155</v>
      </c>
      <c r="E3750" s="1" t="s">
        <v>74</v>
      </c>
      <c r="F3750">
        <v>37.985750000000003</v>
      </c>
      <c r="G3750">
        <v>23.731269999999999</v>
      </c>
      <c r="H3750" s="1" t="s">
        <v>37</v>
      </c>
      <c r="I3750">
        <v>45</v>
      </c>
      <c r="J3750">
        <v>1</v>
      </c>
      <c r="K3750">
        <v>0</v>
      </c>
      <c r="L3750" s="2"/>
      <c r="N3750">
        <v>5</v>
      </c>
      <c r="O3750">
        <v>364</v>
      </c>
      <c r="P3750">
        <v>0</v>
      </c>
      <c r="Q3750" s="1"/>
      <c r="S3750" s="1"/>
    </row>
    <row r="3751" spans="1:19" x14ac:dyDescent="0.35">
      <c r="A3751">
        <v>28853642</v>
      </c>
      <c r="B3751" s="1" t="s">
        <v>5100</v>
      </c>
      <c r="C3751">
        <v>217550328</v>
      </c>
      <c r="D3751" s="1" t="s">
        <v>3155</v>
      </c>
      <c r="E3751" s="1" t="s">
        <v>74</v>
      </c>
      <c r="F3751">
        <v>37.987209999999997</v>
      </c>
      <c r="G3751">
        <v>23.73142</v>
      </c>
      <c r="H3751" s="1" t="s">
        <v>37</v>
      </c>
      <c r="I3751">
        <v>90</v>
      </c>
      <c r="J3751">
        <v>1</v>
      </c>
      <c r="K3751">
        <v>0</v>
      </c>
      <c r="L3751" s="2"/>
      <c r="N3751">
        <v>5</v>
      </c>
      <c r="O3751">
        <v>364</v>
      </c>
      <c r="P3751">
        <v>0</v>
      </c>
      <c r="Q3751" s="1"/>
      <c r="S3751" s="1"/>
    </row>
    <row r="3752" spans="1:19" x14ac:dyDescent="0.35">
      <c r="A3752">
        <v>28853764</v>
      </c>
      <c r="B3752" s="1" t="s">
        <v>5101</v>
      </c>
      <c r="C3752">
        <v>217550328</v>
      </c>
      <c r="D3752" s="1" t="s">
        <v>3155</v>
      </c>
      <c r="E3752" s="1" t="s">
        <v>33</v>
      </c>
      <c r="F3752">
        <v>37.984999999999999</v>
      </c>
      <c r="G3752">
        <v>23.732700000000001</v>
      </c>
      <c r="H3752" s="1" t="s">
        <v>37</v>
      </c>
      <c r="I3752">
        <v>80</v>
      </c>
      <c r="J3752">
        <v>1</v>
      </c>
      <c r="K3752">
        <v>0</v>
      </c>
      <c r="L3752" s="2"/>
      <c r="N3752">
        <v>5</v>
      </c>
      <c r="O3752">
        <v>364</v>
      </c>
      <c r="P3752">
        <v>0</v>
      </c>
      <c r="Q3752" s="1"/>
      <c r="S3752" s="1"/>
    </row>
    <row r="3753" spans="1:19" x14ac:dyDescent="0.35">
      <c r="A3753">
        <v>28853926</v>
      </c>
      <c r="B3753" s="1" t="s">
        <v>5102</v>
      </c>
      <c r="C3753">
        <v>217550328</v>
      </c>
      <c r="D3753" s="1" t="s">
        <v>3155</v>
      </c>
      <c r="E3753" s="1" t="s">
        <v>74</v>
      </c>
      <c r="F3753">
        <v>37.985480000000003</v>
      </c>
      <c r="G3753">
        <v>23.733260000000001</v>
      </c>
      <c r="H3753" s="1" t="s">
        <v>37</v>
      </c>
      <c r="I3753">
        <v>100</v>
      </c>
      <c r="J3753">
        <v>1</v>
      </c>
      <c r="K3753">
        <v>0</v>
      </c>
      <c r="L3753" s="2"/>
      <c r="N3753">
        <v>5</v>
      </c>
      <c r="O3753">
        <v>364</v>
      </c>
      <c r="P3753">
        <v>0</v>
      </c>
      <c r="Q3753" s="1"/>
      <c r="S3753" s="1"/>
    </row>
    <row r="3754" spans="1:19" x14ac:dyDescent="0.35">
      <c r="A3754">
        <v>28859268</v>
      </c>
      <c r="B3754" s="1" t="s">
        <v>5103</v>
      </c>
      <c r="C3754">
        <v>217588672</v>
      </c>
      <c r="D3754" s="1" t="s">
        <v>2721</v>
      </c>
      <c r="E3754" s="1" t="s">
        <v>51</v>
      </c>
      <c r="F3754">
        <v>37.985050000000001</v>
      </c>
      <c r="G3754">
        <v>23.724060000000001</v>
      </c>
      <c r="H3754" s="1" t="s">
        <v>22</v>
      </c>
      <c r="I3754">
        <v>40</v>
      </c>
      <c r="J3754">
        <v>2</v>
      </c>
      <c r="K3754">
        <v>2</v>
      </c>
      <c r="L3754" s="2">
        <v>43388</v>
      </c>
      <c r="M3754">
        <v>0.05</v>
      </c>
      <c r="N3754">
        <v>1</v>
      </c>
      <c r="O3754">
        <v>364</v>
      </c>
      <c r="P3754">
        <v>0</v>
      </c>
      <c r="Q3754" s="1" t="s">
        <v>14508</v>
      </c>
      <c r="R3754">
        <v>2018</v>
      </c>
      <c r="S3754" s="1" t="s">
        <v>44</v>
      </c>
    </row>
    <row r="3755" spans="1:19" x14ac:dyDescent="0.35">
      <c r="A3755">
        <v>28863215</v>
      </c>
      <c r="B3755" s="1" t="s">
        <v>5104</v>
      </c>
      <c r="C3755">
        <v>217615215</v>
      </c>
      <c r="D3755" s="1" t="s">
        <v>463</v>
      </c>
      <c r="E3755" s="1" t="s">
        <v>74</v>
      </c>
      <c r="F3755">
        <v>37.989089999999997</v>
      </c>
      <c r="G3755">
        <v>23.730440000000002</v>
      </c>
      <c r="H3755" s="1" t="s">
        <v>22</v>
      </c>
      <c r="I3755">
        <v>81</v>
      </c>
      <c r="J3755">
        <v>2</v>
      </c>
      <c r="K3755">
        <v>36</v>
      </c>
      <c r="L3755" s="2">
        <v>44419</v>
      </c>
      <c r="M3755">
        <v>0.92</v>
      </c>
      <c r="N3755">
        <v>5</v>
      </c>
      <c r="O3755">
        <v>364</v>
      </c>
      <c r="P3755">
        <v>1</v>
      </c>
      <c r="Q3755" s="1" t="s">
        <v>14509</v>
      </c>
      <c r="R3755">
        <v>2021</v>
      </c>
      <c r="S3755" s="1" t="s">
        <v>41</v>
      </c>
    </row>
    <row r="3756" spans="1:19" x14ac:dyDescent="0.35">
      <c r="A3756">
        <v>28864097</v>
      </c>
      <c r="B3756" s="1" t="s">
        <v>5105</v>
      </c>
      <c r="C3756">
        <v>131959217</v>
      </c>
      <c r="D3756" s="1" t="s">
        <v>2757</v>
      </c>
      <c r="E3756" s="1" t="s">
        <v>171</v>
      </c>
      <c r="F3756">
        <v>37.981209999999997</v>
      </c>
      <c r="G3756">
        <v>23.756260000000001</v>
      </c>
      <c r="H3756" s="1" t="s">
        <v>22</v>
      </c>
      <c r="I3756">
        <v>39</v>
      </c>
      <c r="J3756">
        <v>1</v>
      </c>
      <c r="K3756">
        <v>69</v>
      </c>
      <c r="L3756" s="2">
        <v>44176</v>
      </c>
      <c r="M3756">
        <v>1.85</v>
      </c>
      <c r="N3756">
        <v>3</v>
      </c>
      <c r="O3756">
        <v>1</v>
      </c>
      <c r="P3756">
        <v>0</v>
      </c>
      <c r="Q3756" s="1" t="s">
        <v>14510</v>
      </c>
      <c r="R3756">
        <v>2020</v>
      </c>
      <c r="S3756" s="1" t="s">
        <v>27</v>
      </c>
    </row>
    <row r="3757" spans="1:19" x14ac:dyDescent="0.35">
      <c r="A3757">
        <v>28878206</v>
      </c>
      <c r="B3757" s="1" t="s">
        <v>5106</v>
      </c>
      <c r="C3757">
        <v>217709827</v>
      </c>
      <c r="D3757" s="1" t="s">
        <v>3566</v>
      </c>
      <c r="E3757" s="1" t="s">
        <v>68</v>
      </c>
      <c r="F3757">
        <v>37.978529999999999</v>
      </c>
      <c r="G3757">
        <v>23.73977</v>
      </c>
      <c r="H3757" s="1" t="s">
        <v>22</v>
      </c>
      <c r="I3757">
        <v>85</v>
      </c>
      <c r="J3757">
        <v>3</v>
      </c>
      <c r="K3757">
        <v>10</v>
      </c>
      <c r="L3757" s="2">
        <v>44480</v>
      </c>
      <c r="M3757">
        <v>0.31</v>
      </c>
      <c r="N3757">
        <v>1</v>
      </c>
      <c r="O3757">
        <v>360</v>
      </c>
      <c r="P3757">
        <v>3</v>
      </c>
      <c r="Q3757" s="1" t="s">
        <v>14511</v>
      </c>
      <c r="R3757">
        <v>2021</v>
      </c>
      <c r="S3757" s="1" t="s">
        <v>44</v>
      </c>
    </row>
    <row r="3758" spans="1:19" x14ac:dyDescent="0.35">
      <c r="A3758">
        <v>28878459</v>
      </c>
      <c r="B3758" s="1" t="s">
        <v>5107</v>
      </c>
      <c r="C3758">
        <v>4623432</v>
      </c>
      <c r="D3758" s="1" t="s">
        <v>358</v>
      </c>
      <c r="E3758" s="1" t="s">
        <v>135</v>
      </c>
      <c r="F3758">
        <v>37.963549999999998</v>
      </c>
      <c r="G3758">
        <v>23.719439999999999</v>
      </c>
      <c r="H3758" s="1" t="s">
        <v>22</v>
      </c>
      <c r="I3758">
        <v>39</v>
      </c>
      <c r="J3758">
        <v>20</v>
      </c>
      <c r="K3758">
        <v>14</v>
      </c>
      <c r="L3758" s="2">
        <v>44520</v>
      </c>
      <c r="M3758">
        <v>0.57999999999999996</v>
      </c>
      <c r="N3758">
        <v>1</v>
      </c>
      <c r="O3758">
        <v>123</v>
      </c>
      <c r="P3758">
        <v>5</v>
      </c>
      <c r="Q3758" s="1" t="s">
        <v>14512</v>
      </c>
      <c r="R3758">
        <v>2021</v>
      </c>
      <c r="S3758" s="1" t="s">
        <v>25</v>
      </c>
    </row>
    <row r="3759" spans="1:19" x14ac:dyDescent="0.35">
      <c r="A3759">
        <v>28896880</v>
      </c>
      <c r="B3759" s="1" t="s">
        <v>5108</v>
      </c>
      <c r="C3759">
        <v>217834779</v>
      </c>
      <c r="D3759" s="1" t="s">
        <v>5109</v>
      </c>
      <c r="E3759" s="1" t="s">
        <v>51</v>
      </c>
      <c r="F3759">
        <v>37.98583</v>
      </c>
      <c r="G3759">
        <v>23.719100000000001</v>
      </c>
      <c r="H3759" s="1" t="s">
        <v>22</v>
      </c>
      <c r="I3759">
        <v>20</v>
      </c>
      <c r="J3759">
        <v>1</v>
      </c>
      <c r="K3759">
        <v>14</v>
      </c>
      <c r="L3759" s="2">
        <v>44514</v>
      </c>
      <c r="M3759">
        <v>0.36</v>
      </c>
      <c r="N3759">
        <v>18</v>
      </c>
      <c r="O3759">
        <v>294</v>
      </c>
      <c r="P3759">
        <v>1</v>
      </c>
      <c r="Q3759" s="1" t="s">
        <v>14513</v>
      </c>
      <c r="R3759">
        <v>2021</v>
      </c>
      <c r="S3759" s="1" t="s">
        <v>25</v>
      </c>
    </row>
    <row r="3760" spans="1:19" x14ac:dyDescent="0.35">
      <c r="A3760">
        <v>28903687</v>
      </c>
      <c r="B3760" s="1" t="s">
        <v>5110</v>
      </c>
      <c r="C3760">
        <v>33415021</v>
      </c>
      <c r="D3760" s="1" t="s">
        <v>739</v>
      </c>
      <c r="E3760" s="1" t="s">
        <v>33</v>
      </c>
      <c r="F3760">
        <v>37.976840000000003</v>
      </c>
      <c r="G3760">
        <v>23.730820000000001</v>
      </c>
      <c r="H3760" s="1" t="s">
        <v>22</v>
      </c>
      <c r="I3760">
        <v>45</v>
      </c>
      <c r="J3760">
        <v>3</v>
      </c>
      <c r="K3760">
        <v>80</v>
      </c>
      <c r="L3760" s="2">
        <v>44514</v>
      </c>
      <c r="M3760">
        <v>2.12</v>
      </c>
      <c r="N3760">
        <v>2</v>
      </c>
      <c r="O3760">
        <v>339</v>
      </c>
      <c r="P3760">
        <v>24</v>
      </c>
      <c r="Q3760" s="1" t="s">
        <v>14514</v>
      </c>
      <c r="R3760">
        <v>2021</v>
      </c>
      <c r="S3760" s="1" t="s">
        <v>25</v>
      </c>
    </row>
    <row r="3761" spans="1:19" x14ac:dyDescent="0.35">
      <c r="A3761">
        <v>28909831</v>
      </c>
      <c r="B3761" s="1" t="s">
        <v>5111</v>
      </c>
      <c r="C3761">
        <v>20506394</v>
      </c>
      <c r="D3761" s="1" t="s">
        <v>3145</v>
      </c>
      <c r="E3761" s="1" t="s">
        <v>135</v>
      </c>
      <c r="F3761">
        <v>37.963000000000001</v>
      </c>
      <c r="G3761">
        <v>23.723379999999999</v>
      </c>
      <c r="H3761" s="1" t="s">
        <v>37</v>
      </c>
      <c r="I3761">
        <v>18</v>
      </c>
      <c r="J3761">
        <v>2</v>
      </c>
      <c r="K3761">
        <v>49</v>
      </c>
      <c r="L3761" s="2">
        <v>44538</v>
      </c>
      <c r="M3761">
        <v>1.37</v>
      </c>
      <c r="N3761">
        <v>2</v>
      </c>
      <c r="O3761">
        <v>37</v>
      </c>
      <c r="P3761">
        <v>23</v>
      </c>
      <c r="Q3761" s="1"/>
      <c r="R3761">
        <v>2021</v>
      </c>
      <c r="S3761" s="1" t="s">
        <v>27</v>
      </c>
    </row>
    <row r="3762" spans="1:19" x14ac:dyDescent="0.35">
      <c r="A3762">
        <v>28910176</v>
      </c>
      <c r="B3762" s="1" t="s">
        <v>5112</v>
      </c>
      <c r="C3762">
        <v>31653036</v>
      </c>
      <c r="D3762" s="1" t="s">
        <v>699</v>
      </c>
      <c r="E3762" s="1" t="s">
        <v>135</v>
      </c>
      <c r="F3762">
        <v>37.966729999999998</v>
      </c>
      <c r="G3762">
        <v>23.72655</v>
      </c>
      <c r="H3762" s="1" t="s">
        <v>22</v>
      </c>
      <c r="I3762">
        <v>59</v>
      </c>
      <c r="J3762">
        <v>2</v>
      </c>
      <c r="K3762">
        <v>1</v>
      </c>
      <c r="L3762" s="2">
        <v>43491</v>
      </c>
      <c r="M3762">
        <v>0.03</v>
      </c>
      <c r="N3762">
        <v>2</v>
      </c>
      <c r="O3762">
        <v>255</v>
      </c>
      <c r="P3762">
        <v>0</v>
      </c>
      <c r="Q3762" s="1" t="s">
        <v>14515</v>
      </c>
      <c r="R3762">
        <v>2019</v>
      </c>
      <c r="S3762" s="1" t="s">
        <v>30</v>
      </c>
    </row>
    <row r="3763" spans="1:19" x14ac:dyDescent="0.35">
      <c r="A3763">
        <v>28913067</v>
      </c>
      <c r="B3763" s="1" t="s">
        <v>5113</v>
      </c>
      <c r="C3763">
        <v>180442365</v>
      </c>
      <c r="D3763" s="1" t="s">
        <v>4389</v>
      </c>
      <c r="E3763" s="1" t="s">
        <v>33</v>
      </c>
      <c r="F3763">
        <v>37.977469999999997</v>
      </c>
      <c r="G3763">
        <v>23.72644</v>
      </c>
      <c r="H3763" s="1" t="s">
        <v>22</v>
      </c>
      <c r="I3763">
        <v>60</v>
      </c>
      <c r="J3763">
        <v>1</v>
      </c>
      <c r="K3763">
        <v>2</v>
      </c>
      <c r="L3763" s="2">
        <v>43897</v>
      </c>
      <c r="M3763">
        <v>0.06</v>
      </c>
      <c r="N3763">
        <v>4</v>
      </c>
      <c r="O3763">
        <v>93</v>
      </c>
      <c r="P3763">
        <v>0</v>
      </c>
      <c r="Q3763" s="1" t="s">
        <v>14516</v>
      </c>
      <c r="R3763">
        <v>2020</v>
      </c>
      <c r="S3763" s="1" t="s">
        <v>199</v>
      </c>
    </row>
    <row r="3764" spans="1:19" x14ac:dyDescent="0.35">
      <c r="A3764">
        <v>28922619</v>
      </c>
      <c r="B3764" s="1" t="s">
        <v>5114</v>
      </c>
      <c r="C3764">
        <v>216197010</v>
      </c>
      <c r="D3764" s="1" t="s">
        <v>5115</v>
      </c>
      <c r="E3764" s="1" t="s">
        <v>74</v>
      </c>
      <c r="F3764">
        <v>37.985900000000001</v>
      </c>
      <c r="G3764">
        <v>23.74248</v>
      </c>
      <c r="H3764" s="1" t="s">
        <v>22</v>
      </c>
      <c r="I3764">
        <v>45</v>
      </c>
      <c r="J3764">
        <v>1</v>
      </c>
      <c r="K3764">
        <v>1</v>
      </c>
      <c r="L3764" s="2">
        <v>43744</v>
      </c>
      <c r="M3764">
        <v>0.04</v>
      </c>
      <c r="N3764">
        <v>1</v>
      </c>
      <c r="O3764">
        <v>180</v>
      </c>
      <c r="P3764">
        <v>0</v>
      </c>
      <c r="Q3764" s="1"/>
      <c r="R3764">
        <v>2019</v>
      </c>
      <c r="S3764" s="1" t="s">
        <v>44</v>
      </c>
    </row>
    <row r="3765" spans="1:19" x14ac:dyDescent="0.35">
      <c r="A3765">
        <v>28925581</v>
      </c>
      <c r="B3765" s="1" t="s">
        <v>5116</v>
      </c>
      <c r="C3765">
        <v>135181328</v>
      </c>
      <c r="D3765" s="1" t="s">
        <v>226</v>
      </c>
      <c r="E3765" s="1" t="s">
        <v>68</v>
      </c>
      <c r="F3765">
        <v>37.980840000000001</v>
      </c>
      <c r="G3765">
        <v>23.74006</v>
      </c>
      <c r="H3765" s="1" t="s">
        <v>22</v>
      </c>
      <c r="I3765">
        <v>45</v>
      </c>
      <c r="J3765">
        <v>2</v>
      </c>
      <c r="K3765">
        <v>32</v>
      </c>
      <c r="L3765" s="2">
        <v>43908</v>
      </c>
      <c r="M3765">
        <v>0.99</v>
      </c>
      <c r="N3765">
        <v>1</v>
      </c>
      <c r="O3765">
        <v>350</v>
      </c>
      <c r="P3765">
        <v>0</v>
      </c>
      <c r="Q3765" s="1" t="s">
        <v>14517</v>
      </c>
      <c r="R3765">
        <v>2020</v>
      </c>
      <c r="S3765" s="1" t="s">
        <v>199</v>
      </c>
    </row>
    <row r="3766" spans="1:19" x14ac:dyDescent="0.35">
      <c r="A3766">
        <v>28934315</v>
      </c>
      <c r="B3766" s="1" t="s">
        <v>5117</v>
      </c>
      <c r="C3766">
        <v>140449278</v>
      </c>
      <c r="D3766" s="1" t="s">
        <v>79</v>
      </c>
      <c r="E3766" s="1" t="s">
        <v>186</v>
      </c>
      <c r="F3766">
        <v>37.964379999999998</v>
      </c>
      <c r="G3766">
        <v>23.729089999999999</v>
      </c>
      <c r="H3766" s="1" t="s">
        <v>22</v>
      </c>
      <c r="I3766">
        <v>50</v>
      </c>
      <c r="J3766">
        <v>2</v>
      </c>
      <c r="K3766">
        <v>99</v>
      </c>
      <c r="L3766" s="2">
        <v>44542</v>
      </c>
      <c r="M3766">
        <v>2.59</v>
      </c>
      <c r="N3766">
        <v>1</v>
      </c>
      <c r="O3766">
        <v>265</v>
      </c>
      <c r="P3766">
        <v>33</v>
      </c>
      <c r="Q3766" s="1" t="s">
        <v>14518</v>
      </c>
      <c r="R3766">
        <v>2021</v>
      </c>
      <c r="S3766" s="1" t="s">
        <v>27</v>
      </c>
    </row>
    <row r="3767" spans="1:19" x14ac:dyDescent="0.35">
      <c r="A3767">
        <v>28949990</v>
      </c>
      <c r="B3767" s="1" t="s">
        <v>5118</v>
      </c>
      <c r="C3767">
        <v>218214371</v>
      </c>
      <c r="D3767" s="1" t="s">
        <v>300</v>
      </c>
      <c r="E3767" s="1" t="s">
        <v>68</v>
      </c>
      <c r="F3767">
        <v>37.976779999999998</v>
      </c>
      <c r="G3767">
        <v>23.743089999999999</v>
      </c>
      <c r="H3767" s="1" t="s">
        <v>22</v>
      </c>
      <c r="I3767">
        <v>75</v>
      </c>
      <c r="J3767">
        <v>2</v>
      </c>
      <c r="K3767">
        <v>93</v>
      </c>
      <c r="L3767" s="2">
        <v>44110</v>
      </c>
      <c r="M3767">
        <v>2.39</v>
      </c>
      <c r="N3767">
        <v>1</v>
      </c>
      <c r="O3767">
        <v>325</v>
      </c>
      <c r="P3767">
        <v>0</v>
      </c>
      <c r="Q3767" s="1" t="s">
        <v>14519</v>
      </c>
      <c r="R3767">
        <v>2020</v>
      </c>
      <c r="S3767" s="1" t="s">
        <v>44</v>
      </c>
    </row>
    <row r="3768" spans="1:19" x14ac:dyDescent="0.35">
      <c r="A3768">
        <v>28956151</v>
      </c>
      <c r="B3768" s="1" t="s">
        <v>5119</v>
      </c>
      <c r="C3768">
        <v>168293040</v>
      </c>
      <c r="D3768" s="1" t="s">
        <v>3442</v>
      </c>
      <c r="E3768" s="1" t="s">
        <v>135</v>
      </c>
      <c r="F3768">
        <v>37.960720000000002</v>
      </c>
      <c r="G3768">
        <v>23.71978</v>
      </c>
      <c r="H3768" s="1" t="s">
        <v>22</v>
      </c>
      <c r="I3768">
        <v>25</v>
      </c>
      <c r="J3768">
        <v>1</v>
      </c>
      <c r="K3768">
        <v>103</v>
      </c>
      <c r="L3768" s="2">
        <v>44464</v>
      </c>
      <c r="M3768">
        <v>2.63</v>
      </c>
      <c r="N3768">
        <v>2</v>
      </c>
      <c r="O3768">
        <v>236</v>
      </c>
      <c r="P3768">
        <v>11</v>
      </c>
      <c r="Q3768" s="1" t="s">
        <v>14520</v>
      </c>
      <c r="R3768">
        <v>2021</v>
      </c>
      <c r="S3768" s="1" t="s">
        <v>23</v>
      </c>
    </row>
    <row r="3769" spans="1:19" x14ac:dyDescent="0.35">
      <c r="A3769">
        <v>28961873</v>
      </c>
      <c r="B3769" s="1" t="s">
        <v>5120</v>
      </c>
      <c r="C3769">
        <v>8793456</v>
      </c>
      <c r="D3769" s="1" t="s">
        <v>5121</v>
      </c>
      <c r="E3769" s="1" t="s">
        <v>186</v>
      </c>
      <c r="F3769">
        <v>37.958750000000002</v>
      </c>
      <c r="G3769">
        <v>23.72748</v>
      </c>
      <c r="H3769" s="1" t="s">
        <v>22</v>
      </c>
      <c r="I3769">
        <v>55</v>
      </c>
      <c r="J3769">
        <v>2</v>
      </c>
      <c r="K3769">
        <v>25</v>
      </c>
      <c r="L3769" s="2">
        <v>44105</v>
      </c>
      <c r="M3769">
        <v>0.7</v>
      </c>
      <c r="N3769">
        <v>6</v>
      </c>
      <c r="O3769">
        <v>0</v>
      </c>
      <c r="P3769">
        <v>0</v>
      </c>
      <c r="Q3769" s="1" t="s">
        <v>14521</v>
      </c>
      <c r="R3769">
        <v>2020</v>
      </c>
      <c r="S3769" s="1" t="s">
        <v>44</v>
      </c>
    </row>
    <row r="3770" spans="1:19" x14ac:dyDescent="0.35">
      <c r="A3770">
        <v>28969842</v>
      </c>
      <c r="B3770" s="1" t="s">
        <v>5122</v>
      </c>
      <c r="C3770">
        <v>98534410</v>
      </c>
      <c r="D3770" s="1" t="s">
        <v>753</v>
      </c>
      <c r="E3770" s="1" t="s">
        <v>135</v>
      </c>
      <c r="F3770">
        <v>37.965789999999998</v>
      </c>
      <c r="G3770">
        <v>23.72739</v>
      </c>
      <c r="H3770" s="1" t="s">
        <v>1267</v>
      </c>
      <c r="I3770">
        <v>41</v>
      </c>
      <c r="J3770">
        <v>1</v>
      </c>
      <c r="K3770">
        <v>2</v>
      </c>
      <c r="L3770" s="2">
        <v>44455</v>
      </c>
      <c r="M3770">
        <v>7.0000000000000007E-2</v>
      </c>
      <c r="N3770">
        <v>4</v>
      </c>
      <c r="O3770">
        <v>361</v>
      </c>
      <c r="P3770">
        <v>1</v>
      </c>
      <c r="Q3770" s="1" t="s">
        <v>5123</v>
      </c>
      <c r="R3770">
        <v>2021</v>
      </c>
      <c r="S3770" s="1" t="s">
        <v>23</v>
      </c>
    </row>
    <row r="3771" spans="1:19" x14ac:dyDescent="0.35">
      <c r="A3771">
        <v>28970444</v>
      </c>
      <c r="B3771" s="1" t="s">
        <v>5124</v>
      </c>
      <c r="C3771">
        <v>98534410</v>
      </c>
      <c r="D3771" s="1" t="s">
        <v>753</v>
      </c>
      <c r="E3771" s="1" t="s">
        <v>135</v>
      </c>
      <c r="F3771">
        <v>37.965789999999998</v>
      </c>
      <c r="G3771">
        <v>23.72739</v>
      </c>
      <c r="H3771" s="1" t="s">
        <v>1267</v>
      </c>
      <c r="I3771">
        <v>47</v>
      </c>
      <c r="J3771">
        <v>1</v>
      </c>
      <c r="K3771">
        <v>1</v>
      </c>
      <c r="L3771" s="2">
        <v>43671</v>
      </c>
      <c r="M3771">
        <v>0.03</v>
      </c>
      <c r="N3771">
        <v>4</v>
      </c>
      <c r="O3771">
        <v>361</v>
      </c>
      <c r="P3771">
        <v>0</v>
      </c>
      <c r="Q3771" s="1" t="s">
        <v>5123</v>
      </c>
      <c r="R3771">
        <v>2019</v>
      </c>
      <c r="S3771" s="1" t="s">
        <v>57</v>
      </c>
    </row>
    <row r="3772" spans="1:19" x14ac:dyDescent="0.35">
      <c r="A3772">
        <v>28970895</v>
      </c>
      <c r="B3772" s="1" t="s">
        <v>5125</v>
      </c>
      <c r="C3772">
        <v>98534410</v>
      </c>
      <c r="D3772" s="1" t="s">
        <v>753</v>
      </c>
      <c r="E3772" s="1" t="s">
        <v>135</v>
      </c>
      <c r="F3772">
        <v>37.965789999999998</v>
      </c>
      <c r="G3772">
        <v>23.72739</v>
      </c>
      <c r="H3772" s="1" t="s">
        <v>1267</v>
      </c>
      <c r="I3772">
        <v>53</v>
      </c>
      <c r="J3772">
        <v>1</v>
      </c>
      <c r="K3772">
        <v>0</v>
      </c>
      <c r="L3772" s="2"/>
      <c r="N3772">
        <v>4</v>
      </c>
      <c r="O3772">
        <v>360</v>
      </c>
      <c r="P3772">
        <v>0</v>
      </c>
      <c r="Q3772" s="1" t="s">
        <v>5123</v>
      </c>
      <c r="S3772" s="1"/>
    </row>
    <row r="3773" spans="1:19" x14ac:dyDescent="0.35">
      <c r="A3773">
        <v>28971169</v>
      </c>
      <c r="B3773" s="1" t="s">
        <v>5126</v>
      </c>
      <c r="C3773">
        <v>98534410</v>
      </c>
      <c r="D3773" s="1" t="s">
        <v>753</v>
      </c>
      <c r="E3773" s="1" t="s">
        <v>135</v>
      </c>
      <c r="F3773">
        <v>37.965789999999998</v>
      </c>
      <c r="G3773">
        <v>23.72739</v>
      </c>
      <c r="H3773" s="1" t="s">
        <v>1267</v>
      </c>
      <c r="I3773">
        <v>62</v>
      </c>
      <c r="J3773">
        <v>1</v>
      </c>
      <c r="K3773">
        <v>0</v>
      </c>
      <c r="L3773" s="2"/>
      <c r="N3773">
        <v>4</v>
      </c>
      <c r="O3773">
        <v>360</v>
      </c>
      <c r="P3773">
        <v>0</v>
      </c>
      <c r="Q3773" s="1" t="s">
        <v>5123</v>
      </c>
      <c r="S3773" s="1"/>
    </row>
    <row r="3774" spans="1:19" x14ac:dyDescent="0.35">
      <c r="A3774">
        <v>28971361</v>
      </c>
      <c r="B3774" s="1" t="s">
        <v>5127</v>
      </c>
      <c r="C3774">
        <v>193363274</v>
      </c>
      <c r="D3774" s="1" t="s">
        <v>5128</v>
      </c>
      <c r="E3774" s="1" t="s">
        <v>135</v>
      </c>
      <c r="F3774">
        <v>37.964350000000003</v>
      </c>
      <c r="G3774">
        <v>23.72298</v>
      </c>
      <c r="H3774" s="1" t="s">
        <v>22</v>
      </c>
      <c r="I3774">
        <v>48</v>
      </c>
      <c r="J3774">
        <v>2</v>
      </c>
      <c r="K3774">
        <v>63</v>
      </c>
      <c r="L3774" s="2">
        <v>44509</v>
      </c>
      <c r="M3774">
        <v>1.67</v>
      </c>
      <c r="N3774">
        <v>4</v>
      </c>
      <c r="O3774">
        <v>217</v>
      </c>
      <c r="P3774">
        <v>8</v>
      </c>
      <c r="Q3774" s="1" t="s">
        <v>14522</v>
      </c>
      <c r="R3774">
        <v>2021</v>
      </c>
      <c r="S3774" s="1" t="s">
        <v>25</v>
      </c>
    </row>
    <row r="3775" spans="1:19" x14ac:dyDescent="0.35">
      <c r="A3775">
        <v>28971902</v>
      </c>
      <c r="B3775" s="1" t="s">
        <v>5129</v>
      </c>
      <c r="C3775">
        <v>202964532</v>
      </c>
      <c r="D3775" s="1" t="s">
        <v>5130</v>
      </c>
      <c r="E3775" s="1" t="s">
        <v>232</v>
      </c>
      <c r="F3775">
        <v>38.001690000000004</v>
      </c>
      <c r="G3775">
        <v>23.7364</v>
      </c>
      <c r="H3775" s="1" t="s">
        <v>22</v>
      </c>
      <c r="I3775">
        <v>40</v>
      </c>
      <c r="J3775">
        <v>1</v>
      </c>
      <c r="K3775">
        <v>1</v>
      </c>
      <c r="L3775" s="2">
        <v>43452</v>
      </c>
      <c r="M3775">
        <v>0.03</v>
      </c>
      <c r="N3775">
        <v>1</v>
      </c>
      <c r="O3775">
        <v>171</v>
      </c>
      <c r="P3775">
        <v>0</v>
      </c>
      <c r="Q3775" s="1" t="s">
        <v>14523</v>
      </c>
      <c r="R3775">
        <v>2018</v>
      </c>
      <c r="S3775" s="1" t="s">
        <v>27</v>
      </c>
    </row>
    <row r="3776" spans="1:19" x14ac:dyDescent="0.35">
      <c r="A3776">
        <v>28974307</v>
      </c>
      <c r="B3776" s="1" t="s">
        <v>5131</v>
      </c>
      <c r="C3776">
        <v>14166637</v>
      </c>
      <c r="D3776" s="1" t="s">
        <v>412</v>
      </c>
      <c r="E3776" s="1" t="s">
        <v>36</v>
      </c>
      <c r="F3776">
        <v>37.981259999999999</v>
      </c>
      <c r="G3776">
        <v>23.71416</v>
      </c>
      <c r="H3776" s="1" t="s">
        <v>22</v>
      </c>
      <c r="I3776">
        <v>50</v>
      </c>
      <c r="J3776">
        <v>2</v>
      </c>
      <c r="K3776">
        <v>23</v>
      </c>
      <c r="L3776" s="2">
        <v>44515</v>
      </c>
      <c r="M3776">
        <v>0.7</v>
      </c>
      <c r="N3776">
        <v>1</v>
      </c>
      <c r="O3776">
        <v>162</v>
      </c>
      <c r="P3776">
        <v>10</v>
      </c>
      <c r="Q3776" s="1" t="s">
        <v>14524</v>
      </c>
      <c r="R3776">
        <v>2021</v>
      </c>
      <c r="S3776" s="1" t="s">
        <v>25</v>
      </c>
    </row>
    <row r="3777" spans="1:19" x14ac:dyDescent="0.35">
      <c r="A3777">
        <v>28974964</v>
      </c>
      <c r="B3777" s="1" t="s">
        <v>5132</v>
      </c>
      <c r="C3777">
        <v>218390650</v>
      </c>
      <c r="D3777" s="1" t="s">
        <v>5133</v>
      </c>
      <c r="E3777" s="1" t="s">
        <v>204</v>
      </c>
      <c r="F3777">
        <v>38.013959999999997</v>
      </c>
      <c r="G3777">
        <v>23.727740000000001</v>
      </c>
      <c r="H3777" s="1" t="s">
        <v>22</v>
      </c>
      <c r="I3777">
        <v>45</v>
      </c>
      <c r="J3777">
        <v>20</v>
      </c>
      <c r="K3777">
        <v>2</v>
      </c>
      <c r="L3777" s="2">
        <v>43592</v>
      </c>
      <c r="M3777">
        <v>0.06</v>
      </c>
      <c r="N3777">
        <v>1</v>
      </c>
      <c r="O3777">
        <v>0</v>
      </c>
      <c r="P3777">
        <v>0</v>
      </c>
      <c r="Q3777" s="1"/>
      <c r="R3777">
        <v>2019</v>
      </c>
      <c r="S3777" s="1" t="s">
        <v>90</v>
      </c>
    </row>
    <row r="3778" spans="1:19" x14ac:dyDescent="0.35">
      <c r="A3778">
        <v>28976317</v>
      </c>
      <c r="B3778" s="1" t="s">
        <v>5134</v>
      </c>
      <c r="C3778">
        <v>210493262</v>
      </c>
      <c r="D3778" s="1" t="s">
        <v>442</v>
      </c>
      <c r="E3778" s="1" t="s">
        <v>186</v>
      </c>
      <c r="F3778">
        <v>37.953740000000003</v>
      </c>
      <c r="G3778">
        <v>23.722290000000001</v>
      </c>
      <c r="H3778" s="1" t="s">
        <v>22</v>
      </c>
      <c r="I3778">
        <v>60</v>
      </c>
      <c r="J3778">
        <v>3</v>
      </c>
      <c r="K3778">
        <v>1</v>
      </c>
      <c r="L3778" s="2">
        <v>44354</v>
      </c>
      <c r="M3778">
        <v>0.15</v>
      </c>
      <c r="N3778">
        <v>1</v>
      </c>
      <c r="O3778">
        <v>322</v>
      </c>
      <c r="P3778">
        <v>1</v>
      </c>
      <c r="Q3778" s="1" t="s">
        <v>14525</v>
      </c>
      <c r="R3778">
        <v>2021</v>
      </c>
      <c r="S3778" s="1" t="s">
        <v>113</v>
      </c>
    </row>
    <row r="3779" spans="1:19" x14ac:dyDescent="0.35">
      <c r="A3779">
        <v>28978327</v>
      </c>
      <c r="B3779" s="1" t="s">
        <v>5135</v>
      </c>
      <c r="C3779">
        <v>212511228</v>
      </c>
      <c r="D3779" s="1" t="s">
        <v>4921</v>
      </c>
      <c r="E3779" s="1" t="s">
        <v>130</v>
      </c>
      <c r="F3779">
        <v>37.995460000000001</v>
      </c>
      <c r="G3779">
        <v>23.732510000000001</v>
      </c>
      <c r="H3779" s="1" t="s">
        <v>22</v>
      </c>
      <c r="I3779">
        <v>35</v>
      </c>
      <c r="J3779">
        <v>3</v>
      </c>
      <c r="K3779">
        <v>0</v>
      </c>
      <c r="L3779" s="2"/>
      <c r="N3779">
        <v>4</v>
      </c>
      <c r="O3779">
        <v>312</v>
      </c>
      <c r="P3779">
        <v>0</v>
      </c>
      <c r="Q3779" s="1"/>
      <c r="S3779" s="1"/>
    </row>
    <row r="3780" spans="1:19" x14ac:dyDescent="0.35">
      <c r="A3780">
        <v>28978330</v>
      </c>
      <c r="B3780" s="1" t="s">
        <v>5135</v>
      </c>
      <c r="C3780">
        <v>212511228</v>
      </c>
      <c r="D3780" s="1" t="s">
        <v>4921</v>
      </c>
      <c r="E3780" s="1" t="s">
        <v>97</v>
      </c>
      <c r="F3780">
        <v>37.997900000000001</v>
      </c>
      <c r="G3780">
        <v>23.731400000000001</v>
      </c>
      <c r="H3780" s="1" t="s">
        <v>22</v>
      </c>
      <c r="I3780">
        <v>27</v>
      </c>
      <c r="J3780">
        <v>4</v>
      </c>
      <c r="K3780">
        <v>0</v>
      </c>
      <c r="L3780" s="2"/>
      <c r="N3780">
        <v>4</v>
      </c>
      <c r="O3780">
        <v>317</v>
      </c>
      <c r="P3780">
        <v>0</v>
      </c>
      <c r="Q3780" s="1"/>
      <c r="S3780" s="1"/>
    </row>
    <row r="3781" spans="1:19" x14ac:dyDescent="0.35">
      <c r="A3781">
        <v>28980405</v>
      </c>
      <c r="B3781" s="1" t="s">
        <v>5136</v>
      </c>
      <c r="C3781">
        <v>193363274</v>
      </c>
      <c r="D3781" s="1" t="s">
        <v>5128</v>
      </c>
      <c r="E3781" s="1" t="s">
        <v>135</v>
      </c>
      <c r="F3781">
        <v>37.964419999999997</v>
      </c>
      <c r="G3781">
        <v>23.721139999999998</v>
      </c>
      <c r="H3781" s="1" t="s">
        <v>22</v>
      </c>
      <c r="I3781">
        <v>47</v>
      </c>
      <c r="J3781">
        <v>1</v>
      </c>
      <c r="K3781">
        <v>60</v>
      </c>
      <c r="L3781" s="2">
        <v>44122</v>
      </c>
      <c r="M3781">
        <v>1.57</v>
      </c>
      <c r="N3781">
        <v>4</v>
      </c>
      <c r="O3781">
        <v>83</v>
      </c>
      <c r="P3781">
        <v>0</v>
      </c>
      <c r="Q3781" s="1" t="s">
        <v>14526</v>
      </c>
      <c r="R3781">
        <v>2020</v>
      </c>
      <c r="S3781" s="1" t="s">
        <v>44</v>
      </c>
    </row>
    <row r="3782" spans="1:19" x14ac:dyDescent="0.35">
      <c r="A3782">
        <v>28981879</v>
      </c>
      <c r="B3782" s="1" t="s">
        <v>5137</v>
      </c>
      <c r="C3782">
        <v>223226</v>
      </c>
      <c r="D3782" s="1" t="s">
        <v>929</v>
      </c>
      <c r="E3782" s="1" t="s">
        <v>347</v>
      </c>
      <c r="F3782">
        <v>37.995040000000003</v>
      </c>
      <c r="G3782">
        <v>23.747900000000001</v>
      </c>
      <c r="H3782" s="1" t="s">
        <v>37</v>
      </c>
      <c r="I3782">
        <v>14</v>
      </c>
      <c r="J3782">
        <v>3</v>
      </c>
      <c r="K3782">
        <v>77</v>
      </c>
      <c r="L3782" s="2">
        <v>43906</v>
      </c>
      <c r="M3782">
        <v>2.33</v>
      </c>
      <c r="N3782">
        <v>3</v>
      </c>
      <c r="O3782">
        <v>0</v>
      </c>
      <c r="P3782">
        <v>0</v>
      </c>
      <c r="Q3782" s="1" t="s">
        <v>14527</v>
      </c>
      <c r="R3782">
        <v>2020</v>
      </c>
      <c r="S3782" s="1" t="s">
        <v>199</v>
      </c>
    </row>
    <row r="3783" spans="1:19" x14ac:dyDescent="0.35">
      <c r="A3783">
        <v>28984970</v>
      </c>
      <c r="B3783" s="1" t="s">
        <v>5138</v>
      </c>
      <c r="C3783">
        <v>75990171</v>
      </c>
      <c r="D3783" s="1" t="s">
        <v>1631</v>
      </c>
      <c r="E3783" s="1" t="s">
        <v>186</v>
      </c>
      <c r="F3783">
        <v>37.962510000000002</v>
      </c>
      <c r="G3783">
        <v>23.724820000000001</v>
      </c>
      <c r="H3783" s="1" t="s">
        <v>22</v>
      </c>
      <c r="I3783">
        <v>45</v>
      </c>
      <c r="J3783">
        <v>3</v>
      </c>
      <c r="K3783">
        <v>51</v>
      </c>
      <c r="L3783" s="2">
        <v>44515</v>
      </c>
      <c r="M3783">
        <v>1.3</v>
      </c>
      <c r="N3783">
        <v>6</v>
      </c>
      <c r="O3783">
        <v>353</v>
      </c>
      <c r="P3783">
        <v>15</v>
      </c>
      <c r="Q3783" s="1" t="s">
        <v>14528</v>
      </c>
      <c r="R3783">
        <v>2021</v>
      </c>
      <c r="S3783" s="1" t="s">
        <v>25</v>
      </c>
    </row>
    <row r="3784" spans="1:19" x14ac:dyDescent="0.35">
      <c r="A3784">
        <v>28985151</v>
      </c>
      <c r="B3784" s="1" t="s">
        <v>5139</v>
      </c>
      <c r="C3784">
        <v>218469145</v>
      </c>
      <c r="D3784" s="1" t="s">
        <v>537</v>
      </c>
      <c r="E3784" s="1" t="s">
        <v>51</v>
      </c>
      <c r="F3784">
        <v>37.983620000000002</v>
      </c>
      <c r="G3784">
        <v>23.723559999999999</v>
      </c>
      <c r="H3784" s="1" t="s">
        <v>22</v>
      </c>
      <c r="I3784">
        <v>105</v>
      </c>
      <c r="J3784">
        <v>2</v>
      </c>
      <c r="K3784">
        <v>0</v>
      </c>
      <c r="L3784" s="2"/>
      <c r="N3784">
        <v>2</v>
      </c>
      <c r="O3784">
        <v>0</v>
      </c>
      <c r="P3784">
        <v>0</v>
      </c>
      <c r="Q3784" s="1"/>
      <c r="S3784" s="1"/>
    </row>
    <row r="3785" spans="1:19" x14ac:dyDescent="0.35">
      <c r="A3785">
        <v>28986348</v>
      </c>
      <c r="B3785" s="1" t="s">
        <v>5140</v>
      </c>
      <c r="C3785">
        <v>173706444</v>
      </c>
      <c r="D3785" s="1" t="s">
        <v>5141</v>
      </c>
      <c r="E3785" s="1" t="s">
        <v>97</v>
      </c>
      <c r="F3785">
        <v>37.996479999999998</v>
      </c>
      <c r="G3785">
        <v>23.727080000000001</v>
      </c>
      <c r="H3785" s="1" t="s">
        <v>22</v>
      </c>
      <c r="I3785">
        <v>23</v>
      </c>
      <c r="J3785">
        <v>1</v>
      </c>
      <c r="K3785">
        <v>6</v>
      </c>
      <c r="L3785" s="2">
        <v>44536</v>
      </c>
      <c r="M3785">
        <v>0.2</v>
      </c>
      <c r="N3785">
        <v>1</v>
      </c>
      <c r="O3785">
        <v>350</v>
      </c>
      <c r="P3785">
        <v>2</v>
      </c>
      <c r="Q3785" s="1" t="s">
        <v>14529</v>
      </c>
      <c r="R3785">
        <v>2021</v>
      </c>
      <c r="S3785" s="1" t="s">
        <v>27</v>
      </c>
    </row>
    <row r="3786" spans="1:19" x14ac:dyDescent="0.35">
      <c r="A3786">
        <v>28988486</v>
      </c>
      <c r="B3786" s="1" t="s">
        <v>5142</v>
      </c>
      <c r="C3786">
        <v>10270732</v>
      </c>
      <c r="D3786" s="1" t="s">
        <v>1506</v>
      </c>
      <c r="E3786" s="1" t="s">
        <v>135</v>
      </c>
      <c r="F3786">
        <v>37.968380000000003</v>
      </c>
      <c r="G3786">
        <v>23.72953</v>
      </c>
      <c r="H3786" s="1" t="s">
        <v>22</v>
      </c>
      <c r="I3786">
        <v>60</v>
      </c>
      <c r="J3786">
        <v>3</v>
      </c>
      <c r="K3786">
        <v>108</v>
      </c>
      <c r="L3786" s="2">
        <v>44514</v>
      </c>
      <c r="M3786">
        <v>2.78</v>
      </c>
      <c r="N3786">
        <v>1</v>
      </c>
      <c r="O3786">
        <v>154</v>
      </c>
      <c r="P3786">
        <v>22</v>
      </c>
      <c r="Q3786" s="1" t="s">
        <v>14530</v>
      </c>
      <c r="R3786">
        <v>2021</v>
      </c>
      <c r="S3786" s="1" t="s">
        <v>25</v>
      </c>
    </row>
    <row r="3787" spans="1:19" x14ac:dyDescent="0.35">
      <c r="A3787">
        <v>28995536</v>
      </c>
      <c r="B3787" s="1" t="s">
        <v>5143</v>
      </c>
      <c r="C3787">
        <v>218548792</v>
      </c>
      <c r="D3787" s="1" t="s">
        <v>1835</v>
      </c>
      <c r="E3787" s="1" t="s">
        <v>33</v>
      </c>
      <c r="F3787">
        <v>37.977939999999997</v>
      </c>
      <c r="G3787">
        <v>23.73019</v>
      </c>
      <c r="H3787" s="1" t="s">
        <v>22</v>
      </c>
      <c r="I3787">
        <v>49</v>
      </c>
      <c r="J3787">
        <v>1</v>
      </c>
      <c r="K3787">
        <v>60</v>
      </c>
      <c r="L3787" s="2">
        <v>44530</v>
      </c>
      <c r="M3787">
        <v>1.54</v>
      </c>
      <c r="N3787">
        <v>3</v>
      </c>
      <c r="O3787">
        <v>354</v>
      </c>
      <c r="P3787">
        <v>14</v>
      </c>
      <c r="Q3787" s="1" t="s">
        <v>14531</v>
      </c>
      <c r="R3787">
        <v>2021</v>
      </c>
      <c r="S3787" s="1" t="s">
        <v>25</v>
      </c>
    </row>
    <row r="3788" spans="1:19" x14ac:dyDescent="0.35">
      <c r="A3788">
        <v>29000346</v>
      </c>
      <c r="B3788" s="1" t="s">
        <v>5144</v>
      </c>
      <c r="C3788">
        <v>152449611</v>
      </c>
      <c r="D3788" s="1" t="s">
        <v>4719</v>
      </c>
      <c r="E3788" s="1" t="s">
        <v>68</v>
      </c>
      <c r="F3788">
        <v>37.977730000000001</v>
      </c>
      <c r="G3788">
        <v>23.742380000000001</v>
      </c>
      <c r="H3788" s="1" t="s">
        <v>22</v>
      </c>
      <c r="I3788">
        <v>289</v>
      </c>
      <c r="J3788">
        <v>1</v>
      </c>
      <c r="K3788">
        <v>33</v>
      </c>
      <c r="L3788" s="2">
        <v>44488</v>
      </c>
      <c r="M3788">
        <v>0.87</v>
      </c>
      <c r="N3788">
        <v>18</v>
      </c>
      <c r="O3788">
        <v>23</v>
      </c>
      <c r="P3788">
        <v>5</v>
      </c>
      <c r="Q3788" s="1" t="s">
        <v>14532</v>
      </c>
      <c r="R3788">
        <v>2021</v>
      </c>
      <c r="S3788" s="1" t="s">
        <v>44</v>
      </c>
    </row>
    <row r="3789" spans="1:19" x14ac:dyDescent="0.35">
      <c r="A3789">
        <v>29001056</v>
      </c>
      <c r="B3789" s="1" t="s">
        <v>5145</v>
      </c>
      <c r="C3789">
        <v>1139029</v>
      </c>
      <c r="D3789" s="1" t="s">
        <v>5146</v>
      </c>
      <c r="E3789" s="1" t="s">
        <v>156</v>
      </c>
      <c r="F3789">
        <v>37.9666</v>
      </c>
      <c r="G3789">
        <v>23.704650000000001</v>
      </c>
      <c r="H3789" s="1" t="s">
        <v>22</v>
      </c>
      <c r="I3789">
        <v>29</v>
      </c>
      <c r="J3789">
        <v>3</v>
      </c>
      <c r="K3789">
        <v>46</v>
      </c>
      <c r="L3789" s="2">
        <v>44539</v>
      </c>
      <c r="M3789">
        <v>1.21</v>
      </c>
      <c r="N3789">
        <v>1</v>
      </c>
      <c r="O3789">
        <v>353</v>
      </c>
      <c r="P3789">
        <v>10</v>
      </c>
      <c r="Q3789" s="1" t="s">
        <v>14533</v>
      </c>
      <c r="R3789">
        <v>2021</v>
      </c>
      <c r="S3789" s="1" t="s">
        <v>27</v>
      </c>
    </row>
    <row r="3790" spans="1:19" x14ac:dyDescent="0.35">
      <c r="A3790">
        <v>29003958</v>
      </c>
      <c r="B3790" s="1" t="s">
        <v>5147</v>
      </c>
      <c r="C3790">
        <v>193363274</v>
      </c>
      <c r="D3790" s="1" t="s">
        <v>5128</v>
      </c>
      <c r="E3790" s="1" t="s">
        <v>62</v>
      </c>
      <c r="F3790">
        <v>37.962470000000003</v>
      </c>
      <c r="G3790">
        <v>23.71885</v>
      </c>
      <c r="H3790" s="1" t="s">
        <v>22</v>
      </c>
      <c r="I3790">
        <v>43</v>
      </c>
      <c r="J3790">
        <v>2</v>
      </c>
      <c r="K3790">
        <v>49</v>
      </c>
      <c r="L3790" s="2">
        <v>44418</v>
      </c>
      <c r="M3790">
        <v>1.29</v>
      </c>
      <c r="N3790">
        <v>4</v>
      </c>
      <c r="O3790">
        <v>274</v>
      </c>
      <c r="P3790">
        <v>1</v>
      </c>
      <c r="Q3790" s="1" t="s">
        <v>14534</v>
      </c>
      <c r="R3790">
        <v>2021</v>
      </c>
      <c r="S3790" s="1" t="s">
        <v>41</v>
      </c>
    </row>
    <row r="3791" spans="1:19" x14ac:dyDescent="0.35">
      <c r="A3791">
        <v>29006808</v>
      </c>
      <c r="B3791" s="1" t="s">
        <v>5148</v>
      </c>
      <c r="C3791">
        <v>218624233</v>
      </c>
      <c r="D3791" s="1" t="s">
        <v>5149</v>
      </c>
      <c r="E3791" s="1" t="s">
        <v>186</v>
      </c>
      <c r="F3791">
        <v>37.961750000000002</v>
      </c>
      <c r="G3791">
        <v>23.724</v>
      </c>
      <c r="H3791" s="1" t="s">
        <v>22</v>
      </c>
      <c r="I3791">
        <v>40</v>
      </c>
      <c r="J3791">
        <v>3</v>
      </c>
      <c r="K3791">
        <v>21</v>
      </c>
      <c r="L3791" s="2">
        <v>43655</v>
      </c>
      <c r="M3791">
        <v>0.55000000000000004</v>
      </c>
      <c r="N3791">
        <v>2</v>
      </c>
      <c r="O3791">
        <v>0</v>
      </c>
      <c r="P3791">
        <v>0</v>
      </c>
      <c r="Q3791" s="1" t="s">
        <v>14535</v>
      </c>
      <c r="R3791">
        <v>2019</v>
      </c>
      <c r="S3791" s="1" t="s">
        <v>57</v>
      </c>
    </row>
    <row r="3792" spans="1:19" x14ac:dyDescent="0.35">
      <c r="A3792">
        <v>29009098</v>
      </c>
      <c r="B3792" s="1" t="s">
        <v>5150</v>
      </c>
      <c r="C3792">
        <v>218639988</v>
      </c>
      <c r="D3792" s="1" t="s">
        <v>1284</v>
      </c>
      <c r="E3792" s="1" t="s">
        <v>135</v>
      </c>
      <c r="F3792">
        <v>37.961739999999999</v>
      </c>
      <c r="G3792">
        <v>23.719850000000001</v>
      </c>
      <c r="H3792" s="1" t="s">
        <v>22</v>
      </c>
      <c r="I3792">
        <v>38</v>
      </c>
      <c r="J3792">
        <v>5</v>
      </c>
      <c r="K3792">
        <v>39</v>
      </c>
      <c r="L3792" s="2">
        <v>44450</v>
      </c>
      <c r="M3792">
        <v>1.03</v>
      </c>
      <c r="N3792">
        <v>1</v>
      </c>
      <c r="O3792">
        <v>104</v>
      </c>
      <c r="P3792">
        <v>8</v>
      </c>
      <c r="Q3792" s="1" t="s">
        <v>14536</v>
      </c>
      <c r="R3792">
        <v>2021</v>
      </c>
      <c r="S3792" s="1" t="s">
        <v>23</v>
      </c>
    </row>
    <row r="3793" spans="1:19" x14ac:dyDescent="0.35">
      <c r="A3793">
        <v>29009667</v>
      </c>
      <c r="B3793" s="1" t="s">
        <v>5151</v>
      </c>
      <c r="C3793">
        <v>181487953</v>
      </c>
      <c r="D3793" s="1" t="s">
        <v>64</v>
      </c>
      <c r="E3793" s="1" t="s">
        <v>239</v>
      </c>
      <c r="F3793">
        <v>38.004179999999998</v>
      </c>
      <c r="G3793">
        <v>23.746469999999999</v>
      </c>
      <c r="H3793" s="1" t="s">
        <v>22</v>
      </c>
      <c r="I3793">
        <v>27</v>
      </c>
      <c r="J3793">
        <v>1</v>
      </c>
      <c r="K3793">
        <v>39</v>
      </c>
      <c r="L3793" s="2">
        <v>44475</v>
      </c>
      <c r="M3793">
        <v>1.02</v>
      </c>
      <c r="N3793">
        <v>2</v>
      </c>
      <c r="O3793">
        <v>352</v>
      </c>
      <c r="P3793">
        <v>10</v>
      </c>
      <c r="Q3793" s="1" t="s">
        <v>14537</v>
      </c>
      <c r="R3793">
        <v>2021</v>
      </c>
      <c r="S3793" s="1" t="s">
        <v>44</v>
      </c>
    </row>
    <row r="3794" spans="1:19" x14ac:dyDescent="0.35">
      <c r="A3794">
        <v>29018515</v>
      </c>
      <c r="B3794" s="1" t="s">
        <v>5152</v>
      </c>
      <c r="C3794">
        <v>29927830</v>
      </c>
      <c r="D3794" s="1" t="s">
        <v>1112</v>
      </c>
      <c r="E3794" s="1" t="s">
        <v>156</v>
      </c>
      <c r="F3794">
        <v>37.967799999999997</v>
      </c>
      <c r="G3794">
        <v>23.70898</v>
      </c>
      <c r="H3794" s="1" t="s">
        <v>22</v>
      </c>
      <c r="I3794">
        <v>38</v>
      </c>
      <c r="J3794">
        <v>2</v>
      </c>
      <c r="K3794">
        <v>49</v>
      </c>
      <c r="L3794" s="2">
        <v>44543</v>
      </c>
      <c r="M3794">
        <v>1.29</v>
      </c>
      <c r="N3794">
        <v>153</v>
      </c>
      <c r="O3794">
        <v>356</v>
      </c>
      <c r="P3794">
        <v>13</v>
      </c>
      <c r="Q3794" s="1" t="s">
        <v>14538</v>
      </c>
      <c r="R3794">
        <v>2021</v>
      </c>
      <c r="S3794" s="1" t="s">
        <v>27</v>
      </c>
    </row>
    <row r="3795" spans="1:19" x14ac:dyDescent="0.35">
      <c r="A3795">
        <v>29021001</v>
      </c>
      <c r="B3795" s="1" t="s">
        <v>5153</v>
      </c>
      <c r="C3795">
        <v>153402851</v>
      </c>
      <c r="D3795" s="1" t="s">
        <v>1535</v>
      </c>
      <c r="E3795" s="1" t="s">
        <v>33</v>
      </c>
      <c r="F3795">
        <v>37.970120000000001</v>
      </c>
      <c r="G3795">
        <v>23.730979999999999</v>
      </c>
      <c r="H3795" s="1" t="s">
        <v>22</v>
      </c>
      <c r="I3795">
        <v>160</v>
      </c>
      <c r="J3795">
        <v>2</v>
      </c>
      <c r="K3795">
        <v>2</v>
      </c>
      <c r="L3795" s="2">
        <v>43665</v>
      </c>
      <c r="M3795">
        <v>0.06</v>
      </c>
      <c r="N3795">
        <v>2</v>
      </c>
      <c r="O3795">
        <v>0</v>
      </c>
      <c r="P3795">
        <v>0</v>
      </c>
      <c r="Q3795" s="1" t="s">
        <v>14539</v>
      </c>
      <c r="R3795">
        <v>2019</v>
      </c>
      <c r="S3795" s="1" t="s">
        <v>57</v>
      </c>
    </row>
    <row r="3796" spans="1:19" x14ac:dyDescent="0.35">
      <c r="A3796">
        <v>29035565</v>
      </c>
      <c r="B3796" s="1" t="s">
        <v>5154</v>
      </c>
      <c r="C3796">
        <v>218823929</v>
      </c>
      <c r="D3796" s="1" t="s">
        <v>5155</v>
      </c>
      <c r="E3796" s="1" t="s">
        <v>186</v>
      </c>
      <c r="F3796">
        <v>37.961460000000002</v>
      </c>
      <c r="G3796">
        <v>23.72512</v>
      </c>
      <c r="H3796" s="1" t="s">
        <v>22</v>
      </c>
      <c r="I3796">
        <v>38</v>
      </c>
      <c r="J3796">
        <v>1</v>
      </c>
      <c r="K3796">
        <v>28</v>
      </c>
      <c r="L3796" s="2">
        <v>43892</v>
      </c>
      <c r="M3796">
        <v>0.77</v>
      </c>
      <c r="N3796">
        <v>1</v>
      </c>
      <c r="O3796">
        <v>140</v>
      </c>
      <c r="P3796">
        <v>0</v>
      </c>
      <c r="Q3796" s="1" t="s">
        <v>14540</v>
      </c>
      <c r="R3796">
        <v>2020</v>
      </c>
      <c r="S3796" s="1" t="s">
        <v>199</v>
      </c>
    </row>
    <row r="3797" spans="1:19" x14ac:dyDescent="0.35">
      <c r="A3797">
        <v>29047276</v>
      </c>
      <c r="B3797" s="1" t="s">
        <v>5156</v>
      </c>
      <c r="C3797">
        <v>218901738</v>
      </c>
      <c r="D3797" s="1" t="s">
        <v>5157</v>
      </c>
      <c r="E3797" s="1" t="s">
        <v>204</v>
      </c>
      <c r="F3797">
        <v>38.008719999999997</v>
      </c>
      <c r="G3797">
        <v>23.72701</v>
      </c>
      <c r="H3797" s="1" t="s">
        <v>22</v>
      </c>
      <c r="I3797">
        <v>34</v>
      </c>
      <c r="J3797">
        <v>2</v>
      </c>
      <c r="K3797">
        <v>45</v>
      </c>
      <c r="L3797" s="2">
        <v>44438</v>
      </c>
      <c r="M3797">
        <v>1.1499999999999999</v>
      </c>
      <c r="N3797">
        <v>1</v>
      </c>
      <c r="O3797">
        <v>164</v>
      </c>
      <c r="P3797">
        <v>6</v>
      </c>
      <c r="Q3797" s="1" t="s">
        <v>14541</v>
      </c>
      <c r="R3797">
        <v>2021</v>
      </c>
      <c r="S3797" s="1" t="s">
        <v>41</v>
      </c>
    </row>
    <row r="3798" spans="1:19" x14ac:dyDescent="0.35">
      <c r="A3798">
        <v>29056303</v>
      </c>
      <c r="B3798" s="1" t="s">
        <v>5158</v>
      </c>
      <c r="C3798">
        <v>218961953</v>
      </c>
      <c r="D3798" s="1" t="s">
        <v>5159</v>
      </c>
      <c r="E3798" s="1" t="s">
        <v>232</v>
      </c>
      <c r="F3798">
        <v>37.999099999999999</v>
      </c>
      <c r="G3798">
        <v>23.737970000000001</v>
      </c>
      <c r="H3798" s="1" t="s">
        <v>22</v>
      </c>
      <c r="I3798">
        <v>31</v>
      </c>
      <c r="J3798">
        <v>2</v>
      </c>
      <c r="K3798">
        <v>1</v>
      </c>
      <c r="L3798" s="2">
        <v>43837</v>
      </c>
      <c r="M3798">
        <v>0.04</v>
      </c>
      <c r="N3798">
        <v>4</v>
      </c>
      <c r="O3798">
        <v>277</v>
      </c>
      <c r="P3798">
        <v>0</v>
      </c>
      <c r="Q3798" s="1" t="s">
        <v>11984</v>
      </c>
      <c r="R3798">
        <v>2020</v>
      </c>
      <c r="S3798" s="1" t="s">
        <v>30</v>
      </c>
    </row>
    <row r="3799" spans="1:19" x14ac:dyDescent="0.35">
      <c r="A3799">
        <v>29057018</v>
      </c>
      <c r="B3799" s="1" t="s">
        <v>5160</v>
      </c>
      <c r="C3799">
        <v>218961953</v>
      </c>
      <c r="D3799" s="1" t="s">
        <v>5159</v>
      </c>
      <c r="E3799" s="1" t="s">
        <v>232</v>
      </c>
      <c r="F3799">
        <v>38.0002</v>
      </c>
      <c r="G3799">
        <v>23.73978</v>
      </c>
      <c r="H3799" s="1" t="s">
        <v>22</v>
      </c>
      <c r="I3799">
        <v>30</v>
      </c>
      <c r="J3799">
        <v>2</v>
      </c>
      <c r="K3799">
        <v>1</v>
      </c>
      <c r="L3799" s="2">
        <v>44509</v>
      </c>
      <c r="M3799">
        <v>0.67</v>
      </c>
      <c r="N3799">
        <v>4</v>
      </c>
      <c r="O3799">
        <v>291</v>
      </c>
      <c r="P3799">
        <v>1</v>
      </c>
      <c r="Q3799" s="1" t="s">
        <v>14542</v>
      </c>
      <c r="R3799">
        <v>2021</v>
      </c>
      <c r="S3799" s="1" t="s">
        <v>25</v>
      </c>
    </row>
    <row r="3800" spans="1:19" x14ac:dyDescent="0.35">
      <c r="A3800">
        <v>29057234</v>
      </c>
      <c r="B3800" s="1" t="s">
        <v>5161</v>
      </c>
      <c r="C3800">
        <v>218961953</v>
      </c>
      <c r="D3800" s="1" t="s">
        <v>5159</v>
      </c>
      <c r="E3800" s="1" t="s">
        <v>232</v>
      </c>
      <c r="F3800">
        <v>37.998629999999999</v>
      </c>
      <c r="G3800">
        <v>23.7379</v>
      </c>
      <c r="H3800" s="1" t="s">
        <v>37</v>
      </c>
      <c r="I3800">
        <v>30</v>
      </c>
      <c r="J3800">
        <v>2</v>
      </c>
      <c r="K3800">
        <v>2</v>
      </c>
      <c r="L3800" s="2">
        <v>43893</v>
      </c>
      <c r="M3800">
        <v>0.05</v>
      </c>
      <c r="N3800">
        <v>4</v>
      </c>
      <c r="O3800">
        <v>319</v>
      </c>
      <c r="P3800">
        <v>0</v>
      </c>
      <c r="Q3800" s="1" t="s">
        <v>11977</v>
      </c>
      <c r="R3800">
        <v>2020</v>
      </c>
      <c r="S3800" s="1" t="s">
        <v>199</v>
      </c>
    </row>
    <row r="3801" spans="1:19" x14ac:dyDescent="0.35">
      <c r="A3801">
        <v>29057476</v>
      </c>
      <c r="B3801" s="1" t="s">
        <v>5162</v>
      </c>
      <c r="C3801">
        <v>218961953</v>
      </c>
      <c r="D3801" s="1" t="s">
        <v>5159</v>
      </c>
      <c r="E3801" s="1" t="s">
        <v>232</v>
      </c>
      <c r="F3801">
        <v>37.999000000000002</v>
      </c>
      <c r="G3801">
        <v>23.73949</v>
      </c>
      <c r="H3801" s="1" t="s">
        <v>37</v>
      </c>
      <c r="I3801">
        <v>30</v>
      </c>
      <c r="J3801">
        <v>2</v>
      </c>
      <c r="K3801">
        <v>0</v>
      </c>
      <c r="L3801" s="2"/>
      <c r="N3801">
        <v>4</v>
      </c>
      <c r="O3801">
        <v>325</v>
      </c>
      <c r="P3801">
        <v>0</v>
      </c>
      <c r="Q3801" s="1" t="s">
        <v>11984</v>
      </c>
      <c r="S3801" s="1"/>
    </row>
    <row r="3802" spans="1:19" x14ac:dyDescent="0.35">
      <c r="A3802">
        <v>29059549</v>
      </c>
      <c r="B3802" s="1" t="s">
        <v>5163</v>
      </c>
      <c r="C3802">
        <v>22057402</v>
      </c>
      <c r="D3802" s="1" t="s">
        <v>1380</v>
      </c>
      <c r="E3802" s="1" t="s">
        <v>54</v>
      </c>
      <c r="F3802">
        <v>37.965699999999998</v>
      </c>
      <c r="G3802">
        <v>23.734200000000001</v>
      </c>
      <c r="H3802" s="1" t="s">
        <v>22</v>
      </c>
      <c r="I3802">
        <v>30</v>
      </c>
      <c r="J3802">
        <v>2</v>
      </c>
      <c r="K3802">
        <v>53</v>
      </c>
      <c r="L3802" s="2">
        <v>44482</v>
      </c>
      <c r="M3802">
        <v>1.63</v>
      </c>
      <c r="N3802">
        <v>3</v>
      </c>
      <c r="O3802">
        <v>171</v>
      </c>
      <c r="P3802">
        <v>19</v>
      </c>
      <c r="Q3802" s="1" t="s">
        <v>14543</v>
      </c>
      <c r="R3802">
        <v>2021</v>
      </c>
      <c r="S3802" s="1" t="s">
        <v>44</v>
      </c>
    </row>
    <row r="3803" spans="1:19" x14ac:dyDescent="0.35">
      <c r="A3803">
        <v>29069413</v>
      </c>
      <c r="B3803" s="1" t="s">
        <v>5164</v>
      </c>
      <c r="C3803">
        <v>192924544</v>
      </c>
      <c r="D3803" s="1" t="s">
        <v>4221</v>
      </c>
      <c r="E3803" s="1" t="s">
        <v>33</v>
      </c>
      <c r="F3803">
        <v>37.977290000000004</v>
      </c>
      <c r="G3803">
        <v>23.729610000000001</v>
      </c>
      <c r="H3803" s="1" t="s">
        <v>22</v>
      </c>
      <c r="I3803">
        <v>70</v>
      </c>
      <c r="J3803">
        <v>1</v>
      </c>
      <c r="K3803">
        <v>48</v>
      </c>
      <c r="L3803" s="2">
        <v>43785</v>
      </c>
      <c r="M3803">
        <v>1.23</v>
      </c>
      <c r="N3803">
        <v>14</v>
      </c>
      <c r="O3803">
        <v>364</v>
      </c>
      <c r="P3803">
        <v>0</v>
      </c>
      <c r="Q3803" s="1"/>
      <c r="R3803">
        <v>2019</v>
      </c>
      <c r="S3803" s="1" t="s">
        <v>25</v>
      </c>
    </row>
    <row r="3804" spans="1:19" x14ac:dyDescent="0.35">
      <c r="A3804">
        <v>29072057</v>
      </c>
      <c r="B3804" s="1" t="s">
        <v>5165</v>
      </c>
      <c r="C3804">
        <v>13881025</v>
      </c>
      <c r="D3804" s="1" t="s">
        <v>5166</v>
      </c>
      <c r="E3804" s="1" t="s">
        <v>47</v>
      </c>
      <c r="F3804">
        <v>37.966670999999998</v>
      </c>
      <c r="G3804">
        <v>23.754563999999998</v>
      </c>
      <c r="H3804" s="1" t="s">
        <v>22</v>
      </c>
      <c r="I3804">
        <v>50</v>
      </c>
      <c r="J3804">
        <v>2</v>
      </c>
      <c r="K3804">
        <v>20</v>
      </c>
      <c r="L3804" s="2">
        <v>44509</v>
      </c>
      <c r="M3804">
        <v>0.61</v>
      </c>
      <c r="N3804">
        <v>1</v>
      </c>
      <c r="O3804">
        <v>346</v>
      </c>
      <c r="P3804">
        <v>4</v>
      </c>
      <c r="Q3804" s="1" t="s">
        <v>14544</v>
      </c>
      <c r="R3804">
        <v>2021</v>
      </c>
      <c r="S3804" s="1" t="s">
        <v>25</v>
      </c>
    </row>
    <row r="3805" spans="1:19" x14ac:dyDescent="0.35">
      <c r="A3805">
        <v>29072936</v>
      </c>
      <c r="B3805" s="1" t="s">
        <v>5167</v>
      </c>
      <c r="C3805">
        <v>199623330</v>
      </c>
      <c r="D3805" s="1" t="s">
        <v>5168</v>
      </c>
      <c r="E3805" s="1" t="s">
        <v>625</v>
      </c>
      <c r="F3805">
        <v>37.998609999999999</v>
      </c>
      <c r="G3805">
        <v>23.753350000000001</v>
      </c>
      <c r="H3805" s="1" t="s">
        <v>22</v>
      </c>
      <c r="I3805">
        <v>50</v>
      </c>
      <c r="J3805">
        <v>1</v>
      </c>
      <c r="K3805">
        <v>66</v>
      </c>
      <c r="L3805" s="2">
        <v>44457</v>
      </c>
      <c r="M3805">
        <v>1.7</v>
      </c>
      <c r="N3805">
        <v>2</v>
      </c>
      <c r="O3805">
        <v>250</v>
      </c>
      <c r="P3805">
        <v>10</v>
      </c>
      <c r="Q3805" s="1" t="s">
        <v>14545</v>
      </c>
      <c r="R3805">
        <v>2021</v>
      </c>
      <c r="S3805" s="1" t="s">
        <v>23</v>
      </c>
    </row>
    <row r="3806" spans="1:19" x14ac:dyDescent="0.35">
      <c r="A3806">
        <v>29073951</v>
      </c>
      <c r="B3806" s="1" t="s">
        <v>5169</v>
      </c>
      <c r="C3806">
        <v>194627760</v>
      </c>
      <c r="D3806" s="1" t="s">
        <v>4313</v>
      </c>
      <c r="E3806" s="1" t="s">
        <v>33</v>
      </c>
      <c r="F3806">
        <v>37.975200000000001</v>
      </c>
      <c r="G3806">
        <v>23.733930000000001</v>
      </c>
      <c r="H3806" s="1" t="s">
        <v>22</v>
      </c>
      <c r="I3806">
        <v>70</v>
      </c>
      <c r="J3806">
        <v>2</v>
      </c>
      <c r="K3806">
        <v>1</v>
      </c>
      <c r="L3806" s="2">
        <v>43861</v>
      </c>
      <c r="M3806">
        <v>0.04</v>
      </c>
      <c r="N3806">
        <v>9</v>
      </c>
      <c r="O3806">
        <v>360</v>
      </c>
      <c r="P3806">
        <v>0</v>
      </c>
      <c r="Q3806" s="1" t="s">
        <v>14546</v>
      </c>
      <c r="R3806">
        <v>2020</v>
      </c>
      <c r="S3806" s="1" t="s">
        <v>30</v>
      </c>
    </row>
    <row r="3807" spans="1:19" x14ac:dyDescent="0.35">
      <c r="A3807">
        <v>29074615</v>
      </c>
      <c r="B3807" s="1" t="s">
        <v>5170</v>
      </c>
      <c r="C3807">
        <v>217834779</v>
      </c>
      <c r="D3807" s="1" t="s">
        <v>5109</v>
      </c>
      <c r="E3807" s="1" t="s">
        <v>51</v>
      </c>
      <c r="F3807">
        <v>37.986109999999996</v>
      </c>
      <c r="G3807">
        <v>23.72185</v>
      </c>
      <c r="H3807" s="1" t="s">
        <v>22</v>
      </c>
      <c r="I3807">
        <v>26</v>
      </c>
      <c r="J3807">
        <v>1</v>
      </c>
      <c r="K3807">
        <v>10</v>
      </c>
      <c r="L3807" s="2">
        <v>44537</v>
      </c>
      <c r="M3807">
        <v>0.26</v>
      </c>
      <c r="N3807">
        <v>18</v>
      </c>
      <c r="O3807">
        <v>330</v>
      </c>
      <c r="P3807">
        <v>2</v>
      </c>
      <c r="Q3807" s="1" t="s">
        <v>14547</v>
      </c>
      <c r="R3807">
        <v>2021</v>
      </c>
      <c r="S3807" s="1" t="s">
        <v>27</v>
      </c>
    </row>
    <row r="3808" spans="1:19" x14ac:dyDescent="0.35">
      <c r="A3808">
        <v>29076655</v>
      </c>
      <c r="B3808" s="1" t="s">
        <v>5171</v>
      </c>
      <c r="C3808">
        <v>194627760</v>
      </c>
      <c r="D3808" s="1" t="s">
        <v>4313</v>
      </c>
      <c r="E3808" s="1" t="s">
        <v>33</v>
      </c>
      <c r="F3808">
        <v>37.975160000000002</v>
      </c>
      <c r="G3808">
        <v>23.734069999999999</v>
      </c>
      <c r="H3808" s="1" t="s">
        <v>22</v>
      </c>
      <c r="I3808">
        <v>65</v>
      </c>
      <c r="J3808">
        <v>2</v>
      </c>
      <c r="K3808">
        <v>12</v>
      </c>
      <c r="L3808" s="2">
        <v>44504</v>
      </c>
      <c r="M3808">
        <v>0.34</v>
      </c>
      <c r="N3808">
        <v>9</v>
      </c>
      <c r="O3808">
        <v>358</v>
      </c>
      <c r="P3808">
        <v>8</v>
      </c>
      <c r="Q3808" s="1" t="s">
        <v>14548</v>
      </c>
      <c r="R3808">
        <v>2021</v>
      </c>
      <c r="S3808" s="1" t="s">
        <v>25</v>
      </c>
    </row>
    <row r="3809" spans="1:19" x14ac:dyDescent="0.35">
      <c r="A3809">
        <v>29077805</v>
      </c>
      <c r="B3809" s="1" t="s">
        <v>5172</v>
      </c>
      <c r="C3809">
        <v>217834779</v>
      </c>
      <c r="D3809" s="1" t="s">
        <v>5109</v>
      </c>
      <c r="E3809" s="1" t="s">
        <v>51</v>
      </c>
      <c r="F3809">
        <v>37.985759999999999</v>
      </c>
      <c r="G3809">
        <v>23.719135000000001</v>
      </c>
      <c r="H3809" s="1" t="s">
        <v>22</v>
      </c>
      <c r="I3809">
        <v>38</v>
      </c>
      <c r="J3809">
        <v>1</v>
      </c>
      <c r="K3809">
        <v>7</v>
      </c>
      <c r="L3809" s="2">
        <v>44537</v>
      </c>
      <c r="M3809">
        <v>0.18</v>
      </c>
      <c r="N3809">
        <v>18</v>
      </c>
      <c r="O3809">
        <v>343</v>
      </c>
      <c r="P3809">
        <v>5</v>
      </c>
      <c r="Q3809" s="1" t="s">
        <v>14549</v>
      </c>
      <c r="R3809">
        <v>2021</v>
      </c>
      <c r="S3809" s="1" t="s">
        <v>27</v>
      </c>
    </row>
    <row r="3810" spans="1:19" x14ac:dyDescent="0.35">
      <c r="A3810">
        <v>29078588</v>
      </c>
      <c r="B3810" s="1" t="s">
        <v>5173</v>
      </c>
      <c r="C3810">
        <v>32601523</v>
      </c>
      <c r="D3810" s="1" t="s">
        <v>1755</v>
      </c>
      <c r="E3810" s="1" t="s">
        <v>274</v>
      </c>
      <c r="F3810">
        <v>37.971060000000001</v>
      </c>
      <c r="G3810">
        <v>23.73293</v>
      </c>
      <c r="H3810" s="1" t="s">
        <v>22</v>
      </c>
      <c r="I3810">
        <v>95</v>
      </c>
      <c r="J3810">
        <v>1</v>
      </c>
      <c r="K3810">
        <v>239</v>
      </c>
      <c r="L3810" s="2">
        <v>44549</v>
      </c>
      <c r="M3810">
        <v>6.21</v>
      </c>
      <c r="N3810">
        <v>18</v>
      </c>
      <c r="O3810">
        <v>35</v>
      </c>
      <c r="P3810">
        <v>63</v>
      </c>
      <c r="Q3810" s="1" t="s">
        <v>14550</v>
      </c>
      <c r="R3810">
        <v>2021</v>
      </c>
      <c r="S3810" s="1" t="s">
        <v>27</v>
      </c>
    </row>
    <row r="3811" spans="1:19" x14ac:dyDescent="0.35">
      <c r="A3811">
        <v>29078983</v>
      </c>
      <c r="B3811" s="1" t="s">
        <v>5174</v>
      </c>
      <c r="C3811">
        <v>32601523</v>
      </c>
      <c r="D3811" s="1" t="s">
        <v>1755</v>
      </c>
      <c r="E3811" s="1" t="s">
        <v>33</v>
      </c>
      <c r="F3811">
        <v>37.974730000000001</v>
      </c>
      <c r="G3811">
        <v>23.734549999999999</v>
      </c>
      <c r="H3811" s="1" t="s">
        <v>22</v>
      </c>
      <c r="I3811">
        <v>84</v>
      </c>
      <c r="J3811">
        <v>1</v>
      </c>
      <c r="K3811">
        <v>161</v>
      </c>
      <c r="L3811" s="2">
        <v>44544</v>
      </c>
      <c r="M3811">
        <v>4.12</v>
      </c>
      <c r="N3811">
        <v>18</v>
      </c>
      <c r="O3811">
        <v>365</v>
      </c>
      <c r="P3811">
        <v>47</v>
      </c>
      <c r="Q3811" s="1" t="s">
        <v>14551</v>
      </c>
      <c r="R3811">
        <v>2021</v>
      </c>
      <c r="S3811" s="1" t="s">
        <v>27</v>
      </c>
    </row>
    <row r="3812" spans="1:19" x14ac:dyDescent="0.35">
      <c r="A3812">
        <v>29084736</v>
      </c>
      <c r="B3812" s="1" t="s">
        <v>5175</v>
      </c>
      <c r="C3812">
        <v>147880747</v>
      </c>
      <c r="D3812" s="1" t="s">
        <v>5176</v>
      </c>
      <c r="E3812" s="1" t="s">
        <v>74</v>
      </c>
      <c r="F3812">
        <v>37.987549999999999</v>
      </c>
      <c r="G3812">
        <v>23.735189999999999</v>
      </c>
      <c r="H3812" s="1" t="s">
        <v>22</v>
      </c>
      <c r="I3812">
        <v>100</v>
      </c>
      <c r="J3812">
        <v>2</v>
      </c>
      <c r="K3812">
        <v>3</v>
      </c>
      <c r="L3812" s="2">
        <v>43531</v>
      </c>
      <c r="M3812">
        <v>0.08</v>
      </c>
      <c r="N3812">
        <v>3</v>
      </c>
      <c r="O3812">
        <v>122</v>
      </c>
      <c r="P3812">
        <v>0</v>
      </c>
      <c r="Q3812" s="1" t="s">
        <v>14552</v>
      </c>
      <c r="R3812">
        <v>2019</v>
      </c>
      <c r="S3812" s="1" t="s">
        <v>199</v>
      </c>
    </row>
    <row r="3813" spans="1:19" x14ac:dyDescent="0.35">
      <c r="A3813">
        <v>29085751</v>
      </c>
      <c r="B3813" s="1" t="s">
        <v>5177</v>
      </c>
      <c r="C3813">
        <v>219188386</v>
      </c>
      <c r="D3813" s="1" t="s">
        <v>5178</v>
      </c>
      <c r="E3813" s="1" t="s">
        <v>186</v>
      </c>
      <c r="F3813">
        <v>37.964689999999997</v>
      </c>
      <c r="G3813">
        <v>23.73066</v>
      </c>
      <c r="H3813" s="1" t="s">
        <v>22</v>
      </c>
      <c r="I3813">
        <v>46</v>
      </c>
      <c r="J3813">
        <v>3</v>
      </c>
      <c r="K3813">
        <v>22</v>
      </c>
      <c r="L3813" s="2">
        <v>44372</v>
      </c>
      <c r="M3813">
        <v>0.6</v>
      </c>
      <c r="N3813">
        <v>1</v>
      </c>
      <c r="O3813">
        <v>174</v>
      </c>
      <c r="P3813">
        <v>1</v>
      </c>
      <c r="Q3813" s="1" t="s">
        <v>14553</v>
      </c>
      <c r="R3813">
        <v>2021</v>
      </c>
      <c r="S3813" s="1" t="s">
        <v>113</v>
      </c>
    </row>
    <row r="3814" spans="1:19" x14ac:dyDescent="0.35">
      <c r="A3814">
        <v>29089955</v>
      </c>
      <c r="B3814" s="1" t="s">
        <v>5179</v>
      </c>
      <c r="C3814">
        <v>32601523</v>
      </c>
      <c r="D3814" s="1" t="s">
        <v>1755</v>
      </c>
      <c r="E3814" s="1" t="s">
        <v>274</v>
      </c>
      <c r="F3814">
        <v>37.971179999999997</v>
      </c>
      <c r="G3814">
        <v>23.732849999999999</v>
      </c>
      <c r="H3814" s="1" t="s">
        <v>22</v>
      </c>
      <c r="I3814">
        <v>68</v>
      </c>
      <c r="J3814">
        <v>1</v>
      </c>
      <c r="K3814">
        <v>133</v>
      </c>
      <c r="L3814" s="2">
        <v>44542</v>
      </c>
      <c r="M3814">
        <v>3.46</v>
      </c>
      <c r="N3814">
        <v>18</v>
      </c>
      <c r="O3814">
        <v>365</v>
      </c>
      <c r="P3814">
        <v>19</v>
      </c>
      <c r="Q3814" s="1" t="s">
        <v>14554</v>
      </c>
      <c r="R3814">
        <v>2021</v>
      </c>
      <c r="S3814" s="1" t="s">
        <v>27</v>
      </c>
    </row>
    <row r="3815" spans="1:19" x14ac:dyDescent="0.35">
      <c r="A3815">
        <v>29094945</v>
      </c>
      <c r="B3815" s="1" t="s">
        <v>5180</v>
      </c>
      <c r="C3815">
        <v>194627760</v>
      </c>
      <c r="D3815" s="1" t="s">
        <v>4313</v>
      </c>
      <c r="E3815" s="1" t="s">
        <v>135</v>
      </c>
      <c r="F3815">
        <v>37.967509999999997</v>
      </c>
      <c r="G3815">
        <v>23.727900000000002</v>
      </c>
      <c r="H3815" s="1" t="s">
        <v>22</v>
      </c>
      <c r="I3815">
        <v>75</v>
      </c>
      <c r="J3815">
        <v>2</v>
      </c>
      <c r="K3815">
        <v>65</v>
      </c>
      <c r="L3815" s="2">
        <v>44514</v>
      </c>
      <c r="M3815">
        <v>1.68</v>
      </c>
      <c r="N3815">
        <v>9</v>
      </c>
      <c r="O3815">
        <v>319</v>
      </c>
      <c r="P3815">
        <v>21</v>
      </c>
      <c r="Q3815" s="1" t="s">
        <v>14555</v>
      </c>
      <c r="R3815">
        <v>2021</v>
      </c>
      <c r="S3815" s="1" t="s">
        <v>25</v>
      </c>
    </row>
    <row r="3816" spans="1:19" x14ac:dyDescent="0.35">
      <c r="A3816">
        <v>29096163</v>
      </c>
      <c r="B3816" s="1" t="s">
        <v>5181</v>
      </c>
      <c r="C3816">
        <v>219281678</v>
      </c>
      <c r="D3816" s="1" t="s">
        <v>521</v>
      </c>
      <c r="E3816" s="1" t="s">
        <v>47</v>
      </c>
      <c r="F3816">
        <v>37.970889999999997</v>
      </c>
      <c r="G3816">
        <v>23.74821</v>
      </c>
      <c r="H3816" s="1" t="s">
        <v>22</v>
      </c>
      <c r="I3816">
        <v>28</v>
      </c>
      <c r="J3816">
        <v>3</v>
      </c>
      <c r="K3816">
        <v>14</v>
      </c>
      <c r="L3816" s="2">
        <v>43708</v>
      </c>
      <c r="M3816">
        <v>0.37</v>
      </c>
      <c r="N3816">
        <v>2</v>
      </c>
      <c r="O3816">
        <v>236</v>
      </c>
      <c r="P3816">
        <v>0</v>
      </c>
      <c r="Q3816" s="1" t="s">
        <v>14556</v>
      </c>
      <c r="R3816">
        <v>2019</v>
      </c>
      <c r="S3816" s="1" t="s">
        <v>41</v>
      </c>
    </row>
    <row r="3817" spans="1:19" x14ac:dyDescent="0.35">
      <c r="A3817">
        <v>29096980</v>
      </c>
      <c r="B3817" s="1" t="s">
        <v>5139</v>
      </c>
      <c r="C3817">
        <v>218469145</v>
      </c>
      <c r="D3817" s="1" t="s">
        <v>537</v>
      </c>
      <c r="E3817" s="1" t="s">
        <v>51</v>
      </c>
      <c r="F3817">
        <v>37.983060000000002</v>
      </c>
      <c r="G3817">
        <v>23.724360000000001</v>
      </c>
      <c r="H3817" s="1" t="s">
        <v>917</v>
      </c>
      <c r="I3817">
        <v>99</v>
      </c>
      <c r="J3817">
        <v>2</v>
      </c>
      <c r="K3817">
        <v>0</v>
      </c>
      <c r="L3817" s="2"/>
      <c r="N3817">
        <v>2</v>
      </c>
      <c r="O3817">
        <v>365</v>
      </c>
      <c r="P3817">
        <v>0</v>
      </c>
      <c r="Q3817" s="1"/>
      <c r="S3817" s="1"/>
    </row>
    <row r="3818" spans="1:19" x14ac:dyDescent="0.35">
      <c r="A3818">
        <v>29099065</v>
      </c>
      <c r="B3818" s="1" t="s">
        <v>5182</v>
      </c>
      <c r="C3818">
        <v>32601523</v>
      </c>
      <c r="D3818" s="1" t="s">
        <v>1755</v>
      </c>
      <c r="E3818" s="1" t="s">
        <v>33</v>
      </c>
      <c r="F3818">
        <v>37.972920000000002</v>
      </c>
      <c r="G3818">
        <v>23.734359999999999</v>
      </c>
      <c r="H3818" s="1" t="s">
        <v>22</v>
      </c>
      <c r="I3818">
        <v>153</v>
      </c>
      <c r="J3818">
        <v>1</v>
      </c>
      <c r="K3818">
        <v>158</v>
      </c>
      <c r="L3818" s="2">
        <v>44536</v>
      </c>
      <c r="M3818">
        <v>4.08</v>
      </c>
      <c r="N3818">
        <v>18</v>
      </c>
      <c r="O3818">
        <v>347</v>
      </c>
      <c r="P3818">
        <v>41</v>
      </c>
      <c r="Q3818" s="1" t="s">
        <v>14557</v>
      </c>
      <c r="R3818">
        <v>2021</v>
      </c>
      <c r="S3818" s="1" t="s">
        <v>27</v>
      </c>
    </row>
    <row r="3819" spans="1:19" x14ac:dyDescent="0.35">
      <c r="A3819">
        <v>29099382</v>
      </c>
      <c r="B3819" s="1" t="s">
        <v>5183</v>
      </c>
      <c r="C3819">
        <v>219207890</v>
      </c>
      <c r="D3819" s="1" t="s">
        <v>1256</v>
      </c>
      <c r="E3819" s="1" t="s">
        <v>33</v>
      </c>
      <c r="F3819">
        <v>37.97831</v>
      </c>
      <c r="G3819">
        <v>23.736249999999998</v>
      </c>
      <c r="H3819" s="1" t="s">
        <v>22</v>
      </c>
      <c r="I3819">
        <v>41</v>
      </c>
      <c r="J3819">
        <v>2</v>
      </c>
      <c r="K3819">
        <v>10</v>
      </c>
      <c r="L3819" s="2">
        <v>44444</v>
      </c>
      <c r="M3819">
        <v>0.27</v>
      </c>
      <c r="N3819">
        <v>1</v>
      </c>
      <c r="O3819">
        <v>320</v>
      </c>
      <c r="P3819">
        <v>2</v>
      </c>
      <c r="Q3819" s="1" t="s">
        <v>14558</v>
      </c>
      <c r="R3819">
        <v>2021</v>
      </c>
      <c r="S3819" s="1" t="s">
        <v>23</v>
      </c>
    </row>
    <row r="3820" spans="1:19" x14ac:dyDescent="0.35">
      <c r="A3820">
        <v>29111227</v>
      </c>
      <c r="B3820" s="1" t="s">
        <v>5184</v>
      </c>
      <c r="C3820">
        <v>217834779</v>
      </c>
      <c r="D3820" s="1" t="s">
        <v>5109</v>
      </c>
      <c r="E3820" s="1" t="s">
        <v>51</v>
      </c>
      <c r="F3820">
        <v>37.98583</v>
      </c>
      <c r="G3820">
        <v>23.719100000000001</v>
      </c>
      <c r="H3820" s="1" t="s">
        <v>22</v>
      </c>
      <c r="I3820">
        <v>20</v>
      </c>
      <c r="J3820">
        <v>1</v>
      </c>
      <c r="K3820">
        <v>2</v>
      </c>
      <c r="L3820" s="2">
        <v>43421</v>
      </c>
      <c r="M3820">
        <v>0.05</v>
      </c>
      <c r="N3820">
        <v>18</v>
      </c>
      <c r="O3820">
        <v>277</v>
      </c>
      <c r="P3820">
        <v>0</v>
      </c>
      <c r="Q3820" s="1" t="s">
        <v>14559</v>
      </c>
      <c r="R3820">
        <v>2018</v>
      </c>
      <c r="S3820" s="1" t="s">
        <v>25</v>
      </c>
    </row>
    <row r="3821" spans="1:19" x14ac:dyDescent="0.35">
      <c r="A3821">
        <v>29111907</v>
      </c>
      <c r="B3821" s="1" t="s">
        <v>5185</v>
      </c>
      <c r="C3821">
        <v>217834779</v>
      </c>
      <c r="D3821" s="1" t="s">
        <v>5109</v>
      </c>
      <c r="E3821" s="1" t="s">
        <v>51</v>
      </c>
      <c r="F3821">
        <v>37.98583</v>
      </c>
      <c r="G3821">
        <v>23.719100000000001</v>
      </c>
      <c r="H3821" s="1" t="s">
        <v>22</v>
      </c>
      <c r="I3821">
        <v>20</v>
      </c>
      <c r="J3821">
        <v>1</v>
      </c>
      <c r="K3821">
        <v>4</v>
      </c>
      <c r="L3821" s="2">
        <v>43454</v>
      </c>
      <c r="M3821">
        <v>0.1</v>
      </c>
      <c r="N3821">
        <v>18</v>
      </c>
      <c r="O3821">
        <v>347</v>
      </c>
      <c r="P3821">
        <v>0</v>
      </c>
      <c r="Q3821" s="1" t="s">
        <v>14560</v>
      </c>
      <c r="R3821">
        <v>2018</v>
      </c>
      <c r="S3821" s="1" t="s">
        <v>27</v>
      </c>
    </row>
    <row r="3822" spans="1:19" x14ac:dyDescent="0.35">
      <c r="A3822">
        <v>29114786</v>
      </c>
      <c r="B3822" s="1" t="s">
        <v>5186</v>
      </c>
      <c r="C3822">
        <v>217834779</v>
      </c>
      <c r="D3822" s="1" t="s">
        <v>5109</v>
      </c>
      <c r="E3822" s="1" t="s">
        <v>51</v>
      </c>
      <c r="F3822">
        <v>37.98583</v>
      </c>
      <c r="G3822">
        <v>23.719100000000001</v>
      </c>
      <c r="H3822" s="1" t="s">
        <v>22</v>
      </c>
      <c r="I3822">
        <v>20</v>
      </c>
      <c r="J3822">
        <v>1</v>
      </c>
      <c r="K3822">
        <v>6</v>
      </c>
      <c r="L3822" s="2">
        <v>44425</v>
      </c>
      <c r="M3822">
        <v>0.16</v>
      </c>
      <c r="N3822">
        <v>18</v>
      </c>
      <c r="O3822">
        <v>334</v>
      </c>
      <c r="P3822">
        <v>1</v>
      </c>
      <c r="Q3822" s="1" t="s">
        <v>14561</v>
      </c>
      <c r="R3822">
        <v>2021</v>
      </c>
      <c r="S3822" s="1" t="s">
        <v>41</v>
      </c>
    </row>
    <row r="3823" spans="1:19" x14ac:dyDescent="0.35">
      <c r="A3823">
        <v>29114977</v>
      </c>
      <c r="B3823" s="1" t="s">
        <v>5187</v>
      </c>
      <c r="C3823">
        <v>217834779</v>
      </c>
      <c r="D3823" s="1" t="s">
        <v>5109</v>
      </c>
      <c r="E3823" s="1" t="s">
        <v>51</v>
      </c>
      <c r="F3823">
        <v>37.986109999999996</v>
      </c>
      <c r="G3823">
        <v>23.72185</v>
      </c>
      <c r="H3823" s="1" t="s">
        <v>22</v>
      </c>
      <c r="I3823">
        <v>20</v>
      </c>
      <c r="J3823">
        <v>1</v>
      </c>
      <c r="K3823">
        <v>23</v>
      </c>
      <c r="L3823" s="2">
        <v>44465</v>
      </c>
      <c r="M3823">
        <v>0.59</v>
      </c>
      <c r="N3823">
        <v>18</v>
      </c>
      <c r="O3823">
        <v>294</v>
      </c>
      <c r="P3823">
        <v>6</v>
      </c>
      <c r="Q3823" s="1" t="s">
        <v>14562</v>
      </c>
      <c r="R3823">
        <v>2021</v>
      </c>
      <c r="S3823" s="1" t="s">
        <v>23</v>
      </c>
    </row>
    <row r="3824" spans="1:19" x14ac:dyDescent="0.35">
      <c r="A3824">
        <v>29118807</v>
      </c>
      <c r="B3824" s="1" t="s">
        <v>5188</v>
      </c>
      <c r="C3824">
        <v>32601523</v>
      </c>
      <c r="D3824" s="1" t="s">
        <v>1755</v>
      </c>
      <c r="E3824" s="1" t="s">
        <v>274</v>
      </c>
      <c r="F3824">
        <v>37.968200000000003</v>
      </c>
      <c r="G3824">
        <v>23.73124</v>
      </c>
      <c r="H3824" s="1" t="s">
        <v>22</v>
      </c>
      <c r="I3824">
        <v>168</v>
      </c>
      <c r="J3824">
        <v>1</v>
      </c>
      <c r="K3824">
        <v>126</v>
      </c>
      <c r="L3824" s="2">
        <v>44524</v>
      </c>
      <c r="M3824">
        <v>3.37</v>
      </c>
      <c r="N3824">
        <v>18</v>
      </c>
      <c r="O3824">
        <v>351</v>
      </c>
      <c r="P3824">
        <v>44</v>
      </c>
      <c r="Q3824" s="1" t="s">
        <v>14563</v>
      </c>
      <c r="R3824">
        <v>2021</v>
      </c>
      <c r="S3824" s="1" t="s">
        <v>25</v>
      </c>
    </row>
    <row r="3825" spans="1:19" x14ac:dyDescent="0.35">
      <c r="A3825">
        <v>29119475</v>
      </c>
      <c r="B3825" s="1" t="s">
        <v>5189</v>
      </c>
      <c r="C3825">
        <v>32601523</v>
      </c>
      <c r="D3825" s="1" t="s">
        <v>1755</v>
      </c>
      <c r="E3825" s="1" t="s">
        <v>33</v>
      </c>
      <c r="F3825">
        <v>37.97072</v>
      </c>
      <c r="G3825">
        <v>23.730540000000001</v>
      </c>
      <c r="H3825" s="1" t="s">
        <v>22</v>
      </c>
      <c r="I3825">
        <v>174</v>
      </c>
      <c r="J3825">
        <v>1</v>
      </c>
      <c r="K3825">
        <v>116</v>
      </c>
      <c r="L3825" s="2">
        <v>44550</v>
      </c>
      <c r="M3825">
        <v>3.08</v>
      </c>
      <c r="N3825">
        <v>18</v>
      </c>
      <c r="O3825">
        <v>360</v>
      </c>
      <c r="P3825">
        <v>45</v>
      </c>
      <c r="Q3825" s="1" t="s">
        <v>14564</v>
      </c>
      <c r="R3825">
        <v>2021</v>
      </c>
      <c r="S3825" s="1" t="s">
        <v>27</v>
      </c>
    </row>
    <row r="3826" spans="1:19" x14ac:dyDescent="0.35">
      <c r="A3826">
        <v>29122094</v>
      </c>
      <c r="B3826" s="1" t="s">
        <v>5190</v>
      </c>
      <c r="C3826">
        <v>217834779</v>
      </c>
      <c r="D3826" s="1" t="s">
        <v>5109</v>
      </c>
      <c r="E3826" s="1" t="s">
        <v>51</v>
      </c>
      <c r="F3826">
        <v>37.986109999999996</v>
      </c>
      <c r="G3826">
        <v>23.72185</v>
      </c>
      <c r="H3826" s="1" t="s">
        <v>22</v>
      </c>
      <c r="I3826">
        <v>27</v>
      </c>
      <c r="J3826">
        <v>1</v>
      </c>
      <c r="K3826">
        <v>3</v>
      </c>
      <c r="L3826" s="2">
        <v>44413</v>
      </c>
      <c r="M3826">
        <v>0.08</v>
      </c>
      <c r="N3826">
        <v>18</v>
      </c>
      <c r="O3826">
        <v>365</v>
      </c>
      <c r="P3826">
        <v>1</v>
      </c>
      <c r="Q3826" s="1" t="s">
        <v>14565</v>
      </c>
      <c r="R3826">
        <v>2021</v>
      </c>
      <c r="S3826" s="1" t="s">
        <v>41</v>
      </c>
    </row>
    <row r="3827" spans="1:19" x14ac:dyDescent="0.35">
      <c r="A3827">
        <v>29122586</v>
      </c>
      <c r="B3827" s="1" t="s">
        <v>5191</v>
      </c>
      <c r="C3827">
        <v>219461375</v>
      </c>
      <c r="D3827" s="1" t="s">
        <v>243</v>
      </c>
      <c r="E3827" s="1" t="s">
        <v>36</v>
      </c>
      <c r="F3827">
        <v>37.979649999999999</v>
      </c>
      <c r="G3827">
        <v>23.7119</v>
      </c>
      <c r="H3827" s="1" t="s">
        <v>22</v>
      </c>
      <c r="I3827">
        <v>48</v>
      </c>
      <c r="J3827">
        <v>3</v>
      </c>
      <c r="K3827">
        <v>0</v>
      </c>
      <c r="L3827" s="2"/>
      <c r="N3827">
        <v>2</v>
      </c>
      <c r="O3827">
        <v>90</v>
      </c>
      <c r="P3827">
        <v>0</v>
      </c>
      <c r="Q3827" s="1"/>
      <c r="S3827" s="1"/>
    </row>
    <row r="3828" spans="1:19" x14ac:dyDescent="0.35">
      <c r="A3828">
        <v>29124107</v>
      </c>
      <c r="B3828" s="1" t="s">
        <v>5192</v>
      </c>
      <c r="C3828">
        <v>32601523</v>
      </c>
      <c r="D3828" s="1" t="s">
        <v>1755</v>
      </c>
      <c r="E3828" s="1" t="s">
        <v>33</v>
      </c>
      <c r="F3828">
        <v>37.974930000000001</v>
      </c>
      <c r="G3828">
        <v>23.734400000000001</v>
      </c>
      <c r="H3828" s="1" t="s">
        <v>22</v>
      </c>
      <c r="I3828">
        <v>62</v>
      </c>
      <c r="J3828">
        <v>1</v>
      </c>
      <c r="K3828">
        <v>154</v>
      </c>
      <c r="L3828" s="2">
        <v>44549</v>
      </c>
      <c r="M3828">
        <v>4.0199999999999996</v>
      </c>
      <c r="N3828">
        <v>18</v>
      </c>
      <c r="O3828">
        <v>365</v>
      </c>
      <c r="P3828">
        <v>31</v>
      </c>
      <c r="Q3828" s="1" t="s">
        <v>14566</v>
      </c>
      <c r="R3828">
        <v>2021</v>
      </c>
      <c r="S3828" s="1" t="s">
        <v>27</v>
      </c>
    </row>
    <row r="3829" spans="1:19" x14ac:dyDescent="0.35">
      <c r="A3829">
        <v>29124688</v>
      </c>
      <c r="B3829" s="1" t="s">
        <v>5193</v>
      </c>
      <c r="C3829">
        <v>32601523</v>
      </c>
      <c r="D3829" s="1" t="s">
        <v>1755</v>
      </c>
      <c r="E3829" s="1" t="s">
        <v>33</v>
      </c>
      <c r="F3829">
        <v>37.973329999999997</v>
      </c>
      <c r="G3829">
        <v>23.73443</v>
      </c>
      <c r="H3829" s="1" t="s">
        <v>22</v>
      </c>
      <c r="I3829">
        <v>106</v>
      </c>
      <c r="J3829">
        <v>1</v>
      </c>
      <c r="K3829">
        <v>198</v>
      </c>
      <c r="L3829" s="2">
        <v>44550</v>
      </c>
      <c r="M3829">
        <v>5.17</v>
      </c>
      <c r="N3829">
        <v>18</v>
      </c>
      <c r="O3829">
        <v>349</v>
      </c>
      <c r="P3829">
        <v>59</v>
      </c>
      <c r="Q3829" s="1" t="s">
        <v>14567</v>
      </c>
      <c r="R3829">
        <v>2021</v>
      </c>
      <c r="S3829" s="1" t="s">
        <v>27</v>
      </c>
    </row>
    <row r="3830" spans="1:19" x14ac:dyDescent="0.35">
      <c r="A3830">
        <v>29126142</v>
      </c>
      <c r="B3830" s="1" t="s">
        <v>5194</v>
      </c>
      <c r="C3830">
        <v>217834779</v>
      </c>
      <c r="D3830" s="1" t="s">
        <v>5109</v>
      </c>
      <c r="E3830" s="1" t="s">
        <v>51</v>
      </c>
      <c r="F3830">
        <v>37.986109999999996</v>
      </c>
      <c r="G3830">
        <v>23.72185</v>
      </c>
      <c r="H3830" s="1" t="s">
        <v>22</v>
      </c>
      <c r="I3830">
        <v>55</v>
      </c>
      <c r="J3830">
        <v>1</v>
      </c>
      <c r="K3830">
        <v>11</v>
      </c>
      <c r="L3830" s="2">
        <v>44500</v>
      </c>
      <c r="M3830">
        <v>0.28999999999999998</v>
      </c>
      <c r="N3830">
        <v>18</v>
      </c>
      <c r="O3830">
        <v>360</v>
      </c>
      <c r="P3830">
        <v>3</v>
      </c>
      <c r="Q3830" s="1" t="s">
        <v>14568</v>
      </c>
      <c r="R3830">
        <v>2021</v>
      </c>
      <c r="S3830" s="1" t="s">
        <v>44</v>
      </c>
    </row>
    <row r="3831" spans="1:19" x14ac:dyDescent="0.35">
      <c r="A3831">
        <v>29126928</v>
      </c>
      <c r="B3831" s="1" t="s">
        <v>5195</v>
      </c>
      <c r="C3831">
        <v>217834779</v>
      </c>
      <c r="D3831" s="1" t="s">
        <v>5109</v>
      </c>
      <c r="E3831" s="1" t="s">
        <v>51</v>
      </c>
      <c r="F3831">
        <v>37.986109999999996</v>
      </c>
      <c r="G3831">
        <v>23.72185</v>
      </c>
      <c r="H3831" s="1" t="s">
        <v>22</v>
      </c>
      <c r="I3831">
        <v>38</v>
      </c>
      <c r="J3831">
        <v>1</v>
      </c>
      <c r="K3831">
        <v>24</v>
      </c>
      <c r="L3831" s="2">
        <v>44538</v>
      </c>
      <c r="M3831">
        <v>0.62</v>
      </c>
      <c r="N3831">
        <v>18</v>
      </c>
      <c r="O3831">
        <v>346</v>
      </c>
      <c r="P3831">
        <v>20</v>
      </c>
      <c r="Q3831" s="1" t="s">
        <v>14569</v>
      </c>
      <c r="R3831">
        <v>2021</v>
      </c>
      <c r="S3831" s="1" t="s">
        <v>27</v>
      </c>
    </row>
    <row r="3832" spans="1:19" x14ac:dyDescent="0.35">
      <c r="A3832">
        <v>29144171</v>
      </c>
      <c r="B3832" s="1" t="s">
        <v>5196</v>
      </c>
      <c r="C3832">
        <v>219607673</v>
      </c>
      <c r="D3832" s="1" t="s">
        <v>699</v>
      </c>
      <c r="E3832" s="1" t="s">
        <v>105</v>
      </c>
      <c r="F3832">
        <v>38.001530000000002</v>
      </c>
      <c r="G3832">
        <v>23.7286</v>
      </c>
      <c r="H3832" s="1" t="s">
        <v>22</v>
      </c>
      <c r="I3832">
        <v>40</v>
      </c>
      <c r="J3832">
        <v>2</v>
      </c>
      <c r="K3832">
        <v>0</v>
      </c>
      <c r="L3832" s="2"/>
      <c r="N3832">
        <v>1</v>
      </c>
      <c r="O3832">
        <v>0</v>
      </c>
      <c r="P3832">
        <v>0</v>
      </c>
      <c r="Q3832" s="1"/>
      <c r="S3832" s="1"/>
    </row>
    <row r="3833" spans="1:19" x14ac:dyDescent="0.35">
      <c r="A3833">
        <v>29144595</v>
      </c>
      <c r="B3833" s="1" t="s">
        <v>5197</v>
      </c>
      <c r="C3833">
        <v>219235590</v>
      </c>
      <c r="D3833" s="1" t="s">
        <v>776</v>
      </c>
      <c r="E3833" s="1" t="s">
        <v>97</v>
      </c>
      <c r="F3833">
        <v>37.994439999999997</v>
      </c>
      <c r="G3833">
        <v>23.725370000000002</v>
      </c>
      <c r="H3833" s="1" t="s">
        <v>22</v>
      </c>
      <c r="I3833">
        <v>55</v>
      </c>
      <c r="J3833">
        <v>3</v>
      </c>
      <c r="K3833">
        <v>0</v>
      </c>
      <c r="L3833" s="2"/>
      <c r="N3833">
        <v>1</v>
      </c>
      <c r="O3833">
        <v>85</v>
      </c>
      <c r="P3833">
        <v>0</v>
      </c>
      <c r="Q3833" s="1"/>
      <c r="S3833" s="1"/>
    </row>
    <row r="3834" spans="1:19" x14ac:dyDescent="0.35">
      <c r="A3834">
        <v>29145024</v>
      </c>
      <c r="B3834" s="1" t="s">
        <v>5198</v>
      </c>
      <c r="C3834">
        <v>219610253</v>
      </c>
      <c r="D3834" s="1" t="s">
        <v>921</v>
      </c>
      <c r="E3834" s="1" t="s">
        <v>40</v>
      </c>
      <c r="F3834">
        <v>38.006610000000002</v>
      </c>
      <c r="G3834">
        <v>23.728629999999999</v>
      </c>
      <c r="H3834" s="1" t="s">
        <v>22</v>
      </c>
      <c r="I3834">
        <v>25</v>
      </c>
      <c r="J3834">
        <v>2</v>
      </c>
      <c r="K3834">
        <v>57</v>
      </c>
      <c r="L3834" s="2">
        <v>44517</v>
      </c>
      <c r="M3834">
        <v>1.47</v>
      </c>
      <c r="N3834">
        <v>1</v>
      </c>
      <c r="O3834">
        <v>361</v>
      </c>
      <c r="P3834">
        <v>1</v>
      </c>
      <c r="Q3834" s="1" t="s">
        <v>14570</v>
      </c>
      <c r="R3834">
        <v>2021</v>
      </c>
      <c r="S3834" s="1" t="s">
        <v>25</v>
      </c>
    </row>
    <row r="3835" spans="1:19" x14ac:dyDescent="0.35">
      <c r="A3835">
        <v>29151586</v>
      </c>
      <c r="B3835" s="1" t="s">
        <v>5199</v>
      </c>
      <c r="C3835">
        <v>204065085</v>
      </c>
      <c r="D3835" s="1" t="s">
        <v>79</v>
      </c>
      <c r="E3835" s="1" t="s">
        <v>33</v>
      </c>
      <c r="F3835">
        <v>37.981670000000001</v>
      </c>
      <c r="G3835">
        <v>23.729700000000001</v>
      </c>
      <c r="H3835" s="1" t="s">
        <v>22</v>
      </c>
      <c r="I3835">
        <v>50</v>
      </c>
      <c r="J3835">
        <v>1</v>
      </c>
      <c r="K3835">
        <v>80</v>
      </c>
      <c r="L3835" s="2">
        <v>44026</v>
      </c>
      <c r="M3835">
        <v>2.0699999999999998</v>
      </c>
      <c r="N3835">
        <v>12</v>
      </c>
      <c r="O3835">
        <v>325</v>
      </c>
      <c r="P3835">
        <v>0</v>
      </c>
      <c r="Q3835" s="1" t="s">
        <v>14571</v>
      </c>
      <c r="R3835">
        <v>2020</v>
      </c>
      <c r="S3835" s="1" t="s">
        <v>57</v>
      </c>
    </row>
    <row r="3836" spans="1:19" x14ac:dyDescent="0.35">
      <c r="A3836">
        <v>29154465</v>
      </c>
      <c r="B3836" s="1" t="s">
        <v>5200</v>
      </c>
      <c r="C3836">
        <v>184475405</v>
      </c>
      <c r="D3836" s="1" t="s">
        <v>4504</v>
      </c>
      <c r="E3836" s="1" t="s">
        <v>1257</v>
      </c>
      <c r="F3836">
        <v>38.001890000000003</v>
      </c>
      <c r="G3836">
        <v>23.707460000000001</v>
      </c>
      <c r="H3836" s="1" t="s">
        <v>22</v>
      </c>
      <c r="I3836">
        <v>45</v>
      </c>
      <c r="J3836">
        <v>1</v>
      </c>
      <c r="K3836">
        <v>171</v>
      </c>
      <c r="L3836" s="2">
        <v>44525</v>
      </c>
      <c r="M3836">
        <v>4.5599999999999996</v>
      </c>
      <c r="N3836">
        <v>3</v>
      </c>
      <c r="O3836">
        <v>357</v>
      </c>
      <c r="P3836">
        <v>62</v>
      </c>
      <c r="Q3836" s="1" t="s">
        <v>14572</v>
      </c>
      <c r="R3836">
        <v>2021</v>
      </c>
      <c r="S3836" s="1" t="s">
        <v>25</v>
      </c>
    </row>
    <row r="3837" spans="1:19" x14ac:dyDescent="0.35">
      <c r="A3837">
        <v>29164597</v>
      </c>
      <c r="B3837" s="1" t="s">
        <v>5201</v>
      </c>
      <c r="C3837">
        <v>194627760</v>
      </c>
      <c r="D3837" s="1" t="s">
        <v>4313</v>
      </c>
      <c r="E3837" s="1" t="s">
        <v>135</v>
      </c>
      <c r="F3837">
        <v>37.966970000000003</v>
      </c>
      <c r="G3837">
        <v>23.726929999999999</v>
      </c>
      <c r="H3837" s="1" t="s">
        <v>22</v>
      </c>
      <c r="I3837">
        <v>60</v>
      </c>
      <c r="J3837">
        <v>2</v>
      </c>
      <c r="K3837">
        <v>37</v>
      </c>
      <c r="L3837" s="2">
        <v>44512</v>
      </c>
      <c r="M3837">
        <v>1.04</v>
      </c>
      <c r="N3837">
        <v>9</v>
      </c>
      <c r="O3837">
        <v>309</v>
      </c>
      <c r="P3837">
        <v>6</v>
      </c>
      <c r="Q3837" s="1" t="s">
        <v>14573</v>
      </c>
      <c r="R3837">
        <v>2021</v>
      </c>
      <c r="S3837" s="1" t="s">
        <v>25</v>
      </c>
    </row>
    <row r="3838" spans="1:19" x14ac:dyDescent="0.35">
      <c r="A3838">
        <v>29173172</v>
      </c>
      <c r="B3838" s="1" t="s">
        <v>5202</v>
      </c>
      <c r="C3838">
        <v>217699045</v>
      </c>
      <c r="D3838" s="1" t="s">
        <v>2899</v>
      </c>
      <c r="E3838" s="1" t="s">
        <v>274</v>
      </c>
      <c r="F3838">
        <v>37.967129999999997</v>
      </c>
      <c r="G3838">
        <v>23.73395</v>
      </c>
      <c r="H3838" s="1" t="s">
        <v>22</v>
      </c>
      <c r="I3838">
        <v>112</v>
      </c>
      <c r="J3838">
        <v>1</v>
      </c>
      <c r="K3838">
        <v>1</v>
      </c>
      <c r="L3838" s="2">
        <v>43745</v>
      </c>
      <c r="M3838">
        <v>0.04</v>
      </c>
      <c r="N3838">
        <v>9</v>
      </c>
      <c r="O3838">
        <v>0</v>
      </c>
      <c r="P3838">
        <v>0</v>
      </c>
      <c r="Q3838" s="1" t="s">
        <v>14574</v>
      </c>
      <c r="R3838">
        <v>2019</v>
      </c>
      <c r="S3838" s="1" t="s">
        <v>44</v>
      </c>
    </row>
    <row r="3839" spans="1:19" x14ac:dyDescent="0.35">
      <c r="A3839">
        <v>29174512</v>
      </c>
      <c r="B3839" s="1" t="s">
        <v>5203</v>
      </c>
      <c r="C3839">
        <v>217699045</v>
      </c>
      <c r="D3839" s="1" t="s">
        <v>2899</v>
      </c>
      <c r="E3839" s="1" t="s">
        <v>135</v>
      </c>
      <c r="F3839">
        <v>37.96613</v>
      </c>
      <c r="G3839">
        <v>23.727260000000001</v>
      </c>
      <c r="H3839" s="1" t="s">
        <v>22</v>
      </c>
      <c r="I3839">
        <v>145</v>
      </c>
      <c r="J3839">
        <v>1</v>
      </c>
      <c r="K3839">
        <v>2</v>
      </c>
      <c r="L3839" s="2">
        <v>43653</v>
      </c>
      <c r="M3839">
        <v>0.06</v>
      </c>
      <c r="N3839">
        <v>9</v>
      </c>
      <c r="O3839">
        <v>342</v>
      </c>
      <c r="P3839">
        <v>0</v>
      </c>
      <c r="Q3839" s="1" t="s">
        <v>14575</v>
      </c>
      <c r="R3839">
        <v>2019</v>
      </c>
      <c r="S3839" s="1" t="s">
        <v>57</v>
      </c>
    </row>
    <row r="3840" spans="1:19" x14ac:dyDescent="0.35">
      <c r="A3840">
        <v>29177367</v>
      </c>
      <c r="B3840" s="1" t="s">
        <v>5204</v>
      </c>
      <c r="C3840">
        <v>219855768</v>
      </c>
      <c r="D3840" s="1" t="s">
        <v>3865</v>
      </c>
      <c r="E3840" s="1" t="s">
        <v>21</v>
      </c>
      <c r="F3840">
        <v>37.989420000000003</v>
      </c>
      <c r="G3840">
        <v>23.7575</v>
      </c>
      <c r="H3840" s="1" t="s">
        <v>22</v>
      </c>
      <c r="I3840">
        <v>32</v>
      </c>
      <c r="J3840">
        <v>2</v>
      </c>
      <c r="K3840">
        <v>27</v>
      </c>
      <c r="L3840" s="2">
        <v>43882</v>
      </c>
      <c r="M3840">
        <v>0.71</v>
      </c>
      <c r="N3840">
        <v>4</v>
      </c>
      <c r="O3840">
        <v>0</v>
      </c>
      <c r="P3840">
        <v>0</v>
      </c>
      <c r="Q3840" s="1" t="s">
        <v>14576</v>
      </c>
      <c r="R3840">
        <v>2020</v>
      </c>
      <c r="S3840" s="1" t="s">
        <v>48</v>
      </c>
    </row>
    <row r="3841" spans="1:19" x14ac:dyDescent="0.35">
      <c r="A3841">
        <v>29177458</v>
      </c>
      <c r="B3841" s="1" t="s">
        <v>5205</v>
      </c>
      <c r="C3841">
        <v>218592946</v>
      </c>
      <c r="D3841" s="1" t="s">
        <v>1350</v>
      </c>
      <c r="E3841" s="1" t="s">
        <v>135</v>
      </c>
      <c r="F3841">
        <v>37.963970000000003</v>
      </c>
      <c r="G3841">
        <v>23.722110000000001</v>
      </c>
      <c r="H3841" s="1" t="s">
        <v>22</v>
      </c>
      <c r="I3841">
        <v>62</v>
      </c>
      <c r="J3841">
        <v>3</v>
      </c>
      <c r="K3841">
        <v>81</v>
      </c>
      <c r="L3841" s="2">
        <v>44529</v>
      </c>
      <c r="M3841">
        <v>2.16</v>
      </c>
      <c r="N3841">
        <v>2</v>
      </c>
      <c r="O3841">
        <v>290</v>
      </c>
      <c r="P3841">
        <v>17</v>
      </c>
      <c r="Q3841" s="1" t="s">
        <v>14577</v>
      </c>
      <c r="R3841">
        <v>2021</v>
      </c>
      <c r="S3841" s="1" t="s">
        <v>25</v>
      </c>
    </row>
    <row r="3842" spans="1:19" x14ac:dyDescent="0.35">
      <c r="A3842">
        <v>29182323</v>
      </c>
      <c r="B3842" s="1" t="s">
        <v>5206</v>
      </c>
      <c r="C3842">
        <v>218624233</v>
      </c>
      <c r="D3842" s="1" t="s">
        <v>5149</v>
      </c>
      <c r="E3842" s="1" t="s">
        <v>186</v>
      </c>
      <c r="F3842">
        <v>37.959919999999997</v>
      </c>
      <c r="G3842">
        <v>23.733619999999998</v>
      </c>
      <c r="H3842" s="1" t="s">
        <v>22</v>
      </c>
      <c r="I3842">
        <v>30</v>
      </c>
      <c r="J3842">
        <v>3</v>
      </c>
      <c r="K3842">
        <v>40</v>
      </c>
      <c r="L3842" s="2">
        <v>44067</v>
      </c>
      <c r="M3842">
        <v>1.03</v>
      </c>
      <c r="N3842">
        <v>2</v>
      </c>
      <c r="O3842">
        <v>0</v>
      </c>
      <c r="P3842">
        <v>0</v>
      </c>
      <c r="Q3842" s="1" t="s">
        <v>14578</v>
      </c>
      <c r="R3842">
        <v>2020</v>
      </c>
      <c r="S3842" s="1" t="s">
        <v>41</v>
      </c>
    </row>
    <row r="3843" spans="1:19" x14ac:dyDescent="0.35">
      <c r="A3843">
        <v>29184194</v>
      </c>
      <c r="B3843" s="1" t="s">
        <v>5207</v>
      </c>
      <c r="C3843">
        <v>219916765</v>
      </c>
      <c r="D3843" s="1" t="s">
        <v>5208</v>
      </c>
      <c r="E3843" s="1" t="s">
        <v>21</v>
      </c>
      <c r="F3843">
        <v>37.991979999999998</v>
      </c>
      <c r="G3843">
        <v>23.76745</v>
      </c>
      <c r="H3843" s="1" t="s">
        <v>22</v>
      </c>
      <c r="I3843">
        <v>22</v>
      </c>
      <c r="J3843">
        <v>6</v>
      </c>
      <c r="K3843">
        <v>0</v>
      </c>
      <c r="L3843" s="2"/>
      <c r="N3843">
        <v>2</v>
      </c>
      <c r="O3843">
        <v>291</v>
      </c>
      <c r="P3843">
        <v>0</v>
      </c>
      <c r="Q3843" s="1" t="s">
        <v>5209</v>
      </c>
      <c r="S3843" s="1"/>
    </row>
    <row r="3844" spans="1:19" x14ac:dyDescent="0.35">
      <c r="A3844">
        <v>29195950</v>
      </c>
      <c r="B3844" s="1" t="s">
        <v>5210</v>
      </c>
      <c r="C3844">
        <v>157279212</v>
      </c>
      <c r="D3844" s="1" t="s">
        <v>592</v>
      </c>
      <c r="E3844" s="1" t="s">
        <v>65</v>
      </c>
      <c r="F3844">
        <v>38.001809999999999</v>
      </c>
      <c r="G3844">
        <v>23.750160000000001</v>
      </c>
      <c r="H3844" s="1" t="s">
        <v>22</v>
      </c>
      <c r="I3844">
        <v>31</v>
      </c>
      <c r="J3844">
        <v>1</v>
      </c>
      <c r="K3844">
        <v>33</v>
      </c>
      <c r="L3844" s="2">
        <v>44497</v>
      </c>
      <c r="M3844">
        <v>0.86</v>
      </c>
      <c r="N3844">
        <v>1</v>
      </c>
      <c r="O3844">
        <v>111</v>
      </c>
      <c r="P3844">
        <v>15</v>
      </c>
      <c r="Q3844" s="1" t="s">
        <v>14579</v>
      </c>
      <c r="R3844">
        <v>2021</v>
      </c>
      <c r="S3844" s="1" t="s">
        <v>44</v>
      </c>
    </row>
    <row r="3845" spans="1:19" x14ac:dyDescent="0.35">
      <c r="A3845">
        <v>29198293</v>
      </c>
      <c r="B3845" s="1" t="s">
        <v>5211</v>
      </c>
      <c r="C3845">
        <v>29636056</v>
      </c>
      <c r="D3845" s="1" t="s">
        <v>161</v>
      </c>
      <c r="E3845" s="1" t="s">
        <v>186</v>
      </c>
      <c r="F3845">
        <v>37.952379999999998</v>
      </c>
      <c r="G3845">
        <v>23.7254</v>
      </c>
      <c r="H3845" s="1" t="s">
        <v>22</v>
      </c>
      <c r="I3845">
        <v>60</v>
      </c>
      <c r="J3845">
        <v>3</v>
      </c>
      <c r="K3845">
        <v>0</v>
      </c>
      <c r="L3845" s="2"/>
      <c r="N3845">
        <v>1</v>
      </c>
      <c r="O3845">
        <v>365</v>
      </c>
      <c r="P3845">
        <v>0</v>
      </c>
      <c r="Q3845" s="1" t="s">
        <v>14580</v>
      </c>
      <c r="S3845" s="1"/>
    </row>
    <row r="3846" spans="1:19" x14ac:dyDescent="0.35">
      <c r="A3846">
        <v>29202901</v>
      </c>
      <c r="B3846" s="1" t="s">
        <v>5212</v>
      </c>
      <c r="C3846">
        <v>50819625</v>
      </c>
      <c r="D3846" s="1" t="s">
        <v>1051</v>
      </c>
      <c r="E3846" s="1" t="s">
        <v>135</v>
      </c>
      <c r="F3846">
        <v>37.966369999999998</v>
      </c>
      <c r="G3846">
        <v>23.728290000000001</v>
      </c>
      <c r="H3846" s="1" t="s">
        <v>22</v>
      </c>
      <c r="I3846">
        <v>35</v>
      </c>
      <c r="J3846">
        <v>1</v>
      </c>
      <c r="K3846">
        <v>91</v>
      </c>
      <c r="L3846" s="2">
        <v>44551</v>
      </c>
      <c r="M3846">
        <v>2.5299999999999998</v>
      </c>
      <c r="N3846">
        <v>2</v>
      </c>
      <c r="O3846">
        <v>345</v>
      </c>
      <c r="P3846">
        <v>28</v>
      </c>
      <c r="Q3846" s="1" t="s">
        <v>12288</v>
      </c>
      <c r="R3846">
        <v>2021</v>
      </c>
      <c r="S3846" s="1" t="s">
        <v>27</v>
      </c>
    </row>
    <row r="3847" spans="1:19" x14ac:dyDescent="0.35">
      <c r="A3847">
        <v>29214966</v>
      </c>
      <c r="B3847" s="1" t="s">
        <v>5213</v>
      </c>
      <c r="C3847">
        <v>26774782</v>
      </c>
      <c r="D3847" s="1" t="s">
        <v>1757</v>
      </c>
      <c r="E3847" s="1" t="s">
        <v>287</v>
      </c>
      <c r="F3847">
        <v>37.986629999999998</v>
      </c>
      <c r="G3847">
        <v>23.746410000000001</v>
      </c>
      <c r="H3847" s="1" t="s">
        <v>22</v>
      </c>
      <c r="I3847">
        <v>76</v>
      </c>
      <c r="J3847">
        <v>2</v>
      </c>
      <c r="K3847">
        <v>0</v>
      </c>
      <c r="L3847" s="2"/>
      <c r="N3847">
        <v>2</v>
      </c>
      <c r="O3847">
        <v>90</v>
      </c>
      <c r="P3847">
        <v>0</v>
      </c>
      <c r="Q3847" s="1" t="s">
        <v>5214</v>
      </c>
      <c r="S3847" s="1"/>
    </row>
    <row r="3848" spans="1:19" x14ac:dyDescent="0.35">
      <c r="A3848">
        <v>29227647</v>
      </c>
      <c r="B3848" s="1" t="s">
        <v>5215</v>
      </c>
      <c r="C3848">
        <v>220191133</v>
      </c>
      <c r="D3848" s="1" t="s">
        <v>1355</v>
      </c>
      <c r="E3848" s="1" t="s">
        <v>68</v>
      </c>
      <c r="F3848">
        <v>37.978020000000001</v>
      </c>
      <c r="G3848">
        <v>23.740639999999999</v>
      </c>
      <c r="H3848" s="1" t="s">
        <v>22</v>
      </c>
      <c r="I3848">
        <v>75</v>
      </c>
      <c r="J3848">
        <v>2</v>
      </c>
      <c r="K3848">
        <v>23</v>
      </c>
      <c r="L3848" s="2">
        <v>44143</v>
      </c>
      <c r="M3848">
        <v>0.6</v>
      </c>
      <c r="N3848">
        <v>2</v>
      </c>
      <c r="O3848">
        <v>250</v>
      </c>
      <c r="P3848">
        <v>0</v>
      </c>
      <c r="Q3848" s="1" t="s">
        <v>14581</v>
      </c>
      <c r="R3848">
        <v>2020</v>
      </c>
      <c r="S3848" s="1" t="s">
        <v>25</v>
      </c>
    </row>
    <row r="3849" spans="1:19" x14ac:dyDescent="0.35">
      <c r="A3849">
        <v>29230708</v>
      </c>
      <c r="B3849" s="1" t="s">
        <v>5216</v>
      </c>
      <c r="C3849">
        <v>184563460</v>
      </c>
      <c r="D3849" s="1" t="s">
        <v>2069</v>
      </c>
      <c r="E3849" s="1" t="s">
        <v>123</v>
      </c>
      <c r="F3849">
        <v>37.976520000000001</v>
      </c>
      <c r="G3849">
        <v>23.719010000000001</v>
      </c>
      <c r="H3849" s="1" t="s">
        <v>22</v>
      </c>
      <c r="I3849">
        <v>252</v>
      </c>
      <c r="J3849">
        <v>2</v>
      </c>
      <c r="K3849">
        <v>82</v>
      </c>
      <c r="L3849" s="2">
        <v>44526</v>
      </c>
      <c r="M3849">
        <v>2.16</v>
      </c>
      <c r="N3849">
        <v>16</v>
      </c>
      <c r="O3849">
        <v>345</v>
      </c>
      <c r="P3849">
        <v>25</v>
      </c>
      <c r="Q3849" s="1" t="s">
        <v>14582</v>
      </c>
      <c r="R3849">
        <v>2021</v>
      </c>
      <c r="S3849" s="1" t="s">
        <v>25</v>
      </c>
    </row>
    <row r="3850" spans="1:19" x14ac:dyDescent="0.35">
      <c r="A3850">
        <v>29233985</v>
      </c>
      <c r="B3850" s="1" t="s">
        <v>5217</v>
      </c>
      <c r="C3850">
        <v>220235998</v>
      </c>
      <c r="D3850" s="1" t="s">
        <v>485</v>
      </c>
      <c r="E3850" s="1" t="s">
        <v>97</v>
      </c>
      <c r="F3850">
        <v>37.992429999999999</v>
      </c>
      <c r="G3850">
        <v>23.725180000000002</v>
      </c>
      <c r="H3850" s="1" t="s">
        <v>22</v>
      </c>
      <c r="I3850">
        <v>60</v>
      </c>
      <c r="J3850">
        <v>8</v>
      </c>
      <c r="K3850">
        <v>114</v>
      </c>
      <c r="L3850" s="2">
        <v>44217</v>
      </c>
      <c r="M3850">
        <v>2.95</v>
      </c>
      <c r="N3850">
        <v>1</v>
      </c>
      <c r="O3850">
        <v>24</v>
      </c>
      <c r="P3850">
        <v>4</v>
      </c>
      <c r="Q3850" s="1" t="s">
        <v>14583</v>
      </c>
      <c r="R3850">
        <v>2021</v>
      </c>
      <c r="S3850" s="1" t="s">
        <v>30</v>
      </c>
    </row>
    <row r="3851" spans="1:19" x14ac:dyDescent="0.35">
      <c r="A3851">
        <v>29248209</v>
      </c>
      <c r="B3851" s="1" t="s">
        <v>5218</v>
      </c>
      <c r="C3851">
        <v>59309638</v>
      </c>
      <c r="D3851" s="1" t="s">
        <v>745</v>
      </c>
      <c r="E3851" s="1" t="s">
        <v>68</v>
      </c>
      <c r="F3851">
        <v>37.977760000000004</v>
      </c>
      <c r="G3851">
        <v>23.738910000000001</v>
      </c>
      <c r="H3851" s="1" t="s">
        <v>22</v>
      </c>
      <c r="I3851">
        <v>70</v>
      </c>
      <c r="J3851">
        <v>2</v>
      </c>
      <c r="K3851">
        <v>79</v>
      </c>
      <c r="L3851" s="2">
        <v>44534</v>
      </c>
      <c r="M3851">
        <v>2.04</v>
      </c>
      <c r="N3851">
        <v>6</v>
      </c>
      <c r="O3851">
        <v>123</v>
      </c>
      <c r="P3851">
        <v>22</v>
      </c>
      <c r="Q3851" s="1" t="s">
        <v>14584</v>
      </c>
      <c r="R3851">
        <v>2021</v>
      </c>
      <c r="S3851" s="1" t="s">
        <v>27</v>
      </c>
    </row>
    <row r="3852" spans="1:19" x14ac:dyDescent="0.35">
      <c r="A3852">
        <v>29251510</v>
      </c>
      <c r="B3852" s="1" t="s">
        <v>5219</v>
      </c>
      <c r="C3852">
        <v>194627760</v>
      </c>
      <c r="D3852" s="1" t="s">
        <v>4313</v>
      </c>
      <c r="E3852" s="1" t="s">
        <v>229</v>
      </c>
      <c r="F3852">
        <v>37.974080000000001</v>
      </c>
      <c r="G3852">
        <v>23.751840000000001</v>
      </c>
      <c r="H3852" s="1" t="s">
        <v>22</v>
      </c>
      <c r="I3852">
        <v>25</v>
      </c>
      <c r="J3852">
        <v>2</v>
      </c>
      <c r="K3852">
        <v>22</v>
      </c>
      <c r="L3852" s="2">
        <v>43904</v>
      </c>
      <c r="M3852">
        <v>0.56999999999999995</v>
      </c>
      <c r="N3852">
        <v>9</v>
      </c>
      <c r="O3852">
        <v>203</v>
      </c>
      <c r="P3852">
        <v>0</v>
      </c>
      <c r="Q3852" s="1" t="s">
        <v>14585</v>
      </c>
      <c r="R3852">
        <v>2020</v>
      </c>
      <c r="S3852" s="1" t="s">
        <v>199</v>
      </c>
    </row>
    <row r="3853" spans="1:19" x14ac:dyDescent="0.35">
      <c r="A3853">
        <v>29267537</v>
      </c>
      <c r="B3853" s="1" t="s">
        <v>5220</v>
      </c>
      <c r="C3853">
        <v>220499305</v>
      </c>
      <c r="D3853" s="1" t="s">
        <v>46</v>
      </c>
      <c r="E3853" s="1" t="s">
        <v>186</v>
      </c>
      <c r="F3853">
        <v>37.958779999999997</v>
      </c>
      <c r="G3853">
        <v>23.731089999999998</v>
      </c>
      <c r="H3853" s="1" t="s">
        <v>22</v>
      </c>
      <c r="I3853">
        <v>87</v>
      </c>
      <c r="J3853">
        <v>2</v>
      </c>
      <c r="K3853">
        <v>11</v>
      </c>
      <c r="L3853" s="2">
        <v>43900</v>
      </c>
      <c r="M3853">
        <v>0.28999999999999998</v>
      </c>
      <c r="N3853">
        <v>5</v>
      </c>
      <c r="O3853">
        <v>134</v>
      </c>
      <c r="P3853">
        <v>0</v>
      </c>
      <c r="Q3853" s="1" t="s">
        <v>14586</v>
      </c>
      <c r="R3853">
        <v>2020</v>
      </c>
      <c r="S3853" s="1" t="s">
        <v>199</v>
      </c>
    </row>
    <row r="3854" spans="1:19" x14ac:dyDescent="0.35">
      <c r="A3854">
        <v>29269250</v>
      </c>
      <c r="B3854" s="1" t="s">
        <v>5221</v>
      </c>
      <c r="C3854">
        <v>39920539</v>
      </c>
      <c r="D3854" s="1" t="s">
        <v>4006</v>
      </c>
      <c r="E3854" s="1" t="s">
        <v>47</v>
      </c>
      <c r="F3854">
        <v>37.967730000000003</v>
      </c>
      <c r="G3854">
        <v>23.751449999999998</v>
      </c>
      <c r="H3854" s="1" t="s">
        <v>22</v>
      </c>
      <c r="I3854">
        <v>60</v>
      </c>
      <c r="J3854">
        <v>2</v>
      </c>
      <c r="K3854">
        <v>0</v>
      </c>
      <c r="L3854" s="2"/>
      <c r="N3854">
        <v>1</v>
      </c>
      <c r="O3854">
        <v>83</v>
      </c>
      <c r="P3854">
        <v>0</v>
      </c>
      <c r="Q3854" s="1" t="s">
        <v>14587</v>
      </c>
      <c r="S3854" s="1"/>
    </row>
    <row r="3855" spans="1:19" x14ac:dyDescent="0.35">
      <c r="A3855">
        <v>29269557</v>
      </c>
      <c r="B3855" s="1" t="s">
        <v>5222</v>
      </c>
      <c r="C3855">
        <v>220435505</v>
      </c>
      <c r="D3855" s="1" t="s">
        <v>5223</v>
      </c>
      <c r="E3855" s="1" t="s">
        <v>1257</v>
      </c>
      <c r="F3855">
        <v>37.998199999999997</v>
      </c>
      <c r="G3855">
        <v>23.713090000000001</v>
      </c>
      <c r="H3855" s="1" t="s">
        <v>22</v>
      </c>
      <c r="I3855">
        <v>28</v>
      </c>
      <c r="J3855">
        <v>10</v>
      </c>
      <c r="K3855">
        <v>23</v>
      </c>
      <c r="L3855" s="2">
        <v>43877</v>
      </c>
      <c r="M3855">
        <v>0.6</v>
      </c>
      <c r="N3855">
        <v>1</v>
      </c>
      <c r="O3855">
        <v>205</v>
      </c>
      <c r="P3855">
        <v>0</v>
      </c>
      <c r="Q3855" s="1" t="s">
        <v>14588</v>
      </c>
      <c r="R3855">
        <v>2020</v>
      </c>
      <c r="S3855" s="1" t="s">
        <v>48</v>
      </c>
    </row>
    <row r="3856" spans="1:19" x14ac:dyDescent="0.35">
      <c r="A3856">
        <v>29276462</v>
      </c>
      <c r="B3856" s="1" t="s">
        <v>5224</v>
      </c>
      <c r="C3856">
        <v>175615062</v>
      </c>
      <c r="D3856" s="1" t="s">
        <v>5225</v>
      </c>
      <c r="E3856" s="1" t="s">
        <v>239</v>
      </c>
      <c r="F3856">
        <v>38.006810000000002</v>
      </c>
      <c r="G3856">
        <v>23.738880000000002</v>
      </c>
      <c r="H3856" s="1" t="s">
        <v>22</v>
      </c>
      <c r="I3856">
        <v>34</v>
      </c>
      <c r="J3856">
        <v>28</v>
      </c>
      <c r="K3856">
        <v>7</v>
      </c>
      <c r="L3856" s="2">
        <v>44403</v>
      </c>
      <c r="M3856">
        <v>0.18</v>
      </c>
      <c r="N3856">
        <v>1</v>
      </c>
      <c r="O3856">
        <v>0</v>
      </c>
      <c r="P3856">
        <v>3</v>
      </c>
      <c r="Q3856" s="1"/>
      <c r="R3856">
        <v>2021</v>
      </c>
      <c r="S3856" s="1" t="s">
        <v>57</v>
      </c>
    </row>
    <row r="3857" spans="1:19" x14ac:dyDescent="0.35">
      <c r="A3857">
        <v>29281002</v>
      </c>
      <c r="B3857" s="1" t="s">
        <v>5226</v>
      </c>
      <c r="C3857">
        <v>218592946</v>
      </c>
      <c r="D3857" s="1" t="s">
        <v>1350</v>
      </c>
      <c r="E3857" s="1" t="s">
        <v>135</v>
      </c>
      <c r="F3857">
        <v>37.963970000000003</v>
      </c>
      <c r="G3857">
        <v>23.722110000000001</v>
      </c>
      <c r="H3857" s="1" t="s">
        <v>22</v>
      </c>
      <c r="I3857">
        <v>59</v>
      </c>
      <c r="J3857">
        <v>3</v>
      </c>
      <c r="K3857">
        <v>91</v>
      </c>
      <c r="L3857" s="2">
        <v>44542</v>
      </c>
      <c r="M3857">
        <v>2.41</v>
      </c>
      <c r="N3857">
        <v>2</v>
      </c>
      <c r="O3857">
        <v>228</v>
      </c>
      <c r="P3857">
        <v>24</v>
      </c>
      <c r="Q3857" s="1" t="s">
        <v>14589</v>
      </c>
      <c r="R3857">
        <v>2021</v>
      </c>
      <c r="S3857" s="1" t="s">
        <v>27</v>
      </c>
    </row>
    <row r="3858" spans="1:19" x14ac:dyDescent="0.35">
      <c r="A3858">
        <v>29295151</v>
      </c>
      <c r="B3858" s="1" t="s">
        <v>5227</v>
      </c>
      <c r="C3858">
        <v>113353393</v>
      </c>
      <c r="D3858" s="1" t="s">
        <v>781</v>
      </c>
      <c r="E3858" s="1" t="s">
        <v>74</v>
      </c>
      <c r="F3858">
        <v>37.987000000000002</v>
      </c>
      <c r="G3858">
        <v>23.73115</v>
      </c>
      <c r="H3858" s="1" t="s">
        <v>22</v>
      </c>
      <c r="I3858">
        <v>66</v>
      </c>
      <c r="J3858">
        <v>2</v>
      </c>
      <c r="K3858">
        <v>22</v>
      </c>
      <c r="L3858" s="2">
        <v>44431</v>
      </c>
      <c r="M3858">
        <v>0.56999999999999995</v>
      </c>
      <c r="N3858">
        <v>25</v>
      </c>
      <c r="O3858">
        <v>32</v>
      </c>
      <c r="P3858">
        <v>15</v>
      </c>
      <c r="Q3858" s="1" t="s">
        <v>14590</v>
      </c>
      <c r="R3858">
        <v>2021</v>
      </c>
      <c r="S3858" s="1" t="s">
        <v>41</v>
      </c>
    </row>
    <row r="3859" spans="1:19" x14ac:dyDescent="0.35">
      <c r="A3859">
        <v>29297779</v>
      </c>
      <c r="B3859" s="1" t="s">
        <v>5228</v>
      </c>
      <c r="C3859">
        <v>220499305</v>
      </c>
      <c r="D3859" s="1" t="s">
        <v>46</v>
      </c>
      <c r="E3859" s="1" t="s">
        <v>33</v>
      </c>
      <c r="F3859">
        <v>37.97166</v>
      </c>
      <c r="G3859">
        <v>23.732340000000001</v>
      </c>
      <c r="H3859" s="1" t="s">
        <v>22</v>
      </c>
      <c r="I3859">
        <v>102</v>
      </c>
      <c r="J3859">
        <v>1</v>
      </c>
      <c r="K3859">
        <v>5</v>
      </c>
      <c r="L3859" s="2">
        <v>43686</v>
      </c>
      <c r="M3859">
        <v>0.13</v>
      </c>
      <c r="N3859">
        <v>5</v>
      </c>
      <c r="O3859">
        <v>74</v>
      </c>
      <c r="P3859">
        <v>0</v>
      </c>
      <c r="Q3859" s="1" t="s">
        <v>14591</v>
      </c>
      <c r="R3859">
        <v>2019</v>
      </c>
      <c r="S3859" s="1" t="s">
        <v>41</v>
      </c>
    </row>
    <row r="3860" spans="1:19" x14ac:dyDescent="0.35">
      <c r="A3860">
        <v>29298025</v>
      </c>
      <c r="B3860" s="1" t="s">
        <v>5229</v>
      </c>
      <c r="C3860">
        <v>220022946</v>
      </c>
      <c r="D3860" s="1" t="s">
        <v>2478</v>
      </c>
      <c r="E3860" s="1" t="s">
        <v>105</v>
      </c>
      <c r="F3860">
        <v>38.001240000000003</v>
      </c>
      <c r="G3860">
        <v>23.729340000000001</v>
      </c>
      <c r="H3860" s="1" t="s">
        <v>22</v>
      </c>
      <c r="I3860">
        <v>85</v>
      </c>
      <c r="J3860">
        <v>1</v>
      </c>
      <c r="K3860">
        <v>0</v>
      </c>
      <c r="L3860" s="2"/>
      <c r="N3860">
        <v>30</v>
      </c>
      <c r="O3860">
        <v>0</v>
      </c>
      <c r="P3860">
        <v>0</v>
      </c>
      <c r="Q3860" s="1" t="s">
        <v>14592</v>
      </c>
      <c r="S3860" s="1"/>
    </row>
    <row r="3861" spans="1:19" x14ac:dyDescent="0.35">
      <c r="A3861">
        <v>29298155</v>
      </c>
      <c r="B3861" s="1" t="s">
        <v>5230</v>
      </c>
      <c r="C3861">
        <v>220499305</v>
      </c>
      <c r="D3861" s="1" t="s">
        <v>46</v>
      </c>
      <c r="E3861" s="1" t="s">
        <v>33</v>
      </c>
      <c r="F3861">
        <v>37.971739999999997</v>
      </c>
      <c r="G3861">
        <v>23.732420000000001</v>
      </c>
      <c r="H3861" s="1" t="s">
        <v>22</v>
      </c>
      <c r="I3861">
        <v>136</v>
      </c>
      <c r="J3861">
        <v>1</v>
      </c>
      <c r="K3861">
        <v>0</v>
      </c>
      <c r="L3861" s="2"/>
      <c r="N3861">
        <v>5</v>
      </c>
      <c r="O3861">
        <v>39</v>
      </c>
      <c r="P3861">
        <v>0</v>
      </c>
      <c r="Q3861" s="1" t="s">
        <v>14593</v>
      </c>
      <c r="S3861" s="1"/>
    </row>
    <row r="3862" spans="1:19" x14ac:dyDescent="0.35">
      <c r="A3862">
        <v>29298407</v>
      </c>
      <c r="B3862" s="1" t="s">
        <v>5231</v>
      </c>
      <c r="C3862">
        <v>220499305</v>
      </c>
      <c r="D3862" s="1" t="s">
        <v>46</v>
      </c>
      <c r="E3862" s="1" t="s">
        <v>33</v>
      </c>
      <c r="F3862">
        <v>37.971699999999998</v>
      </c>
      <c r="G3862">
        <v>23.73244</v>
      </c>
      <c r="H3862" s="1" t="s">
        <v>22</v>
      </c>
      <c r="I3862">
        <v>121</v>
      </c>
      <c r="J3862">
        <v>2</v>
      </c>
      <c r="K3862">
        <v>23</v>
      </c>
      <c r="L3862" s="2">
        <v>44102</v>
      </c>
      <c r="M3862">
        <v>0.61</v>
      </c>
      <c r="N3862">
        <v>5</v>
      </c>
      <c r="O3862">
        <v>125</v>
      </c>
      <c r="P3862">
        <v>0</v>
      </c>
      <c r="Q3862" s="1" t="s">
        <v>14594</v>
      </c>
      <c r="R3862">
        <v>2020</v>
      </c>
      <c r="S3862" s="1" t="s">
        <v>23</v>
      </c>
    </row>
    <row r="3863" spans="1:19" x14ac:dyDescent="0.35">
      <c r="A3863">
        <v>29302055</v>
      </c>
      <c r="B3863" s="1" t="s">
        <v>5232</v>
      </c>
      <c r="C3863">
        <v>217699045</v>
      </c>
      <c r="D3863" s="1" t="s">
        <v>2899</v>
      </c>
      <c r="E3863" s="1" t="s">
        <v>33</v>
      </c>
      <c r="F3863">
        <v>37.972830000000002</v>
      </c>
      <c r="G3863">
        <v>23.73057</v>
      </c>
      <c r="H3863" s="1" t="s">
        <v>22</v>
      </c>
      <c r="I3863">
        <v>131</v>
      </c>
      <c r="J3863">
        <v>1</v>
      </c>
      <c r="K3863">
        <v>2</v>
      </c>
      <c r="L3863" s="2">
        <v>43543</v>
      </c>
      <c r="M3863">
        <v>0.06</v>
      </c>
      <c r="N3863">
        <v>9</v>
      </c>
      <c r="O3863">
        <v>356</v>
      </c>
      <c r="P3863">
        <v>0</v>
      </c>
      <c r="Q3863" s="1" t="s">
        <v>14595</v>
      </c>
      <c r="R3863">
        <v>2019</v>
      </c>
      <c r="S3863" s="1" t="s">
        <v>199</v>
      </c>
    </row>
    <row r="3864" spans="1:19" x14ac:dyDescent="0.35">
      <c r="A3864">
        <v>29303204</v>
      </c>
      <c r="B3864" s="1" t="s">
        <v>5233</v>
      </c>
      <c r="C3864">
        <v>220022946</v>
      </c>
      <c r="D3864" s="1" t="s">
        <v>2478</v>
      </c>
      <c r="E3864" s="1" t="s">
        <v>135</v>
      </c>
      <c r="F3864">
        <v>37.962130000000002</v>
      </c>
      <c r="G3864">
        <v>23.720970000000001</v>
      </c>
      <c r="H3864" s="1" t="s">
        <v>22</v>
      </c>
      <c r="I3864">
        <v>89</v>
      </c>
      <c r="J3864">
        <v>1</v>
      </c>
      <c r="K3864">
        <v>1</v>
      </c>
      <c r="L3864" s="2">
        <v>43488</v>
      </c>
      <c r="M3864">
        <v>0.03</v>
      </c>
      <c r="N3864">
        <v>30</v>
      </c>
      <c r="O3864">
        <v>360</v>
      </c>
      <c r="P3864">
        <v>0</v>
      </c>
      <c r="Q3864" s="1" t="s">
        <v>14596</v>
      </c>
      <c r="R3864">
        <v>2019</v>
      </c>
      <c r="S3864" s="1" t="s">
        <v>30</v>
      </c>
    </row>
    <row r="3865" spans="1:19" x14ac:dyDescent="0.35">
      <c r="A3865">
        <v>29304549</v>
      </c>
      <c r="B3865" s="1" t="s">
        <v>5234</v>
      </c>
      <c r="C3865">
        <v>220022946</v>
      </c>
      <c r="D3865" s="1" t="s">
        <v>2478</v>
      </c>
      <c r="E3865" s="1" t="s">
        <v>229</v>
      </c>
      <c r="F3865">
        <v>37.976779999999998</v>
      </c>
      <c r="G3865">
        <v>23.755220000000001</v>
      </c>
      <c r="H3865" s="1" t="s">
        <v>22</v>
      </c>
      <c r="I3865">
        <v>117</v>
      </c>
      <c r="J3865">
        <v>1</v>
      </c>
      <c r="K3865">
        <v>3</v>
      </c>
      <c r="L3865" s="2">
        <v>44501</v>
      </c>
      <c r="M3865">
        <v>0.13</v>
      </c>
      <c r="N3865">
        <v>30</v>
      </c>
      <c r="O3865">
        <v>352</v>
      </c>
      <c r="P3865">
        <v>2</v>
      </c>
      <c r="Q3865" s="1" t="s">
        <v>14597</v>
      </c>
      <c r="R3865">
        <v>2021</v>
      </c>
      <c r="S3865" s="1" t="s">
        <v>25</v>
      </c>
    </row>
    <row r="3866" spans="1:19" x14ac:dyDescent="0.35">
      <c r="A3866">
        <v>29304652</v>
      </c>
      <c r="B3866" s="1" t="s">
        <v>5235</v>
      </c>
      <c r="C3866">
        <v>220022946</v>
      </c>
      <c r="D3866" s="1" t="s">
        <v>2478</v>
      </c>
      <c r="E3866" s="1" t="s">
        <v>62</v>
      </c>
      <c r="F3866">
        <v>37.964939999999999</v>
      </c>
      <c r="G3866">
        <v>23.719010000000001</v>
      </c>
      <c r="H3866" s="1" t="s">
        <v>22</v>
      </c>
      <c r="I3866">
        <v>84</v>
      </c>
      <c r="J3866">
        <v>1</v>
      </c>
      <c r="K3866">
        <v>5</v>
      </c>
      <c r="L3866" s="2">
        <v>44473</v>
      </c>
      <c r="M3866">
        <v>0.19</v>
      </c>
      <c r="N3866">
        <v>30</v>
      </c>
      <c r="O3866">
        <v>364</v>
      </c>
      <c r="P3866">
        <v>4</v>
      </c>
      <c r="Q3866" s="1" t="s">
        <v>14598</v>
      </c>
      <c r="R3866">
        <v>2021</v>
      </c>
      <c r="S3866" s="1" t="s">
        <v>44</v>
      </c>
    </row>
    <row r="3867" spans="1:19" x14ac:dyDescent="0.35">
      <c r="A3867">
        <v>29308936</v>
      </c>
      <c r="B3867" s="1" t="s">
        <v>4892</v>
      </c>
      <c r="C3867">
        <v>220791055</v>
      </c>
      <c r="D3867" s="1" t="s">
        <v>811</v>
      </c>
      <c r="E3867" s="1" t="s">
        <v>274</v>
      </c>
      <c r="F3867">
        <v>37.967010000000002</v>
      </c>
      <c r="G3867">
        <v>23.733640000000001</v>
      </c>
      <c r="H3867" s="1" t="s">
        <v>22</v>
      </c>
      <c r="I3867">
        <v>65</v>
      </c>
      <c r="J3867">
        <v>3</v>
      </c>
      <c r="K3867">
        <v>19</v>
      </c>
      <c r="L3867" s="2">
        <v>43569</v>
      </c>
      <c r="M3867">
        <v>0.5</v>
      </c>
      <c r="N3867">
        <v>2</v>
      </c>
      <c r="O3867">
        <v>90</v>
      </c>
      <c r="P3867">
        <v>0</v>
      </c>
      <c r="Q3867" s="1" t="s">
        <v>14599</v>
      </c>
      <c r="R3867">
        <v>2019</v>
      </c>
      <c r="S3867" s="1" t="s">
        <v>102</v>
      </c>
    </row>
    <row r="3868" spans="1:19" x14ac:dyDescent="0.35">
      <c r="A3868">
        <v>29309859</v>
      </c>
      <c r="B3868" s="1" t="s">
        <v>5236</v>
      </c>
      <c r="C3868">
        <v>220791055</v>
      </c>
      <c r="D3868" s="1" t="s">
        <v>811</v>
      </c>
      <c r="E3868" s="1" t="s">
        <v>347</v>
      </c>
      <c r="F3868">
        <v>37.991059999999997</v>
      </c>
      <c r="G3868">
        <v>23.75169</v>
      </c>
      <c r="H3868" s="1" t="s">
        <v>22</v>
      </c>
      <c r="I3868">
        <v>18</v>
      </c>
      <c r="J3868">
        <v>4</v>
      </c>
      <c r="K3868">
        <v>3</v>
      </c>
      <c r="L3868" s="2">
        <v>44363</v>
      </c>
      <c r="M3868">
        <v>0.08</v>
      </c>
      <c r="N3868">
        <v>2</v>
      </c>
      <c r="O3868">
        <v>0</v>
      </c>
      <c r="P3868">
        <v>1</v>
      </c>
      <c r="Q3868" s="1" t="s">
        <v>14600</v>
      </c>
      <c r="R3868">
        <v>2021</v>
      </c>
      <c r="S3868" s="1" t="s">
        <v>113</v>
      </c>
    </row>
    <row r="3869" spans="1:19" x14ac:dyDescent="0.35">
      <c r="A3869">
        <v>29311370</v>
      </c>
      <c r="B3869" s="1" t="s">
        <v>5237</v>
      </c>
      <c r="C3869">
        <v>220731910</v>
      </c>
      <c r="D3869" s="1" t="s">
        <v>5238</v>
      </c>
      <c r="E3869" s="1" t="s">
        <v>47</v>
      </c>
      <c r="F3869">
        <v>37.966000000000001</v>
      </c>
      <c r="G3869">
        <v>23.746259999999999</v>
      </c>
      <c r="H3869" s="1" t="s">
        <v>37</v>
      </c>
      <c r="I3869">
        <v>90</v>
      </c>
      <c r="J3869">
        <v>5</v>
      </c>
      <c r="K3869">
        <v>0</v>
      </c>
      <c r="L3869" s="2"/>
      <c r="N3869">
        <v>1</v>
      </c>
      <c r="O3869">
        <v>179</v>
      </c>
      <c r="P3869">
        <v>0</v>
      </c>
      <c r="Q3869" s="1"/>
      <c r="S3869" s="1"/>
    </row>
    <row r="3870" spans="1:19" x14ac:dyDescent="0.35">
      <c r="A3870">
        <v>29318309</v>
      </c>
      <c r="B3870" s="1" t="s">
        <v>5239</v>
      </c>
      <c r="C3870">
        <v>173950541</v>
      </c>
      <c r="D3870" s="1" t="s">
        <v>286</v>
      </c>
      <c r="E3870" s="1" t="s">
        <v>47</v>
      </c>
      <c r="F3870">
        <v>37.96855</v>
      </c>
      <c r="G3870">
        <v>23.7517</v>
      </c>
      <c r="H3870" s="1" t="s">
        <v>22</v>
      </c>
      <c r="I3870">
        <v>22</v>
      </c>
      <c r="J3870">
        <v>4</v>
      </c>
      <c r="K3870">
        <v>62</v>
      </c>
      <c r="L3870" s="2">
        <v>43940</v>
      </c>
      <c r="M3870">
        <v>1.6</v>
      </c>
      <c r="N3870">
        <v>1</v>
      </c>
      <c r="O3870">
        <v>0</v>
      </c>
      <c r="P3870">
        <v>0</v>
      </c>
      <c r="Q3870" s="1" t="s">
        <v>14601</v>
      </c>
      <c r="R3870">
        <v>2020</v>
      </c>
      <c r="S3870" s="1" t="s">
        <v>102</v>
      </c>
    </row>
    <row r="3871" spans="1:19" x14ac:dyDescent="0.35">
      <c r="A3871">
        <v>29322042</v>
      </c>
      <c r="B3871" s="1" t="s">
        <v>5240</v>
      </c>
      <c r="C3871">
        <v>20104194</v>
      </c>
      <c r="D3871" s="1" t="s">
        <v>1133</v>
      </c>
      <c r="E3871" s="1" t="s">
        <v>33</v>
      </c>
      <c r="F3871">
        <v>37.974339999999998</v>
      </c>
      <c r="G3871">
        <v>23.729399999999998</v>
      </c>
      <c r="H3871" s="1" t="s">
        <v>22</v>
      </c>
      <c r="I3871">
        <v>68</v>
      </c>
      <c r="J3871">
        <v>1</v>
      </c>
      <c r="K3871">
        <v>83</v>
      </c>
      <c r="L3871" s="2">
        <v>44508</v>
      </c>
      <c r="M3871">
        <v>2.2200000000000002</v>
      </c>
      <c r="N3871">
        <v>74</v>
      </c>
      <c r="O3871">
        <v>348</v>
      </c>
      <c r="P3871">
        <v>22</v>
      </c>
      <c r="Q3871" s="1" t="s">
        <v>14602</v>
      </c>
      <c r="R3871">
        <v>2021</v>
      </c>
      <c r="S3871" s="1" t="s">
        <v>25</v>
      </c>
    </row>
    <row r="3872" spans="1:19" x14ac:dyDescent="0.35">
      <c r="A3872">
        <v>29323569</v>
      </c>
      <c r="B3872" s="1" t="s">
        <v>5241</v>
      </c>
      <c r="C3872">
        <v>20104194</v>
      </c>
      <c r="D3872" s="1" t="s">
        <v>1133</v>
      </c>
      <c r="E3872" s="1" t="s">
        <v>33</v>
      </c>
      <c r="F3872">
        <v>37.974339999999998</v>
      </c>
      <c r="G3872">
        <v>23.729399999999998</v>
      </c>
      <c r="H3872" s="1" t="s">
        <v>22</v>
      </c>
      <c r="I3872">
        <v>68</v>
      </c>
      <c r="J3872">
        <v>1</v>
      </c>
      <c r="K3872">
        <v>159</v>
      </c>
      <c r="L3872" s="2">
        <v>44549</v>
      </c>
      <c r="M3872">
        <v>4.2</v>
      </c>
      <c r="N3872">
        <v>74</v>
      </c>
      <c r="O3872">
        <v>352</v>
      </c>
      <c r="P3872">
        <v>44</v>
      </c>
      <c r="Q3872" s="1" t="s">
        <v>14603</v>
      </c>
      <c r="R3872">
        <v>2021</v>
      </c>
      <c r="S3872" s="1" t="s">
        <v>27</v>
      </c>
    </row>
    <row r="3873" spans="1:19" x14ac:dyDescent="0.35">
      <c r="A3873">
        <v>29323716</v>
      </c>
      <c r="B3873" s="1" t="s">
        <v>5242</v>
      </c>
      <c r="C3873">
        <v>220901972</v>
      </c>
      <c r="D3873" s="1" t="s">
        <v>20</v>
      </c>
      <c r="E3873" s="1" t="s">
        <v>33</v>
      </c>
      <c r="F3873">
        <v>37.976080000000003</v>
      </c>
      <c r="G3873">
        <v>23.73265</v>
      </c>
      <c r="H3873" s="1" t="s">
        <v>22</v>
      </c>
      <c r="I3873">
        <v>95</v>
      </c>
      <c r="J3873">
        <v>3</v>
      </c>
      <c r="K3873">
        <v>35</v>
      </c>
      <c r="L3873" s="2">
        <v>44482</v>
      </c>
      <c r="M3873">
        <v>0.91</v>
      </c>
      <c r="N3873">
        <v>1</v>
      </c>
      <c r="O3873">
        <v>260</v>
      </c>
      <c r="P3873">
        <v>5</v>
      </c>
      <c r="Q3873" s="1" t="s">
        <v>14604</v>
      </c>
      <c r="R3873">
        <v>2021</v>
      </c>
      <c r="S3873" s="1" t="s">
        <v>44</v>
      </c>
    </row>
    <row r="3874" spans="1:19" x14ac:dyDescent="0.35">
      <c r="A3874">
        <v>29324715</v>
      </c>
      <c r="B3874" s="1" t="s">
        <v>5243</v>
      </c>
      <c r="C3874">
        <v>220022946</v>
      </c>
      <c r="D3874" s="1" t="s">
        <v>2478</v>
      </c>
      <c r="E3874" s="1" t="s">
        <v>62</v>
      </c>
      <c r="F3874">
        <v>37.963290000000001</v>
      </c>
      <c r="G3874">
        <v>23.71875</v>
      </c>
      <c r="H3874" s="1" t="s">
        <v>22</v>
      </c>
      <c r="I3874">
        <v>72</v>
      </c>
      <c r="J3874">
        <v>1</v>
      </c>
      <c r="K3874">
        <v>0</v>
      </c>
      <c r="L3874" s="2"/>
      <c r="N3874">
        <v>30</v>
      </c>
      <c r="O3874">
        <v>278</v>
      </c>
      <c r="P3874">
        <v>0</v>
      </c>
      <c r="Q3874" s="1" t="s">
        <v>14605</v>
      </c>
      <c r="S3874" s="1"/>
    </row>
    <row r="3875" spans="1:19" x14ac:dyDescent="0.35">
      <c r="A3875">
        <v>29325233</v>
      </c>
      <c r="B3875" s="1" t="s">
        <v>5244</v>
      </c>
      <c r="C3875">
        <v>14184069</v>
      </c>
      <c r="D3875" s="1" t="s">
        <v>757</v>
      </c>
      <c r="E3875" s="1" t="s">
        <v>33</v>
      </c>
      <c r="F3875">
        <v>37.976790000000001</v>
      </c>
      <c r="G3875">
        <v>23.729759999999999</v>
      </c>
      <c r="H3875" s="1" t="s">
        <v>22</v>
      </c>
      <c r="I3875">
        <v>56</v>
      </c>
      <c r="J3875">
        <v>1</v>
      </c>
      <c r="K3875">
        <v>178</v>
      </c>
      <c r="L3875" s="2">
        <v>44529</v>
      </c>
      <c r="M3875">
        <v>4.5999999999999996</v>
      </c>
      <c r="N3875">
        <v>9</v>
      </c>
      <c r="O3875">
        <v>350</v>
      </c>
      <c r="P3875">
        <v>32</v>
      </c>
      <c r="Q3875" s="1" t="s">
        <v>14606</v>
      </c>
      <c r="R3875">
        <v>2021</v>
      </c>
      <c r="S3875" s="1" t="s">
        <v>25</v>
      </c>
    </row>
    <row r="3876" spans="1:19" x14ac:dyDescent="0.35">
      <c r="A3876">
        <v>29326100</v>
      </c>
      <c r="B3876" s="1" t="s">
        <v>5245</v>
      </c>
      <c r="C3876">
        <v>748818</v>
      </c>
      <c r="D3876" s="1" t="s">
        <v>79</v>
      </c>
      <c r="E3876" s="1" t="s">
        <v>171</v>
      </c>
      <c r="F3876">
        <v>37.98216</v>
      </c>
      <c r="G3876">
        <v>23.760149999999999</v>
      </c>
      <c r="H3876" s="1" t="s">
        <v>22</v>
      </c>
      <c r="I3876">
        <v>60</v>
      </c>
      <c r="J3876">
        <v>2</v>
      </c>
      <c r="K3876">
        <v>56</v>
      </c>
      <c r="L3876" s="2">
        <v>44412</v>
      </c>
      <c r="M3876">
        <v>1.45</v>
      </c>
      <c r="N3876">
        <v>60</v>
      </c>
      <c r="O3876">
        <v>0</v>
      </c>
      <c r="P3876">
        <v>4</v>
      </c>
      <c r="Q3876" s="1" t="s">
        <v>14607</v>
      </c>
      <c r="R3876">
        <v>2021</v>
      </c>
      <c r="S3876" s="1" t="s">
        <v>41</v>
      </c>
    </row>
    <row r="3877" spans="1:19" x14ac:dyDescent="0.35">
      <c r="A3877">
        <v>29327682</v>
      </c>
      <c r="B3877" s="1" t="s">
        <v>5246</v>
      </c>
      <c r="C3877">
        <v>220924823</v>
      </c>
      <c r="D3877" s="1" t="s">
        <v>5247</v>
      </c>
      <c r="E3877" s="1" t="s">
        <v>21</v>
      </c>
      <c r="F3877">
        <v>37.99044</v>
      </c>
      <c r="G3877">
        <v>23.756239999999998</v>
      </c>
      <c r="H3877" s="1" t="s">
        <v>22</v>
      </c>
      <c r="I3877">
        <v>75</v>
      </c>
      <c r="J3877">
        <v>3</v>
      </c>
      <c r="K3877">
        <v>4</v>
      </c>
      <c r="L3877" s="2">
        <v>43647</v>
      </c>
      <c r="M3877">
        <v>0.1</v>
      </c>
      <c r="N3877">
        <v>1</v>
      </c>
      <c r="O3877">
        <v>0</v>
      </c>
      <c r="P3877">
        <v>0</v>
      </c>
      <c r="Q3877" s="1" t="s">
        <v>14608</v>
      </c>
      <c r="R3877">
        <v>2019</v>
      </c>
      <c r="S3877" s="1" t="s">
        <v>57</v>
      </c>
    </row>
    <row r="3878" spans="1:19" x14ac:dyDescent="0.35">
      <c r="A3878">
        <v>29330541</v>
      </c>
      <c r="B3878" s="1" t="s">
        <v>5248</v>
      </c>
      <c r="C3878">
        <v>213119205</v>
      </c>
      <c r="D3878" s="1" t="s">
        <v>507</v>
      </c>
      <c r="E3878" s="1" t="s">
        <v>123</v>
      </c>
      <c r="F3878">
        <v>37.976599999999998</v>
      </c>
      <c r="G3878">
        <v>23.715509999999998</v>
      </c>
      <c r="H3878" s="1" t="s">
        <v>22</v>
      </c>
      <c r="I3878">
        <v>24</v>
      </c>
      <c r="J3878">
        <v>3</v>
      </c>
      <c r="K3878">
        <v>130</v>
      </c>
      <c r="L3878" s="2">
        <v>44540</v>
      </c>
      <c r="M3878">
        <v>3.41</v>
      </c>
      <c r="N3878">
        <v>1</v>
      </c>
      <c r="O3878">
        <v>315</v>
      </c>
      <c r="P3878">
        <v>23</v>
      </c>
      <c r="Q3878" s="1" t="s">
        <v>14609</v>
      </c>
      <c r="R3878">
        <v>2021</v>
      </c>
      <c r="S3878" s="1" t="s">
        <v>27</v>
      </c>
    </row>
    <row r="3879" spans="1:19" x14ac:dyDescent="0.35">
      <c r="A3879">
        <v>29347477</v>
      </c>
      <c r="B3879" s="1" t="s">
        <v>5249</v>
      </c>
      <c r="C3879">
        <v>129204185</v>
      </c>
      <c r="D3879" s="1" t="s">
        <v>1762</v>
      </c>
      <c r="E3879" s="1" t="s">
        <v>33</v>
      </c>
      <c r="F3879">
        <v>37.982849999999999</v>
      </c>
      <c r="G3879">
        <v>23.733740000000001</v>
      </c>
      <c r="H3879" s="1" t="s">
        <v>22</v>
      </c>
      <c r="I3879">
        <v>39</v>
      </c>
      <c r="J3879">
        <v>1</v>
      </c>
      <c r="K3879">
        <v>45</v>
      </c>
      <c r="L3879" s="2">
        <v>44106</v>
      </c>
      <c r="M3879">
        <v>1.2</v>
      </c>
      <c r="N3879">
        <v>5</v>
      </c>
      <c r="O3879">
        <v>143</v>
      </c>
      <c r="P3879">
        <v>0</v>
      </c>
      <c r="Q3879" s="1" t="s">
        <v>14610</v>
      </c>
      <c r="R3879">
        <v>2020</v>
      </c>
      <c r="S3879" s="1" t="s">
        <v>44</v>
      </c>
    </row>
    <row r="3880" spans="1:19" x14ac:dyDescent="0.35">
      <c r="A3880">
        <v>29352338</v>
      </c>
      <c r="B3880" s="1" t="s">
        <v>5250</v>
      </c>
      <c r="C3880">
        <v>221127429</v>
      </c>
      <c r="D3880" s="1" t="s">
        <v>268</v>
      </c>
      <c r="E3880" s="1" t="s">
        <v>36</v>
      </c>
      <c r="F3880">
        <v>37.980600000000003</v>
      </c>
      <c r="G3880">
        <v>23.716529999999999</v>
      </c>
      <c r="H3880" s="1" t="s">
        <v>22</v>
      </c>
      <c r="I3880">
        <v>106</v>
      </c>
      <c r="J3880">
        <v>2</v>
      </c>
      <c r="K3880">
        <v>123</v>
      </c>
      <c r="L3880" s="2">
        <v>44535</v>
      </c>
      <c r="M3880">
        <v>3.2</v>
      </c>
      <c r="N3880">
        <v>2</v>
      </c>
      <c r="O3880">
        <v>357</v>
      </c>
      <c r="P3880">
        <v>30</v>
      </c>
      <c r="Q3880" s="1" t="s">
        <v>14611</v>
      </c>
      <c r="R3880">
        <v>2021</v>
      </c>
      <c r="S3880" s="1" t="s">
        <v>27</v>
      </c>
    </row>
    <row r="3881" spans="1:19" x14ac:dyDescent="0.35">
      <c r="A3881">
        <v>29356234</v>
      </c>
      <c r="B3881" s="1" t="s">
        <v>5251</v>
      </c>
      <c r="C3881">
        <v>217699045</v>
      </c>
      <c r="D3881" s="1" t="s">
        <v>2899</v>
      </c>
      <c r="E3881" s="1" t="s">
        <v>33</v>
      </c>
      <c r="F3881">
        <v>37.974679999999999</v>
      </c>
      <c r="G3881">
        <v>23.731839999999998</v>
      </c>
      <c r="H3881" s="1" t="s">
        <v>22</v>
      </c>
      <c r="I3881">
        <v>131</v>
      </c>
      <c r="J3881">
        <v>1</v>
      </c>
      <c r="K3881">
        <v>4</v>
      </c>
      <c r="L3881" s="2">
        <v>43825</v>
      </c>
      <c r="M3881">
        <v>0.12</v>
      </c>
      <c r="N3881">
        <v>9</v>
      </c>
      <c r="O3881">
        <v>346</v>
      </c>
      <c r="P3881">
        <v>0</v>
      </c>
      <c r="Q3881" s="1" t="s">
        <v>14612</v>
      </c>
      <c r="R3881">
        <v>2019</v>
      </c>
      <c r="S3881" s="1" t="s">
        <v>27</v>
      </c>
    </row>
    <row r="3882" spans="1:19" x14ac:dyDescent="0.35">
      <c r="A3882">
        <v>29357076</v>
      </c>
      <c r="B3882" s="1" t="s">
        <v>5252</v>
      </c>
      <c r="C3882">
        <v>145112138</v>
      </c>
      <c r="D3882" s="1" t="s">
        <v>195</v>
      </c>
      <c r="E3882" s="1" t="s">
        <v>33</v>
      </c>
      <c r="F3882">
        <v>37.98583</v>
      </c>
      <c r="G3882">
        <v>23.732320000000001</v>
      </c>
      <c r="H3882" s="1" t="s">
        <v>22</v>
      </c>
      <c r="I3882">
        <v>54</v>
      </c>
      <c r="J3882">
        <v>1</v>
      </c>
      <c r="K3882">
        <v>26</v>
      </c>
      <c r="L3882" s="2">
        <v>44542</v>
      </c>
      <c r="M3882">
        <v>0.68</v>
      </c>
      <c r="N3882">
        <v>4</v>
      </c>
      <c r="O3882">
        <v>363</v>
      </c>
      <c r="P3882">
        <v>11</v>
      </c>
      <c r="Q3882" s="1" t="s">
        <v>14613</v>
      </c>
      <c r="R3882">
        <v>2021</v>
      </c>
      <c r="S3882" s="1" t="s">
        <v>27</v>
      </c>
    </row>
    <row r="3883" spans="1:19" x14ac:dyDescent="0.35">
      <c r="A3883">
        <v>29359040</v>
      </c>
      <c r="B3883" s="1" t="s">
        <v>5253</v>
      </c>
      <c r="C3883">
        <v>50985421</v>
      </c>
      <c r="D3883" s="1" t="s">
        <v>2635</v>
      </c>
      <c r="E3883" s="1" t="s">
        <v>171</v>
      </c>
      <c r="F3883">
        <v>37.986640000000001</v>
      </c>
      <c r="G3883">
        <v>23.767610000000001</v>
      </c>
      <c r="H3883" s="1" t="s">
        <v>37</v>
      </c>
      <c r="I3883">
        <v>40</v>
      </c>
      <c r="J3883">
        <v>2</v>
      </c>
      <c r="K3883">
        <v>10</v>
      </c>
      <c r="L3883" s="2">
        <v>44402</v>
      </c>
      <c r="M3883">
        <v>0.26</v>
      </c>
      <c r="N3883">
        <v>4</v>
      </c>
      <c r="O3883">
        <v>365</v>
      </c>
      <c r="P3883">
        <v>1</v>
      </c>
      <c r="Q3883" s="1" t="s">
        <v>14614</v>
      </c>
      <c r="R3883">
        <v>2021</v>
      </c>
      <c r="S3883" s="1" t="s">
        <v>57</v>
      </c>
    </row>
    <row r="3884" spans="1:19" x14ac:dyDescent="0.35">
      <c r="A3884">
        <v>29359316</v>
      </c>
      <c r="B3884" s="1" t="s">
        <v>5254</v>
      </c>
      <c r="C3884">
        <v>221185043</v>
      </c>
      <c r="D3884" s="1" t="s">
        <v>276</v>
      </c>
      <c r="E3884" s="1" t="s">
        <v>135</v>
      </c>
      <c r="F3884">
        <v>37.965130000000002</v>
      </c>
      <c r="G3884">
        <v>23.722149999999999</v>
      </c>
      <c r="H3884" s="1" t="s">
        <v>22</v>
      </c>
      <c r="I3884">
        <v>56</v>
      </c>
      <c r="J3884">
        <v>1</v>
      </c>
      <c r="K3884">
        <v>233</v>
      </c>
      <c r="L3884" s="2">
        <v>44549</v>
      </c>
      <c r="M3884">
        <v>6.16</v>
      </c>
      <c r="N3884">
        <v>1</v>
      </c>
      <c r="O3884">
        <v>277</v>
      </c>
      <c r="P3884">
        <v>71</v>
      </c>
      <c r="Q3884" s="1" t="s">
        <v>14615</v>
      </c>
      <c r="R3884">
        <v>2021</v>
      </c>
      <c r="S3884" s="1" t="s">
        <v>27</v>
      </c>
    </row>
    <row r="3885" spans="1:19" x14ac:dyDescent="0.35">
      <c r="A3885">
        <v>29360967</v>
      </c>
      <c r="B3885" s="1" t="s">
        <v>5255</v>
      </c>
      <c r="C3885">
        <v>129000409</v>
      </c>
      <c r="D3885" s="1" t="s">
        <v>2790</v>
      </c>
      <c r="E3885" s="1" t="s">
        <v>74</v>
      </c>
      <c r="F3885">
        <v>37.98077</v>
      </c>
      <c r="G3885">
        <v>23.736070000000002</v>
      </c>
      <c r="H3885" s="1" t="s">
        <v>22</v>
      </c>
      <c r="I3885">
        <v>104</v>
      </c>
      <c r="J3885">
        <v>1</v>
      </c>
      <c r="K3885">
        <v>20</v>
      </c>
      <c r="L3885" s="2">
        <v>44542</v>
      </c>
      <c r="M3885">
        <v>0.55000000000000004</v>
      </c>
      <c r="N3885">
        <v>30</v>
      </c>
      <c r="O3885">
        <v>353</v>
      </c>
      <c r="P3885">
        <v>3</v>
      </c>
      <c r="Q3885" s="1" t="s">
        <v>14417</v>
      </c>
      <c r="R3885">
        <v>2021</v>
      </c>
      <c r="S3885" s="1" t="s">
        <v>27</v>
      </c>
    </row>
    <row r="3886" spans="1:19" x14ac:dyDescent="0.35">
      <c r="A3886">
        <v>29363304</v>
      </c>
      <c r="B3886" s="1" t="s">
        <v>5256</v>
      </c>
      <c r="C3886">
        <v>145112138</v>
      </c>
      <c r="D3886" s="1" t="s">
        <v>195</v>
      </c>
      <c r="E3886" s="1" t="s">
        <v>33</v>
      </c>
      <c r="F3886">
        <v>37.98583</v>
      </c>
      <c r="G3886">
        <v>23.732320000000001</v>
      </c>
      <c r="H3886" s="1" t="s">
        <v>1267</v>
      </c>
      <c r="I3886">
        <v>70</v>
      </c>
      <c r="J3886">
        <v>1</v>
      </c>
      <c r="K3886">
        <v>4</v>
      </c>
      <c r="L3886" s="2">
        <v>44528</v>
      </c>
      <c r="M3886">
        <v>0.11</v>
      </c>
      <c r="N3886">
        <v>4</v>
      </c>
      <c r="O3886">
        <v>365</v>
      </c>
      <c r="P3886">
        <v>1</v>
      </c>
      <c r="Q3886" s="1" t="s">
        <v>14613</v>
      </c>
      <c r="R3886">
        <v>2021</v>
      </c>
      <c r="S3886" s="1" t="s">
        <v>25</v>
      </c>
    </row>
    <row r="3887" spans="1:19" x14ac:dyDescent="0.35">
      <c r="A3887">
        <v>29363635</v>
      </c>
      <c r="B3887" s="1" t="s">
        <v>5257</v>
      </c>
      <c r="C3887">
        <v>145112138</v>
      </c>
      <c r="D3887" s="1" t="s">
        <v>195</v>
      </c>
      <c r="E3887" s="1" t="s">
        <v>33</v>
      </c>
      <c r="F3887">
        <v>37.98583</v>
      </c>
      <c r="G3887">
        <v>23.732320000000001</v>
      </c>
      <c r="H3887" s="1" t="s">
        <v>1267</v>
      </c>
      <c r="I3887">
        <v>8000</v>
      </c>
      <c r="J3887">
        <v>1</v>
      </c>
      <c r="K3887">
        <v>2</v>
      </c>
      <c r="L3887" s="2">
        <v>43671</v>
      </c>
      <c r="M3887">
        <v>7.0000000000000007E-2</v>
      </c>
      <c r="N3887">
        <v>4</v>
      </c>
      <c r="O3887">
        <v>358</v>
      </c>
      <c r="P3887">
        <v>0</v>
      </c>
      <c r="Q3887" s="1" t="s">
        <v>14613</v>
      </c>
      <c r="R3887">
        <v>2019</v>
      </c>
      <c r="S3887" s="1" t="s">
        <v>57</v>
      </c>
    </row>
    <row r="3888" spans="1:19" x14ac:dyDescent="0.35">
      <c r="A3888">
        <v>29364348</v>
      </c>
      <c r="B3888" s="1" t="s">
        <v>5258</v>
      </c>
      <c r="C3888">
        <v>145112138</v>
      </c>
      <c r="D3888" s="1" t="s">
        <v>195</v>
      </c>
      <c r="E3888" s="1" t="s">
        <v>33</v>
      </c>
      <c r="F3888">
        <v>37.98583</v>
      </c>
      <c r="G3888">
        <v>23.732320000000001</v>
      </c>
      <c r="H3888" s="1" t="s">
        <v>1267</v>
      </c>
      <c r="I3888">
        <v>70</v>
      </c>
      <c r="J3888">
        <v>1</v>
      </c>
      <c r="K3888">
        <v>0</v>
      </c>
      <c r="L3888" s="2"/>
      <c r="N3888">
        <v>4</v>
      </c>
      <c r="O3888">
        <v>365</v>
      </c>
      <c r="P3888">
        <v>0</v>
      </c>
      <c r="Q3888" s="1" t="s">
        <v>14613</v>
      </c>
      <c r="S3888" s="1"/>
    </row>
    <row r="3889" spans="1:19" x14ac:dyDescent="0.35">
      <c r="A3889">
        <v>29364889</v>
      </c>
      <c r="B3889" s="1" t="s">
        <v>5259</v>
      </c>
      <c r="C3889">
        <v>221221562</v>
      </c>
      <c r="D3889" s="1" t="s">
        <v>268</v>
      </c>
      <c r="E3889" s="1" t="s">
        <v>171</v>
      </c>
      <c r="F3889">
        <v>37.983150000000002</v>
      </c>
      <c r="G3889">
        <v>23.76164</v>
      </c>
      <c r="H3889" s="1" t="s">
        <v>22</v>
      </c>
      <c r="I3889">
        <v>40</v>
      </c>
      <c r="J3889">
        <v>2</v>
      </c>
      <c r="K3889">
        <v>38</v>
      </c>
      <c r="L3889" s="2">
        <v>44546</v>
      </c>
      <c r="M3889">
        <v>1.03</v>
      </c>
      <c r="N3889">
        <v>1</v>
      </c>
      <c r="O3889">
        <v>354</v>
      </c>
      <c r="P3889">
        <v>11</v>
      </c>
      <c r="Q3889" s="1" t="s">
        <v>14616</v>
      </c>
      <c r="R3889">
        <v>2021</v>
      </c>
      <c r="S3889" s="1" t="s">
        <v>27</v>
      </c>
    </row>
    <row r="3890" spans="1:19" x14ac:dyDescent="0.35">
      <c r="A3890">
        <v>29400891</v>
      </c>
      <c r="B3890" s="1" t="s">
        <v>5260</v>
      </c>
      <c r="C3890">
        <v>221302117</v>
      </c>
      <c r="D3890" s="1" t="s">
        <v>5261</v>
      </c>
      <c r="E3890" s="1" t="s">
        <v>135</v>
      </c>
      <c r="F3890">
        <v>37.964109999999998</v>
      </c>
      <c r="G3890">
        <v>23.720140000000001</v>
      </c>
      <c r="H3890" s="1" t="s">
        <v>22</v>
      </c>
      <c r="I3890">
        <v>92</v>
      </c>
      <c r="J3890">
        <v>1</v>
      </c>
      <c r="K3890">
        <v>46</v>
      </c>
      <c r="L3890" s="2">
        <v>44369</v>
      </c>
      <c r="M3890">
        <v>1.2</v>
      </c>
      <c r="N3890">
        <v>4</v>
      </c>
      <c r="O3890">
        <v>0</v>
      </c>
      <c r="P3890">
        <v>26</v>
      </c>
      <c r="Q3890" s="1" t="s">
        <v>14617</v>
      </c>
      <c r="R3890">
        <v>2021</v>
      </c>
      <c r="S3890" s="1" t="s">
        <v>113</v>
      </c>
    </row>
    <row r="3891" spans="1:19" x14ac:dyDescent="0.35">
      <c r="A3891">
        <v>29402226</v>
      </c>
      <c r="B3891" s="1" t="s">
        <v>5262</v>
      </c>
      <c r="C3891">
        <v>29314466</v>
      </c>
      <c r="D3891" s="1" t="s">
        <v>1892</v>
      </c>
      <c r="E3891" s="1" t="s">
        <v>54</v>
      </c>
      <c r="F3891">
        <v>37.966880000000003</v>
      </c>
      <c r="G3891">
        <v>23.744949999999999</v>
      </c>
      <c r="H3891" s="1" t="s">
        <v>22</v>
      </c>
      <c r="I3891">
        <v>45</v>
      </c>
      <c r="J3891">
        <v>3</v>
      </c>
      <c r="K3891">
        <v>25</v>
      </c>
      <c r="L3891" s="2">
        <v>44098</v>
      </c>
      <c r="M3891">
        <v>0.65</v>
      </c>
      <c r="N3891">
        <v>1</v>
      </c>
      <c r="O3891">
        <v>264</v>
      </c>
      <c r="P3891">
        <v>0</v>
      </c>
      <c r="Q3891" s="1" t="s">
        <v>14618</v>
      </c>
      <c r="R3891">
        <v>2020</v>
      </c>
      <c r="S3891" s="1" t="s">
        <v>23</v>
      </c>
    </row>
    <row r="3892" spans="1:19" x14ac:dyDescent="0.35">
      <c r="A3892">
        <v>29405555</v>
      </c>
      <c r="B3892" s="1" t="s">
        <v>5263</v>
      </c>
      <c r="C3892">
        <v>217699045</v>
      </c>
      <c r="D3892" s="1" t="s">
        <v>2899</v>
      </c>
      <c r="E3892" s="1" t="s">
        <v>135</v>
      </c>
      <c r="F3892">
        <v>37.966380000000001</v>
      </c>
      <c r="G3892">
        <v>23.728580000000001</v>
      </c>
      <c r="H3892" s="1" t="s">
        <v>22</v>
      </c>
      <c r="I3892">
        <v>135</v>
      </c>
      <c r="J3892">
        <v>1</v>
      </c>
      <c r="K3892">
        <v>5</v>
      </c>
      <c r="L3892" s="2">
        <v>43711</v>
      </c>
      <c r="M3892">
        <v>0.14000000000000001</v>
      </c>
      <c r="N3892">
        <v>9</v>
      </c>
      <c r="O3892">
        <v>344</v>
      </c>
      <c r="P3892">
        <v>0</v>
      </c>
      <c r="Q3892" s="1" t="s">
        <v>14619</v>
      </c>
      <c r="R3892">
        <v>2019</v>
      </c>
      <c r="S3892" s="1" t="s">
        <v>23</v>
      </c>
    </row>
    <row r="3893" spans="1:19" x14ac:dyDescent="0.35">
      <c r="A3893">
        <v>29408233</v>
      </c>
      <c r="B3893" s="1" t="s">
        <v>5264</v>
      </c>
      <c r="C3893">
        <v>221529712</v>
      </c>
      <c r="D3893" s="1" t="s">
        <v>5265</v>
      </c>
      <c r="E3893" s="1" t="s">
        <v>33</v>
      </c>
      <c r="F3893">
        <v>37.983609999999999</v>
      </c>
      <c r="G3893">
        <v>23.72587</v>
      </c>
      <c r="H3893" s="1" t="s">
        <v>37</v>
      </c>
      <c r="I3893">
        <v>27</v>
      </c>
      <c r="J3893">
        <v>10</v>
      </c>
      <c r="K3893">
        <v>0</v>
      </c>
      <c r="L3893" s="2"/>
      <c r="N3893">
        <v>1</v>
      </c>
      <c r="O3893">
        <v>179</v>
      </c>
      <c r="P3893">
        <v>0</v>
      </c>
      <c r="Q3893" s="1"/>
      <c r="S3893" s="1"/>
    </row>
    <row r="3894" spans="1:19" x14ac:dyDescent="0.35">
      <c r="A3894">
        <v>29409078</v>
      </c>
      <c r="B3894" s="1" t="s">
        <v>5266</v>
      </c>
      <c r="C3894">
        <v>217699045</v>
      </c>
      <c r="D3894" s="1" t="s">
        <v>2899</v>
      </c>
      <c r="E3894" s="1" t="s">
        <v>33</v>
      </c>
      <c r="F3894">
        <v>37.972929999999998</v>
      </c>
      <c r="G3894">
        <v>23.73207</v>
      </c>
      <c r="H3894" s="1" t="s">
        <v>22</v>
      </c>
      <c r="I3894">
        <v>140</v>
      </c>
      <c r="J3894">
        <v>1</v>
      </c>
      <c r="K3894">
        <v>0</v>
      </c>
      <c r="L3894" s="2"/>
      <c r="N3894">
        <v>9</v>
      </c>
      <c r="O3894">
        <v>356</v>
      </c>
      <c r="P3894">
        <v>0</v>
      </c>
      <c r="Q3894" s="1" t="s">
        <v>14620</v>
      </c>
      <c r="S3894" s="1"/>
    </row>
    <row r="3895" spans="1:19" x14ac:dyDescent="0.35">
      <c r="A3895">
        <v>29409915</v>
      </c>
      <c r="B3895" s="1" t="s">
        <v>5267</v>
      </c>
      <c r="C3895">
        <v>1167063</v>
      </c>
      <c r="D3895" s="1" t="s">
        <v>1765</v>
      </c>
      <c r="E3895" s="1" t="s">
        <v>47</v>
      </c>
      <c r="F3895">
        <v>37.972250000000003</v>
      </c>
      <c r="G3895">
        <v>23.749849999999999</v>
      </c>
      <c r="H3895" s="1" t="s">
        <v>22</v>
      </c>
      <c r="I3895">
        <v>45</v>
      </c>
      <c r="J3895">
        <v>2</v>
      </c>
      <c r="K3895">
        <v>16</v>
      </c>
      <c r="L3895" s="2">
        <v>44064</v>
      </c>
      <c r="M3895">
        <v>0.42</v>
      </c>
      <c r="N3895">
        <v>37</v>
      </c>
      <c r="O3895">
        <v>206</v>
      </c>
      <c r="P3895">
        <v>0</v>
      </c>
      <c r="Q3895" s="1" t="s">
        <v>14621</v>
      </c>
      <c r="R3895">
        <v>2020</v>
      </c>
      <c r="S3895" s="1" t="s">
        <v>41</v>
      </c>
    </row>
    <row r="3896" spans="1:19" x14ac:dyDescent="0.35">
      <c r="A3896">
        <v>29428820</v>
      </c>
      <c r="B3896" s="1" t="s">
        <v>5268</v>
      </c>
      <c r="C3896">
        <v>75696468</v>
      </c>
      <c r="D3896" s="1" t="s">
        <v>2310</v>
      </c>
      <c r="E3896" s="1" t="s">
        <v>33</v>
      </c>
      <c r="F3896">
        <v>37.978619999999999</v>
      </c>
      <c r="G3896">
        <v>23.72354</v>
      </c>
      <c r="H3896" s="1" t="s">
        <v>22</v>
      </c>
      <c r="I3896">
        <v>55</v>
      </c>
      <c r="J3896">
        <v>4</v>
      </c>
      <c r="K3896">
        <v>75</v>
      </c>
      <c r="L3896" s="2">
        <v>44501</v>
      </c>
      <c r="M3896">
        <v>1.96</v>
      </c>
      <c r="N3896">
        <v>2</v>
      </c>
      <c r="O3896">
        <v>312</v>
      </c>
      <c r="P3896">
        <v>9</v>
      </c>
      <c r="Q3896" s="1" t="s">
        <v>14622</v>
      </c>
      <c r="R3896">
        <v>2021</v>
      </c>
      <c r="S3896" s="1" t="s">
        <v>25</v>
      </c>
    </row>
    <row r="3897" spans="1:19" x14ac:dyDescent="0.35">
      <c r="A3897">
        <v>29433395</v>
      </c>
      <c r="B3897" s="1" t="s">
        <v>5269</v>
      </c>
      <c r="C3897">
        <v>431129383</v>
      </c>
      <c r="D3897" s="1" t="s">
        <v>161</v>
      </c>
      <c r="E3897" s="1" t="s">
        <v>186</v>
      </c>
      <c r="F3897">
        <v>37.954830000000001</v>
      </c>
      <c r="G3897">
        <v>23.72437</v>
      </c>
      <c r="H3897" s="1" t="s">
        <v>22</v>
      </c>
      <c r="I3897">
        <v>30</v>
      </c>
      <c r="J3897">
        <v>2</v>
      </c>
      <c r="K3897">
        <v>62</v>
      </c>
      <c r="L3897" s="2">
        <v>44529</v>
      </c>
      <c r="M3897">
        <v>1.62</v>
      </c>
      <c r="N3897">
        <v>1</v>
      </c>
      <c r="O3897">
        <v>136</v>
      </c>
      <c r="P3897">
        <v>14</v>
      </c>
      <c r="Q3897" s="1" t="s">
        <v>14623</v>
      </c>
      <c r="R3897">
        <v>2021</v>
      </c>
      <c r="S3897" s="1" t="s">
        <v>25</v>
      </c>
    </row>
    <row r="3898" spans="1:19" x14ac:dyDescent="0.35">
      <c r="A3898">
        <v>29439787</v>
      </c>
      <c r="B3898" s="1" t="s">
        <v>5270</v>
      </c>
      <c r="C3898">
        <v>188355130</v>
      </c>
      <c r="D3898" s="1" t="s">
        <v>5271</v>
      </c>
      <c r="E3898" s="1" t="s">
        <v>47</v>
      </c>
      <c r="F3898">
        <v>37.969760000000001</v>
      </c>
      <c r="G3898">
        <v>23.75141</v>
      </c>
      <c r="H3898" s="1" t="s">
        <v>22</v>
      </c>
      <c r="I3898">
        <v>21</v>
      </c>
      <c r="J3898">
        <v>2</v>
      </c>
      <c r="K3898">
        <v>40</v>
      </c>
      <c r="L3898" s="2">
        <v>44059</v>
      </c>
      <c r="M3898">
        <v>1.06</v>
      </c>
      <c r="N3898">
        <v>1</v>
      </c>
      <c r="O3898">
        <v>354</v>
      </c>
      <c r="P3898">
        <v>0</v>
      </c>
      <c r="Q3898" s="1" t="s">
        <v>14624</v>
      </c>
      <c r="R3898">
        <v>2020</v>
      </c>
      <c r="S3898" s="1" t="s">
        <v>41</v>
      </c>
    </row>
    <row r="3899" spans="1:19" x14ac:dyDescent="0.35">
      <c r="A3899">
        <v>29451492</v>
      </c>
      <c r="B3899" s="1" t="s">
        <v>5272</v>
      </c>
      <c r="C3899">
        <v>13031654</v>
      </c>
      <c r="D3899" s="1" t="s">
        <v>3762</v>
      </c>
      <c r="E3899" s="1" t="s">
        <v>97</v>
      </c>
      <c r="F3899">
        <v>37.994619999999998</v>
      </c>
      <c r="G3899">
        <v>23.730229999999999</v>
      </c>
      <c r="H3899" s="1" t="s">
        <v>22</v>
      </c>
      <c r="I3899">
        <v>74</v>
      </c>
      <c r="J3899">
        <v>2</v>
      </c>
      <c r="K3899">
        <v>76</v>
      </c>
      <c r="L3899" s="2">
        <v>44508</v>
      </c>
      <c r="M3899">
        <v>2</v>
      </c>
      <c r="N3899">
        <v>23</v>
      </c>
      <c r="O3899">
        <v>74</v>
      </c>
      <c r="P3899">
        <v>18</v>
      </c>
      <c r="Q3899" s="1" t="s">
        <v>14625</v>
      </c>
      <c r="R3899">
        <v>2021</v>
      </c>
      <c r="S3899" s="1" t="s">
        <v>25</v>
      </c>
    </row>
    <row r="3900" spans="1:19" x14ac:dyDescent="0.35">
      <c r="A3900">
        <v>29454680</v>
      </c>
      <c r="B3900" s="1" t="s">
        <v>5273</v>
      </c>
      <c r="C3900">
        <v>221714886</v>
      </c>
      <c r="D3900" s="1" t="s">
        <v>5274</v>
      </c>
      <c r="E3900" s="1" t="s">
        <v>135</v>
      </c>
      <c r="F3900">
        <v>37.967109999999998</v>
      </c>
      <c r="G3900">
        <v>23.728182</v>
      </c>
      <c r="H3900" s="1" t="s">
        <v>22</v>
      </c>
      <c r="I3900">
        <v>55</v>
      </c>
      <c r="J3900">
        <v>2</v>
      </c>
      <c r="K3900">
        <v>102</v>
      </c>
      <c r="L3900" s="2">
        <v>44542</v>
      </c>
      <c r="M3900">
        <v>2.65</v>
      </c>
      <c r="N3900">
        <v>1</v>
      </c>
      <c r="O3900">
        <v>350</v>
      </c>
      <c r="P3900">
        <v>41</v>
      </c>
      <c r="Q3900" s="1" t="s">
        <v>14626</v>
      </c>
      <c r="R3900">
        <v>2021</v>
      </c>
      <c r="S3900" s="1" t="s">
        <v>27</v>
      </c>
    </row>
    <row r="3901" spans="1:19" x14ac:dyDescent="0.35">
      <c r="A3901">
        <v>29470457</v>
      </c>
      <c r="B3901" s="1" t="s">
        <v>5275</v>
      </c>
      <c r="C3901">
        <v>57263346</v>
      </c>
      <c r="D3901" s="1" t="s">
        <v>1007</v>
      </c>
      <c r="E3901" s="1" t="s">
        <v>21</v>
      </c>
      <c r="F3901">
        <v>37.986750000000001</v>
      </c>
      <c r="G3901">
        <v>23.762450000000001</v>
      </c>
      <c r="H3901" s="1" t="s">
        <v>22</v>
      </c>
      <c r="I3901">
        <v>32</v>
      </c>
      <c r="J3901">
        <v>2</v>
      </c>
      <c r="K3901">
        <v>24</v>
      </c>
      <c r="L3901" s="2">
        <v>44226</v>
      </c>
      <c r="M3901">
        <v>0.65</v>
      </c>
      <c r="N3901">
        <v>1</v>
      </c>
      <c r="O3901">
        <v>113</v>
      </c>
      <c r="P3901">
        <v>1</v>
      </c>
      <c r="Q3901" s="1" t="s">
        <v>14627</v>
      </c>
      <c r="R3901">
        <v>2021</v>
      </c>
      <c r="S3901" s="1" t="s">
        <v>30</v>
      </c>
    </row>
    <row r="3902" spans="1:19" x14ac:dyDescent="0.35">
      <c r="A3902">
        <v>29478215</v>
      </c>
      <c r="B3902" s="1" t="s">
        <v>5276</v>
      </c>
      <c r="C3902">
        <v>212942354</v>
      </c>
      <c r="D3902" s="1" t="s">
        <v>1835</v>
      </c>
      <c r="E3902" s="1" t="s">
        <v>97</v>
      </c>
      <c r="F3902">
        <v>37.997039999999998</v>
      </c>
      <c r="G3902">
        <v>23.724820000000001</v>
      </c>
      <c r="H3902" s="1" t="s">
        <v>22</v>
      </c>
      <c r="I3902">
        <v>65</v>
      </c>
      <c r="J3902">
        <v>3</v>
      </c>
      <c r="K3902">
        <v>1</v>
      </c>
      <c r="L3902" s="2">
        <v>43706</v>
      </c>
      <c r="M3902">
        <v>0.04</v>
      </c>
      <c r="N3902">
        <v>1</v>
      </c>
      <c r="O3902">
        <v>356</v>
      </c>
      <c r="P3902">
        <v>0</v>
      </c>
      <c r="Q3902" s="1" t="s">
        <v>14628</v>
      </c>
      <c r="R3902">
        <v>2019</v>
      </c>
      <c r="S3902" s="1" t="s">
        <v>41</v>
      </c>
    </row>
    <row r="3903" spans="1:19" x14ac:dyDescent="0.35">
      <c r="A3903">
        <v>29478710</v>
      </c>
      <c r="B3903" s="1" t="s">
        <v>5277</v>
      </c>
      <c r="C3903">
        <v>222021136</v>
      </c>
      <c r="D3903" s="1" t="s">
        <v>369</v>
      </c>
      <c r="E3903" s="1" t="s">
        <v>62</v>
      </c>
      <c r="F3903">
        <v>37.964770000000001</v>
      </c>
      <c r="G3903">
        <v>23.714770000000001</v>
      </c>
      <c r="H3903" s="1" t="s">
        <v>22</v>
      </c>
      <c r="I3903">
        <v>45</v>
      </c>
      <c r="J3903">
        <v>1</v>
      </c>
      <c r="K3903">
        <v>38</v>
      </c>
      <c r="L3903" s="2">
        <v>44474</v>
      </c>
      <c r="M3903">
        <v>1</v>
      </c>
      <c r="N3903">
        <v>1</v>
      </c>
      <c r="O3903">
        <v>97</v>
      </c>
      <c r="P3903">
        <v>5</v>
      </c>
      <c r="Q3903" s="1" t="s">
        <v>14629</v>
      </c>
      <c r="R3903">
        <v>2021</v>
      </c>
      <c r="S3903" s="1" t="s">
        <v>44</v>
      </c>
    </row>
    <row r="3904" spans="1:19" x14ac:dyDescent="0.35">
      <c r="A3904">
        <v>29486125</v>
      </c>
      <c r="B3904" s="1" t="s">
        <v>5278</v>
      </c>
      <c r="C3904">
        <v>222070789</v>
      </c>
      <c r="D3904" s="1" t="s">
        <v>5279</v>
      </c>
      <c r="E3904" s="1" t="s">
        <v>97</v>
      </c>
      <c r="F3904">
        <v>38.000777999999997</v>
      </c>
      <c r="G3904">
        <v>23.725128000000002</v>
      </c>
      <c r="H3904" s="1" t="s">
        <v>22</v>
      </c>
      <c r="I3904">
        <v>22</v>
      </c>
      <c r="J3904">
        <v>9</v>
      </c>
      <c r="K3904">
        <v>22</v>
      </c>
      <c r="L3904" s="2">
        <v>44500</v>
      </c>
      <c r="M3904">
        <v>0.6</v>
      </c>
      <c r="N3904">
        <v>1</v>
      </c>
      <c r="O3904">
        <v>356</v>
      </c>
      <c r="P3904">
        <v>9</v>
      </c>
      <c r="Q3904" s="1" t="s">
        <v>14630</v>
      </c>
      <c r="R3904">
        <v>2021</v>
      </c>
      <c r="S3904" s="1" t="s">
        <v>44</v>
      </c>
    </row>
    <row r="3905" spans="1:19" x14ac:dyDescent="0.35">
      <c r="A3905">
        <v>29486863</v>
      </c>
      <c r="B3905" s="1" t="s">
        <v>5280</v>
      </c>
      <c r="C3905">
        <v>15366801</v>
      </c>
      <c r="D3905" s="1" t="s">
        <v>155</v>
      </c>
      <c r="E3905" s="1" t="s">
        <v>130</v>
      </c>
      <c r="F3905">
        <v>37.99286</v>
      </c>
      <c r="G3905">
        <v>23.732199999999999</v>
      </c>
      <c r="H3905" s="1" t="s">
        <v>22</v>
      </c>
      <c r="I3905">
        <v>40</v>
      </c>
      <c r="J3905">
        <v>2</v>
      </c>
      <c r="K3905">
        <v>7</v>
      </c>
      <c r="L3905" s="2">
        <v>44485</v>
      </c>
      <c r="M3905">
        <v>0.18</v>
      </c>
      <c r="N3905">
        <v>2</v>
      </c>
      <c r="O3905">
        <v>365</v>
      </c>
      <c r="P3905">
        <v>6</v>
      </c>
      <c r="Q3905" s="1" t="s">
        <v>14631</v>
      </c>
      <c r="R3905">
        <v>2021</v>
      </c>
      <c r="S3905" s="1" t="s">
        <v>44</v>
      </c>
    </row>
    <row r="3906" spans="1:19" x14ac:dyDescent="0.35">
      <c r="A3906">
        <v>29501876</v>
      </c>
      <c r="B3906" s="1" t="s">
        <v>5281</v>
      </c>
      <c r="C3906">
        <v>67712347</v>
      </c>
      <c r="D3906" s="1" t="s">
        <v>1844</v>
      </c>
      <c r="E3906" s="1" t="s">
        <v>186</v>
      </c>
      <c r="F3906">
        <v>37.955289999999998</v>
      </c>
      <c r="G3906">
        <v>23.726209999999998</v>
      </c>
      <c r="H3906" s="1" t="s">
        <v>22</v>
      </c>
      <c r="I3906">
        <v>38</v>
      </c>
      <c r="J3906">
        <v>2</v>
      </c>
      <c r="K3906">
        <v>168</v>
      </c>
      <c r="L3906" s="2">
        <v>44522</v>
      </c>
      <c r="M3906">
        <v>4.4000000000000004</v>
      </c>
      <c r="N3906">
        <v>8</v>
      </c>
      <c r="O3906">
        <v>351</v>
      </c>
      <c r="P3906">
        <v>33</v>
      </c>
      <c r="Q3906" s="1" t="s">
        <v>14632</v>
      </c>
      <c r="R3906">
        <v>2021</v>
      </c>
      <c r="S3906" s="1" t="s">
        <v>25</v>
      </c>
    </row>
    <row r="3907" spans="1:19" x14ac:dyDescent="0.35">
      <c r="A3907">
        <v>29506716</v>
      </c>
      <c r="B3907" s="1" t="s">
        <v>5282</v>
      </c>
      <c r="C3907">
        <v>202911102</v>
      </c>
      <c r="D3907" s="1" t="s">
        <v>5283</v>
      </c>
      <c r="E3907" s="1" t="s">
        <v>33</v>
      </c>
      <c r="F3907">
        <v>37.976089999999999</v>
      </c>
      <c r="G3907">
        <v>23.732330000000001</v>
      </c>
      <c r="H3907" s="1" t="s">
        <v>22</v>
      </c>
      <c r="I3907">
        <v>40</v>
      </c>
      <c r="J3907">
        <v>2</v>
      </c>
      <c r="K3907">
        <v>28</v>
      </c>
      <c r="L3907" s="2">
        <v>44501</v>
      </c>
      <c r="M3907">
        <v>0.85</v>
      </c>
      <c r="N3907">
        <v>2</v>
      </c>
      <c r="O3907">
        <v>99</v>
      </c>
      <c r="P3907">
        <v>7</v>
      </c>
      <c r="Q3907" s="1" t="s">
        <v>14633</v>
      </c>
      <c r="R3907">
        <v>2021</v>
      </c>
      <c r="S3907" s="1" t="s">
        <v>25</v>
      </c>
    </row>
    <row r="3908" spans="1:19" x14ac:dyDescent="0.35">
      <c r="A3908">
        <v>29513594</v>
      </c>
      <c r="B3908" s="1" t="s">
        <v>5284</v>
      </c>
      <c r="C3908">
        <v>222251013</v>
      </c>
      <c r="D3908" s="1" t="s">
        <v>531</v>
      </c>
      <c r="E3908" s="1" t="s">
        <v>135</v>
      </c>
      <c r="F3908">
        <v>37.967939999999999</v>
      </c>
      <c r="G3908">
        <v>23.725390000000001</v>
      </c>
      <c r="H3908" s="1" t="s">
        <v>22</v>
      </c>
      <c r="I3908">
        <v>42</v>
      </c>
      <c r="J3908">
        <v>1</v>
      </c>
      <c r="K3908">
        <v>180</v>
      </c>
      <c r="L3908" s="2">
        <v>44529</v>
      </c>
      <c r="M3908">
        <v>4.95</v>
      </c>
      <c r="N3908">
        <v>1</v>
      </c>
      <c r="O3908">
        <v>351</v>
      </c>
      <c r="P3908">
        <v>34</v>
      </c>
      <c r="Q3908" s="1" t="s">
        <v>14634</v>
      </c>
      <c r="R3908">
        <v>2021</v>
      </c>
      <c r="S3908" s="1" t="s">
        <v>25</v>
      </c>
    </row>
    <row r="3909" spans="1:19" x14ac:dyDescent="0.35">
      <c r="A3909">
        <v>29514730</v>
      </c>
      <c r="B3909" s="1" t="s">
        <v>5285</v>
      </c>
      <c r="C3909">
        <v>222258477</v>
      </c>
      <c r="D3909" s="1" t="s">
        <v>446</v>
      </c>
      <c r="E3909" s="1" t="s">
        <v>186</v>
      </c>
      <c r="F3909">
        <v>37.956490000000002</v>
      </c>
      <c r="G3909">
        <v>23.731590000000001</v>
      </c>
      <c r="H3909" s="1" t="s">
        <v>22</v>
      </c>
      <c r="I3909">
        <v>60</v>
      </c>
      <c r="J3909">
        <v>3</v>
      </c>
      <c r="K3909">
        <v>1</v>
      </c>
      <c r="L3909" s="2">
        <v>43466</v>
      </c>
      <c r="M3909">
        <v>0.03</v>
      </c>
      <c r="N3909">
        <v>1</v>
      </c>
      <c r="O3909">
        <v>337</v>
      </c>
      <c r="P3909">
        <v>0</v>
      </c>
      <c r="Q3909" s="1"/>
      <c r="R3909">
        <v>2019</v>
      </c>
      <c r="S3909" s="1" t="s">
        <v>30</v>
      </c>
    </row>
    <row r="3910" spans="1:19" x14ac:dyDescent="0.35">
      <c r="A3910">
        <v>29525196</v>
      </c>
      <c r="B3910" s="1" t="s">
        <v>5286</v>
      </c>
      <c r="C3910">
        <v>11218669</v>
      </c>
      <c r="D3910" s="1" t="s">
        <v>268</v>
      </c>
      <c r="E3910" s="1" t="s">
        <v>68</v>
      </c>
      <c r="F3910">
        <v>37.977359999999997</v>
      </c>
      <c r="G3910">
        <v>23.745039999999999</v>
      </c>
      <c r="H3910" s="1" t="s">
        <v>22</v>
      </c>
      <c r="I3910">
        <v>60</v>
      </c>
      <c r="J3910">
        <v>3</v>
      </c>
      <c r="K3910">
        <v>28</v>
      </c>
      <c r="L3910" s="2">
        <v>44521</v>
      </c>
      <c r="M3910">
        <v>0.73</v>
      </c>
      <c r="N3910">
        <v>3</v>
      </c>
      <c r="O3910">
        <v>207</v>
      </c>
      <c r="P3910">
        <v>12</v>
      </c>
      <c r="Q3910" s="1" t="s">
        <v>14635</v>
      </c>
      <c r="R3910">
        <v>2021</v>
      </c>
      <c r="S3910" s="1" t="s">
        <v>25</v>
      </c>
    </row>
    <row r="3911" spans="1:19" x14ac:dyDescent="0.35">
      <c r="A3911">
        <v>29529109</v>
      </c>
      <c r="B3911" s="1" t="s">
        <v>5287</v>
      </c>
      <c r="C3911">
        <v>222355520</v>
      </c>
      <c r="D3911" s="1" t="s">
        <v>5288</v>
      </c>
      <c r="E3911" s="1" t="s">
        <v>232</v>
      </c>
      <c r="F3911">
        <v>37.999720000000003</v>
      </c>
      <c r="G3911">
        <v>23.736709999999999</v>
      </c>
      <c r="H3911" s="1" t="s">
        <v>22</v>
      </c>
      <c r="I3911">
        <v>40</v>
      </c>
      <c r="J3911">
        <v>2</v>
      </c>
      <c r="K3911">
        <v>1</v>
      </c>
      <c r="L3911" s="2">
        <v>43671</v>
      </c>
      <c r="M3911">
        <v>0.03</v>
      </c>
      <c r="N3911">
        <v>1</v>
      </c>
      <c r="O3911">
        <v>171</v>
      </c>
      <c r="P3911">
        <v>0</v>
      </c>
      <c r="Q3911" s="1" t="s">
        <v>14636</v>
      </c>
      <c r="R3911">
        <v>2019</v>
      </c>
      <c r="S3911" s="1" t="s">
        <v>57</v>
      </c>
    </row>
    <row r="3912" spans="1:19" x14ac:dyDescent="0.35">
      <c r="A3912">
        <v>29532257</v>
      </c>
      <c r="B3912" s="1" t="s">
        <v>5289</v>
      </c>
      <c r="C3912">
        <v>217699045</v>
      </c>
      <c r="D3912" s="1" t="s">
        <v>2899</v>
      </c>
      <c r="E3912" s="1" t="s">
        <v>33</v>
      </c>
      <c r="F3912">
        <v>37.972540000000002</v>
      </c>
      <c r="G3912">
        <v>23.730650000000001</v>
      </c>
      <c r="H3912" s="1" t="s">
        <v>22</v>
      </c>
      <c r="I3912">
        <v>114</v>
      </c>
      <c r="J3912">
        <v>1</v>
      </c>
      <c r="K3912">
        <v>2</v>
      </c>
      <c r="L3912" s="2">
        <v>43722</v>
      </c>
      <c r="M3912">
        <v>0.06</v>
      </c>
      <c r="N3912">
        <v>9</v>
      </c>
      <c r="O3912">
        <v>344</v>
      </c>
      <c r="P3912">
        <v>0</v>
      </c>
      <c r="Q3912" s="1" t="s">
        <v>14637</v>
      </c>
      <c r="R3912">
        <v>2019</v>
      </c>
      <c r="S3912" s="1" t="s">
        <v>23</v>
      </c>
    </row>
    <row r="3913" spans="1:19" x14ac:dyDescent="0.35">
      <c r="A3913">
        <v>29536031</v>
      </c>
      <c r="B3913" s="1" t="s">
        <v>5290</v>
      </c>
      <c r="C3913">
        <v>222403173</v>
      </c>
      <c r="D3913" s="1" t="s">
        <v>1035</v>
      </c>
      <c r="E3913" s="1" t="s">
        <v>68</v>
      </c>
      <c r="F3913">
        <v>37.976939999999999</v>
      </c>
      <c r="G3913">
        <v>23.744319999999998</v>
      </c>
      <c r="H3913" s="1" t="s">
        <v>22</v>
      </c>
      <c r="I3913">
        <v>55</v>
      </c>
      <c r="J3913">
        <v>2</v>
      </c>
      <c r="K3913">
        <v>19</v>
      </c>
      <c r="L3913" s="2">
        <v>44514</v>
      </c>
      <c r="M3913">
        <v>0.5</v>
      </c>
      <c r="N3913">
        <v>1</v>
      </c>
      <c r="O3913">
        <v>355</v>
      </c>
      <c r="P3913">
        <v>8</v>
      </c>
      <c r="Q3913" s="1" t="s">
        <v>14638</v>
      </c>
      <c r="R3913">
        <v>2021</v>
      </c>
      <c r="S3913" s="1" t="s">
        <v>25</v>
      </c>
    </row>
    <row r="3914" spans="1:19" x14ac:dyDescent="0.35">
      <c r="A3914">
        <v>29538273</v>
      </c>
      <c r="B3914" s="1" t="s">
        <v>5291</v>
      </c>
      <c r="C3914">
        <v>211793528</v>
      </c>
      <c r="D3914" s="1" t="s">
        <v>4966</v>
      </c>
      <c r="E3914" s="1" t="s">
        <v>85</v>
      </c>
      <c r="F3914">
        <v>37.978870000000001</v>
      </c>
      <c r="G3914">
        <v>23.710260000000002</v>
      </c>
      <c r="H3914" s="1" t="s">
        <v>37</v>
      </c>
      <c r="I3914">
        <v>15</v>
      </c>
      <c r="J3914">
        <v>6</v>
      </c>
      <c r="K3914">
        <v>0</v>
      </c>
      <c r="L3914" s="2"/>
      <c r="N3914">
        <v>2</v>
      </c>
      <c r="O3914">
        <v>0</v>
      </c>
      <c r="P3914">
        <v>0</v>
      </c>
      <c r="Q3914" s="1"/>
      <c r="S3914" s="1"/>
    </row>
    <row r="3915" spans="1:19" x14ac:dyDescent="0.35">
      <c r="A3915">
        <v>29541101</v>
      </c>
      <c r="B3915" s="1" t="s">
        <v>5292</v>
      </c>
      <c r="C3915">
        <v>178457686</v>
      </c>
      <c r="D3915" s="1" t="s">
        <v>5293</v>
      </c>
      <c r="E3915" s="1" t="s">
        <v>287</v>
      </c>
      <c r="F3915">
        <v>37.983159999999998</v>
      </c>
      <c r="G3915">
        <v>23.740290000000002</v>
      </c>
      <c r="H3915" s="1" t="s">
        <v>22</v>
      </c>
      <c r="I3915">
        <v>35</v>
      </c>
      <c r="J3915">
        <v>2</v>
      </c>
      <c r="K3915">
        <v>118</v>
      </c>
      <c r="L3915" s="2">
        <v>44547</v>
      </c>
      <c r="M3915">
        <v>3.06</v>
      </c>
      <c r="N3915">
        <v>4</v>
      </c>
      <c r="O3915">
        <v>348</v>
      </c>
      <c r="P3915">
        <v>35</v>
      </c>
      <c r="Q3915" s="1" t="s">
        <v>14639</v>
      </c>
      <c r="R3915">
        <v>2021</v>
      </c>
      <c r="S3915" s="1" t="s">
        <v>27</v>
      </c>
    </row>
    <row r="3916" spans="1:19" x14ac:dyDescent="0.35">
      <c r="A3916">
        <v>29557243</v>
      </c>
      <c r="B3916" s="1" t="s">
        <v>5294</v>
      </c>
      <c r="C3916">
        <v>222532890</v>
      </c>
      <c r="D3916" s="1" t="s">
        <v>485</v>
      </c>
      <c r="E3916" s="1" t="s">
        <v>47</v>
      </c>
      <c r="F3916">
        <v>37.969160000000002</v>
      </c>
      <c r="G3916">
        <v>23.751110000000001</v>
      </c>
      <c r="H3916" s="1" t="s">
        <v>22</v>
      </c>
      <c r="I3916">
        <v>50</v>
      </c>
      <c r="J3916">
        <v>1</v>
      </c>
      <c r="K3916">
        <v>0</v>
      </c>
      <c r="L3916" s="2"/>
      <c r="N3916">
        <v>1</v>
      </c>
      <c r="O3916">
        <v>364</v>
      </c>
      <c r="P3916">
        <v>0</v>
      </c>
      <c r="Q3916" s="1"/>
      <c r="S3916" s="1"/>
    </row>
    <row r="3917" spans="1:19" x14ac:dyDescent="0.35">
      <c r="A3917">
        <v>29559266</v>
      </c>
      <c r="B3917" s="1" t="s">
        <v>5295</v>
      </c>
      <c r="C3917">
        <v>222547295</v>
      </c>
      <c r="D3917" s="1" t="s">
        <v>1193</v>
      </c>
      <c r="E3917" s="1" t="s">
        <v>40</v>
      </c>
      <c r="F3917">
        <v>38.009520000000002</v>
      </c>
      <c r="G3917">
        <v>23.731670000000001</v>
      </c>
      <c r="H3917" s="1" t="s">
        <v>37</v>
      </c>
      <c r="I3917">
        <v>20</v>
      </c>
      <c r="J3917">
        <v>1</v>
      </c>
      <c r="K3917">
        <v>14</v>
      </c>
      <c r="L3917" s="2">
        <v>44530</v>
      </c>
      <c r="M3917">
        <v>0.37</v>
      </c>
      <c r="N3917">
        <v>1</v>
      </c>
      <c r="O3917">
        <v>171</v>
      </c>
      <c r="P3917">
        <v>6</v>
      </c>
      <c r="Q3917" s="1" t="s">
        <v>14640</v>
      </c>
      <c r="R3917">
        <v>2021</v>
      </c>
      <c r="S3917" s="1" t="s">
        <v>25</v>
      </c>
    </row>
    <row r="3918" spans="1:19" x14ac:dyDescent="0.35">
      <c r="A3918">
        <v>29563693</v>
      </c>
      <c r="B3918" s="1" t="s">
        <v>5296</v>
      </c>
      <c r="C3918">
        <v>222572028</v>
      </c>
      <c r="D3918" s="1" t="s">
        <v>119</v>
      </c>
      <c r="E3918" s="1" t="s">
        <v>258</v>
      </c>
      <c r="F3918">
        <v>37.9893</v>
      </c>
      <c r="G3918">
        <v>23.710439999999998</v>
      </c>
      <c r="H3918" s="1" t="s">
        <v>22</v>
      </c>
      <c r="I3918">
        <v>52</v>
      </c>
      <c r="J3918">
        <v>3</v>
      </c>
      <c r="K3918">
        <v>8</v>
      </c>
      <c r="L3918" s="2">
        <v>43833</v>
      </c>
      <c r="M3918">
        <v>0.22</v>
      </c>
      <c r="N3918">
        <v>1</v>
      </c>
      <c r="O3918">
        <v>230</v>
      </c>
      <c r="P3918">
        <v>0</v>
      </c>
      <c r="Q3918" s="1" t="s">
        <v>14641</v>
      </c>
      <c r="R3918">
        <v>2020</v>
      </c>
      <c r="S3918" s="1" t="s">
        <v>30</v>
      </c>
    </row>
    <row r="3919" spans="1:19" x14ac:dyDescent="0.35">
      <c r="A3919">
        <v>29567988</v>
      </c>
      <c r="B3919" s="1" t="s">
        <v>5297</v>
      </c>
      <c r="C3919">
        <v>222608896</v>
      </c>
      <c r="D3919" s="1" t="s">
        <v>5298</v>
      </c>
      <c r="E3919" s="1" t="s">
        <v>97</v>
      </c>
      <c r="F3919">
        <v>37.992460000000001</v>
      </c>
      <c r="G3919">
        <v>23.730219999999999</v>
      </c>
      <c r="H3919" s="1" t="s">
        <v>22</v>
      </c>
      <c r="I3919">
        <v>80</v>
      </c>
      <c r="J3919">
        <v>3</v>
      </c>
      <c r="K3919">
        <v>34</v>
      </c>
      <c r="L3919" s="2">
        <v>44500</v>
      </c>
      <c r="M3919">
        <v>0.94</v>
      </c>
      <c r="N3919">
        <v>1</v>
      </c>
      <c r="O3919">
        <v>354</v>
      </c>
      <c r="P3919">
        <v>10</v>
      </c>
      <c r="Q3919" s="1" t="s">
        <v>14642</v>
      </c>
      <c r="R3919">
        <v>2021</v>
      </c>
      <c r="S3919" s="1" t="s">
        <v>44</v>
      </c>
    </row>
    <row r="3920" spans="1:19" x14ac:dyDescent="0.35">
      <c r="A3920">
        <v>29580844</v>
      </c>
      <c r="B3920" s="1" t="s">
        <v>5299</v>
      </c>
      <c r="C3920">
        <v>131956517</v>
      </c>
      <c r="D3920" s="1" t="s">
        <v>1294</v>
      </c>
      <c r="E3920" s="1" t="s">
        <v>65</v>
      </c>
      <c r="F3920">
        <v>37.998849999999997</v>
      </c>
      <c r="G3920">
        <v>23.743500000000001</v>
      </c>
      <c r="H3920" s="1" t="s">
        <v>22</v>
      </c>
      <c r="I3920">
        <v>32</v>
      </c>
      <c r="J3920">
        <v>4</v>
      </c>
      <c r="K3920">
        <v>25</v>
      </c>
      <c r="L3920" s="2">
        <v>43847</v>
      </c>
      <c r="M3920">
        <v>0.66</v>
      </c>
      <c r="N3920">
        <v>1</v>
      </c>
      <c r="O3920">
        <v>74</v>
      </c>
      <c r="P3920">
        <v>0</v>
      </c>
      <c r="Q3920" s="1" t="s">
        <v>14643</v>
      </c>
      <c r="R3920">
        <v>2020</v>
      </c>
      <c r="S3920" s="1" t="s">
        <v>30</v>
      </c>
    </row>
    <row r="3921" spans="1:19" x14ac:dyDescent="0.35">
      <c r="A3921">
        <v>29582447</v>
      </c>
      <c r="B3921" s="1" t="s">
        <v>5300</v>
      </c>
      <c r="C3921">
        <v>8758996</v>
      </c>
      <c r="D3921" s="1" t="s">
        <v>839</v>
      </c>
      <c r="E3921" s="1" t="s">
        <v>232</v>
      </c>
      <c r="F3921">
        <v>37.998089999999998</v>
      </c>
      <c r="G3921">
        <v>23.735189999999999</v>
      </c>
      <c r="H3921" s="1" t="s">
        <v>37</v>
      </c>
      <c r="I3921">
        <v>18</v>
      </c>
      <c r="J3921">
        <v>4</v>
      </c>
      <c r="K3921">
        <v>2</v>
      </c>
      <c r="L3921" s="2">
        <v>43767</v>
      </c>
      <c r="M3921">
        <v>7.0000000000000007E-2</v>
      </c>
      <c r="N3921">
        <v>1</v>
      </c>
      <c r="O3921">
        <v>261</v>
      </c>
      <c r="P3921">
        <v>0</v>
      </c>
      <c r="Q3921" s="1" t="s">
        <v>14644</v>
      </c>
      <c r="R3921">
        <v>2019</v>
      </c>
      <c r="S3921" s="1" t="s">
        <v>44</v>
      </c>
    </row>
    <row r="3922" spans="1:19" x14ac:dyDescent="0.35">
      <c r="A3922">
        <v>29585902</v>
      </c>
      <c r="B3922" s="1" t="s">
        <v>5301</v>
      </c>
      <c r="C3922">
        <v>217248200</v>
      </c>
      <c r="D3922" s="1" t="s">
        <v>5302</v>
      </c>
      <c r="E3922" s="1" t="s">
        <v>21</v>
      </c>
      <c r="F3922">
        <v>37.992199999999997</v>
      </c>
      <c r="G3922">
        <v>23.758089999999999</v>
      </c>
      <c r="H3922" s="1" t="s">
        <v>22</v>
      </c>
      <c r="I3922">
        <v>51</v>
      </c>
      <c r="J3922">
        <v>3</v>
      </c>
      <c r="K3922">
        <v>0</v>
      </c>
      <c r="L3922" s="2"/>
      <c r="N3922">
        <v>1</v>
      </c>
      <c r="O3922">
        <v>90</v>
      </c>
      <c r="P3922">
        <v>0</v>
      </c>
      <c r="Q3922" s="1"/>
      <c r="S3922" s="1"/>
    </row>
    <row r="3923" spans="1:19" x14ac:dyDescent="0.35">
      <c r="A3923">
        <v>29605717</v>
      </c>
      <c r="B3923" s="1" t="s">
        <v>5303</v>
      </c>
      <c r="C3923">
        <v>115547026</v>
      </c>
      <c r="D3923" s="1" t="s">
        <v>818</v>
      </c>
      <c r="E3923" s="1" t="s">
        <v>97</v>
      </c>
      <c r="F3923">
        <v>37.993000000000002</v>
      </c>
      <c r="G3923">
        <v>23.731619999999999</v>
      </c>
      <c r="H3923" s="1" t="s">
        <v>22</v>
      </c>
      <c r="I3923">
        <v>50</v>
      </c>
      <c r="J3923">
        <v>1</v>
      </c>
      <c r="K3923">
        <v>141</v>
      </c>
      <c r="L3923" s="2">
        <v>44110</v>
      </c>
      <c r="M3923">
        <v>3.69</v>
      </c>
      <c r="N3923">
        <v>1</v>
      </c>
      <c r="O3923">
        <v>21</v>
      </c>
      <c r="P3923">
        <v>0</v>
      </c>
      <c r="Q3923" s="1" t="s">
        <v>14645</v>
      </c>
      <c r="R3923">
        <v>2020</v>
      </c>
      <c r="S3923" s="1" t="s">
        <v>44</v>
      </c>
    </row>
    <row r="3924" spans="1:19" x14ac:dyDescent="0.35">
      <c r="A3924">
        <v>29609133</v>
      </c>
      <c r="B3924" s="1" t="s">
        <v>5304</v>
      </c>
      <c r="C3924">
        <v>1560939</v>
      </c>
      <c r="D3924" s="1" t="s">
        <v>5305</v>
      </c>
      <c r="E3924" s="1" t="s">
        <v>40</v>
      </c>
      <c r="F3924">
        <v>38.00797</v>
      </c>
      <c r="G3924">
        <v>23.730650000000001</v>
      </c>
      <c r="H3924" s="1" t="s">
        <v>22</v>
      </c>
      <c r="I3924">
        <v>28</v>
      </c>
      <c r="J3924">
        <v>1</v>
      </c>
      <c r="K3924">
        <v>11</v>
      </c>
      <c r="L3924" s="2">
        <v>43828</v>
      </c>
      <c r="M3924">
        <v>0.28999999999999998</v>
      </c>
      <c r="N3924">
        <v>2</v>
      </c>
      <c r="O3924">
        <v>0</v>
      </c>
      <c r="P3924">
        <v>0</v>
      </c>
      <c r="Q3924" s="1" t="s">
        <v>14646</v>
      </c>
      <c r="R3924">
        <v>2019</v>
      </c>
      <c r="S3924" s="1" t="s">
        <v>27</v>
      </c>
    </row>
    <row r="3925" spans="1:19" x14ac:dyDescent="0.35">
      <c r="A3925">
        <v>29610643</v>
      </c>
      <c r="B3925" s="1" t="s">
        <v>5306</v>
      </c>
      <c r="C3925">
        <v>2867003</v>
      </c>
      <c r="D3925" s="1" t="s">
        <v>5307</v>
      </c>
      <c r="E3925" s="1" t="s">
        <v>33</v>
      </c>
      <c r="F3925">
        <v>37.976689999999998</v>
      </c>
      <c r="G3925">
        <v>23.730920000000001</v>
      </c>
      <c r="H3925" s="1" t="s">
        <v>22</v>
      </c>
      <c r="I3925">
        <v>135</v>
      </c>
      <c r="J3925">
        <v>2</v>
      </c>
      <c r="K3925">
        <v>26</v>
      </c>
      <c r="L3925" s="2">
        <v>44402</v>
      </c>
      <c r="M3925">
        <v>0.68</v>
      </c>
      <c r="N3925">
        <v>1</v>
      </c>
      <c r="O3925">
        <v>356</v>
      </c>
      <c r="P3925">
        <v>3</v>
      </c>
      <c r="Q3925" s="1"/>
      <c r="R3925">
        <v>2021</v>
      </c>
      <c r="S3925" s="1" t="s">
        <v>57</v>
      </c>
    </row>
    <row r="3926" spans="1:19" x14ac:dyDescent="0.35">
      <c r="A3926">
        <v>29630764</v>
      </c>
      <c r="B3926" s="1" t="s">
        <v>5308</v>
      </c>
      <c r="C3926">
        <v>77926998</v>
      </c>
      <c r="D3926" s="1" t="s">
        <v>1530</v>
      </c>
      <c r="E3926" s="1" t="s">
        <v>51</v>
      </c>
      <c r="F3926">
        <v>37.984259999999999</v>
      </c>
      <c r="G3926">
        <v>23.718319999999999</v>
      </c>
      <c r="H3926" s="1" t="s">
        <v>22</v>
      </c>
      <c r="I3926">
        <v>36</v>
      </c>
      <c r="J3926">
        <v>1</v>
      </c>
      <c r="K3926">
        <v>95</v>
      </c>
      <c r="L3926" s="2">
        <v>44521</v>
      </c>
      <c r="M3926">
        <v>2.5</v>
      </c>
      <c r="N3926">
        <v>12</v>
      </c>
      <c r="O3926">
        <v>342</v>
      </c>
      <c r="P3926">
        <v>24</v>
      </c>
      <c r="Q3926" s="1" t="s">
        <v>14647</v>
      </c>
      <c r="R3926">
        <v>2021</v>
      </c>
      <c r="S3926" s="1" t="s">
        <v>25</v>
      </c>
    </row>
    <row r="3927" spans="1:19" x14ac:dyDescent="0.35">
      <c r="A3927">
        <v>29631361</v>
      </c>
      <c r="B3927" s="1" t="s">
        <v>5309</v>
      </c>
      <c r="C3927">
        <v>77926998</v>
      </c>
      <c r="D3927" s="1" t="s">
        <v>1530</v>
      </c>
      <c r="E3927" s="1" t="s">
        <v>51</v>
      </c>
      <c r="F3927">
        <v>37.983919999999998</v>
      </c>
      <c r="G3927">
        <v>23.719010000000001</v>
      </c>
      <c r="H3927" s="1" t="s">
        <v>22</v>
      </c>
      <c r="I3927">
        <v>36</v>
      </c>
      <c r="J3927">
        <v>2</v>
      </c>
      <c r="K3927">
        <v>24</v>
      </c>
      <c r="L3927" s="2">
        <v>44452</v>
      </c>
      <c r="M3927">
        <v>0.63</v>
      </c>
      <c r="N3927">
        <v>12</v>
      </c>
      <c r="O3927">
        <v>361</v>
      </c>
      <c r="P3927">
        <v>1</v>
      </c>
      <c r="Q3927" s="1" t="s">
        <v>14648</v>
      </c>
      <c r="R3927">
        <v>2021</v>
      </c>
      <c r="S3927" s="1" t="s">
        <v>23</v>
      </c>
    </row>
    <row r="3928" spans="1:19" x14ac:dyDescent="0.35">
      <c r="A3928">
        <v>29631761</v>
      </c>
      <c r="B3928" s="1" t="s">
        <v>5310</v>
      </c>
      <c r="C3928">
        <v>77926998</v>
      </c>
      <c r="D3928" s="1" t="s">
        <v>1530</v>
      </c>
      <c r="E3928" s="1" t="s">
        <v>51</v>
      </c>
      <c r="F3928">
        <v>37.984110000000001</v>
      </c>
      <c r="G3928">
        <v>23.718430000000001</v>
      </c>
      <c r="H3928" s="1" t="s">
        <v>22</v>
      </c>
      <c r="I3928">
        <v>39</v>
      </c>
      <c r="J3928">
        <v>1</v>
      </c>
      <c r="K3928">
        <v>37</v>
      </c>
      <c r="L3928" s="2">
        <v>44512</v>
      </c>
      <c r="M3928">
        <v>0.98</v>
      </c>
      <c r="N3928">
        <v>12</v>
      </c>
      <c r="O3928">
        <v>350</v>
      </c>
      <c r="P3928">
        <v>9</v>
      </c>
      <c r="Q3928" s="1" t="s">
        <v>14649</v>
      </c>
      <c r="R3928">
        <v>2021</v>
      </c>
      <c r="S3928" s="1" t="s">
        <v>25</v>
      </c>
    </row>
    <row r="3929" spans="1:19" x14ac:dyDescent="0.35">
      <c r="A3929">
        <v>29635164</v>
      </c>
      <c r="B3929" s="1" t="s">
        <v>5311</v>
      </c>
      <c r="C3929">
        <v>223078030</v>
      </c>
      <c r="D3929" s="1" t="s">
        <v>688</v>
      </c>
      <c r="E3929" s="1" t="s">
        <v>105</v>
      </c>
      <c r="F3929">
        <v>38.002589999999998</v>
      </c>
      <c r="G3929">
        <v>23.729700000000001</v>
      </c>
      <c r="H3929" s="1" t="s">
        <v>22</v>
      </c>
      <c r="I3929">
        <v>30</v>
      </c>
      <c r="J3929">
        <v>5</v>
      </c>
      <c r="K3929">
        <v>0</v>
      </c>
      <c r="L3929" s="2"/>
      <c r="N3929">
        <v>1</v>
      </c>
      <c r="O3929">
        <v>0</v>
      </c>
      <c r="P3929">
        <v>0</v>
      </c>
      <c r="Q3929" s="1"/>
      <c r="S3929" s="1"/>
    </row>
    <row r="3930" spans="1:19" x14ac:dyDescent="0.35">
      <c r="A3930">
        <v>29641131</v>
      </c>
      <c r="B3930" s="1" t="s">
        <v>5312</v>
      </c>
      <c r="C3930">
        <v>223111148</v>
      </c>
      <c r="D3930" s="1" t="s">
        <v>5313</v>
      </c>
      <c r="E3930" s="1" t="s">
        <v>33</v>
      </c>
      <c r="F3930">
        <v>37.976869999999998</v>
      </c>
      <c r="G3930">
        <v>23.727070000000001</v>
      </c>
      <c r="H3930" s="1" t="s">
        <v>22</v>
      </c>
      <c r="I3930">
        <v>366</v>
      </c>
      <c r="J3930">
        <v>1</v>
      </c>
      <c r="K3930">
        <v>29</v>
      </c>
      <c r="L3930" s="2">
        <v>44526</v>
      </c>
      <c r="M3930">
        <v>0.88</v>
      </c>
      <c r="N3930">
        <v>1</v>
      </c>
      <c r="O3930">
        <v>254</v>
      </c>
      <c r="P3930">
        <v>21</v>
      </c>
      <c r="Q3930" s="1" t="s">
        <v>14650</v>
      </c>
      <c r="R3930">
        <v>2021</v>
      </c>
      <c r="S3930" s="1" t="s">
        <v>25</v>
      </c>
    </row>
    <row r="3931" spans="1:19" x14ac:dyDescent="0.35">
      <c r="A3931">
        <v>29644663</v>
      </c>
      <c r="B3931" s="1" t="s">
        <v>5314</v>
      </c>
      <c r="C3931">
        <v>67295649</v>
      </c>
      <c r="D3931" s="1" t="s">
        <v>1705</v>
      </c>
      <c r="E3931" s="1" t="s">
        <v>33</v>
      </c>
      <c r="F3931">
        <v>37.979579999999999</v>
      </c>
      <c r="G3931">
        <v>23.725829999999998</v>
      </c>
      <c r="H3931" s="1" t="s">
        <v>22</v>
      </c>
      <c r="I3931">
        <v>81</v>
      </c>
      <c r="J3931">
        <v>1</v>
      </c>
      <c r="K3931">
        <v>17</v>
      </c>
      <c r="L3931" s="2">
        <v>44528</v>
      </c>
      <c r="M3931">
        <v>0.96</v>
      </c>
      <c r="N3931">
        <v>8</v>
      </c>
      <c r="O3931">
        <v>365</v>
      </c>
      <c r="P3931">
        <v>13</v>
      </c>
      <c r="Q3931" s="1" t="s">
        <v>14651</v>
      </c>
      <c r="R3931">
        <v>2021</v>
      </c>
      <c r="S3931" s="1" t="s">
        <v>25</v>
      </c>
    </row>
    <row r="3932" spans="1:19" x14ac:dyDescent="0.35">
      <c r="A3932">
        <v>29646629</v>
      </c>
      <c r="B3932" s="1" t="s">
        <v>5315</v>
      </c>
      <c r="C3932">
        <v>48474840</v>
      </c>
      <c r="D3932" s="1" t="s">
        <v>2910</v>
      </c>
      <c r="E3932" s="1" t="s">
        <v>54</v>
      </c>
      <c r="F3932">
        <v>37.965539999999997</v>
      </c>
      <c r="G3932">
        <v>23.733799999999999</v>
      </c>
      <c r="H3932" s="1" t="s">
        <v>22</v>
      </c>
      <c r="I3932">
        <v>65</v>
      </c>
      <c r="J3932">
        <v>2</v>
      </c>
      <c r="K3932">
        <v>2</v>
      </c>
      <c r="L3932" s="2">
        <v>44404</v>
      </c>
      <c r="M3932">
        <v>0.06</v>
      </c>
      <c r="N3932">
        <v>4</v>
      </c>
      <c r="O3932">
        <v>320</v>
      </c>
      <c r="P3932">
        <v>1</v>
      </c>
      <c r="Q3932" s="1" t="s">
        <v>14652</v>
      </c>
      <c r="R3932">
        <v>2021</v>
      </c>
      <c r="S3932" s="1" t="s">
        <v>57</v>
      </c>
    </row>
    <row r="3933" spans="1:19" x14ac:dyDescent="0.35">
      <c r="A3933">
        <v>29646721</v>
      </c>
      <c r="B3933" s="1" t="s">
        <v>5316</v>
      </c>
      <c r="C3933">
        <v>187667199</v>
      </c>
      <c r="D3933" s="1" t="s">
        <v>56</v>
      </c>
      <c r="E3933" s="1" t="s">
        <v>186</v>
      </c>
      <c r="F3933">
        <v>37.959586999999999</v>
      </c>
      <c r="G3933">
        <v>23.726403999999999</v>
      </c>
      <c r="H3933" s="1" t="s">
        <v>22</v>
      </c>
      <c r="I3933">
        <v>70</v>
      </c>
      <c r="J3933">
        <v>2</v>
      </c>
      <c r="K3933">
        <v>91</v>
      </c>
      <c r="L3933" s="2">
        <v>44515</v>
      </c>
      <c r="M3933">
        <v>2.38</v>
      </c>
      <c r="N3933">
        <v>1</v>
      </c>
      <c r="O3933">
        <v>251</v>
      </c>
      <c r="P3933">
        <v>16</v>
      </c>
      <c r="Q3933" s="1" t="s">
        <v>14653</v>
      </c>
      <c r="R3933">
        <v>2021</v>
      </c>
      <c r="S3933" s="1" t="s">
        <v>25</v>
      </c>
    </row>
    <row r="3934" spans="1:19" x14ac:dyDescent="0.35">
      <c r="A3934">
        <v>29646949</v>
      </c>
      <c r="B3934" s="1" t="s">
        <v>5317</v>
      </c>
      <c r="C3934">
        <v>67295649</v>
      </c>
      <c r="D3934" s="1" t="s">
        <v>1705</v>
      </c>
      <c r="E3934" s="1" t="s">
        <v>33</v>
      </c>
      <c r="F3934">
        <v>37.979819999999997</v>
      </c>
      <c r="G3934">
        <v>23.72681</v>
      </c>
      <c r="H3934" s="1" t="s">
        <v>22</v>
      </c>
      <c r="I3934">
        <v>192</v>
      </c>
      <c r="J3934">
        <v>1</v>
      </c>
      <c r="K3934">
        <v>36</v>
      </c>
      <c r="L3934" s="2">
        <v>44529</v>
      </c>
      <c r="M3934">
        <v>0.99</v>
      </c>
      <c r="N3934">
        <v>8</v>
      </c>
      <c r="O3934">
        <v>362</v>
      </c>
      <c r="P3934">
        <v>23</v>
      </c>
      <c r="Q3934" s="1" t="s">
        <v>14654</v>
      </c>
      <c r="R3934">
        <v>2021</v>
      </c>
      <c r="S3934" s="1" t="s">
        <v>25</v>
      </c>
    </row>
    <row r="3935" spans="1:19" x14ac:dyDescent="0.35">
      <c r="A3935">
        <v>29647110</v>
      </c>
      <c r="B3935" s="1" t="s">
        <v>5318</v>
      </c>
      <c r="C3935">
        <v>77926998</v>
      </c>
      <c r="D3935" s="1" t="s">
        <v>1530</v>
      </c>
      <c r="E3935" s="1" t="s">
        <v>51</v>
      </c>
      <c r="F3935">
        <v>37.985430000000001</v>
      </c>
      <c r="G3935">
        <v>23.718350000000001</v>
      </c>
      <c r="H3935" s="1" t="s">
        <v>22</v>
      </c>
      <c r="I3935">
        <v>39</v>
      </c>
      <c r="J3935">
        <v>2</v>
      </c>
      <c r="K3935">
        <v>14</v>
      </c>
      <c r="L3935" s="2">
        <v>43815</v>
      </c>
      <c r="M3935">
        <v>0.38</v>
      </c>
      <c r="N3935">
        <v>12</v>
      </c>
      <c r="O3935">
        <v>353</v>
      </c>
      <c r="P3935">
        <v>0</v>
      </c>
      <c r="Q3935" s="1" t="s">
        <v>14655</v>
      </c>
      <c r="R3935">
        <v>2019</v>
      </c>
      <c r="S3935" s="1" t="s">
        <v>27</v>
      </c>
    </row>
    <row r="3936" spans="1:19" x14ac:dyDescent="0.35">
      <c r="A3936">
        <v>29647190</v>
      </c>
      <c r="B3936" s="1" t="s">
        <v>5319</v>
      </c>
      <c r="C3936">
        <v>67295649</v>
      </c>
      <c r="D3936" s="1" t="s">
        <v>1705</v>
      </c>
      <c r="E3936" s="1" t="s">
        <v>33</v>
      </c>
      <c r="F3936">
        <v>37.980350000000001</v>
      </c>
      <c r="G3936">
        <v>23.726579999999998</v>
      </c>
      <c r="H3936" s="1" t="s">
        <v>22</v>
      </c>
      <c r="I3936">
        <v>212</v>
      </c>
      <c r="J3936">
        <v>1</v>
      </c>
      <c r="K3936">
        <v>56</v>
      </c>
      <c r="L3936" s="2">
        <v>44530</v>
      </c>
      <c r="M3936">
        <v>1.64</v>
      </c>
      <c r="N3936">
        <v>8</v>
      </c>
      <c r="O3936">
        <v>349</v>
      </c>
      <c r="P3936">
        <v>30</v>
      </c>
      <c r="Q3936" s="1" t="s">
        <v>14656</v>
      </c>
      <c r="R3936">
        <v>2021</v>
      </c>
      <c r="S3936" s="1" t="s">
        <v>25</v>
      </c>
    </row>
    <row r="3937" spans="1:19" x14ac:dyDescent="0.35">
      <c r="A3937">
        <v>29650627</v>
      </c>
      <c r="B3937" s="1" t="s">
        <v>5320</v>
      </c>
      <c r="C3937">
        <v>29407129</v>
      </c>
      <c r="D3937" s="1" t="s">
        <v>763</v>
      </c>
      <c r="E3937" s="1" t="s">
        <v>105</v>
      </c>
      <c r="F3937">
        <v>38.002160000000003</v>
      </c>
      <c r="G3937">
        <v>23.728619999999999</v>
      </c>
      <c r="H3937" s="1" t="s">
        <v>22</v>
      </c>
      <c r="I3937">
        <v>18</v>
      </c>
      <c r="J3937">
        <v>4</v>
      </c>
      <c r="K3937">
        <v>45</v>
      </c>
      <c r="L3937" s="2">
        <v>44424</v>
      </c>
      <c r="M3937">
        <v>1.18</v>
      </c>
      <c r="N3937">
        <v>1</v>
      </c>
      <c r="O3937">
        <v>0</v>
      </c>
      <c r="P3937">
        <v>5</v>
      </c>
      <c r="Q3937" s="1" t="s">
        <v>14657</v>
      </c>
      <c r="R3937">
        <v>2021</v>
      </c>
      <c r="S3937" s="1" t="s">
        <v>41</v>
      </c>
    </row>
    <row r="3938" spans="1:19" x14ac:dyDescent="0.35">
      <c r="A3938">
        <v>29657256</v>
      </c>
      <c r="B3938" s="1" t="s">
        <v>5321</v>
      </c>
      <c r="C3938">
        <v>223223159</v>
      </c>
      <c r="D3938" s="1" t="s">
        <v>5322</v>
      </c>
      <c r="E3938" s="1" t="s">
        <v>51</v>
      </c>
      <c r="F3938">
        <v>37.988030000000002</v>
      </c>
      <c r="G3938">
        <v>23.727599999999999</v>
      </c>
      <c r="H3938" s="1" t="s">
        <v>37</v>
      </c>
      <c r="I3938">
        <v>42</v>
      </c>
      <c r="J3938">
        <v>1</v>
      </c>
      <c r="K3938">
        <v>0</v>
      </c>
      <c r="L3938" s="2"/>
      <c r="N3938">
        <v>5</v>
      </c>
      <c r="O3938">
        <v>365</v>
      </c>
      <c r="P3938">
        <v>0</v>
      </c>
      <c r="Q3938" s="1" t="s">
        <v>5323</v>
      </c>
      <c r="S3938" s="1"/>
    </row>
    <row r="3939" spans="1:19" x14ac:dyDescent="0.35">
      <c r="A3939">
        <v>29670660</v>
      </c>
      <c r="B3939" s="1" t="s">
        <v>5324</v>
      </c>
      <c r="C3939">
        <v>22227167</v>
      </c>
      <c r="D3939" s="1" t="s">
        <v>533</v>
      </c>
      <c r="E3939" s="1" t="s">
        <v>33</v>
      </c>
      <c r="F3939">
        <v>37.975059999999999</v>
      </c>
      <c r="G3939">
        <v>23.731729999999999</v>
      </c>
      <c r="H3939" s="1" t="s">
        <v>22</v>
      </c>
      <c r="I3939">
        <v>57</v>
      </c>
      <c r="J3939">
        <v>1</v>
      </c>
      <c r="K3939">
        <v>90</v>
      </c>
      <c r="L3939" s="2">
        <v>44533</v>
      </c>
      <c r="M3939">
        <v>2.37</v>
      </c>
      <c r="N3939">
        <v>26</v>
      </c>
      <c r="O3939">
        <v>355</v>
      </c>
      <c r="P3939">
        <v>29</v>
      </c>
      <c r="Q3939" s="1" t="s">
        <v>14658</v>
      </c>
      <c r="R3939">
        <v>2021</v>
      </c>
      <c r="S3939" s="1" t="s">
        <v>27</v>
      </c>
    </row>
    <row r="3940" spans="1:19" x14ac:dyDescent="0.35">
      <c r="A3940">
        <v>29672149</v>
      </c>
      <c r="B3940" s="1" t="s">
        <v>5325</v>
      </c>
      <c r="C3940">
        <v>221844630</v>
      </c>
      <c r="D3940" s="1" t="s">
        <v>5326</v>
      </c>
      <c r="E3940" s="1" t="s">
        <v>186</v>
      </c>
      <c r="F3940">
        <v>37.956139999999998</v>
      </c>
      <c r="G3940">
        <v>23.736529999999998</v>
      </c>
      <c r="H3940" s="1" t="s">
        <v>22</v>
      </c>
      <c r="I3940">
        <v>29</v>
      </c>
      <c r="J3940">
        <v>3</v>
      </c>
      <c r="K3940">
        <v>37</v>
      </c>
      <c r="L3940" s="2">
        <v>44535</v>
      </c>
      <c r="M3940">
        <v>1.1200000000000001</v>
      </c>
      <c r="N3940">
        <v>2</v>
      </c>
      <c r="O3940">
        <v>259</v>
      </c>
      <c r="P3940">
        <v>12</v>
      </c>
      <c r="Q3940" s="1" t="s">
        <v>14659</v>
      </c>
      <c r="R3940">
        <v>2021</v>
      </c>
      <c r="S3940" s="1" t="s">
        <v>27</v>
      </c>
    </row>
    <row r="3941" spans="1:19" x14ac:dyDescent="0.35">
      <c r="A3941">
        <v>29675864</v>
      </c>
      <c r="B3941" s="1" t="s">
        <v>5327</v>
      </c>
      <c r="C3941">
        <v>162141147</v>
      </c>
      <c r="D3941" s="1" t="s">
        <v>161</v>
      </c>
      <c r="E3941" s="1" t="s">
        <v>74</v>
      </c>
      <c r="F3941">
        <v>37.988379999999999</v>
      </c>
      <c r="G3941">
        <v>23.735890000000001</v>
      </c>
      <c r="H3941" s="1" t="s">
        <v>37</v>
      </c>
      <c r="I3941">
        <v>29</v>
      </c>
      <c r="J3941">
        <v>2</v>
      </c>
      <c r="K3941">
        <v>2</v>
      </c>
      <c r="L3941" s="2">
        <v>44491</v>
      </c>
      <c r="M3941">
        <v>7.0000000000000007E-2</v>
      </c>
      <c r="N3941">
        <v>1</v>
      </c>
      <c r="O3941">
        <v>88</v>
      </c>
      <c r="P3941">
        <v>1</v>
      </c>
      <c r="Q3941" s="1"/>
      <c r="R3941">
        <v>2021</v>
      </c>
      <c r="S3941" s="1" t="s">
        <v>44</v>
      </c>
    </row>
    <row r="3942" spans="1:19" x14ac:dyDescent="0.35">
      <c r="A3942">
        <v>29676377</v>
      </c>
      <c r="B3942" s="1" t="s">
        <v>5328</v>
      </c>
      <c r="C3942">
        <v>193367097</v>
      </c>
      <c r="D3942" s="1" t="s">
        <v>412</v>
      </c>
      <c r="E3942" s="1" t="s">
        <v>51</v>
      </c>
      <c r="F3942">
        <v>37.986460000000001</v>
      </c>
      <c r="G3942">
        <v>23.727900000000002</v>
      </c>
      <c r="H3942" s="1" t="s">
        <v>22</v>
      </c>
      <c r="I3942">
        <v>58</v>
      </c>
      <c r="J3942">
        <v>1</v>
      </c>
      <c r="K3942">
        <v>18</v>
      </c>
      <c r="L3942" s="2">
        <v>44498</v>
      </c>
      <c r="M3942">
        <v>0.48</v>
      </c>
      <c r="N3942">
        <v>1</v>
      </c>
      <c r="O3942">
        <v>363</v>
      </c>
      <c r="P3942">
        <v>7</v>
      </c>
      <c r="Q3942" s="1" t="s">
        <v>14660</v>
      </c>
      <c r="R3942">
        <v>2021</v>
      </c>
      <c r="S3942" s="1" t="s">
        <v>44</v>
      </c>
    </row>
    <row r="3943" spans="1:19" x14ac:dyDescent="0.35">
      <c r="A3943">
        <v>29676744</v>
      </c>
      <c r="B3943" s="1" t="s">
        <v>5329</v>
      </c>
      <c r="C3943">
        <v>22227167</v>
      </c>
      <c r="D3943" s="1" t="s">
        <v>533</v>
      </c>
      <c r="E3943" s="1" t="s">
        <v>33</v>
      </c>
      <c r="F3943">
        <v>37.973039999999997</v>
      </c>
      <c r="G3943">
        <v>23.732939999999999</v>
      </c>
      <c r="H3943" s="1" t="s">
        <v>22</v>
      </c>
      <c r="I3943">
        <v>56</v>
      </c>
      <c r="J3943">
        <v>1</v>
      </c>
      <c r="K3943">
        <v>130</v>
      </c>
      <c r="L3943" s="2">
        <v>44529</v>
      </c>
      <c r="M3943">
        <v>3.43</v>
      </c>
      <c r="N3943">
        <v>26</v>
      </c>
      <c r="O3943">
        <v>359</v>
      </c>
      <c r="P3943">
        <v>43</v>
      </c>
      <c r="Q3943" s="1" t="s">
        <v>14661</v>
      </c>
      <c r="R3943">
        <v>2021</v>
      </c>
      <c r="S3943" s="1" t="s">
        <v>25</v>
      </c>
    </row>
    <row r="3944" spans="1:19" x14ac:dyDescent="0.35">
      <c r="A3944">
        <v>29677141</v>
      </c>
      <c r="B3944" s="1" t="s">
        <v>5330</v>
      </c>
      <c r="C3944">
        <v>11218669</v>
      </c>
      <c r="D3944" s="1" t="s">
        <v>268</v>
      </c>
      <c r="E3944" s="1" t="s">
        <v>68</v>
      </c>
      <c r="F3944">
        <v>37.97692</v>
      </c>
      <c r="G3944">
        <v>23.74718</v>
      </c>
      <c r="H3944" s="1" t="s">
        <v>22</v>
      </c>
      <c r="I3944">
        <v>50</v>
      </c>
      <c r="J3944">
        <v>3</v>
      </c>
      <c r="K3944">
        <v>26</v>
      </c>
      <c r="L3944" s="2">
        <v>44508</v>
      </c>
      <c r="M3944">
        <v>0.7</v>
      </c>
      <c r="N3944">
        <v>3</v>
      </c>
      <c r="O3944">
        <v>345</v>
      </c>
      <c r="P3944">
        <v>6</v>
      </c>
      <c r="Q3944" s="1" t="s">
        <v>14662</v>
      </c>
      <c r="R3944">
        <v>2021</v>
      </c>
      <c r="S3944" s="1" t="s">
        <v>25</v>
      </c>
    </row>
    <row r="3945" spans="1:19" x14ac:dyDescent="0.35">
      <c r="A3945">
        <v>29679103</v>
      </c>
      <c r="B3945" s="1" t="s">
        <v>5331</v>
      </c>
      <c r="C3945">
        <v>223366299</v>
      </c>
      <c r="D3945" s="1" t="s">
        <v>79</v>
      </c>
      <c r="E3945" s="1" t="s">
        <v>186</v>
      </c>
      <c r="F3945">
        <v>37.962069999999997</v>
      </c>
      <c r="G3945">
        <v>23.730419999999999</v>
      </c>
      <c r="H3945" s="1" t="s">
        <v>22</v>
      </c>
      <c r="I3945">
        <v>45</v>
      </c>
      <c r="J3945">
        <v>15</v>
      </c>
      <c r="K3945">
        <v>4</v>
      </c>
      <c r="L3945" s="2">
        <v>43610</v>
      </c>
      <c r="M3945">
        <v>0.11</v>
      </c>
      <c r="N3945">
        <v>1</v>
      </c>
      <c r="O3945">
        <v>266</v>
      </c>
      <c r="P3945">
        <v>0</v>
      </c>
      <c r="Q3945" s="1" t="s">
        <v>14663</v>
      </c>
      <c r="R3945">
        <v>2019</v>
      </c>
      <c r="S3945" s="1" t="s">
        <v>90</v>
      </c>
    </row>
    <row r="3946" spans="1:19" x14ac:dyDescent="0.35">
      <c r="A3946">
        <v>29679402</v>
      </c>
      <c r="B3946" s="1" t="s">
        <v>5332</v>
      </c>
      <c r="C3946">
        <v>193893687</v>
      </c>
      <c r="D3946" s="1" t="s">
        <v>5333</v>
      </c>
      <c r="E3946" s="1" t="s">
        <v>123</v>
      </c>
      <c r="F3946">
        <v>37.975290000000001</v>
      </c>
      <c r="G3946">
        <v>23.715890000000002</v>
      </c>
      <c r="H3946" s="1" t="s">
        <v>22</v>
      </c>
      <c r="I3946">
        <v>33</v>
      </c>
      <c r="J3946">
        <v>3</v>
      </c>
      <c r="K3946">
        <v>127</v>
      </c>
      <c r="L3946" s="2">
        <v>44528</v>
      </c>
      <c r="M3946">
        <v>3.35</v>
      </c>
      <c r="N3946">
        <v>1</v>
      </c>
      <c r="O3946">
        <v>78</v>
      </c>
      <c r="P3946">
        <v>25</v>
      </c>
      <c r="Q3946" s="1" t="s">
        <v>14664</v>
      </c>
      <c r="R3946">
        <v>2021</v>
      </c>
      <c r="S3946" s="1" t="s">
        <v>25</v>
      </c>
    </row>
    <row r="3947" spans="1:19" x14ac:dyDescent="0.35">
      <c r="A3947">
        <v>29680492</v>
      </c>
      <c r="B3947" s="1" t="s">
        <v>5334</v>
      </c>
      <c r="C3947">
        <v>190544215</v>
      </c>
      <c r="D3947" s="1" t="s">
        <v>35</v>
      </c>
      <c r="E3947" s="1" t="s">
        <v>33</v>
      </c>
      <c r="F3947">
        <v>37.978409999999997</v>
      </c>
      <c r="G3947">
        <v>23.7347</v>
      </c>
      <c r="H3947" s="1" t="s">
        <v>22</v>
      </c>
      <c r="I3947">
        <v>180</v>
      </c>
      <c r="J3947">
        <v>1</v>
      </c>
      <c r="K3947">
        <v>44</v>
      </c>
      <c r="L3947" s="2">
        <v>43834</v>
      </c>
      <c r="M3947">
        <v>1.18</v>
      </c>
      <c r="N3947">
        <v>1</v>
      </c>
      <c r="O3947">
        <v>89</v>
      </c>
      <c r="P3947">
        <v>0</v>
      </c>
      <c r="Q3947" s="1" t="s">
        <v>14665</v>
      </c>
      <c r="R3947">
        <v>2020</v>
      </c>
      <c r="S3947" s="1" t="s">
        <v>30</v>
      </c>
    </row>
    <row r="3948" spans="1:19" x14ac:dyDescent="0.35">
      <c r="A3948">
        <v>29680737</v>
      </c>
      <c r="B3948" s="1" t="s">
        <v>5335</v>
      </c>
      <c r="C3948">
        <v>223378011</v>
      </c>
      <c r="D3948" s="1" t="s">
        <v>5336</v>
      </c>
      <c r="E3948" s="1" t="s">
        <v>51</v>
      </c>
      <c r="F3948">
        <v>37.98518</v>
      </c>
      <c r="G3948">
        <v>23.720009999999998</v>
      </c>
      <c r="H3948" s="1" t="s">
        <v>37</v>
      </c>
      <c r="I3948">
        <v>55</v>
      </c>
      <c r="J3948">
        <v>1</v>
      </c>
      <c r="K3948">
        <v>0</v>
      </c>
      <c r="L3948" s="2"/>
      <c r="N3948">
        <v>4</v>
      </c>
      <c r="O3948">
        <v>364</v>
      </c>
      <c r="P3948">
        <v>0</v>
      </c>
      <c r="Q3948" s="1" t="s">
        <v>5337</v>
      </c>
      <c r="S3948" s="1"/>
    </row>
    <row r="3949" spans="1:19" x14ac:dyDescent="0.35">
      <c r="A3949">
        <v>29681355</v>
      </c>
      <c r="B3949" s="1" t="s">
        <v>5338</v>
      </c>
      <c r="C3949">
        <v>223378011</v>
      </c>
      <c r="D3949" s="1" t="s">
        <v>5336</v>
      </c>
      <c r="E3949" s="1" t="s">
        <v>51</v>
      </c>
      <c r="F3949">
        <v>37.98518</v>
      </c>
      <c r="G3949">
        <v>23.720009999999998</v>
      </c>
      <c r="H3949" s="1" t="s">
        <v>37</v>
      </c>
      <c r="I3949">
        <v>40</v>
      </c>
      <c r="J3949">
        <v>1</v>
      </c>
      <c r="K3949">
        <v>0</v>
      </c>
      <c r="L3949" s="2"/>
      <c r="N3949">
        <v>4</v>
      </c>
      <c r="O3949">
        <v>364</v>
      </c>
      <c r="P3949">
        <v>0</v>
      </c>
      <c r="Q3949" s="1" t="s">
        <v>5337</v>
      </c>
      <c r="S3949" s="1"/>
    </row>
    <row r="3950" spans="1:19" x14ac:dyDescent="0.35">
      <c r="A3950">
        <v>29681601</v>
      </c>
      <c r="B3950" s="1" t="s">
        <v>5339</v>
      </c>
      <c r="C3950">
        <v>223378011</v>
      </c>
      <c r="D3950" s="1" t="s">
        <v>5336</v>
      </c>
      <c r="E3950" s="1" t="s">
        <v>51</v>
      </c>
      <c r="F3950">
        <v>37.98518</v>
      </c>
      <c r="G3950">
        <v>23.720009999999998</v>
      </c>
      <c r="H3950" s="1" t="s">
        <v>37</v>
      </c>
      <c r="I3950">
        <v>60</v>
      </c>
      <c r="J3950">
        <v>1</v>
      </c>
      <c r="K3950">
        <v>0</v>
      </c>
      <c r="L3950" s="2"/>
      <c r="N3950">
        <v>4</v>
      </c>
      <c r="O3950">
        <v>364</v>
      </c>
      <c r="P3950">
        <v>0</v>
      </c>
      <c r="Q3950" s="1" t="s">
        <v>5337</v>
      </c>
      <c r="S3950" s="1"/>
    </row>
    <row r="3951" spans="1:19" x14ac:dyDescent="0.35">
      <c r="A3951">
        <v>29681721</v>
      </c>
      <c r="B3951" s="1" t="s">
        <v>5340</v>
      </c>
      <c r="C3951">
        <v>223378011</v>
      </c>
      <c r="D3951" s="1" t="s">
        <v>5336</v>
      </c>
      <c r="E3951" s="1" t="s">
        <v>51</v>
      </c>
      <c r="F3951">
        <v>37.98518</v>
      </c>
      <c r="G3951">
        <v>23.720009999999998</v>
      </c>
      <c r="H3951" s="1" t="s">
        <v>37</v>
      </c>
      <c r="I3951">
        <v>65</v>
      </c>
      <c r="J3951">
        <v>1</v>
      </c>
      <c r="K3951">
        <v>0</v>
      </c>
      <c r="L3951" s="2"/>
      <c r="N3951">
        <v>4</v>
      </c>
      <c r="O3951">
        <v>364</v>
      </c>
      <c r="P3951">
        <v>0</v>
      </c>
      <c r="Q3951" s="1" t="s">
        <v>5337</v>
      </c>
      <c r="S3951" s="1"/>
    </row>
    <row r="3952" spans="1:19" x14ac:dyDescent="0.35">
      <c r="A3952">
        <v>29701262</v>
      </c>
      <c r="B3952" s="1" t="s">
        <v>5341</v>
      </c>
      <c r="C3952">
        <v>223507529</v>
      </c>
      <c r="D3952" s="1" t="s">
        <v>5342</v>
      </c>
      <c r="E3952" s="1" t="s">
        <v>36</v>
      </c>
      <c r="F3952">
        <v>37.978580000000001</v>
      </c>
      <c r="G3952">
        <v>23.714110000000002</v>
      </c>
      <c r="H3952" s="1" t="s">
        <v>22</v>
      </c>
      <c r="I3952">
        <v>81</v>
      </c>
      <c r="J3952">
        <v>2</v>
      </c>
      <c r="K3952">
        <v>2</v>
      </c>
      <c r="L3952" s="2">
        <v>43730</v>
      </c>
      <c r="M3952">
        <v>0.06</v>
      </c>
      <c r="N3952">
        <v>1</v>
      </c>
      <c r="O3952">
        <v>325</v>
      </c>
      <c r="P3952">
        <v>0</v>
      </c>
      <c r="Q3952" s="1" t="s">
        <v>14666</v>
      </c>
      <c r="R3952">
        <v>2019</v>
      </c>
      <c r="S3952" s="1" t="s">
        <v>23</v>
      </c>
    </row>
    <row r="3953" spans="1:19" x14ac:dyDescent="0.35">
      <c r="A3953">
        <v>29702873</v>
      </c>
      <c r="B3953" s="1" t="s">
        <v>5343</v>
      </c>
      <c r="C3953">
        <v>223518467</v>
      </c>
      <c r="D3953" s="1" t="s">
        <v>1737</v>
      </c>
      <c r="E3953" s="1" t="s">
        <v>171</v>
      </c>
      <c r="F3953">
        <v>37.980670000000003</v>
      </c>
      <c r="G3953">
        <v>23.757480000000001</v>
      </c>
      <c r="H3953" s="1" t="s">
        <v>22</v>
      </c>
      <c r="I3953">
        <v>57</v>
      </c>
      <c r="J3953">
        <v>2</v>
      </c>
      <c r="K3953">
        <v>17</v>
      </c>
      <c r="L3953" s="2">
        <v>44538</v>
      </c>
      <c r="M3953">
        <v>0.46</v>
      </c>
      <c r="N3953">
        <v>1</v>
      </c>
      <c r="O3953">
        <v>232</v>
      </c>
      <c r="P3953">
        <v>4</v>
      </c>
      <c r="Q3953" s="1" t="s">
        <v>14667</v>
      </c>
      <c r="R3953">
        <v>2021</v>
      </c>
      <c r="S3953" s="1" t="s">
        <v>27</v>
      </c>
    </row>
    <row r="3954" spans="1:19" x14ac:dyDescent="0.35">
      <c r="A3954">
        <v>29705003</v>
      </c>
      <c r="B3954" s="1" t="s">
        <v>5344</v>
      </c>
      <c r="C3954">
        <v>223532067</v>
      </c>
      <c r="D3954" s="1" t="s">
        <v>2148</v>
      </c>
      <c r="E3954" s="1" t="s">
        <v>21</v>
      </c>
      <c r="F3954">
        <v>37.991059999999997</v>
      </c>
      <c r="G3954">
        <v>23.764479999999999</v>
      </c>
      <c r="H3954" s="1" t="s">
        <v>22</v>
      </c>
      <c r="I3954">
        <v>35</v>
      </c>
      <c r="J3954">
        <v>2</v>
      </c>
      <c r="K3954">
        <v>77</v>
      </c>
      <c r="L3954" s="2">
        <v>44078</v>
      </c>
      <c r="M3954">
        <v>2.19</v>
      </c>
      <c r="N3954">
        <v>1</v>
      </c>
      <c r="O3954">
        <v>316</v>
      </c>
      <c r="P3954">
        <v>0</v>
      </c>
      <c r="Q3954" s="1" t="s">
        <v>14668</v>
      </c>
      <c r="R3954">
        <v>2020</v>
      </c>
      <c r="S3954" s="1" t="s">
        <v>23</v>
      </c>
    </row>
    <row r="3955" spans="1:19" x14ac:dyDescent="0.35">
      <c r="A3955">
        <v>29705339</v>
      </c>
      <c r="B3955" s="1" t="s">
        <v>5345</v>
      </c>
      <c r="C3955">
        <v>50985421</v>
      </c>
      <c r="D3955" s="1" t="s">
        <v>2635</v>
      </c>
      <c r="E3955" s="1" t="s">
        <v>171</v>
      </c>
      <c r="F3955">
        <v>37.986690000000003</v>
      </c>
      <c r="G3955">
        <v>23.76642</v>
      </c>
      <c r="H3955" s="1" t="s">
        <v>22</v>
      </c>
      <c r="I3955">
        <v>40</v>
      </c>
      <c r="J3955">
        <v>2</v>
      </c>
      <c r="K3955">
        <v>5</v>
      </c>
      <c r="L3955" s="2">
        <v>44486</v>
      </c>
      <c r="M3955">
        <v>0.13</v>
      </c>
      <c r="N3955">
        <v>4</v>
      </c>
      <c r="O3955">
        <v>329</v>
      </c>
      <c r="P3955">
        <v>1</v>
      </c>
      <c r="Q3955" s="1" t="s">
        <v>14669</v>
      </c>
      <c r="R3955">
        <v>2021</v>
      </c>
      <c r="S3955" s="1" t="s">
        <v>44</v>
      </c>
    </row>
    <row r="3956" spans="1:19" x14ac:dyDescent="0.35">
      <c r="A3956">
        <v>29706436</v>
      </c>
      <c r="B3956" s="1" t="s">
        <v>5346</v>
      </c>
      <c r="C3956">
        <v>191048244</v>
      </c>
      <c r="D3956" s="1" t="s">
        <v>39</v>
      </c>
      <c r="E3956" s="1" t="s">
        <v>40</v>
      </c>
      <c r="F3956">
        <v>38.006259999999997</v>
      </c>
      <c r="G3956">
        <v>23.72889</v>
      </c>
      <c r="H3956" s="1" t="s">
        <v>22</v>
      </c>
      <c r="I3956">
        <v>30</v>
      </c>
      <c r="J3956">
        <v>5</v>
      </c>
      <c r="K3956">
        <v>21</v>
      </c>
      <c r="L3956" s="2">
        <v>44317</v>
      </c>
      <c r="M3956">
        <v>0.57999999999999996</v>
      </c>
      <c r="N3956">
        <v>1</v>
      </c>
      <c r="O3956">
        <v>258</v>
      </c>
      <c r="P3956">
        <v>1</v>
      </c>
      <c r="Q3956" s="1" t="s">
        <v>14670</v>
      </c>
      <c r="R3956">
        <v>2021</v>
      </c>
      <c r="S3956" s="1" t="s">
        <v>90</v>
      </c>
    </row>
    <row r="3957" spans="1:19" x14ac:dyDescent="0.35">
      <c r="A3957">
        <v>29706974</v>
      </c>
      <c r="B3957" s="1" t="s">
        <v>5347</v>
      </c>
      <c r="C3957">
        <v>223223159</v>
      </c>
      <c r="D3957" s="1" t="s">
        <v>5322</v>
      </c>
      <c r="E3957" s="1" t="s">
        <v>51</v>
      </c>
      <c r="F3957">
        <v>37.988340000000001</v>
      </c>
      <c r="G3957">
        <v>23.726610000000001</v>
      </c>
      <c r="H3957" s="1" t="s">
        <v>37</v>
      </c>
      <c r="I3957">
        <v>60</v>
      </c>
      <c r="J3957">
        <v>1</v>
      </c>
      <c r="K3957">
        <v>0</v>
      </c>
      <c r="L3957" s="2"/>
      <c r="N3957">
        <v>5</v>
      </c>
      <c r="O3957">
        <v>364</v>
      </c>
      <c r="P3957">
        <v>0</v>
      </c>
      <c r="Q3957" s="1" t="s">
        <v>5323</v>
      </c>
      <c r="S3957" s="1"/>
    </row>
    <row r="3958" spans="1:19" x14ac:dyDescent="0.35">
      <c r="A3958">
        <v>29707117</v>
      </c>
      <c r="B3958" s="1" t="s">
        <v>5348</v>
      </c>
      <c r="C3958">
        <v>223223159</v>
      </c>
      <c r="D3958" s="1" t="s">
        <v>5322</v>
      </c>
      <c r="E3958" s="1" t="s">
        <v>51</v>
      </c>
      <c r="F3958">
        <v>37.989240000000002</v>
      </c>
      <c r="G3958">
        <v>23.726189999999999</v>
      </c>
      <c r="H3958" s="1" t="s">
        <v>37</v>
      </c>
      <c r="I3958">
        <v>45</v>
      </c>
      <c r="J3958">
        <v>1</v>
      </c>
      <c r="K3958">
        <v>0</v>
      </c>
      <c r="L3958" s="2"/>
      <c r="N3958">
        <v>5</v>
      </c>
      <c r="O3958">
        <v>364</v>
      </c>
      <c r="P3958">
        <v>0</v>
      </c>
      <c r="Q3958" s="1" t="s">
        <v>5323</v>
      </c>
      <c r="S3958" s="1"/>
    </row>
    <row r="3959" spans="1:19" x14ac:dyDescent="0.35">
      <c r="A3959">
        <v>29707245</v>
      </c>
      <c r="B3959" s="1" t="s">
        <v>5349</v>
      </c>
      <c r="C3959">
        <v>223223159</v>
      </c>
      <c r="D3959" s="1" t="s">
        <v>5322</v>
      </c>
      <c r="E3959" s="1" t="s">
        <v>51</v>
      </c>
      <c r="F3959">
        <v>37.988819999999997</v>
      </c>
      <c r="G3959">
        <v>23.72569</v>
      </c>
      <c r="H3959" s="1" t="s">
        <v>37</v>
      </c>
      <c r="I3959">
        <v>35</v>
      </c>
      <c r="J3959">
        <v>1</v>
      </c>
      <c r="K3959">
        <v>0</v>
      </c>
      <c r="L3959" s="2"/>
      <c r="N3959">
        <v>5</v>
      </c>
      <c r="O3959">
        <v>0</v>
      </c>
      <c r="P3959">
        <v>0</v>
      </c>
      <c r="Q3959" s="1" t="s">
        <v>5323</v>
      </c>
      <c r="S3959" s="1"/>
    </row>
    <row r="3960" spans="1:19" x14ac:dyDescent="0.35">
      <c r="A3960">
        <v>29707460</v>
      </c>
      <c r="B3960" s="1" t="s">
        <v>5350</v>
      </c>
      <c r="C3960">
        <v>223223159</v>
      </c>
      <c r="D3960" s="1" t="s">
        <v>5322</v>
      </c>
      <c r="E3960" s="1" t="s">
        <v>51</v>
      </c>
      <c r="F3960">
        <v>37.989510000000003</v>
      </c>
      <c r="G3960">
        <v>23.726130000000001</v>
      </c>
      <c r="H3960" s="1" t="s">
        <v>37</v>
      </c>
      <c r="I3960">
        <v>45</v>
      </c>
      <c r="J3960">
        <v>1</v>
      </c>
      <c r="K3960">
        <v>0</v>
      </c>
      <c r="L3960" s="2"/>
      <c r="N3960">
        <v>5</v>
      </c>
      <c r="O3960">
        <v>0</v>
      </c>
      <c r="P3960">
        <v>0</v>
      </c>
      <c r="Q3960" s="1" t="s">
        <v>5337</v>
      </c>
      <c r="S3960" s="1"/>
    </row>
    <row r="3961" spans="1:19" x14ac:dyDescent="0.35">
      <c r="A3961">
        <v>29720333</v>
      </c>
      <c r="B3961" s="1" t="s">
        <v>5351</v>
      </c>
      <c r="C3961">
        <v>101950443</v>
      </c>
      <c r="D3961" s="1" t="s">
        <v>3644</v>
      </c>
      <c r="E3961" s="1" t="s">
        <v>274</v>
      </c>
      <c r="F3961">
        <v>37.971150000000002</v>
      </c>
      <c r="G3961">
        <v>23.732869999999998</v>
      </c>
      <c r="H3961" s="1" t="s">
        <v>22</v>
      </c>
      <c r="I3961">
        <v>60</v>
      </c>
      <c r="J3961">
        <v>2</v>
      </c>
      <c r="K3961">
        <v>1</v>
      </c>
      <c r="L3961" s="2">
        <v>43639</v>
      </c>
      <c r="M3961">
        <v>0.03</v>
      </c>
      <c r="N3961">
        <v>5</v>
      </c>
      <c r="O3961">
        <v>357</v>
      </c>
      <c r="P3961">
        <v>0</v>
      </c>
      <c r="Q3961" s="1" t="s">
        <v>14671</v>
      </c>
      <c r="R3961">
        <v>2019</v>
      </c>
      <c r="S3961" s="1" t="s">
        <v>113</v>
      </c>
    </row>
    <row r="3962" spans="1:19" x14ac:dyDescent="0.35">
      <c r="A3962">
        <v>29722267</v>
      </c>
      <c r="B3962" s="1" t="s">
        <v>5352</v>
      </c>
      <c r="C3962">
        <v>223621934</v>
      </c>
      <c r="D3962" s="1" t="s">
        <v>4709</v>
      </c>
      <c r="E3962" s="1" t="s">
        <v>33</v>
      </c>
      <c r="F3962">
        <v>37.973840000000003</v>
      </c>
      <c r="G3962">
        <v>23.7316</v>
      </c>
      <c r="H3962" s="1" t="s">
        <v>22</v>
      </c>
      <c r="I3962">
        <v>57</v>
      </c>
      <c r="J3962">
        <v>2</v>
      </c>
      <c r="K3962">
        <v>13</v>
      </c>
      <c r="L3962" s="2">
        <v>44469</v>
      </c>
      <c r="M3962">
        <v>0.37</v>
      </c>
      <c r="N3962">
        <v>1</v>
      </c>
      <c r="O3962">
        <v>342</v>
      </c>
      <c r="P3962">
        <v>1</v>
      </c>
      <c r="Q3962" s="1"/>
      <c r="R3962">
        <v>2021</v>
      </c>
      <c r="S3962" s="1" t="s">
        <v>23</v>
      </c>
    </row>
    <row r="3963" spans="1:19" x14ac:dyDescent="0.35">
      <c r="A3963">
        <v>29723696</v>
      </c>
      <c r="B3963" s="1" t="s">
        <v>5353</v>
      </c>
      <c r="C3963">
        <v>220499305</v>
      </c>
      <c r="D3963" s="1" t="s">
        <v>46</v>
      </c>
      <c r="E3963" s="1" t="s">
        <v>186</v>
      </c>
      <c r="F3963">
        <v>37.962629999999997</v>
      </c>
      <c r="G3963">
        <v>23.726759999999999</v>
      </c>
      <c r="H3963" s="1" t="s">
        <v>22</v>
      </c>
      <c r="I3963">
        <v>92</v>
      </c>
      <c r="J3963">
        <v>2</v>
      </c>
      <c r="K3963">
        <v>20</v>
      </c>
      <c r="L3963" s="2">
        <v>43900</v>
      </c>
      <c r="M3963">
        <v>0.56000000000000005</v>
      </c>
      <c r="N3963">
        <v>5</v>
      </c>
      <c r="O3963">
        <v>137</v>
      </c>
      <c r="P3963">
        <v>0</v>
      </c>
      <c r="Q3963" s="1" t="s">
        <v>14672</v>
      </c>
      <c r="R3963">
        <v>2020</v>
      </c>
      <c r="S3963" s="1" t="s">
        <v>199</v>
      </c>
    </row>
    <row r="3964" spans="1:19" x14ac:dyDescent="0.35">
      <c r="A3964">
        <v>29724752</v>
      </c>
      <c r="B3964" s="1" t="s">
        <v>5354</v>
      </c>
      <c r="C3964">
        <v>101656735</v>
      </c>
      <c r="D3964" s="1" t="s">
        <v>781</v>
      </c>
      <c r="E3964" s="1" t="s">
        <v>47</v>
      </c>
      <c r="F3964">
        <v>37.970610000000001</v>
      </c>
      <c r="G3964">
        <v>23.745799999999999</v>
      </c>
      <c r="H3964" s="1" t="s">
        <v>22</v>
      </c>
      <c r="I3964">
        <v>46</v>
      </c>
      <c r="J3964">
        <v>2</v>
      </c>
      <c r="K3964">
        <v>90</v>
      </c>
      <c r="L3964" s="2">
        <v>44543</v>
      </c>
      <c r="M3964">
        <v>2.5</v>
      </c>
      <c r="N3964">
        <v>2</v>
      </c>
      <c r="O3964">
        <v>362</v>
      </c>
      <c r="P3964">
        <v>31</v>
      </c>
      <c r="Q3964" s="1" t="s">
        <v>14673</v>
      </c>
      <c r="R3964">
        <v>2021</v>
      </c>
      <c r="S3964" s="1" t="s">
        <v>27</v>
      </c>
    </row>
    <row r="3965" spans="1:19" x14ac:dyDescent="0.35">
      <c r="A3965">
        <v>29724997</v>
      </c>
      <c r="B3965" s="1" t="s">
        <v>5355</v>
      </c>
      <c r="C3965">
        <v>223625713</v>
      </c>
      <c r="D3965" s="1" t="s">
        <v>231</v>
      </c>
      <c r="E3965" s="1" t="s">
        <v>97</v>
      </c>
      <c r="F3965">
        <v>37.993510000000001</v>
      </c>
      <c r="G3965">
        <v>23.72983</v>
      </c>
      <c r="H3965" s="1" t="s">
        <v>22</v>
      </c>
      <c r="I3965">
        <v>60</v>
      </c>
      <c r="J3965">
        <v>2</v>
      </c>
      <c r="K3965">
        <v>3</v>
      </c>
      <c r="L3965" s="2">
        <v>43447</v>
      </c>
      <c r="M3965">
        <v>0.08</v>
      </c>
      <c r="N3965">
        <v>1</v>
      </c>
      <c r="O3965">
        <v>357</v>
      </c>
      <c r="P3965">
        <v>0</v>
      </c>
      <c r="Q3965" s="1" t="s">
        <v>14674</v>
      </c>
      <c r="R3965">
        <v>2018</v>
      </c>
      <c r="S3965" s="1" t="s">
        <v>27</v>
      </c>
    </row>
    <row r="3966" spans="1:19" x14ac:dyDescent="0.35">
      <c r="A3966">
        <v>29727301</v>
      </c>
      <c r="B3966" s="1" t="s">
        <v>5356</v>
      </c>
      <c r="C3966">
        <v>223646283</v>
      </c>
      <c r="D3966" s="1" t="s">
        <v>5357</v>
      </c>
      <c r="E3966" s="1" t="s">
        <v>33</v>
      </c>
      <c r="F3966">
        <v>37.975709999999999</v>
      </c>
      <c r="G3966">
        <v>23.732780000000002</v>
      </c>
      <c r="H3966" s="1" t="s">
        <v>22</v>
      </c>
      <c r="I3966">
        <v>85</v>
      </c>
      <c r="J3966">
        <v>1</v>
      </c>
      <c r="K3966">
        <v>5</v>
      </c>
      <c r="L3966" s="2">
        <v>44431</v>
      </c>
      <c r="M3966">
        <v>0.17</v>
      </c>
      <c r="N3966">
        <v>9</v>
      </c>
      <c r="O3966">
        <v>357</v>
      </c>
      <c r="P3966">
        <v>1</v>
      </c>
      <c r="Q3966" s="1" t="s">
        <v>14675</v>
      </c>
      <c r="R3966">
        <v>2021</v>
      </c>
      <c r="S3966" s="1" t="s">
        <v>41</v>
      </c>
    </row>
    <row r="3967" spans="1:19" x14ac:dyDescent="0.35">
      <c r="A3967">
        <v>29728622</v>
      </c>
      <c r="B3967" s="1" t="s">
        <v>5358</v>
      </c>
      <c r="C3967">
        <v>91702578</v>
      </c>
      <c r="D3967" s="1" t="s">
        <v>1798</v>
      </c>
      <c r="E3967" s="1" t="s">
        <v>232</v>
      </c>
      <c r="F3967">
        <v>37.999499999999998</v>
      </c>
      <c r="G3967">
        <v>23.73489</v>
      </c>
      <c r="H3967" s="1" t="s">
        <v>37</v>
      </c>
      <c r="I3967">
        <v>14</v>
      </c>
      <c r="J3967">
        <v>1</v>
      </c>
      <c r="K3967">
        <v>8</v>
      </c>
      <c r="L3967" s="2">
        <v>44045</v>
      </c>
      <c r="M3967">
        <v>0.22</v>
      </c>
      <c r="N3967">
        <v>12</v>
      </c>
      <c r="O3967">
        <v>65</v>
      </c>
      <c r="P3967">
        <v>0</v>
      </c>
      <c r="Q3967" s="1" t="s">
        <v>14676</v>
      </c>
      <c r="R3967">
        <v>2020</v>
      </c>
      <c r="S3967" s="1" t="s">
        <v>41</v>
      </c>
    </row>
    <row r="3968" spans="1:19" x14ac:dyDescent="0.35">
      <c r="A3968">
        <v>29728896</v>
      </c>
      <c r="B3968" s="1" t="s">
        <v>5359</v>
      </c>
      <c r="C3968">
        <v>91702578</v>
      </c>
      <c r="D3968" s="1" t="s">
        <v>1798</v>
      </c>
      <c r="E3968" s="1" t="s">
        <v>232</v>
      </c>
      <c r="F3968">
        <v>37.997329999999998</v>
      </c>
      <c r="G3968">
        <v>23.735530000000001</v>
      </c>
      <c r="H3968" s="1" t="s">
        <v>37</v>
      </c>
      <c r="I3968">
        <v>14</v>
      </c>
      <c r="J3968">
        <v>1</v>
      </c>
      <c r="K3968">
        <v>13</v>
      </c>
      <c r="L3968" s="2">
        <v>43735</v>
      </c>
      <c r="M3968">
        <v>0.36</v>
      </c>
      <c r="N3968">
        <v>12</v>
      </c>
      <c r="O3968">
        <v>81</v>
      </c>
      <c r="P3968">
        <v>0</v>
      </c>
      <c r="Q3968" s="1" t="s">
        <v>14677</v>
      </c>
      <c r="R3968">
        <v>2019</v>
      </c>
      <c r="S3968" s="1" t="s">
        <v>23</v>
      </c>
    </row>
    <row r="3969" spans="1:19" x14ac:dyDescent="0.35">
      <c r="A3969">
        <v>29730319</v>
      </c>
      <c r="B3969" s="1" t="s">
        <v>5360</v>
      </c>
      <c r="C3969">
        <v>164935219</v>
      </c>
      <c r="D3969" s="1" t="s">
        <v>5361</v>
      </c>
      <c r="E3969" s="1" t="s">
        <v>36</v>
      </c>
      <c r="F3969">
        <v>37.979050000000001</v>
      </c>
      <c r="G3969">
        <v>23.716159999999999</v>
      </c>
      <c r="H3969" s="1" t="s">
        <v>22</v>
      </c>
      <c r="I3969">
        <v>57</v>
      </c>
      <c r="J3969">
        <v>1</v>
      </c>
      <c r="K3969">
        <v>102</v>
      </c>
      <c r="L3969" s="2">
        <v>44513</v>
      </c>
      <c r="M3969">
        <v>2.68</v>
      </c>
      <c r="N3969">
        <v>1</v>
      </c>
      <c r="O3969">
        <v>311</v>
      </c>
      <c r="P3969">
        <v>14</v>
      </c>
      <c r="Q3969" s="1" t="s">
        <v>14678</v>
      </c>
      <c r="R3969">
        <v>2021</v>
      </c>
      <c r="S3969" s="1" t="s">
        <v>25</v>
      </c>
    </row>
    <row r="3970" spans="1:19" x14ac:dyDescent="0.35">
      <c r="A3970">
        <v>29734611</v>
      </c>
      <c r="B3970" s="1" t="s">
        <v>5362</v>
      </c>
      <c r="C3970">
        <v>25178462</v>
      </c>
      <c r="D3970" s="1" t="s">
        <v>243</v>
      </c>
      <c r="E3970" s="1" t="s">
        <v>62</v>
      </c>
      <c r="F3970">
        <v>37.970999999999997</v>
      </c>
      <c r="G3970">
        <v>23.728960000000001</v>
      </c>
      <c r="H3970" s="1" t="s">
        <v>22</v>
      </c>
      <c r="I3970">
        <v>55</v>
      </c>
      <c r="J3970">
        <v>2</v>
      </c>
      <c r="K3970">
        <v>11</v>
      </c>
      <c r="L3970" s="2">
        <v>44423</v>
      </c>
      <c r="M3970">
        <v>0.28999999999999998</v>
      </c>
      <c r="N3970">
        <v>11</v>
      </c>
      <c r="O3970">
        <v>361</v>
      </c>
      <c r="P3970">
        <v>5</v>
      </c>
      <c r="Q3970" s="1"/>
      <c r="R3970">
        <v>2021</v>
      </c>
      <c r="S3970" s="1" t="s">
        <v>41</v>
      </c>
    </row>
    <row r="3971" spans="1:19" x14ac:dyDescent="0.35">
      <c r="A3971">
        <v>29737094</v>
      </c>
      <c r="B3971" s="1" t="s">
        <v>5363</v>
      </c>
      <c r="C3971">
        <v>223552249</v>
      </c>
      <c r="D3971" s="1" t="s">
        <v>168</v>
      </c>
      <c r="E3971" s="1" t="s">
        <v>68</v>
      </c>
      <c r="F3971">
        <v>37.978380000000001</v>
      </c>
      <c r="G3971">
        <v>23.74672</v>
      </c>
      <c r="H3971" s="1" t="s">
        <v>22</v>
      </c>
      <c r="I3971">
        <v>76</v>
      </c>
      <c r="J3971">
        <v>3</v>
      </c>
      <c r="K3971">
        <v>78</v>
      </c>
      <c r="L3971" s="2">
        <v>44520</v>
      </c>
      <c r="M3971">
        <v>2.1800000000000002</v>
      </c>
      <c r="N3971">
        <v>1</v>
      </c>
      <c r="O3971">
        <v>302</v>
      </c>
      <c r="P3971">
        <v>21</v>
      </c>
      <c r="Q3971" s="1" t="s">
        <v>14679</v>
      </c>
      <c r="R3971">
        <v>2021</v>
      </c>
      <c r="S3971" s="1" t="s">
        <v>25</v>
      </c>
    </row>
    <row r="3972" spans="1:19" x14ac:dyDescent="0.35">
      <c r="A3972">
        <v>29739331</v>
      </c>
      <c r="B3972" s="1" t="s">
        <v>5364</v>
      </c>
      <c r="C3972">
        <v>223731041</v>
      </c>
      <c r="D3972" s="1" t="s">
        <v>5365</v>
      </c>
      <c r="E3972" s="1" t="s">
        <v>21</v>
      </c>
      <c r="F3972">
        <v>37.993299999999998</v>
      </c>
      <c r="G3972">
        <v>23.769629999999999</v>
      </c>
      <c r="H3972" s="1" t="s">
        <v>37</v>
      </c>
      <c r="I3972">
        <v>30</v>
      </c>
      <c r="J3972">
        <v>2</v>
      </c>
      <c r="K3972">
        <v>2</v>
      </c>
      <c r="L3972" s="2">
        <v>43408</v>
      </c>
      <c r="M3972">
        <v>0.05</v>
      </c>
      <c r="N3972">
        <v>1</v>
      </c>
      <c r="O3972">
        <v>83</v>
      </c>
      <c r="P3972">
        <v>0</v>
      </c>
      <c r="Q3972" s="1"/>
      <c r="R3972">
        <v>2018</v>
      </c>
      <c r="S3972" s="1" t="s">
        <v>25</v>
      </c>
    </row>
    <row r="3973" spans="1:19" x14ac:dyDescent="0.35">
      <c r="A3973">
        <v>29742587</v>
      </c>
      <c r="B3973" s="1" t="s">
        <v>5366</v>
      </c>
      <c r="C3973">
        <v>223754099</v>
      </c>
      <c r="D3973" s="1" t="s">
        <v>79</v>
      </c>
      <c r="E3973" s="1" t="s">
        <v>135</v>
      </c>
      <c r="F3973">
        <v>37.963349999999998</v>
      </c>
      <c r="G3973">
        <v>23.720189999999999</v>
      </c>
      <c r="H3973" s="1" t="s">
        <v>22</v>
      </c>
      <c r="I3973">
        <v>44</v>
      </c>
      <c r="J3973">
        <v>2</v>
      </c>
      <c r="K3973">
        <v>5</v>
      </c>
      <c r="L3973" s="2">
        <v>44443</v>
      </c>
      <c r="M3973">
        <v>0.14000000000000001</v>
      </c>
      <c r="N3973">
        <v>1</v>
      </c>
      <c r="O3973">
        <v>279</v>
      </c>
      <c r="P3973">
        <v>2</v>
      </c>
      <c r="Q3973" s="1" t="s">
        <v>14680</v>
      </c>
      <c r="R3973">
        <v>2021</v>
      </c>
      <c r="S3973" s="1" t="s">
        <v>23</v>
      </c>
    </row>
    <row r="3974" spans="1:19" x14ac:dyDescent="0.35">
      <c r="A3974">
        <v>29750482</v>
      </c>
      <c r="B3974" s="1" t="s">
        <v>5367</v>
      </c>
      <c r="C3974">
        <v>77457889</v>
      </c>
      <c r="D3974" s="1" t="s">
        <v>1501</v>
      </c>
      <c r="E3974" s="1" t="s">
        <v>74</v>
      </c>
      <c r="F3974">
        <v>37.99118</v>
      </c>
      <c r="G3974">
        <v>23.73152</v>
      </c>
      <c r="H3974" s="1" t="s">
        <v>22</v>
      </c>
      <c r="I3974">
        <v>160</v>
      </c>
      <c r="J3974">
        <v>2</v>
      </c>
      <c r="K3974">
        <v>1</v>
      </c>
      <c r="L3974" s="2">
        <v>43723</v>
      </c>
      <c r="M3974">
        <v>0.04</v>
      </c>
      <c r="N3974">
        <v>36</v>
      </c>
      <c r="O3974">
        <v>1</v>
      </c>
      <c r="P3974">
        <v>0</v>
      </c>
      <c r="Q3974" s="1" t="s">
        <v>14681</v>
      </c>
      <c r="R3974">
        <v>2019</v>
      </c>
      <c r="S3974" s="1" t="s">
        <v>23</v>
      </c>
    </row>
    <row r="3975" spans="1:19" x14ac:dyDescent="0.35">
      <c r="A3975">
        <v>29752163</v>
      </c>
      <c r="B3975" s="1" t="s">
        <v>5368</v>
      </c>
      <c r="C3975">
        <v>48474840</v>
      </c>
      <c r="D3975" s="1" t="s">
        <v>2910</v>
      </c>
      <c r="E3975" s="1" t="s">
        <v>54</v>
      </c>
      <c r="F3975">
        <v>37.965739999999997</v>
      </c>
      <c r="G3975">
        <v>23.734749999999998</v>
      </c>
      <c r="H3975" s="1" t="s">
        <v>22</v>
      </c>
      <c r="I3975">
        <v>60</v>
      </c>
      <c r="J3975">
        <v>2</v>
      </c>
      <c r="K3975">
        <v>0</v>
      </c>
      <c r="L3975" s="2"/>
      <c r="N3975">
        <v>4</v>
      </c>
      <c r="O3975">
        <v>314</v>
      </c>
      <c r="P3975">
        <v>0</v>
      </c>
      <c r="Q3975" s="1" t="s">
        <v>14652</v>
      </c>
      <c r="S3975" s="1"/>
    </row>
    <row r="3976" spans="1:19" x14ac:dyDescent="0.35">
      <c r="A3976">
        <v>29754712</v>
      </c>
      <c r="B3976" s="1" t="s">
        <v>5369</v>
      </c>
      <c r="C3976">
        <v>223845995</v>
      </c>
      <c r="D3976" s="1" t="s">
        <v>39</v>
      </c>
      <c r="E3976" s="1" t="s">
        <v>336</v>
      </c>
      <c r="F3976">
        <v>37.983759999999997</v>
      </c>
      <c r="G3976">
        <v>23.709209999999999</v>
      </c>
      <c r="H3976" s="1" t="s">
        <v>22</v>
      </c>
      <c r="I3976">
        <v>45</v>
      </c>
      <c r="J3976">
        <v>2</v>
      </c>
      <c r="K3976">
        <v>55</v>
      </c>
      <c r="L3976" s="2">
        <v>44466</v>
      </c>
      <c r="M3976">
        <v>1.45</v>
      </c>
      <c r="N3976">
        <v>1</v>
      </c>
      <c r="O3976">
        <v>166</v>
      </c>
      <c r="P3976">
        <v>11</v>
      </c>
      <c r="Q3976" s="1" t="s">
        <v>14682</v>
      </c>
      <c r="R3976">
        <v>2021</v>
      </c>
      <c r="S3976" s="1" t="s">
        <v>23</v>
      </c>
    </row>
    <row r="3977" spans="1:19" x14ac:dyDescent="0.35">
      <c r="A3977">
        <v>29756027</v>
      </c>
      <c r="B3977" s="1" t="s">
        <v>5370</v>
      </c>
      <c r="C3977">
        <v>3344644</v>
      </c>
      <c r="D3977" s="1" t="s">
        <v>67</v>
      </c>
      <c r="E3977" s="1" t="s">
        <v>97</v>
      </c>
      <c r="F3977">
        <v>38.001719999999999</v>
      </c>
      <c r="G3977">
        <v>23.722470000000001</v>
      </c>
      <c r="H3977" s="1" t="s">
        <v>37</v>
      </c>
      <c r="I3977">
        <v>118</v>
      </c>
      <c r="J3977">
        <v>1</v>
      </c>
      <c r="K3977">
        <v>42</v>
      </c>
      <c r="L3977" s="2">
        <v>43894</v>
      </c>
      <c r="M3977">
        <v>1.1200000000000001</v>
      </c>
      <c r="N3977">
        <v>1</v>
      </c>
      <c r="O3977">
        <v>180</v>
      </c>
      <c r="P3977">
        <v>0</v>
      </c>
      <c r="Q3977" s="1"/>
      <c r="R3977">
        <v>2020</v>
      </c>
      <c r="S3977" s="1" t="s">
        <v>199</v>
      </c>
    </row>
    <row r="3978" spans="1:19" x14ac:dyDescent="0.35">
      <c r="A3978">
        <v>29758678</v>
      </c>
      <c r="B3978" s="1" t="s">
        <v>5371</v>
      </c>
      <c r="C3978">
        <v>42342664</v>
      </c>
      <c r="D3978" s="1" t="s">
        <v>5372</v>
      </c>
      <c r="E3978" s="1" t="s">
        <v>33</v>
      </c>
      <c r="F3978">
        <v>37.976550000000003</v>
      </c>
      <c r="G3978">
        <v>23.73104</v>
      </c>
      <c r="H3978" s="1" t="s">
        <v>22</v>
      </c>
      <c r="I3978">
        <v>85</v>
      </c>
      <c r="J3978">
        <v>2</v>
      </c>
      <c r="K3978">
        <v>62</v>
      </c>
      <c r="L3978" s="2">
        <v>44527</v>
      </c>
      <c r="M3978">
        <v>2.2200000000000002</v>
      </c>
      <c r="N3978">
        <v>1</v>
      </c>
      <c r="O3978">
        <v>313</v>
      </c>
      <c r="P3978">
        <v>27</v>
      </c>
      <c r="Q3978" s="1" t="s">
        <v>14683</v>
      </c>
      <c r="R3978">
        <v>2021</v>
      </c>
      <c r="S3978" s="1" t="s">
        <v>25</v>
      </c>
    </row>
    <row r="3979" spans="1:19" x14ac:dyDescent="0.35">
      <c r="A3979">
        <v>29765035</v>
      </c>
      <c r="B3979" s="1" t="s">
        <v>5373</v>
      </c>
      <c r="C3979">
        <v>223951716</v>
      </c>
      <c r="D3979" s="1" t="s">
        <v>5374</v>
      </c>
      <c r="E3979" s="1" t="s">
        <v>33</v>
      </c>
      <c r="F3979">
        <v>37.98462</v>
      </c>
      <c r="G3979">
        <v>23.728649999999998</v>
      </c>
      <c r="H3979" s="1" t="s">
        <v>37</v>
      </c>
      <c r="I3979">
        <v>38</v>
      </c>
      <c r="J3979">
        <v>15</v>
      </c>
      <c r="K3979">
        <v>0</v>
      </c>
      <c r="L3979" s="2"/>
      <c r="N3979">
        <v>1</v>
      </c>
      <c r="O3979">
        <v>89</v>
      </c>
      <c r="P3979">
        <v>0</v>
      </c>
      <c r="Q3979" s="1"/>
      <c r="S3979" s="1"/>
    </row>
    <row r="3980" spans="1:19" x14ac:dyDescent="0.35">
      <c r="A3980">
        <v>29767289</v>
      </c>
      <c r="B3980" s="1" t="s">
        <v>5375</v>
      </c>
      <c r="C3980">
        <v>223966333</v>
      </c>
      <c r="D3980" s="1" t="s">
        <v>127</v>
      </c>
      <c r="E3980" s="1" t="s">
        <v>47</v>
      </c>
      <c r="F3980">
        <v>37.968960000000003</v>
      </c>
      <c r="G3980">
        <v>23.750389999999999</v>
      </c>
      <c r="H3980" s="1" t="s">
        <v>22</v>
      </c>
      <c r="I3980">
        <v>59</v>
      </c>
      <c r="J3980">
        <v>2</v>
      </c>
      <c r="K3980">
        <v>8</v>
      </c>
      <c r="L3980" s="2">
        <v>44507</v>
      </c>
      <c r="M3980">
        <v>0.26</v>
      </c>
      <c r="N3980">
        <v>1</v>
      </c>
      <c r="O3980">
        <v>348</v>
      </c>
      <c r="P3980">
        <v>7</v>
      </c>
      <c r="Q3980" s="1" t="s">
        <v>14684</v>
      </c>
      <c r="R3980">
        <v>2021</v>
      </c>
      <c r="S3980" s="1" t="s">
        <v>25</v>
      </c>
    </row>
    <row r="3981" spans="1:19" x14ac:dyDescent="0.35">
      <c r="A3981">
        <v>29768867</v>
      </c>
      <c r="B3981" s="1" t="s">
        <v>5376</v>
      </c>
      <c r="C3981">
        <v>48474840</v>
      </c>
      <c r="D3981" s="1" t="s">
        <v>2910</v>
      </c>
      <c r="E3981" s="1" t="s">
        <v>54</v>
      </c>
      <c r="F3981">
        <v>37.965649999999997</v>
      </c>
      <c r="G3981">
        <v>23.73461</v>
      </c>
      <c r="H3981" s="1" t="s">
        <v>22</v>
      </c>
      <c r="I3981">
        <v>50</v>
      </c>
      <c r="J3981">
        <v>2</v>
      </c>
      <c r="K3981">
        <v>0</v>
      </c>
      <c r="L3981" s="2"/>
      <c r="N3981">
        <v>4</v>
      </c>
      <c r="O3981">
        <v>321</v>
      </c>
      <c r="P3981">
        <v>0</v>
      </c>
      <c r="Q3981" s="1" t="s">
        <v>14652</v>
      </c>
      <c r="S3981" s="1"/>
    </row>
    <row r="3982" spans="1:19" x14ac:dyDescent="0.35">
      <c r="A3982">
        <v>29777267</v>
      </c>
      <c r="B3982" s="1" t="s">
        <v>5377</v>
      </c>
      <c r="C3982">
        <v>224034720</v>
      </c>
      <c r="D3982" s="1" t="s">
        <v>663</v>
      </c>
      <c r="E3982" s="1" t="s">
        <v>703</v>
      </c>
      <c r="F3982">
        <v>37.996299999999998</v>
      </c>
      <c r="G3982">
        <v>23.721299999999999</v>
      </c>
      <c r="H3982" s="1" t="s">
        <v>22</v>
      </c>
      <c r="I3982">
        <v>48</v>
      </c>
      <c r="J3982">
        <v>2</v>
      </c>
      <c r="K3982">
        <v>101</v>
      </c>
      <c r="L3982" s="2">
        <v>44548</v>
      </c>
      <c r="M3982">
        <v>2.75</v>
      </c>
      <c r="N3982">
        <v>1</v>
      </c>
      <c r="O3982">
        <v>267</v>
      </c>
      <c r="P3982">
        <v>20</v>
      </c>
      <c r="Q3982" s="1" t="s">
        <v>14685</v>
      </c>
      <c r="R3982">
        <v>2021</v>
      </c>
      <c r="S3982" s="1" t="s">
        <v>27</v>
      </c>
    </row>
    <row r="3983" spans="1:19" x14ac:dyDescent="0.35">
      <c r="A3983">
        <v>29786418</v>
      </c>
      <c r="B3983" s="1" t="s">
        <v>5378</v>
      </c>
      <c r="C3983">
        <v>3849057</v>
      </c>
      <c r="D3983" s="1" t="s">
        <v>619</v>
      </c>
      <c r="E3983" s="1" t="s">
        <v>171</v>
      </c>
      <c r="F3983">
        <v>37.987290000000002</v>
      </c>
      <c r="G3983">
        <v>23.767600000000002</v>
      </c>
      <c r="H3983" s="1" t="s">
        <v>22</v>
      </c>
      <c r="I3983">
        <v>34</v>
      </c>
      <c r="J3983">
        <v>2</v>
      </c>
      <c r="K3983">
        <v>16</v>
      </c>
      <c r="L3983" s="2">
        <v>43839</v>
      </c>
      <c r="M3983">
        <v>0.42</v>
      </c>
      <c r="N3983">
        <v>2</v>
      </c>
      <c r="O3983">
        <v>0</v>
      </c>
      <c r="P3983">
        <v>0</v>
      </c>
      <c r="Q3983" s="1" t="s">
        <v>14686</v>
      </c>
      <c r="R3983">
        <v>2020</v>
      </c>
      <c r="S3983" s="1" t="s">
        <v>30</v>
      </c>
    </row>
    <row r="3984" spans="1:19" x14ac:dyDescent="0.35">
      <c r="A3984">
        <v>29787012</v>
      </c>
      <c r="B3984" s="1" t="s">
        <v>5379</v>
      </c>
      <c r="C3984">
        <v>224027166</v>
      </c>
      <c r="D3984" s="1" t="s">
        <v>168</v>
      </c>
      <c r="E3984" s="1" t="s">
        <v>80</v>
      </c>
      <c r="F3984">
        <v>38.008389999999999</v>
      </c>
      <c r="G3984">
        <v>23.73394</v>
      </c>
      <c r="H3984" s="1" t="s">
        <v>22</v>
      </c>
      <c r="I3984">
        <v>50</v>
      </c>
      <c r="J3984">
        <v>29</v>
      </c>
      <c r="K3984">
        <v>3</v>
      </c>
      <c r="L3984" s="2">
        <v>43709</v>
      </c>
      <c r="M3984">
        <v>0.09</v>
      </c>
      <c r="N3984">
        <v>1</v>
      </c>
      <c r="O3984">
        <v>96</v>
      </c>
      <c r="P3984">
        <v>0</v>
      </c>
      <c r="Q3984" s="1" t="s">
        <v>14687</v>
      </c>
      <c r="R3984">
        <v>2019</v>
      </c>
      <c r="S3984" s="1" t="s">
        <v>23</v>
      </c>
    </row>
    <row r="3985" spans="1:19" x14ac:dyDescent="0.35">
      <c r="A3985">
        <v>29792711</v>
      </c>
      <c r="B3985" s="1" t="s">
        <v>5380</v>
      </c>
      <c r="C3985">
        <v>215163397</v>
      </c>
      <c r="D3985" s="1" t="s">
        <v>39</v>
      </c>
      <c r="E3985" s="1" t="s">
        <v>460</v>
      </c>
      <c r="F3985">
        <v>38.003300000000003</v>
      </c>
      <c r="G3985">
        <v>23.717500000000001</v>
      </c>
      <c r="H3985" s="1" t="s">
        <v>22</v>
      </c>
      <c r="I3985">
        <v>35</v>
      </c>
      <c r="J3985">
        <v>2</v>
      </c>
      <c r="K3985">
        <v>48</v>
      </c>
      <c r="L3985" s="2">
        <v>44514</v>
      </c>
      <c r="M3985">
        <v>1.27</v>
      </c>
      <c r="N3985">
        <v>1</v>
      </c>
      <c r="O3985">
        <v>350</v>
      </c>
      <c r="P3985">
        <v>9</v>
      </c>
      <c r="Q3985" s="1" t="s">
        <v>14688</v>
      </c>
      <c r="R3985">
        <v>2021</v>
      </c>
      <c r="S3985" s="1" t="s">
        <v>25</v>
      </c>
    </row>
    <row r="3986" spans="1:19" x14ac:dyDescent="0.35">
      <c r="A3986">
        <v>29794227</v>
      </c>
      <c r="B3986" s="1" t="s">
        <v>5381</v>
      </c>
      <c r="C3986">
        <v>224153380</v>
      </c>
      <c r="D3986" s="1" t="s">
        <v>161</v>
      </c>
      <c r="E3986" s="1" t="s">
        <v>135</v>
      </c>
      <c r="F3986">
        <v>37.966180000000001</v>
      </c>
      <c r="G3986">
        <v>23.727540000000001</v>
      </c>
      <c r="H3986" s="1" t="s">
        <v>22</v>
      </c>
      <c r="I3986">
        <v>60</v>
      </c>
      <c r="J3986">
        <v>2</v>
      </c>
      <c r="K3986">
        <v>66</v>
      </c>
      <c r="L3986" s="2">
        <v>43896</v>
      </c>
      <c r="M3986">
        <v>1.75</v>
      </c>
      <c r="N3986">
        <v>1</v>
      </c>
      <c r="O3986">
        <v>3</v>
      </c>
      <c r="P3986">
        <v>0</v>
      </c>
      <c r="Q3986" s="1" t="s">
        <v>14689</v>
      </c>
      <c r="R3986">
        <v>2020</v>
      </c>
      <c r="S3986" s="1" t="s">
        <v>199</v>
      </c>
    </row>
    <row r="3987" spans="1:19" x14ac:dyDescent="0.35">
      <c r="A3987">
        <v>29795126</v>
      </c>
      <c r="B3987" s="1" t="s">
        <v>5382</v>
      </c>
      <c r="C3987">
        <v>224160230</v>
      </c>
      <c r="D3987" s="1" t="s">
        <v>3705</v>
      </c>
      <c r="E3987" s="1" t="s">
        <v>105</v>
      </c>
      <c r="F3987">
        <v>38.004010000000001</v>
      </c>
      <c r="G3987">
        <v>23.731249999999999</v>
      </c>
      <c r="H3987" s="1" t="s">
        <v>22</v>
      </c>
      <c r="I3987">
        <v>45</v>
      </c>
      <c r="J3987">
        <v>2</v>
      </c>
      <c r="K3987">
        <v>4</v>
      </c>
      <c r="L3987" s="2">
        <v>44394</v>
      </c>
      <c r="M3987">
        <v>0.11</v>
      </c>
      <c r="N3987">
        <v>4</v>
      </c>
      <c r="O3987">
        <v>0</v>
      </c>
      <c r="P3987">
        <v>2</v>
      </c>
      <c r="Q3987" s="1" t="s">
        <v>14690</v>
      </c>
      <c r="R3987">
        <v>2021</v>
      </c>
      <c r="S3987" s="1" t="s">
        <v>57</v>
      </c>
    </row>
    <row r="3988" spans="1:19" x14ac:dyDescent="0.35">
      <c r="A3988">
        <v>29796040</v>
      </c>
      <c r="B3988" s="1" t="s">
        <v>5383</v>
      </c>
      <c r="C3988">
        <v>224160230</v>
      </c>
      <c r="D3988" s="1" t="s">
        <v>3705</v>
      </c>
      <c r="E3988" s="1" t="s">
        <v>105</v>
      </c>
      <c r="F3988">
        <v>38.005339999999997</v>
      </c>
      <c r="G3988">
        <v>23.731110000000001</v>
      </c>
      <c r="H3988" s="1" t="s">
        <v>22</v>
      </c>
      <c r="I3988">
        <v>40</v>
      </c>
      <c r="J3988">
        <v>2</v>
      </c>
      <c r="K3988">
        <v>3</v>
      </c>
      <c r="L3988" s="2">
        <v>43610</v>
      </c>
      <c r="M3988">
        <v>0.08</v>
      </c>
      <c r="N3988">
        <v>4</v>
      </c>
      <c r="O3988">
        <v>0</v>
      </c>
      <c r="P3988">
        <v>0</v>
      </c>
      <c r="Q3988" s="1" t="s">
        <v>14691</v>
      </c>
      <c r="R3988">
        <v>2019</v>
      </c>
      <c r="S3988" s="1" t="s">
        <v>90</v>
      </c>
    </row>
    <row r="3989" spans="1:19" x14ac:dyDescent="0.35">
      <c r="A3989">
        <v>29796149</v>
      </c>
      <c r="B3989" s="1" t="s">
        <v>5384</v>
      </c>
      <c r="C3989">
        <v>224160230</v>
      </c>
      <c r="D3989" s="1" t="s">
        <v>3705</v>
      </c>
      <c r="E3989" s="1" t="s">
        <v>40</v>
      </c>
      <c r="F3989">
        <v>38.005510000000001</v>
      </c>
      <c r="G3989">
        <v>23.730899999999998</v>
      </c>
      <c r="H3989" s="1" t="s">
        <v>22</v>
      </c>
      <c r="I3989">
        <v>40</v>
      </c>
      <c r="J3989">
        <v>2</v>
      </c>
      <c r="K3989">
        <v>2</v>
      </c>
      <c r="L3989" s="2">
        <v>43479</v>
      </c>
      <c r="M3989">
        <v>0.06</v>
      </c>
      <c r="N3989">
        <v>4</v>
      </c>
      <c r="O3989">
        <v>0</v>
      </c>
      <c r="P3989">
        <v>0</v>
      </c>
      <c r="Q3989" s="1" t="s">
        <v>14692</v>
      </c>
      <c r="R3989">
        <v>2019</v>
      </c>
      <c r="S3989" s="1" t="s">
        <v>30</v>
      </c>
    </row>
    <row r="3990" spans="1:19" x14ac:dyDescent="0.35">
      <c r="A3990">
        <v>29796212</v>
      </c>
      <c r="B3990" s="1" t="s">
        <v>5385</v>
      </c>
      <c r="C3990">
        <v>224160230</v>
      </c>
      <c r="D3990" s="1" t="s">
        <v>3705</v>
      </c>
      <c r="E3990" s="1" t="s">
        <v>105</v>
      </c>
      <c r="F3990">
        <v>38.005310000000001</v>
      </c>
      <c r="G3990">
        <v>23.731169999999999</v>
      </c>
      <c r="H3990" s="1" t="s">
        <v>22</v>
      </c>
      <c r="I3990">
        <v>35</v>
      </c>
      <c r="J3990">
        <v>2</v>
      </c>
      <c r="K3990">
        <v>0</v>
      </c>
      <c r="L3990" s="2"/>
      <c r="N3990">
        <v>4</v>
      </c>
      <c r="O3990">
        <v>0</v>
      </c>
      <c r="P3990">
        <v>0</v>
      </c>
      <c r="Q3990" s="1" t="s">
        <v>14693</v>
      </c>
      <c r="S3990" s="1"/>
    </row>
    <row r="3991" spans="1:19" x14ac:dyDescent="0.35">
      <c r="A3991">
        <v>29798791</v>
      </c>
      <c r="B3991" s="1" t="s">
        <v>5386</v>
      </c>
      <c r="C3991">
        <v>189967864</v>
      </c>
      <c r="D3991" s="1" t="s">
        <v>4060</v>
      </c>
      <c r="E3991" s="1" t="s">
        <v>51</v>
      </c>
      <c r="F3991">
        <v>37.985010000000003</v>
      </c>
      <c r="G3991">
        <v>23.723790000000001</v>
      </c>
      <c r="H3991" s="1" t="s">
        <v>22</v>
      </c>
      <c r="I3991">
        <v>33</v>
      </c>
      <c r="J3991">
        <v>3</v>
      </c>
      <c r="K3991">
        <v>4</v>
      </c>
      <c r="L3991" s="2">
        <v>44538</v>
      </c>
      <c r="M3991">
        <v>0.12</v>
      </c>
      <c r="N3991">
        <v>17</v>
      </c>
      <c r="O3991">
        <v>365</v>
      </c>
      <c r="P3991">
        <v>3</v>
      </c>
      <c r="Q3991" s="1" t="s">
        <v>14694</v>
      </c>
      <c r="R3991">
        <v>2021</v>
      </c>
      <c r="S3991" s="1" t="s">
        <v>27</v>
      </c>
    </row>
    <row r="3992" spans="1:19" x14ac:dyDescent="0.35">
      <c r="A3992">
        <v>29799905</v>
      </c>
      <c r="B3992" s="1" t="s">
        <v>5387</v>
      </c>
      <c r="C3992">
        <v>364912355</v>
      </c>
      <c r="D3992" s="1" t="s">
        <v>5388</v>
      </c>
      <c r="E3992" s="1" t="s">
        <v>74</v>
      </c>
      <c r="F3992">
        <v>37.985590000000002</v>
      </c>
      <c r="G3992">
        <v>23.737189999999998</v>
      </c>
      <c r="H3992" s="1" t="s">
        <v>22</v>
      </c>
      <c r="I3992">
        <v>35</v>
      </c>
      <c r="J3992">
        <v>2</v>
      </c>
      <c r="K3992">
        <v>27</v>
      </c>
      <c r="L3992" s="2">
        <v>44501</v>
      </c>
      <c r="M3992">
        <v>0.74</v>
      </c>
      <c r="N3992">
        <v>1</v>
      </c>
      <c r="O3992">
        <v>330</v>
      </c>
      <c r="P3992">
        <v>2</v>
      </c>
      <c r="Q3992" s="1" t="s">
        <v>14695</v>
      </c>
      <c r="R3992">
        <v>2021</v>
      </c>
      <c r="S3992" s="1" t="s">
        <v>25</v>
      </c>
    </row>
    <row r="3993" spans="1:19" x14ac:dyDescent="0.35">
      <c r="A3993">
        <v>29810117</v>
      </c>
      <c r="B3993" s="1" t="s">
        <v>5389</v>
      </c>
      <c r="C3993">
        <v>71281073</v>
      </c>
      <c r="D3993" s="1" t="s">
        <v>3177</v>
      </c>
      <c r="E3993" s="1" t="s">
        <v>33</v>
      </c>
      <c r="F3993">
        <v>37.976309999999998</v>
      </c>
      <c r="G3993">
        <v>23.732030000000002</v>
      </c>
      <c r="H3993" s="1" t="s">
        <v>22</v>
      </c>
      <c r="I3993">
        <v>40</v>
      </c>
      <c r="J3993">
        <v>2</v>
      </c>
      <c r="K3993">
        <v>78</v>
      </c>
      <c r="L3993" s="2">
        <v>44529</v>
      </c>
      <c r="M3993">
        <v>2.31</v>
      </c>
      <c r="N3993">
        <v>2</v>
      </c>
      <c r="O3993">
        <v>31</v>
      </c>
      <c r="P3993">
        <v>18</v>
      </c>
      <c r="Q3993" s="1" t="s">
        <v>14696</v>
      </c>
      <c r="R3993">
        <v>2021</v>
      </c>
      <c r="S3993" s="1" t="s">
        <v>25</v>
      </c>
    </row>
    <row r="3994" spans="1:19" x14ac:dyDescent="0.35">
      <c r="A3994">
        <v>29813400</v>
      </c>
      <c r="B3994" s="1" t="s">
        <v>5390</v>
      </c>
      <c r="C3994">
        <v>102838303</v>
      </c>
      <c r="D3994" s="1" t="s">
        <v>249</v>
      </c>
      <c r="E3994" s="1" t="s">
        <v>74</v>
      </c>
      <c r="F3994">
        <v>37.982300000000002</v>
      </c>
      <c r="G3994">
        <v>23.735589999999998</v>
      </c>
      <c r="H3994" s="1" t="s">
        <v>22</v>
      </c>
      <c r="I3994">
        <v>100</v>
      </c>
      <c r="J3994">
        <v>3</v>
      </c>
      <c r="K3994">
        <v>1</v>
      </c>
      <c r="L3994" s="2">
        <v>43739</v>
      </c>
      <c r="M3994">
        <v>0.04</v>
      </c>
      <c r="N3994">
        <v>1</v>
      </c>
      <c r="O3994">
        <v>1</v>
      </c>
      <c r="P3994">
        <v>0</v>
      </c>
      <c r="Q3994" s="1" t="s">
        <v>14697</v>
      </c>
      <c r="R3994">
        <v>2019</v>
      </c>
      <c r="S3994" s="1" t="s">
        <v>44</v>
      </c>
    </row>
    <row r="3995" spans="1:19" x14ac:dyDescent="0.35">
      <c r="A3995">
        <v>29815072</v>
      </c>
      <c r="B3995" s="1" t="s">
        <v>5391</v>
      </c>
      <c r="C3995">
        <v>224271331</v>
      </c>
      <c r="D3995" s="1" t="s">
        <v>2792</v>
      </c>
      <c r="E3995" s="1" t="s">
        <v>68</v>
      </c>
      <c r="F3995">
        <v>37.980319999999999</v>
      </c>
      <c r="G3995">
        <v>23.750630000000001</v>
      </c>
      <c r="H3995" s="1" t="s">
        <v>22</v>
      </c>
      <c r="I3995">
        <v>53</v>
      </c>
      <c r="J3995">
        <v>1</v>
      </c>
      <c r="K3995">
        <v>27</v>
      </c>
      <c r="L3995" s="2">
        <v>44417</v>
      </c>
      <c r="M3995">
        <v>0.72</v>
      </c>
      <c r="N3995">
        <v>1</v>
      </c>
      <c r="O3995">
        <v>208</v>
      </c>
      <c r="P3995">
        <v>1</v>
      </c>
      <c r="Q3995" s="1" t="s">
        <v>14698</v>
      </c>
      <c r="R3995">
        <v>2021</v>
      </c>
      <c r="S3995" s="1" t="s">
        <v>41</v>
      </c>
    </row>
    <row r="3996" spans="1:19" x14ac:dyDescent="0.35">
      <c r="A3996">
        <v>29816179</v>
      </c>
      <c r="B3996" s="1" t="s">
        <v>5392</v>
      </c>
      <c r="C3996">
        <v>216851284</v>
      </c>
      <c r="D3996" s="1" t="s">
        <v>56</v>
      </c>
      <c r="E3996" s="1" t="s">
        <v>135</v>
      </c>
      <c r="F3996">
        <v>37.963850000000001</v>
      </c>
      <c r="G3996">
        <v>23.72401</v>
      </c>
      <c r="H3996" s="1" t="s">
        <v>22</v>
      </c>
      <c r="I3996">
        <v>50</v>
      </c>
      <c r="J3996">
        <v>1</v>
      </c>
      <c r="K3996">
        <v>51</v>
      </c>
      <c r="L3996" s="2">
        <v>44542</v>
      </c>
      <c r="M3996">
        <v>1.35</v>
      </c>
      <c r="N3996">
        <v>2</v>
      </c>
      <c r="O3996">
        <v>365</v>
      </c>
      <c r="P3996">
        <v>6</v>
      </c>
      <c r="Q3996" s="1" t="s">
        <v>14699</v>
      </c>
      <c r="R3996">
        <v>2021</v>
      </c>
      <c r="S3996" s="1" t="s">
        <v>27</v>
      </c>
    </row>
    <row r="3997" spans="1:19" x14ac:dyDescent="0.35">
      <c r="A3997">
        <v>29820608</v>
      </c>
      <c r="B3997" s="1" t="s">
        <v>5393</v>
      </c>
      <c r="C3997">
        <v>224160526</v>
      </c>
      <c r="D3997" s="1" t="s">
        <v>5394</v>
      </c>
      <c r="E3997" s="1" t="s">
        <v>135</v>
      </c>
      <c r="F3997">
        <v>37.969230000000003</v>
      </c>
      <c r="G3997">
        <v>23.729890000000001</v>
      </c>
      <c r="H3997" s="1" t="s">
        <v>22</v>
      </c>
      <c r="I3997">
        <v>175</v>
      </c>
      <c r="J3997">
        <v>3</v>
      </c>
      <c r="K3997">
        <v>14</v>
      </c>
      <c r="L3997" s="2">
        <v>44484</v>
      </c>
      <c r="M3997">
        <v>0.39</v>
      </c>
      <c r="N3997">
        <v>1</v>
      </c>
      <c r="O3997">
        <v>341</v>
      </c>
      <c r="P3997">
        <v>3</v>
      </c>
      <c r="Q3997" s="1" t="s">
        <v>14700</v>
      </c>
      <c r="R3997">
        <v>2021</v>
      </c>
      <c r="S3997" s="1" t="s">
        <v>44</v>
      </c>
    </row>
    <row r="3998" spans="1:19" x14ac:dyDescent="0.35">
      <c r="A3998">
        <v>29822910</v>
      </c>
      <c r="B3998" s="1" t="s">
        <v>5395</v>
      </c>
      <c r="C3998">
        <v>224330378</v>
      </c>
      <c r="D3998" s="1" t="s">
        <v>1787</v>
      </c>
      <c r="E3998" s="1" t="s">
        <v>186</v>
      </c>
      <c r="F3998">
        <v>37.956189999999999</v>
      </c>
      <c r="G3998">
        <v>23.717780000000001</v>
      </c>
      <c r="H3998" s="1" t="s">
        <v>22</v>
      </c>
      <c r="I3998">
        <v>37</v>
      </c>
      <c r="J3998">
        <v>3</v>
      </c>
      <c r="K3998">
        <v>42</v>
      </c>
      <c r="L3998" s="2">
        <v>44452</v>
      </c>
      <c r="M3998">
        <v>1.1100000000000001</v>
      </c>
      <c r="N3998">
        <v>1</v>
      </c>
      <c r="O3998">
        <v>302</v>
      </c>
      <c r="P3998">
        <v>5</v>
      </c>
      <c r="Q3998" s="1" t="s">
        <v>14701</v>
      </c>
      <c r="R3998">
        <v>2021</v>
      </c>
      <c r="S3998" s="1" t="s">
        <v>23</v>
      </c>
    </row>
    <row r="3999" spans="1:19" x14ac:dyDescent="0.35">
      <c r="A3999">
        <v>29823687</v>
      </c>
      <c r="B3999" s="1" t="s">
        <v>5396</v>
      </c>
      <c r="C3999">
        <v>224333050</v>
      </c>
      <c r="D3999" s="1" t="s">
        <v>216</v>
      </c>
      <c r="E3999" s="1" t="s">
        <v>239</v>
      </c>
      <c r="F3999">
        <v>38.004399999999997</v>
      </c>
      <c r="G3999">
        <v>23.742899999999999</v>
      </c>
      <c r="H3999" s="1" t="s">
        <v>22</v>
      </c>
      <c r="I3999">
        <v>50</v>
      </c>
      <c r="J3999">
        <v>1</v>
      </c>
      <c r="K3999">
        <v>118</v>
      </c>
      <c r="L3999" s="2">
        <v>44536</v>
      </c>
      <c r="M3999">
        <v>3.18</v>
      </c>
      <c r="N3999">
        <v>1</v>
      </c>
      <c r="O3999">
        <v>364</v>
      </c>
      <c r="P3999">
        <v>19</v>
      </c>
      <c r="Q3999" s="1" t="s">
        <v>14702</v>
      </c>
      <c r="R3999">
        <v>2021</v>
      </c>
      <c r="S3999" s="1" t="s">
        <v>27</v>
      </c>
    </row>
    <row r="4000" spans="1:19" x14ac:dyDescent="0.35">
      <c r="A4000">
        <v>29827166</v>
      </c>
      <c r="B4000" s="1" t="s">
        <v>5397</v>
      </c>
      <c r="C4000">
        <v>224359852</v>
      </c>
      <c r="D4000" s="1" t="s">
        <v>5398</v>
      </c>
      <c r="E4000" s="1" t="s">
        <v>156</v>
      </c>
      <c r="F4000">
        <v>37.96396</v>
      </c>
      <c r="G4000">
        <v>23.70806</v>
      </c>
      <c r="H4000" s="1" t="s">
        <v>22</v>
      </c>
      <c r="I4000">
        <v>21</v>
      </c>
      <c r="J4000">
        <v>3</v>
      </c>
      <c r="K4000">
        <v>49</v>
      </c>
      <c r="L4000" s="2">
        <v>44097</v>
      </c>
      <c r="M4000">
        <v>1.35</v>
      </c>
      <c r="N4000">
        <v>2</v>
      </c>
      <c r="O4000">
        <v>205</v>
      </c>
      <c r="P4000">
        <v>0</v>
      </c>
      <c r="Q4000" s="1" t="s">
        <v>14703</v>
      </c>
      <c r="R4000">
        <v>2020</v>
      </c>
      <c r="S4000" s="1" t="s">
        <v>23</v>
      </c>
    </row>
    <row r="4001" spans="1:19" x14ac:dyDescent="0.35">
      <c r="A4001">
        <v>29827493</v>
      </c>
      <c r="B4001" s="1" t="s">
        <v>5399</v>
      </c>
      <c r="C4001">
        <v>224172403</v>
      </c>
      <c r="D4001" s="1" t="s">
        <v>243</v>
      </c>
      <c r="E4001" s="1" t="s">
        <v>135</v>
      </c>
      <c r="F4001">
        <v>37.964759999999998</v>
      </c>
      <c r="G4001">
        <v>23.71932</v>
      </c>
      <c r="H4001" s="1" t="s">
        <v>22</v>
      </c>
      <c r="I4001">
        <v>45</v>
      </c>
      <c r="J4001">
        <v>2</v>
      </c>
      <c r="K4001">
        <v>67</v>
      </c>
      <c r="L4001" s="2">
        <v>43892</v>
      </c>
      <c r="M4001">
        <v>1.81</v>
      </c>
      <c r="N4001">
        <v>1</v>
      </c>
      <c r="O4001">
        <v>325</v>
      </c>
      <c r="P4001">
        <v>0</v>
      </c>
      <c r="Q4001" s="1" t="s">
        <v>14704</v>
      </c>
      <c r="R4001">
        <v>2020</v>
      </c>
      <c r="S4001" s="1" t="s">
        <v>199</v>
      </c>
    </row>
    <row r="4002" spans="1:19" x14ac:dyDescent="0.35">
      <c r="A4002">
        <v>29841557</v>
      </c>
      <c r="B4002" s="1" t="s">
        <v>5400</v>
      </c>
      <c r="C4002">
        <v>224444582</v>
      </c>
      <c r="D4002" s="1" t="s">
        <v>1153</v>
      </c>
      <c r="E4002" s="1" t="s">
        <v>33</v>
      </c>
      <c r="F4002">
        <v>37.978430000000003</v>
      </c>
      <c r="G4002">
        <v>23.72533</v>
      </c>
      <c r="H4002" s="1" t="s">
        <v>22</v>
      </c>
      <c r="I4002">
        <v>49</v>
      </c>
      <c r="J4002">
        <v>2</v>
      </c>
      <c r="K4002">
        <v>77</v>
      </c>
      <c r="L4002" s="2">
        <v>44509</v>
      </c>
      <c r="M4002">
        <v>2.08</v>
      </c>
      <c r="N4002">
        <v>1</v>
      </c>
      <c r="O4002">
        <v>360</v>
      </c>
      <c r="P4002">
        <v>23</v>
      </c>
      <c r="Q4002" s="1" t="s">
        <v>14705</v>
      </c>
      <c r="R4002">
        <v>2021</v>
      </c>
      <c r="S4002" s="1" t="s">
        <v>25</v>
      </c>
    </row>
    <row r="4003" spans="1:19" x14ac:dyDescent="0.35">
      <c r="A4003">
        <v>29843941</v>
      </c>
      <c r="B4003" s="1" t="s">
        <v>5401</v>
      </c>
      <c r="C4003">
        <v>224454394</v>
      </c>
      <c r="D4003" s="1" t="s">
        <v>5402</v>
      </c>
      <c r="E4003" s="1" t="s">
        <v>40</v>
      </c>
      <c r="F4003">
        <v>38.005690000000001</v>
      </c>
      <c r="G4003">
        <v>23.727180000000001</v>
      </c>
      <c r="H4003" s="1" t="s">
        <v>22</v>
      </c>
      <c r="I4003">
        <v>31</v>
      </c>
      <c r="J4003">
        <v>2</v>
      </c>
      <c r="K4003">
        <v>85</v>
      </c>
      <c r="L4003" s="2">
        <v>44535</v>
      </c>
      <c r="M4003">
        <v>2.2599999999999998</v>
      </c>
      <c r="N4003">
        <v>1</v>
      </c>
      <c r="O4003">
        <v>346</v>
      </c>
      <c r="P4003">
        <v>28</v>
      </c>
      <c r="Q4003" s="1"/>
      <c r="R4003">
        <v>2021</v>
      </c>
      <c r="S4003" s="1" t="s">
        <v>27</v>
      </c>
    </row>
    <row r="4004" spans="1:19" x14ac:dyDescent="0.35">
      <c r="A4004">
        <v>29846695</v>
      </c>
      <c r="B4004" s="1" t="s">
        <v>5403</v>
      </c>
      <c r="C4004">
        <v>182156346</v>
      </c>
      <c r="D4004" s="1" t="s">
        <v>2152</v>
      </c>
      <c r="E4004" s="1" t="s">
        <v>74</v>
      </c>
      <c r="F4004">
        <v>37.984499999999997</v>
      </c>
      <c r="G4004">
        <v>23.734010000000001</v>
      </c>
      <c r="H4004" s="1" t="s">
        <v>22</v>
      </c>
      <c r="I4004">
        <v>28</v>
      </c>
      <c r="J4004">
        <v>1</v>
      </c>
      <c r="K4004">
        <v>9</v>
      </c>
      <c r="L4004" s="2">
        <v>44531</v>
      </c>
      <c r="M4004">
        <v>0.24</v>
      </c>
      <c r="N4004">
        <v>9</v>
      </c>
      <c r="O4004">
        <v>325</v>
      </c>
      <c r="P4004">
        <v>3</v>
      </c>
      <c r="Q4004" s="1" t="s">
        <v>14706</v>
      </c>
      <c r="R4004">
        <v>2021</v>
      </c>
      <c r="S4004" s="1" t="s">
        <v>27</v>
      </c>
    </row>
    <row r="4005" spans="1:19" x14ac:dyDescent="0.35">
      <c r="A4005">
        <v>29850070</v>
      </c>
      <c r="B4005" s="1" t="s">
        <v>5404</v>
      </c>
      <c r="C4005">
        <v>144814182</v>
      </c>
      <c r="D4005" s="1" t="s">
        <v>4212</v>
      </c>
      <c r="E4005" s="1" t="s">
        <v>229</v>
      </c>
      <c r="F4005">
        <v>37.973660000000002</v>
      </c>
      <c r="G4005">
        <v>23.751609999999999</v>
      </c>
      <c r="H4005" s="1" t="s">
        <v>22</v>
      </c>
      <c r="I4005">
        <v>70</v>
      </c>
      <c r="J4005">
        <v>2</v>
      </c>
      <c r="K4005">
        <v>17</v>
      </c>
      <c r="L4005" s="2">
        <v>44538</v>
      </c>
      <c r="M4005">
        <v>0.47</v>
      </c>
      <c r="N4005">
        <v>11</v>
      </c>
      <c r="O4005">
        <v>233</v>
      </c>
      <c r="P4005">
        <v>5</v>
      </c>
      <c r="Q4005" s="1" t="s">
        <v>14707</v>
      </c>
      <c r="R4005">
        <v>2021</v>
      </c>
      <c r="S4005" s="1" t="s">
        <v>27</v>
      </c>
    </row>
    <row r="4006" spans="1:19" x14ac:dyDescent="0.35">
      <c r="A4006">
        <v>29851930</v>
      </c>
      <c r="B4006" s="1" t="s">
        <v>5405</v>
      </c>
      <c r="C4006">
        <v>155907120</v>
      </c>
      <c r="D4006" s="1" t="s">
        <v>533</v>
      </c>
      <c r="E4006" s="1" t="s">
        <v>68</v>
      </c>
      <c r="F4006">
        <v>37.977989999999998</v>
      </c>
      <c r="G4006">
        <v>23.73948</v>
      </c>
      <c r="H4006" s="1" t="s">
        <v>22</v>
      </c>
      <c r="I4006">
        <v>90</v>
      </c>
      <c r="J4006">
        <v>30</v>
      </c>
      <c r="K4006">
        <v>1</v>
      </c>
      <c r="L4006" s="2">
        <v>43576</v>
      </c>
      <c r="M4006">
        <v>0.03</v>
      </c>
      <c r="N4006">
        <v>1</v>
      </c>
      <c r="O4006">
        <v>1</v>
      </c>
      <c r="P4006">
        <v>0</v>
      </c>
      <c r="Q4006" s="1" t="s">
        <v>5406</v>
      </c>
      <c r="R4006">
        <v>2019</v>
      </c>
      <c r="S4006" s="1" t="s">
        <v>102</v>
      </c>
    </row>
    <row r="4007" spans="1:19" x14ac:dyDescent="0.35">
      <c r="A4007">
        <v>29871616</v>
      </c>
      <c r="B4007" s="1" t="s">
        <v>5407</v>
      </c>
      <c r="C4007">
        <v>224638530</v>
      </c>
      <c r="D4007" s="1" t="s">
        <v>5408</v>
      </c>
      <c r="E4007" s="1" t="s">
        <v>74</v>
      </c>
      <c r="F4007">
        <v>37.9893</v>
      </c>
      <c r="G4007">
        <v>23.73414</v>
      </c>
      <c r="H4007" s="1" t="s">
        <v>22</v>
      </c>
      <c r="I4007">
        <v>31</v>
      </c>
      <c r="J4007">
        <v>2</v>
      </c>
      <c r="K4007">
        <v>87</v>
      </c>
      <c r="L4007" s="2">
        <v>44521</v>
      </c>
      <c r="M4007">
        <v>2.29</v>
      </c>
      <c r="N4007">
        <v>1</v>
      </c>
      <c r="O4007">
        <v>350</v>
      </c>
      <c r="P4007">
        <v>22</v>
      </c>
      <c r="Q4007" s="1" t="s">
        <v>14708</v>
      </c>
      <c r="R4007">
        <v>2021</v>
      </c>
      <c r="S4007" s="1" t="s">
        <v>25</v>
      </c>
    </row>
    <row r="4008" spans="1:19" x14ac:dyDescent="0.35">
      <c r="A4008">
        <v>29872744</v>
      </c>
      <c r="B4008" s="1" t="s">
        <v>5409</v>
      </c>
      <c r="C4008">
        <v>224645597</v>
      </c>
      <c r="D4008" s="1" t="s">
        <v>268</v>
      </c>
      <c r="E4008" s="1" t="s">
        <v>68</v>
      </c>
      <c r="F4008">
        <v>37.977229999999999</v>
      </c>
      <c r="G4008">
        <v>23.741219999999998</v>
      </c>
      <c r="H4008" s="1" t="s">
        <v>22</v>
      </c>
      <c r="I4008">
        <v>46</v>
      </c>
      <c r="J4008">
        <v>3</v>
      </c>
      <c r="K4008">
        <v>35</v>
      </c>
      <c r="L4008" s="2">
        <v>44480</v>
      </c>
      <c r="M4008">
        <v>0.95</v>
      </c>
      <c r="N4008">
        <v>1</v>
      </c>
      <c r="O4008">
        <v>72</v>
      </c>
      <c r="P4008">
        <v>2</v>
      </c>
      <c r="Q4008" s="1" t="s">
        <v>14709</v>
      </c>
      <c r="R4008">
        <v>2021</v>
      </c>
      <c r="S4008" s="1" t="s">
        <v>44</v>
      </c>
    </row>
    <row r="4009" spans="1:19" x14ac:dyDescent="0.35">
      <c r="A4009">
        <v>29891345</v>
      </c>
      <c r="B4009" s="1" t="s">
        <v>5410</v>
      </c>
      <c r="C4009">
        <v>37771551</v>
      </c>
      <c r="D4009" s="1" t="s">
        <v>4957</v>
      </c>
      <c r="E4009" s="1" t="s">
        <v>74</v>
      </c>
      <c r="F4009">
        <v>37.989409999999999</v>
      </c>
      <c r="G4009">
        <v>23.740839999999999</v>
      </c>
      <c r="H4009" s="1" t="s">
        <v>22</v>
      </c>
      <c r="I4009">
        <v>25</v>
      </c>
      <c r="J4009">
        <v>2</v>
      </c>
      <c r="K4009">
        <v>47</v>
      </c>
      <c r="L4009" s="2">
        <v>44272</v>
      </c>
      <c r="M4009">
        <v>1.24</v>
      </c>
      <c r="N4009">
        <v>1</v>
      </c>
      <c r="O4009">
        <v>1</v>
      </c>
      <c r="P4009">
        <v>1</v>
      </c>
      <c r="Q4009" s="1" t="s">
        <v>14710</v>
      </c>
      <c r="R4009">
        <v>2021</v>
      </c>
      <c r="S4009" s="1" t="s">
        <v>199</v>
      </c>
    </row>
    <row r="4010" spans="1:19" x14ac:dyDescent="0.35">
      <c r="A4010">
        <v>29892345</v>
      </c>
      <c r="B4010" s="1" t="s">
        <v>5411</v>
      </c>
      <c r="C4010">
        <v>223646283</v>
      </c>
      <c r="D4010" s="1" t="s">
        <v>5357</v>
      </c>
      <c r="E4010" s="1" t="s">
        <v>33</v>
      </c>
      <c r="F4010">
        <v>37.97578</v>
      </c>
      <c r="G4010">
        <v>23.732309999999998</v>
      </c>
      <c r="H4010" s="1" t="s">
        <v>22</v>
      </c>
      <c r="I4010">
        <v>80</v>
      </c>
      <c r="J4010">
        <v>1</v>
      </c>
      <c r="K4010">
        <v>2</v>
      </c>
      <c r="L4010" s="2">
        <v>44190</v>
      </c>
      <c r="M4010">
        <v>7.0000000000000007E-2</v>
      </c>
      <c r="N4010">
        <v>9</v>
      </c>
      <c r="O4010">
        <v>359</v>
      </c>
      <c r="P4010">
        <v>1</v>
      </c>
      <c r="Q4010" s="1" t="s">
        <v>14711</v>
      </c>
      <c r="R4010">
        <v>2020</v>
      </c>
      <c r="S4010" s="1" t="s">
        <v>27</v>
      </c>
    </row>
    <row r="4011" spans="1:19" x14ac:dyDescent="0.35">
      <c r="A4011">
        <v>29893410</v>
      </c>
      <c r="B4011" s="1" t="s">
        <v>5412</v>
      </c>
      <c r="C4011">
        <v>162231888</v>
      </c>
      <c r="D4011" s="1" t="s">
        <v>2020</v>
      </c>
      <c r="E4011" s="1" t="s">
        <v>89</v>
      </c>
      <c r="F4011">
        <v>38.022359999999999</v>
      </c>
      <c r="G4011">
        <v>23.735589999999998</v>
      </c>
      <c r="H4011" s="1" t="s">
        <v>22</v>
      </c>
      <c r="I4011">
        <v>100</v>
      </c>
      <c r="J4011">
        <v>2</v>
      </c>
      <c r="K4011">
        <v>0</v>
      </c>
      <c r="L4011" s="2"/>
      <c r="N4011">
        <v>1</v>
      </c>
      <c r="O4011">
        <v>0</v>
      </c>
      <c r="P4011">
        <v>0</v>
      </c>
      <c r="Q4011" s="1" t="s">
        <v>14712</v>
      </c>
      <c r="S4011" s="1"/>
    </row>
    <row r="4012" spans="1:19" x14ac:dyDescent="0.35">
      <c r="A4012">
        <v>29893424</v>
      </c>
      <c r="B4012" s="1" t="s">
        <v>5413</v>
      </c>
      <c r="C4012">
        <v>223646283</v>
      </c>
      <c r="D4012" s="1" t="s">
        <v>5357</v>
      </c>
      <c r="E4012" s="1" t="s">
        <v>33</v>
      </c>
      <c r="F4012">
        <v>37.975949999999997</v>
      </c>
      <c r="G4012">
        <v>23.73086</v>
      </c>
      <c r="H4012" s="1" t="s">
        <v>22</v>
      </c>
      <c r="I4012">
        <v>70</v>
      </c>
      <c r="J4012">
        <v>1</v>
      </c>
      <c r="K4012">
        <v>1</v>
      </c>
      <c r="L4012" s="2">
        <v>43882</v>
      </c>
      <c r="M4012">
        <v>0.04</v>
      </c>
      <c r="N4012">
        <v>9</v>
      </c>
      <c r="O4012">
        <v>359</v>
      </c>
      <c r="P4012">
        <v>0</v>
      </c>
      <c r="Q4012" s="1" t="s">
        <v>14713</v>
      </c>
      <c r="R4012">
        <v>2020</v>
      </c>
      <c r="S4012" s="1" t="s">
        <v>48</v>
      </c>
    </row>
    <row r="4013" spans="1:19" x14ac:dyDescent="0.35">
      <c r="A4013">
        <v>29893458</v>
      </c>
      <c r="B4013" s="1" t="s">
        <v>5414</v>
      </c>
      <c r="C4013">
        <v>135482892</v>
      </c>
      <c r="D4013" s="1" t="s">
        <v>3816</v>
      </c>
      <c r="E4013" s="1" t="s">
        <v>274</v>
      </c>
      <c r="F4013">
        <v>37.968879999999999</v>
      </c>
      <c r="G4013">
        <v>23.731110000000001</v>
      </c>
      <c r="H4013" s="1" t="s">
        <v>22</v>
      </c>
      <c r="I4013">
        <v>99</v>
      </c>
      <c r="J4013">
        <v>1</v>
      </c>
      <c r="K4013">
        <v>14</v>
      </c>
      <c r="L4013" s="2">
        <v>44367</v>
      </c>
      <c r="M4013">
        <v>0.38</v>
      </c>
      <c r="N4013">
        <v>41</v>
      </c>
      <c r="O4013">
        <v>356</v>
      </c>
      <c r="P4013">
        <v>4</v>
      </c>
      <c r="Q4013" s="1" t="s">
        <v>14714</v>
      </c>
      <c r="R4013">
        <v>2021</v>
      </c>
      <c r="S4013" s="1" t="s">
        <v>113</v>
      </c>
    </row>
    <row r="4014" spans="1:19" x14ac:dyDescent="0.35">
      <c r="A4014">
        <v>29894022</v>
      </c>
      <c r="B4014" s="1" t="s">
        <v>5415</v>
      </c>
      <c r="C4014">
        <v>223646283</v>
      </c>
      <c r="D4014" s="1" t="s">
        <v>5357</v>
      </c>
      <c r="E4014" s="1" t="s">
        <v>33</v>
      </c>
      <c r="F4014">
        <v>37.97533</v>
      </c>
      <c r="G4014">
        <v>23.732859999999999</v>
      </c>
      <c r="H4014" s="1" t="s">
        <v>22</v>
      </c>
      <c r="I4014">
        <v>70</v>
      </c>
      <c r="J4014">
        <v>1</v>
      </c>
      <c r="K4014">
        <v>0</v>
      </c>
      <c r="L4014" s="2"/>
      <c r="N4014">
        <v>9</v>
      </c>
      <c r="O4014">
        <v>361</v>
      </c>
      <c r="P4014">
        <v>0</v>
      </c>
      <c r="Q4014" s="1" t="s">
        <v>14715</v>
      </c>
      <c r="S4014" s="1"/>
    </row>
    <row r="4015" spans="1:19" x14ac:dyDescent="0.35">
      <c r="A4015">
        <v>29895518</v>
      </c>
      <c r="B4015" s="1" t="s">
        <v>5416</v>
      </c>
      <c r="C4015">
        <v>222306652</v>
      </c>
      <c r="D4015" s="1" t="s">
        <v>5417</v>
      </c>
      <c r="E4015" s="1" t="s">
        <v>62</v>
      </c>
      <c r="F4015">
        <v>37.973309999999998</v>
      </c>
      <c r="G4015">
        <v>23.720559999999999</v>
      </c>
      <c r="H4015" s="1" t="s">
        <v>22</v>
      </c>
      <c r="I4015">
        <v>320</v>
      </c>
      <c r="J4015">
        <v>2</v>
      </c>
      <c r="K4015">
        <v>44</v>
      </c>
      <c r="L4015" s="2">
        <v>44528</v>
      </c>
      <c r="M4015">
        <v>1.2</v>
      </c>
      <c r="N4015">
        <v>8</v>
      </c>
      <c r="O4015">
        <v>277</v>
      </c>
      <c r="P4015">
        <v>16</v>
      </c>
      <c r="Q4015" s="1" t="s">
        <v>14716</v>
      </c>
      <c r="R4015">
        <v>2021</v>
      </c>
      <c r="S4015" s="1" t="s">
        <v>25</v>
      </c>
    </row>
    <row r="4016" spans="1:19" x14ac:dyDescent="0.35">
      <c r="A4016">
        <v>29895521</v>
      </c>
      <c r="B4016" s="1" t="s">
        <v>5418</v>
      </c>
      <c r="C4016">
        <v>222306652</v>
      </c>
      <c r="D4016" s="1" t="s">
        <v>5417</v>
      </c>
      <c r="E4016" s="1" t="s">
        <v>62</v>
      </c>
      <c r="F4016">
        <v>37.973320000000001</v>
      </c>
      <c r="G4016">
        <v>23.719629999999999</v>
      </c>
      <c r="H4016" s="1" t="s">
        <v>22</v>
      </c>
      <c r="I4016">
        <v>550</v>
      </c>
      <c r="J4016">
        <v>2</v>
      </c>
      <c r="K4016">
        <v>41</v>
      </c>
      <c r="L4016" s="2">
        <v>44521</v>
      </c>
      <c r="M4016">
        <v>1.1100000000000001</v>
      </c>
      <c r="N4016">
        <v>8</v>
      </c>
      <c r="O4016">
        <v>263</v>
      </c>
      <c r="P4016">
        <v>21</v>
      </c>
      <c r="Q4016" s="1" t="s">
        <v>14716</v>
      </c>
      <c r="R4016">
        <v>2021</v>
      </c>
      <c r="S4016" s="1" t="s">
        <v>25</v>
      </c>
    </row>
    <row r="4017" spans="1:19" x14ac:dyDescent="0.35">
      <c r="A4017">
        <v>29895535</v>
      </c>
      <c r="B4017" s="1" t="s">
        <v>5419</v>
      </c>
      <c r="C4017">
        <v>222306652</v>
      </c>
      <c r="D4017" s="1" t="s">
        <v>5417</v>
      </c>
      <c r="E4017" s="1" t="s">
        <v>62</v>
      </c>
      <c r="F4017">
        <v>37.97334</v>
      </c>
      <c r="G4017">
        <v>23.72073</v>
      </c>
      <c r="H4017" s="1" t="s">
        <v>22</v>
      </c>
      <c r="I4017">
        <v>150</v>
      </c>
      <c r="J4017">
        <v>2</v>
      </c>
      <c r="K4017">
        <v>6</v>
      </c>
      <c r="L4017" s="2">
        <v>44122</v>
      </c>
      <c r="M4017">
        <v>0.17</v>
      </c>
      <c r="N4017">
        <v>8</v>
      </c>
      <c r="O4017">
        <v>270</v>
      </c>
      <c r="P4017">
        <v>0</v>
      </c>
      <c r="Q4017" s="1" t="s">
        <v>14716</v>
      </c>
      <c r="R4017">
        <v>2020</v>
      </c>
      <c r="S4017" s="1" t="s">
        <v>44</v>
      </c>
    </row>
    <row r="4018" spans="1:19" x14ac:dyDescent="0.35">
      <c r="A4018">
        <v>29895560</v>
      </c>
      <c r="B4018" s="1" t="s">
        <v>5420</v>
      </c>
      <c r="C4018">
        <v>222306652</v>
      </c>
      <c r="D4018" s="1" t="s">
        <v>5417</v>
      </c>
      <c r="E4018" s="1" t="s">
        <v>68</v>
      </c>
      <c r="F4018">
        <v>37.978160000000003</v>
      </c>
      <c r="G4018">
        <v>23.746099999999998</v>
      </c>
      <c r="H4018" s="1" t="s">
        <v>22</v>
      </c>
      <c r="I4018">
        <v>65</v>
      </c>
      <c r="J4018">
        <v>2</v>
      </c>
      <c r="K4018">
        <v>55</v>
      </c>
      <c r="L4018" s="2">
        <v>44530</v>
      </c>
      <c r="M4018">
        <v>1.52</v>
      </c>
      <c r="N4018">
        <v>8</v>
      </c>
      <c r="O4018">
        <v>357</v>
      </c>
      <c r="P4018">
        <v>25</v>
      </c>
      <c r="Q4018" s="1" t="s">
        <v>14717</v>
      </c>
      <c r="R4018">
        <v>2021</v>
      </c>
      <c r="S4018" s="1" t="s">
        <v>25</v>
      </c>
    </row>
    <row r="4019" spans="1:19" x14ac:dyDescent="0.35">
      <c r="A4019">
        <v>29895564</v>
      </c>
      <c r="B4019" s="1" t="s">
        <v>5421</v>
      </c>
      <c r="C4019">
        <v>222306652</v>
      </c>
      <c r="D4019" s="1" t="s">
        <v>5417</v>
      </c>
      <c r="E4019" s="1" t="s">
        <v>135</v>
      </c>
      <c r="F4019">
        <v>37.966410000000003</v>
      </c>
      <c r="G4019">
        <v>23.725899999999999</v>
      </c>
      <c r="H4019" s="1" t="s">
        <v>22</v>
      </c>
      <c r="I4019">
        <v>150</v>
      </c>
      <c r="J4019">
        <v>2</v>
      </c>
      <c r="K4019">
        <v>9</v>
      </c>
      <c r="L4019" s="2">
        <v>44509</v>
      </c>
      <c r="M4019">
        <v>0.26</v>
      </c>
      <c r="N4019">
        <v>8</v>
      </c>
      <c r="O4019">
        <v>244</v>
      </c>
      <c r="P4019">
        <v>6</v>
      </c>
      <c r="Q4019" s="1" t="s">
        <v>14718</v>
      </c>
      <c r="R4019">
        <v>2021</v>
      </c>
      <c r="S4019" s="1" t="s">
        <v>25</v>
      </c>
    </row>
    <row r="4020" spans="1:19" x14ac:dyDescent="0.35">
      <c r="A4020">
        <v>29896719</v>
      </c>
      <c r="B4020" s="1" t="s">
        <v>5422</v>
      </c>
      <c r="C4020">
        <v>224807765</v>
      </c>
      <c r="D4020" s="1" t="s">
        <v>5423</v>
      </c>
      <c r="E4020" s="1" t="s">
        <v>47</v>
      </c>
      <c r="F4020">
        <v>37.967869999999998</v>
      </c>
      <c r="G4020">
        <v>23.749510000000001</v>
      </c>
      <c r="H4020" s="1" t="s">
        <v>22</v>
      </c>
      <c r="I4020">
        <v>34</v>
      </c>
      <c r="J4020">
        <v>2</v>
      </c>
      <c r="K4020">
        <v>35</v>
      </c>
      <c r="L4020" s="2">
        <v>44460</v>
      </c>
      <c r="M4020">
        <v>0.96</v>
      </c>
      <c r="N4020">
        <v>1</v>
      </c>
      <c r="O4020">
        <v>106</v>
      </c>
      <c r="P4020">
        <v>7</v>
      </c>
      <c r="Q4020" s="1" t="s">
        <v>14719</v>
      </c>
      <c r="R4020">
        <v>2021</v>
      </c>
      <c r="S4020" s="1" t="s">
        <v>23</v>
      </c>
    </row>
    <row r="4021" spans="1:19" x14ac:dyDescent="0.35">
      <c r="A4021">
        <v>29899147</v>
      </c>
      <c r="B4021" s="1" t="s">
        <v>5424</v>
      </c>
      <c r="C4021">
        <v>31763466</v>
      </c>
      <c r="D4021" s="1" t="s">
        <v>39</v>
      </c>
      <c r="E4021" s="1" t="s">
        <v>191</v>
      </c>
      <c r="F4021">
        <v>37.99474</v>
      </c>
      <c r="G4021">
        <v>23.717659999999999</v>
      </c>
      <c r="H4021" s="1" t="s">
        <v>22</v>
      </c>
      <c r="I4021">
        <v>38</v>
      </c>
      <c r="J4021">
        <v>1</v>
      </c>
      <c r="K4021">
        <v>29</v>
      </c>
      <c r="L4021" s="2">
        <v>44469</v>
      </c>
      <c r="M4021">
        <v>0.79</v>
      </c>
      <c r="N4021">
        <v>4</v>
      </c>
      <c r="O4021">
        <v>174</v>
      </c>
      <c r="P4021">
        <v>2</v>
      </c>
      <c r="Q4021" s="1"/>
      <c r="R4021">
        <v>2021</v>
      </c>
      <c r="S4021" s="1" t="s">
        <v>23</v>
      </c>
    </row>
    <row r="4022" spans="1:19" x14ac:dyDescent="0.35">
      <c r="A4022">
        <v>29904405</v>
      </c>
      <c r="B4022" s="1" t="s">
        <v>5425</v>
      </c>
      <c r="C4022">
        <v>75139781</v>
      </c>
      <c r="D4022" s="1" t="s">
        <v>745</v>
      </c>
      <c r="E4022" s="1" t="s">
        <v>33</v>
      </c>
      <c r="F4022">
        <v>37.97954</v>
      </c>
      <c r="G4022">
        <v>23.727319999999999</v>
      </c>
      <c r="H4022" s="1" t="s">
        <v>22</v>
      </c>
      <c r="I4022">
        <v>104</v>
      </c>
      <c r="J4022">
        <v>1</v>
      </c>
      <c r="K4022">
        <v>0</v>
      </c>
      <c r="L4022" s="2"/>
      <c r="N4022">
        <v>9</v>
      </c>
      <c r="O4022">
        <v>281</v>
      </c>
      <c r="P4022">
        <v>0</v>
      </c>
      <c r="Q4022" s="1"/>
      <c r="S4022" s="1"/>
    </row>
    <row r="4023" spans="1:19" x14ac:dyDescent="0.35">
      <c r="A4023">
        <v>29914464</v>
      </c>
      <c r="B4023" s="1" t="s">
        <v>5426</v>
      </c>
      <c r="C4023">
        <v>1433140</v>
      </c>
      <c r="D4023" s="1" t="s">
        <v>5427</v>
      </c>
      <c r="E4023" s="1" t="s">
        <v>51</v>
      </c>
      <c r="F4023">
        <v>37.989730000000002</v>
      </c>
      <c r="G4023">
        <v>23.722799999999999</v>
      </c>
      <c r="H4023" s="1" t="s">
        <v>22</v>
      </c>
      <c r="I4023">
        <v>46</v>
      </c>
      <c r="J4023">
        <v>3</v>
      </c>
      <c r="K4023">
        <v>75</v>
      </c>
      <c r="L4023" s="2">
        <v>44547</v>
      </c>
      <c r="M4023">
        <v>1.98</v>
      </c>
      <c r="N4023">
        <v>1</v>
      </c>
      <c r="O4023">
        <v>251</v>
      </c>
      <c r="P4023">
        <v>14</v>
      </c>
      <c r="Q4023" s="1" t="s">
        <v>14720</v>
      </c>
      <c r="R4023">
        <v>2021</v>
      </c>
      <c r="S4023" s="1" t="s">
        <v>27</v>
      </c>
    </row>
    <row r="4024" spans="1:19" x14ac:dyDescent="0.35">
      <c r="A4024">
        <v>29915169</v>
      </c>
      <c r="B4024" s="1" t="s">
        <v>5428</v>
      </c>
      <c r="C4024">
        <v>224930121</v>
      </c>
      <c r="D4024" s="1" t="s">
        <v>1251</v>
      </c>
      <c r="E4024" s="1" t="s">
        <v>62</v>
      </c>
      <c r="F4024">
        <v>37.974539999999998</v>
      </c>
      <c r="G4024">
        <v>23.721060000000001</v>
      </c>
      <c r="H4024" s="1" t="s">
        <v>1267</v>
      </c>
      <c r="I4024">
        <v>60</v>
      </c>
      <c r="J4024">
        <v>1</v>
      </c>
      <c r="K4024">
        <v>0</v>
      </c>
      <c r="L4024" s="2"/>
      <c r="N4024">
        <v>4</v>
      </c>
      <c r="O4024">
        <v>349</v>
      </c>
      <c r="P4024">
        <v>0</v>
      </c>
      <c r="Q4024" s="1" t="s">
        <v>14721</v>
      </c>
      <c r="S4024" s="1"/>
    </row>
    <row r="4025" spans="1:19" x14ac:dyDescent="0.35">
      <c r="A4025">
        <v>29915652</v>
      </c>
      <c r="B4025" s="1" t="s">
        <v>5429</v>
      </c>
      <c r="C4025">
        <v>224930121</v>
      </c>
      <c r="D4025" s="1" t="s">
        <v>1251</v>
      </c>
      <c r="E4025" s="1" t="s">
        <v>123</v>
      </c>
      <c r="F4025">
        <v>37.975149999999999</v>
      </c>
      <c r="G4025">
        <v>23.71923</v>
      </c>
      <c r="H4025" s="1" t="s">
        <v>1267</v>
      </c>
      <c r="I4025">
        <v>80</v>
      </c>
      <c r="J4025">
        <v>1</v>
      </c>
      <c r="K4025">
        <v>0</v>
      </c>
      <c r="L4025" s="2"/>
      <c r="N4025">
        <v>4</v>
      </c>
      <c r="O4025">
        <v>347</v>
      </c>
      <c r="P4025">
        <v>0</v>
      </c>
      <c r="Q4025" s="1" t="s">
        <v>14721</v>
      </c>
      <c r="S4025" s="1"/>
    </row>
    <row r="4026" spans="1:19" x14ac:dyDescent="0.35">
      <c r="A4026">
        <v>29915974</v>
      </c>
      <c r="B4026" s="1" t="s">
        <v>5430</v>
      </c>
      <c r="C4026">
        <v>224930121</v>
      </c>
      <c r="D4026" s="1" t="s">
        <v>1251</v>
      </c>
      <c r="E4026" s="1" t="s">
        <v>123</v>
      </c>
      <c r="F4026">
        <v>37.974620000000002</v>
      </c>
      <c r="G4026">
        <v>23.721</v>
      </c>
      <c r="H4026" s="1" t="s">
        <v>1267</v>
      </c>
      <c r="I4026">
        <v>99</v>
      </c>
      <c r="J4026">
        <v>1</v>
      </c>
      <c r="K4026">
        <v>0</v>
      </c>
      <c r="L4026" s="2"/>
      <c r="N4026">
        <v>4</v>
      </c>
      <c r="O4026">
        <v>333</v>
      </c>
      <c r="P4026">
        <v>0</v>
      </c>
      <c r="Q4026" s="1" t="s">
        <v>14721</v>
      </c>
      <c r="S4026" s="1"/>
    </row>
    <row r="4027" spans="1:19" x14ac:dyDescent="0.35">
      <c r="A4027">
        <v>29916206</v>
      </c>
      <c r="B4027" s="1" t="s">
        <v>5431</v>
      </c>
      <c r="C4027">
        <v>224930121</v>
      </c>
      <c r="D4027" s="1" t="s">
        <v>1251</v>
      </c>
      <c r="E4027" s="1" t="s">
        <v>123</v>
      </c>
      <c r="F4027">
        <v>37.974699999999999</v>
      </c>
      <c r="G4027">
        <v>23.720980000000001</v>
      </c>
      <c r="H4027" s="1" t="s">
        <v>1267</v>
      </c>
      <c r="I4027">
        <v>119</v>
      </c>
      <c r="J4027">
        <v>1</v>
      </c>
      <c r="K4027">
        <v>0</v>
      </c>
      <c r="L4027" s="2"/>
      <c r="N4027">
        <v>4</v>
      </c>
      <c r="O4027">
        <v>355</v>
      </c>
      <c r="P4027">
        <v>0</v>
      </c>
      <c r="Q4027" s="1" t="s">
        <v>14721</v>
      </c>
      <c r="S4027" s="1"/>
    </row>
    <row r="4028" spans="1:19" x14ac:dyDescent="0.35">
      <c r="A4028">
        <v>29926045</v>
      </c>
      <c r="B4028" s="1" t="s">
        <v>5432</v>
      </c>
      <c r="C4028">
        <v>225006660</v>
      </c>
      <c r="D4028" s="1" t="s">
        <v>39</v>
      </c>
      <c r="E4028" s="1" t="s">
        <v>47</v>
      </c>
      <c r="F4028">
        <v>37.967979999999997</v>
      </c>
      <c r="G4028">
        <v>23.749490000000002</v>
      </c>
      <c r="H4028" s="1" t="s">
        <v>22</v>
      </c>
      <c r="I4028">
        <v>40</v>
      </c>
      <c r="J4028">
        <v>1</v>
      </c>
      <c r="K4028">
        <v>14</v>
      </c>
      <c r="L4028" s="2">
        <v>44297</v>
      </c>
      <c r="M4028">
        <v>0.38</v>
      </c>
      <c r="N4028">
        <v>1</v>
      </c>
      <c r="O4028">
        <v>16</v>
      </c>
      <c r="P4028">
        <v>1</v>
      </c>
      <c r="Q4028" s="1" t="s">
        <v>14722</v>
      </c>
      <c r="R4028">
        <v>2021</v>
      </c>
      <c r="S4028" s="1" t="s">
        <v>102</v>
      </c>
    </row>
    <row r="4029" spans="1:19" x14ac:dyDescent="0.35">
      <c r="A4029">
        <v>29933637</v>
      </c>
      <c r="B4029" s="1" t="s">
        <v>5433</v>
      </c>
      <c r="C4029">
        <v>16120512</v>
      </c>
      <c r="D4029" s="1" t="s">
        <v>971</v>
      </c>
      <c r="E4029" s="1" t="s">
        <v>33</v>
      </c>
      <c r="F4029">
        <v>37.981369999999998</v>
      </c>
      <c r="G4029">
        <v>23.725840000000002</v>
      </c>
      <c r="H4029" s="1" t="s">
        <v>22</v>
      </c>
      <c r="I4029">
        <v>47</v>
      </c>
      <c r="J4029">
        <v>1</v>
      </c>
      <c r="K4029">
        <v>61</v>
      </c>
      <c r="L4029" s="2">
        <v>44528</v>
      </c>
      <c r="M4029">
        <v>1.62</v>
      </c>
      <c r="N4029">
        <v>10</v>
      </c>
      <c r="O4029">
        <v>364</v>
      </c>
      <c r="P4029">
        <v>28</v>
      </c>
      <c r="Q4029" s="1" t="s">
        <v>14723</v>
      </c>
      <c r="R4029">
        <v>2021</v>
      </c>
      <c r="S4029" s="1" t="s">
        <v>25</v>
      </c>
    </row>
    <row r="4030" spans="1:19" x14ac:dyDescent="0.35">
      <c r="A4030">
        <v>29937069</v>
      </c>
      <c r="B4030" s="1" t="s">
        <v>5434</v>
      </c>
      <c r="C4030">
        <v>53448072</v>
      </c>
      <c r="D4030" s="1" t="s">
        <v>1095</v>
      </c>
      <c r="E4030" s="1" t="s">
        <v>156</v>
      </c>
      <c r="F4030">
        <v>37.967210000000001</v>
      </c>
      <c r="G4030">
        <v>23.710540000000002</v>
      </c>
      <c r="H4030" s="1" t="s">
        <v>22</v>
      </c>
      <c r="I4030">
        <v>50</v>
      </c>
      <c r="J4030">
        <v>9</v>
      </c>
      <c r="K4030">
        <v>0</v>
      </c>
      <c r="L4030" s="2"/>
      <c r="N4030">
        <v>2</v>
      </c>
      <c r="O4030">
        <v>59</v>
      </c>
      <c r="P4030">
        <v>0</v>
      </c>
      <c r="Q4030" s="1" t="s">
        <v>14724</v>
      </c>
      <c r="S4030" s="1"/>
    </row>
    <row r="4031" spans="1:19" x14ac:dyDescent="0.35">
      <c r="A4031">
        <v>29938594</v>
      </c>
      <c r="B4031" s="1" t="s">
        <v>5435</v>
      </c>
      <c r="C4031">
        <v>173042596</v>
      </c>
      <c r="D4031" s="1" t="s">
        <v>104</v>
      </c>
      <c r="E4031" s="1" t="s">
        <v>130</v>
      </c>
      <c r="F4031">
        <v>37.991900000000001</v>
      </c>
      <c r="G4031">
        <v>23.742249999999999</v>
      </c>
      <c r="H4031" s="1" t="s">
        <v>37</v>
      </c>
      <c r="I4031">
        <v>21</v>
      </c>
      <c r="J4031">
        <v>2</v>
      </c>
      <c r="K4031">
        <v>38</v>
      </c>
      <c r="L4031" s="2">
        <v>44507</v>
      </c>
      <c r="M4031">
        <v>1.08</v>
      </c>
      <c r="N4031">
        <v>2</v>
      </c>
      <c r="O4031">
        <v>81</v>
      </c>
      <c r="P4031">
        <v>16</v>
      </c>
      <c r="Q4031" s="1" t="s">
        <v>14725</v>
      </c>
      <c r="R4031">
        <v>2021</v>
      </c>
      <c r="S4031" s="1" t="s">
        <v>25</v>
      </c>
    </row>
    <row r="4032" spans="1:19" x14ac:dyDescent="0.35">
      <c r="A4032">
        <v>29943073</v>
      </c>
      <c r="B4032" s="1" t="s">
        <v>5436</v>
      </c>
      <c r="C4032">
        <v>123074489</v>
      </c>
      <c r="D4032" s="1" t="s">
        <v>3791</v>
      </c>
      <c r="E4032" s="1" t="s">
        <v>135</v>
      </c>
      <c r="F4032">
        <v>37.963889999999999</v>
      </c>
      <c r="G4032">
        <v>23.722259999999999</v>
      </c>
      <c r="H4032" s="1" t="s">
        <v>22</v>
      </c>
      <c r="I4032">
        <v>123</v>
      </c>
      <c r="J4032">
        <v>1</v>
      </c>
      <c r="K4032">
        <v>242</v>
      </c>
      <c r="L4032" s="2">
        <v>44502</v>
      </c>
      <c r="M4032">
        <v>6.45</v>
      </c>
      <c r="N4032">
        <v>29</v>
      </c>
      <c r="O4032">
        <v>322</v>
      </c>
      <c r="P4032">
        <v>61</v>
      </c>
      <c r="Q4032" s="1" t="s">
        <v>14726</v>
      </c>
      <c r="R4032">
        <v>2021</v>
      </c>
      <c r="S4032" s="1" t="s">
        <v>25</v>
      </c>
    </row>
    <row r="4033" spans="1:19" x14ac:dyDescent="0.35">
      <c r="A4033">
        <v>29951030</v>
      </c>
      <c r="B4033" s="1" t="s">
        <v>5437</v>
      </c>
      <c r="C4033">
        <v>12864508</v>
      </c>
      <c r="D4033" s="1" t="s">
        <v>495</v>
      </c>
      <c r="E4033" s="1" t="s">
        <v>232</v>
      </c>
      <c r="F4033">
        <v>38.002000000000002</v>
      </c>
      <c r="G4033">
        <v>23.74165</v>
      </c>
      <c r="H4033" s="1" t="s">
        <v>22</v>
      </c>
      <c r="I4033">
        <v>120</v>
      </c>
      <c r="J4033">
        <v>1</v>
      </c>
      <c r="K4033">
        <v>0</v>
      </c>
      <c r="L4033" s="2"/>
      <c r="N4033">
        <v>1</v>
      </c>
      <c r="O4033">
        <v>175</v>
      </c>
      <c r="P4033">
        <v>0</v>
      </c>
      <c r="Q4033" s="1" t="s">
        <v>14727</v>
      </c>
      <c r="S4033" s="1"/>
    </row>
    <row r="4034" spans="1:19" x14ac:dyDescent="0.35">
      <c r="A4034">
        <v>29951541</v>
      </c>
      <c r="B4034" s="1" t="s">
        <v>5438</v>
      </c>
      <c r="C4034">
        <v>225186125</v>
      </c>
      <c r="D4034" s="1" t="s">
        <v>5439</v>
      </c>
      <c r="E4034" s="1" t="s">
        <v>33</v>
      </c>
      <c r="F4034">
        <v>37.976660000000003</v>
      </c>
      <c r="G4034">
        <v>23.72381</v>
      </c>
      <c r="H4034" s="1" t="s">
        <v>22</v>
      </c>
      <c r="I4034">
        <v>110</v>
      </c>
      <c r="J4034">
        <v>1</v>
      </c>
      <c r="K4034">
        <v>67</v>
      </c>
      <c r="L4034" s="2">
        <v>43906</v>
      </c>
      <c r="M4034">
        <v>1.78</v>
      </c>
      <c r="N4034">
        <v>3</v>
      </c>
      <c r="O4034">
        <v>365</v>
      </c>
      <c r="P4034">
        <v>0</v>
      </c>
      <c r="Q4034" s="1" t="s">
        <v>14728</v>
      </c>
      <c r="R4034">
        <v>2020</v>
      </c>
      <c r="S4034" s="1" t="s">
        <v>199</v>
      </c>
    </row>
    <row r="4035" spans="1:19" x14ac:dyDescent="0.35">
      <c r="A4035">
        <v>29951595</v>
      </c>
      <c r="B4035" s="1" t="s">
        <v>5440</v>
      </c>
      <c r="C4035">
        <v>225186125</v>
      </c>
      <c r="D4035" s="1" t="s">
        <v>5439</v>
      </c>
      <c r="E4035" s="1" t="s">
        <v>33</v>
      </c>
      <c r="F4035">
        <v>37.978549999999998</v>
      </c>
      <c r="G4035">
        <v>23.723089999999999</v>
      </c>
      <c r="H4035" s="1" t="s">
        <v>22</v>
      </c>
      <c r="I4035">
        <v>130</v>
      </c>
      <c r="J4035">
        <v>1</v>
      </c>
      <c r="K4035">
        <v>47</v>
      </c>
      <c r="L4035" s="2">
        <v>43899</v>
      </c>
      <c r="M4035">
        <v>1.25</v>
      </c>
      <c r="N4035">
        <v>3</v>
      </c>
      <c r="O4035">
        <v>365</v>
      </c>
      <c r="P4035">
        <v>0</v>
      </c>
      <c r="Q4035" s="1" t="s">
        <v>14729</v>
      </c>
      <c r="R4035">
        <v>2020</v>
      </c>
      <c r="S4035" s="1" t="s">
        <v>199</v>
      </c>
    </row>
    <row r="4036" spans="1:19" x14ac:dyDescent="0.35">
      <c r="A4036">
        <v>29957140</v>
      </c>
      <c r="B4036" s="1" t="s">
        <v>5441</v>
      </c>
      <c r="C4036">
        <v>108610498</v>
      </c>
      <c r="D4036" s="1" t="s">
        <v>5442</v>
      </c>
      <c r="E4036" s="1" t="s">
        <v>36</v>
      </c>
      <c r="F4036">
        <v>37.97954</v>
      </c>
      <c r="G4036">
        <v>23.723009999999999</v>
      </c>
      <c r="H4036" s="1" t="s">
        <v>22</v>
      </c>
      <c r="I4036">
        <v>36</v>
      </c>
      <c r="J4036">
        <v>1</v>
      </c>
      <c r="K4036">
        <v>202</v>
      </c>
      <c r="L4036" s="2">
        <v>44550</v>
      </c>
      <c r="M4036">
        <v>5.36</v>
      </c>
      <c r="N4036">
        <v>2</v>
      </c>
      <c r="O4036">
        <v>148</v>
      </c>
      <c r="P4036">
        <v>68</v>
      </c>
      <c r="Q4036" s="1" t="s">
        <v>693</v>
      </c>
      <c r="R4036">
        <v>2021</v>
      </c>
      <c r="S4036" s="1" t="s">
        <v>27</v>
      </c>
    </row>
    <row r="4037" spans="1:19" x14ac:dyDescent="0.35">
      <c r="A4037">
        <v>29962701</v>
      </c>
      <c r="B4037" s="1" t="s">
        <v>5443</v>
      </c>
      <c r="C4037">
        <v>54366996</v>
      </c>
      <c r="D4037" s="1" t="s">
        <v>185</v>
      </c>
      <c r="E4037" s="1" t="s">
        <v>33</v>
      </c>
      <c r="F4037">
        <v>37.973950000000002</v>
      </c>
      <c r="G4037">
        <v>23.731809999999999</v>
      </c>
      <c r="H4037" s="1" t="s">
        <v>22</v>
      </c>
      <c r="I4037">
        <v>61</v>
      </c>
      <c r="J4037">
        <v>3</v>
      </c>
      <c r="K4037">
        <v>71</v>
      </c>
      <c r="L4037" s="2">
        <v>44530</v>
      </c>
      <c r="M4037">
        <v>1.91</v>
      </c>
      <c r="N4037">
        <v>2</v>
      </c>
      <c r="O4037">
        <v>168</v>
      </c>
      <c r="P4037">
        <v>24</v>
      </c>
      <c r="Q4037" s="1" t="s">
        <v>14730</v>
      </c>
      <c r="R4037">
        <v>2021</v>
      </c>
      <c r="S4037" s="1" t="s">
        <v>25</v>
      </c>
    </row>
    <row r="4038" spans="1:19" x14ac:dyDescent="0.35">
      <c r="A4038">
        <v>29973286</v>
      </c>
      <c r="B4038" s="1" t="s">
        <v>5444</v>
      </c>
      <c r="C4038">
        <v>29927830</v>
      </c>
      <c r="D4038" s="1" t="s">
        <v>1112</v>
      </c>
      <c r="E4038" s="1" t="s">
        <v>186</v>
      </c>
      <c r="F4038">
        <v>37.961539999999999</v>
      </c>
      <c r="G4038">
        <v>23.73291</v>
      </c>
      <c r="H4038" s="1" t="s">
        <v>22</v>
      </c>
      <c r="I4038">
        <v>44</v>
      </c>
      <c r="J4038">
        <v>1</v>
      </c>
      <c r="K4038">
        <v>87</v>
      </c>
      <c r="L4038" s="2">
        <v>44508</v>
      </c>
      <c r="M4038">
        <v>2.3199999999999998</v>
      </c>
      <c r="N4038">
        <v>153</v>
      </c>
      <c r="O4038">
        <v>1</v>
      </c>
      <c r="P4038">
        <v>16</v>
      </c>
      <c r="Q4038" s="1" t="s">
        <v>14731</v>
      </c>
      <c r="R4038">
        <v>2021</v>
      </c>
      <c r="S4038" s="1" t="s">
        <v>25</v>
      </c>
    </row>
    <row r="4039" spans="1:19" x14ac:dyDescent="0.35">
      <c r="A4039">
        <v>29978782</v>
      </c>
      <c r="B4039" s="1" t="s">
        <v>5445</v>
      </c>
      <c r="C4039">
        <v>63465771</v>
      </c>
      <c r="D4039" s="1" t="s">
        <v>5446</v>
      </c>
      <c r="E4039" s="1" t="s">
        <v>74</v>
      </c>
      <c r="F4039">
        <v>37.986109999999996</v>
      </c>
      <c r="G4039">
        <v>23.73771</v>
      </c>
      <c r="H4039" s="1" t="s">
        <v>22</v>
      </c>
      <c r="I4039">
        <v>29</v>
      </c>
      <c r="J4039">
        <v>2</v>
      </c>
      <c r="K4039">
        <v>4</v>
      </c>
      <c r="L4039" s="2">
        <v>43854</v>
      </c>
      <c r="M4039">
        <v>0.12</v>
      </c>
      <c r="N4039">
        <v>1</v>
      </c>
      <c r="O4039">
        <v>277</v>
      </c>
      <c r="P4039">
        <v>0</v>
      </c>
      <c r="Q4039" s="1"/>
      <c r="R4039">
        <v>2020</v>
      </c>
      <c r="S4039" s="1" t="s">
        <v>30</v>
      </c>
    </row>
    <row r="4040" spans="1:19" x14ac:dyDescent="0.35">
      <c r="A4040">
        <v>29982419</v>
      </c>
      <c r="B4040" s="1" t="s">
        <v>5447</v>
      </c>
      <c r="C4040">
        <v>16120512</v>
      </c>
      <c r="D4040" s="1" t="s">
        <v>971</v>
      </c>
      <c r="E4040" s="1" t="s">
        <v>33</v>
      </c>
      <c r="F4040">
        <v>37.983179999999997</v>
      </c>
      <c r="G4040">
        <v>23.726430000000001</v>
      </c>
      <c r="H4040" s="1" t="s">
        <v>22</v>
      </c>
      <c r="I4040">
        <v>47</v>
      </c>
      <c r="J4040">
        <v>1</v>
      </c>
      <c r="K4040">
        <v>9</v>
      </c>
      <c r="L4040" s="2">
        <v>44549</v>
      </c>
      <c r="M4040">
        <v>0.37</v>
      </c>
      <c r="N4040">
        <v>10</v>
      </c>
      <c r="O4040">
        <v>365</v>
      </c>
      <c r="P4040">
        <v>3</v>
      </c>
      <c r="Q4040" s="1" t="s">
        <v>14732</v>
      </c>
      <c r="R4040">
        <v>2021</v>
      </c>
      <c r="S4040" s="1" t="s">
        <v>27</v>
      </c>
    </row>
    <row r="4041" spans="1:19" x14ac:dyDescent="0.35">
      <c r="A4041">
        <v>29996954</v>
      </c>
      <c r="B4041" s="1" t="s">
        <v>5448</v>
      </c>
      <c r="C4041">
        <v>173205209</v>
      </c>
      <c r="D4041" s="1" t="s">
        <v>39</v>
      </c>
      <c r="E4041" s="1" t="s">
        <v>703</v>
      </c>
      <c r="F4041">
        <v>37.993070000000003</v>
      </c>
      <c r="G4041">
        <v>23.72186</v>
      </c>
      <c r="H4041" s="1" t="s">
        <v>37</v>
      </c>
      <c r="I4041">
        <v>23</v>
      </c>
      <c r="J4041">
        <v>2</v>
      </c>
      <c r="K4041">
        <v>29</v>
      </c>
      <c r="L4041" s="2">
        <v>44522</v>
      </c>
      <c r="M4041">
        <v>0.83</v>
      </c>
      <c r="N4041">
        <v>2</v>
      </c>
      <c r="O4041">
        <v>176</v>
      </c>
      <c r="P4041">
        <v>13</v>
      </c>
      <c r="Q4041" s="1" t="s">
        <v>14733</v>
      </c>
      <c r="R4041">
        <v>2021</v>
      </c>
      <c r="S4041" s="1" t="s">
        <v>25</v>
      </c>
    </row>
    <row r="4042" spans="1:19" x14ac:dyDescent="0.35">
      <c r="A4042">
        <v>30000239</v>
      </c>
      <c r="B4042" s="1" t="s">
        <v>5449</v>
      </c>
      <c r="C4042">
        <v>42911160</v>
      </c>
      <c r="D4042" s="1" t="s">
        <v>5450</v>
      </c>
      <c r="E4042" s="1" t="s">
        <v>68</v>
      </c>
      <c r="F4042">
        <v>37.978839999999998</v>
      </c>
      <c r="G4042">
        <v>23.744070000000001</v>
      </c>
      <c r="H4042" s="1" t="s">
        <v>22</v>
      </c>
      <c r="I4042">
        <v>140</v>
      </c>
      <c r="J4042">
        <v>7</v>
      </c>
      <c r="K4042">
        <v>24</v>
      </c>
      <c r="L4042" s="2">
        <v>44525</v>
      </c>
      <c r="M4042">
        <v>0.66</v>
      </c>
      <c r="N4042">
        <v>1</v>
      </c>
      <c r="O4042">
        <v>265</v>
      </c>
      <c r="P4042">
        <v>9</v>
      </c>
      <c r="Q4042" s="1" t="s">
        <v>14734</v>
      </c>
      <c r="R4042">
        <v>2021</v>
      </c>
      <c r="S4042" s="1" t="s">
        <v>25</v>
      </c>
    </row>
    <row r="4043" spans="1:19" x14ac:dyDescent="0.35">
      <c r="A4043">
        <v>30000929</v>
      </c>
      <c r="B4043" s="1" t="s">
        <v>5451</v>
      </c>
      <c r="C4043">
        <v>219394325</v>
      </c>
      <c r="D4043" s="1" t="s">
        <v>5452</v>
      </c>
      <c r="E4043" s="1" t="s">
        <v>163</v>
      </c>
      <c r="F4043">
        <v>37.960169999999998</v>
      </c>
      <c r="G4043">
        <v>23.736260000000001</v>
      </c>
      <c r="H4043" s="1" t="s">
        <v>22</v>
      </c>
      <c r="I4043">
        <v>46</v>
      </c>
      <c r="J4043">
        <v>3</v>
      </c>
      <c r="K4043">
        <v>27</v>
      </c>
      <c r="L4043" s="2">
        <v>44538</v>
      </c>
      <c r="M4043">
        <v>0.72</v>
      </c>
      <c r="N4043">
        <v>24</v>
      </c>
      <c r="O4043">
        <v>350</v>
      </c>
      <c r="P4043">
        <v>4</v>
      </c>
      <c r="Q4043" s="1" t="s">
        <v>14735</v>
      </c>
      <c r="R4043">
        <v>2021</v>
      </c>
      <c r="S4043" s="1" t="s">
        <v>27</v>
      </c>
    </row>
    <row r="4044" spans="1:19" x14ac:dyDescent="0.35">
      <c r="A4044">
        <v>30002781</v>
      </c>
      <c r="B4044" s="1" t="s">
        <v>5453</v>
      </c>
      <c r="C4044">
        <v>74601700</v>
      </c>
      <c r="D4044" s="1" t="s">
        <v>555</v>
      </c>
      <c r="E4044" s="1" t="s">
        <v>51</v>
      </c>
      <c r="F4044">
        <v>37.988289999999999</v>
      </c>
      <c r="G4044">
        <v>23.721920000000001</v>
      </c>
      <c r="H4044" s="1" t="s">
        <v>22</v>
      </c>
      <c r="I4044">
        <v>70</v>
      </c>
      <c r="J4044">
        <v>1</v>
      </c>
      <c r="K4044">
        <v>71</v>
      </c>
      <c r="L4044" s="2">
        <v>44536</v>
      </c>
      <c r="M4044">
        <v>2.06</v>
      </c>
      <c r="N4044">
        <v>4</v>
      </c>
      <c r="O4044">
        <v>226</v>
      </c>
      <c r="P4044">
        <v>24</v>
      </c>
      <c r="Q4044" s="1" t="s">
        <v>14736</v>
      </c>
      <c r="R4044">
        <v>2021</v>
      </c>
      <c r="S4044" s="1" t="s">
        <v>27</v>
      </c>
    </row>
    <row r="4045" spans="1:19" x14ac:dyDescent="0.35">
      <c r="A4045">
        <v>30006602</v>
      </c>
      <c r="B4045" s="1" t="s">
        <v>5454</v>
      </c>
      <c r="C4045">
        <v>225557683</v>
      </c>
      <c r="D4045" s="1" t="s">
        <v>2500</v>
      </c>
      <c r="E4045" s="1" t="s">
        <v>123</v>
      </c>
      <c r="F4045">
        <v>37.976230000000001</v>
      </c>
      <c r="G4045">
        <v>23.718139999999998</v>
      </c>
      <c r="H4045" s="1" t="s">
        <v>22</v>
      </c>
      <c r="I4045">
        <v>82</v>
      </c>
      <c r="J4045">
        <v>2</v>
      </c>
      <c r="K4045">
        <v>133</v>
      </c>
      <c r="L4045" s="2">
        <v>44550</v>
      </c>
      <c r="M4045">
        <v>3.54</v>
      </c>
      <c r="N4045">
        <v>1</v>
      </c>
      <c r="O4045">
        <v>349</v>
      </c>
      <c r="P4045">
        <v>39</v>
      </c>
      <c r="Q4045" s="1" t="s">
        <v>14737</v>
      </c>
      <c r="R4045">
        <v>2021</v>
      </c>
      <c r="S4045" s="1" t="s">
        <v>27</v>
      </c>
    </row>
    <row r="4046" spans="1:19" x14ac:dyDescent="0.35">
      <c r="A4046">
        <v>30011086</v>
      </c>
      <c r="B4046" s="1" t="s">
        <v>5455</v>
      </c>
      <c r="C4046">
        <v>16120512</v>
      </c>
      <c r="D4046" s="1" t="s">
        <v>971</v>
      </c>
      <c r="E4046" s="1" t="s">
        <v>33</v>
      </c>
      <c r="F4046">
        <v>37.98142</v>
      </c>
      <c r="G4046">
        <v>23.725490000000001</v>
      </c>
      <c r="H4046" s="1" t="s">
        <v>22</v>
      </c>
      <c r="I4046">
        <v>41</v>
      </c>
      <c r="J4046">
        <v>1</v>
      </c>
      <c r="K4046">
        <v>46</v>
      </c>
      <c r="L4046" s="2">
        <v>44521</v>
      </c>
      <c r="M4046">
        <v>1.22</v>
      </c>
      <c r="N4046">
        <v>10</v>
      </c>
      <c r="O4046">
        <v>365</v>
      </c>
      <c r="P4046">
        <v>9</v>
      </c>
      <c r="Q4046" s="1" t="s">
        <v>14738</v>
      </c>
      <c r="R4046">
        <v>2021</v>
      </c>
      <c r="S4046" s="1" t="s">
        <v>25</v>
      </c>
    </row>
    <row r="4047" spans="1:19" x14ac:dyDescent="0.35">
      <c r="A4047">
        <v>30012109</v>
      </c>
      <c r="B4047" s="1" t="s">
        <v>5456</v>
      </c>
      <c r="C4047">
        <v>32601523</v>
      </c>
      <c r="D4047" s="1" t="s">
        <v>1755</v>
      </c>
      <c r="E4047" s="1" t="s">
        <v>33</v>
      </c>
      <c r="F4047">
        <v>37.973550000000003</v>
      </c>
      <c r="G4047">
        <v>23.7346</v>
      </c>
      <c r="H4047" s="1" t="s">
        <v>22</v>
      </c>
      <c r="I4047">
        <v>155</v>
      </c>
      <c r="J4047">
        <v>1</v>
      </c>
      <c r="K4047">
        <v>202</v>
      </c>
      <c r="L4047" s="2">
        <v>44538</v>
      </c>
      <c r="M4047">
        <v>5.39</v>
      </c>
      <c r="N4047">
        <v>18</v>
      </c>
      <c r="O4047">
        <v>355</v>
      </c>
      <c r="P4047">
        <v>46</v>
      </c>
      <c r="Q4047" s="1" t="s">
        <v>14566</v>
      </c>
      <c r="R4047">
        <v>2021</v>
      </c>
      <c r="S4047" s="1" t="s">
        <v>27</v>
      </c>
    </row>
    <row r="4048" spans="1:19" x14ac:dyDescent="0.35">
      <c r="A4048">
        <v>30027258</v>
      </c>
      <c r="B4048" s="1" t="s">
        <v>5457</v>
      </c>
      <c r="C4048">
        <v>112527018</v>
      </c>
      <c r="D4048" s="1" t="s">
        <v>2086</v>
      </c>
      <c r="E4048" s="1" t="s">
        <v>62</v>
      </c>
      <c r="F4048">
        <v>37.962780000000002</v>
      </c>
      <c r="G4048">
        <v>23.71876</v>
      </c>
      <c r="H4048" s="1" t="s">
        <v>22</v>
      </c>
      <c r="I4048">
        <v>56</v>
      </c>
      <c r="J4048">
        <v>1</v>
      </c>
      <c r="K4048">
        <v>79</v>
      </c>
      <c r="L4048" s="2">
        <v>43898</v>
      </c>
      <c r="M4048">
        <v>2.15</v>
      </c>
      <c r="N4048">
        <v>28</v>
      </c>
      <c r="O4048">
        <v>356</v>
      </c>
      <c r="P4048">
        <v>0</v>
      </c>
      <c r="Q4048" s="1" t="s">
        <v>14739</v>
      </c>
      <c r="R4048">
        <v>2020</v>
      </c>
      <c r="S4048" s="1" t="s">
        <v>199</v>
      </c>
    </row>
    <row r="4049" spans="1:19" x14ac:dyDescent="0.35">
      <c r="A4049">
        <v>30032049</v>
      </c>
      <c r="B4049" s="1" t="s">
        <v>5458</v>
      </c>
      <c r="C4049">
        <v>112527018</v>
      </c>
      <c r="D4049" s="1" t="s">
        <v>2086</v>
      </c>
      <c r="E4049" s="1" t="s">
        <v>135</v>
      </c>
      <c r="F4049">
        <v>37.963639999999998</v>
      </c>
      <c r="G4049">
        <v>23.720099999999999</v>
      </c>
      <c r="H4049" s="1" t="s">
        <v>22</v>
      </c>
      <c r="I4049">
        <v>45</v>
      </c>
      <c r="J4049">
        <v>1</v>
      </c>
      <c r="K4049">
        <v>87</v>
      </c>
      <c r="L4049" s="2">
        <v>44009</v>
      </c>
      <c r="M4049">
        <v>2.31</v>
      </c>
      <c r="N4049">
        <v>28</v>
      </c>
      <c r="O4049">
        <v>340</v>
      </c>
      <c r="P4049">
        <v>0</v>
      </c>
      <c r="Q4049" s="1" t="s">
        <v>14740</v>
      </c>
      <c r="R4049">
        <v>2020</v>
      </c>
      <c r="S4049" s="1" t="s">
        <v>113</v>
      </c>
    </row>
    <row r="4050" spans="1:19" x14ac:dyDescent="0.35">
      <c r="A4050">
        <v>30033958</v>
      </c>
      <c r="B4050" s="1" t="s">
        <v>5459</v>
      </c>
      <c r="C4050">
        <v>225728858</v>
      </c>
      <c r="D4050" s="1" t="s">
        <v>5460</v>
      </c>
      <c r="E4050" s="1" t="s">
        <v>97</v>
      </c>
      <c r="F4050">
        <v>37.997100000000003</v>
      </c>
      <c r="G4050">
        <v>23.731539999999999</v>
      </c>
      <c r="H4050" s="1" t="s">
        <v>22</v>
      </c>
      <c r="I4050">
        <v>40</v>
      </c>
      <c r="J4050">
        <v>2</v>
      </c>
      <c r="K4050">
        <v>3</v>
      </c>
      <c r="L4050" s="2">
        <v>43766</v>
      </c>
      <c r="M4050">
        <v>0.11</v>
      </c>
      <c r="N4050">
        <v>1</v>
      </c>
      <c r="O4050">
        <v>0</v>
      </c>
      <c r="P4050">
        <v>0</v>
      </c>
      <c r="Q4050" s="1"/>
      <c r="R4050">
        <v>2019</v>
      </c>
      <c r="S4050" s="1" t="s">
        <v>44</v>
      </c>
    </row>
    <row r="4051" spans="1:19" x14ac:dyDescent="0.35">
      <c r="A4051">
        <v>30034456</v>
      </c>
      <c r="B4051" s="1" t="s">
        <v>5461</v>
      </c>
      <c r="C4051">
        <v>33200523</v>
      </c>
      <c r="D4051" s="1" t="s">
        <v>730</v>
      </c>
      <c r="E4051" s="1" t="s">
        <v>171</v>
      </c>
      <c r="F4051">
        <v>37.98057</v>
      </c>
      <c r="G4051">
        <v>23.761749999999999</v>
      </c>
      <c r="H4051" s="1" t="s">
        <v>22</v>
      </c>
      <c r="I4051">
        <v>18</v>
      </c>
      <c r="J4051">
        <v>15</v>
      </c>
      <c r="K4051">
        <v>0</v>
      </c>
      <c r="L4051" s="2"/>
      <c r="N4051">
        <v>7</v>
      </c>
      <c r="O4051">
        <v>50</v>
      </c>
      <c r="P4051">
        <v>0</v>
      </c>
      <c r="Q4051" s="1" t="s">
        <v>14741</v>
      </c>
      <c r="S4051" s="1"/>
    </row>
    <row r="4052" spans="1:19" x14ac:dyDescent="0.35">
      <c r="A4052">
        <v>30038081</v>
      </c>
      <c r="B4052" s="1" t="s">
        <v>5462</v>
      </c>
      <c r="C4052">
        <v>15366801</v>
      </c>
      <c r="D4052" s="1" t="s">
        <v>155</v>
      </c>
      <c r="E4052" s="1" t="s">
        <v>97</v>
      </c>
      <c r="F4052">
        <v>37.993259999999999</v>
      </c>
      <c r="G4052">
        <v>23.72804</v>
      </c>
      <c r="H4052" s="1" t="s">
        <v>22</v>
      </c>
      <c r="I4052">
        <v>48</v>
      </c>
      <c r="J4052">
        <v>2</v>
      </c>
      <c r="K4052">
        <v>0</v>
      </c>
      <c r="L4052" s="2"/>
      <c r="N4052">
        <v>2</v>
      </c>
      <c r="O4052">
        <v>365</v>
      </c>
      <c r="P4052">
        <v>0</v>
      </c>
      <c r="Q4052" s="1" t="s">
        <v>14742</v>
      </c>
      <c r="S4052" s="1"/>
    </row>
    <row r="4053" spans="1:19" x14ac:dyDescent="0.35">
      <c r="A4053">
        <v>30038583</v>
      </c>
      <c r="B4053" s="1" t="s">
        <v>5463</v>
      </c>
      <c r="C4053">
        <v>25178462</v>
      </c>
      <c r="D4053" s="1" t="s">
        <v>243</v>
      </c>
      <c r="E4053" s="1" t="s">
        <v>74</v>
      </c>
      <c r="F4053">
        <v>37.985309999999998</v>
      </c>
      <c r="G4053">
        <v>23.73873</v>
      </c>
      <c r="H4053" s="1" t="s">
        <v>22</v>
      </c>
      <c r="I4053">
        <v>58</v>
      </c>
      <c r="J4053">
        <v>2</v>
      </c>
      <c r="K4053">
        <v>32</v>
      </c>
      <c r="L4053" s="2">
        <v>44064</v>
      </c>
      <c r="M4053">
        <v>0.86</v>
      </c>
      <c r="N4053">
        <v>11</v>
      </c>
      <c r="O4053">
        <v>251</v>
      </c>
      <c r="P4053">
        <v>0</v>
      </c>
      <c r="Q4053" s="1"/>
      <c r="R4053">
        <v>2020</v>
      </c>
      <c r="S4053" s="1" t="s">
        <v>41</v>
      </c>
    </row>
    <row r="4054" spans="1:19" x14ac:dyDescent="0.35">
      <c r="A4054">
        <v>30039305</v>
      </c>
      <c r="B4054" s="1" t="s">
        <v>5464</v>
      </c>
      <c r="C4054">
        <v>212045736</v>
      </c>
      <c r="D4054" s="1" t="s">
        <v>4909</v>
      </c>
      <c r="E4054" s="1" t="s">
        <v>33</v>
      </c>
      <c r="F4054">
        <v>37.978679999999997</v>
      </c>
      <c r="G4054">
        <v>23.723179999999999</v>
      </c>
      <c r="H4054" s="1" t="s">
        <v>22</v>
      </c>
      <c r="I4054">
        <v>52</v>
      </c>
      <c r="J4054">
        <v>1</v>
      </c>
      <c r="K4054">
        <v>71</v>
      </c>
      <c r="L4054" s="2">
        <v>44515</v>
      </c>
      <c r="M4054">
        <v>1.98</v>
      </c>
      <c r="N4054">
        <v>2</v>
      </c>
      <c r="O4054">
        <v>166</v>
      </c>
      <c r="P4054">
        <v>29</v>
      </c>
      <c r="Q4054" s="1" t="s">
        <v>14743</v>
      </c>
      <c r="R4054">
        <v>2021</v>
      </c>
      <c r="S4054" s="1" t="s">
        <v>25</v>
      </c>
    </row>
    <row r="4055" spans="1:19" x14ac:dyDescent="0.35">
      <c r="A4055">
        <v>30052958</v>
      </c>
      <c r="B4055" s="1" t="s">
        <v>5465</v>
      </c>
      <c r="C4055">
        <v>225429596</v>
      </c>
      <c r="D4055" s="1" t="s">
        <v>3578</v>
      </c>
      <c r="E4055" s="1" t="s">
        <v>68</v>
      </c>
      <c r="F4055">
        <v>37.977719999999998</v>
      </c>
      <c r="G4055">
        <v>23.737310000000001</v>
      </c>
      <c r="H4055" s="1" t="s">
        <v>22</v>
      </c>
      <c r="I4055">
        <v>144</v>
      </c>
      <c r="J4055">
        <v>2</v>
      </c>
      <c r="K4055">
        <v>54</v>
      </c>
      <c r="L4055" s="2">
        <v>44521</v>
      </c>
      <c r="M4055">
        <v>1.54</v>
      </c>
      <c r="N4055">
        <v>1</v>
      </c>
      <c r="O4055">
        <v>329</v>
      </c>
      <c r="P4055">
        <v>16</v>
      </c>
      <c r="Q4055" s="1" t="s">
        <v>14744</v>
      </c>
      <c r="R4055">
        <v>2021</v>
      </c>
      <c r="S4055" s="1" t="s">
        <v>25</v>
      </c>
    </row>
    <row r="4056" spans="1:19" x14ac:dyDescent="0.35">
      <c r="A4056">
        <v>30056009</v>
      </c>
      <c r="B4056" s="1" t="s">
        <v>5466</v>
      </c>
      <c r="C4056">
        <v>225869474</v>
      </c>
      <c r="D4056" s="1" t="s">
        <v>5467</v>
      </c>
      <c r="E4056" s="1" t="s">
        <v>33</v>
      </c>
      <c r="F4056">
        <v>37.977960000000003</v>
      </c>
      <c r="G4056">
        <v>23.732690000000002</v>
      </c>
      <c r="H4056" s="1" t="s">
        <v>22</v>
      </c>
      <c r="I4056">
        <v>41</v>
      </c>
      <c r="J4056">
        <v>1</v>
      </c>
      <c r="K4056">
        <v>87</v>
      </c>
      <c r="L4056" s="2">
        <v>44536</v>
      </c>
      <c r="M4056">
        <v>2.3199999999999998</v>
      </c>
      <c r="N4056">
        <v>5</v>
      </c>
      <c r="O4056">
        <v>362</v>
      </c>
      <c r="P4056">
        <v>18</v>
      </c>
      <c r="Q4056" s="1" t="s">
        <v>14745</v>
      </c>
      <c r="R4056">
        <v>2021</v>
      </c>
      <c r="S4056" s="1" t="s">
        <v>27</v>
      </c>
    </row>
    <row r="4057" spans="1:19" x14ac:dyDescent="0.35">
      <c r="A4057">
        <v>30056746</v>
      </c>
      <c r="B4057" s="1" t="s">
        <v>5468</v>
      </c>
      <c r="C4057">
        <v>225858112</v>
      </c>
      <c r="D4057" s="1" t="s">
        <v>5469</v>
      </c>
      <c r="E4057" s="1" t="s">
        <v>33</v>
      </c>
      <c r="F4057">
        <v>37.978000000000002</v>
      </c>
      <c r="G4057">
        <v>23.72308</v>
      </c>
      <c r="H4057" s="1" t="s">
        <v>22</v>
      </c>
      <c r="I4057">
        <v>145</v>
      </c>
      <c r="J4057">
        <v>1</v>
      </c>
      <c r="K4057">
        <v>0</v>
      </c>
      <c r="L4057" s="2"/>
      <c r="N4057">
        <v>12</v>
      </c>
      <c r="O4057">
        <v>314</v>
      </c>
      <c r="P4057">
        <v>0</v>
      </c>
      <c r="Q4057" s="1" t="s">
        <v>14746</v>
      </c>
      <c r="S4057" s="1"/>
    </row>
    <row r="4058" spans="1:19" x14ac:dyDescent="0.35">
      <c r="A4058">
        <v>30057760</v>
      </c>
      <c r="B4058" s="1" t="s">
        <v>5470</v>
      </c>
      <c r="C4058">
        <v>225869474</v>
      </c>
      <c r="D4058" s="1" t="s">
        <v>5467</v>
      </c>
      <c r="E4058" s="1" t="s">
        <v>33</v>
      </c>
      <c r="F4058">
        <v>37.976970000000001</v>
      </c>
      <c r="G4058">
        <v>23.732710000000001</v>
      </c>
      <c r="H4058" s="1" t="s">
        <v>22</v>
      </c>
      <c r="I4058">
        <v>55</v>
      </c>
      <c r="J4058">
        <v>1</v>
      </c>
      <c r="K4058">
        <v>53</v>
      </c>
      <c r="L4058" s="2">
        <v>44369</v>
      </c>
      <c r="M4058">
        <v>1.47</v>
      </c>
      <c r="N4058">
        <v>5</v>
      </c>
      <c r="O4058">
        <v>365</v>
      </c>
      <c r="P4058">
        <v>1</v>
      </c>
      <c r="Q4058" s="1" t="s">
        <v>14747</v>
      </c>
      <c r="R4058">
        <v>2021</v>
      </c>
      <c r="S4058" s="1" t="s">
        <v>113</v>
      </c>
    </row>
    <row r="4059" spans="1:19" x14ac:dyDescent="0.35">
      <c r="A4059">
        <v>30058061</v>
      </c>
      <c r="B4059" s="1" t="s">
        <v>5471</v>
      </c>
      <c r="C4059">
        <v>225858112</v>
      </c>
      <c r="D4059" s="1" t="s">
        <v>5469</v>
      </c>
      <c r="E4059" s="1" t="s">
        <v>33</v>
      </c>
      <c r="F4059">
        <v>37.978000000000002</v>
      </c>
      <c r="G4059">
        <v>23.72308</v>
      </c>
      <c r="H4059" s="1" t="s">
        <v>22</v>
      </c>
      <c r="I4059">
        <v>35</v>
      </c>
      <c r="J4059">
        <v>1</v>
      </c>
      <c r="K4059">
        <v>0</v>
      </c>
      <c r="L4059" s="2"/>
      <c r="N4059">
        <v>12</v>
      </c>
      <c r="O4059">
        <v>118</v>
      </c>
      <c r="P4059">
        <v>0</v>
      </c>
      <c r="Q4059" s="1" t="s">
        <v>14748</v>
      </c>
      <c r="S4059" s="1"/>
    </row>
    <row r="4060" spans="1:19" x14ac:dyDescent="0.35">
      <c r="A4060">
        <v>30058424</v>
      </c>
      <c r="B4060" s="1" t="s">
        <v>5472</v>
      </c>
      <c r="C4060">
        <v>225869474</v>
      </c>
      <c r="D4060" s="1" t="s">
        <v>5467</v>
      </c>
      <c r="E4060" s="1" t="s">
        <v>33</v>
      </c>
      <c r="F4060">
        <v>37.976529999999997</v>
      </c>
      <c r="G4060">
        <v>23.732939999999999</v>
      </c>
      <c r="H4060" s="1" t="s">
        <v>22</v>
      </c>
      <c r="I4060">
        <v>65</v>
      </c>
      <c r="J4060">
        <v>1</v>
      </c>
      <c r="K4060">
        <v>52</v>
      </c>
      <c r="L4060" s="2">
        <v>44395</v>
      </c>
      <c r="M4060">
        <v>1.44</v>
      </c>
      <c r="N4060">
        <v>5</v>
      </c>
      <c r="O4060">
        <v>365</v>
      </c>
      <c r="P4060">
        <v>1</v>
      </c>
      <c r="Q4060" s="1" t="s">
        <v>14749</v>
      </c>
      <c r="R4060">
        <v>2021</v>
      </c>
      <c r="S4060" s="1" t="s">
        <v>57</v>
      </c>
    </row>
    <row r="4061" spans="1:19" x14ac:dyDescent="0.35">
      <c r="A4061">
        <v>30058974</v>
      </c>
      <c r="B4061" s="1" t="s">
        <v>5473</v>
      </c>
      <c r="C4061">
        <v>225858112</v>
      </c>
      <c r="D4061" s="1" t="s">
        <v>5469</v>
      </c>
      <c r="E4061" s="1" t="s">
        <v>123</v>
      </c>
      <c r="F4061">
        <v>37.977609999999999</v>
      </c>
      <c r="G4061">
        <v>23.721979999999999</v>
      </c>
      <c r="H4061" s="1" t="s">
        <v>22</v>
      </c>
      <c r="I4061">
        <v>133</v>
      </c>
      <c r="J4061">
        <v>1</v>
      </c>
      <c r="K4061">
        <v>1</v>
      </c>
      <c r="L4061" s="2">
        <v>44423</v>
      </c>
      <c r="M4061">
        <v>0.23</v>
      </c>
      <c r="N4061">
        <v>12</v>
      </c>
      <c r="O4061">
        <v>314</v>
      </c>
      <c r="P4061">
        <v>1</v>
      </c>
      <c r="Q4061" s="1" t="s">
        <v>14750</v>
      </c>
      <c r="R4061">
        <v>2021</v>
      </c>
      <c r="S4061" s="1" t="s">
        <v>41</v>
      </c>
    </row>
    <row r="4062" spans="1:19" x14ac:dyDescent="0.35">
      <c r="A4062">
        <v>30059508</v>
      </c>
      <c r="B4062" s="1" t="s">
        <v>5474</v>
      </c>
      <c r="C4062">
        <v>225858112</v>
      </c>
      <c r="D4062" s="1" t="s">
        <v>5469</v>
      </c>
      <c r="E4062" s="1" t="s">
        <v>33</v>
      </c>
      <c r="F4062">
        <v>37.978000000000002</v>
      </c>
      <c r="G4062">
        <v>23.72308</v>
      </c>
      <c r="H4062" s="1" t="s">
        <v>22</v>
      </c>
      <c r="I4062">
        <v>122</v>
      </c>
      <c r="J4062">
        <v>1</v>
      </c>
      <c r="K4062">
        <v>1</v>
      </c>
      <c r="L4062" s="2">
        <v>43555</v>
      </c>
      <c r="M4062">
        <v>0.03</v>
      </c>
      <c r="N4062">
        <v>12</v>
      </c>
      <c r="O4062">
        <v>314</v>
      </c>
      <c r="P4062">
        <v>0</v>
      </c>
      <c r="Q4062" s="1" t="s">
        <v>14751</v>
      </c>
      <c r="R4062">
        <v>2019</v>
      </c>
      <c r="S4062" s="1" t="s">
        <v>199</v>
      </c>
    </row>
    <row r="4063" spans="1:19" x14ac:dyDescent="0.35">
      <c r="A4063">
        <v>30062156</v>
      </c>
      <c r="B4063" s="1" t="s">
        <v>5475</v>
      </c>
      <c r="C4063">
        <v>225913202</v>
      </c>
      <c r="D4063" s="1" t="s">
        <v>463</v>
      </c>
      <c r="E4063" s="1" t="s">
        <v>33</v>
      </c>
      <c r="F4063">
        <v>37.975999999999999</v>
      </c>
      <c r="G4063">
        <v>23.726690000000001</v>
      </c>
      <c r="H4063" s="1" t="s">
        <v>22</v>
      </c>
      <c r="I4063">
        <v>59</v>
      </c>
      <c r="J4063">
        <v>1</v>
      </c>
      <c r="K4063">
        <v>52</v>
      </c>
      <c r="L4063" s="2">
        <v>44521</v>
      </c>
      <c r="M4063">
        <v>1.39</v>
      </c>
      <c r="N4063">
        <v>1</v>
      </c>
      <c r="O4063">
        <v>1</v>
      </c>
      <c r="P4063">
        <v>27</v>
      </c>
      <c r="Q4063" s="1" t="s">
        <v>14752</v>
      </c>
      <c r="R4063">
        <v>2021</v>
      </c>
      <c r="S4063" s="1" t="s">
        <v>25</v>
      </c>
    </row>
    <row r="4064" spans="1:19" x14ac:dyDescent="0.35">
      <c r="A4064">
        <v>30088078</v>
      </c>
      <c r="B4064" s="1" t="s">
        <v>5476</v>
      </c>
      <c r="C4064">
        <v>93188443</v>
      </c>
      <c r="D4064" s="1" t="s">
        <v>3686</v>
      </c>
      <c r="E4064" s="1" t="s">
        <v>40</v>
      </c>
      <c r="F4064">
        <v>38.007390000000001</v>
      </c>
      <c r="G4064">
        <v>23.73151</v>
      </c>
      <c r="H4064" s="1" t="s">
        <v>22</v>
      </c>
      <c r="I4064">
        <v>28</v>
      </c>
      <c r="J4064">
        <v>7</v>
      </c>
      <c r="K4064">
        <v>6</v>
      </c>
      <c r="L4064" s="2">
        <v>44507</v>
      </c>
      <c r="M4064">
        <v>0.16</v>
      </c>
      <c r="N4064">
        <v>2</v>
      </c>
      <c r="O4064">
        <v>228</v>
      </c>
      <c r="P4064">
        <v>2</v>
      </c>
      <c r="Q4064" s="1" t="s">
        <v>14753</v>
      </c>
      <c r="R4064">
        <v>2021</v>
      </c>
      <c r="S4064" s="1" t="s">
        <v>25</v>
      </c>
    </row>
    <row r="4065" spans="1:19" x14ac:dyDescent="0.35">
      <c r="A4065">
        <v>30097087</v>
      </c>
      <c r="B4065" s="1" t="s">
        <v>5477</v>
      </c>
      <c r="C4065">
        <v>225858112</v>
      </c>
      <c r="D4065" s="1" t="s">
        <v>5469</v>
      </c>
      <c r="E4065" s="1" t="s">
        <v>123</v>
      </c>
      <c r="F4065">
        <v>37.977029999999999</v>
      </c>
      <c r="G4065">
        <v>23.722480000000001</v>
      </c>
      <c r="H4065" s="1" t="s">
        <v>22</v>
      </c>
      <c r="I4065">
        <v>110</v>
      </c>
      <c r="J4065">
        <v>1</v>
      </c>
      <c r="K4065">
        <v>0</v>
      </c>
      <c r="L4065" s="2"/>
      <c r="N4065">
        <v>12</v>
      </c>
      <c r="O4065">
        <v>314</v>
      </c>
      <c r="P4065">
        <v>0</v>
      </c>
      <c r="Q4065" s="1" t="s">
        <v>14754</v>
      </c>
      <c r="S4065" s="1"/>
    </row>
    <row r="4066" spans="1:19" x14ac:dyDescent="0.35">
      <c r="A4066">
        <v>30097307</v>
      </c>
      <c r="B4066" s="1" t="s">
        <v>5478</v>
      </c>
      <c r="C4066">
        <v>225858112</v>
      </c>
      <c r="D4066" s="1" t="s">
        <v>5469</v>
      </c>
      <c r="E4066" s="1" t="s">
        <v>33</v>
      </c>
      <c r="F4066">
        <v>37.978879999999997</v>
      </c>
      <c r="G4066">
        <v>23.723680000000002</v>
      </c>
      <c r="H4066" s="1" t="s">
        <v>22</v>
      </c>
      <c r="I4066">
        <v>110</v>
      </c>
      <c r="J4066">
        <v>1</v>
      </c>
      <c r="K4066">
        <v>0</v>
      </c>
      <c r="L4066" s="2"/>
      <c r="N4066">
        <v>12</v>
      </c>
      <c r="O4066">
        <v>314</v>
      </c>
      <c r="P4066">
        <v>0</v>
      </c>
      <c r="Q4066" s="1" t="s">
        <v>14755</v>
      </c>
      <c r="S4066" s="1"/>
    </row>
    <row r="4067" spans="1:19" x14ac:dyDescent="0.35">
      <c r="A4067">
        <v>30097442</v>
      </c>
      <c r="B4067" s="1" t="s">
        <v>5479</v>
      </c>
      <c r="C4067">
        <v>16081422</v>
      </c>
      <c r="D4067" s="1" t="s">
        <v>64</v>
      </c>
      <c r="E4067" s="1" t="s">
        <v>186</v>
      </c>
      <c r="F4067">
        <v>37.962940000000003</v>
      </c>
      <c r="G4067">
        <v>23.72617</v>
      </c>
      <c r="H4067" s="1" t="s">
        <v>22</v>
      </c>
      <c r="I4067">
        <v>69</v>
      </c>
      <c r="J4067">
        <v>2</v>
      </c>
      <c r="K4067">
        <v>74</v>
      </c>
      <c r="L4067" s="2">
        <v>44531</v>
      </c>
      <c r="M4067">
        <v>2.16</v>
      </c>
      <c r="N4067">
        <v>1</v>
      </c>
      <c r="O4067">
        <v>336</v>
      </c>
      <c r="P4067">
        <v>19</v>
      </c>
      <c r="Q4067" s="1" t="s">
        <v>14756</v>
      </c>
      <c r="R4067">
        <v>2021</v>
      </c>
      <c r="S4067" s="1" t="s">
        <v>27</v>
      </c>
    </row>
    <row r="4068" spans="1:19" x14ac:dyDescent="0.35">
      <c r="A4068">
        <v>30098629</v>
      </c>
      <c r="B4068" s="1" t="s">
        <v>5480</v>
      </c>
      <c r="C4068">
        <v>16452971</v>
      </c>
      <c r="D4068" s="1" t="s">
        <v>905</v>
      </c>
      <c r="E4068" s="1" t="s">
        <v>21</v>
      </c>
      <c r="F4068">
        <v>37.9908</v>
      </c>
      <c r="G4068">
        <v>23.759820000000001</v>
      </c>
      <c r="H4068" s="1" t="s">
        <v>22</v>
      </c>
      <c r="I4068">
        <v>45</v>
      </c>
      <c r="J4068">
        <v>4</v>
      </c>
      <c r="K4068">
        <v>23</v>
      </c>
      <c r="L4068" s="2">
        <v>44459</v>
      </c>
      <c r="M4068">
        <v>0.62</v>
      </c>
      <c r="N4068">
        <v>1</v>
      </c>
      <c r="O4068">
        <v>355</v>
      </c>
      <c r="P4068">
        <v>7</v>
      </c>
      <c r="Q4068" s="1" t="s">
        <v>14757</v>
      </c>
      <c r="R4068">
        <v>2021</v>
      </c>
      <c r="S4068" s="1" t="s">
        <v>23</v>
      </c>
    </row>
    <row r="4069" spans="1:19" x14ac:dyDescent="0.35">
      <c r="A4069">
        <v>30098895</v>
      </c>
      <c r="B4069" s="1" t="s">
        <v>5481</v>
      </c>
      <c r="C4069">
        <v>225858112</v>
      </c>
      <c r="D4069" s="1" t="s">
        <v>5469</v>
      </c>
      <c r="E4069" s="1" t="s">
        <v>33</v>
      </c>
      <c r="F4069">
        <v>37.978610000000003</v>
      </c>
      <c r="G4069">
        <v>23.724260000000001</v>
      </c>
      <c r="H4069" s="1" t="s">
        <v>22</v>
      </c>
      <c r="I4069">
        <v>52</v>
      </c>
      <c r="J4069">
        <v>1</v>
      </c>
      <c r="K4069">
        <v>2</v>
      </c>
      <c r="L4069" s="2">
        <v>43616</v>
      </c>
      <c r="M4069">
        <v>0.06</v>
      </c>
      <c r="N4069">
        <v>12</v>
      </c>
      <c r="O4069">
        <v>314</v>
      </c>
      <c r="P4069">
        <v>0</v>
      </c>
      <c r="Q4069" s="1" t="s">
        <v>14758</v>
      </c>
      <c r="R4069">
        <v>2019</v>
      </c>
      <c r="S4069" s="1" t="s">
        <v>90</v>
      </c>
    </row>
    <row r="4070" spans="1:19" x14ac:dyDescent="0.35">
      <c r="A4070">
        <v>30099881</v>
      </c>
      <c r="B4070" s="1" t="s">
        <v>5482</v>
      </c>
      <c r="C4070">
        <v>226162678</v>
      </c>
      <c r="D4070" s="1" t="s">
        <v>5483</v>
      </c>
      <c r="E4070" s="1" t="s">
        <v>74</v>
      </c>
      <c r="F4070">
        <v>37.988050000000001</v>
      </c>
      <c r="G4070">
        <v>23.732040000000001</v>
      </c>
      <c r="H4070" s="1" t="s">
        <v>22</v>
      </c>
      <c r="I4070">
        <v>48</v>
      </c>
      <c r="J4070">
        <v>1</v>
      </c>
      <c r="K4070">
        <v>12</v>
      </c>
      <c r="L4070" s="2">
        <v>44466</v>
      </c>
      <c r="M4070">
        <v>0.36</v>
      </c>
      <c r="N4070">
        <v>1</v>
      </c>
      <c r="O4070">
        <v>296</v>
      </c>
      <c r="P4070">
        <v>4</v>
      </c>
      <c r="Q4070" s="1" t="s">
        <v>14759</v>
      </c>
      <c r="R4070">
        <v>2021</v>
      </c>
      <c r="S4070" s="1" t="s">
        <v>23</v>
      </c>
    </row>
    <row r="4071" spans="1:19" x14ac:dyDescent="0.35">
      <c r="A4071">
        <v>30113767</v>
      </c>
      <c r="B4071" s="1" t="s">
        <v>5484</v>
      </c>
      <c r="C4071">
        <v>226275478</v>
      </c>
      <c r="D4071" s="1" t="s">
        <v>5485</v>
      </c>
      <c r="E4071" s="1" t="s">
        <v>33</v>
      </c>
      <c r="F4071">
        <v>37.971269999999997</v>
      </c>
      <c r="G4071">
        <v>23.7315</v>
      </c>
      <c r="H4071" s="1" t="s">
        <v>22</v>
      </c>
      <c r="I4071">
        <v>58</v>
      </c>
      <c r="J4071">
        <v>1</v>
      </c>
      <c r="K4071">
        <v>5</v>
      </c>
      <c r="L4071" s="2">
        <v>44388</v>
      </c>
      <c r="M4071">
        <v>0.16</v>
      </c>
      <c r="N4071">
        <v>2</v>
      </c>
      <c r="O4071">
        <v>305</v>
      </c>
      <c r="P4071">
        <v>4</v>
      </c>
      <c r="Q4071" s="1" t="s">
        <v>5486</v>
      </c>
      <c r="R4071">
        <v>2021</v>
      </c>
      <c r="S4071" s="1" t="s">
        <v>57</v>
      </c>
    </row>
    <row r="4072" spans="1:19" x14ac:dyDescent="0.35">
      <c r="A4072">
        <v>30116663</v>
      </c>
      <c r="B4072" s="1" t="s">
        <v>5487</v>
      </c>
      <c r="C4072">
        <v>110518183</v>
      </c>
      <c r="D4072" s="1" t="s">
        <v>358</v>
      </c>
      <c r="E4072" s="1" t="s">
        <v>186</v>
      </c>
      <c r="F4072">
        <v>37.963709999999999</v>
      </c>
      <c r="G4072">
        <v>23.733699999999999</v>
      </c>
      <c r="H4072" s="1" t="s">
        <v>22</v>
      </c>
      <c r="I4072">
        <v>35</v>
      </c>
      <c r="J4072">
        <v>1</v>
      </c>
      <c r="K4072">
        <v>8</v>
      </c>
      <c r="L4072" s="2">
        <v>44408</v>
      </c>
      <c r="M4072">
        <v>0.24</v>
      </c>
      <c r="N4072">
        <v>1</v>
      </c>
      <c r="O4072">
        <v>95</v>
      </c>
      <c r="P4072">
        <v>1</v>
      </c>
      <c r="Q4072" s="1" t="s">
        <v>14760</v>
      </c>
      <c r="R4072">
        <v>2021</v>
      </c>
      <c r="S4072" s="1" t="s">
        <v>57</v>
      </c>
    </row>
    <row r="4073" spans="1:19" x14ac:dyDescent="0.35">
      <c r="A4073">
        <v>30123401</v>
      </c>
      <c r="B4073" s="1" t="s">
        <v>5488</v>
      </c>
      <c r="C4073">
        <v>30423658</v>
      </c>
      <c r="D4073" s="1" t="s">
        <v>792</v>
      </c>
      <c r="E4073" s="1" t="s">
        <v>347</v>
      </c>
      <c r="F4073">
        <v>37.990400000000001</v>
      </c>
      <c r="G4073">
        <v>23.75019</v>
      </c>
      <c r="H4073" s="1" t="s">
        <v>22</v>
      </c>
      <c r="I4073">
        <v>20</v>
      </c>
      <c r="J4073">
        <v>2</v>
      </c>
      <c r="K4073">
        <v>47</v>
      </c>
      <c r="L4073" s="2">
        <v>44531</v>
      </c>
      <c r="M4073">
        <v>1.36</v>
      </c>
      <c r="N4073">
        <v>1</v>
      </c>
      <c r="O4073">
        <v>141</v>
      </c>
      <c r="P4073">
        <v>12</v>
      </c>
      <c r="Q4073" s="1" t="s">
        <v>14761</v>
      </c>
      <c r="R4073">
        <v>2021</v>
      </c>
      <c r="S4073" s="1" t="s">
        <v>27</v>
      </c>
    </row>
    <row r="4074" spans="1:19" x14ac:dyDescent="0.35">
      <c r="A4074">
        <v>30125320</v>
      </c>
      <c r="B4074" s="1" t="s">
        <v>5489</v>
      </c>
      <c r="C4074">
        <v>224939958</v>
      </c>
      <c r="D4074" s="1" t="s">
        <v>195</v>
      </c>
      <c r="E4074" s="1" t="s">
        <v>74</v>
      </c>
      <c r="F4074">
        <v>37.985340000000001</v>
      </c>
      <c r="G4074">
        <v>23.737559999999998</v>
      </c>
      <c r="H4074" s="1" t="s">
        <v>37</v>
      </c>
      <c r="I4074">
        <v>33</v>
      </c>
      <c r="J4074">
        <v>2</v>
      </c>
      <c r="K4074">
        <v>81</v>
      </c>
      <c r="L4074" s="2">
        <v>44506</v>
      </c>
      <c r="M4074">
        <v>2.2200000000000002</v>
      </c>
      <c r="N4074">
        <v>1</v>
      </c>
      <c r="O4074">
        <v>73</v>
      </c>
      <c r="P4074">
        <v>7</v>
      </c>
      <c r="Q4074" s="1" t="s">
        <v>14762</v>
      </c>
      <c r="R4074">
        <v>2021</v>
      </c>
      <c r="S4074" s="1" t="s">
        <v>25</v>
      </c>
    </row>
    <row r="4075" spans="1:19" x14ac:dyDescent="0.35">
      <c r="A4075">
        <v>30138344</v>
      </c>
      <c r="B4075" s="1" t="s">
        <v>5490</v>
      </c>
      <c r="C4075">
        <v>182913462</v>
      </c>
      <c r="D4075" s="1" t="s">
        <v>5491</v>
      </c>
      <c r="E4075" s="1" t="s">
        <v>232</v>
      </c>
      <c r="F4075">
        <v>37.997079999999997</v>
      </c>
      <c r="G4075">
        <v>23.735980000000001</v>
      </c>
      <c r="H4075" s="1" t="s">
        <v>22</v>
      </c>
      <c r="I4075">
        <v>29</v>
      </c>
      <c r="J4075">
        <v>2</v>
      </c>
      <c r="K4075">
        <v>4</v>
      </c>
      <c r="L4075" s="2">
        <v>43859</v>
      </c>
      <c r="M4075">
        <v>0.16</v>
      </c>
      <c r="N4075">
        <v>1</v>
      </c>
      <c r="O4075">
        <v>0</v>
      </c>
      <c r="P4075">
        <v>0</v>
      </c>
      <c r="Q4075" s="1" t="s">
        <v>14763</v>
      </c>
      <c r="R4075">
        <v>2020</v>
      </c>
      <c r="S4075" s="1" t="s">
        <v>30</v>
      </c>
    </row>
    <row r="4076" spans="1:19" x14ac:dyDescent="0.35">
      <c r="A4076">
        <v>30140315</v>
      </c>
      <c r="B4076" s="1" t="s">
        <v>5492</v>
      </c>
      <c r="C4076">
        <v>226464708</v>
      </c>
      <c r="D4076" s="1" t="s">
        <v>3160</v>
      </c>
      <c r="E4076" s="1" t="s">
        <v>135</v>
      </c>
      <c r="F4076">
        <v>37.964120000000001</v>
      </c>
      <c r="G4076">
        <v>23.72167</v>
      </c>
      <c r="H4076" s="1" t="s">
        <v>22</v>
      </c>
      <c r="I4076">
        <v>40</v>
      </c>
      <c r="J4076">
        <v>1</v>
      </c>
      <c r="K4076">
        <v>16</v>
      </c>
      <c r="L4076" s="2">
        <v>44367</v>
      </c>
      <c r="M4076">
        <v>0.44</v>
      </c>
      <c r="N4076">
        <v>2</v>
      </c>
      <c r="O4076">
        <v>364</v>
      </c>
      <c r="P4076">
        <v>1</v>
      </c>
      <c r="Q4076" s="1" t="s">
        <v>14764</v>
      </c>
      <c r="R4076">
        <v>2021</v>
      </c>
      <c r="S4076" s="1" t="s">
        <v>113</v>
      </c>
    </row>
    <row r="4077" spans="1:19" x14ac:dyDescent="0.35">
      <c r="A4077">
        <v>30142523</v>
      </c>
      <c r="B4077" s="1" t="s">
        <v>5493</v>
      </c>
      <c r="C4077">
        <v>20104194</v>
      </c>
      <c r="D4077" s="1" t="s">
        <v>1133</v>
      </c>
      <c r="E4077" s="1" t="s">
        <v>33</v>
      </c>
      <c r="F4077">
        <v>37.973289999999999</v>
      </c>
      <c r="G4077">
        <v>23.733029999999999</v>
      </c>
      <c r="H4077" s="1" t="s">
        <v>22</v>
      </c>
      <c r="I4077">
        <v>75</v>
      </c>
      <c r="J4077">
        <v>1</v>
      </c>
      <c r="K4077">
        <v>56</v>
      </c>
      <c r="L4077" s="2">
        <v>44528</v>
      </c>
      <c r="M4077">
        <v>1.52</v>
      </c>
      <c r="N4077">
        <v>74</v>
      </c>
      <c r="O4077">
        <v>345</v>
      </c>
      <c r="P4077">
        <v>21</v>
      </c>
      <c r="Q4077" s="1" t="s">
        <v>14765</v>
      </c>
      <c r="R4077">
        <v>2021</v>
      </c>
      <c r="S4077" s="1" t="s">
        <v>25</v>
      </c>
    </row>
    <row r="4078" spans="1:19" x14ac:dyDescent="0.35">
      <c r="A4078">
        <v>30146528</v>
      </c>
      <c r="B4078" s="1" t="s">
        <v>5494</v>
      </c>
      <c r="C4078">
        <v>32371212</v>
      </c>
      <c r="D4078" s="1" t="s">
        <v>715</v>
      </c>
      <c r="E4078" s="1" t="s">
        <v>33</v>
      </c>
      <c r="F4078">
        <v>37.97775</v>
      </c>
      <c r="G4078">
        <v>23.724139999999998</v>
      </c>
      <c r="H4078" s="1" t="s">
        <v>22</v>
      </c>
      <c r="I4078">
        <v>55</v>
      </c>
      <c r="J4078">
        <v>1</v>
      </c>
      <c r="K4078">
        <v>189</v>
      </c>
      <c r="L4078" s="2">
        <v>44533</v>
      </c>
      <c r="M4078">
        <v>5.05</v>
      </c>
      <c r="N4078">
        <v>8</v>
      </c>
      <c r="O4078">
        <v>283</v>
      </c>
      <c r="P4078">
        <v>66</v>
      </c>
      <c r="Q4078" s="1" t="s">
        <v>14766</v>
      </c>
      <c r="R4078">
        <v>2021</v>
      </c>
      <c r="S4078" s="1" t="s">
        <v>27</v>
      </c>
    </row>
    <row r="4079" spans="1:19" x14ac:dyDescent="0.35">
      <c r="A4079">
        <v>30147848</v>
      </c>
      <c r="B4079" s="1" t="s">
        <v>5495</v>
      </c>
      <c r="C4079">
        <v>226513797</v>
      </c>
      <c r="D4079" s="1" t="s">
        <v>5496</v>
      </c>
      <c r="E4079" s="1" t="s">
        <v>68</v>
      </c>
      <c r="F4079">
        <v>37.980629999999998</v>
      </c>
      <c r="G4079">
        <v>23.737220000000001</v>
      </c>
      <c r="H4079" s="1" t="s">
        <v>22</v>
      </c>
      <c r="I4079">
        <v>46</v>
      </c>
      <c r="J4079">
        <v>5</v>
      </c>
      <c r="K4079">
        <v>2</v>
      </c>
      <c r="L4079" s="2">
        <v>44516</v>
      </c>
      <c r="M4079">
        <v>7.0000000000000007E-2</v>
      </c>
      <c r="N4079">
        <v>1</v>
      </c>
      <c r="O4079">
        <v>251</v>
      </c>
      <c r="P4079">
        <v>1</v>
      </c>
      <c r="Q4079" s="1" t="s">
        <v>14767</v>
      </c>
      <c r="R4079">
        <v>2021</v>
      </c>
      <c r="S4079" s="1" t="s">
        <v>25</v>
      </c>
    </row>
    <row r="4080" spans="1:19" x14ac:dyDescent="0.35">
      <c r="A4080">
        <v>30170000</v>
      </c>
      <c r="B4080" s="1" t="s">
        <v>5497</v>
      </c>
      <c r="C4080">
        <v>226532746</v>
      </c>
      <c r="D4080" s="1" t="s">
        <v>286</v>
      </c>
      <c r="E4080" s="1" t="s">
        <v>287</v>
      </c>
      <c r="F4080">
        <v>37.980499999999999</v>
      </c>
      <c r="G4080">
        <v>23.746099999999998</v>
      </c>
      <c r="H4080" s="1" t="s">
        <v>22</v>
      </c>
      <c r="I4080">
        <v>80</v>
      </c>
      <c r="J4080">
        <v>3</v>
      </c>
      <c r="K4080">
        <v>2</v>
      </c>
      <c r="L4080" s="2">
        <v>44542</v>
      </c>
      <c r="M4080">
        <v>0.36</v>
      </c>
      <c r="N4080">
        <v>1</v>
      </c>
      <c r="O4080">
        <v>355</v>
      </c>
      <c r="P4080">
        <v>2</v>
      </c>
      <c r="Q4080" s="1" t="s">
        <v>14768</v>
      </c>
      <c r="R4080">
        <v>2021</v>
      </c>
      <c r="S4080" s="1" t="s">
        <v>27</v>
      </c>
    </row>
    <row r="4081" spans="1:19" x14ac:dyDescent="0.35">
      <c r="A4081">
        <v>30170707</v>
      </c>
      <c r="B4081" s="1" t="s">
        <v>5498</v>
      </c>
      <c r="C4081">
        <v>226659468</v>
      </c>
      <c r="D4081" s="1" t="s">
        <v>79</v>
      </c>
      <c r="E4081" s="1" t="s">
        <v>33</v>
      </c>
      <c r="F4081">
        <v>37.985489999999999</v>
      </c>
      <c r="G4081">
        <v>23.727969999999999</v>
      </c>
      <c r="H4081" s="1" t="s">
        <v>37</v>
      </c>
      <c r="I4081">
        <v>45</v>
      </c>
      <c r="J4081">
        <v>1</v>
      </c>
      <c r="K4081">
        <v>3</v>
      </c>
      <c r="L4081" s="2">
        <v>44443</v>
      </c>
      <c r="M4081">
        <v>0.1</v>
      </c>
      <c r="N4081">
        <v>5</v>
      </c>
      <c r="O4081">
        <v>365</v>
      </c>
      <c r="P4081">
        <v>2</v>
      </c>
      <c r="Q4081" s="1"/>
      <c r="R4081">
        <v>2021</v>
      </c>
      <c r="S4081" s="1" t="s">
        <v>23</v>
      </c>
    </row>
    <row r="4082" spans="1:19" x14ac:dyDescent="0.35">
      <c r="A4082">
        <v>30178142</v>
      </c>
      <c r="B4082" s="1" t="s">
        <v>5499</v>
      </c>
      <c r="C4082">
        <v>16120512</v>
      </c>
      <c r="D4082" s="1" t="s">
        <v>971</v>
      </c>
      <c r="E4082" s="1" t="s">
        <v>33</v>
      </c>
      <c r="F4082">
        <v>37.982129999999998</v>
      </c>
      <c r="G4082">
        <v>23.72664</v>
      </c>
      <c r="H4082" s="1" t="s">
        <v>22</v>
      </c>
      <c r="I4082">
        <v>41</v>
      </c>
      <c r="J4082">
        <v>1</v>
      </c>
      <c r="K4082">
        <v>30</v>
      </c>
      <c r="L4082" s="2">
        <v>44432</v>
      </c>
      <c r="M4082">
        <v>0.85</v>
      </c>
      <c r="N4082">
        <v>10</v>
      </c>
      <c r="O4082">
        <v>365</v>
      </c>
      <c r="P4082">
        <v>2</v>
      </c>
      <c r="Q4082" s="1" t="s">
        <v>14769</v>
      </c>
      <c r="R4082">
        <v>2021</v>
      </c>
      <c r="S4082" s="1" t="s">
        <v>41</v>
      </c>
    </row>
    <row r="4083" spans="1:19" x14ac:dyDescent="0.35">
      <c r="A4083">
        <v>30191029</v>
      </c>
      <c r="B4083" s="1" t="s">
        <v>5500</v>
      </c>
      <c r="C4083">
        <v>226789645</v>
      </c>
      <c r="D4083" s="1" t="s">
        <v>4257</v>
      </c>
      <c r="E4083" s="1" t="s">
        <v>186</v>
      </c>
      <c r="F4083">
        <v>37.955170000000003</v>
      </c>
      <c r="G4083">
        <v>23.724689999999999</v>
      </c>
      <c r="H4083" s="1" t="s">
        <v>22</v>
      </c>
      <c r="I4083">
        <v>40</v>
      </c>
      <c r="J4083">
        <v>2</v>
      </c>
      <c r="K4083">
        <v>189</v>
      </c>
      <c r="L4083" s="2">
        <v>44549</v>
      </c>
      <c r="M4083">
        <v>5.18</v>
      </c>
      <c r="N4083">
        <v>1</v>
      </c>
      <c r="O4083">
        <v>283</v>
      </c>
      <c r="P4083">
        <v>67</v>
      </c>
      <c r="Q4083" s="1" t="s">
        <v>5501</v>
      </c>
      <c r="R4083">
        <v>2021</v>
      </c>
      <c r="S4083" s="1" t="s">
        <v>27</v>
      </c>
    </row>
    <row r="4084" spans="1:19" x14ac:dyDescent="0.35">
      <c r="A4084">
        <v>30192195</v>
      </c>
      <c r="B4084" s="1" t="s">
        <v>5502</v>
      </c>
      <c r="C4084">
        <v>135482892</v>
      </c>
      <c r="D4084" s="1" t="s">
        <v>3816</v>
      </c>
      <c r="E4084" s="1" t="s">
        <v>186</v>
      </c>
      <c r="F4084">
        <v>37.966760000000001</v>
      </c>
      <c r="G4084">
        <v>23.729759999999999</v>
      </c>
      <c r="H4084" s="1" t="s">
        <v>22</v>
      </c>
      <c r="I4084">
        <v>32</v>
      </c>
      <c r="J4084">
        <v>1</v>
      </c>
      <c r="K4084">
        <v>6</v>
      </c>
      <c r="L4084" s="2">
        <v>44480</v>
      </c>
      <c r="M4084">
        <v>0.18</v>
      </c>
      <c r="N4084">
        <v>41</v>
      </c>
      <c r="O4084">
        <v>347</v>
      </c>
      <c r="P4084">
        <v>5</v>
      </c>
      <c r="Q4084" s="1" t="s">
        <v>14770</v>
      </c>
      <c r="R4084">
        <v>2021</v>
      </c>
      <c r="S4084" s="1" t="s">
        <v>44</v>
      </c>
    </row>
    <row r="4085" spans="1:19" x14ac:dyDescent="0.35">
      <c r="A4085">
        <v>30193899</v>
      </c>
      <c r="B4085" s="1" t="s">
        <v>5503</v>
      </c>
      <c r="C4085">
        <v>22846943</v>
      </c>
      <c r="D4085" s="1" t="s">
        <v>88</v>
      </c>
      <c r="E4085" s="1" t="s">
        <v>33</v>
      </c>
      <c r="F4085">
        <v>37.979210000000002</v>
      </c>
      <c r="G4085">
        <v>23.724039999999999</v>
      </c>
      <c r="H4085" s="1" t="s">
        <v>22</v>
      </c>
      <c r="I4085">
        <v>90</v>
      </c>
      <c r="J4085">
        <v>1</v>
      </c>
      <c r="K4085">
        <v>9</v>
      </c>
      <c r="L4085" s="2">
        <v>44535</v>
      </c>
      <c r="M4085">
        <v>0.24</v>
      </c>
      <c r="N4085">
        <v>8</v>
      </c>
      <c r="O4085">
        <v>321</v>
      </c>
      <c r="P4085">
        <v>6</v>
      </c>
      <c r="Q4085" s="1" t="s">
        <v>14771</v>
      </c>
      <c r="R4085">
        <v>2021</v>
      </c>
      <c r="S4085" s="1" t="s">
        <v>27</v>
      </c>
    </row>
    <row r="4086" spans="1:19" x14ac:dyDescent="0.35">
      <c r="A4086">
        <v>30194972</v>
      </c>
      <c r="B4086" s="1" t="s">
        <v>5504</v>
      </c>
      <c r="C4086">
        <v>20104194</v>
      </c>
      <c r="D4086" s="1" t="s">
        <v>1133</v>
      </c>
      <c r="E4086" s="1" t="s">
        <v>68</v>
      </c>
      <c r="F4086">
        <v>37.979050000000001</v>
      </c>
      <c r="G4086">
        <v>23.738219999999998</v>
      </c>
      <c r="H4086" s="1" t="s">
        <v>22</v>
      </c>
      <c r="I4086">
        <v>62</v>
      </c>
      <c r="J4086">
        <v>1</v>
      </c>
      <c r="K4086">
        <v>40</v>
      </c>
      <c r="L4086" s="2">
        <v>44437</v>
      </c>
      <c r="M4086">
        <v>1.1000000000000001</v>
      </c>
      <c r="N4086">
        <v>74</v>
      </c>
      <c r="O4086">
        <v>100</v>
      </c>
      <c r="P4086">
        <v>4</v>
      </c>
      <c r="Q4086" s="1" t="s">
        <v>14772</v>
      </c>
      <c r="R4086">
        <v>2021</v>
      </c>
      <c r="S4086" s="1" t="s">
        <v>41</v>
      </c>
    </row>
    <row r="4087" spans="1:19" x14ac:dyDescent="0.35">
      <c r="A4087">
        <v>30195411</v>
      </c>
      <c r="B4087" s="1" t="s">
        <v>5505</v>
      </c>
      <c r="C4087">
        <v>226814626</v>
      </c>
      <c r="D4087" s="1" t="s">
        <v>243</v>
      </c>
      <c r="E4087" s="1" t="s">
        <v>33</v>
      </c>
      <c r="F4087">
        <v>37.97748</v>
      </c>
      <c r="G4087">
        <v>23.724229999999999</v>
      </c>
      <c r="H4087" s="1" t="s">
        <v>22</v>
      </c>
      <c r="I4087">
        <v>99</v>
      </c>
      <c r="J4087">
        <v>2</v>
      </c>
      <c r="K4087">
        <v>97</v>
      </c>
      <c r="L4087" s="2">
        <v>44544</v>
      </c>
      <c r="M4087">
        <v>2.68</v>
      </c>
      <c r="N4087">
        <v>1</v>
      </c>
      <c r="O4087">
        <v>340</v>
      </c>
      <c r="P4087">
        <v>23</v>
      </c>
      <c r="Q4087" s="1" t="s">
        <v>14773</v>
      </c>
      <c r="R4087">
        <v>2021</v>
      </c>
      <c r="S4087" s="1" t="s">
        <v>27</v>
      </c>
    </row>
    <row r="4088" spans="1:19" x14ac:dyDescent="0.35">
      <c r="A4088">
        <v>30197956</v>
      </c>
      <c r="B4088" s="1" t="s">
        <v>5506</v>
      </c>
      <c r="C4088">
        <v>161819192</v>
      </c>
      <c r="D4088" s="1" t="s">
        <v>3276</v>
      </c>
      <c r="E4088" s="1" t="s">
        <v>33</v>
      </c>
      <c r="F4088">
        <v>37.975610000000003</v>
      </c>
      <c r="G4088">
        <v>23.731739999999999</v>
      </c>
      <c r="H4088" s="1" t="s">
        <v>22</v>
      </c>
      <c r="I4088">
        <v>100</v>
      </c>
      <c r="J4088">
        <v>1</v>
      </c>
      <c r="K4088">
        <v>3</v>
      </c>
      <c r="L4088" s="2">
        <v>44399</v>
      </c>
      <c r="M4088">
        <v>0.09</v>
      </c>
      <c r="N4088">
        <v>4</v>
      </c>
      <c r="O4088">
        <v>356</v>
      </c>
      <c r="P4088">
        <v>1</v>
      </c>
      <c r="Q4088" s="1" t="s">
        <v>14774</v>
      </c>
      <c r="R4088">
        <v>2021</v>
      </c>
      <c r="S4088" s="1" t="s">
        <v>57</v>
      </c>
    </row>
    <row r="4089" spans="1:19" x14ac:dyDescent="0.35">
      <c r="A4089">
        <v>30221476</v>
      </c>
      <c r="B4089" s="1" t="s">
        <v>5507</v>
      </c>
      <c r="C4089">
        <v>16120512</v>
      </c>
      <c r="D4089" s="1" t="s">
        <v>971</v>
      </c>
      <c r="E4089" s="1" t="s">
        <v>33</v>
      </c>
      <c r="F4089">
        <v>37.981749999999998</v>
      </c>
      <c r="G4089">
        <v>23.725670000000001</v>
      </c>
      <c r="H4089" s="1" t="s">
        <v>22</v>
      </c>
      <c r="I4089">
        <v>41</v>
      </c>
      <c r="J4089">
        <v>1</v>
      </c>
      <c r="K4089">
        <v>23</v>
      </c>
      <c r="L4089" s="2">
        <v>44467</v>
      </c>
      <c r="M4089">
        <v>0.63</v>
      </c>
      <c r="N4089">
        <v>10</v>
      </c>
      <c r="O4089">
        <v>365</v>
      </c>
      <c r="P4089">
        <v>7</v>
      </c>
      <c r="Q4089" s="1" t="s">
        <v>14775</v>
      </c>
      <c r="R4089">
        <v>2021</v>
      </c>
      <c r="S4089" s="1" t="s">
        <v>23</v>
      </c>
    </row>
    <row r="4090" spans="1:19" x14ac:dyDescent="0.35">
      <c r="A4090">
        <v>30222830</v>
      </c>
      <c r="B4090" s="1" t="s">
        <v>5508</v>
      </c>
      <c r="C4090">
        <v>4777984</v>
      </c>
      <c r="D4090" s="1" t="s">
        <v>235</v>
      </c>
      <c r="E4090" s="1" t="s">
        <v>74</v>
      </c>
      <c r="F4090">
        <v>37.989319999999999</v>
      </c>
      <c r="G4090">
        <v>23.735949999999999</v>
      </c>
      <c r="H4090" s="1" t="s">
        <v>22</v>
      </c>
      <c r="I4090">
        <v>45</v>
      </c>
      <c r="J4090">
        <v>2</v>
      </c>
      <c r="K4090">
        <v>56</v>
      </c>
      <c r="L4090" s="2">
        <v>44550</v>
      </c>
      <c r="M4090">
        <v>1.53</v>
      </c>
      <c r="N4090">
        <v>17</v>
      </c>
      <c r="O4090">
        <v>341</v>
      </c>
      <c r="P4090">
        <v>28</v>
      </c>
      <c r="Q4090" s="1" t="s">
        <v>14776</v>
      </c>
      <c r="R4090">
        <v>2021</v>
      </c>
      <c r="S4090" s="1" t="s">
        <v>27</v>
      </c>
    </row>
    <row r="4091" spans="1:19" x14ac:dyDescent="0.35">
      <c r="A4091">
        <v>30226902</v>
      </c>
      <c r="B4091" s="1" t="s">
        <v>5509</v>
      </c>
      <c r="C4091">
        <v>190916720</v>
      </c>
      <c r="D4091" s="1" t="s">
        <v>127</v>
      </c>
      <c r="E4091" s="1" t="s">
        <v>47</v>
      </c>
      <c r="F4091">
        <v>37.968179999999997</v>
      </c>
      <c r="G4091">
        <v>23.751539999999999</v>
      </c>
      <c r="H4091" s="1" t="s">
        <v>22</v>
      </c>
      <c r="I4091">
        <v>70</v>
      </c>
      <c r="J4091">
        <v>3</v>
      </c>
      <c r="K4091">
        <v>16</v>
      </c>
      <c r="L4091" s="2">
        <v>43729</v>
      </c>
      <c r="M4091">
        <v>0.43</v>
      </c>
      <c r="N4091">
        <v>1</v>
      </c>
      <c r="O4091">
        <v>0</v>
      </c>
      <c r="P4091">
        <v>0</v>
      </c>
      <c r="Q4091" s="1" t="s">
        <v>14777</v>
      </c>
      <c r="R4091">
        <v>2019</v>
      </c>
      <c r="S4091" s="1" t="s">
        <v>23</v>
      </c>
    </row>
    <row r="4092" spans="1:19" x14ac:dyDescent="0.35">
      <c r="A4092">
        <v>30232545</v>
      </c>
      <c r="B4092" s="1" t="s">
        <v>5510</v>
      </c>
      <c r="C4092">
        <v>216929359</v>
      </c>
      <c r="D4092" s="1" t="s">
        <v>376</v>
      </c>
      <c r="E4092" s="1" t="s">
        <v>97</v>
      </c>
      <c r="F4092">
        <v>37.994019999999999</v>
      </c>
      <c r="G4092">
        <v>23.73114</v>
      </c>
      <c r="H4092" s="1" t="s">
        <v>22</v>
      </c>
      <c r="I4092">
        <v>25</v>
      </c>
      <c r="J4092">
        <v>1</v>
      </c>
      <c r="K4092">
        <v>89</v>
      </c>
      <c r="L4092" s="2">
        <v>43911</v>
      </c>
      <c r="M4092">
        <v>2.38</v>
      </c>
      <c r="N4092">
        <v>1</v>
      </c>
      <c r="O4092">
        <v>5</v>
      </c>
      <c r="P4092">
        <v>0</v>
      </c>
      <c r="Q4092" s="1" t="s">
        <v>14778</v>
      </c>
      <c r="R4092">
        <v>2020</v>
      </c>
      <c r="S4092" s="1" t="s">
        <v>199</v>
      </c>
    </row>
    <row r="4093" spans="1:19" x14ac:dyDescent="0.35">
      <c r="A4093">
        <v>30232733</v>
      </c>
      <c r="B4093" s="1" t="s">
        <v>5511</v>
      </c>
      <c r="C4093">
        <v>227046063</v>
      </c>
      <c r="D4093" s="1" t="s">
        <v>310</v>
      </c>
      <c r="E4093" s="1" t="s">
        <v>135</v>
      </c>
      <c r="F4093">
        <v>37.964919999999999</v>
      </c>
      <c r="G4093">
        <v>23.726469999999999</v>
      </c>
      <c r="H4093" s="1" t="s">
        <v>22</v>
      </c>
      <c r="I4093">
        <v>63</v>
      </c>
      <c r="J4093">
        <v>2</v>
      </c>
      <c r="K4093">
        <v>127</v>
      </c>
      <c r="L4093" s="2">
        <v>44520</v>
      </c>
      <c r="M4093">
        <v>3.39</v>
      </c>
      <c r="N4093">
        <v>1</v>
      </c>
      <c r="O4093">
        <v>240</v>
      </c>
      <c r="P4093">
        <v>16</v>
      </c>
      <c r="Q4093" s="1" t="s">
        <v>14779</v>
      </c>
      <c r="R4093">
        <v>2021</v>
      </c>
      <c r="S4093" s="1" t="s">
        <v>25</v>
      </c>
    </row>
    <row r="4094" spans="1:19" x14ac:dyDescent="0.35">
      <c r="A4094">
        <v>30242387</v>
      </c>
      <c r="B4094" s="1" t="s">
        <v>5512</v>
      </c>
      <c r="C4094">
        <v>22227167</v>
      </c>
      <c r="D4094" s="1" t="s">
        <v>533</v>
      </c>
      <c r="E4094" s="1" t="s">
        <v>21</v>
      </c>
      <c r="F4094">
        <v>37.988819999999997</v>
      </c>
      <c r="G4094">
        <v>23.75769</v>
      </c>
      <c r="H4094" s="1" t="s">
        <v>22</v>
      </c>
      <c r="I4094">
        <v>41</v>
      </c>
      <c r="J4094">
        <v>1</v>
      </c>
      <c r="K4094">
        <v>57</v>
      </c>
      <c r="L4094" s="2">
        <v>44539</v>
      </c>
      <c r="M4094">
        <v>1.54</v>
      </c>
      <c r="N4094">
        <v>26</v>
      </c>
      <c r="O4094">
        <v>358</v>
      </c>
      <c r="P4094">
        <v>21</v>
      </c>
      <c r="Q4094" s="1" t="s">
        <v>14780</v>
      </c>
      <c r="R4094">
        <v>2021</v>
      </c>
      <c r="S4094" s="1" t="s">
        <v>27</v>
      </c>
    </row>
    <row r="4095" spans="1:19" x14ac:dyDescent="0.35">
      <c r="A4095">
        <v>30242530</v>
      </c>
      <c r="B4095" s="1" t="s">
        <v>5513</v>
      </c>
      <c r="C4095">
        <v>226534529</v>
      </c>
      <c r="D4095" s="1" t="s">
        <v>2700</v>
      </c>
      <c r="E4095" s="1" t="s">
        <v>33</v>
      </c>
      <c r="F4095">
        <v>37.973959999999998</v>
      </c>
      <c r="G4095">
        <v>23.730740000000001</v>
      </c>
      <c r="H4095" s="1" t="s">
        <v>22</v>
      </c>
      <c r="I4095">
        <v>67</v>
      </c>
      <c r="J4095">
        <v>2</v>
      </c>
      <c r="K4095">
        <v>9</v>
      </c>
      <c r="L4095" s="2">
        <v>44494</v>
      </c>
      <c r="M4095">
        <v>0.31</v>
      </c>
      <c r="N4095">
        <v>1</v>
      </c>
      <c r="O4095">
        <v>336</v>
      </c>
      <c r="P4095">
        <v>3</v>
      </c>
      <c r="Q4095" s="1" t="s">
        <v>14781</v>
      </c>
      <c r="R4095">
        <v>2021</v>
      </c>
      <c r="S4095" s="1" t="s">
        <v>44</v>
      </c>
    </row>
    <row r="4096" spans="1:19" x14ac:dyDescent="0.35">
      <c r="A4096">
        <v>30252723</v>
      </c>
      <c r="B4096" s="1" t="s">
        <v>5514</v>
      </c>
      <c r="C4096">
        <v>227185288</v>
      </c>
      <c r="D4096" s="1" t="s">
        <v>5515</v>
      </c>
      <c r="E4096" s="1" t="s">
        <v>33</v>
      </c>
      <c r="F4096">
        <v>37.977778999999998</v>
      </c>
      <c r="G4096">
        <v>23.728300000000001</v>
      </c>
      <c r="H4096" s="1" t="s">
        <v>22</v>
      </c>
      <c r="I4096">
        <v>145</v>
      </c>
      <c r="J4096">
        <v>1</v>
      </c>
      <c r="K4096">
        <v>51</v>
      </c>
      <c r="L4096" s="2">
        <v>44528</v>
      </c>
      <c r="M4096">
        <v>1.37</v>
      </c>
      <c r="N4096">
        <v>16</v>
      </c>
      <c r="O4096">
        <v>275</v>
      </c>
      <c r="P4096">
        <v>27</v>
      </c>
      <c r="Q4096" s="1" t="s">
        <v>14782</v>
      </c>
      <c r="R4096">
        <v>2021</v>
      </c>
      <c r="S4096" s="1" t="s">
        <v>25</v>
      </c>
    </row>
    <row r="4097" spans="1:19" x14ac:dyDescent="0.35">
      <c r="A4097">
        <v>30259207</v>
      </c>
      <c r="B4097" s="1" t="s">
        <v>5516</v>
      </c>
      <c r="C4097">
        <v>8514859</v>
      </c>
      <c r="D4097" s="1" t="s">
        <v>5517</v>
      </c>
      <c r="E4097" s="1" t="s">
        <v>21</v>
      </c>
      <c r="F4097">
        <v>37.986820000000002</v>
      </c>
      <c r="G4097">
        <v>23.757739999999998</v>
      </c>
      <c r="H4097" s="1" t="s">
        <v>22</v>
      </c>
      <c r="I4097">
        <v>50</v>
      </c>
      <c r="J4097">
        <v>2</v>
      </c>
      <c r="K4097">
        <v>86</v>
      </c>
      <c r="L4097" s="2">
        <v>44536</v>
      </c>
      <c r="M4097">
        <v>2.4</v>
      </c>
      <c r="N4097">
        <v>1</v>
      </c>
      <c r="O4097">
        <v>157</v>
      </c>
      <c r="P4097">
        <v>18</v>
      </c>
      <c r="Q4097" s="1" t="s">
        <v>14783</v>
      </c>
      <c r="R4097">
        <v>2021</v>
      </c>
      <c r="S4097" s="1" t="s">
        <v>27</v>
      </c>
    </row>
    <row r="4098" spans="1:19" x14ac:dyDescent="0.35">
      <c r="A4098">
        <v>30261466</v>
      </c>
      <c r="B4098" s="1" t="s">
        <v>5518</v>
      </c>
      <c r="C4098">
        <v>205189386</v>
      </c>
      <c r="D4098" s="1" t="s">
        <v>1095</v>
      </c>
      <c r="E4098" s="1" t="s">
        <v>62</v>
      </c>
      <c r="F4098">
        <v>37.965159999999997</v>
      </c>
      <c r="G4098">
        <v>23.720189999999999</v>
      </c>
      <c r="H4098" s="1" t="s">
        <v>22</v>
      </c>
      <c r="I4098">
        <v>80</v>
      </c>
      <c r="J4098">
        <v>2</v>
      </c>
      <c r="K4098">
        <v>156</v>
      </c>
      <c r="L4098" s="2">
        <v>44497</v>
      </c>
      <c r="M4098">
        <v>4.2</v>
      </c>
      <c r="N4098">
        <v>1</v>
      </c>
      <c r="O4098">
        <v>59</v>
      </c>
      <c r="P4098">
        <v>48</v>
      </c>
      <c r="Q4098" s="1" t="s">
        <v>14784</v>
      </c>
      <c r="R4098">
        <v>2021</v>
      </c>
      <c r="S4098" s="1" t="s">
        <v>44</v>
      </c>
    </row>
    <row r="4099" spans="1:19" x14ac:dyDescent="0.35">
      <c r="A4099">
        <v>30265562</v>
      </c>
      <c r="B4099" s="1" t="s">
        <v>5519</v>
      </c>
      <c r="C4099">
        <v>45750170</v>
      </c>
      <c r="D4099" s="1" t="s">
        <v>622</v>
      </c>
      <c r="E4099" s="1" t="s">
        <v>239</v>
      </c>
      <c r="F4099">
        <v>38.005470000000003</v>
      </c>
      <c r="G4099">
        <v>23.738250000000001</v>
      </c>
      <c r="H4099" s="1" t="s">
        <v>37</v>
      </c>
      <c r="I4099">
        <v>14</v>
      </c>
      <c r="J4099">
        <v>6</v>
      </c>
      <c r="K4099">
        <v>10</v>
      </c>
      <c r="L4099" s="2">
        <v>44542</v>
      </c>
      <c r="M4099">
        <v>0.3</v>
      </c>
      <c r="N4099">
        <v>2</v>
      </c>
      <c r="O4099">
        <v>343</v>
      </c>
      <c r="P4099">
        <v>4</v>
      </c>
      <c r="Q4099" s="1" t="s">
        <v>14785</v>
      </c>
      <c r="R4099">
        <v>2021</v>
      </c>
      <c r="S4099" s="1" t="s">
        <v>27</v>
      </c>
    </row>
    <row r="4100" spans="1:19" x14ac:dyDescent="0.35">
      <c r="A4100">
        <v>30268642</v>
      </c>
      <c r="B4100" s="1" t="s">
        <v>5520</v>
      </c>
      <c r="C4100">
        <v>92310506</v>
      </c>
      <c r="D4100" s="1" t="s">
        <v>1976</v>
      </c>
      <c r="E4100" s="1" t="s">
        <v>36</v>
      </c>
      <c r="F4100">
        <v>37.981029999999997</v>
      </c>
      <c r="G4100">
        <v>23.723400000000002</v>
      </c>
      <c r="H4100" s="1" t="s">
        <v>22</v>
      </c>
      <c r="I4100">
        <v>39</v>
      </c>
      <c r="J4100">
        <v>1</v>
      </c>
      <c r="K4100">
        <v>100</v>
      </c>
      <c r="L4100" s="2">
        <v>44551</v>
      </c>
      <c r="M4100">
        <v>2.76</v>
      </c>
      <c r="N4100">
        <v>30</v>
      </c>
      <c r="O4100">
        <v>340</v>
      </c>
      <c r="P4100">
        <v>2</v>
      </c>
      <c r="Q4100" s="1" t="s">
        <v>14786</v>
      </c>
      <c r="R4100">
        <v>2021</v>
      </c>
      <c r="S4100" s="1" t="s">
        <v>27</v>
      </c>
    </row>
    <row r="4101" spans="1:19" x14ac:dyDescent="0.35">
      <c r="A4101">
        <v>30269649</v>
      </c>
      <c r="B4101" s="1" t="s">
        <v>5521</v>
      </c>
      <c r="C4101">
        <v>4157520</v>
      </c>
      <c r="D4101" s="1" t="s">
        <v>5522</v>
      </c>
      <c r="E4101" s="1" t="s">
        <v>186</v>
      </c>
      <c r="F4101">
        <v>37.962150000000001</v>
      </c>
      <c r="G4101">
        <v>23.7317</v>
      </c>
      <c r="H4101" s="1" t="s">
        <v>22</v>
      </c>
      <c r="I4101">
        <v>46</v>
      </c>
      <c r="J4101">
        <v>1</v>
      </c>
      <c r="K4101">
        <v>12</v>
      </c>
      <c r="L4101" s="2">
        <v>44448</v>
      </c>
      <c r="M4101">
        <v>0.35</v>
      </c>
      <c r="N4101">
        <v>5</v>
      </c>
      <c r="O4101">
        <v>345</v>
      </c>
      <c r="P4101">
        <v>4</v>
      </c>
      <c r="Q4101" s="1" t="s">
        <v>14787</v>
      </c>
      <c r="R4101">
        <v>2021</v>
      </c>
      <c r="S4101" s="1" t="s">
        <v>23</v>
      </c>
    </row>
    <row r="4102" spans="1:19" x14ac:dyDescent="0.35">
      <c r="A4102">
        <v>30270740</v>
      </c>
      <c r="B4102" s="1" t="s">
        <v>5523</v>
      </c>
      <c r="C4102">
        <v>108610498</v>
      </c>
      <c r="D4102" s="1" t="s">
        <v>5442</v>
      </c>
      <c r="E4102" s="1" t="s">
        <v>33</v>
      </c>
      <c r="F4102">
        <v>37.979170000000003</v>
      </c>
      <c r="G4102">
        <v>23.723269999999999</v>
      </c>
      <c r="H4102" s="1" t="s">
        <v>22</v>
      </c>
      <c r="I4102">
        <v>39</v>
      </c>
      <c r="J4102">
        <v>1</v>
      </c>
      <c r="K4102">
        <v>248</v>
      </c>
      <c r="L4102" s="2">
        <v>44551</v>
      </c>
      <c r="M4102">
        <v>6.79</v>
      </c>
      <c r="N4102">
        <v>2</v>
      </c>
      <c r="O4102">
        <v>148</v>
      </c>
      <c r="P4102">
        <v>87</v>
      </c>
      <c r="Q4102" s="1" t="s">
        <v>693</v>
      </c>
      <c r="R4102">
        <v>2021</v>
      </c>
      <c r="S4102" s="1" t="s">
        <v>27</v>
      </c>
    </row>
    <row r="4103" spans="1:19" x14ac:dyDescent="0.35">
      <c r="A4103">
        <v>30273577</v>
      </c>
      <c r="B4103" s="1" t="s">
        <v>5524</v>
      </c>
      <c r="C4103">
        <v>39901373</v>
      </c>
      <c r="D4103" s="1" t="s">
        <v>5525</v>
      </c>
      <c r="E4103" s="1" t="s">
        <v>135</v>
      </c>
      <c r="F4103">
        <v>37.962780000000002</v>
      </c>
      <c r="G4103">
        <v>23.722110000000001</v>
      </c>
      <c r="H4103" s="1" t="s">
        <v>22</v>
      </c>
      <c r="I4103">
        <v>55</v>
      </c>
      <c r="J4103">
        <v>2</v>
      </c>
      <c r="K4103">
        <v>86</v>
      </c>
      <c r="L4103" s="2">
        <v>44542</v>
      </c>
      <c r="M4103">
        <v>2.31</v>
      </c>
      <c r="N4103">
        <v>1</v>
      </c>
      <c r="O4103">
        <v>245</v>
      </c>
      <c r="P4103">
        <v>15</v>
      </c>
      <c r="Q4103" s="1" t="s">
        <v>14788</v>
      </c>
      <c r="R4103">
        <v>2021</v>
      </c>
      <c r="S4103" s="1" t="s">
        <v>27</v>
      </c>
    </row>
    <row r="4104" spans="1:19" x14ac:dyDescent="0.35">
      <c r="A4104">
        <v>30279315</v>
      </c>
      <c r="B4104" s="1" t="s">
        <v>5526</v>
      </c>
      <c r="C4104">
        <v>46703496</v>
      </c>
      <c r="D4104" s="1" t="s">
        <v>5527</v>
      </c>
      <c r="E4104" s="1" t="s">
        <v>21</v>
      </c>
      <c r="F4104">
        <v>37.983170000000001</v>
      </c>
      <c r="G4104">
        <v>23.753299999999999</v>
      </c>
      <c r="H4104" s="1" t="s">
        <v>22</v>
      </c>
      <c r="I4104">
        <v>39</v>
      </c>
      <c r="J4104">
        <v>30</v>
      </c>
      <c r="K4104">
        <v>2</v>
      </c>
      <c r="L4104" s="2">
        <v>43444</v>
      </c>
      <c r="M4104">
        <v>0.05</v>
      </c>
      <c r="N4104">
        <v>1</v>
      </c>
      <c r="O4104">
        <v>230</v>
      </c>
      <c r="P4104">
        <v>0</v>
      </c>
      <c r="Q4104" s="1" t="s">
        <v>14789</v>
      </c>
      <c r="R4104">
        <v>2018</v>
      </c>
      <c r="S4104" s="1" t="s">
        <v>27</v>
      </c>
    </row>
    <row r="4105" spans="1:19" x14ac:dyDescent="0.35">
      <c r="A4105">
        <v>30279544</v>
      </c>
      <c r="B4105" s="1" t="s">
        <v>5528</v>
      </c>
      <c r="C4105">
        <v>180115210</v>
      </c>
      <c r="D4105" s="1" t="s">
        <v>1467</v>
      </c>
      <c r="E4105" s="1" t="s">
        <v>33</v>
      </c>
      <c r="F4105">
        <v>37.975239999999999</v>
      </c>
      <c r="G4105">
        <v>23.730830000000001</v>
      </c>
      <c r="H4105" s="1" t="s">
        <v>22</v>
      </c>
      <c r="I4105">
        <v>200</v>
      </c>
      <c r="J4105">
        <v>1</v>
      </c>
      <c r="K4105">
        <v>46</v>
      </c>
      <c r="L4105" s="2">
        <v>44509</v>
      </c>
      <c r="M4105">
        <v>1.41</v>
      </c>
      <c r="N4105">
        <v>1</v>
      </c>
      <c r="O4105">
        <v>360</v>
      </c>
      <c r="P4105">
        <v>19</v>
      </c>
      <c r="Q4105" s="1" t="s">
        <v>14790</v>
      </c>
      <c r="R4105">
        <v>2021</v>
      </c>
      <c r="S4105" s="1" t="s">
        <v>25</v>
      </c>
    </row>
    <row r="4106" spans="1:19" x14ac:dyDescent="0.35">
      <c r="A4106">
        <v>30283317</v>
      </c>
      <c r="B4106" s="1" t="s">
        <v>5529</v>
      </c>
      <c r="C4106">
        <v>92310506</v>
      </c>
      <c r="D4106" s="1" t="s">
        <v>1976</v>
      </c>
      <c r="E4106" s="1" t="s">
        <v>33</v>
      </c>
      <c r="F4106">
        <v>37.979939999999999</v>
      </c>
      <c r="G4106">
        <v>23.724440000000001</v>
      </c>
      <c r="H4106" s="1" t="s">
        <v>22</v>
      </c>
      <c r="I4106">
        <v>31</v>
      </c>
      <c r="J4106">
        <v>1</v>
      </c>
      <c r="K4106">
        <v>102</v>
      </c>
      <c r="L4106" s="2">
        <v>44552</v>
      </c>
      <c r="M4106">
        <v>2.73</v>
      </c>
      <c r="N4106">
        <v>30</v>
      </c>
      <c r="O4106">
        <v>330</v>
      </c>
      <c r="P4106">
        <v>3</v>
      </c>
      <c r="Q4106" s="1" t="s">
        <v>14791</v>
      </c>
      <c r="R4106">
        <v>2021</v>
      </c>
      <c r="S4106" s="1" t="s">
        <v>27</v>
      </c>
    </row>
    <row r="4107" spans="1:19" x14ac:dyDescent="0.35">
      <c r="A4107">
        <v>30284619</v>
      </c>
      <c r="B4107" s="1" t="s">
        <v>5530</v>
      </c>
      <c r="C4107">
        <v>92310506</v>
      </c>
      <c r="D4107" s="1" t="s">
        <v>1976</v>
      </c>
      <c r="E4107" s="1" t="s">
        <v>36</v>
      </c>
      <c r="F4107">
        <v>37.981610000000003</v>
      </c>
      <c r="G4107">
        <v>23.72261</v>
      </c>
      <c r="H4107" s="1" t="s">
        <v>22</v>
      </c>
      <c r="I4107">
        <v>31</v>
      </c>
      <c r="J4107">
        <v>1</v>
      </c>
      <c r="K4107">
        <v>112</v>
      </c>
      <c r="L4107" s="2">
        <v>44042</v>
      </c>
      <c r="M4107">
        <v>3.05</v>
      </c>
      <c r="N4107">
        <v>30</v>
      </c>
      <c r="O4107">
        <v>350</v>
      </c>
      <c r="P4107">
        <v>0</v>
      </c>
      <c r="Q4107" s="1" t="s">
        <v>14792</v>
      </c>
      <c r="R4107">
        <v>2020</v>
      </c>
      <c r="S4107" s="1" t="s">
        <v>57</v>
      </c>
    </row>
    <row r="4108" spans="1:19" x14ac:dyDescent="0.35">
      <c r="A4108">
        <v>30285410</v>
      </c>
      <c r="B4108" s="1" t="s">
        <v>5531</v>
      </c>
      <c r="C4108">
        <v>227459665</v>
      </c>
      <c r="D4108" s="1" t="s">
        <v>5532</v>
      </c>
      <c r="E4108" s="1" t="s">
        <v>33</v>
      </c>
      <c r="F4108">
        <v>37.977780000000003</v>
      </c>
      <c r="G4108">
        <v>23.730180000000001</v>
      </c>
      <c r="H4108" s="1" t="s">
        <v>22</v>
      </c>
      <c r="I4108">
        <v>80</v>
      </c>
      <c r="J4108">
        <v>2</v>
      </c>
      <c r="K4108">
        <v>115</v>
      </c>
      <c r="L4108" s="2">
        <v>44528</v>
      </c>
      <c r="M4108">
        <v>3.15</v>
      </c>
      <c r="N4108">
        <v>1</v>
      </c>
      <c r="O4108">
        <v>63</v>
      </c>
      <c r="P4108">
        <v>45</v>
      </c>
      <c r="Q4108" s="1" t="s">
        <v>14793</v>
      </c>
      <c r="R4108">
        <v>2021</v>
      </c>
      <c r="S4108" s="1" t="s">
        <v>25</v>
      </c>
    </row>
    <row r="4109" spans="1:19" x14ac:dyDescent="0.35">
      <c r="A4109">
        <v>30285774</v>
      </c>
      <c r="B4109" s="1" t="s">
        <v>5533</v>
      </c>
      <c r="C4109">
        <v>92310506</v>
      </c>
      <c r="D4109" s="1" t="s">
        <v>1976</v>
      </c>
      <c r="E4109" s="1" t="s">
        <v>36</v>
      </c>
      <c r="F4109">
        <v>37.981650000000002</v>
      </c>
      <c r="G4109">
        <v>23.722639999999998</v>
      </c>
      <c r="H4109" s="1" t="s">
        <v>22</v>
      </c>
      <c r="I4109">
        <v>39</v>
      </c>
      <c r="J4109">
        <v>1</v>
      </c>
      <c r="K4109">
        <v>116</v>
      </c>
      <c r="L4109" s="2">
        <v>44541</v>
      </c>
      <c r="M4109">
        <v>3.1</v>
      </c>
      <c r="N4109">
        <v>30</v>
      </c>
      <c r="O4109">
        <v>336</v>
      </c>
      <c r="P4109">
        <v>3</v>
      </c>
      <c r="Q4109" s="1" t="s">
        <v>14794</v>
      </c>
      <c r="R4109">
        <v>2021</v>
      </c>
      <c r="S4109" s="1" t="s">
        <v>27</v>
      </c>
    </row>
    <row r="4110" spans="1:19" x14ac:dyDescent="0.35">
      <c r="A4110">
        <v>30286383</v>
      </c>
      <c r="B4110" s="1" t="s">
        <v>5534</v>
      </c>
      <c r="C4110">
        <v>92310506</v>
      </c>
      <c r="D4110" s="1" t="s">
        <v>1976</v>
      </c>
      <c r="E4110" s="1" t="s">
        <v>33</v>
      </c>
      <c r="F4110">
        <v>37.980139999999999</v>
      </c>
      <c r="G4110">
        <v>23.724550000000001</v>
      </c>
      <c r="H4110" s="1" t="s">
        <v>22</v>
      </c>
      <c r="I4110">
        <v>28</v>
      </c>
      <c r="J4110">
        <v>1</v>
      </c>
      <c r="K4110">
        <v>92</v>
      </c>
      <c r="L4110" s="2">
        <v>44535</v>
      </c>
      <c r="M4110">
        <v>2.5499999999999998</v>
      </c>
      <c r="N4110">
        <v>30</v>
      </c>
      <c r="O4110">
        <v>352</v>
      </c>
      <c r="P4110">
        <v>2</v>
      </c>
      <c r="Q4110" s="1" t="s">
        <v>14795</v>
      </c>
      <c r="R4110">
        <v>2021</v>
      </c>
      <c r="S4110" s="1" t="s">
        <v>27</v>
      </c>
    </row>
    <row r="4111" spans="1:19" x14ac:dyDescent="0.35">
      <c r="A4111">
        <v>30286826</v>
      </c>
      <c r="B4111" s="1" t="s">
        <v>5535</v>
      </c>
      <c r="C4111">
        <v>92310506</v>
      </c>
      <c r="D4111" s="1" t="s">
        <v>1976</v>
      </c>
      <c r="E4111" s="1" t="s">
        <v>36</v>
      </c>
      <c r="F4111">
        <v>37.980080000000001</v>
      </c>
      <c r="G4111">
        <v>23.72307</v>
      </c>
      <c r="H4111" s="1" t="s">
        <v>22</v>
      </c>
      <c r="I4111">
        <v>35</v>
      </c>
      <c r="J4111">
        <v>1</v>
      </c>
      <c r="K4111">
        <v>97</v>
      </c>
      <c r="L4111" s="2">
        <v>43905</v>
      </c>
      <c r="M4111">
        <v>2.61</v>
      </c>
      <c r="N4111">
        <v>30</v>
      </c>
      <c r="O4111">
        <v>339</v>
      </c>
      <c r="P4111">
        <v>0</v>
      </c>
      <c r="Q4111" s="1" t="s">
        <v>14796</v>
      </c>
      <c r="R4111">
        <v>2020</v>
      </c>
      <c r="S4111" s="1" t="s">
        <v>199</v>
      </c>
    </row>
    <row r="4112" spans="1:19" x14ac:dyDescent="0.35">
      <c r="A4112">
        <v>30287707</v>
      </c>
      <c r="B4112" s="1" t="s">
        <v>5536</v>
      </c>
      <c r="C4112">
        <v>92310506</v>
      </c>
      <c r="D4112" s="1" t="s">
        <v>1976</v>
      </c>
      <c r="E4112" s="1" t="s">
        <v>36</v>
      </c>
      <c r="F4112">
        <v>37.981079999999999</v>
      </c>
      <c r="G4112">
        <v>23.723400000000002</v>
      </c>
      <c r="H4112" s="1" t="s">
        <v>22</v>
      </c>
      <c r="I4112">
        <v>33</v>
      </c>
      <c r="J4112">
        <v>1</v>
      </c>
      <c r="K4112">
        <v>123</v>
      </c>
      <c r="L4112" s="2">
        <v>44549</v>
      </c>
      <c r="M4112">
        <v>3.3</v>
      </c>
      <c r="N4112">
        <v>30</v>
      </c>
      <c r="O4112">
        <v>314</v>
      </c>
      <c r="P4112">
        <v>7</v>
      </c>
      <c r="Q4112" s="1" t="s">
        <v>14797</v>
      </c>
      <c r="R4112">
        <v>2021</v>
      </c>
      <c r="S4112" s="1" t="s">
        <v>27</v>
      </c>
    </row>
    <row r="4113" spans="1:19" x14ac:dyDescent="0.35">
      <c r="A4113">
        <v>30287993</v>
      </c>
      <c r="B4113" s="1" t="s">
        <v>5537</v>
      </c>
      <c r="C4113">
        <v>227477572</v>
      </c>
      <c r="D4113" s="1" t="s">
        <v>879</v>
      </c>
      <c r="E4113" s="1" t="s">
        <v>186</v>
      </c>
      <c r="F4113">
        <v>37.954349999999998</v>
      </c>
      <c r="G4113">
        <v>23.72372</v>
      </c>
      <c r="H4113" s="1" t="s">
        <v>22</v>
      </c>
      <c r="I4113">
        <v>40</v>
      </c>
      <c r="J4113">
        <v>1</v>
      </c>
      <c r="K4113">
        <v>158</v>
      </c>
      <c r="L4113" s="2">
        <v>44540</v>
      </c>
      <c r="M4113">
        <v>4.29</v>
      </c>
      <c r="N4113">
        <v>1</v>
      </c>
      <c r="O4113">
        <v>347</v>
      </c>
      <c r="P4113">
        <v>48</v>
      </c>
      <c r="Q4113" s="1" t="s">
        <v>14798</v>
      </c>
      <c r="R4113">
        <v>2021</v>
      </c>
      <c r="S4113" s="1" t="s">
        <v>27</v>
      </c>
    </row>
    <row r="4114" spans="1:19" x14ac:dyDescent="0.35">
      <c r="A4114">
        <v>30292659</v>
      </c>
      <c r="B4114" s="1" t="s">
        <v>5538</v>
      </c>
      <c r="C4114">
        <v>227313838</v>
      </c>
      <c r="D4114" s="1" t="s">
        <v>5539</v>
      </c>
      <c r="E4114" s="1" t="s">
        <v>186</v>
      </c>
      <c r="F4114">
        <v>37.962609999999998</v>
      </c>
      <c r="G4114">
        <v>23.728899999999999</v>
      </c>
      <c r="H4114" s="1" t="s">
        <v>22</v>
      </c>
      <c r="I4114">
        <v>27</v>
      </c>
      <c r="J4114">
        <v>4</v>
      </c>
      <c r="K4114">
        <v>73</v>
      </c>
      <c r="L4114" s="2">
        <v>44495</v>
      </c>
      <c r="M4114">
        <v>1.96</v>
      </c>
      <c r="N4114">
        <v>1</v>
      </c>
      <c r="O4114">
        <v>348</v>
      </c>
      <c r="P4114">
        <v>16</v>
      </c>
      <c r="Q4114" s="1" t="s">
        <v>14799</v>
      </c>
      <c r="R4114">
        <v>2021</v>
      </c>
      <c r="S4114" s="1" t="s">
        <v>44</v>
      </c>
    </row>
    <row r="4115" spans="1:19" x14ac:dyDescent="0.35">
      <c r="A4115">
        <v>30302121</v>
      </c>
      <c r="B4115" s="1" t="s">
        <v>5540</v>
      </c>
      <c r="C4115">
        <v>55133500</v>
      </c>
      <c r="D4115" s="1" t="s">
        <v>1044</v>
      </c>
      <c r="E4115" s="1" t="s">
        <v>229</v>
      </c>
      <c r="F4115">
        <v>37.974229999999999</v>
      </c>
      <c r="G4115">
        <v>23.749860000000002</v>
      </c>
      <c r="H4115" s="1" t="s">
        <v>37</v>
      </c>
      <c r="I4115">
        <v>19</v>
      </c>
      <c r="J4115">
        <v>3</v>
      </c>
      <c r="K4115">
        <v>17</v>
      </c>
      <c r="L4115" s="2">
        <v>44550</v>
      </c>
      <c r="M4115">
        <v>0.51</v>
      </c>
      <c r="N4115">
        <v>1</v>
      </c>
      <c r="O4115">
        <v>151</v>
      </c>
      <c r="P4115">
        <v>6</v>
      </c>
      <c r="Q4115" s="1" t="s">
        <v>14800</v>
      </c>
      <c r="R4115">
        <v>2021</v>
      </c>
      <c r="S4115" s="1" t="s">
        <v>27</v>
      </c>
    </row>
    <row r="4116" spans="1:19" x14ac:dyDescent="0.35">
      <c r="A4116">
        <v>30303571</v>
      </c>
      <c r="B4116" s="1" t="s">
        <v>5541</v>
      </c>
      <c r="C4116">
        <v>227591530</v>
      </c>
      <c r="D4116" s="1" t="s">
        <v>811</v>
      </c>
      <c r="E4116" s="1" t="s">
        <v>347</v>
      </c>
      <c r="F4116">
        <v>37.989100000000001</v>
      </c>
      <c r="G4116">
        <v>23.749770000000002</v>
      </c>
      <c r="H4116" s="1" t="s">
        <v>22</v>
      </c>
      <c r="I4116">
        <v>50</v>
      </c>
      <c r="J4116">
        <v>3</v>
      </c>
      <c r="K4116">
        <v>12</v>
      </c>
      <c r="L4116" s="2">
        <v>44514</v>
      </c>
      <c r="M4116">
        <v>0.33</v>
      </c>
      <c r="N4116">
        <v>1</v>
      </c>
      <c r="O4116">
        <v>4</v>
      </c>
      <c r="P4116">
        <v>5</v>
      </c>
      <c r="Q4116" s="1" t="s">
        <v>14801</v>
      </c>
      <c r="R4116">
        <v>2021</v>
      </c>
      <c r="S4116" s="1" t="s">
        <v>25</v>
      </c>
    </row>
    <row r="4117" spans="1:19" x14ac:dyDescent="0.35">
      <c r="A4117">
        <v>30304531</v>
      </c>
      <c r="B4117" s="1" t="s">
        <v>5542</v>
      </c>
      <c r="C4117">
        <v>184563460</v>
      </c>
      <c r="D4117" s="1" t="s">
        <v>2069</v>
      </c>
      <c r="E4117" s="1" t="s">
        <v>123</v>
      </c>
      <c r="F4117">
        <v>37.973689999999998</v>
      </c>
      <c r="G4117">
        <v>23.712510000000002</v>
      </c>
      <c r="H4117" s="1" t="s">
        <v>22</v>
      </c>
      <c r="I4117">
        <v>92</v>
      </c>
      <c r="J4117">
        <v>2</v>
      </c>
      <c r="K4117">
        <v>25</v>
      </c>
      <c r="L4117" s="2">
        <v>44473</v>
      </c>
      <c r="M4117">
        <v>0.75</v>
      </c>
      <c r="N4117">
        <v>16</v>
      </c>
      <c r="O4117">
        <v>298</v>
      </c>
      <c r="P4117">
        <v>18</v>
      </c>
      <c r="Q4117" s="1" t="s">
        <v>14802</v>
      </c>
      <c r="R4117">
        <v>2021</v>
      </c>
      <c r="S4117" s="1" t="s">
        <v>44</v>
      </c>
    </row>
    <row r="4118" spans="1:19" x14ac:dyDescent="0.35">
      <c r="A4118">
        <v>30304976</v>
      </c>
      <c r="B4118" s="1" t="s">
        <v>5543</v>
      </c>
      <c r="C4118">
        <v>184563460</v>
      </c>
      <c r="D4118" s="1" t="s">
        <v>2069</v>
      </c>
      <c r="E4118" s="1" t="s">
        <v>123</v>
      </c>
      <c r="F4118">
        <v>37.975380000000001</v>
      </c>
      <c r="G4118">
        <v>23.713570000000001</v>
      </c>
      <c r="H4118" s="1" t="s">
        <v>22</v>
      </c>
      <c r="I4118">
        <v>153</v>
      </c>
      <c r="J4118">
        <v>2</v>
      </c>
      <c r="K4118">
        <v>96</v>
      </c>
      <c r="L4118" s="2">
        <v>44536</v>
      </c>
      <c r="M4118">
        <v>2.76</v>
      </c>
      <c r="N4118">
        <v>16</v>
      </c>
      <c r="O4118">
        <v>330</v>
      </c>
      <c r="P4118">
        <v>46</v>
      </c>
      <c r="Q4118" s="1" t="s">
        <v>14803</v>
      </c>
      <c r="R4118">
        <v>2021</v>
      </c>
      <c r="S4118" s="1" t="s">
        <v>27</v>
      </c>
    </row>
    <row r="4119" spans="1:19" x14ac:dyDescent="0.35">
      <c r="A4119">
        <v>30306581</v>
      </c>
      <c r="B4119" s="1" t="s">
        <v>5544</v>
      </c>
      <c r="C4119">
        <v>184563460</v>
      </c>
      <c r="D4119" s="1" t="s">
        <v>2069</v>
      </c>
      <c r="E4119" s="1" t="s">
        <v>123</v>
      </c>
      <c r="F4119">
        <v>37.973649999999999</v>
      </c>
      <c r="G4119">
        <v>23.712389999999999</v>
      </c>
      <c r="H4119" s="1" t="s">
        <v>22</v>
      </c>
      <c r="I4119">
        <v>92</v>
      </c>
      <c r="J4119">
        <v>2</v>
      </c>
      <c r="K4119">
        <v>34</v>
      </c>
      <c r="L4119" s="2">
        <v>44498</v>
      </c>
      <c r="M4119">
        <v>1.03</v>
      </c>
      <c r="N4119">
        <v>16</v>
      </c>
      <c r="O4119">
        <v>226</v>
      </c>
      <c r="P4119">
        <v>20</v>
      </c>
      <c r="Q4119" s="1" t="s">
        <v>14804</v>
      </c>
      <c r="R4119">
        <v>2021</v>
      </c>
      <c r="S4119" s="1" t="s">
        <v>44</v>
      </c>
    </row>
    <row r="4120" spans="1:19" x14ac:dyDescent="0.35">
      <c r="A4120">
        <v>30314683</v>
      </c>
      <c r="B4120" s="1" t="s">
        <v>5545</v>
      </c>
      <c r="C4120">
        <v>129000409</v>
      </c>
      <c r="D4120" s="1" t="s">
        <v>2790</v>
      </c>
      <c r="E4120" s="1" t="s">
        <v>33</v>
      </c>
      <c r="F4120">
        <v>37.976199999999999</v>
      </c>
      <c r="G4120">
        <v>23.730969999999999</v>
      </c>
      <c r="H4120" s="1" t="s">
        <v>22</v>
      </c>
      <c r="I4120">
        <v>65</v>
      </c>
      <c r="J4120">
        <v>1</v>
      </c>
      <c r="K4120">
        <v>17</v>
      </c>
      <c r="L4120" s="2">
        <v>44049</v>
      </c>
      <c r="M4120">
        <v>0.46</v>
      </c>
      <c r="N4120">
        <v>30</v>
      </c>
      <c r="O4120">
        <v>365</v>
      </c>
      <c r="P4120">
        <v>0</v>
      </c>
      <c r="Q4120" s="1" t="s">
        <v>14805</v>
      </c>
      <c r="R4120">
        <v>2020</v>
      </c>
      <c r="S4120" s="1" t="s">
        <v>41</v>
      </c>
    </row>
    <row r="4121" spans="1:19" x14ac:dyDescent="0.35">
      <c r="A4121">
        <v>30314684</v>
      </c>
      <c r="B4121" s="1" t="s">
        <v>5546</v>
      </c>
      <c r="C4121">
        <v>129000409</v>
      </c>
      <c r="D4121" s="1" t="s">
        <v>2790</v>
      </c>
      <c r="E4121" s="1" t="s">
        <v>33</v>
      </c>
      <c r="F4121">
        <v>37.976320000000001</v>
      </c>
      <c r="G4121">
        <v>23.732900000000001</v>
      </c>
      <c r="H4121" s="1" t="s">
        <v>22</v>
      </c>
      <c r="I4121">
        <v>65</v>
      </c>
      <c r="J4121">
        <v>1</v>
      </c>
      <c r="K4121">
        <v>11</v>
      </c>
      <c r="L4121" s="2">
        <v>44466</v>
      </c>
      <c r="M4121">
        <v>0.3</v>
      </c>
      <c r="N4121">
        <v>30</v>
      </c>
      <c r="O4121">
        <v>365</v>
      </c>
      <c r="P4121">
        <v>5</v>
      </c>
      <c r="Q4121" s="1" t="s">
        <v>14805</v>
      </c>
      <c r="R4121">
        <v>2021</v>
      </c>
      <c r="S4121" s="1" t="s">
        <v>23</v>
      </c>
    </row>
    <row r="4122" spans="1:19" x14ac:dyDescent="0.35">
      <c r="A4122">
        <v>30314687</v>
      </c>
      <c r="B4122" s="1" t="s">
        <v>5547</v>
      </c>
      <c r="C4122">
        <v>129000409</v>
      </c>
      <c r="D4122" s="1" t="s">
        <v>2790</v>
      </c>
      <c r="E4122" s="1" t="s">
        <v>33</v>
      </c>
      <c r="F4122">
        <v>37.977460000000001</v>
      </c>
      <c r="G4122">
        <v>23.730740000000001</v>
      </c>
      <c r="H4122" s="1" t="s">
        <v>22</v>
      </c>
      <c r="I4122">
        <v>63</v>
      </c>
      <c r="J4122">
        <v>1</v>
      </c>
      <c r="K4122">
        <v>19</v>
      </c>
      <c r="L4122" s="2">
        <v>44389</v>
      </c>
      <c r="M4122">
        <v>0.52</v>
      </c>
      <c r="N4122">
        <v>30</v>
      </c>
      <c r="O4122">
        <v>365</v>
      </c>
      <c r="P4122">
        <v>1</v>
      </c>
      <c r="Q4122" s="1" t="s">
        <v>14805</v>
      </c>
      <c r="R4122">
        <v>2021</v>
      </c>
      <c r="S4122" s="1" t="s">
        <v>57</v>
      </c>
    </row>
    <row r="4123" spans="1:19" x14ac:dyDescent="0.35">
      <c r="A4123">
        <v>30314691</v>
      </c>
      <c r="B4123" s="1" t="s">
        <v>5548</v>
      </c>
      <c r="C4123">
        <v>129000409</v>
      </c>
      <c r="D4123" s="1" t="s">
        <v>2790</v>
      </c>
      <c r="E4123" s="1" t="s">
        <v>33</v>
      </c>
      <c r="F4123">
        <v>37.977620000000002</v>
      </c>
      <c r="G4123">
        <v>23.73067</v>
      </c>
      <c r="H4123" s="1" t="s">
        <v>22</v>
      </c>
      <c r="I4123">
        <v>63</v>
      </c>
      <c r="J4123">
        <v>1</v>
      </c>
      <c r="K4123">
        <v>3</v>
      </c>
      <c r="L4123" s="2">
        <v>44511</v>
      </c>
      <c r="M4123">
        <v>0.5</v>
      </c>
      <c r="N4123">
        <v>30</v>
      </c>
      <c r="O4123">
        <v>365</v>
      </c>
      <c r="P4123">
        <v>3</v>
      </c>
      <c r="Q4123" s="1" t="s">
        <v>14805</v>
      </c>
      <c r="R4123">
        <v>2021</v>
      </c>
      <c r="S4123" s="1" t="s">
        <v>25</v>
      </c>
    </row>
    <row r="4124" spans="1:19" x14ac:dyDescent="0.35">
      <c r="A4124">
        <v>30314693</v>
      </c>
      <c r="B4124" s="1" t="s">
        <v>5549</v>
      </c>
      <c r="C4124">
        <v>129000409</v>
      </c>
      <c r="D4124" s="1" t="s">
        <v>2790</v>
      </c>
      <c r="E4124" s="1" t="s">
        <v>33</v>
      </c>
      <c r="F4124">
        <v>37.97607</v>
      </c>
      <c r="G4124">
        <v>23.731030000000001</v>
      </c>
      <c r="H4124" s="1" t="s">
        <v>22</v>
      </c>
      <c r="I4124">
        <v>65</v>
      </c>
      <c r="J4124">
        <v>1</v>
      </c>
      <c r="K4124">
        <v>14</v>
      </c>
      <c r="L4124" s="2">
        <v>44423</v>
      </c>
      <c r="M4124">
        <v>0.56999999999999995</v>
      </c>
      <c r="N4124">
        <v>30</v>
      </c>
      <c r="O4124">
        <v>365</v>
      </c>
      <c r="P4124">
        <v>5</v>
      </c>
      <c r="Q4124" s="1" t="s">
        <v>14805</v>
      </c>
      <c r="R4124">
        <v>2021</v>
      </c>
      <c r="S4124" s="1" t="s">
        <v>41</v>
      </c>
    </row>
    <row r="4125" spans="1:19" x14ac:dyDescent="0.35">
      <c r="A4125">
        <v>30314695</v>
      </c>
      <c r="B4125" s="1" t="s">
        <v>5550</v>
      </c>
      <c r="C4125">
        <v>129000409</v>
      </c>
      <c r="D4125" s="1" t="s">
        <v>2790</v>
      </c>
      <c r="E4125" s="1" t="s">
        <v>33</v>
      </c>
      <c r="F4125">
        <v>37.977989999999998</v>
      </c>
      <c r="G4125">
        <v>23.732579999999999</v>
      </c>
      <c r="H4125" s="1" t="s">
        <v>22</v>
      </c>
      <c r="I4125">
        <v>65</v>
      </c>
      <c r="J4125">
        <v>1</v>
      </c>
      <c r="K4125">
        <v>28</v>
      </c>
      <c r="L4125" s="2">
        <v>44474</v>
      </c>
      <c r="M4125">
        <v>1.1499999999999999</v>
      </c>
      <c r="N4125">
        <v>30</v>
      </c>
      <c r="O4125">
        <v>364</v>
      </c>
      <c r="P4125">
        <v>6</v>
      </c>
      <c r="Q4125" s="1" t="s">
        <v>14805</v>
      </c>
      <c r="R4125">
        <v>2021</v>
      </c>
      <c r="S4125" s="1" t="s">
        <v>44</v>
      </c>
    </row>
    <row r="4126" spans="1:19" x14ac:dyDescent="0.35">
      <c r="A4126">
        <v>30314696</v>
      </c>
      <c r="B4126" s="1" t="s">
        <v>5551</v>
      </c>
      <c r="C4126">
        <v>129000409</v>
      </c>
      <c r="D4126" s="1" t="s">
        <v>2790</v>
      </c>
      <c r="E4126" s="1" t="s">
        <v>33</v>
      </c>
      <c r="F4126">
        <v>37.977640000000001</v>
      </c>
      <c r="G4126">
        <v>23.730630000000001</v>
      </c>
      <c r="H4126" s="1" t="s">
        <v>22</v>
      </c>
      <c r="I4126">
        <v>108</v>
      </c>
      <c r="J4126">
        <v>1</v>
      </c>
      <c r="K4126">
        <v>43</v>
      </c>
      <c r="L4126" s="2">
        <v>44522</v>
      </c>
      <c r="M4126">
        <v>1.19</v>
      </c>
      <c r="N4126">
        <v>30</v>
      </c>
      <c r="O4126">
        <v>349</v>
      </c>
      <c r="P4126">
        <v>22</v>
      </c>
      <c r="Q4126" s="1" t="s">
        <v>14805</v>
      </c>
      <c r="R4126">
        <v>2021</v>
      </c>
      <c r="S4126" s="1" t="s">
        <v>25</v>
      </c>
    </row>
    <row r="4127" spans="1:19" x14ac:dyDescent="0.35">
      <c r="A4127">
        <v>30314700</v>
      </c>
      <c r="B4127" s="1" t="s">
        <v>5552</v>
      </c>
      <c r="C4127">
        <v>129000409</v>
      </c>
      <c r="D4127" s="1" t="s">
        <v>2790</v>
      </c>
      <c r="E4127" s="1" t="s">
        <v>33</v>
      </c>
      <c r="F4127">
        <v>37.978180000000002</v>
      </c>
      <c r="G4127">
        <v>23.731269999999999</v>
      </c>
      <c r="H4127" s="1" t="s">
        <v>22</v>
      </c>
      <c r="I4127">
        <v>62</v>
      </c>
      <c r="J4127">
        <v>1</v>
      </c>
      <c r="K4127">
        <v>8</v>
      </c>
      <c r="L4127" s="2">
        <v>44449</v>
      </c>
      <c r="M4127">
        <v>0.31</v>
      </c>
      <c r="N4127">
        <v>30</v>
      </c>
      <c r="O4127">
        <v>357</v>
      </c>
      <c r="P4127">
        <v>2</v>
      </c>
      <c r="Q4127" s="1" t="s">
        <v>14805</v>
      </c>
      <c r="R4127">
        <v>2021</v>
      </c>
      <c r="S4127" s="1" t="s">
        <v>23</v>
      </c>
    </row>
    <row r="4128" spans="1:19" x14ac:dyDescent="0.35">
      <c r="A4128">
        <v>30314701</v>
      </c>
      <c r="B4128" s="1" t="s">
        <v>5553</v>
      </c>
      <c r="C4128">
        <v>129000409</v>
      </c>
      <c r="D4128" s="1" t="s">
        <v>2790</v>
      </c>
      <c r="E4128" s="1" t="s">
        <v>33</v>
      </c>
      <c r="F4128">
        <v>37.978299999999997</v>
      </c>
      <c r="G4128">
        <v>23.731459999999998</v>
      </c>
      <c r="H4128" s="1" t="s">
        <v>22</v>
      </c>
      <c r="I4128">
        <v>63</v>
      </c>
      <c r="J4128">
        <v>1</v>
      </c>
      <c r="K4128">
        <v>7</v>
      </c>
      <c r="L4128" s="2">
        <v>44412</v>
      </c>
      <c r="M4128">
        <v>0.22</v>
      </c>
      <c r="N4128">
        <v>30</v>
      </c>
      <c r="O4128">
        <v>362</v>
      </c>
      <c r="P4128">
        <v>1</v>
      </c>
      <c r="Q4128" s="1" t="s">
        <v>14805</v>
      </c>
      <c r="R4128">
        <v>2021</v>
      </c>
      <c r="S4128" s="1" t="s">
        <v>41</v>
      </c>
    </row>
    <row r="4129" spans="1:19" x14ac:dyDescent="0.35">
      <c r="A4129">
        <v>30314703</v>
      </c>
      <c r="B4129" s="1" t="s">
        <v>5554</v>
      </c>
      <c r="C4129">
        <v>129000409</v>
      </c>
      <c r="D4129" s="1" t="s">
        <v>2790</v>
      </c>
      <c r="E4129" s="1" t="s">
        <v>33</v>
      </c>
      <c r="F4129">
        <v>37.978119999999997</v>
      </c>
      <c r="G4129">
        <v>23.73104</v>
      </c>
      <c r="H4129" s="1" t="s">
        <v>22</v>
      </c>
      <c r="I4129">
        <v>74</v>
      </c>
      <c r="J4129">
        <v>1</v>
      </c>
      <c r="K4129">
        <v>21</v>
      </c>
      <c r="L4129" s="2">
        <v>44517</v>
      </c>
      <c r="M4129">
        <v>0.56999999999999995</v>
      </c>
      <c r="N4129">
        <v>30</v>
      </c>
      <c r="O4129">
        <v>334</v>
      </c>
      <c r="P4129">
        <v>7</v>
      </c>
      <c r="Q4129" s="1" t="s">
        <v>14805</v>
      </c>
      <c r="R4129">
        <v>2021</v>
      </c>
      <c r="S4129" s="1" t="s">
        <v>25</v>
      </c>
    </row>
    <row r="4130" spans="1:19" x14ac:dyDescent="0.35">
      <c r="A4130">
        <v>30314705</v>
      </c>
      <c r="B4130" s="1" t="s">
        <v>5555</v>
      </c>
      <c r="C4130">
        <v>129000409</v>
      </c>
      <c r="D4130" s="1" t="s">
        <v>2790</v>
      </c>
      <c r="E4130" s="1" t="s">
        <v>33</v>
      </c>
      <c r="F4130">
        <v>37.976469999999999</v>
      </c>
      <c r="G4130">
        <v>23.73282</v>
      </c>
      <c r="H4130" s="1" t="s">
        <v>22</v>
      </c>
      <c r="I4130">
        <v>65</v>
      </c>
      <c r="J4130">
        <v>1</v>
      </c>
      <c r="K4130">
        <v>42</v>
      </c>
      <c r="L4130" s="2">
        <v>44508</v>
      </c>
      <c r="M4130">
        <v>1.1499999999999999</v>
      </c>
      <c r="N4130">
        <v>30</v>
      </c>
      <c r="O4130">
        <v>354</v>
      </c>
      <c r="P4130">
        <v>12</v>
      </c>
      <c r="Q4130" s="1" t="s">
        <v>14805</v>
      </c>
      <c r="R4130">
        <v>2021</v>
      </c>
      <c r="S4130" s="1" t="s">
        <v>25</v>
      </c>
    </row>
    <row r="4131" spans="1:19" x14ac:dyDescent="0.35">
      <c r="A4131">
        <v>30314706</v>
      </c>
      <c r="B4131" s="1" t="s">
        <v>5556</v>
      </c>
      <c r="C4131">
        <v>129000409</v>
      </c>
      <c r="D4131" s="1" t="s">
        <v>2790</v>
      </c>
      <c r="E4131" s="1" t="s">
        <v>33</v>
      </c>
      <c r="F4131">
        <v>37.976129999999998</v>
      </c>
      <c r="G4131">
        <v>23.731190000000002</v>
      </c>
      <c r="H4131" s="1" t="s">
        <v>22</v>
      </c>
      <c r="I4131">
        <v>65</v>
      </c>
      <c r="J4131">
        <v>1</v>
      </c>
      <c r="K4131">
        <v>27</v>
      </c>
      <c r="L4131" s="2">
        <v>44390</v>
      </c>
      <c r="M4131">
        <v>0.73</v>
      </c>
      <c r="N4131">
        <v>30</v>
      </c>
      <c r="O4131">
        <v>365</v>
      </c>
      <c r="P4131">
        <v>3</v>
      </c>
      <c r="Q4131" s="1" t="s">
        <v>14805</v>
      </c>
      <c r="R4131">
        <v>2021</v>
      </c>
      <c r="S4131" s="1" t="s">
        <v>57</v>
      </c>
    </row>
    <row r="4132" spans="1:19" x14ac:dyDescent="0.35">
      <c r="A4132">
        <v>30314707</v>
      </c>
      <c r="B4132" s="1" t="s">
        <v>5557</v>
      </c>
      <c r="C4132">
        <v>129000409</v>
      </c>
      <c r="D4132" s="1" t="s">
        <v>2790</v>
      </c>
      <c r="E4132" s="1" t="s">
        <v>33</v>
      </c>
      <c r="F4132">
        <v>37.977640000000001</v>
      </c>
      <c r="G4132">
        <v>23.732520000000001</v>
      </c>
      <c r="H4132" s="1" t="s">
        <v>22</v>
      </c>
      <c r="I4132">
        <v>63</v>
      </c>
      <c r="J4132">
        <v>1</v>
      </c>
      <c r="K4132">
        <v>24</v>
      </c>
      <c r="L4132" s="2">
        <v>44536</v>
      </c>
      <c r="M4132">
        <v>0.66</v>
      </c>
      <c r="N4132">
        <v>30</v>
      </c>
      <c r="O4132">
        <v>364</v>
      </c>
      <c r="P4132">
        <v>4</v>
      </c>
      <c r="Q4132" s="1" t="s">
        <v>14805</v>
      </c>
      <c r="R4132">
        <v>2021</v>
      </c>
      <c r="S4132" s="1" t="s">
        <v>27</v>
      </c>
    </row>
    <row r="4133" spans="1:19" x14ac:dyDescent="0.35">
      <c r="A4133">
        <v>30314708</v>
      </c>
      <c r="B4133" s="1" t="s">
        <v>5558</v>
      </c>
      <c r="C4133">
        <v>129000409</v>
      </c>
      <c r="D4133" s="1" t="s">
        <v>2790</v>
      </c>
      <c r="E4133" s="1" t="s">
        <v>33</v>
      </c>
      <c r="F4133">
        <v>37.976900000000001</v>
      </c>
      <c r="G4133">
        <v>23.732469999999999</v>
      </c>
      <c r="H4133" s="1" t="s">
        <v>22</v>
      </c>
      <c r="I4133">
        <v>63</v>
      </c>
      <c r="J4133">
        <v>1</v>
      </c>
      <c r="K4133">
        <v>7</v>
      </c>
      <c r="L4133" s="2">
        <v>44517</v>
      </c>
      <c r="M4133">
        <v>0.2</v>
      </c>
      <c r="N4133">
        <v>30</v>
      </c>
      <c r="O4133">
        <v>365</v>
      </c>
      <c r="P4133">
        <v>2</v>
      </c>
      <c r="Q4133" s="1" t="s">
        <v>14805</v>
      </c>
      <c r="R4133">
        <v>2021</v>
      </c>
      <c r="S4133" s="1" t="s">
        <v>25</v>
      </c>
    </row>
    <row r="4134" spans="1:19" x14ac:dyDescent="0.35">
      <c r="A4134">
        <v>30316740</v>
      </c>
      <c r="B4134" s="1" t="s">
        <v>5559</v>
      </c>
      <c r="C4134">
        <v>6515798</v>
      </c>
      <c r="D4134" s="1" t="s">
        <v>495</v>
      </c>
      <c r="E4134" s="1" t="s">
        <v>186</v>
      </c>
      <c r="F4134">
        <v>37.966760000000001</v>
      </c>
      <c r="G4134">
        <v>23.732250000000001</v>
      </c>
      <c r="H4134" s="1" t="s">
        <v>22</v>
      </c>
      <c r="I4134">
        <v>47</v>
      </c>
      <c r="J4134">
        <v>1</v>
      </c>
      <c r="K4134">
        <v>105</v>
      </c>
      <c r="L4134" s="2">
        <v>44233</v>
      </c>
      <c r="M4134">
        <v>2.93</v>
      </c>
      <c r="N4134">
        <v>4</v>
      </c>
      <c r="O4134">
        <v>357</v>
      </c>
      <c r="P4134">
        <v>1</v>
      </c>
      <c r="Q4134" s="1"/>
      <c r="R4134">
        <v>2021</v>
      </c>
      <c r="S4134" s="1" t="s">
        <v>48</v>
      </c>
    </row>
    <row r="4135" spans="1:19" x14ac:dyDescent="0.35">
      <c r="A4135">
        <v>30332789</v>
      </c>
      <c r="B4135" s="1" t="s">
        <v>5560</v>
      </c>
      <c r="C4135">
        <v>227773398</v>
      </c>
      <c r="D4135" s="1" t="s">
        <v>821</v>
      </c>
      <c r="E4135" s="1" t="s">
        <v>33</v>
      </c>
      <c r="F4135">
        <v>37.975659999999998</v>
      </c>
      <c r="G4135">
        <v>23.73274</v>
      </c>
      <c r="H4135" s="1" t="s">
        <v>22</v>
      </c>
      <c r="I4135">
        <v>40</v>
      </c>
      <c r="J4135">
        <v>1</v>
      </c>
      <c r="K4135">
        <v>4</v>
      </c>
      <c r="L4135" s="2">
        <v>43615</v>
      </c>
      <c r="M4135">
        <v>0.12</v>
      </c>
      <c r="N4135">
        <v>1</v>
      </c>
      <c r="O4135">
        <v>0</v>
      </c>
      <c r="P4135">
        <v>0</v>
      </c>
      <c r="Q4135" s="1" t="s">
        <v>14806</v>
      </c>
      <c r="R4135">
        <v>2019</v>
      </c>
      <c r="S4135" s="1" t="s">
        <v>90</v>
      </c>
    </row>
    <row r="4136" spans="1:19" x14ac:dyDescent="0.35">
      <c r="A4136">
        <v>30332807</v>
      </c>
      <c r="B4136" s="1" t="s">
        <v>5561</v>
      </c>
      <c r="C4136">
        <v>116792746</v>
      </c>
      <c r="D4136" s="1" t="s">
        <v>5562</v>
      </c>
      <c r="E4136" s="1" t="s">
        <v>47</v>
      </c>
      <c r="F4136">
        <v>37.967179999999999</v>
      </c>
      <c r="G4136">
        <v>23.75198</v>
      </c>
      <c r="H4136" s="1" t="s">
        <v>22</v>
      </c>
      <c r="I4136">
        <v>40</v>
      </c>
      <c r="J4136">
        <v>2</v>
      </c>
      <c r="K4136">
        <v>43</v>
      </c>
      <c r="L4136" s="2">
        <v>44543</v>
      </c>
      <c r="M4136">
        <v>1.21</v>
      </c>
      <c r="N4136">
        <v>1</v>
      </c>
      <c r="O4136">
        <v>149</v>
      </c>
      <c r="P4136">
        <v>6</v>
      </c>
      <c r="Q4136" s="1" t="s">
        <v>14807</v>
      </c>
      <c r="R4136">
        <v>2021</v>
      </c>
      <c r="S4136" s="1" t="s">
        <v>27</v>
      </c>
    </row>
    <row r="4137" spans="1:19" x14ac:dyDescent="0.35">
      <c r="A4137">
        <v>30335955</v>
      </c>
      <c r="B4137" s="1" t="s">
        <v>5563</v>
      </c>
      <c r="C4137">
        <v>47267002</v>
      </c>
      <c r="D4137" s="1" t="s">
        <v>989</v>
      </c>
      <c r="E4137" s="1" t="s">
        <v>232</v>
      </c>
      <c r="F4137">
        <v>38.001100000000001</v>
      </c>
      <c r="G4137">
        <v>23.734829999999999</v>
      </c>
      <c r="H4137" s="1" t="s">
        <v>22</v>
      </c>
      <c r="I4137">
        <v>35</v>
      </c>
      <c r="J4137">
        <v>5</v>
      </c>
      <c r="K4137">
        <v>21</v>
      </c>
      <c r="L4137" s="2">
        <v>44532</v>
      </c>
      <c r="M4137">
        <v>0.57999999999999996</v>
      </c>
      <c r="N4137">
        <v>20</v>
      </c>
      <c r="O4137">
        <v>151</v>
      </c>
      <c r="P4137">
        <v>5</v>
      </c>
      <c r="Q4137" s="1" t="s">
        <v>14808</v>
      </c>
      <c r="R4137">
        <v>2021</v>
      </c>
      <c r="S4137" s="1" t="s">
        <v>27</v>
      </c>
    </row>
    <row r="4138" spans="1:19" x14ac:dyDescent="0.35">
      <c r="A4138">
        <v>30342328</v>
      </c>
      <c r="B4138" s="1" t="s">
        <v>5564</v>
      </c>
      <c r="C4138">
        <v>98101171</v>
      </c>
      <c r="D4138" s="1" t="s">
        <v>1003</v>
      </c>
      <c r="E4138" s="1" t="s">
        <v>186</v>
      </c>
      <c r="F4138">
        <v>37.957050000000002</v>
      </c>
      <c r="G4138">
        <v>23.73807</v>
      </c>
      <c r="H4138" s="1" t="s">
        <v>22</v>
      </c>
      <c r="I4138">
        <v>35</v>
      </c>
      <c r="J4138">
        <v>3</v>
      </c>
      <c r="K4138">
        <v>39</v>
      </c>
      <c r="L4138" s="2">
        <v>44516</v>
      </c>
      <c r="M4138">
        <v>1.08</v>
      </c>
      <c r="N4138">
        <v>1</v>
      </c>
      <c r="O4138">
        <v>348</v>
      </c>
      <c r="P4138">
        <v>22</v>
      </c>
      <c r="Q4138" s="1" t="s">
        <v>14809</v>
      </c>
      <c r="R4138">
        <v>2021</v>
      </c>
      <c r="S4138" s="1" t="s">
        <v>25</v>
      </c>
    </row>
    <row r="4139" spans="1:19" x14ac:dyDescent="0.35">
      <c r="A4139">
        <v>30349359</v>
      </c>
      <c r="B4139" s="1" t="s">
        <v>5565</v>
      </c>
      <c r="C4139">
        <v>159311800</v>
      </c>
      <c r="D4139" s="1" t="s">
        <v>168</v>
      </c>
      <c r="E4139" s="1" t="s">
        <v>74</v>
      </c>
      <c r="F4139">
        <v>37.988970000000002</v>
      </c>
      <c r="G4139">
        <v>23.7379</v>
      </c>
      <c r="H4139" s="1" t="s">
        <v>22</v>
      </c>
      <c r="I4139">
        <v>23</v>
      </c>
      <c r="J4139">
        <v>4</v>
      </c>
      <c r="K4139">
        <v>0</v>
      </c>
      <c r="L4139" s="2"/>
      <c r="N4139">
        <v>1</v>
      </c>
      <c r="O4139">
        <v>0</v>
      </c>
      <c r="P4139">
        <v>0</v>
      </c>
      <c r="Q4139" s="1"/>
      <c r="S4139" s="1"/>
    </row>
    <row r="4140" spans="1:19" x14ac:dyDescent="0.35">
      <c r="A4140">
        <v>30359969</v>
      </c>
      <c r="B4140" s="1" t="s">
        <v>5566</v>
      </c>
      <c r="C4140">
        <v>48474840</v>
      </c>
      <c r="D4140" s="1" t="s">
        <v>2910</v>
      </c>
      <c r="E4140" s="1" t="s">
        <v>54</v>
      </c>
      <c r="F4140">
        <v>37.965760000000003</v>
      </c>
      <c r="G4140">
        <v>23.734290000000001</v>
      </c>
      <c r="H4140" s="1" t="s">
        <v>22</v>
      </c>
      <c r="I4140">
        <v>55</v>
      </c>
      <c r="J4140">
        <v>2</v>
      </c>
      <c r="K4140">
        <v>1</v>
      </c>
      <c r="L4140" s="2">
        <v>44397</v>
      </c>
      <c r="M4140">
        <v>0.19</v>
      </c>
      <c r="N4140">
        <v>4</v>
      </c>
      <c r="O4140">
        <v>322</v>
      </c>
      <c r="P4140">
        <v>1</v>
      </c>
      <c r="Q4140" s="1"/>
      <c r="R4140">
        <v>2021</v>
      </c>
      <c r="S4140" s="1" t="s">
        <v>57</v>
      </c>
    </row>
    <row r="4141" spans="1:19" x14ac:dyDescent="0.35">
      <c r="A4141">
        <v>30362207</v>
      </c>
      <c r="B4141" s="1" t="s">
        <v>5567</v>
      </c>
      <c r="C4141">
        <v>184563460</v>
      </c>
      <c r="D4141" s="1" t="s">
        <v>2069</v>
      </c>
      <c r="E4141" s="1" t="s">
        <v>123</v>
      </c>
      <c r="F4141">
        <v>37.97542</v>
      </c>
      <c r="G4141">
        <v>23.71359</v>
      </c>
      <c r="H4141" s="1" t="s">
        <v>22</v>
      </c>
      <c r="I4141">
        <v>67</v>
      </c>
      <c r="J4141">
        <v>2</v>
      </c>
      <c r="K4141">
        <v>19</v>
      </c>
      <c r="L4141" s="2">
        <v>44465</v>
      </c>
      <c r="M4141">
        <v>0.55000000000000004</v>
      </c>
      <c r="N4141">
        <v>16</v>
      </c>
      <c r="O4141">
        <v>329</v>
      </c>
      <c r="P4141">
        <v>8</v>
      </c>
      <c r="Q4141" s="1" t="s">
        <v>14810</v>
      </c>
      <c r="R4141">
        <v>2021</v>
      </c>
      <c r="S4141" s="1" t="s">
        <v>23</v>
      </c>
    </row>
    <row r="4142" spans="1:19" x14ac:dyDescent="0.35">
      <c r="A4142">
        <v>30362367</v>
      </c>
      <c r="B4142" s="1" t="s">
        <v>5568</v>
      </c>
      <c r="C4142">
        <v>226659468</v>
      </c>
      <c r="D4142" s="1" t="s">
        <v>79</v>
      </c>
      <c r="E4142" s="1" t="s">
        <v>33</v>
      </c>
      <c r="F4142">
        <v>37.985840000000003</v>
      </c>
      <c r="G4142">
        <v>23.729279999999999</v>
      </c>
      <c r="H4142" s="1" t="s">
        <v>37</v>
      </c>
      <c r="I4142">
        <v>50</v>
      </c>
      <c r="J4142">
        <v>1</v>
      </c>
      <c r="K4142">
        <v>4</v>
      </c>
      <c r="L4142" s="2">
        <v>44397</v>
      </c>
      <c r="M4142">
        <v>0.14000000000000001</v>
      </c>
      <c r="N4142">
        <v>5</v>
      </c>
      <c r="O4142">
        <v>365</v>
      </c>
      <c r="P4142">
        <v>2</v>
      </c>
      <c r="Q4142" s="1"/>
      <c r="R4142">
        <v>2021</v>
      </c>
      <c r="S4142" s="1" t="s">
        <v>57</v>
      </c>
    </row>
    <row r="4143" spans="1:19" x14ac:dyDescent="0.35">
      <c r="A4143">
        <v>30363339</v>
      </c>
      <c r="B4143" s="1" t="s">
        <v>5569</v>
      </c>
      <c r="C4143">
        <v>226659468</v>
      </c>
      <c r="D4143" s="1" t="s">
        <v>79</v>
      </c>
      <c r="E4143" s="1" t="s">
        <v>33</v>
      </c>
      <c r="F4143">
        <v>37.985999999999997</v>
      </c>
      <c r="G4143">
        <v>23.729140000000001</v>
      </c>
      <c r="H4143" s="1" t="s">
        <v>37</v>
      </c>
      <c r="I4143">
        <v>30</v>
      </c>
      <c r="J4143">
        <v>1</v>
      </c>
      <c r="K4143">
        <v>0</v>
      </c>
      <c r="L4143" s="2"/>
      <c r="N4143">
        <v>5</v>
      </c>
      <c r="O4143">
        <v>0</v>
      </c>
      <c r="P4143">
        <v>0</v>
      </c>
      <c r="Q4143" s="1"/>
      <c r="S4143" s="1"/>
    </row>
    <row r="4144" spans="1:19" x14ac:dyDescent="0.35">
      <c r="A4144">
        <v>30364212</v>
      </c>
      <c r="B4144" s="1" t="s">
        <v>5570</v>
      </c>
      <c r="C4144">
        <v>226659468</v>
      </c>
      <c r="D4144" s="1" t="s">
        <v>79</v>
      </c>
      <c r="E4144" s="1" t="s">
        <v>33</v>
      </c>
      <c r="F4144">
        <v>37.984160000000003</v>
      </c>
      <c r="G4144">
        <v>23.727910000000001</v>
      </c>
      <c r="H4144" s="1" t="s">
        <v>37</v>
      </c>
      <c r="I4144">
        <v>50</v>
      </c>
      <c r="J4144">
        <v>1</v>
      </c>
      <c r="K4144">
        <v>4</v>
      </c>
      <c r="L4144" s="2">
        <v>44462</v>
      </c>
      <c r="M4144">
        <v>0.14000000000000001</v>
      </c>
      <c r="N4144">
        <v>5</v>
      </c>
      <c r="O4144">
        <v>365</v>
      </c>
      <c r="P4144">
        <v>2</v>
      </c>
      <c r="Q4144" s="1"/>
      <c r="R4144">
        <v>2021</v>
      </c>
      <c r="S4144" s="1" t="s">
        <v>23</v>
      </c>
    </row>
    <row r="4145" spans="1:19" x14ac:dyDescent="0.35">
      <c r="A4145">
        <v>30364342</v>
      </c>
      <c r="B4145" s="1" t="s">
        <v>5571</v>
      </c>
      <c r="C4145">
        <v>184563460</v>
      </c>
      <c r="D4145" s="1" t="s">
        <v>2069</v>
      </c>
      <c r="E4145" s="1" t="s">
        <v>123</v>
      </c>
      <c r="F4145">
        <v>37.973219999999998</v>
      </c>
      <c r="G4145">
        <v>23.71397</v>
      </c>
      <c r="H4145" s="1" t="s">
        <v>22</v>
      </c>
      <c r="I4145">
        <v>153</v>
      </c>
      <c r="J4145">
        <v>2</v>
      </c>
      <c r="K4145">
        <v>52</v>
      </c>
      <c r="L4145" s="2">
        <v>44535</v>
      </c>
      <c r="M4145">
        <v>1.5</v>
      </c>
      <c r="N4145">
        <v>16</v>
      </c>
      <c r="O4145">
        <v>293</v>
      </c>
      <c r="P4145">
        <v>15</v>
      </c>
      <c r="Q4145" s="1" t="s">
        <v>14811</v>
      </c>
      <c r="R4145">
        <v>2021</v>
      </c>
      <c r="S4145" s="1" t="s">
        <v>27</v>
      </c>
    </row>
    <row r="4146" spans="1:19" x14ac:dyDescent="0.35">
      <c r="A4146">
        <v>30365071</v>
      </c>
      <c r="B4146" s="1" t="s">
        <v>5572</v>
      </c>
      <c r="C4146">
        <v>184563460</v>
      </c>
      <c r="D4146" s="1" t="s">
        <v>2069</v>
      </c>
      <c r="E4146" s="1" t="s">
        <v>123</v>
      </c>
      <c r="F4146">
        <v>37.975140000000003</v>
      </c>
      <c r="G4146">
        <v>23.71405</v>
      </c>
      <c r="H4146" s="1" t="s">
        <v>22</v>
      </c>
      <c r="I4146">
        <v>92</v>
      </c>
      <c r="J4146">
        <v>2</v>
      </c>
      <c r="K4146">
        <v>27</v>
      </c>
      <c r="L4146" s="2">
        <v>44536</v>
      </c>
      <c r="M4146">
        <v>0.81</v>
      </c>
      <c r="N4146">
        <v>16</v>
      </c>
      <c r="O4146">
        <v>225</v>
      </c>
      <c r="P4146">
        <v>15</v>
      </c>
      <c r="Q4146" s="1" t="s">
        <v>14812</v>
      </c>
      <c r="R4146">
        <v>2021</v>
      </c>
      <c r="S4146" s="1" t="s">
        <v>27</v>
      </c>
    </row>
    <row r="4147" spans="1:19" x14ac:dyDescent="0.35">
      <c r="A4147">
        <v>30365169</v>
      </c>
      <c r="B4147" s="1" t="s">
        <v>5573</v>
      </c>
      <c r="C4147">
        <v>226659468</v>
      </c>
      <c r="D4147" s="1" t="s">
        <v>79</v>
      </c>
      <c r="E4147" s="1" t="s">
        <v>33</v>
      </c>
      <c r="F4147">
        <v>37.985610000000001</v>
      </c>
      <c r="G4147">
        <v>23.72814</v>
      </c>
      <c r="H4147" s="1" t="s">
        <v>37</v>
      </c>
      <c r="I4147">
        <v>30</v>
      </c>
      <c r="J4147">
        <v>1</v>
      </c>
      <c r="K4147">
        <v>2</v>
      </c>
      <c r="L4147" s="2">
        <v>43447</v>
      </c>
      <c r="M4147">
        <v>0.05</v>
      </c>
      <c r="N4147">
        <v>5</v>
      </c>
      <c r="O4147">
        <v>0</v>
      </c>
      <c r="P4147">
        <v>0</v>
      </c>
      <c r="Q4147" s="1"/>
      <c r="R4147">
        <v>2018</v>
      </c>
      <c r="S4147" s="1" t="s">
        <v>27</v>
      </c>
    </row>
    <row r="4148" spans="1:19" x14ac:dyDescent="0.35">
      <c r="A4148">
        <v>30366050</v>
      </c>
      <c r="B4148" s="1" t="s">
        <v>5574</v>
      </c>
      <c r="C4148">
        <v>184563460</v>
      </c>
      <c r="D4148" s="1" t="s">
        <v>2069</v>
      </c>
      <c r="E4148" s="1" t="s">
        <v>123</v>
      </c>
      <c r="F4148">
        <v>37.975470000000001</v>
      </c>
      <c r="G4148">
        <v>23.71405</v>
      </c>
      <c r="H4148" s="1" t="s">
        <v>22</v>
      </c>
      <c r="I4148">
        <v>67</v>
      </c>
      <c r="J4148">
        <v>2</v>
      </c>
      <c r="K4148">
        <v>35</v>
      </c>
      <c r="L4148" s="2">
        <v>44519</v>
      </c>
      <c r="M4148">
        <v>1.02</v>
      </c>
      <c r="N4148">
        <v>16</v>
      </c>
      <c r="O4148">
        <v>321</v>
      </c>
      <c r="P4148">
        <v>15</v>
      </c>
      <c r="Q4148" s="1" t="s">
        <v>14813</v>
      </c>
      <c r="R4148">
        <v>2021</v>
      </c>
      <c r="S4148" s="1" t="s">
        <v>25</v>
      </c>
    </row>
    <row r="4149" spans="1:19" x14ac:dyDescent="0.35">
      <c r="A4149">
        <v>30366581</v>
      </c>
      <c r="B4149" s="1" t="s">
        <v>5575</v>
      </c>
      <c r="C4149">
        <v>227992750</v>
      </c>
      <c r="D4149" s="1" t="s">
        <v>442</v>
      </c>
      <c r="E4149" s="1" t="s">
        <v>703</v>
      </c>
      <c r="F4149">
        <v>37.987859999999998</v>
      </c>
      <c r="G4149">
        <v>23.720770000000002</v>
      </c>
      <c r="H4149" s="1" t="s">
        <v>22</v>
      </c>
      <c r="I4149">
        <v>75</v>
      </c>
      <c r="J4149">
        <v>3</v>
      </c>
      <c r="K4149">
        <v>28</v>
      </c>
      <c r="L4149" s="2">
        <v>44478</v>
      </c>
      <c r="M4149">
        <v>0.8</v>
      </c>
      <c r="N4149">
        <v>1</v>
      </c>
      <c r="O4149">
        <v>270</v>
      </c>
      <c r="P4149">
        <v>12</v>
      </c>
      <c r="Q4149" s="1" t="s">
        <v>14814</v>
      </c>
      <c r="R4149">
        <v>2021</v>
      </c>
      <c r="S4149" s="1" t="s">
        <v>44</v>
      </c>
    </row>
    <row r="4150" spans="1:19" x14ac:dyDescent="0.35">
      <c r="A4150">
        <v>30370024</v>
      </c>
      <c r="B4150" s="1" t="s">
        <v>5576</v>
      </c>
      <c r="C4150">
        <v>218964618</v>
      </c>
      <c r="D4150" s="1" t="s">
        <v>243</v>
      </c>
      <c r="E4150" s="1" t="s">
        <v>135</v>
      </c>
      <c r="F4150">
        <v>37.967199999999998</v>
      </c>
      <c r="G4150">
        <v>23.725190000000001</v>
      </c>
      <c r="H4150" s="1" t="s">
        <v>22</v>
      </c>
      <c r="I4150">
        <v>48</v>
      </c>
      <c r="J4150">
        <v>3</v>
      </c>
      <c r="K4150">
        <v>57</v>
      </c>
      <c r="L4150" s="2">
        <v>44551</v>
      </c>
      <c r="M4150">
        <v>1.56</v>
      </c>
      <c r="N4150">
        <v>1</v>
      </c>
      <c r="O4150">
        <v>356</v>
      </c>
      <c r="P4150">
        <v>27</v>
      </c>
      <c r="Q4150" s="1" t="s">
        <v>14815</v>
      </c>
      <c r="R4150">
        <v>2021</v>
      </c>
      <c r="S4150" s="1" t="s">
        <v>27</v>
      </c>
    </row>
    <row r="4151" spans="1:19" x14ac:dyDescent="0.35">
      <c r="A4151">
        <v>30373137</v>
      </c>
      <c r="B4151" s="1" t="s">
        <v>5577</v>
      </c>
      <c r="C4151">
        <v>130005537</v>
      </c>
      <c r="D4151" s="1" t="s">
        <v>4997</v>
      </c>
      <c r="E4151" s="1" t="s">
        <v>51</v>
      </c>
      <c r="F4151">
        <v>37.982410000000002</v>
      </c>
      <c r="G4151">
        <v>23.722069999999999</v>
      </c>
      <c r="H4151" s="1" t="s">
        <v>22</v>
      </c>
      <c r="I4151">
        <v>20</v>
      </c>
      <c r="J4151">
        <v>1</v>
      </c>
      <c r="K4151">
        <v>111</v>
      </c>
      <c r="L4151" s="2">
        <v>44528</v>
      </c>
      <c r="M4151">
        <v>3.01</v>
      </c>
      <c r="N4151">
        <v>2</v>
      </c>
      <c r="O4151">
        <v>351</v>
      </c>
      <c r="P4151">
        <v>32</v>
      </c>
      <c r="Q4151" s="1" t="s">
        <v>14816</v>
      </c>
      <c r="R4151">
        <v>2021</v>
      </c>
      <c r="S4151" s="1" t="s">
        <v>25</v>
      </c>
    </row>
    <row r="4152" spans="1:19" x14ac:dyDescent="0.35">
      <c r="A4152">
        <v>30375863</v>
      </c>
      <c r="B4152" s="1" t="s">
        <v>5578</v>
      </c>
      <c r="C4152">
        <v>92417360</v>
      </c>
      <c r="D4152" s="1" t="s">
        <v>1031</v>
      </c>
      <c r="E4152" s="1" t="s">
        <v>171</v>
      </c>
      <c r="F4152">
        <v>37.985230000000001</v>
      </c>
      <c r="G4152">
        <v>23.761710000000001</v>
      </c>
      <c r="H4152" s="1" t="s">
        <v>22</v>
      </c>
      <c r="I4152">
        <v>40</v>
      </c>
      <c r="J4152">
        <v>2</v>
      </c>
      <c r="K4152">
        <v>28</v>
      </c>
      <c r="L4152" s="2">
        <v>44544</v>
      </c>
      <c r="M4152">
        <v>0.78</v>
      </c>
      <c r="N4152">
        <v>1</v>
      </c>
      <c r="O4152">
        <v>347</v>
      </c>
      <c r="P4152">
        <v>9</v>
      </c>
      <c r="Q4152" s="1" t="s">
        <v>14817</v>
      </c>
      <c r="R4152">
        <v>2021</v>
      </c>
      <c r="S4152" s="1" t="s">
        <v>27</v>
      </c>
    </row>
    <row r="4153" spans="1:19" x14ac:dyDescent="0.35">
      <c r="A4153">
        <v>30376836</v>
      </c>
      <c r="B4153" s="1" t="s">
        <v>5579</v>
      </c>
      <c r="C4153">
        <v>180896799</v>
      </c>
      <c r="D4153" s="1" t="s">
        <v>3893</v>
      </c>
      <c r="E4153" s="1" t="s">
        <v>135</v>
      </c>
      <c r="F4153">
        <v>37.962240000000001</v>
      </c>
      <c r="G4153">
        <v>23.721910000000001</v>
      </c>
      <c r="H4153" s="1" t="s">
        <v>22</v>
      </c>
      <c r="I4153">
        <v>50</v>
      </c>
      <c r="J4153">
        <v>2</v>
      </c>
      <c r="K4153">
        <v>3</v>
      </c>
      <c r="L4153" s="2">
        <v>44512</v>
      </c>
      <c r="M4153">
        <v>0.09</v>
      </c>
      <c r="N4153">
        <v>12</v>
      </c>
      <c r="O4153">
        <v>354</v>
      </c>
      <c r="P4153">
        <v>2</v>
      </c>
      <c r="Q4153" s="1" t="s">
        <v>14818</v>
      </c>
      <c r="R4153">
        <v>2021</v>
      </c>
      <c r="S4153" s="1" t="s">
        <v>25</v>
      </c>
    </row>
    <row r="4154" spans="1:19" x14ac:dyDescent="0.35">
      <c r="A4154">
        <v>30385286</v>
      </c>
      <c r="B4154" s="1" t="s">
        <v>5580</v>
      </c>
      <c r="C4154">
        <v>70297345</v>
      </c>
      <c r="D4154" s="1" t="s">
        <v>527</v>
      </c>
      <c r="E4154" s="1" t="s">
        <v>703</v>
      </c>
      <c r="F4154">
        <v>37.998010000000001</v>
      </c>
      <c r="G4154">
        <v>23.720079999999999</v>
      </c>
      <c r="H4154" s="1" t="s">
        <v>22</v>
      </c>
      <c r="I4154">
        <v>30</v>
      </c>
      <c r="J4154">
        <v>1</v>
      </c>
      <c r="K4154">
        <v>60</v>
      </c>
      <c r="L4154" s="2">
        <v>44480</v>
      </c>
      <c r="M4154">
        <v>1.62</v>
      </c>
      <c r="N4154">
        <v>8</v>
      </c>
      <c r="O4154">
        <v>348</v>
      </c>
      <c r="P4154">
        <v>19</v>
      </c>
      <c r="Q4154" s="1" t="s">
        <v>14819</v>
      </c>
      <c r="R4154">
        <v>2021</v>
      </c>
      <c r="S4154" s="1" t="s">
        <v>44</v>
      </c>
    </row>
    <row r="4155" spans="1:19" x14ac:dyDescent="0.35">
      <c r="A4155">
        <v>30387738</v>
      </c>
      <c r="B4155" s="1" t="s">
        <v>5581</v>
      </c>
      <c r="C4155">
        <v>59545864</v>
      </c>
      <c r="D4155" s="1" t="s">
        <v>1892</v>
      </c>
      <c r="E4155" s="1" t="s">
        <v>123</v>
      </c>
      <c r="F4155">
        <v>37.976669999999999</v>
      </c>
      <c r="G4155">
        <v>23.71555</v>
      </c>
      <c r="H4155" s="1" t="s">
        <v>22</v>
      </c>
      <c r="I4155">
        <v>42</v>
      </c>
      <c r="J4155">
        <v>2</v>
      </c>
      <c r="K4155">
        <v>71</v>
      </c>
      <c r="L4155" s="2">
        <v>44059</v>
      </c>
      <c r="M4155">
        <v>1.91</v>
      </c>
      <c r="N4155">
        <v>1</v>
      </c>
      <c r="O4155">
        <v>0</v>
      </c>
      <c r="P4155">
        <v>0</v>
      </c>
      <c r="Q4155" s="1" t="s">
        <v>14820</v>
      </c>
      <c r="R4155">
        <v>2020</v>
      </c>
      <c r="S4155" s="1" t="s">
        <v>41</v>
      </c>
    </row>
    <row r="4156" spans="1:19" x14ac:dyDescent="0.35">
      <c r="A4156">
        <v>30389613</v>
      </c>
      <c r="B4156" s="1" t="s">
        <v>5582</v>
      </c>
      <c r="C4156">
        <v>10076200</v>
      </c>
      <c r="D4156" s="1" t="s">
        <v>592</v>
      </c>
      <c r="E4156" s="1" t="s">
        <v>186</v>
      </c>
      <c r="F4156">
        <v>37.96434</v>
      </c>
      <c r="G4156">
        <v>23.731999999999999</v>
      </c>
      <c r="H4156" s="1" t="s">
        <v>22</v>
      </c>
      <c r="I4156">
        <v>44</v>
      </c>
      <c r="J4156">
        <v>2</v>
      </c>
      <c r="K4156">
        <v>77</v>
      </c>
      <c r="L4156" s="2">
        <v>44546</v>
      </c>
      <c r="M4156">
        <v>2.3199999999999998</v>
      </c>
      <c r="N4156">
        <v>5</v>
      </c>
      <c r="O4156">
        <v>104</v>
      </c>
      <c r="P4156">
        <v>30</v>
      </c>
      <c r="Q4156" s="1" t="s">
        <v>14821</v>
      </c>
      <c r="R4156">
        <v>2021</v>
      </c>
      <c r="S4156" s="1" t="s">
        <v>27</v>
      </c>
    </row>
    <row r="4157" spans="1:19" x14ac:dyDescent="0.35">
      <c r="A4157">
        <v>30390777</v>
      </c>
      <c r="B4157" s="1" t="s">
        <v>5583</v>
      </c>
      <c r="C4157">
        <v>13031654</v>
      </c>
      <c r="D4157" s="1" t="s">
        <v>3762</v>
      </c>
      <c r="E4157" s="1" t="s">
        <v>97</v>
      </c>
      <c r="F4157">
        <v>37.993310000000001</v>
      </c>
      <c r="G4157">
        <v>23.728870000000001</v>
      </c>
      <c r="H4157" s="1" t="s">
        <v>22</v>
      </c>
      <c r="I4157">
        <v>47</v>
      </c>
      <c r="J4157">
        <v>2</v>
      </c>
      <c r="K4157">
        <v>64</v>
      </c>
      <c r="L4157" s="2">
        <v>44522</v>
      </c>
      <c r="M4157">
        <v>1.77</v>
      </c>
      <c r="N4157">
        <v>23</v>
      </c>
      <c r="O4157">
        <v>275</v>
      </c>
      <c r="P4157">
        <v>19</v>
      </c>
      <c r="Q4157" s="1" t="s">
        <v>14822</v>
      </c>
      <c r="R4157">
        <v>2021</v>
      </c>
      <c r="S4157" s="1" t="s">
        <v>25</v>
      </c>
    </row>
    <row r="4158" spans="1:19" x14ac:dyDescent="0.35">
      <c r="A4158">
        <v>30391533</v>
      </c>
      <c r="B4158" s="1" t="s">
        <v>5584</v>
      </c>
      <c r="C4158">
        <v>4157520</v>
      </c>
      <c r="D4158" s="1" t="s">
        <v>5522</v>
      </c>
      <c r="E4158" s="1" t="s">
        <v>186</v>
      </c>
      <c r="F4158">
        <v>37.962150000000001</v>
      </c>
      <c r="G4158">
        <v>23.7317</v>
      </c>
      <c r="H4158" s="1" t="s">
        <v>22</v>
      </c>
      <c r="I4158">
        <v>48</v>
      </c>
      <c r="J4158">
        <v>1</v>
      </c>
      <c r="K4158">
        <v>30</v>
      </c>
      <c r="L4158" s="2">
        <v>44409</v>
      </c>
      <c r="M4158">
        <v>0.83</v>
      </c>
      <c r="N4158">
        <v>5</v>
      </c>
      <c r="O4158">
        <v>364</v>
      </c>
      <c r="P4158">
        <v>5</v>
      </c>
      <c r="Q4158" s="1" t="s">
        <v>14823</v>
      </c>
      <c r="R4158">
        <v>2021</v>
      </c>
      <c r="S4158" s="1" t="s">
        <v>41</v>
      </c>
    </row>
    <row r="4159" spans="1:19" x14ac:dyDescent="0.35">
      <c r="A4159">
        <v>30392228</v>
      </c>
      <c r="B4159" s="1" t="s">
        <v>5585</v>
      </c>
      <c r="C4159">
        <v>228215510</v>
      </c>
      <c r="D4159" s="1" t="s">
        <v>3522</v>
      </c>
      <c r="E4159" s="1" t="s">
        <v>171</v>
      </c>
      <c r="F4159">
        <v>37.988639999999997</v>
      </c>
      <c r="G4159">
        <v>23.768799999999999</v>
      </c>
      <c r="H4159" s="1" t="s">
        <v>1267</v>
      </c>
      <c r="I4159">
        <v>100</v>
      </c>
      <c r="J4159">
        <v>1</v>
      </c>
      <c r="K4159">
        <v>1</v>
      </c>
      <c r="L4159" s="2">
        <v>43808</v>
      </c>
      <c r="M4159">
        <v>0.04</v>
      </c>
      <c r="N4159">
        <v>1</v>
      </c>
      <c r="O4159">
        <v>0</v>
      </c>
      <c r="P4159">
        <v>0</v>
      </c>
      <c r="Q4159" s="1"/>
      <c r="R4159">
        <v>2019</v>
      </c>
      <c r="S4159" s="1" t="s">
        <v>27</v>
      </c>
    </row>
    <row r="4160" spans="1:19" x14ac:dyDescent="0.35">
      <c r="A4160">
        <v>30415140</v>
      </c>
      <c r="B4160" s="1" t="s">
        <v>5586</v>
      </c>
      <c r="C4160">
        <v>184563460</v>
      </c>
      <c r="D4160" s="1" t="s">
        <v>2069</v>
      </c>
      <c r="E4160" s="1" t="s">
        <v>156</v>
      </c>
      <c r="F4160">
        <v>37.973410000000001</v>
      </c>
      <c r="G4160">
        <v>23.712440000000001</v>
      </c>
      <c r="H4160" s="1" t="s">
        <v>22</v>
      </c>
      <c r="I4160">
        <v>153</v>
      </c>
      <c r="J4160">
        <v>2</v>
      </c>
      <c r="K4160">
        <v>72</v>
      </c>
      <c r="L4160" s="2">
        <v>44529</v>
      </c>
      <c r="M4160">
        <v>2.0499999999999998</v>
      </c>
      <c r="N4160">
        <v>16</v>
      </c>
      <c r="O4160">
        <v>347</v>
      </c>
      <c r="P4160">
        <v>32</v>
      </c>
      <c r="Q4160" s="1" t="s">
        <v>14824</v>
      </c>
      <c r="R4160">
        <v>2021</v>
      </c>
      <c r="S4160" s="1" t="s">
        <v>25</v>
      </c>
    </row>
    <row r="4161" spans="1:19" x14ac:dyDescent="0.35">
      <c r="A4161">
        <v>30415627</v>
      </c>
      <c r="B4161" s="1" t="s">
        <v>5587</v>
      </c>
      <c r="C4161">
        <v>226275478</v>
      </c>
      <c r="D4161" s="1" t="s">
        <v>5485</v>
      </c>
      <c r="E4161" s="1" t="s">
        <v>33</v>
      </c>
      <c r="F4161">
        <v>37.971269999999997</v>
      </c>
      <c r="G4161">
        <v>23.7315</v>
      </c>
      <c r="H4161" s="1" t="s">
        <v>22</v>
      </c>
      <c r="I4161">
        <v>42</v>
      </c>
      <c r="J4161">
        <v>1</v>
      </c>
      <c r="K4161">
        <v>55</v>
      </c>
      <c r="L4161" s="2">
        <v>44121</v>
      </c>
      <c r="M4161">
        <v>1.48</v>
      </c>
      <c r="N4161">
        <v>2</v>
      </c>
      <c r="O4161">
        <v>328</v>
      </c>
      <c r="P4161">
        <v>0</v>
      </c>
      <c r="Q4161" s="1" t="s">
        <v>5588</v>
      </c>
      <c r="R4161">
        <v>2020</v>
      </c>
      <c r="S4161" s="1" t="s">
        <v>44</v>
      </c>
    </row>
    <row r="4162" spans="1:19" x14ac:dyDescent="0.35">
      <c r="A4162">
        <v>30416134</v>
      </c>
      <c r="B4162" s="1" t="s">
        <v>5589</v>
      </c>
      <c r="C4162">
        <v>184563460</v>
      </c>
      <c r="D4162" s="1" t="s">
        <v>2069</v>
      </c>
      <c r="E4162" s="1" t="s">
        <v>123</v>
      </c>
      <c r="F4162">
        <v>37.975439999999999</v>
      </c>
      <c r="G4162">
        <v>23.713619999999999</v>
      </c>
      <c r="H4162" s="1" t="s">
        <v>22</v>
      </c>
      <c r="I4162">
        <v>92</v>
      </c>
      <c r="J4162">
        <v>2</v>
      </c>
      <c r="K4162">
        <v>21</v>
      </c>
      <c r="L4162" s="2">
        <v>44455</v>
      </c>
      <c r="M4162">
        <v>0.62</v>
      </c>
      <c r="N4162">
        <v>16</v>
      </c>
      <c r="O4162">
        <v>233</v>
      </c>
      <c r="P4162">
        <v>14</v>
      </c>
      <c r="Q4162" s="1" t="s">
        <v>14825</v>
      </c>
      <c r="R4162">
        <v>2021</v>
      </c>
      <c r="S4162" s="1" t="s">
        <v>23</v>
      </c>
    </row>
    <row r="4163" spans="1:19" x14ac:dyDescent="0.35">
      <c r="A4163">
        <v>30416472</v>
      </c>
      <c r="B4163" s="1" t="s">
        <v>5590</v>
      </c>
      <c r="C4163">
        <v>184563460</v>
      </c>
      <c r="D4163" s="1" t="s">
        <v>2069</v>
      </c>
      <c r="E4163" s="1" t="s">
        <v>123</v>
      </c>
      <c r="F4163">
        <v>37.97522</v>
      </c>
      <c r="G4163">
        <v>23.71378</v>
      </c>
      <c r="H4163" s="1" t="s">
        <v>22</v>
      </c>
      <c r="I4163">
        <v>67</v>
      </c>
      <c r="J4163">
        <v>2</v>
      </c>
      <c r="K4163">
        <v>35</v>
      </c>
      <c r="L4163" s="2">
        <v>44536</v>
      </c>
      <c r="M4163">
        <v>1</v>
      </c>
      <c r="N4163">
        <v>16</v>
      </c>
      <c r="O4163">
        <v>345</v>
      </c>
      <c r="P4163">
        <v>22</v>
      </c>
      <c r="Q4163" s="1" t="s">
        <v>14826</v>
      </c>
      <c r="R4163">
        <v>2021</v>
      </c>
      <c r="S4163" s="1" t="s">
        <v>27</v>
      </c>
    </row>
    <row r="4164" spans="1:19" x14ac:dyDescent="0.35">
      <c r="A4164">
        <v>30419466</v>
      </c>
      <c r="B4164" s="1" t="s">
        <v>5591</v>
      </c>
      <c r="C4164">
        <v>135482103</v>
      </c>
      <c r="D4164" s="1" t="s">
        <v>161</v>
      </c>
      <c r="E4164" s="1" t="s">
        <v>62</v>
      </c>
      <c r="F4164">
        <v>37.97251</v>
      </c>
      <c r="G4164">
        <v>23.727720000000001</v>
      </c>
      <c r="H4164" s="1" t="s">
        <v>22</v>
      </c>
      <c r="I4164">
        <v>327</v>
      </c>
      <c r="J4164">
        <v>1</v>
      </c>
      <c r="K4164">
        <v>67</v>
      </c>
      <c r="L4164" s="2">
        <v>44537</v>
      </c>
      <c r="M4164">
        <v>1.89</v>
      </c>
      <c r="N4164">
        <v>9</v>
      </c>
      <c r="O4164">
        <v>283</v>
      </c>
      <c r="P4164">
        <v>30</v>
      </c>
      <c r="Q4164" s="1" t="s">
        <v>14827</v>
      </c>
      <c r="R4164">
        <v>2021</v>
      </c>
      <c r="S4164" s="1" t="s">
        <v>27</v>
      </c>
    </row>
    <row r="4165" spans="1:19" x14ac:dyDescent="0.35">
      <c r="A4165">
        <v>30419467</v>
      </c>
      <c r="B4165" s="1" t="s">
        <v>5592</v>
      </c>
      <c r="C4165">
        <v>47897652</v>
      </c>
      <c r="D4165" s="1" t="s">
        <v>293</v>
      </c>
      <c r="E4165" s="1" t="s">
        <v>21</v>
      </c>
      <c r="F4165">
        <v>37.982329999999997</v>
      </c>
      <c r="G4165">
        <v>23.756329999999998</v>
      </c>
      <c r="H4165" s="1" t="s">
        <v>22</v>
      </c>
      <c r="I4165">
        <v>40</v>
      </c>
      <c r="J4165">
        <v>10</v>
      </c>
      <c r="K4165">
        <v>10</v>
      </c>
      <c r="L4165" s="2">
        <v>43730</v>
      </c>
      <c r="M4165">
        <v>0.27</v>
      </c>
      <c r="N4165">
        <v>3</v>
      </c>
      <c r="O4165">
        <v>0</v>
      </c>
      <c r="P4165">
        <v>0</v>
      </c>
      <c r="Q4165" s="1" t="s">
        <v>14828</v>
      </c>
      <c r="R4165">
        <v>2019</v>
      </c>
      <c r="S4165" s="1" t="s">
        <v>23</v>
      </c>
    </row>
    <row r="4166" spans="1:19" x14ac:dyDescent="0.35">
      <c r="A4166">
        <v>30421187</v>
      </c>
      <c r="B4166" s="1" t="s">
        <v>5593</v>
      </c>
      <c r="C4166">
        <v>228407007</v>
      </c>
      <c r="D4166" s="1" t="s">
        <v>5594</v>
      </c>
      <c r="E4166" s="1" t="s">
        <v>33</v>
      </c>
      <c r="F4166">
        <v>37.985480000000003</v>
      </c>
      <c r="G4166">
        <v>23.72588</v>
      </c>
      <c r="H4166" s="1" t="s">
        <v>37</v>
      </c>
      <c r="I4166">
        <v>47</v>
      </c>
      <c r="J4166">
        <v>1</v>
      </c>
      <c r="K4166">
        <v>0</v>
      </c>
      <c r="L4166" s="2"/>
      <c r="N4166">
        <v>4</v>
      </c>
      <c r="O4166">
        <v>365</v>
      </c>
      <c r="P4166">
        <v>0</v>
      </c>
      <c r="Q4166" s="1"/>
      <c r="S4166" s="1"/>
    </row>
    <row r="4167" spans="1:19" x14ac:dyDescent="0.35">
      <c r="A4167">
        <v>30421771</v>
      </c>
      <c r="B4167" s="1" t="s">
        <v>5595</v>
      </c>
      <c r="C4167">
        <v>228407007</v>
      </c>
      <c r="D4167" s="1" t="s">
        <v>5594</v>
      </c>
      <c r="E4167" s="1" t="s">
        <v>51</v>
      </c>
      <c r="F4167">
        <v>37.985610000000001</v>
      </c>
      <c r="G4167">
        <v>23.724150000000002</v>
      </c>
      <c r="H4167" s="1" t="s">
        <v>37</v>
      </c>
      <c r="I4167">
        <v>63</v>
      </c>
      <c r="J4167">
        <v>1</v>
      </c>
      <c r="K4167">
        <v>2</v>
      </c>
      <c r="L4167" s="2">
        <v>43731</v>
      </c>
      <c r="M4167">
        <v>0.06</v>
      </c>
      <c r="N4167">
        <v>4</v>
      </c>
      <c r="O4167">
        <v>365</v>
      </c>
      <c r="P4167">
        <v>0</v>
      </c>
      <c r="Q4167" s="1"/>
      <c r="R4167">
        <v>2019</v>
      </c>
      <c r="S4167" s="1" t="s">
        <v>23</v>
      </c>
    </row>
    <row r="4168" spans="1:19" x14ac:dyDescent="0.35">
      <c r="A4168">
        <v>30422137</v>
      </c>
      <c r="B4168" s="1" t="s">
        <v>5596</v>
      </c>
      <c r="C4168">
        <v>228407007</v>
      </c>
      <c r="D4168" s="1" t="s">
        <v>5594</v>
      </c>
      <c r="E4168" s="1" t="s">
        <v>33</v>
      </c>
      <c r="F4168">
        <v>37.985370000000003</v>
      </c>
      <c r="G4168">
        <v>23.72597</v>
      </c>
      <c r="H4168" s="1" t="s">
        <v>37</v>
      </c>
      <c r="I4168">
        <v>79</v>
      </c>
      <c r="J4168">
        <v>1</v>
      </c>
      <c r="K4168">
        <v>2</v>
      </c>
      <c r="L4168" s="2">
        <v>44019</v>
      </c>
      <c r="M4168">
        <v>0.08</v>
      </c>
      <c r="N4168">
        <v>4</v>
      </c>
      <c r="O4168">
        <v>365</v>
      </c>
      <c r="P4168">
        <v>0</v>
      </c>
      <c r="Q4168" s="1"/>
      <c r="R4168">
        <v>2020</v>
      </c>
      <c r="S4168" s="1" t="s">
        <v>57</v>
      </c>
    </row>
    <row r="4169" spans="1:19" x14ac:dyDescent="0.35">
      <c r="A4169">
        <v>30422849</v>
      </c>
      <c r="B4169" s="1" t="s">
        <v>5597</v>
      </c>
      <c r="C4169">
        <v>228407007</v>
      </c>
      <c r="D4169" s="1" t="s">
        <v>5594</v>
      </c>
      <c r="E4169" s="1" t="s">
        <v>33</v>
      </c>
      <c r="F4169">
        <v>37.986109999999996</v>
      </c>
      <c r="G4169">
        <v>23.726209999999998</v>
      </c>
      <c r="H4169" s="1" t="s">
        <v>37</v>
      </c>
      <c r="I4169">
        <v>94</v>
      </c>
      <c r="J4169">
        <v>1</v>
      </c>
      <c r="K4169">
        <v>0</v>
      </c>
      <c r="L4169" s="2"/>
      <c r="N4169">
        <v>4</v>
      </c>
      <c r="O4169">
        <v>365</v>
      </c>
      <c r="P4169">
        <v>0</v>
      </c>
      <c r="Q4169" s="1"/>
      <c r="S4169" s="1"/>
    </row>
    <row r="4170" spans="1:19" x14ac:dyDescent="0.35">
      <c r="A4170">
        <v>30437081</v>
      </c>
      <c r="B4170" s="1" t="s">
        <v>5598</v>
      </c>
      <c r="C4170">
        <v>225392314</v>
      </c>
      <c r="D4170" s="1" t="s">
        <v>5599</v>
      </c>
      <c r="E4170" s="1" t="s">
        <v>135</v>
      </c>
      <c r="F4170">
        <v>37.968510000000002</v>
      </c>
      <c r="G4170">
        <v>23.730910000000002</v>
      </c>
      <c r="H4170" s="1" t="s">
        <v>22</v>
      </c>
      <c r="I4170">
        <v>149</v>
      </c>
      <c r="J4170">
        <v>1</v>
      </c>
      <c r="K4170">
        <v>27</v>
      </c>
      <c r="L4170" s="2">
        <v>44493</v>
      </c>
      <c r="M4170">
        <v>0.75</v>
      </c>
      <c r="N4170">
        <v>1</v>
      </c>
      <c r="O4170">
        <v>309</v>
      </c>
      <c r="P4170">
        <v>4</v>
      </c>
      <c r="Q4170" s="1" t="s">
        <v>14185</v>
      </c>
      <c r="R4170">
        <v>2021</v>
      </c>
      <c r="S4170" s="1" t="s">
        <v>44</v>
      </c>
    </row>
    <row r="4171" spans="1:19" x14ac:dyDescent="0.35">
      <c r="A4171">
        <v>30438690</v>
      </c>
      <c r="B4171" s="1" t="s">
        <v>5600</v>
      </c>
      <c r="C4171">
        <v>228540392</v>
      </c>
      <c r="D4171" s="1" t="s">
        <v>1631</v>
      </c>
      <c r="E4171" s="1" t="s">
        <v>74</v>
      </c>
      <c r="F4171">
        <v>37.98516</v>
      </c>
      <c r="G4171">
        <v>23.73734</v>
      </c>
      <c r="H4171" s="1" t="s">
        <v>22</v>
      </c>
      <c r="I4171">
        <v>29</v>
      </c>
      <c r="J4171">
        <v>4</v>
      </c>
      <c r="K4171">
        <v>16</v>
      </c>
      <c r="L4171" s="2">
        <v>44500</v>
      </c>
      <c r="M4171">
        <v>0.55000000000000004</v>
      </c>
      <c r="N4171">
        <v>1</v>
      </c>
      <c r="O4171">
        <v>1</v>
      </c>
      <c r="P4171">
        <v>8</v>
      </c>
      <c r="Q4171" s="1"/>
      <c r="R4171">
        <v>2021</v>
      </c>
      <c r="S4171" s="1" t="s">
        <v>44</v>
      </c>
    </row>
    <row r="4172" spans="1:19" x14ac:dyDescent="0.35">
      <c r="A4172">
        <v>30439267</v>
      </c>
      <c r="B4172" s="1" t="s">
        <v>5601</v>
      </c>
      <c r="C4172">
        <v>228538363</v>
      </c>
      <c r="D4172" s="1" t="s">
        <v>168</v>
      </c>
      <c r="E4172" s="1" t="s">
        <v>186</v>
      </c>
      <c r="F4172">
        <v>37.963000000000001</v>
      </c>
      <c r="G4172">
        <v>23.729379999999999</v>
      </c>
      <c r="H4172" s="1" t="s">
        <v>22</v>
      </c>
      <c r="I4172">
        <v>29</v>
      </c>
      <c r="J4172">
        <v>2</v>
      </c>
      <c r="K4172">
        <v>24</v>
      </c>
      <c r="L4172" s="2">
        <v>44493</v>
      </c>
      <c r="M4172">
        <v>0.65</v>
      </c>
      <c r="N4172">
        <v>5</v>
      </c>
      <c r="O4172">
        <v>341</v>
      </c>
      <c r="P4172">
        <v>4</v>
      </c>
      <c r="Q4172" s="1" t="s">
        <v>14829</v>
      </c>
      <c r="R4172">
        <v>2021</v>
      </c>
      <c r="S4172" s="1" t="s">
        <v>44</v>
      </c>
    </row>
    <row r="4173" spans="1:19" x14ac:dyDescent="0.35">
      <c r="A4173">
        <v>30439676</v>
      </c>
      <c r="B4173" s="1" t="s">
        <v>5602</v>
      </c>
      <c r="C4173">
        <v>228362356</v>
      </c>
      <c r="D4173" s="1" t="s">
        <v>79</v>
      </c>
      <c r="E4173" s="1" t="s">
        <v>33</v>
      </c>
      <c r="F4173">
        <v>37.9801</v>
      </c>
      <c r="G4173">
        <v>23.724049999999998</v>
      </c>
      <c r="H4173" s="1" t="s">
        <v>917</v>
      </c>
      <c r="I4173">
        <v>9</v>
      </c>
      <c r="J4173">
        <v>1</v>
      </c>
      <c r="K4173">
        <v>13</v>
      </c>
      <c r="L4173" s="2">
        <v>44408</v>
      </c>
      <c r="M4173">
        <v>0.35</v>
      </c>
      <c r="N4173">
        <v>5</v>
      </c>
      <c r="O4173">
        <v>365</v>
      </c>
      <c r="P4173">
        <v>2</v>
      </c>
      <c r="Q4173" s="1" t="s">
        <v>14830</v>
      </c>
      <c r="R4173">
        <v>2021</v>
      </c>
      <c r="S4173" s="1" t="s">
        <v>57</v>
      </c>
    </row>
    <row r="4174" spans="1:19" x14ac:dyDescent="0.35">
      <c r="A4174">
        <v>30440167</v>
      </c>
      <c r="B4174" s="1" t="s">
        <v>5603</v>
      </c>
      <c r="C4174">
        <v>4157520</v>
      </c>
      <c r="D4174" s="1" t="s">
        <v>5522</v>
      </c>
      <c r="E4174" s="1" t="s">
        <v>186</v>
      </c>
      <c r="F4174">
        <v>37.962150000000001</v>
      </c>
      <c r="G4174">
        <v>23.7317</v>
      </c>
      <c r="H4174" s="1" t="s">
        <v>22</v>
      </c>
      <c r="I4174">
        <v>42</v>
      </c>
      <c r="J4174">
        <v>1</v>
      </c>
      <c r="K4174">
        <v>15</v>
      </c>
      <c r="L4174" s="2">
        <v>44443</v>
      </c>
      <c r="M4174">
        <v>0.44</v>
      </c>
      <c r="N4174">
        <v>5</v>
      </c>
      <c r="O4174">
        <v>360</v>
      </c>
      <c r="P4174">
        <v>8</v>
      </c>
      <c r="Q4174" s="1" t="s">
        <v>14831</v>
      </c>
      <c r="R4174">
        <v>2021</v>
      </c>
      <c r="S4174" s="1" t="s">
        <v>23</v>
      </c>
    </row>
    <row r="4175" spans="1:19" x14ac:dyDescent="0.35">
      <c r="A4175">
        <v>30440435</v>
      </c>
      <c r="B4175" s="1" t="s">
        <v>5604</v>
      </c>
      <c r="C4175">
        <v>228362356</v>
      </c>
      <c r="D4175" s="1" t="s">
        <v>79</v>
      </c>
      <c r="E4175" s="1" t="s">
        <v>123</v>
      </c>
      <c r="F4175">
        <v>37.978400000000001</v>
      </c>
      <c r="G4175">
        <v>23.72223</v>
      </c>
      <c r="H4175" s="1" t="s">
        <v>22</v>
      </c>
      <c r="I4175">
        <v>25</v>
      </c>
      <c r="J4175">
        <v>1</v>
      </c>
      <c r="K4175">
        <v>172</v>
      </c>
      <c r="L4175" s="2">
        <v>44487</v>
      </c>
      <c r="M4175">
        <v>4.74</v>
      </c>
      <c r="N4175">
        <v>5</v>
      </c>
      <c r="O4175">
        <v>365</v>
      </c>
      <c r="P4175">
        <v>24</v>
      </c>
      <c r="Q4175" s="1" t="s">
        <v>14830</v>
      </c>
      <c r="R4175">
        <v>2021</v>
      </c>
      <c r="S4175" s="1" t="s">
        <v>44</v>
      </c>
    </row>
    <row r="4176" spans="1:19" x14ac:dyDescent="0.35">
      <c r="A4176">
        <v>30440625</v>
      </c>
      <c r="B4176" s="1" t="s">
        <v>5605</v>
      </c>
      <c r="C4176">
        <v>4157520</v>
      </c>
      <c r="D4176" s="1" t="s">
        <v>5522</v>
      </c>
      <c r="E4176" s="1" t="s">
        <v>186</v>
      </c>
      <c r="F4176">
        <v>37.962150000000001</v>
      </c>
      <c r="G4176">
        <v>23.7317</v>
      </c>
      <c r="H4176" s="1" t="s">
        <v>22</v>
      </c>
      <c r="I4176">
        <v>51</v>
      </c>
      <c r="J4176">
        <v>1</v>
      </c>
      <c r="K4176">
        <v>6</v>
      </c>
      <c r="L4176" s="2">
        <v>44221</v>
      </c>
      <c r="M4176">
        <v>0.17</v>
      </c>
      <c r="N4176">
        <v>5</v>
      </c>
      <c r="O4176">
        <v>361</v>
      </c>
      <c r="P4176">
        <v>1</v>
      </c>
      <c r="Q4176" s="1" t="s">
        <v>14832</v>
      </c>
      <c r="R4176">
        <v>2021</v>
      </c>
      <c r="S4176" s="1" t="s">
        <v>30</v>
      </c>
    </row>
    <row r="4177" spans="1:19" x14ac:dyDescent="0.35">
      <c r="A4177">
        <v>30441615</v>
      </c>
      <c r="B4177" s="1" t="s">
        <v>5606</v>
      </c>
      <c r="C4177">
        <v>4157520</v>
      </c>
      <c r="D4177" s="1" t="s">
        <v>5522</v>
      </c>
      <c r="E4177" s="1" t="s">
        <v>186</v>
      </c>
      <c r="F4177">
        <v>37.962150000000001</v>
      </c>
      <c r="G4177">
        <v>23.7317</v>
      </c>
      <c r="H4177" s="1" t="s">
        <v>22</v>
      </c>
      <c r="I4177">
        <v>71</v>
      </c>
      <c r="J4177">
        <v>1</v>
      </c>
      <c r="K4177">
        <v>2</v>
      </c>
      <c r="L4177" s="2">
        <v>44240</v>
      </c>
      <c r="M4177">
        <v>0.06</v>
      </c>
      <c r="N4177">
        <v>5</v>
      </c>
      <c r="O4177">
        <v>355</v>
      </c>
      <c r="P4177">
        <v>1</v>
      </c>
      <c r="Q4177" s="1" t="s">
        <v>14833</v>
      </c>
      <c r="R4177">
        <v>2021</v>
      </c>
      <c r="S4177" s="1" t="s">
        <v>48</v>
      </c>
    </row>
    <row r="4178" spans="1:19" x14ac:dyDescent="0.35">
      <c r="A4178">
        <v>30453950</v>
      </c>
      <c r="B4178" s="1" t="s">
        <v>5607</v>
      </c>
      <c r="C4178">
        <v>228647603</v>
      </c>
      <c r="D4178" s="1" t="s">
        <v>243</v>
      </c>
      <c r="E4178" s="1" t="s">
        <v>347</v>
      </c>
      <c r="F4178">
        <v>37.990369999999999</v>
      </c>
      <c r="G4178">
        <v>23.74858</v>
      </c>
      <c r="H4178" s="1" t="s">
        <v>22</v>
      </c>
      <c r="I4178">
        <v>450</v>
      </c>
      <c r="J4178">
        <v>1</v>
      </c>
      <c r="K4178">
        <v>0</v>
      </c>
      <c r="L4178" s="2"/>
      <c r="N4178">
        <v>1</v>
      </c>
      <c r="O4178">
        <v>0</v>
      </c>
      <c r="P4178">
        <v>0</v>
      </c>
      <c r="Q4178" s="1"/>
      <c r="S4178" s="1"/>
    </row>
    <row r="4179" spans="1:19" x14ac:dyDescent="0.35">
      <c r="A4179">
        <v>30454502</v>
      </c>
      <c r="B4179" s="1" t="s">
        <v>5608</v>
      </c>
      <c r="C4179">
        <v>228918455</v>
      </c>
      <c r="D4179" s="1" t="s">
        <v>5609</v>
      </c>
      <c r="E4179" s="1" t="s">
        <v>186</v>
      </c>
      <c r="F4179">
        <v>37.964320000000001</v>
      </c>
      <c r="G4179">
        <v>23.73095</v>
      </c>
      <c r="H4179" s="1" t="s">
        <v>22</v>
      </c>
      <c r="I4179">
        <v>40</v>
      </c>
      <c r="J4179">
        <v>1</v>
      </c>
      <c r="K4179">
        <v>121</v>
      </c>
      <c r="L4179" s="2">
        <v>44514</v>
      </c>
      <c r="M4179">
        <v>3.31</v>
      </c>
      <c r="N4179">
        <v>1</v>
      </c>
      <c r="O4179">
        <v>140</v>
      </c>
      <c r="P4179">
        <v>1</v>
      </c>
      <c r="Q4179" s="1" t="s">
        <v>14834</v>
      </c>
      <c r="R4179">
        <v>2021</v>
      </c>
      <c r="S4179" s="1" t="s">
        <v>25</v>
      </c>
    </row>
    <row r="4180" spans="1:19" x14ac:dyDescent="0.35">
      <c r="A4180">
        <v>30457277</v>
      </c>
      <c r="B4180" s="1" t="s">
        <v>5610</v>
      </c>
      <c r="C4180">
        <v>202911102</v>
      </c>
      <c r="D4180" s="1" t="s">
        <v>5283</v>
      </c>
      <c r="E4180" s="1" t="s">
        <v>33</v>
      </c>
      <c r="F4180">
        <v>37.976089999999999</v>
      </c>
      <c r="G4180">
        <v>23.732330000000001</v>
      </c>
      <c r="H4180" s="1" t="s">
        <v>22</v>
      </c>
      <c r="I4180">
        <v>40</v>
      </c>
      <c r="J4180">
        <v>2</v>
      </c>
      <c r="K4180">
        <v>23</v>
      </c>
      <c r="L4180" s="2">
        <v>44514</v>
      </c>
      <c r="M4180">
        <v>0.63</v>
      </c>
      <c r="N4180">
        <v>2</v>
      </c>
      <c r="O4180">
        <v>98</v>
      </c>
      <c r="P4180">
        <v>10</v>
      </c>
      <c r="Q4180" s="1" t="s">
        <v>14835</v>
      </c>
      <c r="R4180">
        <v>2021</v>
      </c>
      <c r="S4180" s="1" t="s">
        <v>25</v>
      </c>
    </row>
    <row r="4181" spans="1:19" x14ac:dyDescent="0.35">
      <c r="A4181">
        <v>30461387</v>
      </c>
      <c r="B4181" s="1" t="s">
        <v>5611</v>
      </c>
      <c r="C4181">
        <v>54257638</v>
      </c>
      <c r="D4181" s="1" t="s">
        <v>924</v>
      </c>
      <c r="E4181" s="1" t="s">
        <v>186</v>
      </c>
      <c r="F4181">
        <v>37.964350000000003</v>
      </c>
      <c r="G4181">
        <v>23.7319</v>
      </c>
      <c r="H4181" s="1" t="s">
        <v>22</v>
      </c>
      <c r="I4181">
        <v>255</v>
      </c>
      <c r="J4181">
        <v>1</v>
      </c>
      <c r="K4181">
        <v>121</v>
      </c>
      <c r="L4181" s="2">
        <v>44506</v>
      </c>
      <c r="M4181">
        <v>3.34</v>
      </c>
      <c r="N4181">
        <v>1</v>
      </c>
      <c r="O4181">
        <v>67</v>
      </c>
      <c r="P4181">
        <v>45</v>
      </c>
      <c r="Q4181" s="1" t="s">
        <v>14836</v>
      </c>
      <c r="R4181">
        <v>2021</v>
      </c>
      <c r="S4181" s="1" t="s">
        <v>25</v>
      </c>
    </row>
    <row r="4182" spans="1:19" x14ac:dyDescent="0.35">
      <c r="A4182">
        <v>30466781</v>
      </c>
      <c r="B4182" s="1" t="s">
        <v>5612</v>
      </c>
      <c r="C4182">
        <v>207789626</v>
      </c>
      <c r="D4182" s="1" t="s">
        <v>5613</v>
      </c>
      <c r="E4182" s="1" t="s">
        <v>258</v>
      </c>
      <c r="F4182">
        <v>37.988289999999999</v>
      </c>
      <c r="G4182">
        <v>23.707409999999999</v>
      </c>
      <c r="H4182" s="1" t="s">
        <v>22</v>
      </c>
      <c r="I4182">
        <v>60</v>
      </c>
      <c r="J4182">
        <v>3</v>
      </c>
      <c r="K4182">
        <v>1</v>
      </c>
      <c r="L4182" s="2">
        <v>43485</v>
      </c>
      <c r="M4182">
        <v>0.03</v>
      </c>
      <c r="N4182">
        <v>3</v>
      </c>
      <c r="O4182">
        <v>0</v>
      </c>
      <c r="P4182">
        <v>0</v>
      </c>
      <c r="Q4182" s="1" t="s">
        <v>14837</v>
      </c>
      <c r="R4182">
        <v>2019</v>
      </c>
      <c r="S4182" s="1" t="s">
        <v>30</v>
      </c>
    </row>
    <row r="4183" spans="1:19" x14ac:dyDescent="0.35">
      <c r="A4183">
        <v>30469111</v>
      </c>
      <c r="B4183" s="1" t="s">
        <v>5614</v>
      </c>
      <c r="C4183">
        <v>32371212</v>
      </c>
      <c r="D4183" s="1" t="s">
        <v>715</v>
      </c>
      <c r="E4183" s="1" t="s">
        <v>33</v>
      </c>
      <c r="F4183">
        <v>37.97775</v>
      </c>
      <c r="G4183">
        <v>23.724139999999998</v>
      </c>
      <c r="H4183" s="1" t="s">
        <v>22</v>
      </c>
      <c r="I4183">
        <v>109</v>
      </c>
      <c r="J4183">
        <v>1</v>
      </c>
      <c r="K4183">
        <v>8</v>
      </c>
      <c r="L4183" s="2">
        <v>44493</v>
      </c>
      <c r="M4183">
        <v>0.24</v>
      </c>
      <c r="N4183">
        <v>8</v>
      </c>
      <c r="O4183">
        <v>250</v>
      </c>
      <c r="P4183">
        <v>5</v>
      </c>
      <c r="Q4183" s="1" t="s">
        <v>14766</v>
      </c>
      <c r="R4183">
        <v>2021</v>
      </c>
      <c r="S4183" s="1" t="s">
        <v>44</v>
      </c>
    </row>
    <row r="4184" spans="1:19" x14ac:dyDescent="0.35">
      <c r="A4184">
        <v>30476303</v>
      </c>
      <c r="B4184" s="1" t="s">
        <v>5615</v>
      </c>
      <c r="C4184">
        <v>228774098</v>
      </c>
      <c r="D4184" s="1" t="s">
        <v>293</v>
      </c>
      <c r="E4184" s="1" t="s">
        <v>232</v>
      </c>
      <c r="F4184">
        <v>37.99924</v>
      </c>
      <c r="G4184">
        <v>23.73734</v>
      </c>
      <c r="H4184" s="1" t="s">
        <v>37</v>
      </c>
      <c r="I4184">
        <v>20</v>
      </c>
      <c r="J4184">
        <v>4</v>
      </c>
      <c r="K4184">
        <v>0</v>
      </c>
      <c r="L4184" s="2"/>
      <c r="N4184">
        <v>1</v>
      </c>
      <c r="O4184">
        <v>364</v>
      </c>
      <c r="P4184">
        <v>0</v>
      </c>
      <c r="Q4184" s="1"/>
      <c r="S4184" s="1"/>
    </row>
    <row r="4185" spans="1:19" x14ac:dyDescent="0.35">
      <c r="A4185">
        <v>30489186</v>
      </c>
      <c r="B4185" s="1" t="s">
        <v>5616</v>
      </c>
      <c r="C4185">
        <v>226959570</v>
      </c>
      <c r="D4185" s="1" t="s">
        <v>3510</v>
      </c>
      <c r="E4185" s="1" t="s">
        <v>74</v>
      </c>
      <c r="F4185">
        <v>37.988590000000002</v>
      </c>
      <c r="G4185">
        <v>23.748539999999998</v>
      </c>
      <c r="H4185" s="1" t="s">
        <v>22</v>
      </c>
      <c r="I4185">
        <v>35</v>
      </c>
      <c r="J4185">
        <v>4</v>
      </c>
      <c r="K4185">
        <v>34</v>
      </c>
      <c r="L4185" s="2">
        <v>44437</v>
      </c>
      <c r="M4185">
        <v>0.98</v>
      </c>
      <c r="N4185">
        <v>1</v>
      </c>
      <c r="O4185">
        <v>269</v>
      </c>
      <c r="P4185">
        <v>4</v>
      </c>
      <c r="Q4185" s="1" t="s">
        <v>14838</v>
      </c>
      <c r="R4185">
        <v>2021</v>
      </c>
      <c r="S4185" s="1" t="s">
        <v>41</v>
      </c>
    </row>
    <row r="4186" spans="1:19" x14ac:dyDescent="0.35">
      <c r="A4186">
        <v>30492585</v>
      </c>
      <c r="B4186" s="1" t="s">
        <v>3244</v>
      </c>
      <c r="C4186">
        <v>193278517</v>
      </c>
      <c r="D4186" s="1" t="s">
        <v>268</v>
      </c>
      <c r="E4186" s="1" t="s">
        <v>62</v>
      </c>
      <c r="F4186">
        <v>37.971719999999998</v>
      </c>
      <c r="G4186">
        <v>23.71529</v>
      </c>
      <c r="H4186" s="1" t="s">
        <v>22</v>
      </c>
      <c r="I4186">
        <v>70</v>
      </c>
      <c r="J4186">
        <v>3</v>
      </c>
      <c r="K4186">
        <v>3</v>
      </c>
      <c r="L4186" s="2">
        <v>44377</v>
      </c>
      <c r="M4186">
        <v>0.1</v>
      </c>
      <c r="N4186">
        <v>1</v>
      </c>
      <c r="O4186">
        <v>363</v>
      </c>
      <c r="P4186">
        <v>1</v>
      </c>
      <c r="Q4186" s="1" t="s">
        <v>14839</v>
      </c>
      <c r="R4186">
        <v>2021</v>
      </c>
      <c r="S4186" s="1" t="s">
        <v>113</v>
      </c>
    </row>
    <row r="4187" spans="1:19" x14ac:dyDescent="0.35">
      <c r="A4187">
        <v>30494947</v>
      </c>
      <c r="B4187" s="1" t="s">
        <v>1216</v>
      </c>
      <c r="C4187">
        <v>144046268</v>
      </c>
      <c r="D4187" s="1" t="s">
        <v>663</v>
      </c>
      <c r="E4187" s="1" t="s">
        <v>135</v>
      </c>
      <c r="F4187">
        <v>37.967080000000003</v>
      </c>
      <c r="G4187">
        <v>23.728739999999998</v>
      </c>
      <c r="H4187" s="1" t="s">
        <v>22</v>
      </c>
      <c r="I4187">
        <v>53</v>
      </c>
      <c r="J4187">
        <v>2</v>
      </c>
      <c r="K4187">
        <v>109</v>
      </c>
      <c r="L4187" s="2">
        <v>44552</v>
      </c>
      <c r="M4187">
        <v>2.97</v>
      </c>
      <c r="N4187">
        <v>2</v>
      </c>
      <c r="O4187">
        <v>340</v>
      </c>
      <c r="P4187">
        <v>25</v>
      </c>
      <c r="Q4187" s="1" t="s">
        <v>14840</v>
      </c>
      <c r="R4187">
        <v>2021</v>
      </c>
      <c r="S4187" s="1" t="s">
        <v>27</v>
      </c>
    </row>
    <row r="4188" spans="1:19" x14ac:dyDescent="0.35">
      <c r="A4188">
        <v>30497982</v>
      </c>
      <c r="B4188" s="1" t="s">
        <v>5617</v>
      </c>
      <c r="C4188">
        <v>61570300</v>
      </c>
      <c r="D4188" s="1" t="s">
        <v>5618</v>
      </c>
      <c r="E4188" s="1" t="s">
        <v>347</v>
      </c>
      <c r="F4188">
        <v>37.991680000000002</v>
      </c>
      <c r="G4188">
        <v>23.746919999999999</v>
      </c>
      <c r="H4188" s="1" t="s">
        <v>22</v>
      </c>
      <c r="I4188">
        <v>40</v>
      </c>
      <c r="J4188">
        <v>4</v>
      </c>
      <c r="K4188">
        <v>36</v>
      </c>
      <c r="L4188" s="2">
        <v>44506</v>
      </c>
      <c r="M4188">
        <v>0.98</v>
      </c>
      <c r="N4188">
        <v>1</v>
      </c>
      <c r="O4188">
        <v>23</v>
      </c>
      <c r="P4188">
        <v>6</v>
      </c>
      <c r="Q4188" s="1" t="s">
        <v>14841</v>
      </c>
      <c r="R4188">
        <v>2021</v>
      </c>
      <c r="S4188" s="1" t="s">
        <v>25</v>
      </c>
    </row>
    <row r="4189" spans="1:19" x14ac:dyDescent="0.35">
      <c r="A4189">
        <v>30499377</v>
      </c>
      <c r="B4189" s="1" t="s">
        <v>5619</v>
      </c>
      <c r="C4189">
        <v>180724995</v>
      </c>
      <c r="D4189" s="1" t="s">
        <v>4935</v>
      </c>
      <c r="E4189" s="1" t="s">
        <v>74</v>
      </c>
      <c r="F4189">
        <v>37.986809999999998</v>
      </c>
      <c r="G4189">
        <v>23.73706</v>
      </c>
      <c r="H4189" s="1" t="s">
        <v>37</v>
      </c>
      <c r="I4189">
        <v>11</v>
      </c>
      <c r="J4189">
        <v>25</v>
      </c>
      <c r="K4189">
        <v>1</v>
      </c>
      <c r="L4189" s="2">
        <v>43723</v>
      </c>
      <c r="M4189">
        <v>0.04</v>
      </c>
      <c r="N4189">
        <v>15</v>
      </c>
      <c r="O4189">
        <v>78</v>
      </c>
      <c r="P4189">
        <v>0</v>
      </c>
      <c r="Q4189" s="1"/>
      <c r="R4189">
        <v>2019</v>
      </c>
      <c r="S4189" s="1" t="s">
        <v>23</v>
      </c>
    </row>
    <row r="4190" spans="1:19" x14ac:dyDescent="0.35">
      <c r="A4190">
        <v>30506741</v>
      </c>
      <c r="B4190" s="1" t="s">
        <v>5620</v>
      </c>
      <c r="C4190">
        <v>65519171</v>
      </c>
      <c r="D4190" s="1" t="s">
        <v>529</v>
      </c>
      <c r="E4190" s="1" t="s">
        <v>21</v>
      </c>
      <c r="F4190">
        <v>37.987209999999997</v>
      </c>
      <c r="G4190">
        <v>23.75817</v>
      </c>
      <c r="H4190" s="1" t="s">
        <v>22</v>
      </c>
      <c r="I4190">
        <v>31</v>
      </c>
      <c r="J4190">
        <v>3</v>
      </c>
      <c r="K4190">
        <v>60</v>
      </c>
      <c r="L4190" s="2">
        <v>44499</v>
      </c>
      <c r="M4190">
        <v>1.66</v>
      </c>
      <c r="N4190">
        <v>3</v>
      </c>
      <c r="O4190">
        <v>279</v>
      </c>
      <c r="P4190">
        <v>18</v>
      </c>
      <c r="Q4190" s="1" t="s">
        <v>14842</v>
      </c>
      <c r="R4190">
        <v>2021</v>
      </c>
      <c r="S4190" s="1" t="s">
        <v>44</v>
      </c>
    </row>
    <row r="4191" spans="1:19" x14ac:dyDescent="0.35">
      <c r="A4191">
        <v>30509294</v>
      </c>
      <c r="B4191" s="1" t="s">
        <v>5621</v>
      </c>
      <c r="C4191">
        <v>228955669</v>
      </c>
      <c r="D4191" s="1" t="s">
        <v>5622</v>
      </c>
      <c r="E4191" s="1" t="s">
        <v>33</v>
      </c>
      <c r="F4191">
        <v>37.973269999999999</v>
      </c>
      <c r="G4191">
        <v>23.728190000000001</v>
      </c>
      <c r="H4191" s="1" t="s">
        <v>22</v>
      </c>
      <c r="I4191">
        <v>123</v>
      </c>
      <c r="J4191">
        <v>1</v>
      </c>
      <c r="K4191">
        <v>79</v>
      </c>
      <c r="L4191" s="2">
        <v>44535</v>
      </c>
      <c r="M4191">
        <v>2.14</v>
      </c>
      <c r="N4191">
        <v>1</v>
      </c>
      <c r="O4191">
        <v>353</v>
      </c>
      <c r="P4191">
        <v>24</v>
      </c>
      <c r="Q4191" s="1" t="s">
        <v>14843</v>
      </c>
      <c r="R4191">
        <v>2021</v>
      </c>
      <c r="S4191" s="1" t="s">
        <v>27</v>
      </c>
    </row>
    <row r="4192" spans="1:19" x14ac:dyDescent="0.35">
      <c r="A4192">
        <v>30514220</v>
      </c>
      <c r="B4192" s="1" t="s">
        <v>5623</v>
      </c>
      <c r="C4192">
        <v>228362356</v>
      </c>
      <c r="D4192" s="1" t="s">
        <v>79</v>
      </c>
      <c r="E4192" s="1" t="s">
        <v>33</v>
      </c>
      <c r="F4192">
        <v>37.980049999999999</v>
      </c>
      <c r="G4192">
        <v>23.723749999999999</v>
      </c>
      <c r="H4192" s="1" t="s">
        <v>917</v>
      </c>
      <c r="I4192">
        <v>9</v>
      </c>
      <c r="J4192">
        <v>1</v>
      </c>
      <c r="K4192">
        <v>7</v>
      </c>
      <c r="L4192" s="2">
        <v>43758</v>
      </c>
      <c r="M4192">
        <v>0.2</v>
      </c>
      <c r="N4192">
        <v>5</v>
      </c>
      <c r="O4192">
        <v>365</v>
      </c>
      <c r="P4192">
        <v>0</v>
      </c>
      <c r="Q4192" s="1" t="s">
        <v>14830</v>
      </c>
      <c r="R4192">
        <v>2019</v>
      </c>
      <c r="S4192" s="1" t="s">
        <v>44</v>
      </c>
    </row>
    <row r="4193" spans="1:19" x14ac:dyDescent="0.35">
      <c r="A4193">
        <v>30514287</v>
      </c>
      <c r="B4193" s="1" t="s">
        <v>5624</v>
      </c>
      <c r="C4193">
        <v>217699045</v>
      </c>
      <c r="D4193" s="1" t="s">
        <v>2899</v>
      </c>
      <c r="E4193" s="1" t="s">
        <v>21</v>
      </c>
      <c r="F4193">
        <v>37.99333</v>
      </c>
      <c r="G4193">
        <v>23.764030000000002</v>
      </c>
      <c r="H4193" s="1" t="s">
        <v>22</v>
      </c>
      <c r="I4193">
        <v>70</v>
      </c>
      <c r="J4193">
        <v>1</v>
      </c>
      <c r="K4193">
        <v>6</v>
      </c>
      <c r="L4193" s="2">
        <v>44213</v>
      </c>
      <c r="M4193">
        <v>0.16</v>
      </c>
      <c r="N4193">
        <v>9</v>
      </c>
      <c r="O4193">
        <v>242</v>
      </c>
      <c r="P4193">
        <v>2</v>
      </c>
      <c r="Q4193" s="1" t="s">
        <v>14844</v>
      </c>
      <c r="R4193">
        <v>2021</v>
      </c>
      <c r="S4193" s="1" t="s">
        <v>30</v>
      </c>
    </row>
    <row r="4194" spans="1:19" x14ac:dyDescent="0.35">
      <c r="A4194">
        <v>30517121</v>
      </c>
      <c r="B4194" s="1" t="s">
        <v>5625</v>
      </c>
      <c r="C4194">
        <v>144046268</v>
      </c>
      <c r="D4194" s="1" t="s">
        <v>663</v>
      </c>
      <c r="E4194" s="1" t="s">
        <v>135</v>
      </c>
      <c r="F4194">
        <v>37.967080000000003</v>
      </c>
      <c r="G4194">
        <v>23.728739999999998</v>
      </c>
      <c r="H4194" s="1" t="s">
        <v>22</v>
      </c>
      <c r="I4194">
        <v>50</v>
      </c>
      <c r="J4194">
        <v>2</v>
      </c>
      <c r="K4194">
        <v>148</v>
      </c>
      <c r="L4194" s="2">
        <v>44549</v>
      </c>
      <c r="M4194">
        <v>4.0599999999999996</v>
      </c>
      <c r="N4194">
        <v>2</v>
      </c>
      <c r="O4194">
        <v>300</v>
      </c>
      <c r="P4194">
        <v>43</v>
      </c>
      <c r="Q4194" s="1" t="s">
        <v>14845</v>
      </c>
      <c r="R4194">
        <v>2021</v>
      </c>
      <c r="S4194" s="1" t="s">
        <v>27</v>
      </c>
    </row>
    <row r="4195" spans="1:19" x14ac:dyDescent="0.35">
      <c r="A4195">
        <v>30517143</v>
      </c>
      <c r="B4195" s="1" t="s">
        <v>5626</v>
      </c>
      <c r="C4195">
        <v>2718115</v>
      </c>
      <c r="D4195" s="1" t="s">
        <v>736</v>
      </c>
      <c r="E4195" s="1" t="s">
        <v>33</v>
      </c>
      <c r="F4195">
        <v>37.97636</v>
      </c>
      <c r="G4195">
        <v>23.725069999999999</v>
      </c>
      <c r="H4195" s="1" t="s">
        <v>22</v>
      </c>
      <c r="I4195">
        <v>87</v>
      </c>
      <c r="J4195">
        <v>2</v>
      </c>
      <c r="K4195">
        <v>63</v>
      </c>
      <c r="L4195" s="2">
        <v>44514</v>
      </c>
      <c r="M4195">
        <v>1.81</v>
      </c>
      <c r="N4195">
        <v>24</v>
      </c>
      <c r="O4195">
        <v>327</v>
      </c>
      <c r="P4195">
        <v>16</v>
      </c>
      <c r="Q4195" s="1" t="s">
        <v>14846</v>
      </c>
      <c r="R4195">
        <v>2021</v>
      </c>
      <c r="S4195" s="1" t="s">
        <v>25</v>
      </c>
    </row>
    <row r="4196" spans="1:19" x14ac:dyDescent="0.35">
      <c r="A4196">
        <v>30518985</v>
      </c>
      <c r="B4196" s="1" t="s">
        <v>5627</v>
      </c>
      <c r="C4196">
        <v>273060870</v>
      </c>
      <c r="D4196" s="1" t="s">
        <v>5628</v>
      </c>
      <c r="E4196" s="1" t="s">
        <v>347</v>
      </c>
      <c r="F4196">
        <v>37.990490000000001</v>
      </c>
      <c r="G4196">
        <v>23.746020000000001</v>
      </c>
      <c r="H4196" s="1" t="s">
        <v>22</v>
      </c>
      <c r="I4196">
        <v>40</v>
      </c>
      <c r="J4196">
        <v>4</v>
      </c>
      <c r="K4196">
        <v>11</v>
      </c>
      <c r="L4196" s="2">
        <v>44545</v>
      </c>
      <c r="M4196">
        <v>0.3</v>
      </c>
      <c r="N4196">
        <v>2</v>
      </c>
      <c r="O4196">
        <v>247</v>
      </c>
      <c r="P4196">
        <v>3</v>
      </c>
      <c r="Q4196" s="1" t="s">
        <v>14847</v>
      </c>
      <c r="R4196">
        <v>2021</v>
      </c>
      <c r="S4196" s="1" t="s">
        <v>27</v>
      </c>
    </row>
    <row r="4197" spans="1:19" x14ac:dyDescent="0.35">
      <c r="A4197">
        <v>30519522</v>
      </c>
      <c r="B4197" s="1" t="s">
        <v>5629</v>
      </c>
      <c r="C4197">
        <v>149346682</v>
      </c>
      <c r="D4197" s="1" t="s">
        <v>3130</v>
      </c>
      <c r="E4197" s="1" t="s">
        <v>135</v>
      </c>
      <c r="F4197">
        <v>37.965229999999998</v>
      </c>
      <c r="G4197">
        <v>23.723780000000001</v>
      </c>
      <c r="H4197" s="1" t="s">
        <v>22</v>
      </c>
      <c r="I4197">
        <v>83</v>
      </c>
      <c r="J4197">
        <v>2</v>
      </c>
      <c r="K4197">
        <v>56</v>
      </c>
      <c r="L4197" s="2">
        <v>44511</v>
      </c>
      <c r="M4197">
        <v>1.54</v>
      </c>
      <c r="N4197">
        <v>31</v>
      </c>
      <c r="O4197">
        <v>331</v>
      </c>
      <c r="P4197">
        <v>21</v>
      </c>
      <c r="Q4197" s="1" t="s">
        <v>14848</v>
      </c>
      <c r="R4197">
        <v>2021</v>
      </c>
      <c r="S4197" s="1" t="s">
        <v>25</v>
      </c>
    </row>
    <row r="4198" spans="1:19" x14ac:dyDescent="0.35">
      <c r="A4198">
        <v>30521464</v>
      </c>
      <c r="B4198" s="1" t="s">
        <v>5630</v>
      </c>
      <c r="C4198">
        <v>186232202</v>
      </c>
      <c r="D4198" s="1" t="s">
        <v>1835</v>
      </c>
      <c r="E4198" s="1" t="s">
        <v>123</v>
      </c>
      <c r="F4198">
        <v>37.977879999999999</v>
      </c>
      <c r="G4198">
        <v>23.72146</v>
      </c>
      <c r="H4198" s="1" t="s">
        <v>22</v>
      </c>
      <c r="I4198">
        <v>65</v>
      </c>
      <c r="J4198">
        <v>1</v>
      </c>
      <c r="K4198">
        <v>156</v>
      </c>
      <c r="L4198" s="2">
        <v>44530</v>
      </c>
      <c r="M4198">
        <v>4.24</v>
      </c>
      <c r="N4198">
        <v>3</v>
      </c>
      <c r="O4198">
        <v>348</v>
      </c>
      <c r="P4198">
        <v>76</v>
      </c>
      <c r="Q4198" s="1" t="s">
        <v>14849</v>
      </c>
      <c r="R4198">
        <v>2021</v>
      </c>
      <c r="S4198" s="1" t="s">
        <v>25</v>
      </c>
    </row>
    <row r="4199" spans="1:19" x14ac:dyDescent="0.35">
      <c r="A4199">
        <v>30531714</v>
      </c>
      <c r="B4199" s="1" t="s">
        <v>5631</v>
      </c>
      <c r="C4199">
        <v>229091706</v>
      </c>
      <c r="D4199" s="1" t="s">
        <v>5632</v>
      </c>
      <c r="E4199" s="1" t="s">
        <v>33</v>
      </c>
      <c r="F4199">
        <v>37.985109999999999</v>
      </c>
      <c r="G4199">
        <v>23.731870000000001</v>
      </c>
      <c r="H4199" s="1" t="s">
        <v>22</v>
      </c>
      <c r="I4199">
        <v>24</v>
      </c>
      <c r="J4199">
        <v>2</v>
      </c>
      <c r="K4199">
        <v>87</v>
      </c>
      <c r="L4199" s="2">
        <v>44552</v>
      </c>
      <c r="M4199">
        <v>2.5099999999999998</v>
      </c>
      <c r="N4199">
        <v>3</v>
      </c>
      <c r="O4199">
        <v>341</v>
      </c>
      <c r="P4199">
        <v>22</v>
      </c>
      <c r="Q4199" s="1"/>
      <c r="R4199">
        <v>2021</v>
      </c>
      <c r="S4199" s="1" t="s">
        <v>27</v>
      </c>
    </row>
    <row r="4200" spans="1:19" x14ac:dyDescent="0.35">
      <c r="A4200">
        <v>30545433</v>
      </c>
      <c r="B4200" s="1" t="s">
        <v>5596</v>
      </c>
      <c r="C4200">
        <v>229188237</v>
      </c>
      <c r="D4200" s="1" t="s">
        <v>79</v>
      </c>
      <c r="E4200" s="1" t="s">
        <v>171</v>
      </c>
      <c r="F4200">
        <v>37.986849999999997</v>
      </c>
      <c r="G4200">
        <v>23.76614</v>
      </c>
      <c r="H4200" s="1" t="s">
        <v>1267</v>
      </c>
      <c r="I4200">
        <v>80</v>
      </c>
      <c r="J4200">
        <v>1</v>
      </c>
      <c r="K4200">
        <v>0</v>
      </c>
      <c r="L4200" s="2"/>
      <c r="N4200">
        <v>5</v>
      </c>
      <c r="O4200">
        <v>365</v>
      </c>
      <c r="P4200">
        <v>0</v>
      </c>
      <c r="Q4200" s="1" t="s">
        <v>5633</v>
      </c>
      <c r="S4200" s="1"/>
    </row>
    <row r="4201" spans="1:19" x14ac:dyDescent="0.35">
      <c r="A4201">
        <v>30548271</v>
      </c>
      <c r="B4201" s="1" t="s">
        <v>5634</v>
      </c>
      <c r="C4201">
        <v>81603287</v>
      </c>
      <c r="D4201" s="1" t="s">
        <v>2292</v>
      </c>
      <c r="E4201" s="1" t="s">
        <v>135</v>
      </c>
      <c r="F4201">
        <v>37.967419999999997</v>
      </c>
      <c r="G4201">
        <v>23.72636</v>
      </c>
      <c r="H4201" s="1" t="s">
        <v>22</v>
      </c>
      <c r="I4201">
        <v>40</v>
      </c>
      <c r="J4201">
        <v>3</v>
      </c>
      <c r="K4201">
        <v>17</v>
      </c>
      <c r="L4201" s="2">
        <v>44449</v>
      </c>
      <c r="M4201">
        <v>0.55000000000000004</v>
      </c>
      <c r="N4201">
        <v>1</v>
      </c>
      <c r="O4201">
        <v>173</v>
      </c>
      <c r="P4201">
        <v>5</v>
      </c>
      <c r="Q4201" s="1" t="s">
        <v>14850</v>
      </c>
      <c r="R4201">
        <v>2021</v>
      </c>
      <c r="S4201" s="1" t="s">
        <v>23</v>
      </c>
    </row>
    <row r="4202" spans="1:19" x14ac:dyDescent="0.35">
      <c r="A4202">
        <v>30557736</v>
      </c>
      <c r="B4202" s="1" t="s">
        <v>5635</v>
      </c>
      <c r="C4202">
        <v>47038350</v>
      </c>
      <c r="D4202" s="1" t="s">
        <v>2597</v>
      </c>
      <c r="E4202" s="1" t="s">
        <v>33</v>
      </c>
      <c r="F4202">
        <v>37.9786</v>
      </c>
      <c r="G4202">
        <v>23.72879</v>
      </c>
      <c r="H4202" s="1" t="s">
        <v>22</v>
      </c>
      <c r="I4202">
        <v>49</v>
      </c>
      <c r="J4202">
        <v>2</v>
      </c>
      <c r="K4202">
        <v>4</v>
      </c>
      <c r="L4202" s="2">
        <v>43886</v>
      </c>
      <c r="M4202">
        <v>0.12</v>
      </c>
      <c r="N4202">
        <v>49</v>
      </c>
      <c r="O4202">
        <v>0</v>
      </c>
      <c r="P4202">
        <v>0</v>
      </c>
      <c r="Q4202" s="1" t="s">
        <v>14851</v>
      </c>
      <c r="R4202">
        <v>2020</v>
      </c>
      <c r="S4202" s="1" t="s">
        <v>48</v>
      </c>
    </row>
    <row r="4203" spans="1:19" x14ac:dyDescent="0.35">
      <c r="A4203">
        <v>30558144</v>
      </c>
      <c r="B4203" s="1" t="s">
        <v>5636</v>
      </c>
      <c r="C4203">
        <v>223119115</v>
      </c>
      <c r="D4203" s="1" t="s">
        <v>5637</v>
      </c>
      <c r="E4203" s="1" t="s">
        <v>33</v>
      </c>
      <c r="F4203">
        <v>37.978209999999997</v>
      </c>
      <c r="G4203">
        <v>23.7347</v>
      </c>
      <c r="H4203" s="1" t="s">
        <v>22</v>
      </c>
      <c r="I4203">
        <v>40</v>
      </c>
      <c r="J4203">
        <v>3</v>
      </c>
      <c r="K4203">
        <v>83</v>
      </c>
      <c r="L4203" s="2">
        <v>44528</v>
      </c>
      <c r="M4203">
        <v>2.2799999999999998</v>
      </c>
      <c r="N4203">
        <v>1</v>
      </c>
      <c r="O4203">
        <v>131</v>
      </c>
      <c r="P4203">
        <v>16</v>
      </c>
      <c r="Q4203" s="1" t="s">
        <v>14852</v>
      </c>
      <c r="R4203">
        <v>2021</v>
      </c>
      <c r="S4203" s="1" t="s">
        <v>25</v>
      </c>
    </row>
    <row r="4204" spans="1:19" x14ac:dyDescent="0.35">
      <c r="A4204">
        <v>30558529</v>
      </c>
      <c r="B4204" s="1" t="s">
        <v>5638</v>
      </c>
      <c r="C4204">
        <v>47038350</v>
      </c>
      <c r="D4204" s="1" t="s">
        <v>2597</v>
      </c>
      <c r="E4204" s="1" t="s">
        <v>33</v>
      </c>
      <c r="F4204">
        <v>37.9786</v>
      </c>
      <c r="G4204">
        <v>23.72879</v>
      </c>
      <c r="H4204" s="1" t="s">
        <v>22</v>
      </c>
      <c r="I4204">
        <v>49</v>
      </c>
      <c r="J4204">
        <v>2</v>
      </c>
      <c r="K4204">
        <v>2</v>
      </c>
      <c r="L4204" s="2">
        <v>43882</v>
      </c>
      <c r="M4204">
        <v>0.06</v>
      </c>
      <c r="N4204">
        <v>49</v>
      </c>
      <c r="O4204">
        <v>0</v>
      </c>
      <c r="P4204">
        <v>0</v>
      </c>
      <c r="Q4204" s="1" t="s">
        <v>14851</v>
      </c>
      <c r="R4204">
        <v>2020</v>
      </c>
      <c r="S4204" s="1" t="s">
        <v>48</v>
      </c>
    </row>
    <row r="4205" spans="1:19" x14ac:dyDescent="0.35">
      <c r="A4205">
        <v>30580730</v>
      </c>
      <c r="B4205" s="1" t="s">
        <v>5639</v>
      </c>
      <c r="C4205">
        <v>229403250</v>
      </c>
      <c r="D4205" s="1" t="s">
        <v>3122</v>
      </c>
      <c r="E4205" s="1" t="s">
        <v>68</v>
      </c>
      <c r="F4205">
        <v>37.979730000000004</v>
      </c>
      <c r="G4205">
        <v>23.73771</v>
      </c>
      <c r="H4205" s="1" t="s">
        <v>22</v>
      </c>
      <c r="I4205">
        <v>46</v>
      </c>
      <c r="J4205">
        <v>1</v>
      </c>
      <c r="K4205">
        <v>48</v>
      </c>
      <c r="L4205" s="2">
        <v>44549</v>
      </c>
      <c r="M4205">
        <v>1.47</v>
      </c>
      <c r="N4205">
        <v>1</v>
      </c>
      <c r="O4205">
        <v>9</v>
      </c>
      <c r="P4205">
        <v>24</v>
      </c>
      <c r="Q4205" s="1" t="s">
        <v>14853</v>
      </c>
      <c r="R4205">
        <v>2021</v>
      </c>
      <c r="S4205" s="1" t="s">
        <v>27</v>
      </c>
    </row>
    <row r="4206" spans="1:19" x14ac:dyDescent="0.35">
      <c r="A4206">
        <v>30584072</v>
      </c>
      <c r="B4206" s="1" t="s">
        <v>5640</v>
      </c>
      <c r="C4206">
        <v>229422600</v>
      </c>
      <c r="D4206" s="1" t="s">
        <v>328</v>
      </c>
      <c r="E4206" s="1" t="s">
        <v>65</v>
      </c>
      <c r="F4206">
        <v>37.998010000000001</v>
      </c>
      <c r="G4206">
        <v>23.74315</v>
      </c>
      <c r="H4206" s="1" t="s">
        <v>22</v>
      </c>
      <c r="I4206">
        <v>48</v>
      </c>
      <c r="J4206">
        <v>2</v>
      </c>
      <c r="K4206">
        <v>13</v>
      </c>
      <c r="L4206" s="2">
        <v>44551</v>
      </c>
      <c r="M4206">
        <v>0.36</v>
      </c>
      <c r="N4206">
        <v>2</v>
      </c>
      <c r="O4206">
        <v>351</v>
      </c>
      <c r="P4206">
        <v>5</v>
      </c>
      <c r="Q4206" s="1" t="s">
        <v>14854</v>
      </c>
      <c r="R4206">
        <v>2021</v>
      </c>
      <c r="S4206" s="1" t="s">
        <v>27</v>
      </c>
    </row>
    <row r="4207" spans="1:19" x14ac:dyDescent="0.35">
      <c r="A4207">
        <v>30587235</v>
      </c>
      <c r="B4207" s="1" t="s">
        <v>5641</v>
      </c>
      <c r="C4207">
        <v>229433678</v>
      </c>
      <c r="D4207" s="1" t="s">
        <v>2566</v>
      </c>
      <c r="E4207" s="1" t="s">
        <v>171</v>
      </c>
      <c r="F4207">
        <v>37.987009999999998</v>
      </c>
      <c r="G4207">
        <v>23.767140000000001</v>
      </c>
      <c r="H4207" s="1" t="s">
        <v>22</v>
      </c>
      <c r="I4207">
        <v>22</v>
      </c>
      <c r="J4207">
        <v>250</v>
      </c>
      <c r="K4207">
        <v>14</v>
      </c>
      <c r="L4207" s="2">
        <v>43859</v>
      </c>
      <c r="M4207">
        <v>0.41</v>
      </c>
      <c r="N4207">
        <v>1</v>
      </c>
      <c r="O4207">
        <v>356</v>
      </c>
      <c r="P4207">
        <v>0</v>
      </c>
      <c r="Q4207" s="1" t="s">
        <v>14855</v>
      </c>
      <c r="R4207">
        <v>2020</v>
      </c>
      <c r="S4207" s="1" t="s">
        <v>30</v>
      </c>
    </row>
    <row r="4208" spans="1:19" x14ac:dyDescent="0.35">
      <c r="A4208">
        <v>30587732</v>
      </c>
      <c r="B4208" s="1" t="s">
        <v>5642</v>
      </c>
      <c r="C4208">
        <v>229445352</v>
      </c>
      <c r="D4208" s="1" t="s">
        <v>5643</v>
      </c>
      <c r="E4208" s="1" t="s">
        <v>186</v>
      </c>
      <c r="F4208">
        <v>37.955440000000003</v>
      </c>
      <c r="G4208">
        <v>23.71696</v>
      </c>
      <c r="H4208" s="1" t="s">
        <v>37</v>
      </c>
      <c r="I4208">
        <v>95</v>
      </c>
      <c r="J4208">
        <v>1</v>
      </c>
      <c r="K4208">
        <v>0</v>
      </c>
      <c r="L4208" s="2"/>
      <c r="N4208">
        <v>5</v>
      </c>
      <c r="O4208">
        <v>364</v>
      </c>
      <c r="P4208">
        <v>0</v>
      </c>
      <c r="Q4208" s="1"/>
      <c r="S4208" s="1"/>
    </row>
    <row r="4209" spans="1:19" x14ac:dyDescent="0.35">
      <c r="A4209">
        <v>30587984</v>
      </c>
      <c r="B4209" s="1" t="s">
        <v>5644</v>
      </c>
      <c r="C4209">
        <v>229445352</v>
      </c>
      <c r="D4209" s="1" t="s">
        <v>5643</v>
      </c>
      <c r="E4209" s="1" t="s">
        <v>186</v>
      </c>
      <c r="F4209">
        <v>37.95373</v>
      </c>
      <c r="G4209">
        <v>23.717120000000001</v>
      </c>
      <c r="H4209" s="1" t="s">
        <v>37</v>
      </c>
      <c r="I4209">
        <v>60</v>
      </c>
      <c r="J4209">
        <v>1</v>
      </c>
      <c r="K4209">
        <v>0</v>
      </c>
      <c r="L4209" s="2"/>
      <c r="N4209">
        <v>5</v>
      </c>
      <c r="O4209">
        <v>364</v>
      </c>
      <c r="P4209">
        <v>0</v>
      </c>
      <c r="Q4209" s="1"/>
      <c r="S4209" s="1"/>
    </row>
    <row r="4210" spans="1:19" x14ac:dyDescent="0.35">
      <c r="A4210">
        <v>30588094</v>
      </c>
      <c r="B4210" s="1" t="s">
        <v>5645</v>
      </c>
      <c r="C4210">
        <v>229445352</v>
      </c>
      <c r="D4210" s="1" t="s">
        <v>5643</v>
      </c>
      <c r="E4210" s="1" t="s">
        <v>186</v>
      </c>
      <c r="F4210">
        <v>37.955150000000003</v>
      </c>
      <c r="G4210">
        <v>23.71707</v>
      </c>
      <c r="H4210" s="1" t="s">
        <v>37</v>
      </c>
      <c r="I4210">
        <v>165</v>
      </c>
      <c r="J4210">
        <v>1</v>
      </c>
      <c r="K4210">
        <v>0</v>
      </c>
      <c r="L4210" s="2"/>
      <c r="N4210">
        <v>5</v>
      </c>
      <c r="O4210">
        <v>364</v>
      </c>
      <c r="P4210">
        <v>0</v>
      </c>
      <c r="Q4210" s="1"/>
      <c r="S4210" s="1"/>
    </row>
    <row r="4211" spans="1:19" x14ac:dyDescent="0.35">
      <c r="A4211">
        <v>30588215</v>
      </c>
      <c r="B4211" s="1" t="s">
        <v>5646</v>
      </c>
      <c r="C4211">
        <v>229445352</v>
      </c>
      <c r="D4211" s="1" t="s">
        <v>5643</v>
      </c>
      <c r="E4211" s="1" t="s">
        <v>186</v>
      </c>
      <c r="F4211">
        <v>37.954900000000002</v>
      </c>
      <c r="G4211">
        <v>23.71677</v>
      </c>
      <c r="H4211" s="1" t="s">
        <v>37</v>
      </c>
      <c r="I4211">
        <v>185</v>
      </c>
      <c r="J4211">
        <v>1</v>
      </c>
      <c r="K4211">
        <v>0</v>
      </c>
      <c r="L4211" s="2"/>
      <c r="N4211">
        <v>5</v>
      </c>
      <c r="O4211">
        <v>364</v>
      </c>
      <c r="P4211">
        <v>0</v>
      </c>
      <c r="Q4211" s="1"/>
      <c r="S4211" s="1"/>
    </row>
    <row r="4212" spans="1:19" x14ac:dyDescent="0.35">
      <c r="A4212">
        <v>30588327</v>
      </c>
      <c r="B4212" s="1" t="s">
        <v>5647</v>
      </c>
      <c r="C4212">
        <v>229445352</v>
      </c>
      <c r="D4212" s="1" t="s">
        <v>5643</v>
      </c>
      <c r="E4212" s="1" t="s">
        <v>186</v>
      </c>
      <c r="F4212">
        <v>37.955249999999999</v>
      </c>
      <c r="G4212">
        <v>23.718669999999999</v>
      </c>
      <c r="H4212" s="1" t="s">
        <v>37</v>
      </c>
      <c r="I4212">
        <v>65</v>
      </c>
      <c r="J4212">
        <v>1</v>
      </c>
      <c r="K4212">
        <v>0</v>
      </c>
      <c r="L4212" s="2"/>
      <c r="N4212">
        <v>5</v>
      </c>
      <c r="O4212">
        <v>364</v>
      </c>
      <c r="P4212">
        <v>0</v>
      </c>
      <c r="Q4212" s="1"/>
      <c r="S4212" s="1"/>
    </row>
    <row r="4213" spans="1:19" x14ac:dyDescent="0.35">
      <c r="A4213">
        <v>30593649</v>
      </c>
      <c r="B4213" s="1" t="s">
        <v>5648</v>
      </c>
      <c r="C4213">
        <v>195463188</v>
      </c>
      <c r="D4213" s="1" t="s">
        <v>4837</v>
      </c>
      <c r="E4213" s="1" t="s">
        <v>36</v>
      </c>
      <c r="F4213">
        <v>37.979480000000002</v>
      </c>
      <c r="G4213">
        <v>23.710760000000001</v>
      </c>
      <c r="H4213" s="1" t="s">
        <v>22</v>
      </c>
      <c r="I4213">
        <v>32</v>
      </c>
      <c r="J4213">
        <v>2</v>
      </c>
      <c r="K4213">
        <v>94</v>
      </c>
      <c r="L4213" s="2">
        <v>44539</v>
      </c>
      <c r="M4213">
        <v>2.66</v>
      </c>
      <c r="N4213">
        <v>6</v>
      </c>
      <c r="O4213">
        <v>344</v>
      </c>
      <c r="P4213">
        <v>39</v>
      </c>
      <c r="Q4213" s="1"/>
      <c r="R4213">
        <v>2021</v>
      </c>
      <c r="S4213" s="1" t="s">
        <v>27</v>
      </c>
    </row>
    <row r="4214" spans="1:19" x14ac:dyDescent="0.35">
      <c r="A4214">
        <v>30595434</v>
      </c>
      <c r="B4214" s="1" t="s">
        <v>5649</v>
      </c>
      <c r="C4214">
        <v>229442355</v>
      </c>
      <c r="D4214" s="1" t="s">
        <v>268</v>
      </c>
      <c r="E4214" s="1" t="s">
        <v>186</v>
      </c>
      <c r="F4214">
        <v>37.954470000000001</v>
      </c>
      <c r="G4214">
        <v>23.72475</v>
      </c>
      <c r="H4214" s="1" t="s">
        <v>22</v>
      </c>
      <c r="I4214">
        <v>28</v>
      </c>
      <c r="J4214">
        <v>2</v>
      </c>
      <c r="K4214">
        <v>18</v>
      </c>
      <c r="L4214" s="2">
        <v>44412</v>
      </c>
      <c r="M4214">
        <v>0.5</v>
      </c>
      <c r="N4214">
        <v>1</v>
      </c>
      <c r="O4214">
        <v>0</v>
      </c>
      <c r="P4214">
        <v>1</v>
      </c>
      <c r="Q4214" s="1" t="s">
        <v>14856</v>
      </c>
      <c r="R4214">
        <v>2021</v>
      </c>
      <c r="S4214" s="1" t="s">
        <v>41</v>
      </c>
    </row>
    <row r="4215" spans="1:19" x14ac:dyDescent="0.35">
      <c r="A4215">
        <v>30616019</v>
      </c>
      <c r="B4215" s="1" t="s">
        <v>5650</v>
      </c>
      <c r="C4215">
        <v>229526838</v>
      </c>
      <c r="D4215" s="1" t="s">
        <v>1631</v>
      </c>
      <c r="E4215" s="1" t="s">
        <v>36</v>
      </c>
      <c r="F4215">
        <v>37.97925</v>
      </c>
      <c r="G4215">
        <v>23.722940000000001</v>
      </c>
      <c r="H4215" s="1" t="s">
        <v>37</v>
      </c>
      <c r="I4215">
        <v>70</v>
      </c>
      <c r="J4215">
        <v>1</v>
      </c>
      <c r="K4215">
        <v>59</v>
      </c>
      <c r="L4215" s="2">
        <v>44536</v>
      </c>
      <c r="M4215">
        <v>3.83</v>
      </c>
      <c r="N4215">
        <v>6</v>
      </c>
      <c r="O4215">
        <v>342</v>
      </c>
      <c r="P4215">
        <v>51</v>
      </c>
      <c r="Q4215" s="1" t="s">
        <v>14857</v>
      </c>
      <c r="R4215">
        <v>2021</v>
      </c>
      <c r="S4215" s="1" t="s">
        <v>27</v>
      </c>
    </row>
    <row r="4216" spans="1:19" x14ac:dyDescent="0.35">
      <c r="A4216">
        <v>30617520</v>
      </c>
      <c r="B4216" s="1" t="s">
        <v>5651</v>
      </c>
      <c r="C4216">
        <v>229526838</v>
      </c>
      <c r="D4216" s="1" t="s">
        <v>1631</v>
      </c>
      <c r="E4216" s="1" t="s">
        <v>33</v>
      </c>
      <c r="F4216">
        <v>37.978789999999996</v>
      </c>
      <c r="G4216">
        <v>23.723949999999999</v>
      </c>
      <c r="H4216" s="1" t="s">
        <v>37</v>
      </c>
      <c r="I4216">
        <v>63</v>
      </c>
      <c r="J4216">
        <v>1</v>
      </c>
      <c r="K4216">
        <v>20</v>
      </c>
      <c r="L4216" s="2">
        <v>44535</v>
      </c>
      <c r="M4216">
        <v>1.1599999999999999</v>
      </c>
      <c r="N4216">
        <v>6</v>
      </c>
      <c r="O4216">
        <v>357</v>
      </c>
      <c r="P4216">
        <v>14</v>
      </c>
      <c r="Q4216" s="1" t="s">
        <v>14857</v>
      </c>
      <c r="R4216">
        <v>2021</v>
      </c>
      <c r="S4216" s="1" t="s">
        <v>27</v>
      </c>
    </row>
    <row r="4217" spans="1:19" x14ac:dyDescent="0.35">
      <c r="A4217">
        <v>30628615</v>
      </c>
      <c r="B4217" s="1" t="s">
        <v>5652</v>
      </c>
      <c r="C4217">
        <v>229526838</v>
      </c>
      <c r="D4217" s="1" t="s">
        <v>1631</v>
      </c>
      <c r="E4217" s="1" t="s">
        <v>36</v>
      </c>
      <c r="F4217">
        <v>37.97925</v>
      </c>
      <c r="G4217">
        <v>23.722940000000001</v>
      </c>
      <c r="H4217" s="1" t="s">
        <v>37</v>
      </c>
      <c r="I4217">
        <v>56</v>
      </c>
      <c r="J4217">
        <v>1</v>
      </c>
      <c r="K4217">
        <v>54</v>
      </c>
      <c r="L4217" s="2">
        <v>44523</v>
      </c>
      <c r="M4217">
        <v>3.23</v>
      </c>
      <c r="N4217">
        <v>6</v>
      </c>
      <c r="O4217">
        <v>350</v>
      </c>
      <c r="P4217">
        <v>31</v>
      </c>
      <c r="Q4217" s="1" t="s">
        <v>14857</v>
      </c>
      <c r="R4217">
        <v>2021</v>
      </c>
      <c r="S4217" s="1" t="s">
        <v>25</v>
      </c>
    </row>
    <row r="4218" spans="1:19" x14ac:dyDescent="0.35">
      <c r="A4218">
        <v>30638600</v>
      </c>
      <c r="B4218" s="1" t="s">
        <v>5653</v>
      </c>
      <c r="C4218">
        <v>91419177</v>
      </c>
      <c r="D4218" s="1" t="s">
        <v>1003</v>
      </c>
      <c r="E4218" s="1" t="s">
        <v>191</v>
      </c>
      <c r="F4218">
        <v>38.000210000000003</v>
      </c>
      <c r="G4218">
        <v>23.7163</v>
      </c>
      <c r="H4218" s="1" t="s">
        <v>22</v>
      </c>
      <c r="I4218">
        <v>35</v>
      </c>
      <c r="J4218">
        <v>2</v>
      </c>
      <c r="K4218">
        <v>24</v>
      </c>
      <c r="L4218" s="2">
        <v>44529</v>
      </c>
      <c r="M4218">
        <v>0.66</v>
      </c>
      <c r="N4218">
        <v>1</v>
      </c>
      <c r="O4218">
        <v>179</v>
      </c>
      <c r="P4218">
        <v>9</v>
      </c>
      <c r="Q4218" s="1" t="s">
        <v>14858</v>
      </c>
      <c r="R4218">
        <v>2021</v>
      </c>
      <c r="S4218" s="1" t="s">
        <v>25</v>
      </c>
    </row>
    <row r="4219" spans="1:19" x14ac:dyDescent="0.35">
      <c r="A4219">
        <v>30655657</v>
      </c>
      <c r="B4219" s="1" t="s">
        <v>5654</v>
      </c>
      <c r="C4219">
        <v>229567706</v>
      </c>
      <c r="D4219" s="1" t="s">
        <v>631</v>
      </c>
      <c r="E4219" s="1" t="s">
        <v>51</v>
      </c>
      <c r="F4219">
        <v>37.981659999999998</v>
      </c>
      <c r="G4219">
        <v>23.721710000000002</v>
      </c>
      <c r="H4219" s="1" t="s">
        <v>22</v>
      </c>
      <c r="I4219">
        <v>38</v>
      </c>
      <c r="J4219">
        <v>2</v>
      </c>
      <c r="K4219">
        <v>157</v>
      </c>
      <c r="L4219" s="2">
        <v>44542</v>
      </c>
      <c r="M4219">
        <v>4.3499999999999996</v>
      </c>
      <c r="N4219">
        <v>1</v>
      </c>
      <c r="O4219">
        <v>0</v>
      </c>
      <c r="P4219">
        <v>46</v>
      </c>
      <c r="Q4219" s="1" t="s">
        <v>14859</v>
      </c>
      <c r="R4219">
        <v>2021</v>
      </c>
      <c r="S4219" s="1" t="s">
        <v>27</v>
      </c>
    </row>
    <row r="4220" spans="1:19" x14ac:dyDescent="0.35">
      <c r="A4220">
        <v>30668610</v>
      </c>
      <c r="B4220" s="1" t="s">
        <v>5655</v>
      </c>
      <c r="C4220">
        <v>229405959</v>
      </c>
      <c r="D4220" s="1" t="s">
        <v>5656</v>
      </c>
      <c r="E4220" s="1" t="s">
        <v>74</v>
      </c>
      <c r="F4220">
        <v>37.98798</v>
      </c>
      <c r="G4220">
        <v>23.743760000000002</v>
      </c>
      <c r="H4220" s="1" t="s">
        <v>22</v>
      </c>
      <c r="I4220">
        <v>25</v>
      </c>
      <c r="J4220">
        <v>2</v>
      </c>
      <c r="K4220">
        <v>26</v>
      </c>
      <c r="L4220" s="2">
        <v>44479</v>
      </c>
      <c r="M4220">
        <v>0.72</v>
      </c>
      <c r="N4220">
        <v>1</v>
      </c>
      <c r="O4220">
        <v>115</v>
      </c>
      <c r="P4220">
        <v>7</v>
      </c>
      <c r="Q4220" s="1" t="s">
        <v>14860</v>
      </c>
      <c r="R4220">
        <v>2021</v>
      </c>
      <c r="S4220" s="1" t="s">
        <v>44</v>
      </c>
    </row>
    <row r="4221" spans="1:19" x14ac:dyDescent="0.35">
      <c r="A4221">
        <v>30691003</v>
      </c>
      <c r="B4221" s="1" t="s">
        <v>5657</v>
      </c>
      <c r="C4221">
        <v>400688856</v>
      </c>
      <c r="D4221" s="1" t="s">
        <v>4955</v>
      </c>
      <c r="E4221" s="1" t="s">
        <v>135</v>
      </c>
      <c r="F4221">
        <v>37.964489999999998</v>
      </c>
      <c r="G4221">
        <v>23.722729999999999</v>
      </c>
      <c r="H4221" s="1" t="s">
        <v>22</v>
      </c>
      <c r="I4221">
        <v>47</v>
      </c>
      <c r="J4221">
        <v>2</v>
      </c>
      <c r="K4221">
        <v>78</v>
      </c>
      <c r="L4221" s="2">
        <v>44101</v>
      </c>
      <c r="M4221">
        <v>2.14</v>
      </c>
      <c r="N4221">
        <v>2</v>
      </c>
      <c r="O4221">
        <v>232</v>
      </c>
      <c r="P4221">
        <v>0</v>
      </c>
      <c r="Q4221" s="1" t="s">
        <v>14861</v>
      </c>
      <c r="R4221">
        <v>2020</v>
      </c>
      <c r="S4221" s="1" t="s">
        <v>23</v>
      </c>
    </row>
    <row r="4222" spans="1:19" x14ac:dyDescent="0.35">
      <c r="A4222">
        <v>30693768</v>
      </c>
      <c r="B4222" s="1" t="s">
        <v>5658</v>
      </c>
      <c r="C4222">
        <v>160330109</v>
      </c>
      <c r="D4222" s="1" t="s">
        <v>555</v>
      </c>
      <c r="E4222" s="1" t="s">
        <v>74</v>
      </c>
      <c r="F4222">
        <v>37.985500000000002</v>
      </c>
      <c r="G4222">
        <v>23.735610000000001</v>
      </c>
      <c r="H4222" s="1" t="s">
        <v>22</v>
      </c>
      <c r="I4222">
        <v>43</v>
      </c>
      <c r="J4222">
        <v>2</v>
      </c>
      <c r="K4222">
        <v>52</v>
      </c>
      <c r="L4222" s="2">
        <v>44479</v>
      </c>
      <c r="M4222">
        <v>1.48</v>
      </c>
      <c r="N4222">
        <v>2</v>
      </c>
      <c r="O4222">
        <v>202</v>
      </c>
      <c r="P4222">
        <v>9</v>
      </c>
      <c r="Q4222" s="1" t="s">
        <v>14862</v>
      </c>
      <c r="R4222">
        <v>2021</v>
      </c>
      <c r="S4222" s="1" t="s">
        <v>44</v>
      </c>
    </row>
    <row r="4223" spans="1:19" x14ac:dyDescent="0.35">
      <c r="A4223">
        <v>30706270</v>
      </c>
      <c r="B4223" s="1" t="s">
        <v>5659</v>
      </c>
      <c r="C4223">
        <v>229843463</v>
      </c>
      <c r="D4223" s="1" t="s">
        <v>226</v>
      </c>
      <c r="E4223" s="1" t="s">
        <v>171</v>
      </c>
      <c r="F4223">
        <v>37.979909999999997</v>
      </c>
      <c r="G4223">
        <v>23.757680000000001</v>
      </c>
      <c r="H4223" s="1" t="s">
        <v>22</v>
      </c>
      <c r="I4223">
        <v>39</v>
      </c>
      <c r="J4223">
        <v>2</v>
      </c>
      <c r="K4223">
        <v>67</v>
      </c>
      <c r="L4223" s="2">
        <v>44545</v>
      </c>
      <c r="M4223">
        <v>1.86</v>
      </c>
      <c r="N4223">
        <v>1</v>
      </c>
      <c r="O4223">
        <v>285</v>
      </c>
      <c r="P4223">
        <v>19</v>
      </c>
      <c r="Q4223" s="1" t="s">
        <v>14863</v>
      </c>
      <c r="R4223">
        <v>2021</v>
      </c>
      <c r="S4223" s="1" t="s">
        <v>27</v>
      </c>
    </row>
    <row r="4224" spans="1:19" x14ac:dyDescent="0.35">
      <c r="A4224">
        <v>30709533</v>
      </c>
      <c r="B4224" s="1" t="s">
        <v>5660</v>
      </c>
      <c r="C4224">
        <v>47038350</v>
      </c>
      <c r="D4224" s="1" t="s">
        <v>2597</v>
      </c>
      <c r="E4224" s="1" t="s">
        <v>33</v>
      </c>
      <c r="F4224">
        <v>37.975549999999998</v>
      </c>
      <c r="G4224">
        <v>23.73254</v>
      </c>
      <c r="H4224" s="1" t="s">
        <v>22</v>
      </c>
      <c r="I4224">
        <v>89</v>
      </c>
      <c r="J4224">
        <v>2</v>
      </c>
      <c r="K4224">
        <v>27</v>
      </c>
      <c r="L4224" s="2">
        <v>44516</v>
      </c>
      <c r="M4224">
        <v>0.86</v>
      </c>
      <c r="N4224">
        <v>49</v>
      </c>
      <c r="O4224">
        <v>5</v>
      </c>
      <c r="P4224">
        <v>20</v>
      </c>
      <c r="Q4224" s="1" t="s">
        <v>14864</v>
      </c>
      <c r="R4224">
        <v>2021</v>
      </c>
      <c r="S4224" s="1" t="s">
        <v>25</v>
      </c>
    </row>
    <row r="4225" spans="1:19" x14ac:dyDescent="0.35">
      <c r="A4225">
        <v>30712288</v>
      </c>
      <c r="B4225" s="1" t="s">
        <v>5661</v>
      </c>
      <c r="C4225">
        <v>127856668</v>
      </c>
      <c r="D4225" s="1" t="s">
        <v>2899</v>
      </c>
      <c r="E4225" s="1" t="s">
        <v>186</v>
      </c>
      <c r="F4225">
        <v>37.966430000000003</v>
      </c>
      <c r="G4225">
        <v>23.73189</v>
      </c>
      <c r="H4225" s="1" t="s">
        <v>22</v>
      </c>
      <c r="I4225">
        <v>123</v>
      </c>
      <c r="J4225">
        <v>5</v>
      </c>
      <c r="K4225">
        <v>1</v>
      </c>
      <c r="L4225" s="2">
        <v>44505</v>
      </c>
      <c r="M4225">
        <v>0.61</v>
      </c>
      <c r="N4225">
        <v>1</v>
      </c>
      <c r="O4225">
        <v>353</v>
      </c>
      <c r="P4225">
        <v>1</v>
      </c>
      <c r="Q4225" s="1"/>
      <c r="R4225">
        <v>2021</v>
      </c>
      <c r="S4225" s="1" t="s">
        <v>25</v>
      </c>
    </row>
    <row r="4226" spans="1:19" x14ac:dyDescent="0.35">
      <c r="A4226">
        <v>30723833</v>
      </c>
      <c r="B4226" s="1" t="s">
        <v>5662</v>
      </c>
      <c r="C4226">
        <v>74817883</v>
      </c>
      <c r="D4226" s="1" t="s">
        <v>358</v>
      </c>
      <c r="E4226" s="1" t="s">
        <v>156</v>
      </c>
      <c r="F4226">
        <v>37.970239999999997</v>
      </c>
      <c r="G4226">
        <v>23.71096</v>
      </c>
      <c r="H4226" s="1" t="s">
        <v>22</v>
      </c>
      <c r="I4226">
        <v>40</v>
      </c>
      <c r="J4226">
        <v>1</v>
      </c>
      <c r="K4226">
        <v>77</v>
      </c>
      <c r="L4226" s="2">
        <v>44469</v>
      </c>
      <c r="M4226">
        <v>2.09</v>
      </c>
      <c r="N4226">
        <v>1</v>
      </c>
      <c r="O4226">
        <v>110</v>
      </c>
      <c r="P4226">
        <v>19</v>
      </c>
      <c r="Q4226" s="1" t="s">
        <v>14865</v>
      </c>
      <c r="R4226">
        <v>2021</v>
      </c>
      <c r="S4226" s="1" t="s">
        <v>23</v>
      </c>
    </row>
    <row r="4227" spans="1:19" x14ac:dyDescent="0.35">
      <c r="A4227">
        <v>30724635</v>
      </c>
      <c r="B4227" s="1" t="s">
        <v>5663</v>
      </c>
      <c r="C4227">
        <v>229975363</v>
      </c>
      <c r="D4227" s="1" t="s">
        <v>5664</v>
      </c>
      <c r="E4227" s="1" t="s">
        <v>68</v>
      </c>
      <c r="F4227">
        <v>37.979019999999998</v>
      </c>
      <c r="G4227">
        <v>23.73864</v>
      </c>
      <c r="H4227" s="1" t="s">
        <v>22</v>
      </c>
      <c r="I4227">
        <v>120</v>
      </c>
      <c r="J4227">
        <v>1</v>
      </c>
      <c r="K4227">
        <v>0</v>
      </c>
      <c r="L4227" s="2"/>
      <c r="N4227">
        <v>1</v>
      </c>
      <c r="O4227">
        <v>361</v>
      </c>
      <c r="P4227">
        <v>0</v>
      </c>
      <c r="Q4227" s="1"/>
      <c r="S4227" s="1"/>
    </row>
    <row r="4228" spans="1:19" x14ac:dyDescent="0.35">
      <c r="A4228">
        <v>30731288</v>
      </c>
      <c r="B4228" s="1" t="s">
        <v>5665</v>
      </c>
      <c r="C4228">
        <v>230013586</v>
      </c>
      <c r="D4228" s="1" t="s">
        <v>5666</v>
      </c>
      <c r="E4228" s="1" t="s">
        <v>97</v>
      </c>
      <c r="F4228">
        <v>38.002960000000002</v>
      </c>
      <c r="G4228">
        <v>23.722580000000001</v>
      </c>
      <c r="H4228" s="1" t="s">
        <v>22</v>
      </c>
      <c r="I4228">
        <v>19</v>
      </c>
      <c r="J4228">
        <v>3</v>
      </c>
      <c r="K4228">
        <v>15</v>
      </c>
      <c r="L4228" s="2">
        <v>44541</v>
      </c>
      <c r="M4228">
        <v>0.49</v>
      </c>
      <c r="N4228">
        <v>1</v>
      </c>
      <c r="O4228">
        <v>157</v>
      </c>
      <c r="P4228">
        <v>5</v>
      </c>
      <c r="Q4228" s="1" t="s">
        <v>693</v>
      </c>
      <c r="R4228">
        <v>2021</v>
      </c>
      <c r="S4228" s="1" t="s">
        <v>27</v>
      </c>
    </row>
    <row r="4229" spans="1:19" x14ac:dyDescent="0.35">
      <c r="A4229">
        <v>30733573</v>
      </c>
      <c r="B4229" s="1" t="s">
        <v>5667</v>
      </c>
      <c r="C4229">
        <v>230026532</v>
      </c>
      <c r="D4229" s="1" t="s">
        <v>529</v>
      </c>
      <c r="E4229" s="1" t="s">
        <v>36</v>
      </c>
      <c r="F4229">
        <v>37.97992</v>
      </c>
      <c r="G4229">
        <v>23.71846</v>
      </c>
      <c r="H4229" s="1" t="s">
        <v>22</v>
      </c>
      <c r="I4229">
        <v>24</v>
      </c>
      <c r="J4229">
        <v>3</v>
      </c>
      <c r="K4229">
        <v>81</v>
      </c>
      <c r="L4229" s="2">
        <v>44443</v>
      </c>
      <c r="M4229">
        <v>2.25</v>
      </c>
      <c r="N4229">
        <v>1</v>
      </c>
      <c r="O4229">
        <v>310</v>
      </c>
      <c r="P4229">
        <v>6</v>
      </c>
      <c r="Q4229" s="1" t="s">
        <v>14866</v>
      </c>
      <c r="R4229">
        <v>2021</v>
      </c>
      <c r="S4229" s="1" t="s">
        <v>23</v>
      </c>
    </row>
    <row r="4230" spans="1:19" x14ac:dyDescent="0.35">
      <c r="A4230">
        <v>30735420</v>
      </c>
      <c r="B4230" s="1" t="s">
        <v>5668</v>
      </c>
      <c r="C4230">
        <v>230037921</v>
      </c>
      <c r="D4230" s="1" t="s">
        <v>5669</v>
      </c>
      <c r="E4230" s="1" t="s">
        <v>347</v>
      </c>
      <c r="F4230">
        <v>37.993389999999998</v>
      </c>
      <c r="G4230">
        <v>23.748380000000001</v>
      </c>
      <c r="H4230" s="1" t="s">
        <v>22</v>
      </c>
      <c r="I4230">
        <v>24</v>
      </c>
      <c r="J4230">
        <v>3</v>
      </c>
      <c r="K4230">
        <v>23</v>
      </c>
      <c r="L4230" s="2">
        <v>43766</v>
      </c>
      <c r="M4230">
        <v>0.64</v>
      </c>
      <c r="N4230">
        <v>1</v>
      </c>
      <c r="O4230">
        <v>81</v>
      </c>
      <c r="P4230">
        <v>0</v>
      </c>
      <c r="Q4230" s="1" t="s">
        <v>5670</v>
      </c>
      <c r="R4230">
        <v>2019</v>
      </c>
      <c r="S4230" s="1" t="s">
        <v>44</v>
      </c>
    </row>
    <row r="4231" spans="1:19" x14ac:dyDescent="0.35">
      <c r="A4231">
        <v>30739473</v>
      </c>
      <c r="B4231" s="1" t="s">
        <v>5671</v>
      </c>
      <c r="C4231">
        <v>22873922</v>
      </c>
      <c r="D4231" s="1" t="s">
        <v>559</v>
      </c>
      <c r="E4231" s="1" t="s">
        <v>135</v>
      </c>
      <c r="F4231">
        <v>37.968380000000003</v>
      </c>
      <c r="G4231">
        <v>23.72953</v>
      </c>
      <c r="H4231" s="1" t="s">
        <v>22</v>
      </c>
      <c r="I4231">
        <v>200</v>
      </c>
      <c r="J4231">
        <v>1</v>
      </c>
      <c r="K4231">
        <v>140</v>
      </c>
      <c r="L4231" s="2">
        <v>44524</v>
      </c>
      <c r="M4231">
        <v>3.84</v>
      </c>
      <c r="N4231">
        <v>3</v>
      </c>
      <c r="O4231">
        <v>319</v>
      </c>
      <c r="P4231">
        <v>41</v>
      </c>
      <c r="Q4231" s="1" t="s">
        <v>14867</v>
      </c>
      <c r="R4231">
        <v>2021</v>
      </c>
      <c r="S4231" s="1" t="s">
        <v>25</v>
      </c>
    </row>
    <row r="4232" spans="1:19" x14ac:dyDescent="0.35">
      <c r="A4232">
        <v>30744454</v>
      </c>
      <c r="B4232" s="1" t="s">
        <v>5672</v>
      </c>
      <c r="C4232">
        <v>230076166</v>
      </c>
      <c r="D4232" s="1" t="s">
        <v>5673</v>
      </c>
      <c r="E4232" s="1" t="s">
        <v>97</v>
      </c>
      <c r="F4232">
        <v>37.99868</v>
      </c>
      <c r="G4232">
        <v>23.730869999999999</v>
      </c>
      <c r="H4232" s="1" t="s">
        <v>22</v>
      </c>
      <c r="I4232">
        <v>18</v>
      </c>
      <c r="J4232">
        <v>1</v>
      </c>
      <c r="K4232">
        <v>38</v>
      </c>
      <c r="L4232" s="2">
        <v>44533</v>
      </c>
      <c r="M4232">
        <v>1.04</v>
      </c>
      <c r="N4232">
        <v>2</v>
      </c>
      <c r="O4232">
        <v>115</v>
      </c>
      <c r="P4232">
        <v>1</v>
      </c>
      <c r="Q4232" s="1" t="s">
        <v>14868</v>
      </c>
      <c r="R4232">
        <v>2021</v>
      </c>
      <c r="S4232" s="1" t="s">
        <v>27</v>
      </c>
    </row>
    <row r="4233" spans="1:19" x14ac:dyDescent="0.35">
      <c r="A4233">
        <v>30752716</v>
      </c>
      <c r="B4233" s="1" t="s">
        <v>5674</v>
      </c>
      <c r="C4233">
        <v>229188237</v>
      </c>
      <c r="D4233" s="1" t="s">
        <v>79</v>
      </c>
      <c r="E4233" s="1" t="s">
        <v>171</v>
      </c>
      <c r="F4233">
        <v>37.986499999999999</v>
      </c>
      <c r="G4233">
        <v>23.767810000000001</v>
      </c>
      <c r="H4233" s="1" t="s">
        <v>1267</v>
      </c>
      <c r="I4233">
        <v>90</v>
      </c>
      <c r="J4233">
        <v>1</v>
      </c>
      <c r="K4233">
        <v>0</v>
      </c>
      <c r="L4233" s="2"/>
      <c r="N4233">
        <v>5</v>
      </c>
      <c r="O4233">
        <v>365</v>
      </c>
      <c r="P4233">
        <v>0</v>
      </c>
      <c r="Q4233" s="1" t="s">
        <v>5633</v>
      </c>
      <c r="S4233" s="1"/>
    </row>
    <row r="4234" spans="1:19" x14ac:dyDescent="0.35">
      <c r="A4234">
        <v>30755920</v>
      </c>
      <c r="B4234" s="1" t="s">
        <v>5675</v>
      </c>
      <c r="C4234">
        <v>14536309</v>
      </c>
      <c r="D4234" s="1" t="s">
        <v>417</v>
      </c>
      <c r="E4234" s="1" t="s">
        <v>33</v>
      </c>
      <c r="F4234">
        <v>37.975589999999997</v>
      </c>
      <c r="G4234">
        <v>23.731770000000001</v>
      </c>
      <c r="H4234" s="1" t="s">
        <v>22</v>
      </c>
      <c r="I4234">
        <v>41</v>
      </c>
      <c r="J4234">
        <v>2</v>
      </c>
      <c r="K4234">
        <v>2</v>
      </c>
      <c r="L4234" s="2">
        <v>44552</v>
      </c>
      <c r="M4234">
        <v>0.42</v>
      </c>
      <c r="N4234">
        <v>8</v>
      </c>
      <c r="O4234">
        <v>351</v>
      </c>
      <c r="P4234">
        <v>2</v>
      </c>
      <c r="Q4234" s="1" t="s">
        <v>14869</v>
      </c>
      <c r="R4234">
        <v>2021</v>
      </c>
      <c r="S4234" s="1" t="s">
        <v>27</v>
      </c>
    </row>
    <row r="4235" spans="1:19" x14ac:dyDescent="0.35">
      <c r="A4235">
        <v>30763426</v>
      </c>
      <c r="B4235" s="1" t="s">
        <v>5676</v>
      </c>
      <c r="C4235">
        <v>27682261</v>
      </c>
      <c r="D4235" s="1" t="s">
        <v>1193</v>
      </c>
      <c r="E4235" s="1" t="s">
        <v>33</v>
      </c>
      <c r="F4235">
        <v>37.976790000000001</v>
      </c>
      <c r="G4235">
        <v>23.731839999999998</v>
      </c>
      <c r="H4235" s="1" t="s">
        <v>22</v>
      </c>
      <c r="I4235">
        <v>100</v>
      </c>
      <c r="J4235">
        <v>2</v>
      </c>
      <c r="K4235">
        <v>0</v>
      </c>
      <c r="L4235" s="2"/>
      <c r="N4235">
        <v>5</v>
      </c>
      <c r="O4235">
        <v>365</v>
      </c>
      <c r="P4235">
        <v>0</v>
      </c>
      <c r="Q4235" s="1"/>
      <c r="S4235" s="1"/>
    </row>
    <row r="4236" spans="1:19" x14ac:dyDescent="0.35">
      <c r="A4236">
        <v>30768647</v>
      </c>
      <c r="B4236" s="1" t="s">
        <v>5677</v>
      </c>
      <c r="C4236">
        <v>230224970</v>
      </c>
      <c r="D4236" s="1" t="s">
        <v>104</v>
      </c>
      <c r="E4236" s="1" t="s">
        <v>919</v>
      </c>
      <c r="F4236">
        <v>38.017829999999996</v>
      </c>
      <c r="G4236">
        <v>23.729949999999999</v>
      </c>
      <c r="H4236" s="1" t="s">
        <v>22</v>
      </c>
      <c r="I4236">
        <v>32</v>
      </c>
      <c r="J4236">
        <v>3</v>
      </c>
      <c r="K4236">
        <v>20</v>
      </c>
      <c r="L4236" s="2">
        <v>44544</v>
      </c>
      <c r="M4236">
        <v>0.91</v>
      </c>
      <c r="N4236">
        <v>1</v>
      </c>
      <c r="O4236">
        <v>360</v>
      </c>
      <c r="P4236">
        <v>15</v>
      </c>
      <c r="Q4236" s="1" t="s">
        <v>14870</v>
      </c>
      <c r="R4236">
        <v>2021</v>
      </c>
      <c r="S4236" s="1" t="s">
        <v>27</v>
      </c>
    </row>
    <row r="4237" spans="1:19" x14ac:dyDescent="0.35">
      <c r="A4237">
        <v>30768824</v>
      </c>
      <c r="B4237" s="1" t="s">
        <v>5678</v>
      </c>
      <c r="C4237">
        <v>230034537</v>
      </c>
      <c r="D4237" s="1" t="s">
        <v>5679</v>
      </c>
      <c r="E4237" s="1" t="s">
        <v>229</v>
      </c>
      <c r="F4237">
        <v>37.974690000000002</v>
      </c>
      <c r="G4237">
        <v>23.760259999999999</v>
      </c>
      <c r="H4237" s="1" t="s">
        <v>37</v>
      </c>
      <c r="I4237">
        <v>19</v>
      </c>
      <c r="J4237">
        <v>28</v>
      </c>
      <c r="K4237">
        <v>10</v>
      </c>
      <c r="L4237" s="2">
        <v>43797</v>
      </c>
      <c r="M4237">
        <v>0.28000000000000003</v>
      </c>
      <c r="N4237">
        <v>1</v>
      </c>
      <c r="O4237">
        <v>363</v>
      </c>
      <c r="P4237">
        <v>0</v>
      </c>
      <c r="Q4237" s="1" t="s">
        <v>14871</v>
      </c>
      <c r="R4237">
        <v>2019</v>
      </c>
      <c r="S4237" s="1" t="s">
        <v>25</v>
      </c>
    </row>
    <row r="4238" spans="1:19" x14ac:dyDescent="0.35">
      <c r="A4238">
        <v>30793059</v>
      </c>
      <c r="B4238" s="1" t="s">
        <v>5680</v>
      </c>
      <c r="C4238">
        <v>230362434</v>
      </c>
      <c r="D4238" s="1" t="s">
        <v>5681</v>
      </c>
      <c r="E4238" s="1" t="s">
        <v>105</v>
      </c>
      <c r="F4238">
        <v>38.004829999999998</v>
      </c>
      <c r="G4238">
        <v>23.730370000000001</v>
      </c>
      <c r="H4238" s="1" t="s">
        <v>37</v>
      </c>
      <c r="I4238">
        <v>40</v>
      </c>
      <c r="J4238">
        <v>1</v>
      </c>
      <c r="K4238">
        <v>0</v>
      </c>
      <c r="L4238" s="2"/>
      <c r="N4238">
        <v>1</v>
      </c>
      <c r="O4238">
        <v>0</v>
      </c>
      <c r="P4238">
        <v>0</v>
      </c>
      <c r="Q4238" s="1"/>
      <c r="S4238" s="1"/>
    </row>
    <row r="4239" spans="1:19" x14ac:dyDescent="0.35">
      <c r="A4239">
        <v>30803533</v>
      </c>
      <c r="B4239" s="1" t="s">
        <v>5682</v>
      </c>
      <c r="C4239">
        <v>1418201</v>
      </c>
      <c r="D4239" s="1" t="s">
        <v>94</v>
      </c>
      <c r="E4239" s="1" t="s">
        <v>33</v>
      </c>
      <c r="F4239">
        <v>37.978369999999998</v>
      </c>
      <c r="G4239">
        <v>23.726790000000001</v>
      </c>
      <c r="H4239" s="1" t="s">
        <v>22</v>
      </c>
      <c r="I4239">
        <v>230</v>
      </c>
      <c r="J4239">
        <v>3</v>
      </c>
      <c r="K4239">
        <v>3</v>
      </c>
      <c r="L4239" s="2">
        <v>43753</v>
      </c>
      <c r="M4239">
        <v>0.1</v>
      </c>
      <c r="N4239">
        <v>40</v>
      </c>
      <c r="O4239">
        <v>171</v>
      </c>
      <c r="P4239">
        <v>0</v>
      </c>
      <c r="Q4239" s="1"/>
      <c r="R4239">
        <v>2019</v>
      </c>
      <c r="S4239" s="1" t="s">
        <v>44</v>
      </c>
    </row>
    <row r="4240" spans="1:19" x14ac:dyDescent="0.35">
      <c r="A4240">
        <v>30805724</v>
      </c>
      <c r="B4240" s="1" t="s">
        <v>5683</v>
      </c>
      <c r="C4240">
        <v>229188237</v>
      </c>
      <c r="D4240" s="1" t="s">
        <v>79</v>
      </c>
      <c r="E4240" s="1" t="s">
        <v>171</v>
      </c>
      <c r="F4240">
        <v>37.986280000000001</v>
      </c>
      <c r="G4240">
        <v>23.767890000000001</v>
      </c>
      <c r="H4240" s="1" t="s">
        <v>1267</v>
      </c>
      <c r="I4240">
        <v>120</v>
      </c>
      <c r="J4240">
        <v>1</v>
      </c>
      <c r="K4240">
        <v>0</v>
      </c>
      <c r="L4240" s="2"/>
      <c r="N4240">
        <v>5</v>
      </c>
      <c r="O4240">
        <v>364</v>
      </c>
      <c r="P4240">
        <v>0</v>
      </c>
      <c r="Q4240" s="1" t="s">
        <v>5633</v>
      </c>
      <c r="S4240" s="1"/>
    </row>
    <row r="4241" spans="1:19" x14ac:dyDescent="0.35">
      <c r="A4241">
        <v>30806506</v>
      </c>
      <c r="B4241" s="1" t="s">
        <v>5684</v>
      </c>
      <c r="C4241">
        <v>229188237</v>
      </c>
      <c r="D4241" s="1" t="s">
        <v>79</v>
      </c>
      <c r="E4241" s="1" t="s">
        <v>171</v>
      </c>
      <c r="F4241">
        <v>37.988129999999998</v>
      </c>
      <c r="G4241">
        <v>23.76774</v>
      </c>
      <c r="H4241" s="1" t="s">
        <v>1267</v>
      </c>
      <c r="I4241">
        <v>105</v>
      </c>
      <c r="J4241">
        <v>1</v>
      </c>
      <c r="K4241">
        <v>0</v>
      </c>
      <c r="L4241" s="2"/>
      <c r="N4241">
        <v>5</v>
      </c>
      <c r="O4241">
        <v>364</v>
      </c>
      <c r="P4241">
        <v>0</v>
      </c>
      <c r="Q4241" s="1" t="s">
        <v>5633</v>
      </c>
      <c r="S4241" s="1"/>
    </row>
    <row r="4242" spans="1:19" x14ac:dyDescent="0.35">
      <c r="A4242">
        <v>30806703</v>
      </c>
      <c r="B4242" s="1" t="s">
        <v>5685</v>
      </c>
      <c r="C4242">
        <v>141002834</v>
      </c>
      <c r="D4242" s="1" t="s">
        <v>1294</v>
      </c>
      <c r="E4242" s="1" t="s">
        <v>97</v>
      </c>
      <c r="F4242">
        <v>37.992289999999997</v>
      </c>
      <c r="G4242">
        <v>23.726749999999999</v>
      </c>
      <c r="H4242" s="1" t="s">
        <v>22</v>
      </c>
      <c r="I4242">
        <v>38</v>
      </c>
      <c r="J4242">
        <v>2</v>
      </c>
      <c r="K4242">
        <v>0</v>
      </c>
      <c r="L4242" s="2"/>
      <c r="N4242">
        <v>1</v>
      </c>
      <c r="O4242">
        <v>356</v>
      </c>
      <c r="P4242">
        <v>0</v>
      </c>
      <c r="Q4242" s="1"/>
      <c r="S4242" s="1"/>
    </row>
    <row r="4243" spans="1:19" x14ac:dyDescent="0.35">
      <c r="A4243">
        <v>30806811</v>
      </c>
      <c r="B4243" s="1" t="s">
        <v>5686</v>
      </c>
      <c r="C4243">
        <v>229188237</v>
      </c>
      <c r="D4243" s="1" t="s">
        <v>79</v>
      </c>
      <c r="E4243" s="1" t="s">
        <v>171</v>
      </c>
      <c r="F4243">
        <v>37.987029999999997</v>
      </c>
      <c r="G4243">
        <v>23.768360000000001</v>
      </c>
      <c r="H4243" s="1" t="s">
        <v>1267</v>
      </c>
      <c r="I4243">
        <v>105</v>
      </c>
      <c r="J4243">
        <v>1</v>
      </c>
      <c r="K4243">
        <v>0</v>
      </c>
      <c r="L4243" s="2"/>
      <c r="N4243">
        <v>5</v>
      </c>
      <c r="O4243">
        <v>0</v>
      </c>
      <c r="P4243">
        <v>0</v>
      </c>
      <c r="Q4243" s="1" t="s">
        <v>5633</v>
      </c>
      <c r="S4243" s="1"/>
    </row>
    <row r="4244" spans="1:19" x14ac:dyDescent="0.35">
      <c r="A4244">
        <v>30811544</v>
      </c>
      <c r="B4244" s="1" t="s">
        <v>5687</v>
      </c>
      <c r="C4244">
        <v>173042596</v>
      </c>
      <c r="D4244" s="1" t="s">
        <v>104</v>
      </c>
      <c r="E4244" s="1" t="s">
        <v>130</v>
      </c>
      <c r="F4244">
        <v>37.993789999999997</v>
      </c>
      <c r="G4244">
        <v>23.743469999999999</v>
      </c>
      <c r="H4244" s="1" t="s">
        <v>22</v>
      </c>
      <c r="I4244">
        <v>45</v>
      </c>
      <c r="J4244">
        <v>2</v>
      </c>
      <c r="K4244">
        <v>37</v>
      </c>
      <c r="L4244" s="2">
        <v>44452</v>
      </c>
      <c r="M4244">
        <v>1.01</v>
      </c>
      <c r="N4244">
        <v>2</v>
      </c>
      <c r="O4244">
        <v>118</v>
      </c>
      <c r="P4244">
        <v>7</v>
      </c>
      <c r="Q4244" s="1" t="s">
        <v>14872</v>
      </c>
      <c r="R4244">
        <v>2021</v>
      </c>
      <c r="S4244" s="1" t="s">
        <v>23</v>
      </c>
    </row>
    <row r="4245" spans="1:19" x14ac:dyDescent="0.35">
      <c r="A4245">
        <v>30812519</v>
      </c>
      <c r="B4245" s="1" t="s">
        <v>5688</v>
      </c>
      <c r="C4245">
        <v>78402346</v>
      </c>
      <c r="D4245" s="1" t="s">
        <v>5689</v>
      </c>
      <c r="E4245" s="1" t="s">
        <v>33</v>
      </c>
      <c r="F4245">
        <v>37.976559999999999</v>
      </c>
      <c r="G4245">
        <v>23.72992</v>
      </c>
      <c r="H4245" s="1" t="s">
        <v>22</v>
      </c>
      <c r="I4245">
        <v>107</v>
      </c>
      <c r="J4245">
        <v>1</v>
      </c>
      <c r="K4245">
        <v>0</v>
      </c>
      <c r="L4245" s="2"/>
      <c r="N4245">
        <v>7</v>
      </c>
      <c r="O4245">
        <v>340</v>
      </c>
      <c r="P4245">
        <v>0</v>
      </c>
      <c r="Q4245" s="1" t="s">
        <v>14873</v>
      </c>
      <c r="S4245" s="1"/>
    </row>
    <row r="4246" spans="1:19" x14ac:dyDescent="0.35">
      <c r="A4246">
        <v>30817180</v>
      </c>
      <c r="B4246" s="1" t="s">
        <v>5690</v>
      </c>
      <c r="C4246">
        <v>191513771</v>
      </c>
      <c r="D4246" s="1" t="s">
        <v>5013</v>
      </c>
      <c r="E4246" s="1" t="s">
        <v>21</v>
      </c>
      <c r="F4246">
        <v>37.991300000000003</v>
      </c>
      <c r="G4246">
        <v>23.752980000000001</v>
      </c>
      <c r="H4246" s="1" t="s">
        <v>22</v>
      </c>
      <c r="I4246">
        <v>8000</v>
      </c>
      <c r="J4246">
        <v>1</v>
      </c>
      <c r="K4246">
        <v>0</v>
      </c>
      <c r="L4246" s="2"/>
      <c r="N4246">
        <v>3</v>
      </c>
      <c r="O4246">
        <v>253</v>
      </c>
      <c r="P4246">
        <v>0</v>
      </c>
      <c r="Q4246" s="1"/>
      <c r="S4246" s="1"/>
    </row>
    <row r="4247" spans="1:19" x14ac:dyDescent="0.35">
      <c r="A4247">
        <v>30848960</v>
      </c>
      <c r="B4247" s="1" t="s">
        <v>5691</v>
      </c>
      <c r="C4247">
        <v>230630275</v>
      </c>
      <c r="D4247" s="1" t="s">
        <v>5692</v>
      </c>
      <c r="E4247" s="1" t="s">
        <v>62</v>
      </c>
      <c r="F4247">
        <v>37.966520000000003</v>
      </c>
      <c r="G4247">
        <v>23.72308</v>
      </c>
      <c r="H4247" s="1" t="s">
        <v>22</v>
      </c>
      <c r="I4247">
        <v>145</v>
      </c>
      <c r="J4247">
        <v>1</v>
      </c>
      <c r="K4247">
        <v>41</v>
      </c>
      <c r="L4247" s="2">
        <v>44481</v>
      </c>
      <c r="M4247">
        <v>1.1499999999999999</v>
      </c>
      <c r="N4247">
        <v>1</v>
      </c>
      <c r="O4247">
        <v>338</v>
      </c>
      <c r="P4247">
        <v>12</v>
      </c>
      <c r="Q4247" s="1" t="s">
        <v>14874</v>
      </c>
      <c r="R4247">
        <v>2021</v>
      </c>
      <c r="S4247" s="1" t="s">
        <v>44</v>
      </c>
    </row>
    <row r="4248" spans="1:19" x14ac:dyDescent="0.35">
      <c r="A4248">
        <v>30850552</v>
      </c>
      <c r="B4248" s="1" t="s">
        <v>5693</v>
      </c>
      <c r="C4248">
        <v>127157411</v>
      </c>
      <c r="D4248" s="1" t="s">
        <v>4810</v>
      </c>
      <c r="E4248" s="1" t="s">
        <v>33</v>
      </c>
      <c r="F4248">
        <v>37.977760000000004</v>
      </c>
      <c r="G4248">
        <v>23.729590000000002</v>
      </c>
      <c r="H4248" s="1" t="s">
        <v>22</v>
      </c>
      <c r="I4248">
        <v>86</v>
      </c>
      <c r="J4248">
        <v>1</v>
      </c>
      <c r="K4248">
        <v>100</v>
      </c>
      <c r="L4248" s="2">
        <v>44542</v>
      </c>
      <c r="M4248">
        <v>2.81</v>
      </c>
      <c r="N4248">
        <v>1</v>
      </c>
      <c r="O4248">
        <v>229</v>
      </c>
      <c r="P4248">
        <v>68</v>
      </c>
      <c r="Q4248" s="1"/>
      <c r="R4248">
        <v>2021</v>
      </c>
      <c r="S4248" s="1" t="s">
        <v>27</v>
      </c>
    </row>
    <row r="4249" spans="1:19" x14ac:dyDescent="0.35">
      <c r="A4249">
        <v>30854835</v>
      </c>
      <c r="B4249" s="1" t="s">
        <v>5694</v>
      </c>
      <c r="C4249">
        <v>126410384</v>
      </c>
      <c r="D4249" s="1" t="s">
        <v>521</v>
      </c>
      <c r="E4249" s="1" t="s">
        <v>33</v>
      </c>
      <c r="F4249">
        <v>37.973820000000003</v>
      </c>
      <c r="G4249">
        <v>23.729520000000001</v>
      </c>
      <c r="H4249" s="1" t="s">
        <v>22</v>
      </c>
      <c r="I4249">
        <v>45</v>
      </c>
      <c r="J4249">
        <v>3</v>
      </c>
      <c r="K4249">
        <v>46</v>
      </c>
      <c r="L4249" s="2">
        <v>44516</v>
      </c>
      <c r="M4249">
        <v>1.51</v>
      </c>
      <c r="N4249">
        <v>1</v>
      </c>
      <c r="O4249">
        <v>92</v>
      </c>
      <c r="P4249">
        <v>12</v>
      </c>
      <c r="Q4249" s="1" t="s">
        <v>14875</v>
      </c>
      <c r="R4249">
        <v>2021</v>
      </c>
      <c r="S4249" s="1" t="s">
        <v>25</v>
      </c>
    </row>
    <row r="4250" spans="1:19" x14ac:dyDescent="0.35">
      <c r="A4250">
        <v>30871043</v>
      </c>
      <c r="B4250" s="1" t="s">
        <v>5695</v>
      </c>
      <c r="C4250">
        <v>65519171</v>
      </c>
      <c r="D4250" s="1" t="s">
        <v>529</v>
      </c>
      <c r="E4250" s="1" t="s">
        <v>21</v>
      </c>
      <c r="F4250">
        <v>37.988280000000003</v>
      </c>
      <c r="G4250">
        <v>23.761600000000001</v>
      </c>
      <c r="H4250" s="1" t="s">
        <v>22</v>
      </c>
      <c r="I4250">
        <v>30</v>
      </c>
      <c r="J4250">
        <v>3</v>
      </c>
      <c r="K4250">
        <v>51</v>
      </c>
      <c r="L4250" s="2">
        <v>44535</v>
      </c>
      <c r="M4250">
        <v>1.42</v>
      </c>
      <c r="N4250">
        <v>3</v>
      </c>
      <c r="O4250">
        <v>267</v>
      </c>
      <c r="P4250">
        <v>22</v>
      </c>
      <c r="Q4250" s="1" t="s">
        <v>14876</v>
      </c>
      <c r="R4250">
        <v>2021</v>
      </c>
      <c r="S4250" s="1" t="s">
        <v>27</v>
      </c>
    </row>
    <row r="4251" spans="1:19" x14ac:dyDescent="0.35">
      <c r="A4251">
        <v>30873841</v>
      </c>
      <c r="B4251" s="1" t="s">
        <v>5696</v>
      </c>
      <c r="C4251">
        <v>56194478</v>
      </c>
      <c r="D4251" s="1" t="s">
        <v>64</v>
      </c>
      <c r="E4251" s="1" t="s">
        <v>74</v>
      </c>
      <c r="F4251">
        <v>37.989789999999999</v>
      </c>
      <c r="G4251">
        <v>23.739730000000002</v>
      </c>
      <c r="H4251" s="1" t="s">
        <v>22</v>
      </c>
      <c r="I4251">
        <v>40</v>
      </c>
      <c r="J4251">
        <v>1</v>
      </c>
      <c r="K4251">
        <v>2</v>
      </c>
      <c r="L4251" s="2">
        <v>43483</v>
      </c>
      <c r="M4251">
        <v>0.06</v>
      </c>
      <c r="N4251">
        <v>1</v>
      </c>
      <c r="O4251">
        <v>212</v>
      </c>
      <c r="P4251">
        <v>0</v>
      </c>
      <c r="Q4251" s="1" t="s">
        <v>14877</v>
      </c>
      <c r="R4251">
        <v>2019</v>
      </c>
      <c r="S4251" s="1" t="s">
        <v>30</v>
      </c>
    </row>
    <row r="4252" spans="1:19" x14ac:dyDescent="0.35">
      <c r="A4252">
        <v>30902346</v>
      </c>
      <c r="B4252" s="1" t="s">
        <v>5697</v>
      </c>
      <c r="C4252">
        <v>13380558</v>
      </c>
      <c r="D4252" s="1" t="s">
        <v>56</v>
      </c>
      <c r="E4252" s="1" t="s">
        <v>97</v>
      </c>
      <c r="F4252">
        <v>37.994010000000003</v>
      </c>
      <c r="G4252">
        <v>23.728619999999999</v>
      </c>
      <c r="H4252" s="1" t="s">
        <v>22</v>
      </c>
      <c r="I4252">
        <v>65</v>
      </c>
      <c r="J4252">
        <v>2</v>
      </c>
      <c r="K4252">
        <v>91</v>
      </c>
      <c r="L4252" s="2">
        <v>44488</v>
      </c>
      <c r="M4252">
        <v>2.9</v>
      </c>
      <c r="N4252">
        <v>6</v>
      </c>
      <c r="O4252">
        <v>49</v>
      </c>
      <c r="P4252">
        <v>23</v>
      </c>
      <c r="Q4252" s="1" t="s">
        <v>14878</v>
      </c>
      <c r="R4252">
        <v>2021</v>
      </c>
      <c r="S4252" s="1" t="s">
        <v>44</v>
      </c>
    </row>
    <row r="4253" spans="1:19" x14ac:dyDescent="0.35">
      <c r="A4253">
        <v>30903535</v>
      </c>
      <c r="B4253" s="1" t="s">
        <v>5698</v>
      </c>
      <c r="C4253">
        <v>47243951</v>
      </c>
      <c r="D4253" s="1" t="s">
        <v>985</v>
      </c>
      <c r="E4253" s="1" t="s">
        <v>135</v>
      </c>
      <c r="F4253">
        <v>37.964060000000003</v>
      </c>
      <c r="G4253">
        <v>23.721499999999999</v>
      </c>
      <c r="H4253" s="1" t="s">
        <v>22</v>
      </c>
      <c r="I4253">
        <v>35</v>
      </c>
      <c r="J4253">
        <v>3</v>
      </c>
      <c r="K4253">
        <v>51</v>
      </c>
      <c r="L4253" s="2">
        <v>44077</v>
      </c>
      <c r="M4253">
        <v>1.4</v>
      </c>
      <c r="N4253">
        <v>17</v>
      </c>
      <c r="O4253">
        <v>354</v>
      </c>
      <c r="P4253">
        <v>0</v>
      </c>
      <c r="Q4253" s="1" t="s">
        <v>14879</v>
      </c>
      <c r="R4253">
        <v>2020</v>
      </c>
      <c r="S4253" s="1" t="s">
        <v>23</v>
      </c>
    </row>
    <row r="4254" spans="1:19" x14ac:dyDescent="0.35">
      <c r="A4254">
        <v>30916074</v>
      </c>
      <c r="B4254" s="1" t="s">
        <v>5699</v>
      </c>
      <c r="C4254">
        <v>225858112</v>
      </c>
      <c r="D4254" s="1" t="s">
        <v>5469</v>
      </c>
      <c r="E4254" s="1" t="s">
        <v>123</v>
      </c>
      <c r="F4254">
        <v>37.977119999999999</v>
      </c>
      <c r="G4254">
        <v>23.722750000000001</v>
      </c>
      <c r="H4254" s="1" t="s">
        <v>22</v>
      </c>
      <c r="I4254">
        <v>40</v>
      </c>
      <c r="J4254">
        <v>1</v>
      </c>
      <c r="K4254">
        <v>1</v>
      </c>
      <c r="L4254" s="2">
        <v>43510</v>
      </c>
      <c r="M4254">
        <v>0.03</v>
      </c>
      <c r="N4254">
        <v>12</v>
      </c>
      <c r="O4254">
        <v>116</v>
      </c>
      <c r="P4254">
        <v>0</v>
      </c>
      <c r="Q4254" s="1" t="s">
        <v>14880</v>
      </c>
      <c r="R4254">
        <v>2019</v>
      </c>
      <c r="S4254" s="1" t="s">
        <v>48</v>
      </c>
    </row>
    <row r="4255" spans="1:19" x14ac:dyDescent="0.35">
      <c r="A4255">
        <v>30916867</v>
      </c>
      <c r="B4255" s="1" t="s">
        <v>5700</v>
      </c>
      <c r="C4255">
        <v>225858112</v>
      </c>
      <c r="D4255" s="1" t="s">
        <v>5469</v>
      </c>
      <c r="E4255" s="1" t="s">
        <v>123</v>
      </c>
      <c r="F4255">
        <v>37.978439999999999</v>
      </c>
      <c r="G4255">
        <v>23.721900000000002</v>
      </c>
      <c r="H4255" s="1" t="s">
        <v>22</v>
      </c>
      <c r="I4255">
        <v>46</v>
      </c>
      <c r="J4255">
        <v>1</v>
      </c>
      <c r="K4255">
        <v>0</v>
      </c>
      <c r="L4255" s="2"/>
      <c r="N4255">
        <v>12</v>
      </c>
      <c r="O4255">
        <v>304</v>
      </c>
      <c r="P4255">
        <v>0</v>
      </c>
      <c r="Q4255" s="1" t="s">
        <v>14881</v>
      </c>
      <c r="S4255" s="1"/>
    </row>
    <row r="4256" spans="1:19" x14ac:dyDescent="0.35">
      <c r="A4256">
        <v>30917034</v>
      </c>
      <c r="B4256" s="1" t="s">
        <v>5701</v>
      </c>
      <c r="C4256">
        <v>10581143</v>
      </c>
      <c r="D4256" s="1" t="s">
        <v>364</v>
      </c>
      <c r="E4256" s="1" t="s">
        <v>33</v>
      </c>
      <c r="F4256">
        <v>37.973820000000003</v>
      </c>
      <c r="G4256">
        <v>23.732880000000002</v>
      </c>
      <c r="H4256" s="1" t="s">
        <v>22</v>
      </c>
      <c r="I4256">
        <v>100</v>
      </c>
      <c r="J4256">
        <v>2</v>
      </c>
      <c r="K4256">
        <v>37</v>
      </c>
      <c r="L4256" s="2">
        <v>44550</v>
      </c>
      <c r="M4256">
        <v>1.1000000000000001</v>
      </c>
      <c r="N4256">
        <v>9</v>
      </c>
      <c r="O4256">
        <v>308</v>
      </c>
      <c r="P4256">
        <v>31</v>
      </c>
      <c r="Q4256" s="1" t="s">
        <v>14882</v>
      </c>
      <c r="R4256">
        <v>2021</v>
      </c>
      <c r="S4256" s="1" t="s">
        <v>27</v>
      </c>
    </row>
    <row r="4257" spans="1:19" x14ac:dyDescent="0.35">
      <c r="A4257">
        <v>30917113</v>
      </c>
      <c r="B4257" s="1" t="s">
        <v>5477</v>
      </c>
      <c r="C4257">
        <v>225858112</v>
      </c>
      <c r="D4257" s="1" t="s">
        <v>5469</v>
      </c>
      <c r="E4257" s="1" t="s">
        <v>123</v>
      </c>
      <c r="F4257">
        <v>37.978810000000003</v>
      </c>
      <c r="G4257">
        <v>23.722370000000002</v>
      </c>
      <c r="H4257" s="1" t="s">
        <v>22</v>
      </c>
      <c r="I4257">
        <v>110</v>
      </c>
      <c r="J4257">
        <v>1</v>
      </c>
      <c r="K4257">
        <v>0</v>
      </c>
      <c r="L4257" s="2"/>
      <c r="N4257">
        <v>12</v>
      </c>
      <c r="O4257">
        <v>314</v>
      </c>
      <c r="P4257">
        <v>0</v>
      </c>
      <c r="Q4257" s="1" t="s">
        <v>14883</v>
      </c>
      <c r="S4257" s="1"/>
    </row>
    <row r="4258" spans="1:19" x14ac:dyDescent="0.35">
      <c r="A4258">
        <v>30917255</v>
      </c>
      <c r="B4258" s="1" t="s">
        <v>5478</v>
      </c>
      <c r="C4258">
        <v>225858112</v>
      </c>
      <c r="D4258" s="1" t="s">
        <v>5469</v>
      </c>
      <c r="E4258" s="1" t="s">
        <v>123</v>
      </c>
      <c r="F4258">
        <v>37.976860000000002</v>
      </c>
      <c r="G4258">
        <v>23.721900000000002</v>
      </c>
      <c r="H4258" s="1" t="s">
        <v>22</v>
      </c>
      <c r="I4258">
        <v>110</v>
      </c>
      <c r="J4258">
        <v>1</v>
      </c>
      <c r="K4258">
        <v>0</v>
      </c>
      <c r="L4258" s="2"/>
      <c r="N4258">
        <v>12</v>
      </c>
      <c r="O4258">
        <v>314</v>
      </c>
      <c r="P4258">
        <v>0</v>
      </c>
      <c r="Q4258" s="1" t="s">
        <v>14884</v>
      </c>
      <c r="S4258" s="1"/>
    </row>
    <row r="4259" spans="1:19" x14ac:dyDescent="0.35">
      <c r="A4259">
        <v>30917430</v>
      </c>
      <c r="B4259" s="1" t="s">
        <v>5702</v>
      </c>
      <c r="C4259">
        <v>225858112</v>
      </c>
      <c r="D4259" s="1" t="s">
        <v>5469</v>
      </c>
      <c r="E4259" s="1" t="s">
        <v>123</v>
      </c>
      <c r="F4259">
        <v>37.976900000000001</v>
      </c>
      <c r="G4259">
        <v>23.722760000000001</v>
      </c>
      <c r="H4259" s="1" t="s">
        <v>22</v>
      </c>
      <c r="I4259">
        <v>52</v>
      </c>
      <c r="J4259">
        <v>1</v>
      </c>
      <c r="K4259">
        <v>1</v>
      </c>
      <c r="L4259" s="2">
        <v>43563</v>
      </c>
      <c r="M4259">
        <v>0.03</v>
      </c>
      <c r="N4259">
        <v>12</v>
      </c>
      <c r="O4259">
        <v>314</v>
      </c>
      <c r="P4259">
        <v>0</v>
      </c>
      <c r="Q4259" s="1" t="s">
        <v>14885</v>
      </c>
      <c r="R4259">
        <v>2019</v>
      </c>
      <c r="S4259" s="1" t="s">
        <v>102</v>
      </c>
    </row>
    <row r="4260" spans="1:19" x14ac:dyDescent="0.35">
      <c r="A4260">
        <v>30917496</v>
      </c>
      <c r="B4260" s="1" t="s">
        <v>5703</v>
      </c>
      <c r="C4260">
        <v>231052265</v>
      </c>
      <c r="D4260" s="1" t="s">
        <v>5704</v>
      </c>
      <c r="E4260" s="1" t="s">
        <v>232</v>
      </c>
      <c r="F4260">
        <v>38.000509999999998</v>
      </c>
      <c r="G4260">
        <v>23.733599999999999</v>
      </c>
      <c r="H4260" s="1" t="s">
        <v>37</v>
      </c>
      <c r="I4260">
        <v>41</v>
      </c>
      <c r="J4260">
        <v>1</v>
      </c>
      <c r="K4260">
        <v>4</v>
      </c>
      <c r="L4260" s="2">
        <v>44544</v>
      </c>
      <c r="M4260">
        <v>0.12</v>
      </c>
      <c r="N4260">
        <v>5</v>
      </c>
      <c r="O4260">
        <v>356</v>
      </c>
      <c r="P4260">
        <v>2</v>
      </c>
      <c r="Q4260" s="1" t="s">
        <v>5705</v>
      </c>
      <c r="R4260">
        <v>2021</v>
      </c>
      <c r="S4260" s="1" t="s">
        <v>27</v>
      </c>
    </row>
    <row r="4261" spans="1:19" x14ac:dyDescent="0.35">
      <c r="A4261">
        <v>30918368</v>
      </c>
      <c r="B4261" s="1" t="s">
        <v>5706</v>
      </c>
      <c r="C4261">
        <v>231052265</v>
      </c>
      <c r="D4261" s="1" t="s">
        <v>5704</v>
      </c>
      <c r="E4261" s="1" t="s">
        <v>105</v>
      </c>
      <c r="F4261">
        <v>38.000869999999999</v>
      </c>
      <c r="G4261">
        <v>23.733409999999999</v>
      </c>
      <c r="H4261" s="1" t="s">
        <v>37</v>
      </c>
      <c r="I4261">
        <v>47</v>
      </c>
      <c r="J4261">
        <v>1</v>
      </c>
      <c r="K4261">
        <v>1</v>
      </c>
      <c r="L4261" s="2">
        <v>44521</v>
      </c>
      <c r="M4261">
        <v>0.91</v>
      </c>
      <c r="N4261">
        <v>5</v>
      </c>
      <c r="O4261">
        <v>365</v>
      </c>
      <c r="P4261">
        <v>1</v>
      </c>
      <c r="Q4261" s="1"/>
      <c r="R4261">
        <v>2021</v>
      </c>
      <c r="S4261" s="1" t="s">
        <v>25</v>
      </c>
    </row>
    <row r="4262" spans="1:19" x14ac:dyDescent="0.35">
      <c r="A4262">
        <v>30918727</v>
      </c>
      <c r="B4262" s="1" t="s">
        <v>5707</v>
      </c>
      <c r="C4262">
        <v>231052265</v>
      </c>
      <c r="D4262" s="1" t="s">
        <v>5704</v>
      </c>
      <c r="E4262" s="1" t="s">
        <v>232</v>
      </c>
      <c r="F4262">
        <v>38.000720000000001</v>
      </c>
      <c r="G4262">
        <v>23.735130000000002</v>
      </c>
      <c r="H4262" s="1" t="s">
        <v>37</v>
      </c>
      <c r="I4262">
        <v>46</v>
      </c>
      <c r="J4262">
        <v>1</v>
      </c>
      <c r="K4262">
        <v>1</v>
      </c>
      <c r="L4262" s="2">
        <v>43717</v>
      </c>
      <c r="M4262">
        <v>0.04</v>
      </c>
      <c r="N4262">
        <v>5</v>
      </c>
      <c r="O4262">
        <v>365</v>
      </c>
      <c r="P4262">
        <v>0</v>
      </c>
      <c r="Q4262" s="1"/>
      <c r="R4262">
        <v>2019</v>
      </c>
      <c r="S4262" s="1" t="s">
        <v>23</v>
      </c>
    </row>
    <row r="4263" spans="1:19" x14ac:dyDescent="0.35">
      <c r="A4263">
        <v>30919135</v>
      </c>
      <c r="B4263" s="1" t="s">
        <v>5708</v>
      </c>
      <c r="C4263">
        <v>231052265</v>
      </c>
      <c r="D4263" s="1" t="s">
        <v>5704</v>
      </c>
      <c r="E4263" s="1" t="s">
        <v>232</v>
      </c>
      <c r="F4263">
        <v>38.002380000000002</v>
      </c>
      <c r="G4263">
        <v>23.734220000000001</v>
      </c>
      <c r="H4263" s="1" t="s">
        <v>37</v>
      </c>
      <c r="I4263">
        <v>36</v>
      </c>
      <c r="J4263">
        <v>1</v>
      </c>
      <c r="K4263">
        <v>0</v>
      </c>
      <c r="L4263" s="2"/>
      <c r="N4263">
        <v>5</v>
      </c>
      <c r="O4263">
        <v>356</v>
      </c>
      <c r="P4263">
        <v>0</v>
      </c>
      <c r="Q4263" s="1"/>
      <c r="S4263" s="1"/>
    </row>
    <row r="4264" spans="1:19" x14ac:dyDescent="0.35">
      <c r="A4264">
        <v>30919449</v>
      </c>
      <c r="B4264" s="1" t="s">
        <v>5709</v>
      </c>
      <c r="C4264">
        <v>231052265</v>
      </c>
      <c r="D4264" s="1" t="s">
        <v>5704</v>
      </c>
      <c r="E4264" s="1" t="s">
        <v>232</v>
      </c>
      <c r="F4264">
        <v>38.000410000000002</v>
      </c>
      <c r="G4264">
        <v>23.735150000000001</v>
      </c>
      <c r="H4264" s="1" t="s">
        <v>37</v>
      </c>
      <c r="I4264">
        <v>41</v>
      </c>
      <c r="J4264">
        <v>1</v>
      </c>
      <c r="K4264">
        <v>3</v>
      </c>
      <c r="L4264" s="2">
        <v>44517</v>
      </c>
      <c r="M4264">
        <v>0.09</v>
      </c>
      <c r="N4264">
        <v>5</v>
      </c>
      <c r="O4264">
        <v>365</v>
      </c>
      <c r="P4264">
        <v>1</v>
      </c>
      <c r="Q4264" s="1"/>
      <c r="R4264">
        <v>2021</v>
      </c>
      <c r="S4264" s="1" t="s">
        <v>25</v>
      </c>
    </row>
    <row r="4265" spans="1:19" x14ac:dyDescent="0.35">
      <c r="A4265">
        <v>30919919</v>
      </c>
      <c r="B4265" s="1" t="s">
        <v>5710</v>
      </c>
      <c r="C4265">
        <v>231062739</v>
      </c>
      <c r="D4265" s="1" t="s">
        <v>5711</v>
      </c>
      <c r="E4265" s="1" t="s">
        <v>33</v>
      </c>
      <c r="F4265">
        <v>37.981349999999999</v>
      </c>
      <c r="G4265">
        <v>23.73527</v>
      </c>
      <c r="H4265" s="1" t="s">
        <v>22</v>
      </c>
      <c r="I4265">
        <v>143</v>
      </c>
      <c r="J4265">
        <v>3</v>
      </c>
      <c r="K4265">
        <v>0</v>
      </c>
      <c r="L4265" s="2"/>
      <c r="N4265">
        <v>1</v>
      </c>
      <c r="O4265">
        <v>364</v>
      </c>
      <c r="P4265">
        <v>0</v>
      </c>
      <c r="Q4265" s="1"/>
      <c r="S4265" s="1"/>
    </row>
    <row r="4266" spans="1:19" x14ac:dyDescent="0.35">
      <c r="A4266">
        <v>30922142</v>
      </c>
      <c r="B4266" s="1" t="s">
        <v>5712</v>
      </c>
      <c r="C4266">
        <v>230667592</v>
      </c>
      <c r="D4266" s="1" t="s">
        <v>161</v>
      </c>
      <c r="E4266" s="1" t="s">
        <v>33</v>
      </c>
      <c r="F4266">
        <v>37.974379999999996</v>
      </c>
      <c r="G4266">
        <v>23.730059000000001</v>
      </c>
      <c r="H4266" s="1" t="s">
        <v>22</v>
      </c>
      <c r="I4266">
        <v>92</v>
      </c>
      <c r="J4266">
        <v>2</v>
      </c>
      <c r="K4266">
        <v>14</v>
      </c>
      <c r="L4266" s="2">
        <v>44478</v>
      </c>
      <c r="M4266">
        <v>0.39</v>
      </c>
      <c r="N4266">
        <v>2</v>
      </c>
      <c r="O4266">
        <v>320</v>
      </c>
      <c r="P4266">
        <v>3</v>
      </c>
      <c r="Q4266" s="1" t="s">
        <v>14886</v>
      </c>
      <c r="R4266">
        <v>2021</v>
      </c>
      <c r="S4266" s="1" t="s">
        <v>44</v>
      </c>
    </row>
    <row r="4267" spans="1:19" x14ac:dyDescent="0.35">
      <c r="A4267">
        <v>30922575</v>
      </c>
      <c r="B4267" s="1" t="s">
        <v>5713</v>
      </c>
      <c r="C4267">
        <v>230667592</v>
      </c>
      <c r="D4267" s="1" t="s">
        <v>161</v>
      </c>
      <c r="E4267" s="1" t="s">
        <v>33</v>
      </c>
      <c r="F4267">
        <v>37.974379999999996</v>
      </c>
      <c r="G4267">
        <v>23.730059000000001</v>
      </c>
      <c r="H4267" s="1" t="s">
        <v>22</v>
      </c>
      <c r="I4267">
        <v>78</v>
      </c>
      <c r="J4267">
        <v>2</v>
      </c>
      <c r="K4267">
        <v>16</v>
      </c>
      <c r="L4267" s="2">
        <v>44487</v>
      </c>
      <c r="M4267">
        <v>0.46</v>
      </c>
      <c r="N4267">
        <v>2</v>
      </c>
      <c r="O4267">
        <v>356</v>
      </c>
      <c r="P4267">
        <v>5</v>
      </c>
      <c r="Q4267" s="1" t="s">
        <v>14887</v>
      </c>
      <c r="R4267">
        <v>2021</v>
      </c>
      <c r="S4267" s="1" t="s">
        <v>44</v>
      </c>
    </row>
    <row r="4268" spans="1:19" x14ac:dyDescent="0.35">
      <c r="A4268">
        <v>30924926</v>
      </c>
      <c r="B4268" s="1" t="s">
        <v>5714</v>
      </c>
      <c r="C4268">
        <v>231095390</v>
      </c>
      <c r="D4268" s="1" t="s">
        <v>561</v>
      </c>
      <c r="E4268" s="1" t="s">
        <v>105</v>
      </c>
      <c r="F4268">
        <v>38.006230000000002</v>
      </c>
      <c r="G4268">
        <v>23.73151</v>
      </c>
      <c r="H4268" s="1" t="s">
        <v>22</v>
      </c>
      <c r="I4268">
        <v>32</v>
      </c>
      <c r="J4268">
        <v>1</v>
      </c>
      <c r="K4268">
        <v>84</v>
      </c>
      <c r="L4268" s="2">
        <v>44517</v>
      </c>
      <c r="M4268">
        <v>2.3199999999999998</v>
      </c>
      <c r="N4268">
        <v>1</v>
      </c>
      <c r="O4268">
        <v>83</v>
      </c>
      <c r="P4268">
        <v>18</v>
      </c>
      <c r="Q4268" s="1" t="s">
        <v>14888</v>
      </c>
      <c r="R4268">
        <v>2021</v>
      </c>
      <c r="S4268" s="1" t="s">
        <v>25</v>
      </c>
    </row>
    <row r="4269" spans="1:19" x14ac:dyDescent="0.35">
      <c r="A4269">
        <v>30926552</v>
      </c>
      <c r="B4269" s="1" t="s">
        <v>5715</v>
      </c>
      <c r="C4269">
        <v>220695037</v>
      </c>
      <c r="D4269" s="1" t="s">
        <v>5716</v>
      </c>
      <c r="E4269" s="1" t="s">
        <v>47</v>
      </c>
      <c r="F4269">
        <v>37.966589999999997</v>
      </c>
      <c r="G4269">
        <v>23.74933</v>
      </c>
      <c r="H4269" s="1" t="s">
        <v>1267</v>
      </c>
      <c r="I4269">
        <v>67</v>
      </c>
      <c r="J4269">
        <v>1</v>
      </c>
      <c r="K4269">
        <v>0</v>
      </c>
      <c r="L4269" s="2"/>
      <c r="N4269">
        <v>8</v>
      </c>
      <c r="O4269">
        <v>356</v>
      </c>
      <c r="P4269">
        <v>0</v>
      </c>
      <c r="Q4269" s="1"/>
      <c r="S4269" s="1"/>
    </row>
    <row r="4270" spans="1:19" x14ac:dyDescent="0.35">
      <c r="A4270">
        <v>30926888</v>
      </c>
      <c r="B4270" s="1" t="s">
        <v>5717</v>
      </c>
      <c r="C4270">
        <v>2089542</v>
      </c>
      <c r="D4270" s="1" t="s">
        <v>386</v>
      </c>
      <c r="E4270" s="1" t="s">
        <v>135</v>
      </c>
      <c r="F4270">
        <v>37.96649</v>
      </c>
      <c r="G4270">
        <v>23.729209999999998</v>
      </c>
      <c r="H4270" s="1" t="s">
        <v>37</v>
      </c>
      <c r="I4270">
        <v>17</v>
      </c>
      <c r="J4270">
        <v>1</v>
      </c>
      <c r="K4270">
        <v>26</v>
      </c>
      <c r="L4270" s="2">
        <v>44509</v>
      </c>
      <c r="M4270">
        <v>0.73</v>
      </c>
      <c r="N4270">
        <v>54</v>
      </c>
      <c r="O4270">
        <v>359</v>
      </c>
      <c r="P4270">
        <v>6</v>
      </c>
      <c r="Q4270" s="1" t="s">
        <v>14889</v>
      </c>
      <c r="R4270">
        <v>2021</v>
      </c>
      <c r="S4270" s="1" t="s">
        <v>25</v>
      </c>
    </row>
    <row r="4271" spans="1:19" x14ac:dyDescent="0.35">
      <c r="A4271">
        <v>30927341</v>
      </c>
      <c r="B4271" s="1" t="s">
        <v>5718</v>
      </c>
      <c r="C4271">
        <v>2089542</v>
      </c>
      <c r="D4271" s="1" t="s">
        <v>386</v>
      </c>
      <c r="E4271" s="1" t="s">
        <v>186</v>
      </c>
      <c r="F4271">
        <v>37.966140000000003</v>
      </c>
      <c r="G4271">
        <v>23.730219999999999</v>
      </c>
      <c r="H4271" s="1" t="s">
        <v>37</v>
      </c>
      <c r="I4271">
        <v>23</v>
      </c>
      <c r="J4271">
        <v>1</v>
      </c>
      <c r="K4271">
        <v>44</v>
      </c>
      <c r="L4271" s="2">
        <v>44550</v>
      </c>
      <c r="M4271">
        <v>1.22</v>
      </c>
      <c r="N4271">
        <v>54</v>
      </c>
      <c r="O4271">
        <v>358</v>
      </c>
      <c r="P4271">
        <v>21</v>
      </c>
      <c r="Q4271" s="1" t="s">
        <v>14890</v>
      </c>
      <c r="R4271">
        <v>2021</v>
      </c>
      <c r="S4271" s="1" t="s">
        <v>27</v>
      </c>
    </row>
    <row r="4272" spans="1:19" x14ac:dyDescent="0.35">
      <c r="A4272">
        <v>30927588</v>
      </c>
      <c r="B4272" s="1" t="s">
        <v>5719</v>
      </c>
      <c r="C4272">
        <v>2089542</v>
      </c>
      <c r="D4272" s="1" t="s">
        <v>386</v>
      </c>
      <c r="E4272" s="1" t="s">
        <v>186</v>
      </c>
      <c r="F4272">
        <v>37.966329999999999</v>
      </c>
      <c r="G4272">
        <v>23.729569999999999</v>
      </c>
      <c r="H4272" s="1" t="s">
        <v>37</v>
      </c>
      <c r="I4272">
        <v>24</v>
      </c>
      <c r="J4272">
        <v>1</v>
      </c>
      <c r="K4272">
        <v>59</v>
      </c>
      <c r="L4272" s="2">
        <v>44544</v>
      </c>
      <c r="M4272">
        <v>1.65</v>
      </c>
      <c r="N4272">
        <v>54</v>
      </c>
      <c r="O4272">
        <v>364</v>
      </c>
      <c r="P4272">
        <v>20</v>
      </c>
      <c r="Q4272" s="1" t="s">
        <v>14891</v>
      </c>
      <c r="R4272">
        <v>2021</v>
      </c>
      <c r="S4272" s="1" t="s">
        <v>27</v>
      </c>
    </row>
    <row r="4273" spans="1:19" x14ac:dyDescent="0.35">
      <c r="A4273">
        <v>30946867</v>
      </c>
      <c r="B4273" s="1" t="s">
        <v>4777</v>
      </c>
      <c r="C4273">
        <v>78402346</v>
      </c>
      <c r="D4273" s="1" t="s">
        <v>5689</v>
      </c>
      <c r="E4273" s="1" t="s">
        <v>33</v>
      </c>
      <c r="F4273">
        <v>37.976559999999999</v>
      </c>
      <c r="G4273">
        <v>23.72992</v>
      </c>
      <c r="H4273" s="1" t="s">
        <v>22</v>
      </c>
      <c r="I4273">
        <v>100</v>
      </c>
      <c r="J4273">
        <v>1</v>
      </c>
      <c r="K4273">
        <v>16</v>
      </c>
      <c r="L4273" s="2">
        <v>44476</v>
      </c>
      <c r="M4273">
        <v>1.69</v>
      </c>
      <c r="N4273">
        <v>7</v>
      </c>
      <c r="O4273">
        <v>310</v>
      </c>
      <c r="P4273">
        <v>16</v>
      </c>
      <c r="Q4273" s="1" t="s">
        <v>14892</v>
      </c>
      <c r="R4273">
        <v>2021</v>
      </c>
      <c r="S4273" s="1" t="s">
        <v>44</v>
      </c>
    </row>
    <row r="4274" spans="1:19" x14ac:dyDescent="0.35">
      <c r="A4274">
        <v>30970607</v>
      </c>
      <c r="B4274" s="1" t="s">
        <v>5720</v>
      </c>
      <c r="C4274">
        <v>32601523</v>
      </c>
      <c r="D4274" s="1" t="s">
        <v>1755</v>
      </c>
      <c r="E4274" s="1" t="s">
        <v>33</v>
      </c>
      <c r="F4274">
        <v>37.970550000000003</v>
      </c>
      <c r="G4274">
        <v>23.731120000000001</v>
      </c>
      <c r="H4274" s="1" t="s">
        <v>22</v>
      </c>
      <c r="I4274">
        <v>78</v>
      </c>
      <c r="J4274">
        <v>1</v>
      </c>
      <c r="K4274">
        <v>148</v>
      </c>
      <c r="L4274" s="2">
        <v>44536</v>
      </c>
      <c r="M4274">
        <v>4.04</v>
      </c>
      <c r="N4274">
        <v>18</v>
      </c>
      <c r="O4274">
        <v>362</v>
      </c>
      <c r="P4274">
        <v>35</v>
      </c>
      <c r="Q4274" s="1" t="s">
        <v>14563</v>
      </c>
      <c r="R4274">
        <v>2021</v>
      </c>
      <c r="S4274" s="1" t="s">
        <v>27</v>
      </c>
    </row>
    <row r="4275" spans="1:19" x14ac:dyDescent="0.35">
      <c r="A4275">
        <v>30971578</v>
      </c>
      <c r="B4275" s="1" t="s">
        <v>5721</v>
      </c>
      <c r="C4275">
        <v>231292228</v>
      </c>
      <c r="D4275" s="1" t="s">
        <v>5722</v>
      </c>
      <c r="E4275" s="1" t="s">
        <v>135</v>
      </c>
      <c r="F4275">
        <v>37.965299999999999</v>
      </c>
      <c r="G4275">
        <v>23.726690000000001</v>
      </c>
      <c r="H4275" s="1" t="s">
        <v>22</v>
      </c>
      <c r="I4275">
        <v>90</v>
      </c>
      <c r="J4275">
        <v>3</v>
      </c>
      <c r="K4275">
        <v>41</v>
      </c>
      <c r="L4275" s="2">
        <v>44517</v>
      </c>
      <c r="M4275">
        <v>1.26</v>
      </c>
      <c r="N4275">
        <v>1</v>
      </c>
      <c r="O4275">
        <v>15</v>
      </c>
      <c r="P4275">
        <v>19</v>
      </c>
      <c r="Q4275" s="1" t="s">
        <v>14893</v>
      </c>
      <c r="R4275">
        <v>2021</v>
      </c>
      <c r="S4275" s="1" t="s">
        <v>25</v>
      </c>
    </row>
    <row r="4276" spans="1:19" x14ac:dyDescent="0.35">
      <c r="A4276">
        <v>30973193</v>
      </c>
      <c r="B4276" s="1" t="s">
        <v>5723</v>
      </c>
      <c r="C4276">
        <v>55354127</v>
      </c>
      <c r="D4276" s="1" t="s">
        <v>1251</v>
      </c>
      <c r="E4276" s="1" t="s">
        <v>68</v>
      </c>
      <c r="F4276">
        <v>37.978870000000001</v>
      </c>
      <c r="G4276">
        <v>23.745280000000001</v>
      </c>
      <c r="H4276" s="1" t="s">
        <v>22</v>
      </c>
      <c r="I4276">
        <v>280</v>
      </c>
      <c r="J4276">
        <v>2</v>
      </c>
      <c r="K4276">
        <v>0</v>
      </c>
      <c r="L4276" s="2"/>
      <c r="N4276">
        <v>1</v>
      </c>
      <c r="O4276">
        <v>179</v>
      </c>
      <c r="P4276">
        <v>0</v>
      </c>
      <c r="Q4276" s="1"/>
      <c r="S4276" s="1"/>
    </row>
    <row r="4277" spans="1:19" x14ac:dyDescent="0.35">
      <c r="A4277">
        <v>30975241</v>
      </c>
      <c r="B4277" s="1" t="s">
        <v>5724</v>
      </c>
      <c r="C4277">
        <v>160330109</v>
      </c>
      <c r="D4277" s="1" t="s">
        <v>555</v>
      </c>
      <c r="E4277" s="1" t="s">
        <v>74</v>
      </c>
      <c r="F4277">
        <v>37.982309999999998</v>
      </c>
      <c r="G4277">
        <v>23.73781</v>
      </c>
      <c r="H4277" s="1" t="s">
        <v>22</v>
      </c>
      <c r="I4277">
        <v>64</v>
      </c>
      <c r="J4277">
        <v>2</v>
      </c>
      <c r="K4277">
        <v>70</v>
      </c>
      <c r="L4277" s="2">
        <v>44530</v>
      </c>
      <c r="M4277">
        <v>2.0099999999999998</v>
      </c>
      <c r="N4277">
        <v>2</v>
      </c>
      <c r="O4277">
        <v>86</v>
      </c>
      <c r="P4277">
        <v>25</v>
      </c>
      <c r="Q4277" s="1" t="s">
        <v>14894</v>
      </c>
      <c r="R4277">
        <v>2021</v>
      </c>
      <c r="S4277" s="1" t="s">
        <v>25</v>
      </c>
    </row>
    <row r="4278" spans="1:19" x14ac:dyDescent="0.35">
      <c r="A4278">
        <v>31002519</v>
      </c>
      <c r="B4278" s="1" t="s">
        <v>5725</v>
      </c>
      <c r="C4278">
        <v>190338040</v>
      </c>
      <c r="D4278" s="1" t="s">
        <v>268</v>
      </c>
      <c r="E4278" s="1" t="s">
        <v>51</v>
      </c>
      <c r="F4278">
        <v>37.989240000000002</v>
      </c>
      <c r="G4278">
        <v>23.7241</v>
      </c>
      <c r="H4278" s="1" t="s">
        <v>22</v>
      </c>
      <c r="I4278">
        <v>50</v>
      </c>
      <c r="J4278">
        <v>3</v>
      </c>
      <c r="K4278">
        <v>5</v>
      </c>
      <c r="L4278" s="2">
        <v>43785</v>
      </c>
      <c r="M4278">
        <v>0.17</v>
      </c>
      <c r="N4278">
        <v>1</v>
      </c>
      <c r="O4278">
        <v>261</v>
      </c>
      <c r="P4278">
        <v>0</v>
      </c>
      <c r="Q4278" s="1" t="s">
        <v>693</v>
      </c>
      <c r="R4278">
        <v>2019</v>
      </c>
      <c r="S4278" s="1" t="s">
        <v>25</v>
      </c>
    </row>
    <row r="4279" spans="1:19" x14ac:dyDescent="0.35">
      <c r="A4279">
        <v>31011318</v>
      </c>
      <c r="B4279" s="1" t="s">
        <v>5726</v>
      </c>
      <c r="C4279">
        <v>130893987</v>
      </c>
      <c r="D4279" s="1" t="s">
        <v>559</v>
      </c>
      <c r="E4279" s="1" t="s">
        <v>80</v>
      </c>
      <c r="F4279">
        <v>38.013170000000002</v>
      </c>
      <c r="G4279">
        <v>23.731719999999999</v>
      </c>
      <c r="H4279" s="1" t="s">
        <v>22</v>
      </c>
      <c r="I4279">
        <v>35</v>
      </c>
      <c r="J4279">
        <v>7</v>
      </c>
      <c r="K4279">
        <v>12</v>
      </c>
      <c r="L4279" s="2">
        <v>44541</v>
      </c>
      <c r="M4279">
        <v>0.33</v>
      </c>
      <c r="N4279">
        <v>1</v>
      </c>
      <c r="O4279">
        <v>189</v>
      </c>
      <c r="P4279">
        <v>5</v>
      </c>
      <c r="Q4279" s="1" t="s">
        <v>14895</v>
      </c>
      <c r="R4279">
        <v>2021</v>
      </c>
      <c r="S4279" s="1" t="s">
        <v>27</v>
      </c>
    </row>
    <row r="4280" spans="1:19" x14ac:dyDescent="0.35">
      <c r="A4280">
        <v>31016146</v>
      </c>
      <c r="B4280" s="1" t="s">
        <v>5727</v>
      </c>
      <c r="C4280">
        <v>443874</v>
      </c>
      <c r="D4280" s="1" t="s">
        <v>537</v>
      </c>
      <c r="E4280" s="1" t="s">
        <v>33</v>
      </c>
      <c r="F4280">
        <v>37.97627</v>
      </c>
      <c r="G4280">
        <v>23.723469999999999</v>
      </c>
      <c r="H4280" s="1" t="s">
        <v>37</v>
      </c>
      <c r="I4280">
        <v>35</v>
      </c>
      <c r="J4280">
        <v>1</v>
      </c>
      <c r="K4280">
        <v>40</v>
      </c>
      <c r="L4280" s="2">
        <v>44540</v>
      </c>
      <c r="M4280">
        <v>1.1499999999999999</v>
      </c>
      <c r="N4280">
        <v>5</v>
      </c>
      <c r="O4280">
        <v>362</v>
      </c>
      <c r="P4280">
        <v>17</v>
      </c>
      <c r="Q4280" s="1" t="s">
        <v>14896</v>
      </c>
      <c r="R4280">
        <v>2021</v>
      </c>
      <c r="S4280" s="1" t="s">
        <v>27</v>
      </c>
    </row>
    <row r="4281" spans="1:19" x14ac:dyDescent="0.35">
      <c r="A4281">
        <v>31031087</v>
      </c>
      <c r="B4281" s="1" t="s">
        <v>5728</v>
      </c>
      <c r="C4281">
        <v>228706637</v>
      </c>
      <c r="D4281" s="1" t="s">
        <v>2022</v>
      </c>
      <c r="E4281" s="1" t="s">
        <v>97</v>
      </c>
      <c r="F4281">
        <v>37.995570000000001</v>
      </c>
      <c r="G4281">
        <v>23.72533</v>
      </c>
      <c r="H4281" s="1" t="s">
        <v>22</v>
      </c>
      <c r="I4281">
        <v>40</v>
      </c>
      <c r="J4281">
        <v>3</v>
      </c>
      <c r="K4281">
        <v>0</v>
      </c>
      <c r="L4281" s="2"/>
      <c r="N4281">
        <v>1</v>
      </c>
      <c r="O4281">
        <v>365</v>
      </c>
      <c r="P4281">
        <v>0</v>
      </c>
      <c r="Q4281" s="1"/>
      <c r="S4281" s="1"/>
    </row>
    <row r="4282" spans="1:19" x14ac:dyDescent="0.35">
      <c r="A4282">
        <v>31033238</v>
      </c>
      <c r="B4282" s="1" t="s">
        <v>5729</v>
      </c>
      <c r="C4282">
        <v>86880044</v>
      </c>
      <c r="D4282" s="1" t="s">
        <v>3483</v>
      </c>
      <c r="E4282" s="1" t="s">
        <v>40</v>
      </c>
      <c r="F4282">
        <v>38.004770000000001</v>
      </c>
      <c r="G4282">
        <v>23.72756</v>
      </c>
      <c r="H4282" s="1" t="s">
        <v>22</v>
      </c>
      <c r="I4282">
        <v>30</v>
      </c>
      <c r="J4282">
        <v>2</v>
      </c>
      <c r="K4282">
        <v>52</v>
      </c>
      <c r="L4282" s="2">
        <v>44439</v>
      </c>
      <c r="M4282">
        <v>1.55</v>
      </c>
      <c r="N4282">
        <v>2</v>
      </c>
      <c r="O4282">
        <v>205</v>
      </c>
      <c r="P4282">
        <v>7</v>
      </c>
      <c r="Q4282" s="1" t="s">
        <v>14897</v>
      </c>
      <c r="R4282">
        <v>2021</v>
      </c>
      <c r="S4282" s="1" t="s">
        <v>41</v>
      </c>
    </row>
    <row r="4283" spans="1:19" x14ac:dyDescent="0.35">
      <c r="A4283">
        <v>31038229</v>
      </c>
      <c r="B4283" s="1" t="s">
        <v>5730</v>
      </c>
      <c r="C4283">
        <v>2718115</v>
      </c>
      <c r="D4283" s="1" t="s">
        <v>736</v>
      </c>
      <c r="E4283" s="1" t="s">
        <v>135</v>
      </c>
      <c r="F4283">
        <v>37.968389999999999</v>
      </c>
      <c r="G4283">
        <v>23.725750000000001</v>
      </c>
      <c r="H4283" s="1" t="s">
        <v>22</v>
      </c>
      <c r="I4283">
        <v>89</v>
      </c>
      <c r="J4283">
        <v>2</v>
      </c>
      <c r="K4283">
        <v>20</v>
      </c>
      <c r="L4283" s="2">
        <v>44424</v>
      </c>
      <c r="M4283">
        <v>0.59</v>
      </c>
      <c r="N4283">
        <v>24</v>
      </c>
      <c r="O4283">
        <v>267</v>
      </c>
      <c r="P4283">
        <v>2</v>
      </c>
      <c r="Q4283" s="1" t="s">
        <v>14898</v>
      </c>
      <c r="R4283">
        <v>2021</v>
      </c>
      <c r="S4283" s="1" t="s">
        <v>41</v>
      </c>
    </row>
    <row r="4284" spans="1:19" x14ac:dyDescent="0.35">
      <c r="A4284">
        <v>31039107</v>
      </c>
      <c r="B4284" s="1" t="s">
        <v>5731</v>
      </c>
      <c r="C4284">
        <v>231837659</v>
      </c>
      <c r="D4284" s="1" t="s">
        <v>5322</v>
      </c>
      <c r="E4284" s="1" t="s">
        <v>33</v>
      </c>
      <c r="F4284">
        <v>37.976399999999998</v>
      </c>
      <c r="G4284">
        <v>23.732410000000002</v>
      </c>
      <c r="H4284" s="1" t="s">
        <v>37</v>
      </c>
      <c r="I4284">
        <v>148</v>
      </c>
      <c r="J4284">
        <v>1</v>
      </c>
      <c r="K4284">
        <v>0</v>
      </c>
      <c r="L4284" s="2"/>
      <c r="N4284">
        <v>5</v>
      </c>
      <c r="O4284">
        <v>0</v>
      </c>
      <c r="P4284">
        <v>0</v>
      </c>
      <c r="Q4284" s="1"/>
      <c r="S4284" s="1"/>
    </row>
    <row r="4285" spans="1:19" x14ac:dyDescent="0.35">
      <c r="A4285">
        <v>31039472</v>
      </c>
      <c r="B4285" s="1" t="s">
        <v>5732</v>
      </c>
      <c r="C4285">
        <v>231837659</v>
      </c>
      <c r="D4285" s="1" t="s">
        <v>5322</v>
      </c>
      <c r="E4285" s="1" t="s">
        <v>33</v>
      </c>
      <c r="F4285">
        <v>37.976439999999997</v>
      </c>
      <c r="G4285">
        <v>23.730969999999999</v>
      </c>
      <c r="H4285" s="1" t="s">
        <v>37</v>
      </c>
      <c r="I4285">
        <v>173</v>
      </c>
      <c r="J4285">
        <v>1</v>
      </c>
      <c r="K4285">
        <v>0</v>
      </c>
      <c r="L4285" s="2"/>
      <c r="N4285">
        <v>5</v>
      </c>
      <c r="O4285">
        <v>0</v>
      </c>
      <c r="P4285">
        <v>0</v>
      </c>
      <c r="Q4285" s="1"/>
      <c r="S4285" s="1"/>
    </row>
    <row r="4286" spans="1:19" x14ac:dyDescent="0.35">
      <c r="A4286">
        <v>31039642</v>
      </c>
      <c r="B4286" s="1" t="s">
        <v>5733</v>
      </c>
      <c r="C4286">
        <v>231837659</v>
      </c>
      <c r="D4286" s="1" t="s">
        <v>5322</v>
      </c>
      <c r="E4286" s="1" t="s">
        <v>33</v>
      </c>
      <c r="F4286">
        <v>37.976379999999999</v>
      </c>
      <c r="G4286">
        <v>23.731310000000001</v>
      </c>
      <c r="H4286" s="1" t="s">
        <v>37</v>
      </c>
      <c r="I4286">
        <v>173</v>
      </c>
      <c r="J4286">
        <v>1</v>
      </c>
      <c r="K4286">
        <v>0</v>
      </c>
      <c r="L4286" s="2"/>
      <c r="N4286">
        <v>5</v>
      </c>
      <c r="O4286">
        <v>0</v>
      </c>
      <c r="P4286">
        <v>0</v>
      </c>
      <c r="Q4286" s="1"/>
      <c r="S4286" s="1"/>
    </row>
    <row r="4287" spans="1:19" x14ac:dyDescent="0.35">
      <c r="A4287">
        <v>31039790</v>
      </c>
      <c r="B4287" s="1" t="s">
        <v>5734</v>
      </c>
      <c r="C4287">
        <v>231837659</v>
      </c>
      <c r="D4287" s="1" t="s">
        <v>5322</v>
      </c>
      <c r="E4287" s="1" t="s">
        <v>33</v>
      </c>
      <c r="F4287">
        <v>37.974910000000001</v>
      </c>
      <c r="G4287">
        <v>23.732839999999999</v>
      </c>
      <c r="H4287" s="1" t="s">
        <v>37</v>
      </c>
      <c r="I4287">
        <v>273</v>
      </c>
      <c r="J4287">
        <v>1</v>
      </c>
      <c r="K4287">
        <v>0</v>
      </c>
      <c r="L4287" s="2"/>
      <c r="N4287">
        <v>5</v>
      </c>
      <c r="O4287">
        <v>0</v>
      </c>
      <c r="P4287">
        <v>0</v>
      </c>
      <c r="Q4287" s="1"/>
      <c r="S4287" s="1"/>
    </row>
    <row r="4288" spans="1:19" x14ac:dyDescent="0.35">
      <c r="A4288">
        <v>31039934</v>
      </c>
      <c r="B4288" s="1" t="s">
        <v>5735</v>
      </c>
      <c r="C4288">
        <v>231837659</v>
      </c>
      <c r="D4288" s="1" t="s">
        <v>5322</v>
      </c>
      <c r="E4288" s="1" t="s">
        <v>33</v>
      </c>
      <c r="F4288">
        <v>37.976179999999999</v>
      </c>
      <c r="G4288">
        <v>23.732690000000002</v>
      </c>
      <c r="H4288" s="1" t="s">
        <v>37</v>
      </c>
      <c r="I4288">
        <v>353</v>
      </c>
      <c r="J4288">
        <v>1</v>
      </c>
      <c r="K4288">
        <v>0</v>
      </c>
      <c r="L4288" s="2"/>
      <c r="N4288">
        <v>5</v>
      </c>
      <c r="O4288">
        <v>0</v>
      </c>
      <c r="P4288">
        <v>0</v>
      </c>
      <c r="Q4288" s="1"/>
      <c r="S4288" s="1"/>
    </row>
    <row r="4289" spans="1:19" x14ac:dyDescent="0.35">
      <c r="A4289">
        <v>31042258</v>
      </c>
      <c r="B4289" s="1" t="s">
        <v>5736</v>
      </c>
      <c r="C4289">
        <v>216926229</v>
      </c>
      <c r="D4289" s="1" t="s">
        <v>5737</v>
      </c>
      <c r="E4289" s="1" t="s">
        <v>74</v>
      </c>
      <c r="F4289">
        <v>37.987029999999997</v>
      </c>
      <c r="G4289">
        <v>23.74194</v>
      </c>
      <c r="H4289" s="1" t="s">
        <v>22</v>
      </c>
      <c r="I4289">
        <v>26</v>
      </c>
      <c r="J4289">
        <v>3</v>
      </c>
      <c r="K4289">
        <v>132</v>
      </c>
      <c r="L4289" s="2">
        <v>44502</v>
      </c>
      <c r="M4289">
        <v>3.62</v>
      </c>
      <c r="N4289">
        <v>1</v>
      </c>
      <c r="O4289">
        <v>71</v>
      </c>
      <c r="P4289">
        <v>27</v>
      </c>
      <c r="Q4289" s="1" t="s">
        <v>14899</v>
      </c>
      <c r="R4289">
        <v>2021</v>
      </c>
      <c r="S4289" s="1" t="s">
        <v>25</v>
      </c>
    </row>
    <row r="4290" spans="1:19" x14ac:dyDescent="0.35">
      <c r="A4290">
        <v>31048166</v>
      </c>
      <c r="B4290" s="1" t="s">
        <v>5738</v>
      </c>
      <c r="C4290">
        <v>100140550</v>
      </c>
      <c r="D4290" s="1" t="s">
        <v>4353</v>
      </c>
      <c r="E4290" s="1" t="s">
        <v>47</v>
      </c>
      <c r="F4290">
        <v>37.968319999999999</v>
      </c>
      <c r="G4290">
        <v>23.747859999999999</v>
      </c>
      <c r="H4290" s="1" t="s">
        <v>22</v>
      </c>
      <c r="I4290">
        <v>77</v>
      </c>
      <c r="J4290">
        <v>1</v>
      </c>
      <c r="K4290">
        <v>24</v>
      </c>
      <c r="L4290" s="2">
        <v>44512</v>
      </c>
      <c r="M4290">
        <v>0.69</v>
      </c>
      <c r="N4290">
        <v>4</v>
      </c>
      <c r="O4290">
        <v>328</v>
      </c>
      <c r="P4290">
        <v>6</v>
      </c>
      <c r="Q4290" s="1" t="s">
        <v>14900</v>
      </c>
      <c r="R4290">
        <v>2021</v>
      </c>
      <c r="S4290" s="1" t="s">
        <v>25</v>
      </c>
    </row>
    <row r="4291" spans="1:19" x14ac:dyDescent="0.35">
      <c r="A4291">
        <v>31064237</v>
      </c>
      <c r="B4291" s="1" t="s">
        <v>5739</v>
      </c>
      <c r="C4291">
        <v>232058110</v>
      </c>
      <c r="D4291" s="1" t="s">
        <v>5740</v>
      </c>
      <c r="E4291" s="1" t="s">
        <v>21</v>
      </c>
      <c r="F4291">
        <v>37.993250000000003</v>
      </c>
      <c r="G4291">
        <v>23.76362</v>
      </c>
      <c r="H4291" s="1" t="s">
        <v>22</v>
      </c>
      <c r="I4291">
        <v>40</v>
      </c>
      <c r="J4291">
        <v>1</v>
      </c>
      <c r="K4291">
        <v>31</v>
      </c>
      <c r="L4291" s="2">
        <v>44129</v>
      </c>
      <c r="M4291">
        <v>0.9</v>
      </c>
      <c r="N4291">
        <v>1</v>
      </c>
      <c r="O4291">
        <v>0</v>
      </c>
      <c r="P4291">
        <v>0</v>
      </c>
      <c r="Q4291" s="1" t="s">
        <v>14901</v>
      </c>
      <c r="R4291">
        <v>2020</v>
      </c>
      <c r="S4291" s="1" t="s">
        <v>44</v>
      </c>
    </row>
    <row r="4292" spans="1:19" x14ac:dyDescent="0.35">
      <c r="A4292">
        <v>31064708</v>
      </c>
      <c r="B4292" s="1" t="s">
        <v>5741</v>
      </c>
      <c r="C4292">
        <v>61905606</v>
      </c>
      <c r="D4292" s="1" t="s">
        <v>5742</v>
      </c>
      <c r="E4292" s="1" t="s">
        <v>33</v>
      </c>
      <c r="F4292">
        <v>37.983110000000003</v>
      </c>
      <c r="G4292">
        <v>23.726330000000001</v>
      </c>
      <c r="H4292" s="1" t="s">
        <v>22</v>
      </c>
      <c r="I4292">
        <v>136</v>
      </c>
      <c r="J4292">
        <v>2</v>
      </c>
      <c r="K4292">
        <v>0</v>
      </c>
      <c r="L4292" s="2"/>
      <c r="N4292">
        <v>10</v>
      </c>
      <c r="O4292">
        <v>355</v>
      </c>
      <c r="P4292">
        <v>0</v>
      </c>
      <c r="Q4292" s="1"/>
      <c r="S4292" s="1"/>
    </row>
    <row r="4293" spans="1:19" x14ac:dyDescent="0.35">
      <c r="A4293">
        <v>31064815</v>
      </c>
      <c r="B4293" s="1" t="s">
        <v>5743</v>
      </c>
      <c r="C4293">
        <v>61905606</v>
      </c>
      <c r="D4293" s="1" t="s">
        <v>5742</v>
      </c>
      <c r="E4293" s="1" t="s">
        <v>33</v>
      </c>
      <c r="F4293">
        <v>37.983409999999999</v>
      </c>
      <c r="G4293">
        <v>23.726510000000001</v>
      </c>
      <c r="H4293" s="1" t="s">
        <v>22</v>
      </c>
      <c r="I4293">
        <v>299</v>
      </c>
      <c r="J4293">
        <v>2</v>
      </c>
      <c r="K4293">
        <v>0</v>
      </c>
      <c r="L4293" s="2"/>
      <c r="N4293">
        <v>10</v>
      </c>
      <c r="O4293">
        <v>319</v>
      </c>
      <c r="P4293">
        <v>0</v>
      </c>
      <c r="Q4293" s="1"/>
      <c r="S4293" s="1"/>
    </row>
    <row r="4294" spans="1:19" x14ac:dyDescent="0.35">
      <c r="A4294">
        <v>31064926</v>
      </c>
      <c r="B4294" s="1" t="s">
        <v>5744</v>
      </c>
      <c r="C4294">
        <v>61905606</v>
      </c>
      <c r="D4294" s="1" t="s">
        <v>5742</v>
      </c>
      <c r="E4294" s="1" t="s">
        <v>74</v>
      </c>
      <c r="F4294">
        <v>37.987499999999997</v>
      </c>
      <c r="G4294">
        <v>23.736129999999999</v>
      </c>
      <c r="H4294" s="1" t="s">
        <v>22</v>
      </c>
      <c r="I4294">
        <v>452</v>
      </c>
      <c r="J4294">
        <v>2</v>
      </c>
      <c r="K4294">
        <v>0</v>
      </c>
      <c r="L4294" s="2"/>
      <c r="N4294">
        <v>10</v>
      </c>
      <c r="O4294">
        <v>318</v>
      </c>
      <c r="P4294">
        <v>0</v>
      </c>
      <c r="Q4294" s="1"/>
      <c r="S4294" s="1"/>
    </row>
    <row r="4295" spans="1:19" x14ac:dyDescent="0.35">
      <c r="A4295">
        <v>31065044</v>
      </c>
      <c r="B4295" s="1" t="s">
        <v>5745</v>
      </c>
      <c r="C4295">
        <v>61905606</v>
      </c>
      <c r="D4295" s="1" t="s">
        <v>5742</v>
      </c>
      <c r="E4295" s="1" t="s">
        <v>33</v>
      </c>
      <c r="F4295">
        <v>37.98263</v>
      </c>
      <c r="G4295">
        <v>23.726369999999999</v>
      </c>
      <c r="H4295" s="1" t="s">
        <v>22</v>
      </c>
      <c r="I4295">
        <v>71</v>
      </c>
      <c r="J4295">
        <v>2</v>
      </c>
      <c r="K4295">
        <v>0</v>
      </c>
      <c r="L4295" s="2"/>
      <c r="N4295">
        <v>10</v>
      </c>
      <c r="O4295">
        <v>354</v>
      </c>
      <c r="P4295">
        <v>0</v>
      </c>
      <c r="Q4295" s="1"/>
      <c r="S4295" s="1"/>
    </row>
    <row r="4296" spans="1:19" x14ac:dyDescent="0.35">
      <c r="A4296">
        <v>31065198</v>
      </c>
      <c r="B4296" s="1" t="s">
        <v>5746</v>
      </c>
      <c r="C4296">
        <v>61905606</v>
      </c>
      <c r="D4296" s="1" t="s">
        <v>5742</v>
      </c>
      <c r="E4296" s="1" t="s">
        <v>33</v>
      </c>
      <c r="F4296">
        <v>37.983420000000002</v>
      </c>
      <c r="G4296">
        <v>23.72655</v>
      </c>
      <c r="H4296" s="1" t="s">
        <v>22</v>
      </c>
      <c r="I4296">
        <v>97</v>
      </c>
      <c r="J4296">
        <v>1</v>
      </c>
      <c r="K4296">
        <v>0</v>
      </c>
      <c r="L4296" s="2"/>
      <c r="N4296">
        <v>10</v>
      </c>
      <c r="O4296">
        <v>350</v>
      </c>
      <c r="P4296">
        <v>0</v>
      </c>
      <c r="Q4296" s="1"/>
      <c r="S4296" s="1"/>
    </row>
    <row r="4297" spans="1:19" x14ac:dyDescent="0.35">
      <c r="A4297">
        <v>31066513</v>
      </c>
      <c r="B4297" s="1" t="s">
        <v>5747</v>
      </c>
      <c r="C4297">
        <v>61905606</v>
      </c>
      <c r="D4297" s="1" t="s">
        <v>5742</v>
      </c>
      <c r="E4297" s="1" t="s">
        <v>33</v>
      </c>
      <c r="F4297">
        <v>37.982990000000001</v>
      </c>
      <c r="G4297">
        <v>23.72645</v>
      </c>
      <c r="H4297" s="1" t="s">
        <v>22</v>
      </c>
      <c r="I4297">
        <v>107</v>
      </c>
      <c r="J4297">
        <v>2</v>
      </c>
      <c r="K4297">
        <v>0</v>
      </c>
      <c r="L4297" s="2"/>
      <c r="N4297">
        <v>10</v>
      </c>
      <c r="O4297">
        <v>317</v>
      </c>
      <c r="P4297">
        <v>0</v>
      </c>
      <c r="Q4297" s="1"/>
      <c r="S4297" s="1"/>
    </row>
    <row r="4298" spans="1:19" x14ac:dyDescent="0.35">
      <c r="A4298">
        <v>31066973</v>
      </c>
      <c r="B4298" s="1" t="s">
        <v>5748</v>
      </c>
      <c r="C4298">
        <v>61905606</v>
      </c>
      <c r="D4298" s="1" t="s">
        <v>5742</v>
      </c>
      <c r="E4298" s="1" t="s">
        <v>33</v>
      </c>
      <c r="F4298">
        <v>37.982689999999998</v>
      </c>
      <c r="G4298">
        <v>23.72728</v>
      </c>
      <c r="H4298" s="1" t="s">
        <v>22</v>
      </c>
      <c r="I4298">
        <v>110</v>
      </c>
      <c r="J4298">
        <v>2</v>
      </c>
      <c r="K4298">
        <v>0</v>
      </c>
      <c r="L4298" s="2"/>
      <c r="N4298">
        <v>10</v>
      </c>
      <c r="O4298">
        <v>317</v>
      </c>
      <c r="P4298">
        <v>0</v>
      </c>
      <c r="Q4298" s="1"/>
      <c r="S4298" s="1"/>
    </row>
    <row r="4299" spans="1:19" x14ac:dyDescent="0.35">
      <c r="A4299">
        <v>31067432</v>
      </c>
      <c r="B4299" s="1" t="s">
        <v>5749</v>
      </c>
      <c r="C4299">
        <v>61905606</v>
      </c>
      <c r="D4299" s="1" t="s">
        <v>5742</v>
      </c>
      <c r="E4299" s="1" t="s">
        <v>33</v>
      </c>
      <c r="F4299">
        <v>37.98274</v>
      </c>
      <c r="G4299">
        <v>23.726880000000001</v>
      </c>
      <c r="H4299" s="1" t="s">
        <v>22</v>
      </c>
      <c r="I4299">
        <v>110</v>
      </c>
      <c r="J4299">
        <v>2</v>
      </c>
      <c r="K4299">
        <v>0</v>
      </c>
      <c r="L4299" s="2"/>
      <c r="N4299">
        <v>10</v>
      </c>
      <c r="O4299">
        <v>352</v>
      </c>
      <c r="P4299">
        <v>0</v>
      </c>
      <c r="Q4299" s="1"/>
      <c r="S4299" s="1"/>
    </row>
    <row r="4300" spans="1:19" x14ac:dyDescent="0.35">
      <c r="A4300">
        <v>31068091</v>
      </c>
      <c r="B4300" s="1" t="s">
        <v>5750</v>
      </c>
      <c r="C4300">
        <v>228411489</v>
      </c>
      <c r="D4300" s="1" t="s">
        <v>5751</v>
      </c>
      <c r="E4300" s="1" t="s">
        <v>232</v>
      </c>
      <c r="F4300">
        <v>38.003570000000003</v>
      </c>
      <c r="G4300">
        <v>23.741720000000001</v>
      </c>
      <c r="H4300" s="1" t="s">
        <v>22</v>
      </c>
      <c r="I4300">
        <v>50</v>
      </c>
      <c r="J4300">
        <v>1</v>
      </c>
      <c r="K4300">
        <v>77</v>
      </c>
      <c r="L4300" s="2">
        <v>44550</v>
      </c>
      <c r="M4300">
        <v>2.2200000000000002</v>
      </c>
      <c r="N4300">
        <v>3</v>
      </c>
      <c r="O4300">
        <v>364</v>
      </c>
      <c r="P4300">
        <v>34</v>
      </c>
      <c r="Q4300" s="1" t="s">
        <v>14702</v>
      </c>
      <c r="R4300">
        <v>2021</v>
      </c>
      <c r="S4300" s="1" t="s">
        <v>27</v>
      </c>
    </row>
    <row r="4301" spans="1:19" x14ac:dyDescent="0.35">
      <c r="A4301">
        <v>31068920</v>
      </c>
      <c r="B4301" s="1" t="s">
        <v>5752</v>
      </c>
      <c r="C4301">
        <v>228411489</v>
      </c>
      <c r="D4301" s="1" t="s">
        <v>5751</v>
      </c>
      <c r="E4301" s="1" t="s">
        <v>232</v>
      </c>
      <c r="F4301">
        <v>37.99982</v>
      </c>
      <c r="G4301">
        <v>23.73537</v>
      </c>
      <c r="H4301" s="1" t="s">
        <v>22</v>
      </c>
      <c r="I4301">
        <v>50</v>
      </c>
      <c r="J4301">
        <v>1</v>
      </c>
      <c r="K4301">
        <v>90</v>
      </c>
      <c r="L4301" s="2">
        <v>44552</v>
      </c>
      <c r="M4301">
        <v>2.4700000000000002</v>
      </c>
      <c r="N4301">
        <v>3</v>
      </c>
      <c r="O4301">
        <v>354</v>
      </c>
      <c r="P4301">
        <v>7</v>
      </c>
      <c r="Q4301" s="1" t="s">
        <v>14902</v>
      </c>
      <c r="R4301">
        <v>2021</v>
      </c>
      <c r="S4301" s="1" t="s">
        <v>27</v>
      </c>
    </row>
    <row r="4302" spans="1:19" x14ac:dyDescent="0.35">
      <c r="A4302">
        <v>31079427</v>
      </c>
      <c r="B4302" s="1" t="s">
        <v>5753</v>
      </c>
      <c r="C4302">
        <v>1167063</v>
      </c>
      <c r="D4302" s="1" t="s">
        <v>1765</v>
      </c>
      <c r="E4302" s="1" t="s">
        <v>229</v>
      </c>
      <c r="F4302">
        <v>37.974919999999997</v>
      </c>
      <c r="G4302">
        <v>23.748370000000001</v>
      </c>
      <c r="H4302" s="1" t="s">
        <v>22</v>
      </c>
      <c r="I4302">
        <v>54</v>
      </c>
      <c r="J4302">
        <v>2</v>
      </c>
      <c r="K4302">
        <v>11</v>
      </c>
      <c r="L4302" s="2">
        <v>44438</v>
      </c>
      <c r="M4302">
        <v>0.34</v>
      </c>
      <c r="N4302">
        <v>37</v>
      </c>
      <c r="O4302">
        <v>307</v>
      </c>
      <c r="P4302">
        <v>3</v>
      </c>
      <c r="Q4302" s="1" t="s">
        <v>14903</v>
      </c>
      <c r="R4302">
        <v>2021</v>
      </c>
      <c r="S4302" s="1" t="s">
        <v>41</v>
      </c>
    </row>
    <row r="4303" spans="1:19" x14ac:dyDescent="0.35">
      <c r="A4303">
        <v>31080587</v>
      </c>
      <c r="B4303" s="1" t="s">
        <v>5754</v>
      </c>
      <c r="C4303">
        <v>95852123</v>
      </c>
      <c r="D4303" s="1" t="s">
        <v>1791</v>
      </c>
      <c r="E4303" s="1" t="s">
        <v>85</v>
      </c>
      <c r="F4303">
        <v>37.976430000000001</v>
      </c>
      <c r="G4303">
        <v>23.70842</v>
      </c>
      <c r="H4303" s="1" t="s">
        <v>22</v>
      </c>
      <c r="I4303">
        <v>55</v>
      </c>
      <c r="J4303">
        <v>7</v>
      </c>
      <c r="K4303">
        <v>16</v>
      </c>
      <c r="L4303" s="2">
        <v>44365</v>
      </c>
      <c r="M4303">
        <v>0.54</v>
      </c>
      <c r="N4303">
        <v>3</v>
      </c>
      <c r="O4303">
        <v>52</v>
      </c>
      <c r="P4303">
        <v>1</v>
      </c>
      <c r="Q4303" s="1" t="s">
        <v>14904</v>
      </c>
      <c r="R4303">
        <v>2021</v>
      </c>
      <c r="S4303" s="1" t="s">
        <v>113</v>
      </c>
    </row>
    <row r="4304" spans="1:19" x14ac:dyDescent="0.35">
      <c r="A4304">
        <v>31082746</v>
      </c>
      <c r="B4304" s="1" t="s">
        <v>5755</v>
      </c>
      <c r="C4304">
        <v>232220212</v>
      </c>
      <c r="D4304" s="1" t="s">
        <v>5756</v>
      </c>
      <c r="E4304" s="1" t="s">
        <v>186</v>
      </c>
      <c r="F4304">
        <v>37.95626</v>
      </c>
      <c r="G4304">
        <v>23.728770000000001</v>
      </c>
      <c r="H4304" s="1" t="s">
        <v>22</v>
      </c>
      <c r="I4304">
        <v>40</v>
      </c>
      <c r="J4304">
        <v>2</v>
      </c>
      <c r="K4304">
        <v>26</v>
      </c>
      <c r="L4304" s="2">
        <v>44495</v>
      </c>
      <c r="M4304">
        <v>0.84</v>
      </c>
      <c r="N4304">
        <v>1</v>
      </c>
      <c r="O4304">
        <v>309</v>
      </c>
      <c r="P4304">
        <v>16</v>
      </c>
      <c r="Q4304" s="1"/>
      <c r="R4304">
        <v>2021</v>
      </c>
      <c r="S4304" s="1" t="s">
        <v>44</v>
      </c>
    </row>
    <row r="4305" spans="1:19" x14ac:dyDescent="0.35">
      <c r="A4305">
        <v>31084001</v>
      </c>
      <c r="B4305" s="1" t="s">
        <v>5757</v>
      </c>
      <c r="C4305">
        <v>210891594</v>
      </c>
      <c r="D4305" s="1" t="s">
        <v>3352</v>
      </c>
      <c r="E4305" s="1" t="s">
        <v>186</v>
      </c>
      <c r="F4305">
        <v>37.956229999999998</v>
      </c>
      <c r="G4305">
        <v>23.719110000000001</v>
      </c>
      <c r="H4305" s="1" t="s">
        <v>22</v>
      </c>
      <c r="I4305">
        <v>40</v>
      </c>
      <c r="J4305">
        <v>1</v>
      </c>
      <c r="K4305">
        <v>31</v>
      </c>
      <c r="L4305" s="2">
        <v>43829</v>
      </c>
      <c r="M4305">
        <v>0.86</v>
      </c>
      <c r="N4305">
        <v>1</v>
      </c>
      <c r="O4305">
        <v>364</v>
      </c>
      <c r="P4305">
        <v>0</v>
      </c>
      <c r="Q4305" s="1" t="s">
        <v>14905</v>
      </c>
      <c r="R4305">
        <v>2019</v>
      </c>
      <c r="S4305" s="1" t="s">
        <v>27</v>
      </c>
    </row>
    <row r="4306" spans="1:19" x14ac:dyDescent="0.35">
      <c r="A4306">
        <v>31084151</v>
      </c>
      <c r="B4306" s="1" t="s">
        <v>5758</v>
      </c>
      <c r="C4306">
        <v>232221324</v>
      </c>
      <c r="D4306" s="1" t="s">
        <v>4498</v>
      </c>
      <c r="E4306" s="1" t="s">
        <v>21</v>
      </c>
      <c r="F4306">
        <v>37.991660000000003</v>
      </c>
      <c r="G4306">
        <v>23.767579999999999</v>
      </c>
      <c r="H4306" s="1" t="s">
        <v>22</v>
      </c>
      <c r="I4306">
        <v>40</v>
      </c>
      <c r="J4306">
        <v>1</v>
      </c>
      <c r="K4306">
        <v>22</v>
      </c>
      <c r="L4306" s="2">
        <v>44471</v>
      </c>
      <c r="M4306">
        <v>0.67</v>
      </c>
      <c r="N4306">
        <v>1</v>
      </c>
      <c r="O4306">
        <v>252</v>
      </c>
      <c r="P4306">
        <v>6</v>
      </c>
      <c r="Q4306" s="1" t="s">
        <v>14906</v>
      </c>
      <c r="R4306">
        <v>2021</v>
      </c>
      <c r="S4306" s="1" t="s">
        <v>44</v>
      </c>
    </row>
    <row r="4307" spans="1:19" x14ac:dyDescent="0.35">
      <c r="A4307">
        <v>31084205</v>
      </c>
      <c r="B4307" s="1" t="s">
        <v>5759</v>
      </c>
      <c r="C4307">
        <v>77926998</v>
      </c>
      <c r="D4307" s="1" t="s">
        <v>1530</v>
      </c>
      <c r="E4307" s="1" t="s">
        <v>51</v>
      </c>
      <c r="F4307">
        <v>37.983890000000002</v>
      </c>
      <c r="G4307">
        <v>23.71996</v>
      </c>
      <c r="H4307" s="1" t="s">
        <v>22</v>
      </c>
      <c r="I4307">
        <v>33</v>
      </c>
      <c r="J4307">
        <v>2</v>
      </c>
      <c r="K4307">
        <v>75</v>
      </c>
      <c r="L4307" s="2">
        <v>44480</v>
      </c>
      <c r="M4307">
        <v>2.0699999999999998</v>
      </c>
      <c r="N4307">
        <v>12</v>
      </c>
      <c r="O4307">
        <v>355</v>
      </c>
      <c r="P4307">
        <v>23</v>
      </c>
      <c r="Q4307" s="1" t="s">
        <v>14907</v>
      </c>
      <c r="R4307">
        <v>2021</v>
      </c>
      <c r="S4307" s="1" t="s">
        <v>44</v>
      </c>
    </row>
    <row r="4308" spans="1:19" x14ac:dyDescent="0.35">
      <c r="A4308">
        <v>31084530</v>
      </c>
      <c r="B4308" s="1" t="s">
        <v>5760</v>
      </c>
      <c r="C4308">
        <v>77926998</v>
      </c>
      <c r="D4308" s="1" t="s">
        <v>1530</v>
      </c>
      <c r="E4308" s="1" t="s">
        <v>51</v>
      </c>
      <c r="F4308">
        <v>37.985750000000003</v>
      </c>
      <c r="G4308">
        <v>23.71876</v>
      </c>
      <c r="H4308" s="1" t="s">
        <v>22</v>
      </c>
      <c r="I4308">
        <v>34</v>
      </c>
      <c r="J4308">
        <v>1</v>
      </c>
      <c r="K4308">
        <v>60</v>
      </c>
      <c r="L4308" s="2">
        <v>44472</v>
      </c>
      <c r="M4308">
        <v>1.72</v>
      </c>
      <c r="N4308">
        <v>12</v>
      </c>
      <c r="O4308">
        <v>365</v>
      </c>
      <c r="P4308">
        <v>15</v>
      </c>
      <c r="Q4308" s="1" t="s">
        <v>14908</v>
      </c>
      <c r="R4308">
        <v>2021</v>
      </c>
      <c r="S4308" s="1" t="s">
        <v>44</v>
      </c>
    </row>
    <row r="4309" spans="1:19" x14ac:dyDescent="0.35">
      <c r="A4309">
        <v>31086541</v>
      </c>
      <c r="B4309" s="1" t="s">
        <v>5761</v>
      </c>
      <c r="C4309">
        <v>232255284</v>
      </c>
      <c r="D4309" s="1" t="s">
        <v>1053</v>
      </c>
      <c r="E4309" s="1" t="s">
        <v>62</v>
      </c>
      <c r="F4309">
        <v>37.965539999999997</v>
      </c>
      <c r="G4309">
        <v>23.722290000000001</v>
      </c>
      <c r="H4309" s="1" t="s">
        <v>22</v>
      </c>
      <c r="I4309">
        <v>45</v>
      </c>
      <c r="J4309">
        <v>1</v>
      </c>
      <c r="K4309">
        <v>164</v>
      </c>
      <c r="L4309" s="2">
        <v>44549</v>
      </c>
      <c r="M4309">
        <v>4.66</v>
      </c>
      <c r="N4309">
        <v>1</v>
      </c>
      <c r="O4309">
        <v>354</v>
      </c>
      <c r="P4309">
        <v>40</v>
      </c>
      <c r="Q4309" s="1" t="s">
        <v>14909</v>
      </c>
      <c r="R4309">
        <v>2021</v>
      </c>
      <c r="S4309" s="1" t="s">
        <v>27</v>
      </c>
    </row>
    <row r="4310" spans="1:19" x14ac:dyDescent="0.35">
      <c r="A4310">
        <v>31092482</v>
      </c>
      <c r="B4310" s="1" t="s">
        <v>5762</v>
      </c>
      <c r="C4310">
        <v>232312283</v>
      </c>
      <c r="D4310" s="1" t="s">
        <v>5763</v>
      </c>
      <c r="E4310" s="1" t="s">
        <v>74</v>
      </c>
      <c r="F4310">
        <v>37.984940000000002</v>
      </c>
      <c r="G4310">
        <v>23.737549999999999</v>
      </c>
      <c r="H4310" s="1" t="s">
        <v>37</v>
      </c>
      <c r="I4310">
        <v>45</v>
      </c>
      <c r="J4310">
        <v>14</v>
      </c>
      <c r="K4310">
        <v>0</v>
      </c>
      <c r="L4310" s="2"/>
      <c r="N4310">
        <v>1</v>
      </c>
      <c r="O4310">
        <v>179</v>
      </c>
      <c r="P4310">
        <v>0</v>
      </c>
      <c r="Q4310" s="1"/>
      <c r="S4310" s="1"/>
    </row>
    <row r="4311" spans="1:19" x14ac:dyDescent="0.35">
      <c r="A4311">
        <v>31102252</v>
      </c>
      <c r="B4311" s="1" t="s">
        <v>5764</v>
      </c>
      <c r="C4311">
        <v>216454368</v>
      </c>
      <c r="D4311" s="1" t="s">
        <v>3679</v>
      </c>
      <c r="E4311" s="1" t="s">
        <v>135</v>
      </c>
      <c r="F4311">
        <v>37.963549999999998</v>
      </c>
      <c r="G4311">
        <v>23.719709999999999</v>
      </c>
      <c r="H4311" s="1" t="s">
        <v>22</v>
      </c>
      <c r="I4311">
        <v>41</v>
      </c>
      <c r="J4311">
        <v>1</v>
      </c>
      <c r="K4311">
        <v>39</v>
      </c>
      <c r="L4311" s="2">
        <v>44067</v>
      </c>
      <c r="M4311">
        <v>1.08</v>
      </c>
      <c r="N4311">
        <v>2</v>
      </c>
      <c r="O4311">
        <v>236</v>
      </c>
      <c r="P4311">
        <v>0</v>
      </c>
      <c r="Q4311" s="1" t="s">
        <v>14910</v>
      </c>
      <c r="R4311">
        <v>2020</v>
      </c>
      <c r="S4311" s="1" t="s">
        <v>41</v>
      </c>
    </row>
    <row r="4312" spans="1:19" x14ac:dyDescent="0.35">
      <c r="A4312">
        <v>31111098</v>
      </c>
      <c r="B4312" s="1" t="s">
        <v>5765</v>
      </c>
      <c r="C4312">
        <v>232491275</v>
      </c>
      <c r="D4312" s="1" t="s">
        <v>5766</v>
      </c>
      <c r="E4312" s="1" t="s">
        <v>51</v>
      </c>
      <c r="F4312">
        <v>37.981639999999999</v>
      </c>
      <c r="G4312">
        <v>23.719390000000001</v>
      </c>
      <c r="H4312" s="1" t="s">
        <v>22</v>
      </c>
      <c r="I4312">
        <v>55</v>
      </c>
      <c r="J4312">
        <v>2</v>
      </c>
      <c r="K4312">
        <v>127</v>
      </c>
      <c r="L4312" s="2">
        <v>44533</v>
      </c>
      <c r="M4312">
        <v>3.53</v>
      </c>
      <c r="N4312">
        <v>1</v>
      </c>
      <c r="O4312">
        <v>199</v>
      </c>
      <c r="P4312">
        <v>42</v>
      </c>
      <c r="Q4312" s="1" t="s">
        <v>14911</v>
      </c>
      <c r="R4312">
        <v>2021</v>
      </c>
      <c r="S4312" s="1" t="s">
        <v>27</v>
      </c>
    </row>
    <row r="4313" spans="1:19" x14ac:dyDescent="0.35">
      <c r="A4313">
        <v>31132507</v>
      </c>
      <c r="B4313" s="1" t="s">
        <v>5767</v>
      </c>
      <c r="C4313">
        <v>215496598</v>
      </c>
      <c r="D4313" s="1" t="s">
        <v>658</v>
      </c>
      <c r="E4313" s="1" t="s">
        <v>33</v>
      </c>
      <c r="F4313">
        <v>37.981785000000002</v>
      </c>
      <c r="G4313">
        <v>23.726679000000001</v>
      </c>
      <c r="H4313" s="1" t="s">
        <v>22</v>
      </c>
      <c r="I4313">
        <v>80</v>
      </c>
      <c r="J4313">
        <v>1</v>
      </c>
      <c r="K4313">
        <v>6</v>
      </c>
      <c r="L4313" s="2">
        <v>43748</v>
      </c>
      <c r="M4313">
        <v>0.18</v>
      </c>
      <c r="N4313">
        <v>3</v>
      </c>
      <c r="O4313">
        <v>255</v>
      </c>
      <c r="P4313">
        <v>0</v>
      </c>
      <c r="Q4313" s="1" t="s">
        <v>14912</v>
      </c>
      <c r="R4313">
        <v>2019</v>
      </c>
      <c r="S4313" s="1" t="s">
        <v>44</v>
      </c>
    </row>
    <row r="4314" spans="1:19" x14ac:dyDescent="0.35">
      <c r="A4314">
        <v>31139423</v>
      </c>
      <c r="B4314" s="1" t="s">
        <v>5768</v>
      </c>
      <c r="C4314">
        <v>114156592</v>
      </c>
      <c r="D4314" s="1" t="s">
        <v>2081</v>
      </c>
      <c r="E4314" s="1" t="s">
        <v>186</v>
      </c>
      <c r="F4314">
        <v>37.964689999999997</v>
      </c>
      <c r="G4314">
        <v>23.728359999999999</v>
      </c>
      <c r="H4314" s="1" t="s">
        <v>22</v>
      </c>
      <c r="I4314">
        <v>121</v>
      </c>
      <c r="J4314">
        <v>1</v>
      </c>
      <c r="K4314">
        <v>6</v>
      </c>
      <c r="L4314" s="2">
        <v>44473</v>
      </c>
      <c r="M4314">
        <v>0.17</v>
      </c>
      <c r="N4314">
        <v>32</v>
      </c>
      <c r="O4314">
        <v>331</v>
      </c>
      <c r="P4314">
        <v>1</v>
      </c>
      <c r="Q4314" s="1" t="s">
        <v>12776</v>
      </c>
      <c r="R4314">
        <v>2021</v>
      </c>
      <c r="S4314" s="1" t="s">
        <v>44</v>
      </c>
    </row>
    <row r="4315" spans="1:19" x14ac:dyDescent="0.35">
      <c r="A4315">
        <v>31140879</v>
      </c>
      <c r="B4315" s="1" t="s">
        <v>5769</v>
      </c>
      <c r="C4315">
        <v>51062985</v>
      </c>
      <c r="D4315" s="1" t="s">
        <v>2725</v>
      </c>
      <c r="E4315" s="1" t="s">
        <v>105</v>
      </c>
      <c r="F4315">
        <v>38.000929999999997</v>
      </c>
      <c r="G4315">
        <v>23.728809999999999</v>
      </c>
      <c r="H4315" s="1" t="s">
        <v>22</v>
      </c>
      <c r="I4315">
        <v>14</v>
      </c>
      <c r="J4315">
        <v>2</v>
      </c>
      <c r="K4315">
        <v>15</v>
      </c>
      <c r="L4315" s="2">
        <v>43883</v>
      </c>
      <c r="M4315">
        <v>0.42</v>
      </c>
      <c r="N4315">
        <v>2</v>
      </c>
      <c r="O4315">
        <v>255</v>
      </c>
      <c r="P4315">
        <v>0</v>
      </c>
      <c r="Q4315" s="1"/>
      <c r="R4315">
        <v>2020</v>
      </c>
      <c r="S4315" s="1" t="s">
        <v>48</v>
      </c>
    </row>
    <row r="4316" spans="1:19" x14ac:dyDescent="0.35">
      <c r="A4316">
        <v>31157119</v>
      </c>
      <c r="B4316" s="1" t="s">
        <v>5770</v>
      </c>
      <c r="C4316">
        <v>91256051</v>
      </c>
      <c r="D4316" s="1" t="s">
        <v>226</v>
      </c>
      <c r="E4316" s="1" t="s">
        <v>204</v>
      </c>
      <c r="F4316">
        <v>38.01558</v>
      </c>
      <c r="G4316">
        <v>23.727239999999998</v>
      </c>
      <c r="H4316" s="1" t="s">
        <v>22</v>
      </c>
      <c r="I4316">
        <v>18</v>
      </c>
      <c r="J4316">
        <v>1</v>
      </c>
      <c r="K4316">
        <v>1</v>
      </c>
      <c r="L4316" s="2">
        <v>43509</v>
      </c>
      <c r="M4316">
        <v>0.03</v>
      </c>
      <c r="N4316">
        <v>1</v>
      </c>
      <c r="O4316">
        <v>0</v>
      </c>
      <c r="P4316">
        <v>0</v>
      </c>
      <c r="Q4316" s="1"/>
      <c r="R4316">
        <v>2019</v>
      </c>
      <c r="S4316" s="1" t="s">
        <v>48</v>
      </c>
    </row>
    <row r="4317" spans="1:19" x14ac:dyDescent="0.35">
      <c r="A4317">
        <v>31157243</v>
      </c>
      <c r="B4317" s="1" t="s">
        <v>5771</v>
      </c>
      <c r="C4317">
        <v>61905606</v>
      </c>
      <c r="D4317" s="1" t="s">
        <v>5742</v>
      </c>
      <c r="E4317" s="1" t="s">
        <v>51</v>
      </c>
      <c r="F4317">
        <v>37.984679999999997</v>
      </c>
      <c r="G4317">
        <v>23.717569999999998</v>
      </c>
      <c r="H4317" s="1" t="s">
        <v>22</v>
      </c>
      <c r="I4317">
        <v>411</v>
      </c>
      <c r="J4317">
        <v>2</v>
      </c>
      <c r="K4317">
        <v>1</v>
      </c>
      <c r="L4317" s="2">
        <v>43604</v>
      </c>
      <c r="M4317">
        <v>0.03</v>
      </c>
      <c r="N4317">
        <v>10</v>
      </c>
      <c r="O4317">
        <v>311</v>
      </c>
      <c r="P4317">
        <v>0</v>
      </c>
      <c r="Q4317" s="1"/>
      <c r="R4317">
        <v>2019</v>
      </c>
      <c r="S4317" s="1" t="s">
        <v>90</v>
      </c>
    </row>
    <row r="4318" spans="1:19" x14ac:dyDescent="0.35">
      <c r="A4318">
        <v>31157447</v>
      </c>
      <c r="B4318" s="1" t="s">
        <v>5772</v>
      </c>
      <c r="C4318">
        <v>53824000</v>
      </c>
      <c r="D4318" s="1" t="s">
        <v>446</v>
      </c>
      <c r="E4318" s="1" t="s">
        <v>135</v>
      </c>
      <c r="F4318">
        <v>37.964739999999999</v>
      </c>
      <c r="G4318">
        <v>23.724270000000001</v>
      </c>
      <c r="H4318" s="1" t="s">
        <v>22</v>
      </c>
      <c r="I4318">
        <v>105</v>
      </c>
      <c r="J4318">
        <v>1</v>
      </c>
      <c r="K4318">
        <v>2</v>
      </c>
      <c r="L4318" s="2">
        <v>43919</v>
      </c>
      <c r="M4318">
        <v>0.08</v>
      </c>
      <c r="N4318">
        <v>21</v>
      </c>
      <c r="O4318">
        <v>347</v>
      </c>
      <c r="P4318">
        <v>0</v>
      </c>
      <c r="Q4318" s="1" t="s">
        <v>14913</v>
      </c>
      <c r="R4318">
        <v>2020</v>
      </c>
      <c r="S4318" s="1" t="s">
        <v>199</v>
      </c>
    </row>
    <row r="4319" spans="1:19" x14ac:dyDescent="0.35">
      <c r="A4319">
        <v>31157524</v>
      </c>
      <c r="B4319" s="1" t="s">
        <v>5773</v>
      </c>
      <c r="C4319">
        <v>61905606</v>
      </c>
      <c r="D4319" s="1" t="s">
        <v>5742</v>
      </c>
      <c r="E4319" s="1" t="s">
        <v>33</v>
      </c>
      <c r="F4319">
        <v>37.971969999999999</v>
      </c>
      <c r="G4319">
        <v>23.730399999999999</v>
      </c>
      <c r="H4319" s="1" t="s">
        <v>22</v>
      </c>
      <c r="I4319">
        <v>278</v>
      </c>
      <c r="J4319">
        <v>2</v>
      </c>
      <c r="K4319">
        <v>1</v>
      </c>
      <c r="L4319" s="2">
        <v>43681</v>
      </c>
      <c r="M4319">
        <v>0.03</v>
      </c>
      <c r="N4319">
        <v>10</v>
      </c>
      <c r="O4319">
        <v>311</v>
      </c>
      <c r="P4319">
        <v>0</v>
      </c>
      <c r="Q4319" s="1"/>
      <c r="R4319">
        <v>2019</v>
      </c>
      <c r="S4319" s="1" t="s">
        <v>41</v>
      </c>
    </row>
    <row r="4320" spans="1:19" x14ac:dyDescent="0.35">
      <c r="A4320">
        <v>31187151</v>
      </c>
      <c r="B4320" s="1" t="s">
        <v>5774</v>
      </c>
      <c r="C4320">
        <v>193497982</v>
      </c>
      <c r="D4320" s="1" t="s">
        <v>4252</v>
      </c>
      <c r="E4320" s="1" t="s">
        <v>186</v>
      </c>
      <c r="F4320">
        <v>37.964709999999997</v>
      </c>
      <c r="G4320">
        <v>23.73188</v>
      </c>
      <c r="H4320" s="1" t="s">
        <v>22</v>
      </c>
      <c r="I4320">
        <v>26</v>
      </c>
      <c r="J4320">
        <v>1</v>
      </c>
      <c r="K4320">
        <v>131</v>
      </c>
      <c r="L4320" s="2">
        <v>44549</v>
      </c>
      <c r="M4320">
        <v>3.68</v>
      </c>
      <c r="N4320">
        <v>8</v>
      </c>
      <c r="O4320">
        <v>338</v>
      </c>
      <c r="P4320">
        <v>36</v>
      </c>
      <c r="Q4320" s="1" t="s">
        <v>14914</v>
      </c>
      <c r="R4320">
        <v>2021</v>
      </c>
      <c r="S4320" s="1" t="s">
        <v>27</v>
      </c>
    </row>
    <row r="4321" spans="1:19" x14ac:dyDescent="0.35">
      <c r="A4321">
        <v>31195855</v>
      </c>
      <c r="B4321" s="1" t="s">
        <v>5775</v>
      </c>
      <c r="C4321">
        <v>39042147</v>
      </c>
      <c r="D4321" s="1" t="s">
        <v>895</v>
      </c>
      <c r="E4321" s="1" t="s">
        <v>232</v>
      </c>
      <c r="F4321">
        <v>37.998759999999997</v>
      </c>
      <c r="G4321">
        <v>23.733270000000001</v>
      </c>
      <c r="H4321" s="1" t="s">
        <v>22</v>
      </c>
      <c r="I4321">
        <v>32</v>
      </c>
      <c r="J4321">
        <v>2</v>
      </c>
      <c r="K4321">
        <v>95</v>
      </c>
      <c r="L4321" s="2">
        <v>44547</v>
      </c>
      <c r="M4321">
        <v>2.66</v>
      </c>
      <c r="N4321">
        <v>10</v>
      </c>
      <c r="O4321">
        <v>345</v>
      </c>
      <c r="P4321">
        <v>25</v>
      </c>
      <c r="Q4321" s="1" t="s">
        <v>14915</v>
      </c>
      <c r="R4321">
        <v>2021</v>
      </c>
      <c r="S4321" s="1" t="s">
        <v>27</v>
      </c>
    </row>
    <row r="4322" spans="1:19" x14ac:dyDescent="0.35">
      <c r="A4322">
        <v>31199127</v>
      </c>
      <c r="B4322" s="1" t="s">
        <v>5776</v>
      </c>
      <c r="C4322">
        <v>233289392</v>
      </c>
      <c r="D4322" s="1" t="s">
        <v>104</v>
      </c>
      <c r="E4322" s="1" t="s">
        <v>186</v>
      </c>
      <c r="F4322">
        <v>37.963760000000001</v>
      </c>
      <c r="G4322">
        <v>23.728739999999998</v>
      </c>
      <c r="H4322" s="1" t="s">
        <v>22</v>
      </c>
      <c r="I4322">
        <v>39</v>
      </c>
      <c r="J4322">
        <v>1</v>
      </c>
      <c r="K4322">
        <v>55</v>
      </c>
      <c r="L4322" s="2">
        <v>44508</v>
      </c>
      <c r="M4322">
        <v>1.53</v>
      </c>
      <c r="N4322">
        <v>2</v>
      </c>
      <c r="O4322">
        <v>353</v>
      </c>
      <c r="P4322">
        <v>8</v>
      </c>
      <c r="Q4322" s="1" t="s">
        <v>14916</v>
      </c>
      <c r="R4322">
        <v>2021</v>
      </c>
      <c r="S4322" s="1" t="s">
        <v>25</v>
      </c>
    </row>
    <row r="4323" spans="1:19" x14ac:dyDescent="0.35">
      <c r="A4323">
        <v>31203212</v>
      </c>
      <c r="B4323" s="1" t="s">
        <v>5777</v>
      </c>
      <c r="C4323">
        <v>32948108</v>
      </c>
      <c r="D4323" s="1" t="s">
        <v>1125</v>
      </c>
      <c r="E4323" s="1" t="s">
        <v>97</v>
      </c>
      <c r="F4323">
        <v>37.998359999999998</v>
      </c>
      <c r="G4323">
        <v>23.730979999999999</v>
      </c>
      <c r="H4323" s="1" t="s">
        <v>22</v>
      </c>
      <c r="I4323">
        <v>100</v>
      </c>
      <c r="J4323">
        <v>1</v>
      </c>
      <c r="K4323">
        <v>0</v>
      </c>
      <c r="L4323" s="2"/>
      <c r="N4323">
        <v>9</v>
      </c>
      <c r="O4323">
        <v>21</v>
      </c>
      <c r="P4323">
        <v>0</v>
      </c>
      <c r="Q4323" s="1" t="s">
        <v>14917</v>
      </c>
      <c r="S4323" s="1"/>
    </row>
    <row r="4324" spans="1:19" x14ac:dyDescent="0.35">
      <c r="A4324">
        <v>31224544</v>
      </c>
      <c r="B4324" s="1" t="s">
        <v>5778</v>
      </c>
      <c r="C4324">
        <v>36698866</v>
      </c>
      <c r="D4324" s="1" t="s">
        <v>79</v>
      </c>
      <c r="E4324" s="1" t="s">
        <v>186</v>
      </c>
      <c r="F4324">
        <v>37.952579999999998</v>
      </c>
      <c r="G4324">
        <v>23.725249999999999</v>
      </c>
      <c r="H4324" s="1" t="s">
        <v>22</v>
      </c>
      <c r="I4324">
        <v>65</v>
      </c>
      <c r="J4324">
        <v>2</v>
      </c>
      <c r="K4324">
        <v>52</v>
      </c>
      <c r="L4324" s="2">
        <v>44546</v>
      </c>
      <c r="M4324">
        <v>1.47</v>
      </c>
      <c r="N4324">
        <v>1</v>
      </c>
      <c r="O4324">
        <v>164</v>
      </c>
      <c r="P4324">
        <v>5</v>
      </c>
      <c r="Q4324" s="1" t="s">
        <v>14918</v>
      </c>
      <c r="R4324">
        <v>2021</v>
      </c>
      <c r="S4324" s="1" t="s">
        <v>27</v>
      </c>
    </row>
    <row r="4325" spans="1:19" x14ac:dyDescent="0.35">
      <c r="A4325">
        <v>31246569</v>
      </c>
      <c r="B4325" s="1" t="s">
        <v>5779</v>
      </c>
      <c r="C4325">
        <v>12425849</v>
      </c>
      <c r="D4325" s="1" t="s">
        <v>5780</v>
      </c>
      <c r="E4325" s="1" t="s">
        <v>123</v>
      </c>
      <c r="F4325">
        <v>37.976109999999998</v>
      </c>
      <c r="G4325">
        <v>23.714189999999999</v>
      </c>
      <c r="H4325" s="1" t="s">
        <v>22</v>
      </c>
      <c r="I4325">
        <v>65</v>
      </c>
      <c r="J4325">
        <v>2</v>
      </c>
      <c r="K4325">
        <v>26</v>
      </c>
      <c r="L4325" s="2">
        <v>44515</v>
      </c>
      <c r="M4325">
        <v>0.83</v>
      </c>
      <c r="N4325">
        <v>1</v>
      </c>
      <c r="O4325">
        <v>356</v>
      </c>
      <c r="P4325">
        <v>11</v>
      </c>
      <c r="Q4325" s="1" t="s">
        <v>14919</v>
      </c>
      <c r="R4325">
        <v>2021</v>
      </c>
      <c r="S4325" s="1" t="s">
        <v>25</v>
      </c>
    </row>
    <row r="4326" spans="1:19" x14ac:dyDescent="0.35">
      <c r="A4326">
        <v>31249607</v>
      </c>
      <c r="B4326" s="1" t="s">
        <v>5781</v>
      </c>
      <c r="C4326">
        <v>101950443</v>
      </c>
      <c r="D4326" s="1" t="s">
        <v>3644</v>
      </c>
      <c r="E4326" s="1" t="s">
        <v>171</v>
      </c>
      <c r="F4326">
        <v>37.983310000000003</v>
      </c>
      <c r="G4326">
        <v>23.76052</v>
      </c>
      <c r="H4326" s="1" t="s">
        <v>22</v>
      </c>
      <c r="I4326">
        <v>55</v>
      </c>
      <c r="J4326">
        <v>2</v>
      </c>
      <c r="K4326">
        <v>7</v>
      </c>
      <c r="L4326" s="2">
        <v>44521</v>
      </c>
      <c r="M4326">
        <v>0.2</v>
      </c>
      <c r="N4326">
        <v>5</v>
      </c>
      <c r="O4326">
        <v>307</v>
      </c>
      <c r="P4326">
        <v>1</v>
      </c>
      <c r="Q4326" s="1" t="s">
        <v>14920</v>
      </c>
      <c r="R4326">
        <v>2021</v>
      </c>
      <c r="S4326" s="1" t="s">
        <v>25</v>
      </c>
    </row>
    <row r="4327" spans="1:19" x14ac:dyDescent="0.35">
      <c r="A4327">
        <v>31255066</v>
      </c>
      <c r="B4327" s="1" t="s">
        <v>5782</v>
      </c>
      <c r="C4327">
        <v>152138199</v>
      </c>
      <c r="D4327" s="1" t="s">
        <v>5783</v>
      </c>
      <c r="E4327" s="1" t="s">
        <v>347</v>
      </c>
      <c r="F4327">
        <v>37.990549999999999</v>
      </c>
      <c r="G4327">
        <v>23.750990000000002</v>
      </c>
      <c r="H4327" s="1" t="s">
        <v>22</v>
      </c>
      <c r="I4327">
        <v>38</v>
      </c>
      <c r="J4327">
        <v>10</v>
      </c>
      <c r="K4327">
        <v>84</v>
      </c>
      <c r="L4327" s="2">
        <v>44503</v>
      </c>
      <c r="M4327">
        <v>2.37</v>
      </c>
      <c r="N4327">
        <v>1</v>
      </c>
      <c r="O4327">
        <v>348</v>
      </c>
      <c r="P4327">
        <v>5</v>
      </c>
      <c r="Q4327" s="1" t="s">
        <v>14921</v>
      </c>
      <c r="R4327">
        <v>2021</v>
      </c>
      <c r="S4327" s="1" t="s">
        <v>25</v>
      </c>
    </row>
    <row r="4328" spans="1:19" x14ac:dyDescent="0.35">
      <c r="A4328">
        <v>31272786</v>
      </c>
      <c r="B4328" s="1" t="s">
        <v>5784</v>
      </c>
      <c r="C4328">
        <v>207752631</v>
      </c>
      <c r="D4328" s="1" t="s">
        <v>1922</v>
      </c>
      <c r="E4328" s="1" t="s">
        <v>239</v>
      </c>
      <c r="F4328">
        <v>38.003770000000003</v>
      </c>
      <c r="G4328">
        <v>23.736090000000001</v>
      </c>
      <c r="H4328" s="1" t="s">
        <v>22</v>
      </c>
      <c r="I4328">
        <v>30</v>
      </c>
      <c r="J4328">
        <v>1</v>
      </c>
      <c r="K4328">
        <v>50</v>
      </c>
      <c r="L4328" s="2">
        <v>44545</v>
      </c>
      <c r="M4328">
        <v>1.4</v>
      </c>
      <c r="N4328">
        <v>1</v>
      </c>
      <c r="O4328">
        <v>347</v>
      </c>
      <c r="P4328">
        <v>15</v>
      </c>
      <c r="Q4328" s="1" t="s">
        <v>14922</v>
      </c>
      <c r="R4328">
        <v>2021</v>
      </c>
      <c r="S4328" s="1" t="s">
        <v>27</v>
      </c>
    </row>
    <row r="4329" spans="1:19" x14ac:dyDescent="0.35">
      <c r="A4329">
        <v>31273010</v>
      </c>
      <c r="B4329" s="1" t="s">
        <v>5785</v>
      </c>
      <c r="C4329">
        <v>135783668</v>
      </c>
      <c r="D4329" s="1" t="s">
        <v>1306</v>
      </c>
      <c r="E4329" s="1" t="s">
        <v>97</v>
      </c>
      <c r="F4329">
        <v>37.993850000000002</v>
      </c>
      <c r="G4329">
        <v>23.72916</v>
      </c>
      <c r="H4329" s="1" t="s">
        <v>22</v>
      </c>
      <c r="I4329">
        <v>49</v>
      </c>
      <c r="J4329">
        <v>1</v>
      </c>
      <c r="K4329">
        <v>7</v>
      </c>
      <c r="L4329" s="2">
        <v>44480</v>
      </c>
      <c r="M4329">
        <v>0.21</v>
      </c>
      <c r="N4329">
        <v>1</v>
      </c>
      <c r="O4329">
        <v>308</v>
      </c>
      <c r="P4329">
        <v>1</v>
      </c>
      <c r="Q4329" s="1" t="s">
        <v>14923</v>
      </c>
      <c r="R4329">
        <v>2021</v>
      </c>
      <c r="S4329" s="1" t="s">
        <v>44</v>
      </c>
    </row>
    <row r="4330" spans="1:19" x14ac:dyDescent="0.35">
      <c r="A4330">
        <v>31275179</v>
      </c>
      <c r="B4330" s="1" t="s">
        <v>5786</v>
      </c>
      <c r="C4330">
        <v>43894299</v>
      </c>
      <c r="D4330" s="1" t="s">
        <v>1892</v>
      </c>
      <c r="E4330" s="1" t="s">
        <v>186</v>
      </c>
      <c r="F4330">
        <v>37.96425</v>
      </c>
      <c r="G4330">
        <v>23.727979999999999</v>
      </c>
      <c r="H4330" s="1" t="s">
        <v>22</v>
      </c>
      <c r="I4330">
        <v>141</v>
      </c>
      <c r="J4330">
        <v>1</v>
      </c>
      <c r="K4330">
        <v>93</v>
      </c>
      <c r="L4330" s="2">
        <v>44534</v>
      </c>
      <c r="M4330">
        <v>2.61</v>
      </c>
      <c r="N4330">
        <v>6</v>
      </c>
      <c r="O4330">
        <v>222</v>
      </c>
      <c r="P4330">
        <v>28</v>
      </c>
      <c r="Q4330" s="1" t="s">
        <v>14924</v>
      </c>
      <c r="R4330">
        <v>2021</v>
      </c>
      <c r="S4330" s="1" t="s">
        <v>27</v>
      </c>
    </row>
    <row r="4331" spans="1:19" x14ac:dyDescent="0.35">
      <c r="A4331">
        <v>31290063</v>
      </c>
      <c r="B4331" s="1" t="s">
        <v>5787</v>
      </c>
      <c r="C4331">
        <v>234168790</v>
      </c>
      <c r="D4331" s="1" t="s">
        <v>5788</v>
      </c>
      <c r="E4331" s="1" t="s">
        <v>97</v>
      </c>
      <c r="F4331">
        <v>37.991849999999999</v>
      </c>
      <c r="G4331">
        <v>23.728339999999999</v>
      </c>
      <c r="H4331" s="1" t="s">
        <v>22</v>
      </c>
      <c r="I4331">
        <v>34</v>
      </c>
      <c r="J4331">
        <v>2</v>
      </c>
      <c r="K4331">
        <v>121</v>
      </c>
      <c r="L4331" s="2">
        <v>44536</v>
      </c>
      <c r="M4331">
        <v>3.42</v>
      </c>
      <c r="N4331">
        <v>1</v>
      </c>
      <c r="O4331">
        <v>180</v>
      </c>
      <c r="P4331">
        <v>24</v>
      </c>
      <c r="Q4331" s="1" t="s">
        <v>14925</v>
      </c>
      <c r="R4331">
        <v>2021</v>
      </c>
      <c r="S4331" s="1" t="s">
        <v>27</v>
      </c>
    </row>
    <row r="4332" spans="1:19" x14ac:dyDescent="0.35">
      <c r="A4332">
        <v>31300825</v>
      </c>
      <c r="B4332" s="1" t="s">
        <v>5789</v>
      </c>
      <c r="C4332">
        <v>67199377</v>
      </c>
      <c r="D4332" s="1" t="s">
        <v>5790</v>
      </c>
      <c r="E4332" s="1" t="s">
        <v>186</v>
      </c>
      <c r="F4332">
        <v>37.960259999999998</v>
      </c>
      <c r="G4332">
        <v>23.732230000000001</v>
      </c>
      <c r="H4332" s="1" t="s">
        <v>22</v>
      </c>
      <c r="I4332">
        <v>39</v>
      </c>
      <c r="J4332">
        <v>2</v>
      </c>
      <c r="K4332">
        <v>25</v>
      </c>
      <c r="L4332" s="2">
        <v>44504</v>
      </c>
      <c r="M4332">
        <v>0.8</v>
      </c>
      <c r="N4332">
        <v>1</v>
      </c>
      <c r="O4332">
        <v>330</v>
      </c>
      <c r="P4332">
        <v>14</v>
      </c>
      <c r="Q4332" s="1" t="s">
        <v>14926</v>
      </c>
      <c r="R4332">
        <v>2021</v>
      </c>
      <c r="S4332" s="1" t="s">
        <v>25</v>
      </c>
    </row>
    <row r="4333" spans="1:19" x14ac:dyDescent="0.35">
      <c r="A4333">
        <v>31301233</v>
      </c>
      <c r="B4333" s="1" t="s">
        <v>5791</v>
      </c>
      <c r="C4333">
        <v>234274047</v>
      </c>
      <c r="D4333" s="1" t="s">
        <v>1859</v>
      </c>
      <c r="E4333" s="1" t="s">
        <v>460</v>
      </c>
      <c r="F4333">
        <v>38.003500000000003</v>
      </c>
      <c r="G4333">
        <v>23.718330000000002</v>
      </c>
      <c r="H4333" s="1" t="s">
        <v>22</v>
      </c>
      <c r="I4333">
        <v>51</v>
      </c>
      <c r="J4333">
        <v>1</v>
      </c>
      <c r="K4333">
        <v>6</v>
      </c>
      <c r="L4333" s="2">
        <v>44530</v>
      </c>
      <c r="M4333">
        <v>0.19</v>
      </c>
      <c r="N4333">
        <v>2</v>
      </c>
      <c r="O4333">
        <v>317</v>
      </c>
      <c r="P4333">
        <v>2</v>
      </c>
      <c r="Q4333" s="1" t="s">
        <v>14927</v>
      </c>
      <c r="R4333">
        <v>2021</v>
      </c>
      <c r="S4333" s="1" t="s">
        <v>25</v>
      </c>
    </row>
    <row r="4334" spans="1:19" x14ac:dyDescent="0.35">
      <c r="A4334">
        <v>31302201</v>
      </c>
      <c r="B4334" s="1" t="s">
        <v>5792</v>
      </c>
      <c r="C4334">
        <v>43894299</v>
      </c>
      <c r="D4334" s="1" t="s">
        <v>1892</v>
      </c>
      <c r="E4334" s="1" t="s">
        <v>186</v>
      </c>
      <c r="F4334">
        <v>37.964309999999998</v>
      </c>
      <c r="G4334">
        <v>23.727730000000001</v>
      </c>
      <c r="H4334" s="1" t="s">
        <v>22</v>
      </c>
      <c r="I4334">
        <v>100</v>
      </c>
      <c r="J4334">
        <v>1</v>
      </c>
      <c r="K4334">
        <v>116</v>
      </c>
      <c r="L4334" s="2">
        <v>44512</v>
      </c>
      <c r="M4334">
        <v>3.27</v>
      </c>
      <c r="N4334">
        <v>6</v>
      </c>
      <c r="O4334">
        <v>207</v>
      </c>
      <c r="P4334">
        <v>43</v>
      </c>
      <c r="Q4334" s="1" t="s">
        <v>14928</v>
      </c>
      <c r="R4334">
        <v>2021</v>
      </c>
      <c r="S4334" s="1" t="s">
        <v>25</v>
      </c>
    </row>
    <row r="4335" spans="1:19" x14ac:dyDescent="0.35">
      <c r="A4335">
        <v>31310883</v>
      </c>
      <c r="B4335" s="1" t="s">
        <v>5793</v>
      </c>
      <c r="C4335">
        <v>173384199</v>
      </c>
      <c r="D4335" s="1" t="s">
        <v>226</v>
      </c>
      <c r="E4335" s="1" t="s">
        <v>229</v>
      </c>
      <c r="F4335">
        <v>37.975929999999998</v>
      </c>
      <c r="G4335">
        <v>23.75442</v>
      </c>
      <c r="H4335" s="1" t="s">
        <v>22</v>
      </c>
      <c r="I4335">
        <v>98</v>
      </c>
      <c r="J4335">
        <v>1</v>
      </c>
      <c r="K4335">
        <v>8</v>
      </c>
      <c r="L4335" s="2">
        <v>43795</v>
      </c>
      <c r="M4335">
        <v>0.23</v>
      </c>
      <c r="N4335">
        <v>29</v>
      </c>
      <c r="O4335">
        <v>180</v>
      </c>
      <c r="P4335">
        <v>0</v>
      </c>
      <c r="Q4335" s="1" t="s">
        <v>14929</v>
      </c>
      <c r="R4335">
        <v>2019</v>
      </c>
      <c r="S4335" s="1" t="s">
        <v>25</v>
      </c>
    </row>
    <row r="4336" spans="1:19" x14ac:dyDescent="0.35">
      <c r="A4336">
        <v>31311005</v>
      </c>
      <c r="B4336" s="1" t="s">
        <v>5794</v>
      </c>
      <c r="C4336">
        <v>159755427</v>
      </c>
      <c r="D4336" s="1" t="s">
        <v>4646</v>
      </c>
      <c r="E4336" s="1" t="s">
        <v>47</v>
      </c>
      <c r="F4336">
        <v>37.96931</v>
      </c>
      <c r="G4336">
        <v>23.748539999999998</v>
      </c>
      <c r="H4336" s="1" t="s">
        <v>22</v>
      </c>
      <c r="I4336">
        <v>42</v>
      </c>
      <c r="J4336">
        <v>1</v>
      </c>
      <c r="K4336">
        <v>36</v>
      </c>
      <c r="L4336" s="2">
        <v>44469</v>
      </c>
      <c r="M4336">
        <v>1.02</v>
      </c>
      <c r="N4336">
        <v>21</v>
      </c>
      <c r="O4336">
        <v>0</v>
      </c>
      <c r="P4336">
        <v>12</v>
      </c>
      <c r="Q4336" s="1" t="s">
        <v>14930</v>
      </c>
      <c r="R4336">
        <v>2021</v>
      </c>
      <c r="S4336" s="1" t="s">
        <v>23</v>
      </c>
    </row>
    <row r="4337" spans="1:19" x14ac:dyDescent="0.35">
      <c r="A4337">
        <v>31312720</v>
      </c>
      <c r="B4337" s="1" t="s">
        <v>5795</v>
      </c>
      <c r="C4337">
        <v>159755427</v>
      </c>
      <c r="D4337" s="1" t="s">
        <v>4646</v>
      </c>
      <c r="E4337" s="1" t="s">
        <v>47</v>
      </c>
      <c r="F4337">
        <v>37.97137</v>
      </c>
      <c r="G4337">
        <v>23.746939999999999</v>
      </c>
      <c r="H4337" s="1" t="s">
        <v>22</v>
      </c>
      <c r="I4337">
        <v>37</v>
      </c>
      <c r="J4337">
        <v>1</v>
      </c>
      <c r="K4337">
        <v>32</v>
      </c>
      <c r="L4337" s="2">
        <v>44539</v>
      </c>
      <c r="M4337">
        <v>0.94</v>
      </c>
      <c r="N4337">
        <v>21</v>
      </c>
      <c r="O4337">
        <v>316</v>
      </c>
      <c r="P4337">
        <v>19</v>
      </c>
      <c r="Q4337" s="1" t="s">
        <v>14931</v>
      </c>
      <c r="R4337">
        <v>2021</v>
      </c>
      <c r="S4337" s="1" t="s">
        <v>27</v>
      </c>
    </row>
    <row r="4338" spans="1:19" x14ac:dyDescent="0.35">
      <c r="A4338">
        <v>31324309</v>
      </c>
      <c r="B4338" s="1" t="s">
        <v>5796</v>
      </c>
      <c r="C4338">
        <v>42273154</v>
      </c>
      <c r="D4338" s="1" t="s">
        <v>521</v>
      </c>
      <c r="E4338" s="1" t="s">
        <v>74</v>
      </c>
      <c r="F4338">
        <v>37.990169999999999</v>
      </c>
      <c r="G4338">
        <v>23.737760000000002</v>
      </c>
      <c r="H4338" s="1" t="s">
        <v>22</v>
      </c>
      <c r="I4338">
        <v>30</v>
      </c>
      <c r="J4338">
        <v>2</v>
      </c>
      <c r="K4338">
        <v>1</v>
      </c>
      <c r="L4338" s="2">
        <v>44418</v>
      </c>
      <c r="M4338">
        <v>0.22</v>
      </c>
      <c r="N4338">
        <v>1</v>
      </c>
      <c r="O4338">
        <v>0</v>
      </c>
      <c r="P4338">
        <v>1</v>
      </c>
      <c r="Q4338" s="1" t="s">
        <v>14932</v>
      </c>
      <c r="R4338">
        <v>2021</v>
      </c>
      <c r="S4338" s="1" t="s">
        <v>41</v>
      </c>
    </row>
    <row r="4339" spans="1:19" x14ac:dyDescent="0.35">
      <c r="A4339">
        <v>31331929</v>
      </c>
      <c r="B4339" s="1" t="s">
        <v>5797</v>
      </c>
      <c r="C4339">
        <v>102665020</v>
      </c>
      <c r="D4339" s="1" t="s">
        <v>4573</v>
      </c>
      <c r="E4339" s="1" t="s">
        <v>21</v>
      </c>
      <c r="F4339">
        <v>37.994729999999997</v>
      </c>
      <c r="G4339">
        <v>23.764559999999999</v>
      </c>
      <c r="H4339" s="1" t="s">
        <v>22</v>
      </c>
      <c r="I4339">
        <v>48</v>
      </c>
      <c r="J4339">
        <v>2</v>
      </c>
      <c r="K4339">
        <v>14</v>
      </c>
      <c r="L4339" s="2">
        <v>44490</v>
      </c>
      <c r="M4339">
        <v>0.43</v>
      </c>
      <c r="N4339">
        <v>1</v>
      </c>
      <c r="O4339">
        <v>345</v>
      </c>
      <c r="P4339">
        <v>4</v>
      </c>
      <c r="Q4339" s="1" t="s">
        <v>14933</v>
      </c>
      <c r="R4339">
        <v>2021</v>
      </c>
      <c r="S4339" s="1" t="s">
        <v>44</v>
      </c>
    </row>
    <row r="4340" spans="1:19" x14ac:dyDescent="0.35">
      <c r="A4340">
        <v>31344749</v>
      </c>
      <c r="B4340" s="1" t="s">
        <v>5798</v>
      </c>
      <c r="C4340">
        <v>231387850</v>
      </c>
      <c r="D4340" s="1" t="s">
        <v>5799</v>
      </c>
      <c r="E4340" s="1" t="s">
        <v>68</v>
      </c>
      <c r="F4340">
        <v>37.978879999999997</v>
      </c>
      <c r="G4340">
        <v>23.745760000000001</v>
      </c>
      <c r="H4340" s="1" t="s">
        <v>22</v>
      </c>
      <c r="I4340">
        <v>30</v>
      </c>
      <c r="J4340">
        <v>2</v>
      </c>
      <c r="K4340">
        <v>50</v>
      </c>
      <c r="L4340" s="2">
        <v>44537</v>
      </c>
      <c r="M4340">
        <v>1.41</v>
      </c>
      <c r="N4340">
        <v>15</v>
      </c>
      <c r="O4340">
        <v>341</v>
      </c>
      <c r="P4340">
        <v>13</v>
      </c>
      <c r="Q4340" s="1" t="s">
        <v>14934</v>
      </c>
      <c r="R4340">
        <v>2021</v>
      </c>
      <c r="S4340" s="1" t="s">
        <v>27</v>
      </c>
    </row>
    <row r="4341" spans="1:19" x14ac:dyDescent="0.35">
      <c r="A4341">
        <v>31355685</v>
      </c>
      <c r="B4341" s="1" t="s">
        <v>5800</v>
      </c>
      <c r="C4341">
        <v>234785917</v>
      </c>
      <c r="D4341" s="1" t="s">
        <v>1040</v>
      </c>
      <c r="E4341" s="1" t="s">
        <v>186</v>
      </c>
      <c r="F4341">
        <v>37.956890000000001</v>
      </c>
      <c r="G4341">
        <v>23.734729999999999</v>
      </c>
      <c r="H4341" s="1" t="s">
        <v>22</v>
      </c>
      <c r="I4341">
        <v>94</v>
      </c>
      <c r="J4341">
        <v>3</v>
      </c>
      <c r="K4341">
        <v>69</v>
      </c>
      <c r="L4341" s="2">
        <v>44540</v>
      </c>
      <c r="M4341">
        <v>1.98</v>
      </c>
      <c r="N4341">
        <v>1</v>
      </c>
      <c r="O4341">
        <v>273</v>
      </c>
      <c r="P4341">
        <v>8</v>
      </c>
      <c r="Q4341" s="1" t="s">
        <v>14935</v>
      </c>
      <c r="R4341">
        <v>2021</v>
      </c>
      <c r="S4341" s="1" t="s">
        <v>27</v>
      </c>
    </row>
    <row r="4342" spans="1:19" x14ac:dyDescent="0.35">
      <c r="A4342">
        <v>31355945</v>
      </c>
      <c r="B4342" s="1" t="s">
        <v>5801</v>
      </c>
      <c r="C4342">
        <v>215496598</v>
      </c>
      <c r="D4342" s="1" t="s">
        <v>658</v>
      </c>
      <c r="E4342" s="1" t="s">
        <v>33</v>
      </c>
      <c r="F4342">
        <v>37.982430000000001</v>
      </c>
      <c r="G4342">
        <v>23.7255</v>
      </c>
      <c r="H4342" s="1" t="s">
        <v>22</v>
      </c>
      <c r="I4342">
        <v>80</v>
      </c>
      <c r="J4342">
        <v>1</v>
      </c>
      <c r="K4342">
        <v>1</v>
      </c>
      <c r="L4342" s="2">
        <v>43715</v>
      </c>
      <c r="M4342">
        <v>0.04</v>
      </c>
      <c r="N4342">
        <v>3</v>
      </c>
      <c r="O4342">
        <v>226</v>
      </c>
      <c r="P4342">
        <v>0</v>
      </c>
      <c r="Q4342" s="1" t="s">
        <v>14479</v>
      </c>
      <c r="R4342">
        <v>2019</v>
      </c>
      <c r="S4342" s="1" t="s">
        <v>23</v>
      </c>
    </row>
    <row r="4343" spans="1:19" x14ac:dyDescent="0.35">
      <c r="A4343">
        <v>31365776</v>
      </c>
      <c r="B4343" s="1" t="s">
        <v>5802</v>
      </c>
      <c r="C4343">
        <v>234898228</v>
      </c>
      <c r="D4343" s="1" t="s">
        <v>39</v>
      </c>
      <c r="E4343" s="1" t="s">
        <v>229</v>
      </c>
      <c r="F4343">
        <v>37.977899999999998</v>
      </c>
      <c r="G4343">
        <v>23.757259999999999</v>
      </c>
      <c r="H4343" s="1" t="s">
        <v>22</v>
      </c>
      <c r="I4343">
        <v>40</v>
      </c>
      <c r="J4343">
        <v>2</v>
      </c>
      <c r="K4343">
        <v>3</v>
      </c>
      <c r="L4343" s="2">
        <v>43609</v>
      </c>
      <c r="M4343">
        <v>0.08</v>
      </c>
      <c r="N4343">
        <v>1</v>
      </c>
      <c r="O4343">
        <v>327</v>
      </c>
      <c r="P4343">
        <v>0</v>
      </c>
      <c r="Q4343" s="1"/>
      <c r="R4343">
        <v>2019</v>
      </c>
      <c r="S4343" s="1" t="s">
        <v>90</v>
      </c>
    </row>
    <row r="4344" spans="1:19" x14ac:dyDescent="0.35">
      <c r="A4344">
        <v>31368629</v>
      </c>
      <c r="B4344" s="1" t="s">
        <v>5803</v>
      </c>
      <c r="C4344">
        <v>234917173</v>
      </c>
      <c r="D4344" s="1" t="s">
        <v>5804</v>
      </c>
      <c r="E4344" s="1" t="s">
        <v>135</v>
      </c>
      <c r="F4344">
        <v>37.962479999999999</v>
      </c>
      <c r="G4344">
        <v>23.720420000000001</v>
      </c>
      <c r="H4344" s="1" t="s">
        <v>22</v>
      </c>
      <c r="I4344">
        <v>65</v>
      </c>
      <c r="J4344">
        <v>2</v>
      </c>
      <c r="K4344">
        <v>43</v>
      </c>
      <c r="L4344" s="2">
        <v>44514</v>
      </c>
      <c r="M4344">
        <v>1.23</v>
      </c>
      <c r="N4344">
        <v>1</v>
      </c>
      <c r="O4344">
        <v>349</v>
      </c>
      <c r="P4344">
        <v>14</v>
      </c>
      <c r="Q4344" s="1" t="s">
        <v>14936</v>
      </c>
      <c r="R4344">
        <v>2021</v>
      </c>
      <c r="S4344" s="1" t="s">
        <v>25</v>
      </c>
    </row>
    <row r="4345" spans="1:19" x14ac:dyDescent="0.35">
      <c r="A4345">
        <v>31369589</v>
      </c>
      <c r="B4345" s="1" t="s">
        <v>5805</v>
      </c>
      <c r="C4345">
        <v>233789244</v>
      </c>
      <c r="D4345" s="1" t="s">
        <v>5806</v>
      </c>
      <c r="E4345" s="1" t="s">
        <v>171</v>
      </c>
      <c r="F4345">
        <v>37.981140000000003</v>
      </c>
      <c r="G4345">
        <v>23.756900000000002</v>
      </c>
      <c r="H4345" s="1" t="s">
        <v>22</v>
      </c>
      <c r="I4345">
        <v>57</v>
      </c>
      <c r="J4345">
        <v>2</v>
      </c>
      <c r="K4345">
        <v>15</v>
      </c>
      <c r="L4345" s="2">
        <v>44045</v>
      </c>
      <c r="M4345">
        <v>0.44</v>
      </c>
      <c r="N4345">
        <v>1</v>
      </c>
      <c r="O4345">
        <v>0</v>
      </c>
      <c r="P4345">
        <v>0</v>
      </c>
      <c r="Q4345" s="1" t="s">
        <v>14937</v>
      </c>
      <c r="R4345">
        <v>2020</v>
      </c>
      <c r="S4345" s="1" t="s">
        <v>41</v>
      </c>
    </row>
    <row r="4346" spans="1:19" x14ac:dyDescent="0.35">
      <c r="A4346">
        <v>31370797</v>
      </c>
      <c r="B4346" s="1" t="s">
        <v>5807</v>
      </c>
      <c r="C4346">
        <v>53824000</v>
      </c>
      <c r="D4346" s="1" t="s">
        <v>446</v>
      </c>
      <c r="E4346" s="1" t="s">
        <v>135</v>
      </c>
      <c r="F4346">
        <v>37.961309999999997</v>
      </c>
      <c r="G4346">
        <v>23.718879999999999</v>
      </c>
      <c r="H4346" s="1" t="s">
        <v>22</v>
      </c>
      <c r="I4346">
        <v>137</v>
      </c>
      <c r="J4346">
        <v>1</v>
      </c>
      <c r="K4346">
        <v>6</v>
      </c>
      <c r="L4346" s="2">
        <v>44434</v>
      </c>
      <c r="M4346">
        <v>0.19</v>
      </c>
      <c r="N4346">
        <v>21</v>
      </c>
      <c r="O4346">
        <v>352</v>
      </c>
      <c r="P4346">
        <v>2</v>
      </c>
      <c r="Q4346" s="1" t="s">
        <v>14938</v>
      </c>
      <c r="R4346">
        <v>2021</v>
      </c>
      <c r="S4346" s="1" t="s">
        <v>41</v>
      </c>
    </row>
    <row r="4347" spans="1:19" x14ac:dyDescent="0.35">
      <c r="A4347">
        <v>31371214</v>
      </c>
      <c r="B4347" s="1" t="s">
        <v>5808</v>
      </c>
      <c r="C4347">
        <v>219283349</v>
      </c>
      <c r="D4347" s="1" t="s">
        <v>5809</v>
      </c>
      <c r="E4347" s="1" t="s">
        <v>68</v>
      </c>
      <c r="F4347">
        <v>37.977379999999997</v>
      </c>
      <c r="G4347">
        <v>23.743970000000001</v>
      </c>
      <c r="H4347" s="1" t="s">
        <v>22</v>
      </c>
      <c r="I4347">
        <v>160</v>
      </c>
      <c r="J4347">
        <v>1</v>
      </c>
      <c r="K4347">
        <v>6</v>
      </c>
      <c r="L4347" s="2">
        <v>43831</v>
      </c>
      <c r="M4347">
        <v>0.17</v>
      </c>
      <c r="N4347">
        <v>1</v>
      </c>
      <c r="O4347">
        <v>293</v>
      </c>
      <c r="P4347">
        <v>0</v>
      </c>
      <c r="Q4347" s="1" t="s">
        <v>14939</v>
      </c>
      <c r="R4347">
        <v>2020</v>
      </c>
      <c r="S4347" s="1" t="s">
        <v>30</v>
      </c>
    </row>
    <row r="4348" spans="1:19" x14ac:dyDescent="0.35">
      <c r="A4348">
        <v>31380268</v>
      </c>
      <c r="B4348" s="1" t="s">
        <v>5810</v>
      </c>
      <c r="C4348">
        <v>93872845</v>
      </c>
      <c r="D4348" s="1" t="s">
        <v>5811</v>
      </c>
      <c r="E4348" s="1" t="s">
        <v>130</v>
      </c>
      <c r="F4348">
        <v>37.991129999999998</v>
      </c>
      <c r="G4348">
        <v>23.74005</v>
      </c>
      <c r="H4348" s="1" t="s">
        <v>22</v>
      </c>
      <c r="I4348">
        <v>38</v>
      </c>
      <c r="J4348">
        <v>2</v>
      </c>
      <c r="K4348">
        <v>61</v>
      </c>
      <c r="L4348" s="2">
        <v>44521</v>
      </c>
      <c r="M4348">
        <v>1.77</v>
      </c>
      <c r="N4348">
        <v>1</v>
      </c>
      <c r="O4348">
        <v>349</v>
      </c>
      <c r="P4348">
        <v>22</v>
      </c>
      <c r="Q4348" s="1" t="s">
        <v>14940</v>
      </c>
      <c r="R4348">
        <v>2021</v>
      </c>
      <c r="S4348" s="1" t="s">
        <v>25</v>
      </c>
    </row>
    <row r="4349" spans="1:19" x14ac:dyDescent="0.35">
      <c r="A4349">
        <v>31385105</v>
      </c>
      <c r="B4349" s="1" t="s">
        <v>5812</v>
      </c>
      <c r="C4349">
        <v>235054250</v>
      </c>
      <c r="D4349" s="1" t="s">
        <v>5813</v>
      </c>
      <c r="E4349" s="1" t="s">
        <v>33</v>
      </c>
      <c r="F4349">
        <v>37.976280000000003</v>
      </c>
      <c r="G4349">
        <v>23.730540000000001</v>
      </c>
      <c r="H4349" s="1" t="s">
        <v>22</v>
      </c>
      <c r="I4349">
        <v>66</v>
      </c>
      <c r="J4349">
        <v>1</v>
      </c>
      <c r="K4349">
        <v>131</v>
      </c>
      <c r="L4349" s="2">
        <v>44542</v>
      </c>
      <c r="M4349">
        <v>3.7</v>
      </c>
      <c r="N4349">
        <v>3</v>
      </c>
      <c r="O4349">
        <v>350</v>
      </c>
      <c r="P4349">
        <v>36</v>
      </c>
      <c r="Q4349" s="1" t="s">
        <v>14941</v>
      </c>
      <c r="R4349">
        <v>2021</v>
      </c>
      <c r="S4349" s="1" t="s">
        <v>27</v>
      </c>
    </row>
    <row r="4350" spans="1:19" x14ac:dyDescent="0.35">
      <c r="A4350">
        <v>31385165</v>
      </c>
      <c r="B4350" s="1" t="s">
        <v>5814</v>
      </c>
      <c r="C4350">
        <v>26363796</v>
      </c>
      <c r="D4350" s="1" t="s">
        <v>226</v>
      </c>
      <c r="E4350" s="1" t="s">
        <v>33</v>
      </c>
      <c r="F4350">
        <v>37.975900000000003</v>
      </c>
      <c r="G4350">
        <v>23.733689999999999</v>
      </c>
      <c r="H4350" s="1" t="s">
        <v>22</v>
      </c>
      <c r="I4350">
        <v>35</v>
      </c>
      <c r="J4350">
        <v>2</v>
      </c>
      <c r="K4350">
        <v>13</v>
      </c>
      <c r="L4350" s="2">
        <v>44493</v>
      </c>
      <c r="M4350">
        <v>0.47</v>
      </c>
      <c r="N4350">
        <v>5</v>
      </c>
      <c r="O4350">
        <v>340</v>
      </c>
      <c r="P4350">
        <v>11</v>
      </c>
      <c r="Q4350" s="1" t="s">
        <v>14942</v>
      </c>
      <c r="R4350">
        <v>2021</v>
      </c>
      <c r="S4350" s="1" t="s">
        <v>44</v>
      </c>
    </row>
    <row r="4351" spans="1:19" x14ac:dyDescent="0.35">
      <c r="A4351">
        <v>31396772</v>
      </c>
      <c r="B4351" s="1" t="s">
        <v>5815</v>
      </c>
      <c r="C4351">
        <v>53824000</v>
      </c>
      <c r="D4351" s="1" t="s">
        <v>446</v>
      </c>
      <c r="E4351" s="1" t="s">
        <v>135</v>
      </c>
      <c r="F4351">
        <v>37.966099999999997</v>
      </c>
      <c r="G4351">
        <v>23.724789999999999</v>
      </c>
      <c r="H4351" s="1" t="s">
        <v>22</v>
      </c>
      <c r="I4351">
        <v>57</v>
      </c>
      <c r="J4351">
        <v>1</v>
      </c>
      <c r="K4351">
        <v>0</v>
      </c>
      <c r="L4351" s="2"/>
      <c r="N4351">
        <v>21</v>
      </c>
      <c r="O4351">
        <v>352</v>
      </c>
      <c r="P4351">
        <v>0</v>
      </c>
      <c r="Q4351" s="1" t="s">
        <v>14943</v>
      </c>
      <c r="S4351" s="1"/>
    </row>
    <row r="4352" spans="1:19" x14ac:dyDescent="0.35">
      <c r="A4352">
        <v>31397885</v>
      </c>
      <c r="B4352" s="1" t="s">
        <v>5816</v>
      </c>
      <c r="C4352">
        <v>39804023</v>
      </c>
      <c r="D4352" s="1" t="s">
        <v>2221</v>
      </c>
      <c r="E4352" s="1" t="s">
        <v>74</v>
      </c>
      <c r="F4352">
        <v>37.989260000000002</v>
      </c>
      <c r="G4352">
        <v>23.733139999999999</v>
      </c>
      <c r="H4352" s="1" t="s">
        <v>22</v>
      </c>
      <c r="I4352">
        <v>92</v>
      </c>
      <c r="J4352">
        <v>1</v>
      </c>
      <c r="K4352">
        <v>4</v>
      </c>
      <c r="L4352" s="2">
        <v>44546</v>
      </c>
      <c r="M4352">
        <v>0.13</v>
      </c>
      <c r="N4352">
        <v>7</v>
      </c>
      <c r="O4352">
        <v>320</v>
      </c>
      <c r="P4352">
        <v>3</v>
      </c>
      <c r="Q4352" s="1" t="s">
        <v>14944</v>
      </c>
      <c r="R4352">
        <v>2021</v>
      </c>
      <c r="S4352" s="1" t="s">
        <v>27</v>
      </c>
    </row>
    <row r="4353" spans="1:19" x14ac:dyDescent="0.35">
      <c r="A4353">
        <v>31414888</v>
      </c>
      <c r="B4353" s="1" t="s">
        <v>5817</v>
      </c>
      <c r="C4353">
        <v>202105260</v>
      </c>
      <c r="D4353" s="1" t="s">
        <v>5818</v>
      </c>
      <c r="E4353" s="1" t="s">
        <v>74</v>
      </c>
      <c r="F4353">
        <v>37.98686</v>
      </c>
      <c r="G4353">
        <v>23.732250000000001</v>
      </c>
      <c r="H4353" s="1" t="s">
        <v>22</v>
      </c>
      <c r="I4353">
        <v>37</v>
      </c>
      <c r="J4353">
        <v>2</v>
      </c>
      <c r="K4353">
        <v>16</v>
      </c>
      <c r="L4353" s="2">
        <v>43910</v>
      </c>
      <c r="M4353">
        <v>0.53</v>
      </c>
      <c r="N4353">
        <v>1</v>
      </c>
      <c r="O4353">
        <v>205</v>
      </c>
      <c r="P4353">
        <v>0</v>
      </c>
      <c r="Q4353" s="1"/>
      <c r="R4353">
        <v>2020</v>
      </c>
      <c r="S4353" s="1" t="s">
        <v>199</v>
      </c>
    </row>
    <row r="4354" spans="1:19" x14ac:dyDescent="0.35">
      <c r="A4354">
        <v>31425429</v>
      </c>
      <c r="B4354" s="1" t="s">
        <v>5819</v>
      </c>
      <c r="C4354">
        <v>43894299</v>
      </c>
      <c r="D4354" s="1" t="s">
        <v>1892</v>
      </c>
      <c r="E4354" s="1" t="s">
        <v>135</v>
      </c>
      <c r="F4354">
        <v>37.965580000000003</v>
      </c>
      <c r="G4354">
        <v>23.72569</v>
      </c>
      <c r="H4354" s="1" t="s">
        <v>22</v>
      </c>
      <c r="I4354">
        <v>94</v>
      </c>
      <c r="J4354">
        <v>1</v>
      </c>
      <c r="K4354">
        <v>59</v>
      </c>
      <c r="L4354" s="2">
        <v>44508</v>
      </c>
      <c r="M4354">
        <v>1.67</v>
      </c>
      <c r="N4354">
        <v>6</v>
      </c>
      <c r="O4354">
        <v>218</v>
      </c>
      <c r="P4354">
        <v>30</v>
      </c>
      <c r="Q4354" s="1" t="s">
        <v>14945</v>
      </c>
      <c r="R4354">
        <v>2021</v>
      </c>
      <c r="S4354" s="1" t="s">
        <v>25</v>
      </c>
    </row>
    <row r="4355" spans="1:19" x14ac:dyDescent="0.35">
      <c r="A4355">
        <v>31426675</v>
      </c>
      <c r="B4355" s="1" t="s">
        <v>5820</v>
      </c>
      <c r="C4355">
        <v>235399218</v>
      </c>
      <c r="D4355" s="1" t="s">
        <v>5821</v>
      </c>
      <c r="E4355" s="1" t="s">
        <v>51</v>
      </c>
      <c r="F4355">
        <v>37.991309999999999</v>
      </c>
      <c r="G4355">
        <v>23.725819999999999</v>
      </c>
      <c r="H4355" s="1" t="s">
        <v>22</v>
      </c>
      <c r="I4355">
        <v>50</v>
      </c>
      <c r="J4355">
        <v>2</v>
      </c>
      <c r="K4355">
        <v>14</v>
      </c>
      <c r="L4355" s="2">
        <v>44474</v>
      </c>
      <c r="M4355">
        <v>0.39</v>
      </c>
      <c r="N4355">
        <v>1</v>
      </c>
      <c r="O4355">
        <v>194</v>
      </c>
      <c r="P4355">
        <v>6</v>
      </c>
      <c r="Q4355" s="1" t="s">
        <v>14946</v>
      </c>
      <c r="R4355">
        <v>2021</v>
      </c>
      <c r="S4355" s="1" t="s">
        <v>44</v>
      </c>
    </row>
    <row r="4356" spans="1:19" x14ac:dyDescent="0.35">
      <c r="A4356">
        <v>31431612</v>
      </c>
      <c r="B4356" s="1" t="s">
        <v>5822</v>
      </c>
      <c r="C4356">
        <v>174414045</v>
      </c>
      <c r="D4356" s="1" t="s">
        <v>3580</v>
      </c>
      <c r="E4356" s="1" t="s">
        <v>232</v>
      </c>
      <c r="F4356">
        <v>38.002270000000003</v>
      </c>
      <c r="G4356">
        <v>23.73856</v>
      </c>
      <c r="H4356" s="1" t="s">
        <v>22</v>
      </c>
      <c r="I4356">
        <v>47</v>
      </c>
      <c r="J4356">
        <v>1</v>
      </c>
      <c r="K4356">
        <v>40</v>
      </c>
      <c r="L4356" s="2">
        <v>44488</v>
      </c>
      <c r="M4356">
        <v>1.1499999999999999</v>
      </c>
      <c r="N4356">
        <v>2</v>
      </c>
      <c r="O4356">
        <v>365</v>
      </c>
      <c r="P4356">
        <v>5</v>
      </c>
      <c r="Q4356" s="1" t="s">
        <v>14947</v>
      </c>
      <c r="R4356">
        <v>2021</v>
      </c>
      <c r="S4356" s="1" t="s">
        <v>44</v>
      </c>
    </row>
    <row r="4357" spans="1:19" x14ac:dyDescent="0.35">
      <c r="A4357">
        <v>31433212</v>
      </c>
      <c r="B4357" s="1" t="s">
        <v>5823</v>
      </c>
      <c r="C4357">
        <v>43894299</v>
      </c>
      <c r="D4357" s="1" t="s">
        <v>1892</v>
      </c>
      <c r="E4357" s="1" t="s">
        <v>135</v>
      </c>
      <c r="F4357">
        <v>37.965310000000002</v>
      </c>
      <c r="G4357">
        <v>23.725650000000002</v>
      </c>
      <c r="H4357" s="1" t="s">
        <v>22</v>
      </c>
      <c r="I4357">
        <v>73</v>
      </c>
      <c r="J4357">
        <v>1</v>
      </c>
      <c r="K4357">
        <v>22</v>
      </c>
      <c r="L4357" s="2">
        <v>44494</v>
      </c>
      <c r="M4357">
        <v>0.61</v>
      </c>
      <c r="N4357">
        <v>6</v>
      </c>
      <c r="O4357">
        <v>233</v>
      </c>
      <c r="P4357">
        <v>12</v>
      </c>
      <c r="Q4357" s="1" t="s">
        <v>14948</v>
      </c>
      <c r="R4357">
        <v>2021</v>
      </c>
      <c r="S4357" s="1" t="s">
        <v>44</v>
      </c>
    </row>
    <row r="4358" spans="1:19" x14ac:dyDescent="0.35">
      <c r="A4358">
        <v>31435497</v>
      </c>
      <c r="B4358" s="1" t="s">
        <v>5824</v>
      </c>
      <c r="C4358">
        <v>138097567</v>
      </c>
      <c r="D4358" s="1" t="s">
        <v>3798</v>
      </c>
      <c r="E4358" s="1" t="s">
        <v>135</v>
      </c>
      <c r="F4358">
        <v>37.964829999999999</v>
      </c>
      <c r="G4358">
        <v>23.723980000000001</v>
      </c>
      <c r="H4358" s="1" t="s">
        <v>22</v>
      </c>
      <c r="I4358">
        <v>59</v>
      </c>
      <c r="J4358">
        <v>1</v>
      </c>
      <c r="K4358">
        <v>20</v>
      </c>
      <c r="L4358" s="2">
        <v>44494</v>
      </c>
      <c r="M4358">
        <v>0.56000000000000005</v>
      </c>
      <c r="N4358">
        <v>8</v>
      </c>
      <c r="O4358">
        <v>346</v>
      </c>
      <c r="P4358">
        <v>12</v>
      </c>
      <c r="Q4358" s="1" t="s">
        <v>14949</v>
      </c>
      <c r="R4358">
        <v>2021</v>
      </c>
      <c r="S4358" s="1" t="s">
        <v>44</v>
      </c>
    </row>
    <row r="4359" spans="1:19" x14ac:dyDescent="0.35">
      <c r="A4359">
        <v>31450371</v>
      </c>
      <c r="B4359" s="1" t="s">
        <v>5825</v>
      </c>
      <c r="C4359">
        <v>235598385</v>
      </c>
      <c r="D4359" s="1" t="s">
        <v>5826</v>
      </c>
      <c r="E4359" s="1" t="s">
        <v>33</v>
      </c>
      <c r="F4359">
        <v>37.980879999999999</v>
      </c>
      <c r="G4359">
        <v>23.72662</v>
      </c>
      <c r="H4359" s="1" t="s">
        <v>37</v>
      </c>
      <c r="I4359">
        <v>18</v>
      </c>
      <c r="J4359">
        <v>1</v>
      </c>
      <c r="K4359">
        <v>146</v>
      </c>
      <c r="L4359" s="2">
        <v>44527</v>
      </c>
      <c r="M4359">
        <v>4.1900000000000004</v>
      </c>
      <c r="N4359">
        <v>16</v>
      </c>
      <c r="O4359">
        <v>80</v>
      </c>
      <c r="P4359">
        <v>44</v>
      </c>
      <c r="Q4359" s="1" t="s">
        <v>14950</v>
      </c>
      <c r="R4359">
        <v>2021</v>
      </c>
      <c r="S4359" s="1" t="s">
        <v>25</v>
      </c>
    </row>
    <row r="4360" spans="1:19" x14ac:dyDescent="0.35">
      <c r="A4360">
        <v>31454840</v>
      </c>
      <c r="B4360" s="1" t="s">
        <v>5827</v>
      </c>
      <c r="C4360">
        <v>160067956</v>
      </c>
      <c r="D4360" s="1" t="s">
        <v>2757</v>
      </c>
      <c r="E4360" s="1" t="s">
        <v>33</v>
      </c>
      <c r="F4360">
        <v>37.975270000000002</v>
      </c>
      <c r="G4360">
        <v>23.732890000000001</v>
      </c>
      <c r="H4360" s="1" t="s">
        <v>22</v>
      </c>
      <c r="I4360">
        <v>207</v>
      </c>
      <c r="J4360">
        <v>2</v>
      </c>
      <c r="K4360">
        <v>45</v>
      </c>
      <c r="L4360" s="2">
        <v>44531</v>
      </c>
      <c r="M4360">
        <v>1.27</v>
      </c>
      <c r="N4360">
        <v>4</v>
      </c>
      <c r="O4360">
        <v>320</v>
      </c>
      <c r="P4360">
        <v>10</v>
      </c>
      <c r="Q4360" s="1" t="s">
        <v>14951</v>
      </c>
      <c r="R4360">
        <v>2021</v>
      </c>
      <c r="S4360" s="1" t="s">
        <v>27</v>
      </c>
    </row>
    <row r="4361" spans="1:19" x14ac:dyDescent="0.35">
      <c r="A4361">
        <v>31456673</v>
      </c>
      <c r="B4361" s="1" t="s">
        <v>5828</v>
      </c>
      <c r="C4361">
        <v>159755427</v>
      </c>
      <c r="D4361" s="1" t="s">
        <v>4646</v>
      </c>
      <c r="E4361" s="1" t="s">
        <v>21</v>
      </c>
      <c r="F4361">
        <v>37.992829999999998</v>
      </c>
      <c r="G4361">
        <v>23.76052</v>
      </c>
      <c r="H4361" s="1" t="s">
        <v>22</v>
      </c>
      <c r="I4361">
        <v>28</v>
      </c>
      <c r="J4361">
        <v>1</v>
      </c>
      <c r="K4361">
        <v>33</v>
      </c>
      <c r="L4361" s="2">
        <v>44440</v>
      </c>
      <c r="M4361">
        <v>1.3</v>
      </c>
      <c r="N4361">
        <v>21</v>
      </c>
      <c r="O4361">
        <v>0</v>
      </c>
      <c r="P4361">
        <v>20</v>
      </c>
      <c r="Q4361" s="1" t="s">
        <v>14952</v>
      </c>
      <c r="R4361">
        <v>2021</v>
      </c>
      <c r="S4361" s="1" t="s">
        <v>23</v>
      </c>
    </row>
    <row r="4362" spans="1:19" x14ac:dyDescent="0.35">
      <c r="A4362">
        <v>31456682</v>
      </c>
      <c r="B4362" s="1" t="s">
        <v>5829</v>
      </c>
      <c r="C4362">
        <v>24415339</v>
      </c>
      <c r="D4362" s="1" t="s">
        <v>5830</v>
      </c>
      <c r="E4362" s="1" t="s">
        <v>51</v>
      </c>
      <c r="F4362">
        <v>37.985849999999999</v>
      </c>
      <c r="G4362">
        <v>23.717790000000001</v>
      </c>
      <c r="H4362" s="1" t="s">
        <v>22</v>
      </c>
      <c r="I4362">
        <v>80</v>
      </c>
      <c r="J4362">
        <v>2</v>
      </c>
      <c r="K4362">
        <v>7</v>
      </c>
      <c r="L4362" s="2">
        <v>43789</v>
      </c>
      <c r="M4362">
        <v>0.23</v>
      </c>
      <c r="N4362">
        <v>1</v>
      </c>
      <c r="O4362">
        <v>352</v>
      </c>
      <c r="P4362">
        <v>0</v>
      </c>
      <c r="Q4362" s="1" t="s">
        <v>14953</v>
      </c>
      <c r="R4362">
        <v>2019</v>
      </c>
      <c r="S4362" s="1" t="s">
        <v>25</v>
      </c>
    </row>
    <row r="4363" spans="1:19" x14ac:dyDescent="0.35">
      <c r="A4363">
        <v>31460491</v>
      </c>
      <c r="B4363" s="1" t="s">
        <v>3244</v>
      </c>
      <c r="C4363">
        <v>235674293</v>
      </c>
      <c r="D4363" s="1" t="s">
        <v>79</v>
      </c>
      <c r="E4363" s="1" t="s">
        <v>74</v>
      </c>
      <c r="F4363">
        <v>37.985729999999997</v>
      </c>
      <c r="G4363">
        <v>23.74194</v>
      </c>
      <c r="H4363" s="1" t="s">
        <v>22</v>
      </c>
      <c r="I4363">
        <v>25</v>
      </c>
      <c r="J4363">
        <v>3</v>
      </c>
      <c r="K4363">
        <v>1</v>
      </c>
      <c r="L4363" s="2">
        <v>44441</v>
      </c>
      <c r="M4363">
        <v>0.27</v>
      </c>
      <c r="N4363">
        <v>1</v>
      </c>
      <c r="O4363">
        <v>179</v>
      </c>
      <c r="P4363">
        <v>1</v>
      </c>
      <c r="Q4363" s="1"/>
      <c r="R4363">
        <v>2021</v>
      </c>
      <c r="S4363" s="1" t="s">
        <v>23</v>
      </c>
    </row>
    <row r="4364" spans="1:19" x14ac:dyDescent="0.35">
      <c r="A4364">
        <v>31463469</v>
      </c>
      <c r="B4364" s="1" t="s">
        <v>5831</v>
      </c>
      <c r="C4364">
        <v>235694127</v>
      </c>
      <c r="D4364" s="1" t="s">
        <v>5832</v>
      </c>
      <c r="E4364" s="1" t="s">
        <v>936</v>
      </c>
      <c r="F4364">
        <v>37.99579</v>
      </c>
      <c r="G4364">
        <v>23.776150000000001</v>
      </c>
      <c r="H4364" s="1" t="s">
        <v>22</v>
      </c>
      <c r="I4364">
        <v>60</v>
      </c>
      <c r="J4364">
        <v>3</v>
      </c>
      <c r="K4364">
        <v>2</v>
      </c>
      <c r="L4364" s="2">
        <v>43866</v>
      </c>
      <c r="M4364">
        <v>0.06</v>
      </c>
      <c r="N4364">
        <v>3</v>
      </c>
      <c r="O4364">
        <v>364</v>
      </c>
      <c r="P4364">
        <v>0</v>
      </c>
      <c r="Q4364" s="1" t="s">
        <v>14954</v>
      </c>
      <c r="R4364">
        <v>2020</v>
      </c>
      <c r="S4364" s="1" t="s">
        <v>48</v>
      </c>
    </row>
    <row r="4365" spans="1:19" x14ac:dyDescent="0.35">
      <c r="A4365">
        <v>31477860</v>
      </c>
      <c r="B4365" s="1" t="s">
        <v>5833</v>
      </c>
      <c r="C4365">
        <v>43894299</v>
      </c>
      <c r="D4365" s="1" t="s">
        <v>1892</v>
      </c>
      <c r="E4365" s="1" t="s">
        <v>135</v>
      </c>
      <c r="F4365">
        <v>37.965589999999999</v>
      </c>
      <c r="G4365">
        <v>23.725739999999998</v>
      </c>
      <c r="H4365" s="1" t="s">
        <v>22</v>
      </c>
      <c r="I4365">
        <v>120</v>
      </c>
      <c r="J4365">
        <v>1</v>
      </c>
      <c r="K4365">
        <v>84</v>
      </c>
      <c r="L4365" s="2">
        <v>44531</v>
      </c>
      <c r="M4365">
        <v>2.38</v>
      </c>
      <c r="N4365">
        <v>6</v>
      </c>
      <c r="O4365">
        <v>236</v>
      </c>
      <c r="P4365">
        <v>41</v>
      </c>
      <c r="Q4365" s="1" t="s">
        <v>14955</v>
      </c>
      <c r="R4365">
        <v>2021</v>
      </c>
      <c r="S4365" s="1" t="s">
        <v>27</v>
      </c>
    </row>
    <row r="4366" spans="1:19" x14ac:dyDescent="0.35">
      <c r="A4366">
        <v>31478557</v>
      </c>
      <c r="B4366" s="1" t="s">
        <v>5834</v>
      </c>
      <c r="C4366">
        <v>235694127</v>
      </c>
      <c r="D4366" s="1" t="s">
        <v>5832</v>
      </c>
      <c r="E4366" s="1" t="s">
        <v>68</v>
      </c>
      <c r="F4366">
        <v>37.977609999999999</v>
      </c>
      <c r="G4366">
        <v>23.749220000000001</v>
      </c>
      <c r="H4366" s="1" t="s">
        <v>22</v>
      </c>
      <c r="I4366">
        <v>58</v>
      </c>
      <c r="J4366">
        <v>3</v>
      </c>
      <c r="K4366">
        <v>0</v>
      </c>
      <c r="L4366" s="2"/>
      <c r="N4366">
        <v>3</v>
      </c>
      <c r="O4366">
        <v>349</v>
      </c>
      <c r="P4366">
        <v>0</v>
      </c>
      <c r="Q4366" s="1" t="s">
        <v>14956</v>
      </c>
      <c r="S4366" s="1"/>
    </row>
    <row r="4367" spans="1:19" x14ac:dyDescent="0.35">
      <c r="A4367">
        <v>31482659</v>
      </c>
      <c r="B4367" s="1" t="s">
        <v>5835</v>
      </c>
      <c r="C4367">
        <v>14631656</v>
      </c>
      <c r="D4367" s="1" t="s">
        <v>67</v>
      </c>
      <c r="E4367" s="1" t="s">
        <v>33</v>
      </c>
      <c r="F4367">
        <v>37.973849999999999</v>
      </c>
      <c r="G4367">
        <v>23.728110000000001</v>
      </c>
      <c r="H4367" s="1" t="s">
        <v>22</v>
      </c>
      <c r="I4367">
        <v>80</v>
      </c>
      <c r="J4367">
        <v>2</v>
      </c>
      <c r="K4367">
        <v>78</v>
      </c>
      <c r="L4367" s="2">
        <v>44522</v>
      </c>
      <c r="M4367">
        <v>2.66</v>
      </c>
      <c r="N4367">
        <v>1</v>
      </c>
      <c r="O4367">
        <v>344</v>
      </c>
      <c r="P4367">
        <v>37</v>
      </c>
      <c r="Q4367" s="1" t="s">
        <v>14957</v>
      </c>
      <c r="R4367">
        <v>2021</v>
      </c>
      <c r="S4367" s="1" t="s">
        <v>25</v>
      </c>
    </row>
    <row r="4368" spans="1:19" x14ac:dyDescent="0.35">
      <c r="A4368">
        <v>31482754</v>
      </c>
      <c r="B4368" s="1" t="s">
        <v>5836</v>
      </c>
      <c r="C4368">
        <v>235848240</v>
      </c>
      <c r="D4368" s="1" t="s">
        <v>226</v>
      </c>
      <c r="E4368" s="1" t="s">
        <v>703</v>
      </c>
      <c r="F4368">
        <v>37.989690000000003</v>
      </c>
      <c r="G4368">
        <v>23.721219999999999</v>
      </c>
      <c r="H4368" s="1" t="s">
        <v>37</v>
      </c>
      <c r="I4368">
        <v>38</v>
      </c>
      <c r="J4368">
        <v>1</v>
      </c>
      <c r="K4368">
        <v>0</v>
      </c>
      <c r="L4368" s="2"/>
      <c r="N4368">
        <v>4</v>
      </c>
      <c r="O4368">
        <v>364</v>
      </c>
      <c r="P4368">
        <v>0</v>
      </c>
      <c r="Q4368" s="1"/>
      <c r="S4368" s="1"/>
    </row>
    <row r="4369" spans="1:19" x14ac:dyDescent="0.35">
      <c r="A4369">
        <v>31483156</v>
      </c>
      <c r="B4369" s="1" t="s">
        <v>5837</v>
      </c>
      <c r="C4369">
        <v>3229826</v>
      </c>
      <c r="D4369" s="1" t="s">
        <v>5838</v>
      </c>
      <c r="E4369" s="1" t="s">
        <v>33</v>
      </c>
      <c r="F4369">
        <v>37.97898</v>
      </c>
      <c r="G4369">
        <v>23.7241</v>
      </c>
      <c r="H4369" s="1" t="s">
        <v>22</v>
      </c>
      <c r="I4369">
        <v>55</v>
      </c>
      <c r="J4369">
        <v>3</v>
      </c>
      <c r="K4369">
        <v>45</v>
      </c>
      <c r="L4369" s="2">
        <v>44458</v>
      </c>
      <c r="M4369">
        <v>1.3</v>
      </c>
      <c r="N4369">
        <v>2</v>
      </c>
      <c r="O4369">
        <v>322</v>
      </c>
      <c r="P4369">
        <v>5</v>
      </c>
      <c r="Q4369" s="1" t="s">
        <v>14958</v>
      </c>
      <c r="R4369">
        <v>2021</v>
      </c>
      <c r="S4369" s="1" t="s">
        <v>23</v>
      </c>
    </row>
    <row r="4370" spans="1:19" x14ac:dyDescent="0.35">
      <c r="A4370">
        <v>31483458</v>
      </c>
      <c r="B4370" s="1" t="s">
        <v>5839</v>
      </c>
      <c r="C4370">
        <v>235848240</v>
      </c>
      <c r="D4370" s="1" t="s">
        <v>226</v>
      </c>
      <c r="E4370" s="1" t="s">
        <v>703</v>
      </c>
      <c r="F4370">
        <v>37.989660000000001</v>
      </c>
      <c r="G4370">
        <v>23.719660000000001</v>
      </c>
      <c r="H4370" s="1" t="s">
        <v>37</v>
      </c>
      <c r="I4370">
        <v>38</v>
      </c>
      <c r="J4370">
        <v>1</v>
      </c>
      <c r="K4370">
        <v>0</v>
      </c>
      <c r="L4370" s="2"/>
      <c r="N4370">
        <v>4</v>
      </c>
      <c r="O4370">
        <v>365</v>
      </c>
      <c r="P4370">
        <v>0</v>
      </c>
      <c r="Q4370" s="1"/>
      <c r="S4370" s="1"/>
    </row>
    <row r="4371" spans="1:19" x14ac:dyDescent="0.35">
      <c r="A4371">
        <v>31483551</v>
      </c>
      <c r="B4371" s="1" t="s">
        <v>5840</v>
      </c>
      <c r="C4371">
        <v>235848240</v>
      </c>
      <c r="D4371" s="1" t="s">
        <v>226</v>
      </c>
      <c r="E4371" s="1" t="s">
        <v>703</v>
      </c>
      <c r="F4371">
        <v>37.989490000000004</v>
      </c>
      <c r="G4371">
        <v>23.719380000000001</v>
      </c>
      <c r="H4371" s="1" t="s">
        <v>37</v>
      </c>
      <c r="I4371">
        <v>38</v>
      </c>
      <c r="J4371">
        <v>1</v>
      </c>
      <c r="K4371">
        <v>0</v>
      </c>
      <c r="L4371" s="2"/>
      <c r="N4371">
        <v>4</v>
      </c>
      <c r="O4371">
        <v>365</v>
      </c>
      <c r="P4371">
        <v>0</v>
      </c>
      <c r="Q4371" s="1"/>
      <c r="S4371" s="1"/>
    </row>
    <row r="4372" spans="1:19" x14ac:dyDescent="0.35">
      <c r="A4372">
        <v>31483729</v>
      </c>
      <c r="B4372" s="1" t="s">
        <v>5841</v>
      </c>
      <c r="C4372">
        <v>235848240</v>
      </c>
      <c r="D4372" s="1" t="s">
        <v>226</v>
      </c>
      <c r="E4372" s="1" t="s">
        <v>703</v>
      </c>
      <c r="F4372">
        <v>37.987819999999999</v>
      </c>
      <c r="G4372">
        <v>23.719609999999999</v>
      </c>
      <c r="H4372" s="1" t="s">
        <v>37</v>
      </c>
      <c r="I4372">
        <v>50</v>
      </c>
      <c r="J4372">
        <v>1</v>
      </c>
      <c r="K4372">
        <v>0</v>
      </c>
      <c r="L4372" s="2"/>
      <c r="N4372">
        <v>4</v>
      </c>
      <c r="O4372">
        <v>0</v>
      </c>
      <c r="P4372">
        <v>0</v>
      </c>
      <c r="Q4372" s="1"/>
      <c r="S4372" s="1"/>
    </row>
    <row r="4373" spans="1:19" x14ac:dyDescent="0.35">
      <c r="A4373">
        <v>31486255</v>
      </c>
      <c r="B4373" s="1" t="s">
        <v>5842</v>
      </c>
      <c r="C4373">
        <v>47038350</v>
      </c>
      <c r="D4373" s="1" t="s">
        <v>2597</v>
      </c>
      <c r="E4373" s="1" t="s">
        <v>135</v>
      </c>
      <c r="F4373">
        <v>37.965730000000001</v>
      </c>
      <c r="G4373">
        <v>23.72298</v>
      </c>
      <c r="H4373" s="1" t="s">
        <v>22</v>
      </c>
      <c r="I4373">
        <v>94</v>
      </c>
      <c r="J4373">
        <v>2</v>
      </c>
      <c r="K4373">
        <v>50</v>
      </c>
      <c r="L4373" s="2">
        <v>44510</v>
      </c>
      <c r="M4373">
        <v>1.41</v>
      </c>
      <c r="N4373">
        <v>49</v>
      </c>
      <c r="O4373">
        <v>340</v>
      </c>
      <c r="P4373">
        <v>18</v>
      </c>
      <c r="Q4373" s="1" t="s">
        <v>14959</v>
      </c>
      <c r="R4373">
        <v>2021</v>
      </c>
      <c r="S4373" s="1" t="s">
        <v>25</v>
      </c>
    </row>
    <row r="4374" spans="1:19" x14ac:dyDescent="0.35">
      <c r="A4374">
        <v>31486395</v>
      </c>
      <c r="B4374" s="1" t="s">
        <v>5843</v>
      </c>
      <c r="C4374">
        <v>201082189</v>
      </c>
      <c r="D4374" s="1" t="s">
        <v>5844</v>
      </c>
      <c r="E4374" s="1" t="s">
        <v>40</v>
      </c>
      <c r="F4374">
        <v>38.008240000000001</v>
      </c>
      <c r="G4374">
        <v>23.728339999999999</v>
      </c>
      <c r="H4374" s="1" t="s">
        <v>22</v>
      </c>
      <c r="I4374">
        <v>23</v>
      </c>
      <c r="J4374">
        <v>3</v>
      </c>
      <c r="K4374">
        <v>43</v>
      </c>
      <c r="L4374" s="2">
        <v>44468</v>
      </c>
      <c r="M4374">
        <v>1.27</v>
      </c>
      <c r="N4374">
        <v>1</v>
      </c>
      <c r="O4374">
        <v>0</v>
      </c>
      <c r="P4374">
        <v>7</v>
      </c>
      <c r="Q4374" s="1" t="s">
        <v>14960</v>
      </c>
      <c r="R4374">
        <v>2021</v>
      </c>
      <c r="S4374" s="1" t="s">
        <v>23</v>
      </c>
    </row>
    <row r="4375" spans="1:19" x14ac:dyDescent="0.35">
      <c r="A4375">
        <v>31502704</v>
      </c>
      <c r="B4375" s="1" t="s">
        <v>2583</v>
      </c>
      <c r="C4375">
        <v>8598734</v>
      </c>
      <c r="D4375" s="1" t="s">
        <v>1243</v>
      </c>
      <c r="E4375" s="1" t="s">
        <v>33</v>
      </c>
      <c r="F4375">
        <v>37.977499999999999</v>
      </c>
      <c r="G4375">
        <v>23.72503</v>
      </c>
      <c r="H4375" s="1" t="s">
        <v>22</v>
      </c>
      <c r="I4375">
        <v>31</v>
      </c>
      <c r="J4375">
        <v>1</v>
      </c>
      <c r="K4375">
        <v>128</v>
      </c>
      <c r="L4375" s="2">
        <v>44534</v>
      </c>
      <c r="M4375">
        <v>3.57</v>
      </c>
      <c r="N4375">
        <v>4</v>
      </c>
      <c r="O4375">
        <v>294</v>
      </c>
      <c r="P4375">
        <v>39</v>
      </c>
      <c r="Q4375" s="1" t="s">
        <v>14961</v>
      </c>
      <c r="R4375">
        <v>2021</v>
      </c>
      <c r="S4375" s="1" t="s">
        <v>27</v>
      </c>
    </row>
    <row r="4376" spans="1:19" x14ac:dyDescent="0.35">
      <c r="A4376">
        <v>31503530</v>
      </c>
      <c r="B4376" s="1" t="s">
        <v>5845</v>
      </c>
      <c r="C4376">
        <v>236041059</v>
      </c>
      <c r="D4376" s="1" t="s">
        <v>1835</v>
      </c>
      <c r="E4376" s="1" t="s">
        <v>68</v>
      </c>
      <c r="F4376">
        <v>37.976770000000002</v>
      </c>
      <c r="G4376">
        <v>23.739889999999999</v>
      </c>
      <c r="H4376" s="1" t="s">
        <v>22</v>
      </c>
      <c r="I4376">
        <v>300</v>
      </c>
      <c r="J4376">
        <v>3</v>
      </c>
      <c r="K4376">
        <v>4</v>
      </c>
      <c r="L4376" s="2">
        <v>44495</v>
      </c>
      <c r="M4376">
        <v>0.13</v>
      </c>
      <c r="N4376">
        <v>1</v>
      </c>
      <c r="O4376">
        <v>269</v>
      </c>
      <c r="P4376">
        <v>1</v>
      </c>
      <c r="Q4376" s="1" t="s">
        <v>14962</v>
      </c>
      <c r="R4376">
        <v>2021</v>
      </c>
      <c r="S4376" s="1" t="s">
        <v>44</v>
      </c>
    </row>
    <row r="4377" spans="1:19" x14ac:dyDescent="0.35">
      <c r="A4377">
        <v>31504101</v>
      </c>
      <c r="B4377" s="1" t="s">
        <v>5846</v>
      </c>
      <c r="C4377">
        <v>236045969</v>
      </c>
      <c r="D4377" s="1" t="s">
        <v>2069</v>
      </c>
      <c r="E4377" s="1" t="s">
        <v>105</v>
      </c>
      <c r="F4377">
        <v>38.00376</v>
      </c>
      <c r="G4377">
        <v>23.733509999999999</v>
      </c>
      <c r="H4377" s="1" t="s">
        <v>22</v>
      </c>
      <c r="I4377">
        <v>25</v>
      </c>
      <c r="J4377">
        <v>1</v>
      </c>
      <c r="K4377">
        <v>0</v>
      </c>
      <c r="L4377" s="2"/>
      <c r="N4377">
        <v>1</v>
      </c>
      <c r="O4377">
        <v>0</v>
      </c>
      <c r="P4377">
        <v>0</v>
      </c>
      <c r="Q4377" s="1"/>
      <c r="S4377" s="1"/>
    </row>
    <row r="4378" spans="1:19" x14ac:dyDescent="0.35">
      <c r="A4378">
        <v>31505704</v>
      </c>
      <c r="B4378" s="1" t="s">
        <v>5847</v>
      </c>
      <c r="C4378">
        <v>236057041</v>
      </c>
      <c r="D4378" s="1" t="s">
        <v>286</v>
      </c>
      <c r="E4378" s="1" t="s">
        <v>239</v>
      </c>
      <c r="F4378">
        <v>38.005499999999998</v>
      </c>
      <c r="G4378">
        <v>23.74606</v>
      </c>
      <c r="H4378" s="1" t="s">
        <v>22</v>
      </c>
      <c r="I4378">
        <v>36</v>
      </c>
      <c r="J4378">
        <v>3</v>
      </c>
      <c r="K4378">
        <v>21</v>
      </c>
      <c r="L4378" s="2">
        <v>44532</v>
      </c>
      <c r="M4378">
        <v>0.6</v>
      </c>
      <c r="N4378">
        <v>1</v>
      </c>
      <c r="O4378">
        <v>340</v>
      </c>
      <c r="P4378">
        <v>9</v>
      </c>
      <c r="Q4378" s="1" t="s">
        <v>14963</v>
      </c>
      <c r="R4378">
        <v>2021</v>
      </c>
      <c r="S4378" s="1" t="s">
        <v>27</v>
      </c>
    </row>
    <row r="4379" spans="1:19" x14ac:dyDescent="0.35">
      <c r="A4379">
        <v>31509474</v>
      </c>
      <c r="B4379" s="1" t="s">
        <v>5848</v>
      </c>
      <c r="C4379">
        <v>235598385</v>
      </c>
      <c r="D4379" s="1" t="s">
        <v>5826</v>
      </c>
      <c r="E4379" s="1" t="s">
        <v>33</v>
      </c>
      <c r="F4379">
        <v>37.980879999999999</v>
      </c>
      <c r="G4379">
        <v>23.72662</v>
      </c>
      <c r="H4379" s="1" t="s">
        <v>37</v>
      </c>
      <c r="I4379">
        <v>19</v>
      </c>
      <c r="J4379">
        <v>1</v>
      </c>
      <c r="K4379">
        <v>140</v>
      </c>
      <c r="L4379" s="2">
        <v>44538</v>
      </c>
      <c r="M4379">
        <v>4.0999999999999996</v>
      </c>
      <c r="N4379">
        <v>16</v>
      </c>
      <c r="O4379">
        <v>161</v>
      </c>
      <c r="P4379">
        <v>55</v>
      </c>
      <c r="Q4379" s="1" t="s">
        <v>14964</v>
      </c>
      <c r="R4379">
        <v>2021</v>
      </c>
      <c r="S4379" s="1" t="s">
        <v>27</v>
      </c>
    </row>
    <row r="4380" spans="1:19" x14ac:dyDescent="0.35">
      <c r="A4380">
        <v>31509785</v>
      </c>
      <c r="B4380" s="1" t="s">
        <v>5849</v>
      </c>
      <c r="C4380">
        <v>235598385</v>
      </c>
      <c r="D4380" s="1" t="s">
        <v>5826</v>
      </c>
      <c r="E4380" s="1" t="s">
        <v>33</v>
      </c>
      <c r="F4380">
        <v>37.980879999999999</v>
      </c>
      <c r="G4380">
        <v>23.72662</v>
      </c>
      <c r="H4380" s="1" t="s">
        <v>37</v>
      </c>
      <c r="I4380">
        <v>17</v>
      </c>
      <c r="J4380">
        <v>1</v>
      </c>
      <c r="K4380">
        <v>115</v>
      </c>
      <c r="L4380" s="2">
        <v>44536</v>
      </c>
      <c r="M4380">
        <v>3.38</v>
      </c>
      <c r="N4380">
        <v>16</v>
      </c>
      <c r="O4380">
        <v>175</v>
      </c>
      <c r="P4380">
        <v>39</v>
      </c>
      <c r="Q4380" s="1" t="s">
        <v>14965</v>
      </c>
      <c r="R4380">
        <v>2021</v>
      </c>
      <c r="S4380" s="1" t="s">
        <v>27</v>
      </c>
    </row>
    <row r="4381" spans="1:19" x14ac:dyDescent="0.35">
      <c r="A4381">
        <v>31509913</v>
      </c>
      <c r="B4381" s="1" t="s">
        <v>5850</v>
      </c>
      <c r="C4381">
        <v>235598385</v>
      </c>
      <c r="D4381" s="1" t="s">
        <v>5826</v>
      </c>
      <c r="E4381" s="1" t="s">
        <v>33</v>
      </c>
      <c r="F4381">
        <v>37.980879999999999</v>
      </c>
      <c r="G4381">
        <v>23.72662</v>
      </c>
      <c r="H4381" s="1" t="s">
        <v>37</v>
      </c>
      <c r="I4381">
        <v>13</v>
      </c>
      <c r="J4381">
        <v>1</v>
      </c>
      <c r="K4381">
        <v>90</v>
      </c>
      <c r="L4381" s="2">
        <v>44542</v>
      </c>
      <c r="M4381">
        <v>2.6</v>
      </c>
      <c r="N4381">
        <v>16</v>
      </c>
      <c r="O4381">
        <v>177</v>
      </c>
      <c r="P4381">
        <v>20</v>
      </c>
      <c r="Q4381" s="1" t="s">
        <v>14966</v>
      </c>
      <c r="R4381">
        <v>2021</v>
      </c>
      <c r="S4381" s="1" t="s">
        <v>27</v>
      </c>
    </row>
    <row r="4382" spans="1:19" x14ac:dyDescent="0.35">
      <c r="A4382">
        <v>31514923</v>
      </c>
      <c r="B4382" s="1" t="s">
        <v>4771</v>
      </c>
      <c r="C4382">
        <v>27580470</v>
      </c>
      <c r="D4382" s="1" t="s">
        <v>185</v>
      </c>
      <c r="E4382" s="1" t="s">
        <v>51</v>
      </c>
      <c r="F4382">
        <v>37.986220000000003</v>
      </c>
      <c r="G4382">
        <v>23.717269999999999</v>
      </c>
      <c r="H4382" s="1" t="s">
        <v>22</v>
      </c>
      <c r="I4382">
        <v>121</v>
      </c>
      <c r="J4382">
        <v>3</v>
      </c>
      <c r="K4382">
        <v>0</v>
      </c>
      <c r="L4382" s="2"/>
      <c r="N4382">
        <v>1</v>
      </c>
      <c r="O4382">
        <v>179</v>
      </c>
      <c r="P4382">
        <v>0</v>
      </c>
      <c r="Q4382" s="1" t="s">
        <v>14967</v>
      </c>
      <c r="S4382" s="1"/>
    </row>
    <row r="4383" spans="1:19" x14ac:dyDescent="0.35">
      <c r="A4383">
        <v>31514998</v>
      </c>
      <c r="B4383" s="1" t="s">
        <v>5851</v>
      </c>
      <c r="C4383">
        <v>189967864</v>
      </c>
      <c r="D4383" s="1" t="s">
        <v>4060</v>
      </c>
      <c r="E4383" s="1" t="s">
        <v>97</v>
      </c>
      <c r="F4383">
        <v>37.995640000000002</v>
      </c>
      <c r="G4383">
        <v>23.725670000000001</v>
      </c>
      <c r="H4383" s="1" t="s">
        <v>22</v>
      </c>
      <c r="I4383">
        <v>30</v>
      </c>
      <c r="J4383">
        <v>3</v>
      </c>
      <c r="K4383">
        <v>0</v>
      </c>
      <c r="L4383" s="2"/>
      <c r="N4383">
        <v>17</v>
      </c>
      <c r="O4383">
        <v>279</v>
      </c>
      <c r="P4383">
        <v>0</v>
      </c>
      <c r="Q4383" s="1" t="s">
        <v>14968</v>
      </c>
      <c r="S4383" s="1"/>
    </row>
    <row r="4384" spans="1:19" x14ac:dyDescent="0.35">
      <c r="A4384">
        <v>31525298</v>
      </c>
      <c r="B4384" s="1" t="s">
        <v>5852</v>
      </c>
      <c r="C4384">
        <v>135605714</v>
      </c>
      <c r="D4384" s="1" t="s">
        <v>5853</v>
      </c>
      <c r="E4384" s="1" t="s">
        <v>703</v>
      </c>
      <c r="F4384">
        <v>37.993580000000001</v>
      </c>
      <c r="G4384">
        <v>23.72193</v>
      </c>
      <c r="H4384" s="1" t="s">
        <v>22</v>
      </c>
      <c r="I4384">
        <v>25</v>
      </c>
      <c r="J4384">
        <v>1</v>
      </c>
      <c r="K4384">
        <v>41</v>
      </c>
      <c r="L4384" s="2">
        <v>43910</v>
      </c>
      <c r="M4384">
        <v>1.1599999999999999</v>
      </c>
      <c r="N4384">
        <v>2</v>
      </c>
      <c r="O4384">
        <v>172</v>
      </c>
      <c r="P4384">
        <v>0</v>
      </c>
      <c r="Q4384" s="1" t="s">
        <v>14969</v>
      </c>
      <c r="R4384">
        <v>2020</v>
      </c>
      <c r="S4384" s="1" t="s">
        <v>199</v>
      </c>
    </row>
    <row r="4385" spans="1:19" x14ac:dyDescent="0.35">
      <c r="A4385">
        <v>31532252</v>
      </c>
      <c r="B4385" s="1" t="s">
        <v>5854</v>
      </c>
      <c r="C4385">
        <v>236306974</v>
      </c>
      <c r="D4385" s="1" t="s">
        <v>5855</v>
      </c>
      <c r="E4385" s="1" t="s">
        <v>97</v>
      </c>
      <c r="F4385">
        <v>37.99897</v>
      </c>
      <c r="G4385">
        <v>23.725059999999999</v>
      </c>
      <c r="H4385" s="1" t="s">
        <v>22</v>
      </c>
      <c r="I4385">
        <v>45</v>
      </c>
      <c r="J4385">
        <v>2</v>
      </c>
      <c r="K4385">
        <v>2</v>
      </c>
      <c r="L4385" s="2">
        <v>43814</v>
      </c>
      <c r="M4385">
        <v>7.0000000000000007E-2</v>
      </c>
      <c r="N4385">
        <v>1</v>
      </c>
      <c r="O4385">
        <v>1</v>
      </c>
      <c r="P4385">
        <v>0</v>
      </c>
      <c r="Q4385" s="1"/>
      <c r="R4385">
        <v>2019</v>
      </c>
      <c r="S4385" s="1" t="s">
        <v>27</v>
      </c>
    </row>
    <row r="4386" spans="1:19" x14ac:dyDescent="0.35">
      <c r="A4386">
        <v>31555079</v>
      </c>
      <c r="B4386" s="1" t="s">
        <v>5856</v>
      </c>
      <c r="C4386">
        <v>236485887</v>
      </c>
      <c r="D4386" s="1" t="s">
        <v>5857</v>
      </c>
      <c r="E4386" s="1" t="s">
        <v>36</v>
      </c>
      <c r="F4386">
        <v>37.981780000000001</v>
      </c>
      <c r="G4386">
        <v>23.715530000000001</v>
      </c>
      <c r="H4386" s="1" t="s">
        <v>37</v>
      </c>
      <c r="I4386">
        <v>110</v>
      </c>
      <c r="J4386">
        <v>1</v>
      </c>
      <c r="K4386">
        <v>0</v>
      </c>
      <c r="L4386" s="2"/>
      <c r="N4386">
        <v>5</v>
      </c>
      <c r="O4386">
        <v>131</v>
      </c>
      <c r="P4386">
        <v>0</v>
      </c>
      <c r="Q4386" s="1"/>
      <c r="S4386" s="1"/>
    </row>
    <row r="4387" spans="1:19" x14ac:dyDescent="0.35">
      <c r="A4387">
        <v>31556189</v>
      </c>
      <c r="B4387" s="1" t="s">
        <v>5858</v>
      </c>
      <c r="C4387">
        <v>236485887</v>
      </c>
      <c r="D4387" s="1" t="s">
        <v>5857</v>
      </c>
      <c r="E4387" s="1" t="s">
        <v>51</v>
      </c>
      <c r="F4387">
        <v>37.983440000000002</v>
      </c>
      <c r="G4387">
        <v>23.717849999999999</v>
      </c>
      <c r="H4387" s="1" t="s">
        <v>37</v>
      </c>
      <c r="I4387">
        <v>104</v>
      </c>
      <c r="J4387">
        <v>1</v>
      </c>
      <c r="K4387">
        <v>0</v>
      </c>
      <c r="L4387" s="2"/>
      <c r="N4387">
        <v>5</v>
      </c>
      <c r="O4387">
        <v>131</v>
      </c>
      <c r="P4387">
        <v>0</v>
      </c>
      <c r="Q4387" s="1"/>
      <c r="S4387" s="1"/>
    </row>
    <row r="4388" spans="1:19" x14ac:dyDescent="0.35">
      <c r="A4388">
        <v>31557159</v>
      </c>
      <c r="B4388" s="1" t="s">
        <v>5859</v>
      </c>
      <c r="C4388">
        <v>236485887</v>
      </c>
      <c r="D4388" s="1" t="s">
        <v>5857</v>
      </c>
      <c r="E4388" s="1" t="s">
        <v>36</v>
      </c>
      <c r="F4388">
        <v>37.981679999999997</v>
      </c>
      <c r="G4388">
        <v>23.715689999999999</v>
      </c>
      <c r="H4388" s="1" t="s">
        <v>37</v>
      </c>
      <c r="I4388">
        <v>153</v>
      </c>
      <c r="J4388">
        <v>1</v>
      </c>
      <c r="K4388">
        <v>0</v>
      </c>
      <c r="L4388" s="2"/>
      <c r="N4388">
        <v>5</v>
      </c>
      <c r="O4388">
        <v>131</v>
      </c>
      <c r="P4388">
        <v>0</v>
      </c>
      <c r="Q4388" s="1"/>
      <c r="S4388" s="1"/>
    </row>
    <row r="4389" spans="1:19" x14ac:dyDescent="0.35">
      <c r="A4389">
        <v>31557976</v>
      </c>
      <c r="B4389" s="1" t="s">
        <v>5860</v>
      </c>
      <c r="C4389">
        <v>236485887</v>
      </c>
      <c r="D4389" s="1" t="s">
        <v>5857</v>
      </c>
      <c r="E4389" s="1" t="s">
        <v>36</v>
      </c>
      <c r="F4389">
        <v>37.982599999999998</v>
      </c>
      <c r="G4389">
        <v>23.716719999999999</v>
      </c>
      <c r="H4389" s="1" t="s">
        <v>37</v>
      </c>
      <c r="I4389">
        <v>288</v>
      </c>
      <c r="J4389">
        <v>1</v>
      </c>
      <c r="K4389">
        <v>0</v>
      </c>
      <c r="L4389" s="2"/>
      <c r="N4389">
        <v>5</v>
      </c>
      <c r="O4389">
        <v>357</v>
      </c>
      <c r="P4389">
        <v>0</v>
      </c>
      <c r="Q4389" s="1"/>
      <c r="S4389" s="1"/>
    </row>
    <row r="4390" spans="1:19" x14ac:dyDescent="0.35">
      <c r="A4390">
        <v>31558982</v>
      </c>
      <c r="B4390" s="1" t="s">
        <v>5861</v>
      </c>
      <c r="C4390">
        <v>235598385</v>
      </c>
      <c r="D4390" s="1" t="s">
        <v>5826</v>
      </c>
      <c r="E4390" s="1" t="s">
        <v>33</v>
      </c>
      <c r="F4390">
        <v>37.980879999999999</v>
      </c>
      <c r="G4390">
        <v>23.72662</v>
      </c>
      <c r="H4390" s="1" t="s">
        <v>37</v>
      </c>
      <c r="I4390">
        <v>14</v>
      </c>
      <c r="J4390">
        <v>1</v>
      </c>
      <c r="K4390">
        <v>124</v>
      </c>
      <c r="L4390" s="2">
        <v>44540</v>
      </c>
      <c r="M4390">
        <v>3.65</v>
      </c>
      <c r="N4390">
        <v>16</v>
      </c>
      <c r="O4390">
        <v>88</v>
      </c>
      <c r="P4390">
        <v>41</v>
      </c>
      <c r="Q4390" s="1" t="s">
        <v>14970</v>
      </c>
      <c r="R4390">
        <v>2021</v>
      </c>
      <c r="S4390" s="1" t="s">
        <v>27</v>
      </c>
    </row>
    <row r="4391" spans="1:19" x14ac:dyDescent="0.35">
      <c r="A4391">
        <v>31559082</v>
      </c>
      <c r="B4391" s="1" t="s">
        <v>5862</v>
      </c>
      <c r="C4391">
        <v>236485887</v>
      </c>
      <c r="D4391" s="1" t="s">
        <v>5857</v>
      </c>
      <c r="E4391" s="1" t="s">
        <v>36</v>
      </c>
      <c r="F4391">
        <v>37.982599999999998</v>
      </c>
      <c r="G4391">
        <v>23.716719999999999</v>
      </c>
      <c r="H4391" s="1" t="s">
        <v>37</v>
      </c>
      <c r="I4391">
        <v>168</v>
      </c>
      <c r="J4391">
        <v>1</v>
      </c>
      <c r="K4391">
        <v>0</v>
      </c>
      <c r="L4391" s="2"/>
      <c r="N4391">
        <v>5</v>
      </c>
      <c r="O4391">
        <v>362</v>
      </c>
      <c r="P4391">
        <v>0</v>
      </c>
      <c r="Q4391" s="1"/>
      <c r="S4391" s="1"/>
    </row>
    <row r="4392" spans="1:19" x14ac:dyDescent="0.35">
      <c r="A4392">
        <v>31559895</v>
      </c>
      <c r="B4392" s="1" t="s">
        <v>5863</v>
      </c>
      <c r="C4392">
        <v>47267002</v>
      </c>
      <c r="D4392" s="1" t="s">
        <v>989</v>
      </c>
      <c r="E4392" s="1" t="s">
        <v>97</v>
      </c>
      <c r="F4392">
        <v>37.999499999999998</v>
      </c>
      <c r="G4392">
        <v>23.728200000000001</v>
      </c>
      <c r="H4392" s="1" t="s">
        <v>22</v>
      </c>
      <c r="I4392">
        <v>23</v>
      </c>
      <c r="J4392">
        <v>2</v>
      </c>
      <c r="K4392">
        <v>28</v>
      </c>
      <c r="L4392" s="2">
        <v>44446</v>
      </c>
      <c r="M4392">
        <v>0.85</v>
      </c>
      <c r="N4392">
        <v>20</v>
      </c>
      <c r="O4392">
        <v>165</v>
      </c>
      <c r="P4392">
        <v>5</v>
      </c>
      <c r="Q4392" s="1" t="s">
        <v>14971</v>
      </c>
      <c r="R4392">
        <v>2021</v>
      </c>
      <c r="S4392" s="1" t="s">
        <v>23</v>
      </c>
    </row>
    <row r="4393" spans="1:19" x14ac:dyDescent="0.35">
      <c r="A4393">
        <v>31560654</v>
      </c>
      <c r="B4393" s="1" t="s">
        <v>5864</v>
      </c>
      <c r="C4393">
        <v>235598385</v>
      </c>
      <c r="D4393" s="1" t="s">
        <v>5826</v>
      </c>
      <c r="E4393" s="1" t="s">
        <v>33</v>
      </c>
      <c r="F4393">
        <v>37.980879999999999</v>
      </c>
      <c r="G4393">
        <v>23.72662</v>
      </c>
      <c r="H4393" s="1" t="s">
        <v>37</v>
      </c>
      <c r="I4393">
        <v>14</v>
      </c>
      <c r="J4393">
        <v>1</v>
      </c>
      <c r="K4393">
        <v>146</v>
      </c>
      <c r="L4393" s="2">
        <v>44538</v>
      </c>
      <c r="M4393">
        <v>4.2300000000000004</v>
      </c>
      <c r="N4393">
        <v>16</v>
      </c>
      <c r="O4393">
        <v>155</v>
      </c>
      <c r="P4393">
        <v>48</v>
      </c>
      <c r="Q4393" s="1" t="s">
        <v>14972</v>
      </c>
      <c r="R4393">
        <v>2021</v>
      </c>
      <c r="S4393" s="1" t="s">
        <v>27</v>
      </c>
    </row>
    <row r="4394" spans="1:19" x14ac:dyDescent="0.35">
      <c r="A4394">
        <v>31560802</v>
      </c>
      <c r="B4394" s="1" t="s">
        <v>5865</v>
      </c>
      <c r="C4394">
        <v>235598385</v>
      </c>
      <c r="D4394" s="1" t="s">
        <v>5826</v>
      </c>
      <c r="E4394" s="1" t="s">
        <v>33</v>
      </c>
      <c r="F4394">
        <v>37.980879999999999</v>
      </c>
      <c r="G4394">
        <v>23.72662</v>
      </c>
      <c r="H4394" s="1" t="s">
        <v>37</v>
      </c>
      <c r="I4394">
        <v>13</v>
      </c>
      <c r="J4394">
        <v>1</v>
      </c>
      <c r="K4394">
        <v>95</v>
      </c>
      <c r="L4394" s="2">
        <v>44540</v>
      </c>
      <c r="M4394">
        <v>2.82</v>
      </c>
      <c r="N4394">
        <v>16</v>
      </c>
      <c r="O4394">
        <v>180</v>
      </c>
      <c r="P4394">
        <v>30</v>
      </c>
      <c r="Q4394" s="1" t="s">
        <v>14973</v>
      </c>
      <c r="R4394">
        <v>2021</v>
      </c>
      <c r="S4394" s="1" t="s">
        <v>27</v>
      </c>
    </row>
    <row r="4395" spans="1:19" x14ac:dyDescent="0.35">
      <c r="A4395">
        <v>31560982</v>
      </c>
      <c r="B4395" s="1" t="s">
        <v>5866</v>
      </c>
      <c r="C4395">
        <v>235598385</v>
      </c>
      <c r="D4395" s="1" t="s">
        <v>5826</v>
      </c>
      <c r="E4395" s="1" t="s">
        <v>33</v>
      </c>
      <c r="F4395">
        <v>37.980879999999999</v>
      </c>
      <c r="G4395">
        <v>23.72662</v>
      </c>
      <c r="H4395" s="1" t="s">
        <v>37</v>
      </c>
      <c r="I4395">
        <v>15</v>
      </c>
      <c r="J4395">
        <v>1</v>
      </c>
      <c r="K4395">
        <v>138</v>
      </c>
      <c r="L4395" s="2">
        <v>44535</v>
      </c>
      <c r="M4395">
        <v>4.0199999999999996</v>
      </c>
      <c r="N4395">
        <v>16</v>
      </c>
      <c r="O4395">
        <v>145</v>
      </c>
      <c r="P4395">
        <v>50</v>
      </c>
      <c r="Q4395" s="1" t="s">
        <v>14950</v>
      </c>
      <c r="R4395">
        <v>2021</v>
      </c>
      <c r="S4395" s="1" t="s">
        <v>27</v>
      </c>
    </row>
    <row r="4396" spans="1:19" x14ac:dyDescent="0.35">
      <c r="A4396">
        <v>31561260</v>
      </c>
      <c r="B4396" s="1" t="s">
        <v>5867</v>
      </c>
      <c r="C4396">
        <v>235598385</v>
      </c>
      <c r="D4396" s="1" t="s">
        <v>5826</v>
      </c>
      <c r="E4396" s="1" t="s">
        <v>33</v>
      </c>
      <c r="F4396">
        <v>37.980879999999999</v>
      </c>
      <c r="G4396">
        <v>23.72662</v>
      </c>
      <c r="H4396" s="1" t="s">
        <v>37</v>
      </c>
      <c r="I4396">
        <v>17</v>
      </c>
      <c r="J4396">
        <v>1</v>
      </c>
      <c r="K4396">
        <v>135</v>
      </c>
      <c r="L4396" s="2">
        <v>44529</v>
      </c>
      <c r="M4396">
        <v>3.92</v>
      </c>
      <c r="N4396">
        <v>16</v>
      </c>
      <c r="O4396">
        <v>73</v>
      </c>
      <c r="P4396">
        <v>52</v>
      </c>
      <c r="Q4396" s="1" t="s">
        <v>14974</v>
      </c>
      <c r="R4396">
        <v>2021</v>
      </c>
      <c r="S4396" s="1" t="s">
        <v>25</v>
      </c>
    </row>
    <row r="4397" spans="1:19" x14ac:dyDescent="0.35">
      <c r="A4397">
        <v>31563379</v>
      </c>
      <c r="B4397" s="1" t="s">
        <v>5868</v>
      </c>
      <c r="C4397">
        <v>206692819</v>
      </c>
      <c r="D4397" s="1" t="s">
        <v>5869</v>
      </c>
      <c r="E4397" s="1" t="s">
        <v>74</v>
      </c>
      <c r="F4397">
        <v>37.985770000000002</v>
      </c>
      <c r="G4397">
        <v>23.741810000000001</v>
      </c>
      <c r="H4397" s="1" t="s">
        <v>22</v>
      </c>
      <c r="I4397">
        <v>20</v>
      </c>
      <c r="J4397">
        <v>2</v>
      </c>
      <c r="K4397">
        <v>151</v>
      </c>
      <c r="L4397" s="2">
        <v>44536</v>
      </c>
      <c r="M4397">
        <v>4.2699999999999996</v>
      </c>
      <c r="N4397">
        <v>3</v>
      </c>
      <c r="O4397">
        <v>107</v>
      </c>
      <c r="P4397">
        <v>36</v>
      </c>
      <c r="Q4397" s="1" t="s">
        <v>14975</v>
      </c>
      <c r="R4397">
        <v>2021</v>
      </c>
      <c r="S4397" s="1" t="s">
        <v>27</v>
      </c>
    </row>
    <row r="4398" spans="1:19" x14ac:dyDescent="0.35">
      <c r="A4398">
        <v>31564129</v>
      </c>
      <c r="B4398" s="1" t="s">
        <v>5870</v>
      </c>
      <c r="C4398">
        <v>236587402</v>
      </c>
      <c r="D4398" s="1" t="s">
        <v>297</v>
      </c>
      <c r="E4398" s="1" t="s">
        <v>186</v>
      </c>
      <c r="F4398">
        <v>37.954770000000003</v>
      </c>
      <c r="G4398">
        <v>23.71687</v>
      </c>
      <c r="H4398" s="1" t="s">
        <v>22</v>
      </c>
      <c r="I4398">
        <v>37</v>
      </c>
      <c r="J4398">
        <v>3</v>
      </c>
      <c r="K4398">
        <v>9</v>
      </c>
      <c r="L4398" s="2">
        <v>44541</v>
      </c>
      <c r="M4398">
        <v>0.53</v>
      </c>
      <c r="N4398">
        <v>3</v>
      </c>
      <c r="O4398">
        <v>129</v>
      </c>
      <c r="P4398">
        <v>6</v>
      </c>
      <c r="Q4398" s="1" t="s">
        <v>14976</v>
      </c>
      <c r="R4398">
        <v>2021</v>
      </c>
      <c r="S4398" s="1" t="s">
        <v>27</v>
      </c>
    </row>
    <row r="4399" spans="1:19" x14ac:dyDescent="0.35">
      <c r="A4399">
        <v>31566124</v>
      </c>
      <c r="B4399" s="1" t="s">
        <v>5871</v>
      </c>
      <c r="C4399">
        <v>228517686</v>
      </c>
      <c r="D4399" s="1" t="s">
        <v>5872</v>
      </c>
      <c r="E4399" s="1" t="s">
        <v>159</v>
      </c>
      <c r="F4399">
        <v>37.958930000000002</v>
      </c>
      <c r="G4399">
        <v>23.738119999999999</v>
      </c>
      <c r="H4399" s="1" t="s">
        <v>22</v>
      </c>
      <c r="I4399">
        <v>26</v>
      </c>
      <c r="J4399">
        <v>2</v>
      </c>
      <c r="K4399">
        <v>42</v>
      </c>
      <c r="L4399" s="2">
        <v>43901</v>
      </c>
      <c r="M4399">
        <v>1.18</v>
      </c>
      <c r="N4399">
        <v>1</v>
      </c>
      <c r="O4399">
        <v>113</v>
      </c>
      <c r="P4399">
        <v>0</v>
      </c>
      <c r="Q4399" s="1" t="s">
        <v>14977</v>
      </c>
      <c r="R4399">
        <v>2020</v>
      </c>
      <c r="S4399" s="1" t="s">
        <v>199</v>
      </c>
    </row>
    <row r="4400" spans="1:19" x14ac:dyDescent="0.35">
      <c r="A4400">
        <v>31576099</v>
      </c>
      <c r="B4400" s="1" t="s">
        <v>5873</v>
      </c>
      <c r="C4400">
        <v>231387850</v>
      </c>
      <c r="D4400" s="1" t="s">
        <v>5799</v>
      </c>
      <c r="E4400" s="1" t="s">
        <v>204</v>
      </c>
      <c r="F4400">
        <v>38.008229999999998</v>
      </c>
      <c r="G4400">
        <v>23.72635</v>
      </c>
      <c r="H4400" s="1" t="s">
        <v>22</v>
      </c>
      <c r="I4400">
        <v>90</v>
      </c>
      <c r="J4400">
        <v>2</v>
      </c>
      <c r="K4400">
        <v>15</v>
      </c>
      <c r="L4400" s="2">
        <v>44143</v>
      </c>
      <c r="M4400">
        <v>0.43</v>
      </c>
      <c r="N4400">
        <v>15</v>
      </c>
      <c r="O4400">
        <v>74</v>
      </c>
      <c r="P4400">
        <v>0</v>
      </c>
      <c r="Q4400" s="1" t="s">
        <v>14978</v>
      </c>
      <c r="R4400">
        <v>2020</v>
      </c>
      <c r="S4400" s="1" t="s">
        <v>25</v>
      </c>
    </row>
    <row r="4401" spans="1:19" x14ac:dyDescent="0.35">
      <c r="A4401">
        <v>31577373</v>
      </c>
      <c r="B4401" s="1" t="s">
        <v>5874</v>
      </c>
      <c r="C4401">
        <v>85260311</v>
      </c>
      <c r="D4401" s="1" t="s">
        <v>1899</v>
      </c>
      <c r="E4401" s="1" t="s">
        <v>171</v>
      </c>
      <c r="F4401">
        <v>37.982619999999997</v>
      </c>
      <c r="G4401">
        <v>23.76239</v>
      </c>
      <c r="H4401" s="1" t="s">
        <v>22</v>
      </c>
      <c r="I4401">
        <v>40</v>
      </c>
      <c r="J4401">
        <v>180</v>
      </c>
      <c r="K4401">
        <v>16</v>
      </c>
      <c r="L4401" s="2">
        <v>44055</v>
      </c>
      <c r="M4401">
        <v>0.45</v>
      </c>
      <c r="N4401">
        <v>1</v>
      </c>
      <c r="O4401">
        <v>145</v>
      </c>
      <c r="P4401">
        <v>0</v>
      </c>
      <c r="Q4401" s="1"/>
      <c r="R4401">
        <v>2020</v>
      </c>
      <c r="S4401" s="1" t="s">
        <v>41</v>
      </c>
    </row>
    <row r="4402" spans="1:19" x14ac:dyDescent="0.35">
      <c r="A4402">
        <v>31581331</v>
      </c>
      <c r="B4402" s="1" t="s">
        <v>5875</v>
      </c>
      <c r="C4402">
        <v>236730759</v>
      </c>
      <c r="D4402" s="1" t="s">
        <v>5876</v>
      </c>
      <c r="E4402" s="1" t="s">
        <v>135</v>
      </c>
      <c r="F4402">
        <v>37.964410000000001</v>
      </c>
      <c r="G4402">
        <v>23.723600000000001</v>
      </c>
      <c r="H4402" s="1" t="s">
        <v>22</v>
      </c>
      <c r="I4402">
        <v>50</v>
      </c>
      <c r="J4402">
        <v>2</v>
      </c>
      <c r="K4402">
        <v>0</v>
      </c>
      <c r="L4402" s="2"/>
      <c r="N4402">
        <v>1</v>
      </c>
      <c r="O4402">
        <v>365</v>
      </c>
      <c r="P4402">
        <v>0</v>
      </c>
      <c r="Q4402" s="1" t="s">
        <v>14979</v>
      </c>
      <c r="S4402" s="1"/>
    </row>
    <row r="4403" spans="1:19" x14ac:dyDescent="0.35">
      <c r="A4403">
        <v>31581833</v>
      </c>
      <c r="B4403" s="1" t="s">
        <v>5877</v>
      </c>
      <c r="C4403">
        <v>53824000</v>
      </c>
      <c r="D4403" s="1" t="s">
        <v>446</v>
      </c>
      <c r="E4403" s="1" t="s">
        <v>135</v>
      </c>
      <c r="F4403">
        <v>37.966749999999998</v>
      </c>
      <c r="G4403">
        <v>23.72749</v>
      </c>
      <c r="H4403" s="1" t="s">
        <v>22</v>
      </c>
      <c r="I4403">
        <v>85</v>
      </c>
      <c r="J4403">
        <v>1</v>
      </c>
      <c r="K4403">
        <v>2</v>
      </c>
      <c r="L4403" s="2">
        <v>43920</v>
      </c>
      <c r="M4403">
        <v>0.09</v>
      </c>
      <c r="N4403">
        <v>21</v>
      </c>
      <c r="O4403">
        <v>358</v>
      </c>
      <c r="P4403">
        <v>0</v>
      </c>
      <c r="Q4403" s="1" t="s">
        <v>14980</v>
      </c>
      <c r="R4403">
        <v>2020</v>
      </c>
      <c r="S4403" s="1" t="s">
        <v>199</v>
      </c>
    </row>
    <row r="4404" spans="1:19" x14ac:dyDescent="0.35">
      <c r="A4404">
        <v>31582565</v>
      </c>
      <c r="B4404" s="1" t="s">
        <v>5878</v>
      </c>
      <c r="C4404">
        <v>67295649</v>
      </c>
      <c r="D4404" s="1" t="s">
        <v>1705</v>
      </c>
      <c r="E4404" s="1" t="s">
        <v>33</v>
      </c>
      <c r="F4404">
        <v>37.979579999999999</v>
      </c>
      <c r="G4404">
        <v>23.725829999999998</v>
      </c>
      <c r="H4404" s="1" t="s">
        <v>22</v>
      </c>
      <c r="I4404">
        <v>302</v>
      </c>
      <c r="J4404">
        <v>1</v>
      </c>
      <c r="K4404">
        <v>17</v>
      </c>
      <c r="L4404" s="2">
        <v>44397</v>
      </c>
      <c r="M4404">
        <v>0.48</v>
      </c>
      <c r="N4404">
        <v>8</v>
      </c>
      <c r="O4404">
        <v>359</v>
      </c>
      <c r="P4404">
        <v>5</v>
      </c>
      <c r="Q4404" s="1" t="s">
        <v>14981</v>
      </c>
      <c r="R4404">
        <v>2021</v>
      </c>
      <c r="S4404" s="1" t="s">
        <v>57</v>
      </c>
    </row>
    <row r="4405" spans="1:19" x14ac:dyDescent="0.35">
      <c r="A4405">
        <v>31591774</v>
      </c>
      <c r="B4405" s="1" t="s">
        <v>5879</v>
      </c>
      <c r="C4405">
        <v>236348521</v>
      </c>
      <c r="D4405" s="1" t="s">
        <v>376</v>
      </c>
      <c r="E4405" s="1" t="s">
        <v>229</v>
      </c>
      <c r="F4405">
        <v>37.976239999999997</v>
      </c>
      <c r="G4405">
        <v>23.75243</v>
      </c>
      <c r="H4405" s="1" t="s">
        <v>22</v>
      </c>
      <c r="I4405">
        <v>60</v>
      </c>
      <c r="J4405">
        <v>1</v>
      </c>
      <c r="K4405">
        <v>2</v>
      </c>
      <c r="L4405" s="2">
        <v>44020</v>
      </c>
      <c r="M4405">
        <v>7.0000000000000007E-2</v>
      </c>
      <c r="N4405">
        <v>1</v>
      </c>
      <c r="O4405">
        <v>266</v>
      </c>
      <c r="P4405">
        <v>0</v>
      </c>
      <c r="Q4405" s="1" t="s">
        <v>14982</v>
      </c>
      <c r="R4405">
        <v>2020</v>
      </c>
      <c r="S4405" s="1" t="s">
        <v>57</v>
      </c>
    </row>
    <row r="4406" spans="1:19" x14ac:dyDescent="0.35">
      <c r="A4406">
        <v>31592334</v>
      </c>
      <c r="B4406" s="1" t="s">
        <v>5880</v>
      </c>
      <c r="C4406">
        <v>236819925</v>
      </c>
      <c r="D4406" s="1" t="s">
        <v>5881</v>
      </c>
      <c r="E4406" s="1" t="s">
        <v>74</v>
      </c>
      <c r="F4406">
        <v>37.983699999999999</v>
      </c>
      <c r="G4406">
        <v>23.73452</v>
      </c>
      <c r="H4406" s="1" t="s">
        <v>22</v>
      </c>
      <c r="I4406">
        <v>120</v>
      </c>
      <c r="J4406">
        <v>3</v>
      </c>
      <c r="K4406">
        <v>0</v>
      </c>
      <c r="L4406" s="2"/>
      <c r="N4406">
        <v>1</v>
      </c>
      <c r="O4406">
        <v>365</v>
      </c>
      <c r="P4406">
        <v>0</v>
      </c>
      <c r="Q4406" s="1"/>
      <c r="S4406" s="1"/>
    </row>
    <row r="4407" spans="1:19" x14ac:dyDescent="0.35">
      <c r="A4407">
        <v>31603115</v>
      </c>
      <c r="B4407" s="1" t="s">
        <v>5882</v>
      </c>
      <c r="C4407">
        <v>236916188</v>
      </c>
      <c r="D4407" s="1" t="s">
        <v>5883</v>
      </c>
      <c r="E4407" s="1" t="s">
        <v>186</v>
      </c>
      <c r="F4407">
        <v>37.95637</v>
      </c>
      <c r="G4407">
        <v>23.728629999999999</v>
      </c>
      <c r="H4407" s="1" t="s">
        <v>37</v>
      </c>
      <c r="I4407">
        <v>70</v>
      </c>
      <c r="J4407">
        <v>1</v>
      </c>
      <c r="K4407">
        <v>2</v>
      </c>
      <c r="L4407" s="2">
        <v>43605</v>
      </c>
      <c r="M4407">
        <v>0.06</v>
      </c>
      <c r="N4407">
        <v>1</v>
      </c>
      <c r="O4407">
        <v>269</v>
      </c>
      <c r="P4407">
        <v>0</v>
      </c>
      <c r="Q4407" s="1"/>
      <c r="R4407">
        <v>2019</v>
      </c>
      <c r="S4407" s="1" t="s">
        <v>90</v>
      </c>
    </row>
    <row r="4408" spans="1:19" x14ac:dyDescent="0.35">
      <c r="A4408">
        <v>31608247</v>
      </c>
      <c r="B4408" s="1" t="s">
        <v>5884</v>
      </c>
      <c r="C4408">
        <v>29927830</v>
      </c>
      <c r="D4408" s="1" t="s">
        <v>1112</v>
      </c>
      <c r="E4408" s="1" t="s">
        <v>186</v>
      </c>
      <c r="F4408">
        <v>37.957360000000001</v>
      </c>
      <c r="G4408">
        <v>23.726479999999999</v>
      </c>
      <c r="H4408" s="1" t="s">
        <v>22</v>
      </c>
      <c r="I4408">
        <v>39</v>
      </c>
      <c r="J4408">
        <v>2</v>
      </c>
      <c r="K4408">
        <v>71</v>
      </c>
      <c r="L4408" s="2">
        <v>44543</v>
      </c>
      <c r="M4408">
        <v>2.06</v>
      </c>
      <c r="N4408">
        <v>153</v>
      </c>
      <c r="O4408">
        <v>347</v>
      </c>
      <c r="P4408">
        <v>26</v>
      </c>
      <c r="Q4408" s="1" t="s">
        <v>14983</v>
      </c>
      <c r="R4408">
        <v>2021</v>
      </c>
      <c r="S4408" s="1" t="s">
        <v>27</v>
      </c>
    </row>
    <row r="4409" spans="1:19" x14ac:dyDescent="0.35">
      <c r="A4409">
        <v>31608783</v>
      </c>
      <c r="B4409" s="1" t="s">
        <v>5885</v>
      </c>
      <c r="C4409">
        <v>216091393</v>
      </c>
      <c r="D4409" s="1" t="s">
        <v>5049</v>
      </c>
      <c r="E4409" s="1" t="s">
        <v>74</v>
      </c>
      <c r="F4409">
        <v>37.987659999999998</v>
      </c>
      <c r="G4409">
        <v>23.736270000000001</v>
      </c>
      <c r="H4409" s="1" t="s">
        <v>22</v>
      </c>
      <c r="I4409">
        <v>44</v>
      </c>
      <c r="J4409">
        <v>2</v>
      </c>
      <c r="K4409">
        <v>22</v>
      </c>
      <c r="L4409" s="2">
        <v>44484</v>
      </c>
      <c r="M4409">
        <v>0.63</v>
      </c>
      <c r="N4409">
        <v>2</v>
      </c>
      <c r="O4409">
        <v>151</v>
      </c>
      <c r="P4409">
        <v>7</v>
      </c>
      <c r="Q4409" s="1" t="s">
        <v>14481</v>
      </c>
      <c r="R4409">
        <v>2021</v>
      </c>
      <c r="S4409" s="1" t="s">
        <v>44</v>
      </c>
    </row>
    <row r="4410" spans="1:19" x14ac:dyDescent="0.35">
      <c r="A4410">
        <v>31611653</v>
      </c>
      <c r="B4410" s="1" t="s">
        <v>5886</v>
      </c>
      <c r="C4410">
        <v>235694127</v>
      </c>
      <c r="D4410" s="1" t="s">
        <v>5832</v>
      </c>
      <c r="E4410" s="1" t="s">
        <v>21</v>
      </c>
      <c r="F4410">
        <v>37.986510000000003</v>
      </c>
      <c r="G4410">
        <v>23.755269999999999</v>
      </c>
      <c r="H4410" s="1" t="s">
        <v>22</v>
      </c>
      <c r="I4410">
        <v>44</v>
      </c>
      <c r="J4410">
        <v>3</v>
      </c>
      <c r="K4410">
        <v>0</v>
      </c>
      <c r="L4410" s="2"/>
      <c r="N4410">
        <v>3</v>
      </c>
      <c r="O4410">
        <v>365</v>
      </c>
      <c r="P4410">
        <v>0</v>
      </c>
      <c r="Q4410" s="1" t="s">
        <v>14984</v>
      </c>
      <c r="S4410" s="1"/>
    </row>
    <row r="4411" spans="1:19" x14ac:dyDescent="0.35">
      <c r="A4411">
        <v>31614341</v>
      </c>
      <c r="B4411" s="1" t="s">
        <v>5887</v>
      </c>
      <c r="C4411">
        <v>236995845</v>
      </c>
      <c r="D4411" s="1" t="s">
        <v>745</v>
      </c>
      <c r="E4411" s="1" t="s">
        <v>33</v>
      </c>
      <c r="F4411">
        <v>37.978639999999999</v>
      </c>
      <c r="G4411">
        <v>23.730129999999999</v>
      </c>
      <c r="H4411" s="1" t="s">
        <v>22</v>
      </c>
      <c r="I4411">
        <v>47</v>
      </c>
      <c r="J4411">
        <v>1</v>
      </c>
      <c r="K4411">
        <v>100</v>
      </c>
      <c r="L4411" s="2">
        <v>44541</v>
      </c>
      <c r="M4411">
        <v>2.85</v>
      </c>
      <c r="N4411">
        <v>9</v>
      </c>
      <c r="O4411">
        <v>337</v>
      </c>
      <c r="P4411">
        <v>59</v>
      </c>
      <c r="Q4411" s="1" t="s">
        <v>14985</v>
      </c>
      <c r="R4411">
        <v>2021</v>
      </c>
      <c r="S4411" s="1" t="s">
        <v>27</v>
      </c>
    </row>
    <row r="4412" spans="1:19" x14ac:dyDescent="0.35">
      <c r="A4412">
        <v>31620720</v>
      </c>
      <c r="B4412" s="1" t="s">
        <v>5888</v>
      </c>
      <c r="C4412">
        <v>236587402</v>
      </c>
      <c r="D4412" s="1" t="s">
        <v>297</v>
      </c>
      <c r="E4412" s="1" t="s">
        <v>186</v>
      </c>
      <c r="F4412">
        <v>37.955280000000002</v>
      </c>
      <c r="G4412">
        <v>23.7165</v>
      </c>
      <c r="H4412" s="1" t="s">
        <v>22</v>
      </c>
      <c r="I4412">
        <v>37</v>
      </c>
      <c r="J4412">
        <v>3</v>
      </c>
      <c r="K4412">
        <v>14</v>
      </c>
      <c r="L4412" s="2">
        <v>44550</v>
      </c>
      <c r="M4412">
        <v>0.43</v>
      </c>
      <c r="N4412">
        <v>3</v>
      </c>
      <c r="O4412">
        <v>147</v>
      </c>
      <c r="P4412">
        <v>5</v>
      </c>
      <c r="Q4412" s="1" t="s">
        <v>14986</v>
      </c>
      <c r="R4412">
        <v>2021</v>
      </c>
      <c r="S4412" s="1" t="s">
        <v>27</v>
      </c>
    </row>
    <row r="4413" spans="1:19" x14ac:dyDescent="0.35">
      <c r="A4413">
        <v>31623019</v>
      </c>
      <c r="B4413" s="1" t="s">
        <v>5889</v>
      </c>
      <c r="C4413">
        <v>79221689</v>
      </c>
      <c r="D4413" s="1" t="s">
        <v>1540</v>
      </c>
      <c r="E4413" s="1" t="s">
        <v>74</v>
      </c>
      <c r="F4413">
        <v>37.989840000000001</v>
      </c>
      <c r="G4413">
        <v>23.730969999999999</v>
      </c>
      <c r="H4413" s="1" t="s">
        <v>22</v>
      </c>
      <c r="I4413">
        <v>51</v>
      </c>
      <c r="J4413">
        <v>2</v>
      </c>
      <c r="K4413">
        <v>1</v>
      </c>
      <c r="L4413" s="2">
        <v>43754</v>
      </c>
      <c r="M4413">
        <v>0.04</v>
      </c>
      <c r="N4413">
        <v>3</v>
      </c>
      <c r="O4413">
        <v>297</v>
      </c>
      <c r="P4413">
        <v>0</v>
      </c>
      <c r="Q4413" s="1"/>
      <c r="R4413">
        <v>2019</v>
      </c>
      <c r="S4413" s="1" t="s">
        <v>44</v>
      </c>
    </row>
    <row r="4414" spans="1:19" x14ac:dyDescent="0.35">
      <c r="A4414">
        <v>31625499</v>
      </c>
      <c r="B4414" s="1" t="s">
        <v>5890</v>
      </c>
      <c r="C4414">
        <v>236236539</v>
      </c>
      <c r="D4414" s="1" t="s">
        <v>1221</v>
      </c>
      <c r="E4414" s="1" t="s">
        <v>40</v>
      </c>
      <c r="F4414">
        <v>38.00855</v>
      </c>
      <c r="G4414">
        <v>23.73301</v>
      </c>
      <c r="H4414" s="1" t="s">
        <v>22</v>
      </c>
      <c r="I4414">
        <v>32</v>
      </c>
      <c r="J4414">
        <v>1</v>
      </c>
      <c r="K4414">
        <v>230</v>
      </c>
      <c r="L4414" s="2">
        <v>44543</v>
      </c>
      <c r="M4414">
        <v>6.82</v>
      </c>
      <c r="N4414">
        <v>2</v>
      </c>
      <c r="O4414">
        <v>361</v>
      </c>
      <c r="P4414">
        <v>69</v>
      </c>
      <c r="Q4414" s="1" t="s">
        <v>14987</v>
      </c>
      <c r="R4414">
        <v>2021</v>
      </c>
      <c r="S4414" s="1" t="s">
        <v>27</v>
      </c>
    </row>
    <row r="4415" spans="1:19" x14ac:dyDescent="0.35">
      <c r="A4415">
        <v>31631356</v>
      </c>
      <c r="B4415" s="1" t="s">
        <v>5891</v>
      </c>
      <c r="C4415">
        <v>53824000</v>
      </c>
      <c r="D4415" s="1" t="s">
        <v>446</v>
      </c>
      <c r="E4415" s="1" t="s">
        <v>33</v>
      </c>
      <c r="F4415">
        <v>37.973509999999997</v>
      </c>
      <c r="G4415">
        <v>23.729209999999998</v>
      </c>
      <c r="H4415" s="1" t="s">
        <v>22</v>
      </c>
      <c r="I4415">
        <v>90</v>
      </c>
      <c r="J4415">
        <v>1</v>
      </c>
      <c r="K4415">
        <v>1</v>
      </c>
      <c r="L4415" s="2">
        <v>43494</v>
      </c>
      <c r="M4415">
        <v>0.03</v>
      </c>
      <c r="N4415">
        <v>21</v>
      </c>
      <c r="O4415">
        <v>353</v>
      </c>
      <c r="P4415">
        <v>0</v>
      </c>
      <c r="Q4415" s="1" t="s">
        <v>14988</v>
      </c>
      <c r="R4415">
        <v>2019</v>
      </c>
      <c r="S4415" s="1" t="s">
        <v>30</v>
      </c>
    </row>
    <row r="4416" spans="1:19" x14ac:dyDescent="0.35">
      <c r="A4416">
        <v>31638527</v>
      </c>
      <c r="B4416" s="1" t="s">
        <v>4352</v>
      </c>
      <c r="C4416">
        <v>152449611</v>
      </c>
      <c r="D4416" s="1" t="s">
        <v>4719</v>
      </c>
      <c r="E4416" s="1" t="s">
        <v>68</v>
      </c>
      <c r="F4416">
        <v>37.977879999999999</v>
      </c>
      <c r="G4416">
        <v>23.74062</v>
      </c>
      <c r="H4416" s="1" t="s">
        <v>22</v>
      </c>
      <c r="I4416">
        <v>150</v>
      </c>
      <c r="J4416">
        <v>1</v>
      </c>
      <c r="K4416">
        <v>4</v>
      </c>
      <c r="L4416" s="2">
        <v>44439</v>
      </c>
      <c r="M4416">
        <v>0.13</v>
      </c>
      <c r="N4416">
        <v>18</v>
      </c>
      <c r="O4416">
        <v>262</v>
      </c>
      <c r="P4416">
        <v>2</v>
      </c>
      <c r="Q4416" s="1" t="s">
        <v>14989</v>
      </c>
      <c r="R4416">
        <v>2021</v>
      </c>
      <c r="S4416" s="1" t="s">
        <v>41</v>
      </c>
    </row>
    <row r="4417" spans="1:19" x14ac:dyDescent="0.35">
      <c r="A4417">
        <v>31638998</v>
      </c>
      <c r="B4417" s="1" t="s">
        <v>5892</v>
      </c>
      <c r="C4417">
        <v>237205180</v>
      </c>
      <c r="D4417" s="1" t="s">
        <v>2150</v>
      </c>
      <c r="E4417" s="1" t="s">
        <v>186</v>
      </c>
      <c r="F4417">
        <v>37.961190000000002</v>
      </c>
      <c r="G4417">
        <v>23.72495</v>
      </c>
      <c r="H4417" s="1" t="s">
        <v>22</v>
      </c>
      <c r="I4417">
        <v>64</v>
      </c>
      <c r="J4417">
        <v>2</v>
      </c>
      <c r="K4417">
        <v>59</v>
      </c>
      <c r="L4417" s="2">
        <v>44277</v>
      </c>
      <c r="M4417">
        <v>1.66</v>
      </c>
      <c r="N4417">
        <v>1</v>
      </c>
      <c r="O4417">
        <v>0</v>
      </c>
      <c r="P4417">
        <v>2</v>
      </c>
      <c r="Q4417" s="1" t="s">
        <v>14990</v>
      </c>
      <c r="R4417">
        <v>2021</v>
      </c>
      <c r="S4417" s="1" t="s">
        <v>199</v>
      </c>
    </row>
    <row r="4418" spans="1:19" x14ac:dyDescent="0.35">
      <c r="A4418">
        <v>31640986</v>
      </c>
      <c r="B4418" s="1" t="s">
        <v>5893</v>
      </c>
      <c r="C4418">
        <v>126598055</v>
      </c>
      <c r="D4418" s="1" t="s">
        <v>653</v>
      </c>
      <c r="E4418" s="1" t="s">
        <v>186</v>
      </c>
      <c r="F4418">
        <v>37.963509999999999</v>
      </c>
      <c r="G4418">
        <v>23.731719999999999</v>
      </c>
      <c r="H4418" s="1" t="s">
        <v>22</v>
      </c>
      <c r="I4418">
        <v>45</v>
      </c>
      <c r="J4418">
        <v>6</v>
      </c>
      <c r="K4418">
        <v>32</v>
      </c>
      <c r="L4418" s="2">
        <v>44001</v>
      </c>
      <c r="M4418">
        <v>0.94</v>
      </c>
      <c r="N4418">
        <v>3</v>
      </c>
      <c r="O4418">
        <v>99</v>
      </c>
      <c r="P4418">
        <v>0</v>
      </c>
      <c r="Q4418" s="1" t="s">
        <v>14991</v>
      </c>
      <c r="R4418">
        <v>2020</v>
      </c>
      <c r="S4418" s="1" t="s">
        <v>113</v>
      </c>
    </row>
    <row r="4419" spans="1:19" x14ac:dyDescent="0.35">
      <c r="A4419">
        <v>31662488</v>
      </c>
      <c r="B4419" s="1" t="s">
        <v>5894</v>
      </c>
      <c r="C4419">
        <v>1621474</v>
      </c>
      <c r="D4419" s="1" t="s">
        <v>797</v>
      </c>
      <c r="E4419" s="1" t="s">
        <v>68</v>
      </c>
      <c r="F4419">
        <v>37.980530000000002</v>
      </c>
      <c r="G4419">
        <v>23.74915</v>
      </c>
      <c r="H4419" s="1" t="s">
        <v>22</v>
      </c>
      <c r="I4419">
        <v>30</v>
      </c>
      <c r="J4419">
        <v>1</v>
      </c>
      <c r="K4419">
        <v>22</v>
      </c>
      <c r="L4419" s="2">
        <v>44452</v>
      </c>
      <c r="M4419">
        <v>0.63</v>
      </c>
      <c r="N4419">
        <v>82</v>
      </c>
      <c r="O4419">
        <v>292</v>
      </c>
      <c r="P4419">
        <v>5</v>
      </c>
      <c r="Q4419" s="1" t="s">
        <v>14992</v>
      </c>
      <c r="R4419">
        <v>2021</v>
      </c>
      <c r="S4419" s="1" t="s">
        <v>23</v>
      </c>
    </row>
    <row r="4420" spans="1:19" x14ac:dyDescent="0.35">
      <c r="A4420">
        <v>31663107</v>
      </c>
      <c r="B4420" s="1" t="s">
        <v>5895</v>
      </c>
      <c r="C4420">
        <v>6611025</v>
      </c>
      <c r="D4420" s="1" t="s">
        <v>193</v>
      </c>
      <c r="E4420" s="1" t="s">
        <v>287</v>
      </c>
      <c r="F4420">
        <v>37.980690000000003</v>
      </c>
      <c r="G4420">
        <v>23.745660000000001</v>
      </c>
      <c r="H4420" s="1" t="s">
        <v>37</v>
      </c>
      <c r="I4420">
        <v>50</v>
      </c>
      <c r="J4420">
        <v>2</v>
      </c>
      <c r="K4420">
        <v>2</v>
      </c>
      <c r="L4420" s="2">
        <v>43651</v>
      </c>
      <c r="M4420">
        <v>7.0000000000000007E-2</v>
      </c>
      <c r="N4420">
        <v>2</v>
      </c>
      <c r="O4420">
        <v>0</v>
      </c>
      <c r="P4420">
        <v>0</v>
      </c>
      <c r="Q4420" s="1" t="s">
        <v>693</v>
      </c>
      <c r="R4420">
        <v>2019</v>
      </c>
      <c r="S4420" s="1" t="s">
        <v>57</v>
      </c>
    </row>
    <row r="4421" spans="1:19" x14ac:dyDescent="0.35">
      <c r="A4421">
        <v>31667382</v>
      </c>
      <c r="B4421" s="1" t="s">
        <v>5896</v>
      </c>
      <c r="C4421">
        <v>237434038</v>
      </c>
      <c r="D4421" s="1" t="s">
        <v>1827</v>
      </c>
      <c r="E4421" s="1" t="s">
        <v>97</v>
      </c>
      <c r="F4421">
        <v>37.997909999999997</v>
      </c>
      <c r="G4421">
        <v>23.72411</v>
      </c>
      <c r="H4421" s="1" t="s">
        <v>22</v>
      </c>
      <c r="I4421">
        <v>43</v>
      </c>
      <c r="J4421">
        <v>1</v>
      </c>
      <c r="K4421">
        <v>0</v>
      </c>
      <c r="L4421" s="2"/>
      <c r="N4421">
        <v>9</v>
      </c>
      <c r="O4421">
        <v>292</v>
      </c>
      <c r="P4421">
        <v>0</v>
      </c>
      <c r="Q4421" s="1" t="s">
        <v>5897</v>
      </c>
      <c r="S4421" s="1"/>
    </row>
    <row r="4422" spans="1:19" x14ac:dyDescent="0.35">
      <c r="A4422">
        <v>31667952</v>
      </c>
      <c r="B4422" s="1" t="s">
        <v>5898</v>
      </c>
      <c r="C4422">
        <v>101471559</v>
      </c>
      <c r="D4422" s="1" t="s">
        <v>1890</v>
      </c>
      <c r="E4422" s="1" t="s">
        <v>274</v>
      </c>
      <c r="F4422">
        <v>37.968629999999997</v>
      </c>
      <c r="G4422">
        <v>23.73115</v>
      </c>
      <c r="H4422" s="1" t="s">
        <v>22</v>
      </c>
      <c r="I4422">
        <v>68</v>
      </c>
      <c r="J4422">
        <v>1</v>
      </c>
      <c r="K4422">
        <v>3</v>
      </c>
      <c r="L4422" s="2">
        <v>43798</v>
      </c>
      <c r="M4422">
        <v>0.1</v>
      </c>
      <c r="N4422">
        <v>2</v>
      </c>
      <c r="O4422">
        <v>327</v>
      </c>
      <c r="P4422">
        <v>0</v>
      </c>
      <c r="Q4422" s="1" t="s">
        <v>14993</v>
      </c>
      <c r="R4422">
        <v>2019</v>
      </c>
      <c r="S4422" s="1" t="s">
        <v>25</v>
      </c>
    </row>
    <row r="4423" spans="1:19" x14ac:dyDescent="0.35">
      <c r="A4423">
        <v>31668141</v>
      </c>
      <c r="B4423" s="1" t="s">
        <v>5899</v>
      </c>
      <c r="C4423">
        <v>237430195</v>
      </c>
      <c r="D4423" s="1" t="s">
        <v>5900</v>
      </c>
      <c r="E4423" s="1" t="s">
        <v>36</v>
      </c>
      <c r="F4423">
        <v>37.979050000000001</v>
      </c>
      <c r="G4423">
        <v>23.712389999999999</v>
      </c>
      <c r="H4423" s="1" t="s">
        <v>22</v>
      </c>
      <c r="I4423">
        <v>30</v>
      </c>
      <c r="J4423">
        <v>2</v>
      </c>
      <c r="K4423">
        <v>44</v>
      </c>
      <c r="L4423" s="2">
        <v>44529</v>
      </c>
      <c r="M4423">
        <v>1.3</v>
      </c>
      <c r="N4423">
        <v>1</v>
      </c>
      <c r="O4423">
        <v>0</v>
      </c>
      <c r="P4423">
        <v>15</v>
      </c>
      <c r="Q4423" s="1" t="s">
        <v>14994</v>
      </c>
      <c r="R4423">
        <v>2021</v>
      </c>
      <c r="S4423" s="1" t="s">
        <v>25</v>
      </c>
    </row>
    <row r="4424" spans="1:19" x14ac:dyDescent="0.35">
      <c r="A4424">
        <v>31671716</v>
      </c>
      <c r="B4424" s="1" t="s">
        <v>5901</v>
      </c>
      <c r="C4424">
        <v>4021222</v>
      </c>
      <c r="D4424" s="1" t="s">
        <v>2869</v>
      </c>
      <c r="E4424" s="1" t="s">
        <v>54</v>
      </c>
      <c r="F4424">
        <v>37.967410000000001</v>
      </c>
      <c r="G4424">
        <v>23.744340000000001</v>
      </c>
      <c r="H4424" s="1" t="s">
        <v>22</v>
      </c>
      <c r="I4424">
        <v>50</v>
      </c>
      <c r="J4424">
        <v>2</v>
      </c>
      <c r="K4424">
        <v>1</v>
      </c>
      <c r="L4424" s="2">
        <v>43742</v>
      </c>
      <c r="M4424">
        <v>0.04</v>
      </c>
      <c r="N4424">
        <v>1</v>
      </c>
      <c r="O4424">
        <v>0</v>
      </c>
      <c r="P4424">
        <v>0</v>
      </c>
      <c r="Q4424" s="1"/>
      <c r="R4424">
        <v>2019</v>
      </c>
      <c r="S4424" s="1" t="s">
        <v>44</v>
      </c>
    </row>
    <row r="4425" spans="1:19" x14ac:dyDescent="0.35">
      <c r="A4425">
        <v>31679597</v>
      </c>
      <c r="B4425" s="1" t="s">
        <v>5902</v>
      </c>
      <c r="C4425">
        <v>237547447</v>
      </c>
      <c r="D4425" s="1" t="s">
        <v>463</v>
      </c>
      <c r="E4425" s="1" t="s">
        <v>186</v>
      </c>
      <c r="F4425">
        <v>37.963639999999998</v>
      </c>
      <c r="G4425">
        <v>23.729559999999999</v>
      </c>
      <c r="H4425" s="1" t="s">
        <v>22</v>
      </c>
      <c r="I4425">
        <v>50</v>
      </c>
      <c r="J4425">
        <v>1</v>
      </c>
      <c r="K4425">
        <v>5</v>
      </c>
      <c r="L4425" s="2">
        <v>44075</v>
      </c>
      <c r="M4425">
        <v>0.14000000000000001</v>
      </c>
      <c r="N4425">
        <v>1</v>
      </c>
      <c r="O4425">
        <v>51</v>
      </c>
      <c r="P4425">
        <v>0</v>
      </c>
      <c r="Q4425" s="1" t="s">
        <v>14995</v>
      </c>
      <c r="R4425">
        <v>2020</v>
      </c>
      <c r="S4425" s="1" t="s">
        <v>23</v>
      </c>
    </row>
    <row r="4426" spans="1:19" x14ac:dyDescent="0.35">
      <c r="A4426">
        <v>31683180</v>
      </c>
      <c r="B4426" s="1" t="s">
        <v>5903</v>
      </c>
      <c r="C4426">
        <v>189474826</v>
      </c>
      <c r="D4426" s="1" t="s">
        <v>5904</v>
      </c>
      <c r="E4426" s="1" t="s">
        <v>74</v>
      </c>
      <c r="F4426">
        <v>37.984229999999997</v>
      </c>
      <c r="G4426">
        <v>23.739190000000001</v>
      </c>
      <c r="H4426" s="1" t="s">
        <v>22</v>
      </c>
      <c r="I4426">
        <v>35</v>
      </c>
      <c r="J4426">
        <v>1</v>
      </c>
      <c r="K4426">
        <v>21</v>
      </c>
      <c r="L4426" s="2">
        <v>43768</v>
      </c>
      <c r="M4426">
        <v>0.61</v>
      </c>
      <c r="N4426">
        <v>1</v>
      </c>
      <c r="O4426">
        <v>236</v>
      </c>
      <c r="P4426">
        <v>0</v>
      </c>
      <c r="Q4426" s="1" t="s">
        <v>14996</v>
      </c>
      <c r="R4426">
        <v>2019</v>
      </c>
      <c r="S4426" s="1" t="s">
        <v>44</v>
      </c>
    </row>
    <row r="4427" spans="1:19" x14ac:dyDescent="0.35">
      <c r="A4427">
        <v>31687503</v>
      </c>
      <c r="B4427" s="1" t="s">
        <v>5905</v>
      </c>
      <c r="C4427">
        <v>208010787</v>
      </c>
      <c r="D4427" s="1" t="s">
        <v>3061</v>
      </c>
      <c r="E4427" s="1" t="s">
        <v>186</v>
      </c>
      <c r="F4427">
        <v>37.95055</v>
      </c>
      <c r="G4427">
        <v>23.724340000000002</v>
      </c>
      <c r="H4427" s="1" t="s">
        <v>22</v>
      </c>
      <c r="I4427">
        <v>50</v>
      </c>
      <c r="J4427">
        <v>5</v>
      </c>
      <c r="K4427">
        <v>9</v>
      </c>
      <c r="L4427" s="2">
        <v>43847</v>
      </c>
      <c r="M4427">
        <v>0.26</v>
      </c>
      <c r="N4427">
        <v>1</v>
      </c>
      <c r="O4427">
        <v>179</v>
      </c>
      <c r="P4427">
        <v>0</v>
      </c>
      <c r="Q4427" s="1" t="s">
        <v>14997</v>
      </c>
      <c r="R4427">
        <v>2020</v>
      </c>
      <c r="S4427" s="1" t="s">
        <v>30</v>
      </c>
    </row>
    <row r="4428" spans="1:19" x14ac:dyDescent="0.35">
      <c r="A4428">
        <v>31691074</v>
      </c>
      <c r="B4428" s="1" t="s">
        <v>5906</v>
      </c>
      <c r="C4428">
        <v>97392374</v>
      </c>
      <c r="D4428" s="1" t="s">
        <v>3328</v>
      </c>
      <c r="E4428" s="1" t="s">
        <v>80</v>
      </c>
      <c r="F4428">
        <v>38.011800000000001</v>
      </c>
      <c r="G4428">
        <v>23.732600000000001</v>
      </c>
      <c r="H4428" s="1" t="s">
        <v>22</v>
      </c>
      <c r="I4428">
        <v>28</v>
      </c>
      <c r="J4428">
        <v>4</v>
      </c>
      <c r="K4428">
        <v>40</v>
      </c>
      <c r="L4428" s="2">
        <v>44493</v>
      </c>
      <c r="M4428">
        <v>1.17</v>
      </c>
      <c r="N4428">
        <v>8</v>
      </c>
      <c r="O4428">
        <v>347</v>
      </c>
      <c r="P4428">
        <v>3</v>
      </c>
      <c r="Q4428" s="1"/>
      <c r="R4428">
        <v>2021</v>
      </c>
      <c r="S4428" s="1" t="s">
        <v>44</v>
      </c>
    </row>
    <row r="4429" spans="1:19" x14ac:dyDescent="0.35">
      <c r="A4429">
        <v>31702671</v>
      </c>
      <c r="B4429" s="1" t="s">
        <v>5907</v>
      </c>
      <c r="C4429">
        <v>237767294</v>
      </c>
      <c r="D4429" s="1" t="s">
        <v>5908</v>
      </c>
      <c r="E4429" s="1" t="s">
        <v>74</v>
      </c>
      <c r="F4429">
        <v>37.989710000000002</v>
      </c>
      <c r="G4429">
        <v>23.740739999999999</v>
      </c>
      <c r="H4429" s="1" t="s">
        <v>22</v>
      </c>
      <c r="I4429">
        <v>35</v>
      </c>
      <c r="J4429">
        <v>1</v>
      </c>
      <c r="K4429">
        <v>14</v>
      </c>
      <c r="L4429" s="2">
        <v>44521</v>
      </c>
      <c r="M4429">
        <v>0.4</v>
      </c>
      <c r="N4429">
        <v>7</v>
      </c>
      <c r="O4429">
        <v>355</v>
      </c>
      <c r="P4429">
        <v>2</v>
      </c>
      <c r="Q4429" s="1" t="s">
        <v>14998</v>
      </c>
      <c r="R4429">
        <v>2021</v>
      </c>
      <c r="S4429" s="1" t="s">
        <v>25</v>
      </c>
    </row>
    <row r="4430" spans="1:19" x14ac:dyDescent="0.35">
      <c r="A4430">
        <v>31705944</v>
      </c>
      <c r="B4430" s="1" t="s">
        <v>5909</v>
      </c>
      <c r="C4430">
        <v>237797421</v>
      </c>
      <c r="D4430" s="1" t="s">
        <v>5910</v>
      </c>
      <c r="E4430" s="1" t="s">
        <v>97</v>
      </c>
      <c r="F4430">
        <v>37.992379999999997</v>
      </c>
      <c r="G4430">
        <v>23.7255</v>
      </c>
      <c r="H4430" s="1" t="s">
        <v>22</v>
      </c>
      <c r="I4430">
        <v>25</v>
      </c>
      <c r="J4430">
        <v>3</v>
      </c>
      <c r="K4430">
        <v>87</v>
      </c>
      <c r="L4430" s="2">
        <v>44550</v>
      </c>
      <c r="M4430">
        <v>2.54</v>
      </c>
      <c r="N4430">
        <v>1</v>
      </c>
      <c r="O4430">
        <v>356</v>
      </c>
      <c r="P4430">
        <v>32</v>
      </c>
      <c r="Q4430" s="1" t="s">
        <v>14999</v>
      </c>
      <c r="R4430">
        <v>2021</v>
      </c>
      <c r="S4430" s="1" t="s">
        <v>27</v>
      </c>
    </row>
    <row r="4431" spans="1:19" x14ac:dyDescent="0.35">
      <c r="A4431">
        <v>31709777</v>
      </c>
      <c r="B4431" s="1" t="s">
        <v>5911</v>
      </c>
      <c r="C4431">
        <v>237835075</v>
      </c>
      <c r="D4431" s="1" t="s">
        <v>1805</v>
      </c>
      <c r="E4431" s="1" t="s">
        <v>21</v>
      </c>
      <c r="F4431">
        <v>37.989629999999998</v>
      </c>
      <c r="G4431">
        <v>23.758279999999999</v>
      </c>
      <c r="H4431" s="1" t="s">
        <v>22</v>
      </c>
      <c r="I4431">
        <v>75</v>
      </c>
      <c r="J4431">
        <v>4</v>
      </c>
      <c r="K4431">
        <v>8</v>
      </c>
      <c r="L4431" s="2">
        <v>44408</v>
      </c>
      <c r="M4431">
        <v>0.23</v>
      </c>
      <c r="N4431">
        <v>1</v>
      </c>
      <c r="O4431">
        <v>270</v>
      </c>
      <c r="P4431">
        <v>2</v>
      </c>
      <c r="Q4431" s="1"/>
      <c r="R4431">
        <v>2021</v>
      </c>
      <c r="S4431" s="1" t="s">
        <v>57</v>
      </c>
    </row>
    <row r="4432" spans="1:19" x14ac:dyDescent="0.35">
      <c r="A4432">
        <v>31710716</v>
      </c>
      <c r="B4432" s="1" t="s">
        <v>5912</v>
      </c>
      <c r="C4432">
        <v>196355335</v>
      </c>
      <c r="D4432" s="1" t="s">
        <v>5913</v>
      </c>
      <c r="E4432" s="1" t="s">
        <v>74</v>
      </c>
      <c r="F4432">
        <v>37.982039999999998</v>
      </c>
      <c r="G4432">
        <v>23.736599999999999</v>
      </c>
      <c r="H4432" s="1" t="s">
        <v>22</v>
      </c>
      <c r="I4432">
        <v>30</v>
      </c>
      <c r="J4432">
        <v>3</v>
      </c>
      <c r="K4432">
        <v>17</v>
      </c>
      <c r="L4432" s="2">
        <v>43780</v>
      </c>
      <c r="M4432">
        <v>0.48</v>
      </c>
      <c r="N4432">
        <v>1</v>
      </c>
      <c r="O4432">
        <v>0</v>
      </c>
      <c r="P4432">
        <v>0</v>
      </c>
      <c r="Q4432" s="1" t="s">
        <v>15000</v>
      </c>
      <c r="R4432">
        <v>2019</v>
      </c>
      <c r="S4432" s="1" t="s">
        <v>25</v>
      </c>
    </row>
    <row r="4433" spans="1:19" x14ac:dyDescent="0.35">
      <c r="A4433">
        <v>31724648</v>
      </c>
      <c r="B4433" s="1" t="s">
        <v>5914</v>
      </c>
      <c r="C4433">
        <v>39804023</v>
      </c>
      <c r="D4433" s="1" t="s">
        <v>2221</v>
      </c>
      <c r="E4433" s="1" t="s">
        <v>74</v>
      </c>
      <c r="F4433">
        <v>37.987180000000002</v>
      </c>
      <c r="G4433">
        <v>23.732530000000001</v>
      </c>
      <c r="H4433" s="1" t="s">
        <v>22</v>
      </c>
      <c r="I4433">
        <v>92</v>
      </c>
      <c r="J4433">
        <v>1</v>
      </c>
      <c r="K4433">
        <v>2</v>
      </c>
      <c r="L4433" s="2">
        <v>43836</v>
      </c>
      <c r="M4433">
        <v>0.06</v>
      </c>
      <c r="N4433">
        <v>7</v>
      </c>
      <c r="O4433">
        <v>133</v>
      </c>
      <c r="P4433">
        <v>0</v>
      </c>
      <c r="Q4433" s="1" t="s">
        <v>15001</v>
      </c>
      <c r="R4433">
        <v>2020</v>
      </c>
      <c r="S4433" s="1" t="s">
        <v>30</v>
      </c>
    </row>
    <row r="4434" spans="1:19" x14ac:dyDescent="0.35">
      <c r="A4434">
        <v>31733824</v>
      </c>
      <c r="B4434" s="1" t="s">
        <v>5915</v>
      </c>
      <c r="C4434">
        <v>120514230</v>
      </c>
      <c r="D4434" s="1" t="s">
        <v>795</v>
      </c>
      <c r="E4434" s="1" t="s">
        <v>135</v>
      </c>
      <c r="F4434">
        <v>37.964359999999999</v>
      </c>
      <c r="G4434">
        <v>23.723469999999999</v>
      </c>
      <c r="H4434" s="1" t="s">
        <v>22</v>
      </c>
      <c r="I4434">
        <v>50</v>
      </c>
      <c r="J4434">
        <v>1</v>
      </c>
      <c r="K4434">
        <v>48</v>
      </c>
      <c r="L4434" s="2">
        <v>44097</v>
      </c>
      <c r="M4434">
        <v>1.49</v>
      </c>
      <c r="N4434">
        <v>1</v>
      </c>
      <c r="O4434">
        <v>0</v>
      </c>
      <c r="P4434">
        <v>0</v>
      </c>
      <c r="Q4434" s="1" t="s">
        <v>15002</v>
      </c>
      <c r="R4434">
        <v>2020</v>
      </c>
      <c r="S4434" s="1" t="s">
        <v>23</v>
      </c>
    </row>
    <row r="4435" spans="1:19" x14ac:dyDescent="0.35">
      <c r="A4435">
        <v>31776650</v>
      </c>
      <c r="B4435" s="1" t="s">
        <v>5916</v>
      </c>
      <c r="C4435">
        <v>1621474</v>
      </c>
      <c r="D4435" s="1" t="s">
        <v>797</v>
      </c>
      <c r="E4435" s="1" t="s">
        <v>68</v>
      </c>
      <c r="F4435">
        <v>37.979120000000002</v>
      </c>
      <c r="G4435">
        <v>23.739280000000001</v>
      </c>
      <c r="H4435" s="1" t="s">
        <v>22</v>
      </c>
      <c r="I4435">
        <v>75</v>
      </c>
      <c r="J4435">
        <v>1</v>
      </c>
      <c r="K4435">
        <v>35</v>
      </c>
      <c r="L4435" s="2">
        <v>44527</v>
      </c>
      <c r="M4435">
        <v>1</v>
      </c>
      <c r="N4435">
        <v>82</v>
      </c>
      <c r="O4435">
        <v>350</v>
      </c>
      <c r="P4435">
        <v>22</v>
      </c>
      <c r="Q4435" s="1" t="s">
        <v>15003</v>
      </c>
      <c r="R4435">
        <v>2021</v>
      </c>
      <c r="S4435" s="1" t="s">
        <v>25</v>
      </c>
    </row>
    <row r="4436" spans="1:19" x14ac:dyDescent="0.35">
      <c r="A4436">
        <v>31801770</v>
      </c>
      <c r="B4436" s="1" t="s">
        <v>2640</v>
      </c>
      <c r="C4436">
        <v>104237719</v>
      </c>
      <c r="D4436" s="1" t="s">
        <v>1556</v>
      </c>
      <c r="E4436" s="1" t="s">
        <v>51</v>
      </c>
      <c r="F4436">
        <v>37.985239999999997</v>
      </c>
      <c r="G4436">
        <v>23.724119999999999</v>
      </c>
      <c r="H4436" s="1" t="s">
        <v>22</v>
      </c>
      <c r="I4436">
        <v>55</v>
      </c>
      <c r="J4436">
        <v>1</v>
      </c>
      <c r="K4436">
        <v>60</v>
      </c>
      <c r="L4436" s="2">
        <v>44510</v>
      </c>
      <c r="M4436">
        <v>1.72</v>
      </c>
      <c r="N4436">
        <v>4</v>
      </c>
      <c r="O4436">
        <v>357</v>
      </c>
      <c r="P4436">
        <v>22</v>
      </c>
      <c r="Q4436" s="1" t="s">
        <v>15004</v>
      </c>
      <c r="R4436">
        <v>2021</v>
      </c>
      <c r="S4436" s="1" t="s">
        <v>25</v>
      </c>
    </row>
    <row r="4437" spans="1:19" x14ac:dyDescent="0.35">
      <c r="A4437">
        <v>31816701</v>
      </c>
      <c r="B4437" s="1" t="s">
        <v>5917</v>
      </c>
      <c r="C4437">
        <v>236339791</v>
      </c>
      <c r="D4437" s="1" t="s">
        <v>5918</v>
      </c>
      <c r="E4437" s="1" t="s">
        <v>186</v>
      </c>
      <c r="F4437">
        <v>37.963760000000001</v>
      </c>
      <c r="G4437">
        <v>23.7319</v>
      </c>
      <c r="H4437" s="1" t="s">
        <v>22</v>
      </c>
      <c r="I4437">
        <v>25</v>
      </c>
      <c r="J4437">
        <v>15</v>
      </c>
      <c r="K4437">
        <v>48</v>
      </c>
      <c r="L4437" s="2">
        <v>43779</v>
      </c>
      <c r="M4437">
        <v>1.36</v>
      </c>
      <c r="N4437">
        <v>1</v>
      </c>
      <c r="O4437">
        <v>0</v>
      </c>
      <c r="P4437">
        <v>0</v>
      </c>
      <c r="Q4437" s="1"/>
      <c r="R4437">
        <v>2019</v>
      </c>
      <c r="S4437" s="1" t="s">
        <v>25</v>
      </c>
    </row>
    <row r="4438" spans="1:19" x14ac:dyDescent="0.35">
      <c r="A4438">
        <v>31819835</v>
      </c>
      <c r="B4438" s="1" t="s">
        <v>5919</v>
      </c>
      <c r="C4438">
        <v>235959108</v>
      </c>
      <c r="D4438" s="1" t="s">
        <v>104</v>
      </c>
      <c r="E4438" s="1" t="s">
        <v>51</v>
      </c>
      <c r="F4438">
        <v>37.985379999999999</v>
      </c>
      <c r="G4438">
        <v>23.717469999999999</v>
      </c>
      <c r="H4438" s="1" t="s">
        <v>22</v>
      </c>
      <c r="I4438">
        <v>100</v>
      </c>
      <c r="J4438">
        <v>30</v>
      </c>
      <c r="K4438">
        <v>0</v>
      </c>
      <c r="L4438" s="2"/>
      <c r="N4438">
        <v>1</v>
      </c>
      <c r="O4438">
        <v>358</v>
      </c>
      <c r="P4438">
        <v>0</v>
      </c>
      <c r="Q4438" s="1"/>
      <c r="S4438" s="1"/>
    </row>
    <row r="4439" spans="1:19" x14ac:dyDescent="0.35">
      <c r="A4439">
        <v>31820075</v>
      </c>
      <c r="B4439" s="1" t="s">
        <v>5920</v>
      </c>
      <c r="C4439">
        <v>209474790</v>
      </c>
      <c r="D4439" s="1" t="s">
        <v>702</v>
      </c>
      <c r="E4439" s="1" t="s">
        <v>186</v>
      </c>
      <c r="F4439">
        <v>37.965119999999999</v>
      </c>
      <c r="G4439">
        <v>23.73019</v>
      </c>
      <c r="H4439" s="1" t="s">
        <v>22</v>
      </c>
      <c r="I4439">
        <v>52</v>
      </c>
      <c r="J4439">
        <v>2</v>
      </c>
      <c r="K4439">
        <v>0</v>
      </c>
      <c r="L4439" s="2"/>
      <c r="N4439">
        <v>3</v>
      </c>
      <c r="O4439">
        <v>114</v>
      </c>
      <c r="P4439">
        <v>0</v>
      </c>
      <c r="Q4439" s="1" t="s">
        <v>15005</v>
      </c>
      <c r="S4439" s="1"/>
    </row>
    <row r="4440" spans="1:19" x14ac:dyDescent="0.35">
      <c r="A4440">
        <v>31820104</v>
      </c>
      <c r="B4440" s="1" t="s">
        <v>5921</v>
      </c>
      <c r="C4440">
        <v>209474790</v>
      </c>
      <c r="D4440" s="1" t="s">
        <v>702</v>
      </c>
      <c r="E4440" s="1" t="s">
        <v>33</v>
      </c>
      <c r="F4440">
        <v>37.980800000000002</v>
      </c>
      <c r="G4440">
        <v>23.725470000000001</v>
      </c>
      <c r="H4440" s="1" t="s">
        <v>22</v>
      </c>
      <c r="I4440">
        <v>50</v>
      </c>
      <c r="J4440">
        <v>2</v>
      </c>
      <c r="K4440">
        <v>0</v>
      </c>
      <c r="L4440" s="2"/>
      <c r="N4440">
        <v>3</v>
      </c>
      <c r="O4440">
        <v>337</v>
      </c>
      <c r="P4440">
        <v>0</v>
      </c>
      <c r="Q4440" s="1" t="s">
        <v>15006</v>
      </c>
      <c r="S4440" s="1"/>
    </row>
    <row r="4441" spans="1:19" x14ac:dyDescent="0.35">
      <c r="A4441">
        <v>31820135</v>
      </c>
      <c r="B4441" s="1" t="s">
        <v>5922</v>
      </c>
      <c r="C4441">
        <v>209474790</v>
      </c>
      <c r="D4441" s="1" t="s">
        <v>702</v>
      </c>
      <c r="E4441" s="1" t="s">
        <v>33</v>
      </c>
      <c r="F4441">
        <v>37.976590000000002</v>
      </c>
      <c r="G4441">
        <v>23.730930000000001</v>
      </c>
      <c r="H4441" s="1" t="s">
        <v>22</v>
      </c>
      <c r="I4441">
        <v>60</v>
      </c>
      <c r="J4441">
        <v>2</v>
      </c>
      <c r="K4441">
        <v>13</v>
      </c>
      <c r="L4441" s="2">
        <v>44532</v>
      </c>
      <c r="M4441">
        <v>0.4</v>
      </c>
      <c r="N4441">
        <v>3</v>
      </c>
      <c r="O4441">
        <v>336</v>
      </c>
      <c r="P4441">
        <v>11</v>
      </c>
      <c r="Q4441" s="1" t="s">
        <v>15007</v>
      </c>
      <c r="R4441">
        <v>2021</v>
      </c>
      <c r="S4441" s="1" t="s">
        <v>27</v>
      </c>
    </row>
    <row r="4442" spans="1:19" x14ac:dyDescent="0.35">
      <c r="A4442">
        <v>31826526</v>
      </c>
      <c r="B4442" s="1" t="s">
        <v>5923</v>
      </c>
      <c r="C4442">
        <v>238517070</v>
      </c>
      <c r="D4442" s="1" t="s">
        <v>5924</v>
      </c>
      <c r="E4442" s="1" t="s">
        <v>97</v>
      </c>
      <c r="F4442">
        <v>37.993980000000001</v>
      </c>
      <c r="G4442">
        <v>23.724270000000001</v>
      </c>
      <c r="H4442" s="1" t="s">
        <v>37</v>
      </c>
      <c r="I4442">
        <v>25</v>
      </c>
      <c r="J4442">
        <v>1</v>
      </c>
      <c r="K4442">
        <v>0</v>
      </c>
      <c r="L4442" s="2"/>
      <c r="N4442">
        <v>2</v>
      </c>
      <c r="O4442">
        <v>365</v>
      </c>
      <c r="P4442">
        <v>0</v>
      </c>
      <c r="Q4442" s="1"/>
      <c r="S4442" s="1"/>
    </row>
    <row r="4443" spans="1:19" x14ac:dyDescent="0.35">
      <c r="A4443">
        <v>31843521</v>
      </c>
      <c r="B4443" s="1" t="s">
        <v>5925</v>
      </c>
      <c r="C4443">
        <v>17697944</v>
      </c>
      <c r="D4443" s="1" t="s">
        <v>5926</v>
      </c>
      <c r="E4443" s="1" t="s">
        <v>97</v>
      </c>
      <c r="F4443">
        <v>37.999009999999998</v>
      </c>
      <c r="G4443">
        <v>23.725560000000002</v>
      </c>
      <c r="H4443" s="1" t="s">
        <v>37</v>
      </c>
      <c r="I4443">
        <v>13</v>
      </c>
      <c r="J4443">
        <v>90</v>
      </c>
      <c r="K4443">
        <v>38</v>
      </c>
      <c r="L4443" s="2">
        <v>44090</v>
      </c>
      <c r="M4443">
        <v>1.08</v>
      </c>
      <c r="N4443">
        <v>2</v>
      </c>
      <c r="O4443">
        <v>0</v>
      </c>
      <c r="P4443">
        <v>0</v>
      </c>
      <c r="Q4443" s="1" t="s">
        <v>15008</v>
      </c>
      <c r="R4443">
        <v>2020</v>
      </c>
      <c r="S4443" s="1" t="s">
        <v>23</v>
      </c>
    </row>
    <row r="4444" spans="1:19" x14ac:dyDescent="0.35">
      <c r="A4444">
        <v>31845529</v>
      </c>
      <c r="B4444" s="1" t="s">
        <v>5927</v>
      </c>
      <c r="C4444">
        <v>175796661</v>
      </c>
      <c r="D4444" s="1" t="s">
        <v>699</v>
      </c>
      <c r="E4444" s="1" t="s">
        <v>33</v>
      </c>
      <c r="F4444">
        <v>37.976300000000002</v>
      </c>
      <c r="G4444">
        <v>23.729810000000001</v>
      </c>
      <c r="H4444" s="1" t="s">
        <v>37</v>
      </c>
      <c r="I4444">
        <v>55</v>
      </c>
      <c r="J4444">
        <v>2</v>
      </c>
      <c r="K4444">
        <v>22</v>
      </c>
      <c r="L4444" s="2">
        <v>44536</v>
      </c>
      <c r="M4444">
        <v>0.63</v>
      </c>
      <c r="N4444">
        <v>9</v>
      </c>
      <c r="O4444">
        <v>144</v>
      </c>
      <c r="P4444">
        <v>11</v>
      </c>
      <c r="Q4444" s="1" t="s">
        <v>15009</v>
      </c>
      <c r="R4444">
        <v>2021</v>
      </c>
      <c r="S4444" s="1" t="s">
        <v>27</v>
      </c>
    </row>
    <row r="4445" spans="1:19" x14ac:dyDescent="0.35">
      <c r="A4445">
        <v>31846151</v>
      </c>
      <c r="B4445" s="1" t="s">
        <v>5928</v>
      </c>
      <c r="C4445">
        <v>193497982</v>
      </c>
      <c r="D4445" s="1" t="s">
        <v>4252</v>
      </c>
      <c r="E4445" s="1" t="s">
        <v>186</v>
      </c>
      <c r="F4445">
        <v>37.963169999999998</v>
      </c>
      <c r="G4445">
        <v>23.730119999999999</v>
      </c>
      <c r="H4445" s="1" t="s">
        <v>22</v>
      </c>
      <c r="I4445">
        <v>24</v>
      </c>
      <c r="J4445">
        <v>1</v>
      </c>
      <c r="K4445">
        <v>105</v>
      </c>
      <c r="L4445" s="2">
        <v>44524</v>
      </c>
      <c r="M4445">
        <v>3.16</v>
      </c>
      <c r="N4445">
        <v>8</v>
      </c>
      <c r="O4445">
        <v>284</v>
      </c>
      <c r="P4445">
        <v>34</v>
      </c>
      <c r="Q4445" s="1"/>
      <c r="R4445">
        <v>2021</v>
      </c>
      <c r="S4445" s="1" t="s">
        <v>25</v>
      </c>
    </row>
    <row r="4446" spans="1:19" x14ac:dyDescent="0.35">
      <c r="A4446">
        <v>31847180</v>
      </c>
      <c r="B4446" s="1" t="s">
        <v>5929</v>
      </c>
      <c r="C4446">
        <v>187720552</v>
      </c>
      <c r="D4446" s="1" t="s">
        <v>1785</v>
      </c>
      <c r="E4446" s="1" t="s">
        <v>40</v>
      </c>
      <c r="F4446">
        <v>38.008180000000003</v>
      </c>
      <c r="G4446">
        <v>23.728100000000001</v>
      </c>
      <c r="H4446" s="1" t="s">
        <v>22</v>
      </c>
      <c r="I4446">
        <v>35</v>
      </c>
      <c r="J4446">
        <v>5</v>
      </c>
      <c r="K4446">
        <v>12</v>
      </c>
      <c r="L4446" s="2">
        <v>44472</v>
      </c>
      <c r="M4446">
        <v>0.41</v>
      </c>
      <c r="N4446">
        <v>37</v>
      </c>
      <c r="O4446">
        <v>360</v>
      </c>
      <c r="P4446">
        <v>2</v>
      </c>
      <c r="Q4446" s="1" t="s">
        <v>15010</v>
      </c>
      <c r="R4446">
        <v>2021</v>
      </c>
      <c r="S4446" s="1" t="s">
        <v>44</v>
      </c>
    </row>
    <row r="4447" spans="1:19" x14ac:dyDescent="0.35">
      <c r="A4447">
        <v>31847373</v>
      </c>
      <c r="B4447" s="1" t="s">
        <v>5930</v>
      </c>
      <c r="C4447">
        <v>20104194</v>
      </c>
      <c r="D4447" s="1" t="s">
        <v>1133</v>
      </c>
      <c r="E4447" s="1" t="s">
        <v>68</v>
      </c>
      <c r="F4447">
        <v>37.979900000000001</v>
      </c>
      <c r="G4447">
        <v>23.746510000000001</v>
      </c>
      <c r="H4447" s="1" t="s">
        <v>22</v>
      </c>
      <c r="I4447">
        <v>163</v>
      </c>
      <c r="J4447">
        <v>1</v>
      </c>
      <c r="K4447">
        <v>42</v>
      </c>
      <c r="L4447" s="2">
        <v>44171</v>
      </c>
      <c r="M4447">
        <v>1.28</v>
      </c>
      <c r="N4447">
        <v>74</v>
      </c>
      <c r="O4447">
        <v>19</v>
      </c>
      <c r="P4447">
        <v>0</v>
      </c>
      <c r="Q4447" s="1" t="s">
        <v>15011</v>
      </c>
      <c r="R4447">
        <v>2020</v>
      </c>
      <c r="S4447" s="1" t="s">
        <v>27</v>
      </c>
    </row>
    <row r="4448" spans="1:19" x14ac:dyDescent="0.35">
      <c r="A4448">
        <v>31850427</v>
      </c>
      <c r="B4448" s="1" t="s">
        <v>5931</v>
      </c>
      <c r="C4448">
        <v>47038350</v>
      </c>
      <c r="D4448" s="1" t="s">
        <v>2597</v>
      </c>
      <c r="E4448" s="1" t="s">
        <v>33</v>
      </c>
      <c r="F4448">
        <v>37.974089999999997</v>
      </c>
      <c r="G4448">
        <v>23.73208</v>
      </c>
      <c r="H4448" s="1" t="s">
        <v>22</v>
      </c>
      <c r="I4448">
        <v>90</v>
      </c>
      <c r="J4448">
        <v>2</v>
      </c>
      <c r="K4448">
        <v>1</v>
      </c>
      <c r="L4448" s="2">
        <v>44400</v>
      </c>
      <c r="M4448">
        <v>0.19</v>
      </c>
      <c r="N4448">
        <v>49</v>
      </c>
      <c r="O4448">
        <v>364</v>
      </c>
      <c r="P4448">
        <v>1</v>
      </c>
      <c r="Q4448" s="1" t="s">
        <v>15012</v>
      </c>
      <c r="R4448">
        <v>2021</v>
      </c>
      <c r="S4448" s="1" t="s">
        <v>57</v>
      </c>
    </row>
    <row r="4449" spans="1:19" x14ac:dyDescent="0.35">
      <c r="A4449">
        <v>31852595</v>
      </c>
      <c r="B4449" s="1" t="s">
        <v>5932</v>
      </c>
      <c r="C4449">
        <v>55670751</v>
      </c>
      <c r="D4449" s="1" t="s">
        <v>1301</v>
      </c>
      <c r="E4449" s="1" t="s">
        <v>135</v>
      </c>
      <c r="F4449">
        <v>37.966790000000003</v>
      </c>
      <c r="G4449">
        <v>23.727170000000001</v>
      </c>
      <c r="H4449" s="1" t="s">
        <v>22</v>
      </c>
      <c r="I4449">
        <v>403</v>
      </c>
      <c r="J4449">
        <v>1</v>
      </c>
      <c r="K4449">
        <v>37</v>
      </c>
      <c r="L4449" s="2">
        <v>44528</v>
      </c>
      <c r="M4449">
        <v>1.0900000000000001</v>
      </c>
      <c r="N4449">
        <v>12</v>
      </c>
      <c r="O4449">
        <v>334</v>
      </c>
      <c r="P4449">
        <v>12</v>
      </c>
      <c r="Q4449" s="1" t="s">
        <v>15013</v>
      </c>
      <c r="R4449">
        <v>2021</v>
      </c>
      <c r="S4449" s="1" t="s">
        <v>25</v>
      </c>
    </row>
    <row r="4450" spans="1:19" x14ac:dyDescent="0.35">
      <c r="A4450">
        <v>31853774</v>
      </c>
      <c r="B4450" s="1" t="s">
        <v>5933</v>
      </c>
      <c r="C4450">
        <v>5535339</v>
      </c>
      <c r="D4450" s="1" t="s">
        <v>3151</v>
      </c>
      <c r="E4450" s="1" t="s">
        <v>21</v>
      </c>
      <c r="F4450">
        <v>37.991709999999998</v>
      </c>
      <c r="G4450">
        <v>23.764479999999999</v>
      </c>
      <c r="H4450" s="1" t="s">
        <v>22</v>
      </c>
      <c r="I4450">
        <v>45</v>
      </c>
      <c r="J4450">
        <v>240</v>
      </c>
      <c r="K4450">
        <v>15</v>
      </c>
      <c r="L4450" s="2">
        <v>43779</v>
      </c>
      <c r="M4450">
        <v>0.44</v>
      </c>
      <c r="N4450">
        <v>1</v>
      </c>
      <c r="O4450">
        <v>269</v>
      </c>
      <c r="P4450">
        <v>0</v>
      </c>
      <c r="Q4450" s="1" t="s">
        <v>15014</v>
      </c>
      <c r="R4450">
        <v>2019</v>
      </c>
      <c r="S4450" s="1" t="s">
        <v>25</v>
      </c>
    </row>
    <row r="4451" spans="1:19" x14ac:dyDescent="0.35">
      <c r="A4451">
        <v>31866699</v>
      </c>
      <c r="B4451" s="1" t="s">
        <v>5934</v>
      </c>
      <c r="C4451">
        <v>238517070</v>
      </c>
      <c r="D4451" s="1" t="s">
        <v>5924</v>
      </c>
      <c r="E4451" s="1" t="s">
        <v>97</v>
      </c>
      <c r="F4451">
        <v>37.993969999999997</v>
      </c>
      <c r="G4451">
        <v>23.724080000000001</v>
      </c>
      <c r="H4451" s="1" t="s">
        <v>37</v>
      </c>
      <c r="I4451">
        <v>35</v>
      </c>
      <c r="J4451">
        <v>1</v>
      </c>
      <c r="K4451">
        <v>0</v>
      </c>
      <c r="L4451" s="2"/>
      <c r="N4451">
        <v>2</v>
      </c>
      <c r="O4451">
        <v>179</v>
      </c>
      <c r="P4451">
        <v>0</v>
      </c>
      <c r="Q4451" s="1"/>
      <c r="S4451" s="1"/>
    </row>
    <row r="4452" spans="1:19" x14ac:dyDescent="0.35">
      <c r="A4452">
        <v>31868233</v>
      </c>
      <c r="B4452" s="1" t="s">
        <v>5935</v>
      </c>
      <c r="C4452">
        <v>29927830</v>
      </c>
      <c r="D4452" s="1" t="s">
        <v>1112</v>
      </c>
      <c r="E4452" s="1" t="s">
        <v>135</v>
      </c>
      <c r="F4452">
        <v>37.963900000000002</v>
      </c>
      <c r="G4452">
        <v>23.721530000000001</v>
      </c>
      <c r="H4452" s="1" t="s">
        <v>22</v>
      </c>
      <c r="I4452">
        <v>55</v>
      </c>
      <c r="J4452">
        <v>1</v>
      </c>
      <c r="K4452">
        <v>115</v>
      </c>
      <c r="L4452" s="2">
        <v>44539</v>
      </c>
      <c r="M4452">
        <v>3.34</v>
      </c>
      <c r="N4452">
        <v>153</v>
      </c>
      <c r="O4452">
        <v>356</v>
      </c>
      <c r="P4452">
        <v>24</v>
      </c>
      <c r="Q4452" s="1" t="s">
        <v>15015</v>
      </c>
      <c r="R4452">
        <v>2021</v>
      </c>
      <c r="S4452" s="1" t="s">
        <v>27</v>
      </c>
    </row>
    <row r="4453" spans="1:19" x14ac:dyDescent="0.35">
      <c r="A4453">
        <v>31868337</v>
      </c>
      <c r="B4453" s="1" t="s">
        <v>5936</v>
      </c>
      <c r="C4453">
        <v>77457889</v>
      </c>
      <c r="D4453" s="1" t="s">
        <v>1501</v>
      </c>
      <c r="E4453" s="1" t="s">
        <v>74</v>
      </c>
      <c r="F4453">
        <v>37.98901</v>
      </c>
      <c r="G4453">
        <v>23.730039999999999</v>
      </c>
      <c r="H4453" s="1" t="s">
        <v>22</v>
      </c>
      <c r="I4453">
        <v>140</v>
      </c>
      <c r="J4453">
        <v>2</v>
      </c>
      <c r="K4453">
        <v>3</v>
      </c>
      <c r="L4453" s="2">
        <v>44419</v>
      </c>
      <c r="M4453">
        <v>0.09</v>
      </c>
      <c r="N4453">
        <v>36</v>
      </c>
      <c r="O4453">
        <v>0</v>
      </c>
      <c r="P4453">
        <v>1</v>
      </c>
      <c r="Q4453" s="1" t="s">
        <v>15016</v>
      </c>
      <c r="R4453">
        <v>2021</v>
      </c>
      <c r="S4453" s="1" t="s">
        <v>41</v>
      </c>
    </row>
    <row r="4454" spans="1:19" x14ac:dyDescent="0.35">
      <c r="A4454">
        <v>31868402</v>
      </c>
      <c r="B4454" s="1" t="s">
        <v>5937</v>
      </c>
      <c r="C4454">
        <v>238853249</v>
      </c>
      <c r="D4454" s="1" t="s">
        <v>5938</v>
      </c>
      <c r="E4454" s="1" t="s">
        <v>47</v>
      </c>
      <c r="F4454">
        <v>37.966380000000001</v>
      </c>
      <c r="G4454">
        <v>23.74652</v>
      </c>
      <c r="H4454" s="1" t="s">
        <v>22</v>
      </c>
      <c r="I4454">
        <v>30</v>
      </c>
      <c r="J4454">
        <v>1</v>
      </c>
      <c r="K4454">
        <v>20</v>
      </c>
      <c r="L4454" s="2">
        <v>43832</v>
      </c>
      <c r="M4454">
        <v>0.57999999999999996</v>
      </c>
      <c r="N4454">
        <v>1</v>
      </c>
      <c r="O4454">
        <v>236</v>
      </c>
      <c r="P4454">
        <v>0</v>
      </c>
      <c r="Q4454" s="1" t="s">
        <v>15017</v>
      </c>
      <c r="R4454">
        <v>2020</v>
      </c>
      <c r="S4454" s="1" t="s">
        <v>30</v>
      </c>
    </row>
    <row r="4455" spans="1:19" x14ac:dyDescent="0.35">
      <c r="A4455">
        <v>31869308</v>
      </c>
      <c r="B4455" s="1" t="s">
        <v>5939</v>
      </c>
      <c r="C4455">
        <v>238859689</v>
      </c>
      <c r="D4455" s="1" t="s">
        <v>5940</v>
      </c>
      <c r="E4455" s="1" t="s">
        <v>105</v>
      </c>
      <c r="F4455">
        <v>38.004060000000003</v>
      </c>
      <c r="G4455">
        <v>23.732399999999998</v>
      </c>
      <c r="H4455" s="1" t="s">
        <v>22</v>
      </c>
      <c r="I4455">
        <v>21</v>
      </c>
      <c r="J4455">
        <v>7</v>
      </c>
      <c r="K4455">
        <v>33</v>
      </c>
      <c r="L4455" s="2">
        <v>44519</v>
      </c>
      <c r="M4455">
        <v>0.95</v>
      </c>
      <c r="N4455">
        <v>1</v>
      </c>
      <c r="O4455">
        <v>365</v>
      </c>
      <c r="P4455">
        <v>6</v>
      </c>
      <c r="Q4455" s="1" t="s">
        <v>15018</v>
      </c>
      <c r="R4455">
        <v>2021</v>
      </c>
      <c r="S4455" s="1" t="s">
        <v>25</v>
      </c>
    </row>
    <row r="4456" spans="1:19" x14ac:dyDescent="0.35">
      <c r="A4456">
        <v>31870605</v>
      </c>
      <c r="B4456" s="1" t="s">
        <v>5941</v>
      </c>
      <c r="C4456">
        <v>77457889</v>
      </c>
      <c r="D4456" s="1" t="s">
        <v>1501</v>
      </c>
      <c r="E4456" s="1" t="s">
        <v>74</v>
      </c>
      <c r="F4456">
        <v>37.98901</v>
      </c>
      <c r="G4456">
        <v>23.730039999999999</v>
      </c>
      <c r="H4456" s="1" t="s">
        <v>22</v>
      </c>
      <c r="I4456">
        <v>140</v>
      </c>
      <c r="J4456">
        <v>2</v>
      </c>
      <c r="K4456">
        <v>10</v>
      </c>
      <c r="L4456" s="2">
        <v>44450</v>
      </c>
      <c r="M4456">
        <v>0.31</v>
      </c>
      <c r="N4456">
        <v>36</v>
      </c>
      <c r="O4456">
        <v>0</v>
      </c>
      <c r="P4456">
        <v>5</v>
      </c>
      <c r="Q4456" s="1" t="s">
        <v>15016</v>
      </c>
      <c r="R4456">
        <v>2021</v>
      </c>
      <c r="S4456" s="1" t="s">
        <v>23</v>
      </c>
    </row>
    <row r="4457" spans="1:19" x14ac:dyDescent="0.35">
      <c r="A4457">
        <v>31871973</v>
      </c>
      <c r="B4457" s="1" t="s">
        <v>5942</v>
      </c>
      <c r="C4457">
        <v>77457889</v>
      </c>
      <c r="D4457" s="1" t="s">
        <v>1501</v>
      </c>
      <c r="E4457" s="1" t="s">
        <v>74</v>
      </c>
      <c r="F4457">
        <v>37.98901</v>
      </c>
      <c r="G4457">
        <v>23.730039999999999</v>
      </c>
      <c r="H4457" s="1" t="s">
        <v>22</v>
      </c>
      <c r="I4457">
        <v>100</v>
      </c>
      <c r="J4457">
        <v>2</v>
      </c>
      <c r="K4457">
        <v>1</v>
      </c>
      <c r="L4457" s="2">
        <v>44437</v>
      </c>
      <c r="M4457">
        <v>0.26</v>
      </c>
      <c r="N4457">
        <v>36</v>
      </c>
      <c r="O4457">
        <v>0</v>
      </c>
      <c r="P4457">
        <v>1</v>
      </c>
      <c r="Q4457" s="1" t="s">
        <v>15016</v>
      </c>
      <c r="R4457">
        <v>2021</v>
      </c>
      <c r="S4457" s="1" t="s">
        <v>41</v>
      </c>
    </row>
    <row r="4458" spans="1:19" x14ac:dyDescent="0.35">
      <c r="A4458">
        <v>31872857</v>
      </c>
      <c r="B4458" s="1" t="s">
        <v>5943</v>
      </c>
      <c r="C4458">
        <v>238885628</v>
      </c>
      <c r="D4458" s="1" t="s">
        <v>5944</v>
      </c>
      <c r="E4458" s="1" t="s">
        <v>47</v>
      </c>
      <c r="F4458">
        <v>37.966569999999997</v>
      </c>
      <c r="G4458">
        <v>23.754169999999998</v>
      </c>
      <c r="H4458" s="1" t="s">
        <v>22</v>
      </c>
      <c r="I4458">
        <v>62</v>
      </c>
      <c r="J4458">
        <v>2</v>
      </c>
      <c r="K4458">
        <v>18</v>
      </c>
      <c r="L4458" s="2">
        <v>44549</v>
      </c>
      <c r="M4458">
        <v>0.53</v>
      </c>
      <c r="N4458">
        <v>1</v>
      </c>
      <c r="O4458">
        <v>119</v>
      </c>
      <c r="P4458">
        <v>5</v>
      </c>
      <c r="Q4458" s="1"/>
      <c r="R4458">
        <v>2021</v>
      </c>
      <c r="S4458" s="1" t="s">
        <v>27</v>
      </c>
    </row>
    <row r="4459" spans="1:19" x14ac:dyDescent="0.35">
      <c r="A4459">
        <v>31873841</v>
      </c>
      <c r="B4459" s="1" t="s">
        <v>5945</v>
      </c>
      <c r="C4459">
        <v>47038350</v>
      </c>
      <c r="D4459" s="1" t="s">
        <v>2597</v>
      </c>
      <c r="E4459" s="1" t="s">
        <v>33</v>
      </c>
      <c r="F4459">
        <v>37.974089999999997</v>
      </c>
      <c r="G4459">
        <v>23.73208</v>
      </c>
      <c r="H4459" s="1" t="s">
        <v>22</v>
      </c>
      <c r="I4459">
        <v>138</v>
      </c>
      <c r="J4459">
        <v>2</v>
      </c>
      <c r="K4459">
        <v>56</v>
      </c>
      <c r="L4459" s="2">
        <v>44535</v>
      </c>
      <c r="M4459">
        <v>1.67</v>
      </c>
      <c r="N4459">
        <v>49</v>
      </c>
      <c r="O4459">
        <v>314</v>
      </c>
      <c r="P4459">
        <v>22</v>
      </c>
      <c r="Q4459" s="1" t="s">
        <v>15019</v>
      </c>
      <c r="R4459">
        <v>2021</v>
      </c>
      <c r="S4459" s="1" t="s">
        <v>27</v>
      </c>
    </row>
    <row r="4460" spans="1:19" x14ac:dyDescent="0.35">
      <c r="A4460">
        <v>31875498</v>
      </c>
      <c r="B4460" s="1" t="s">
        <v>5946</v>
      </c>
      <c r="C4460">
        <v>238908054</v>
      </c>
      <c r="D4460" s="1" t="s">
        <v>5947</v>
      </c>
      <c r="E4460" s="1" t="s">
        <v>97</v>
      </c>
      <c r="F4460">
        <v>37.994669999999999</v>
      </c>
      <c r="G4460">
        <v>23.724499999999999</v>
      </c>
      <c r="H4460" s="1" t="s">
        <v>22</v>
      </c>
      <c r="I4460">
        <v>50</v>
      </c>
      <c r="J4460">
        <v>2</v>
      </c>
      <c r="K4460">
        <v>8</v>
      </c>
      <c r="L4460" s="2">
        <v>44494</v>
      </c>
      <c r="M4460">
        <v>1.19</v>
      </c>
      <c r="N4460">
        <v>1</v>
      </c>
      <c r="O4460">
        <v>40</v>
      </c>
      <c r="P4460">
        <v>8</v>
      </c>
      <c r="Q4460" s="1" t="s">
        <v>15020</v>
      </c>
      <c r="R4460">
        <v>2021</v>
      </c>
      <c r="S4460" s="1" t="s">
        <v>44</v>
      </c>
    </row>
    <row r="4461" spans="1:19" x14ac:dyDescent="0.35">
      <c r="A4461">
        <v>31875627</v>
      </c>
      <c r="B4461" s="1" t="s">
        <v>5948</v>
      </c>
      <c r="C4461">
        <v>220022946</v>
      </c>
      <c r="D4461" s="1" t="s">
        <v>2478</v>
      </c>
      <c r="E4461" s="1" t="s">
        <v>186</v>
      </c>
      <c r="F4461">
        <v>37.964550000000003</v>
      </c>
      <c r="G4461">
        <v>23.727309999999999</v>
      </c>
      <c r="H4461" s="1" t="s">
        <v>22</v>
      </c>
      <c r="I4461">
        <v>110</v>
      </c>
      <c r="J4461">
        <v>1</v>
      </c>
      <c r="K4461">
        <v>2</v>
      </c>
      <c r="L4461" s="2">
        <v>43593</v>
      </c>
      <c r="M4461">
        <v>0.06</v>
      </c>
      <c r="N4461">
        <v>30</v>
      </c>
      <c r="O4461">
        <v>226</v>
      </c>
      <c r="P4461">
        <v>0</v>
      </c>
      <c r="Q4461" s="1" t="s">
        <v>15021</v>
      </c>
      <c r="R4461">
        <v>2019</v>
      </c>
      <c r="S4461" s="1" t="s">
        <v>90</v>
      </c>
    </row>
    <row r="4462" spans="1:19" x14ac:dyDescent="0.35">
      <c r="A4462">
        <v>31877657</v>
      </c>
      <c r="B4462" s="1" t="s">
        <v>5949</v>
      </c>
      <c r="C4462">
        <v>234802017</v>
      </c>
      <c r="D4462" s="1" t="s">
        <v>5950</v>
      </c>
      <c r="E4462" s="1" t="s">
        <v>97</v>
      </c>
      <c r="F4462">
        <v>37.994819999999997</v>
      </c>
      <c r="G4462">
        <v>23.731850000000001</v>
      </c>
      <c r="H4462" s="1" t="s">
        <v>22</v>
      </c>
      <c r="I4462">
        <v>40</v>
      </c>
      <c r="J4462">
        <v>2</v>
      </c>
      <c r="K4462">
        <v>32</v>
      </c>
      <c r="L4462" s="2">
        <v>44507</v>
      </c>
      <c r="M4462">
        <v>0.95</v>
      </c>
      <c r="N4462">
        <v>1</v>
      </c>
      <c r="O4462">
        <v>85</v>
      </c>
      <c r="P4462">
        <v>9</v>
      </c>
      <c r="Q4462" s="1" t="s">
        <v>15022</v>
      </c>
      <c r="R4462">
        <v>2021</v>
      </c>
      <c r="S4462" s="1" t="s">
        <v>25</v>
      </c>
    </row>
    <row r="4463" spans="1:19" x14ac:dyDescent="0.35">
      <c r="A4463">
        <v>31879553</v>
      </c>
      <c r="B4463" s="1" t="s">
        <v>5191</v>
      </c>
      <c r="C4463">
        <v>219461375</v>
      </c>
      <c r="D4463" s="1" t="s">
        <v>243</v>
      </c>
      <c r="E4463" s="1" t="s">
        <v>36</v>
      </c>
      <c r="F4463">
        <v>37.980409999999999</v>
      </c>
      <c r="G4463">
        <v>23.712070000000001</v>
      </c>
      <c r="H4463" s="1" t="s">
        <v>22</v>
      </c>
      <c r="I4463">
        <v>48</v>
      </c>
      <c r="J4463">
        <v>2</v>
      </c>
      <c r="K4463">
        <v>0</v>
      </c>
      <c r="L4463" s="2"/>
      <c r="N4463">
        <v>2</v>
      </c>
      <c r="O4463">
        <v>270</v>
      </c>
      <c r="P4463">
        <v>0</v>
      </c>
      <c r="Q4463" s="1"/>
      <c r="S4463" s="1"/>
    </row>
    <row r="4464" spans="1:19" x14ac:dyDescent="0.35">
      <c r="A4464">
        <v>31890838</v>
      </c>
      <c r="B4464" s="1" t="s">
        <v>5951</v>
      </c>
      <c r="C4464">
        <v>8598734</v>
      </c>
      <c r="D4464" s="1" t="s">
        <v>1243</v>
      </c>
      <c r="E4464" s="1" t="s">
        <v>33</v>
      </c>
      <c r="F4464">
        <v>37.979329999999997</v>
      </c>
      <c r="G4464">
        <v>23.725619999999999</v>
      </c>
      <c r="H4464" s="1" t="s">
        <v>22</v>
      </c>
      <c r="I4464">
        <v>45</v>
      </c>
      <c r="J4464">
        <v>1</v>
      </c>
      <c r="K4464">
        <v>169</v>
      </c>
      <c r="L4464" s="2">
        <v>44533</v>
      </c>
      <c r="M4464">
        <v>4.87</v>
      </c>
      <c r="N4464">
        <v>4</v>
      </c>
      <c r="O4464">
        <v>346</v>
      </c>
      <c r="P4464">
        <v>44</v>
      </c>
      <c r="Q4464" s="1" t="s">
        <v>15023</v>
      </c>
      <c r="R4464">
        <v>2021</v>
      </c>
      <c r="S4464" s="1" t="s">
        <v>27</v>
      </c>
    </row>
    <row r="4465" spans="1:19" x14ac:dyDescent="0.35">
      <c r="A4465">
        <v>31891383</v>
      </c>
      <c r="B4465" s="1" t="s">
        <v>5952</v>
      </c>
      <c r="C4465">
        <v>239050244</v>
      </c>
      <c r="D4465" s="1" t="s">
        <v>5953</v>
      </c>
      <c r="E4465" s="1" t="s">
        <v>229</v>
      </c>
      <c r="F4465">
        <v>37.976080000000003</v>
      </c>
      <c r="G4465">
        <v>23.75357</v>
      </c>
      <c r="H4465" s="1" t="s">
        <v>22</v>
      </c>
      <c r="I4465">
        <v>78</v>
      </c>
      <c r="J4465">
        <v>2</v>
      </c>
      <c r="K4465">
        <v>18</v>
      </c>
      <c r="L4465" s="2">
        <v>44377</v>
      </c>
      <c r="M4465">
        <v>0.53</v>
      </c>
      <c r="N4465">
        <v>1</v>
      </c>
      <c r="O4465">
        <v>89</v>
      </c>
      <c r="P4465">
        <v>2</v>
      </c>
      <c r="Q4465" s="1" t="s">
        <v>15024</v>
      </c>
      <c r="R4465">
        <v>2021</v>
      </c>
      <c r="S4465" s="1" t="s">
        <v>113</v>
      </c>
    </row>
    <row r="4466" spans="1:19" x14ac:dyDescent="0.35">
      <c r="A4466">
        <v>31891695</v>
      </c>
      <c r="B4466" s="1" t="s">
        <v>5954</v>
      </c>
      <c r="C4466">
        <v>133000</v>
      </c>
      <c r="D4466" s="1" t="s">
        <v>2382</v>
      </c>
      <c r="E4466" s="1" t="s">
        <v>186</v>
      </c>
      <c r="F4466">
        <v>37.960410000000003</v>
      </c>
      <c r="G4466">
        <v>23.728290000000001</v>
      </c>
      <c r="H4466" s="1" t="s">
        <v>22</v>
      </c>
      <c r="I4466">
        <v>54</v>
      </c>
      <c r="J4466">
        <v>2</v>
      </c>
      <c r="K4466">
        <v>15</v>
      </c>
      <c r="L4466" s="2">
        <v>43730</v>
      </c>
      <c r="M4466">
        <v>0.43</v>
      </c>
      <c r="N4466">
        <v>8</v>
      </c>
      <c r="O4466">
        <v>309</v>
      </c>
      <c r="P4466">
        <v>0</v>
      </c>
      <c r="Q4466" s="1" t="s">
        <v>15025</v>
      </c>
      <c r="R4466">
        <v>2019</v>
      </c>
      <c r="S4466" s="1" t="s">
        <v>23</v>
      </c>
    </row>
    <row r="4467" spans="1:19" x14ac:dyDescent="0.35">
      <c r="A4467">
        <v>31913301</v>
      </c>
      <c r="B4467" s="1" t="s">
        <v>5955</v>
      </c>
      <c r="C4467">
        <v>133000</v>
      </c>
      <c r="D4467" s="1" t="s">
        <v>2382</v>
      </c>
      <c r="E4467" s="1" t="s">
        <v>135</v>
      </c>
      <c r="F4467">
        <v>37.968690000000002</v>
      </c>
      <c r="G4467">
        <v>23.730619999999998</v>
      </c>
      <c r="H4467" s="1" t="s">
        <v>22</v>
      </c>
      <c r="I4467">
        <v>107</v>
      </c>
      <c r="J4467">
        <v>2</v>
      </c>
      <c r="K4467">
        <v>0</v>
      </c>
      <c r="L4467" s="2"/>
      <c r="N4467">
        <v>8</v>
      </c>
      <c r="O4467">
        <v>217</v>
      </c>
      <c r="P4467">
        <v>0</v>
      </c>
      <c r="Q4467" s="1" t="s">
        <v>15026</v>
      </c>
      <c r="S4467" s="1"/>
    </row>
    <row r="4468" spans="1:19" x14ac:dyDescent="0.35">
      <c r="A4468">
        <v>31913796</v>
      </c>
      <c r="B4468" s="1" t="s">
        <v>5956</v>
      </c>
      <c r="C4468">
        <v>17697944</v>
      </c>
      <c r="D4468" s="1" t="s">
        <v>5926</v>
      </c>
      <c r="E4468" s="1" t="s">
        <v>97</v>
      </c>
      <c r="F4468">
        <v>37.99906</v>
      </c>
      <c r="G4468">
        <v>23.725719999999999</v>
      </c>
      <c r="H4468" s="1" t="s">
        <v>37</v>
      </c>
      <c r="I4468">
        <v>13</v>
      </c>
      <c r="J4468">
        <v>90</v>
      </c>
      <c r="K4468">
        <v>46</v>
      </c>
      <c r="L4468" s="2">
        <v>43906</v>
      </c>
      <c r="M4468">
        <v>1.31</v>
      </c>
      <c r="N4468">
        <v>2</v>
      </c>
      <c r="O4468">
        <v>175</v>
      </c>
      <c r="P4468">
        <v>0</v>
      </c>
      <c r="Q4468" s="1" t="s">
        <v>15027</v>
      </c>
      <c r="R4468">
        <v>2020</v>
      </c>
      <c r="S4468" s="1" t="s">
        <v>199</v>
      </c>
    </row>
    <row r="4469" spans="1:19" x14ac:dyDescent="0.35">
      <c r="A4469">
        <v>31915200</v>
      </c>
      <c r="B4469" s="1" t="s">
        <v>5957</v>
      </c>
      <c r="C4469">
        <v>84989366</v>
      </c>
      <c r="D4469" s="1" t="s">
        <v>478</v>
      </c>
      <c r="E4469" s="1" t="s">
        <v>135</v>
      </c>
      <c r="F4469">
        <v>37.961930000000002</v>
      </c>
      <c r="G4469">
        <v>23.720369999999999</v>
      </c>
      <c r="H4469" s="1" t="s">
        <v>22</v>
      </c>
      <c r="I4469">
        <v>49</v>
      </c>
      <c r="J4469">
        <v>2</v>
      </c>
      <c r="K4469">
        <v>73</v>
      </c>
      <c r="L4469" s="2">
        <v>44537</v>
      </c>
      <c r="M4469">
        <v>2.1</v>
      </c>
      <c r="N4469">
        <v>1</v>
      </c>
      <c r="O4469">
        <v>318</v>
      </c>
      <c r="P4469">
        <v>26</v>
      </c>
      <c r="Q4469" s="1" t="s">
        <v>15028</v>
      </c>
      <c r="R4469">
        <v>2021</v>
      </c>
      <c r="S4469" s="1" t="s">
        <v>27</v>
      </c>
    </row>
    <row r="4470" spans="1:19" x14ac:dyDescent="0.35">
      <c r="A4470">
        <v>31916507</v>
      </c>
      <c r="B4470" s="1" t="s">
        <v>5958</v>
      </c>
      <c r="C4470">
        <v>239273063</v>
      </c>
      <c r="D4470" s="1" t="s">
        <v>310</v>
      </c>
      <c r="E4470" s="1" t="s">
        <v>33</v>
      </c>
      <c r="F4470">
        <v>37.976770000000002</v>
      </c>
      <c r="G4470">
        <v>23.72476</v>
      </c>
      <c r="H4470" s="1" t="s">
        <v>22</v>
      </c>
      <c r="I4470">
        <v>222</v>
      </c>
      <c r="J4470">
        <v>1</v>
      </c>
      <c r="K4470">
        <v>9</v>
      </c>
      <c r="L4470" s="2">
        <v>44458</v>
      </c>
      <c r="M4470">
        <v>0.3</v>
      </c>
      <c r="N4470">
        <v>1</v>
      </c>
      <c r="O4470">
        <v>253</v>
      </c>
      <c r="P4470">
        <v>2</v>
      </c>
      <c r="Q4470" s="1" t="s">
        <v>15029</v>
      </c>
      <c r="R4470">
        <v>2021</v>
      </c>
      <c r="S4470" s="1" t="s">
        <v>23</v>
      </c>
    </row>
    <row r="4471" spans="1:19" x14ac:dyDescent="0.35">
      <c r="A4471">
        <v>31919684</v>
      </c>
      <c r="B4471" s="1" t="s">
        <v>5959</v>
      </c>
      <c r="C4471">
        <v>175796661</v>
      </c>
      <c r="D4471" s="1" t="s">
        <v>699</v>
      </c>
      <c r="E4471" s="1" t="s">
        <v>33</v>
      </c>
      <c r="F4471">
        <v>37.976300000000002</v>
      </c>
      <c r="G4471">
        <v>23.729810000000001</v>
      </c>
      <c r="H4471" s="1" t="s">
        <v>22</v>
      </c>
      <c r="I4471">
        <v>51</v>
      </c>
      <c r="J4471">
        <v>2</v>
      </c>
      <c r="K4471">
        <v>37</v>
      </c>
      <c r="L4471" s="2">
        <v>44493</v>
      </c>
      <c r="M4471">
        <v>1.06</v>
      </c>
      <c r="N4471">
        <v>9</v>
      </c>
      <c r="O4471">
        <v>27</v>
      </c>
      <c r="P4471">
        <v>22</v>
      </c>
      <c r="Q4471" s="1" t="s">
        <v>15030</v>
      </c>
      <c r="R4471">
        <v>2021</v>
      </c>
      <c r="S4471" s="1" t="s">
        <v>44</v>
      </c>
    </row>
    <row r="4472" spans="1:19" x14ac:dyDescent="0.35">
      <c r="A4472">
        <v>31922862</v>
      </c>
      <c r="B4472" s="1" t="s">
        <v>5960</v>
      </c>
      <c r="C4472">
        <v>173384199</v>
      </c>
      <c r="D4472" s="1" t="s">
        <v>226</v>
      </c>
      <c r="E4472" s="1" t="s">
        <v>135</v>
      </c>
      <c r="F4472">
        <v>37.963560000000001</v>
      </c>
      <c r="G4472">
        <v>23.720379999999999</v>
      </c>
      <c r="H4472" s="1" t="s">
        <v>22</v>
      </c>
      <c r="I4472">
        <v>43</v>
      </c>
      <c r="J4472">
        <v>1</v>
      </c>
      <c r="K4472">
        <v>53</v>
      </c>
      <c r="L4472" s="2">
        <v>44513</v>
      </c>
      <c r="M4472">
        <v>1.55</v>
      </c>
      <c r="N4472">
        <v>29</v>
      </c>
      <c r="O4472">
        <v>16</v>
      </c>
      <c r="P4472">
        <v>18</v>
      </c>
      <c r="Q4472" s="1" t="s">
        <v>15031</v>
      </c>
      <c r="R4472">
        <v>2021</v>
      </c>
      <c r="S4472" s="1" t="s">
        <v>25</v>
      </c>
    </row>
    <row r="4473" spans="1:19" x14ac:dyDescent="0.35">
      <c r="A4473">
        <v>31924275</v>
      </c>
      <c r="B4473" s="1" t="s">
        <v>5961</v>
      </c>
      <c r="C4473">
        <v>239340487</v>
      </c>
      <c r="D4473" s="1" t="s">
        <v>1490</v>
      </c>
      <c r="E4473" s="1" t="s">
        <v>54</v>
      </c>
      <c r="F4473">
        <v>37.965730000000001</v>
      </c>
      <c r="G4473">
        <v>23.741810000000001</v>
      </c>
      <c r="H4473" s="1" t="s">
        <v>22</v>
      </c>
      <c r="I4473">
        <v>22</v>
      </c>
      <c r="J4473">
        <v>1</v>
      </c>
      <c r="K4473">
        <v>45</v>
      </c>
      <c r="L4473" s="2">
        <v>44098</v>
      </c>
      <c r="M4473">
        <v>1.31</v>
      </c>
      <c r="N4473">
        <v>1</v>
      </c>
      <c r="O4473">
        <v>1</v>
      </c>
      <c r="P4473">
        <v>0</v>
      </c>
      <c r="Q4473" s="1" t="s">
        <v>15032</v>
      </c>
      <c r="R4473">
        <v>2020</v>
      </c>
      <c r="S4473" s="1" t="s">
        <v>23</v>
      </c>
    </row>
    <row r="4474" spans="1:19" x14ac:dyDescent="0.35">
      <c r="A4474">
        <v>31943647</v>
      </c>
      <c r="B4474" s="1" t="s">
        <v>5962</v>
      </c>
      <c r="C4474">
        <v>152995832</v>
      </c>
      <c r="D4474" s="1" t="s">
        <v>168</v>
      </c>
      <c r="E4474" s="1" t="s">
        <v>33</v>
      </c>
      <c r="F4474">
        <v>37.974690000000002</v>
      </c>
      <c r="G4474">
        <v>23.73293</v>
      </c>
      <c r="H4474" s="1" t="s">
        <v>22</v>
      </c>
      <c r="I4474">
        <v>43</v>
      </c>
      <c r="J4474">
        <v>3</v>
      </c>
      <c r="K4474">
        <v>77</v>
      </c>
      <c r="L4474" s="2">
        <v>44545</v>
      </c>
      <c r="M4474">
        <v>2.2200000000000002</v>
      </c>
      <c r="N4474">
        <v>1</v>
      </c>
      <c r="O4474">
        <v>168</v>
      </c>
      <c r="P4474">
        <v>28</v>
      </c>
      <c r="Q4474" s="1" t="s">
        <v>15033</v>
      </c>
      <c r="R4474">
        <v>2021</v>
      </c>
      <c r="S4474" s="1" t="s">
        <v>27</v>
      </c>
    </row>
    <row r="4475" spans="1:19" x14ac:dyDescent="0.35">
      <c r="A4475">
        <v>31944124</v>
      </c>
      <c r="B4475" s="1" t="s">
        <v>5963</v>
      </c>
      <c r="C4475">
        <v>239450422</v>
      </c>
      <c r="D4475" s="1" t="s">
        <v>5964</v>
      </c>
      <c r="E4475" s="1" t="s">
        <v>135</v>
      </c>
      <c r="F4475">
        <v>37.964030000000001</v>
      </c>
      <c r="G4475">
        <v>23.722549999999998</v>
      </c>
      <c r="H4475" s="1" t="s">
        <v>22</v>
      </c>
      <c r="I4475">
        <v>27</v>
      </c>
      <c r="J4475">
        <v>2</v>
      </c>
      <c r="K4475">
        <v>36</v>
      </c>
      <c r="L4475" s="2">
        <v>44534</v>
      </c>
      <c r="M4475">
        <v>1.04</v>
      </c>
      <c r="N4475">
        <v>1</v>
      </c>
      <c r="O4475">
        <v>355</v>
      </c>
      <c r="P4475">
        <v>16</v>
      </c>
      <c r="Q4475" s="1" t="s">
        <v>15034</v>
      </c>
      <c r="R4475">
        <v>2021</v>
      </c>
      <c r="S4475" s="1" t="s">
        <v>27</v>
      </c>
    </row>
    <row r="4476" spans="1:19" x14ac:dyDescent="0.35">
      <c r="A4476">
        <v>31946634</v>
      </c>
      <c r="B4476" s="1" t="s">
        <v>5965</v>
      </c>
      <c r="C4476">
        <v>135482892</v>
      </c>
      <c r="D4476" s="1" t="s">
        <v>3816</v>
      </c>
      <c r="E4476" s="1" t="s">
        <v>186</v>
      </c>
      <c r="F4476">
        <v>37.96557</v>
      </c>
      <c r="G4476">
        <v>23.731480000000001</v>
      </c>
      <c r="H4476" s="1" t="s">
        <v>22</v>
      </c>
      <c r="I4476">
        <v>37</v>
      </c>
      <c r="J4476">
        <v>1</v>
      </c>
      <c r="K4476">
        <v>14</v>
      </c>
      <c r="L4476" s="2">
        <v>44500</v>
      </c>
      <c r="M4476">
        <v>0.4</v>
      </c>
      <c r="N4476">
        <v>41</v>
      </c>
      <c r="O4476">
        <v>361</v>
      </c>
      <c r="P4476">
        <v>9</v>
      </c>
      <c r="Q4476" s="1" t="s">
        <v>15035</v>
      </c>
      <c r="R4476">
        <v>2021</v>
      </c>
      <c r="S4476" s="1" t="s">
        <v>44</v>
      </c>
    </row>
    <row r="4477" spans="1:19" x14ac:dyDescent="0.35">
      <c r="A4477">
        <v>31948761</v>
      </c>
      <c r="B4477" s="1" t="s">
        <v>5966</v>
      </c>
      <c r="C4477">
        <v>54180681</v>
      </c>
      <c r="D4477" s="1" t="s">
        <v>249</v>
      </c>
      <c r="E4477" s="1" t="s">
        <v>347</v>
      </c>
      <c r="F4477">
        <v>37.98986</v>
      </c>
      <c r="G4477">
        <v>23.749410000000001</v>
      </c>
      <c r="H4477" s="1" t="s">
        <v>22</v>
      </c>
      <c r="I4477">
        <v>24</v>
      </c>
      <c r="J4477">
        <v>3</v>
      </c>
      <c r="K4477">
        <v>6</v>
      </c>
      <c r="L4477" s="2">
        <v>43877</v>
      </c>
      <c r="M4477">
        <v>0.18</v>
      </c>
      <c r="N4477">
        <v>1</v>
      </c>
      <c r="O4477">
        <v>0</v>
      </c>
      <c r="P4477">
        <v>0</v>
      </c>
      <c r="Q4477" s="1" t="s">
        <v>15036</v>
      </c>
      <c r="R4477">
        <v>2020</v>
      </c>
      <c r="S4477" s="1" t="s">
        <v>48</v>
      </c>
    </row>
    <row r="4478" spans="1:19" x14ac:dyDescent="0.35">
      <c r="A4478">
        <v>31964597</v>
      </c>
      <c r="B4478" s="1" t="s">
        <v>5967</v>
      </c>
      <c r="C4478">
        <v>239371439</v>
      </c>
      <c r="D4478" s="1" t="s">
        <v>5968</v>
      </c>
      <c r="E4478" s="1" t="s">
        <v>68</v>
      </c>
      <c r="F4478">
        <v>37.976869999999998</v>
      </c>
      <c r="G4478">
        <v>23.740079999999999</v>
      </c>
      <c r="H4478" s="1" t="s">
        <v>22</v>
      </c>
      <c r="I4478">
        <v>90</v>
      </c>
      <c r="J4478">
        <v>1</v>
      </c>
      <c r="K4478">
        <v>1</v>
      </c>
      <c r="L4478" s="2">
        <v>43621</v>
      </c>
      <c r="M4478">
        <v>0.03</v>
      </c>
      <c r="N4478">
        <v>1</v>
      </c>
      <c r="O4478">
        <v>178</v>
      </c>
      <c r="P4478">
        <v>0</v>
      </c>
      <c r="Q4478" s="1"/>
      <c r="R4478">
        <v>2019</v>
      </c>
      <c r="S4478" s="1" t="s">
        <v>113</v>
      </c>
    </row>
    <row r="4479" spans="1:19" x14ac:dyDescent="0.35">
      <c r="A4479">
        <v>31977943</v>
      </c>
      <c r="B4479" s="1" t="s">
        <v>5969</v>
      </c>
      <c r="C4479">
        <v>16755152</v>
      </c>
      <c r="D4479" s="1" t="s">
        <v>268</v>
      </c>
      <c r="E4479" s="1" t="s">
        <v>85</v>
      </c>
      <c r="F4479">
        <v>37.976559999999999</v>
      </c>
      <c r="G4479">
        <v>23.7088</v>
      </c>
      <c r="H4479" s="1" t="s">
        <v>22</v>
      </c>
      <c r="I4479">
        <v>36</v>
      </c>
      <c r="J4479">
        <v>1</v>
      </c>
      <c r="K4479">
        <v>151</v>
      </c>
      <c r="L4479" s="2">
        <v>44535</v>
      </c>
      <c r="M4479">
        <v>4.57</v>
      </c>
      <c r="N4479">
        <v>1</v>
      </c>
      <c r="O4479">
        <v>251</v>
      </c>
      <c r="P4479">
        <v>54</v>
      </c>
      <c r="Q4479" s="1" t="s">
        <v>15037</v>
      </c>
      <c r="R4479">
        <v>2021</v>
      </c>
      <c r="S4479" s="1" t="s">
        <v>27</v>
      </c>
    </row>
    <row r="4480" spans="1:19" x14ac:dyDescent="0.35">
      <c r="A4480">
        <v>31981157</v>
      </c>
      <c r="B4480" s="1" t="s">
        <v>5970</v>
      </c>
      <c r="C4480">
        <v>136627749</v>
      </c>
      <c r="D4480" s="1" t="s">
        <v>768</v>
      </c>
      <c r="E4480" s="1" t="s">
        <v>89</v>
      </c>
      <c r="F4480">
        <v>38.017249999999997</v>
      </c>
      <c r="G4480">
        <v>23.74465</v>
      </c>
      <c r="H4480" s="1" t="s">
        <v>22</v>
      </c>
      <c r="I4480">
        <v>28</v>
      </c>
      <c r="J4480">
        <v>3</v>
      </c>
      <c r="K4480">
        <v>71</v>
      </c>
      <c r="L4480" s="2">
        <v>44529</v>
      </c>
      <c r="M4480">
        <v>2.02</v>
      </c>
      <c r="N4480">
        <v>1</v>
      </c>
      <c r="O4480">
        <v>347</v>
      </c>
      <c r="P4480">
        <v>20</v>
      </c>
      <c r="Q4480" s="1" t="s">
        <v>15038</v>
      </c>
      <c r="R4480">
        <v>2021</v>
      </c>
      <c r="S4480" s="1" t="s">
        <v>25</v>
      </c>
    </row>
    <row r="4481" spans="1:19" x14ac:dyDescent="0.35">
      <c r="A4481">
        <v>31982837</v>
      </c>
      <c r="B4481" s="1" t="s">
        <v>5971</v>
      </c>
      <c r="C4481">
        <v>153592692</v>
      </c>
      <c r="D4481" s="1" t="s">
        <v>5972</v>
      </c>
      <c r="E4481" s="1" t="s">
        <v>135</v>
      </c>
      <c r="F4481">
        <v>37.962409999999998</v>
      </c>
      <c r="G4481">
        <v>23.72072</v>
      </c>
      <c r="H4481" s="1" t="s">
        <v>22</v>
      </c>
      <c r="I4481">
        <v>52</v>
      </c>
      <c r="J4481">
        <v>2</v>
      </c>
      <c r="K4481">
        <v>78</v>
      </c>
      <c r="L4481" s="2">
        <v>44543</v>
      </c>
      <c r="M4481">
        <v>2.25</v>
      </c>
      <c r="N4481">
        <v>15</v>
      </c>
      <c r="O4481">
        <v>169</v>
      </c>
      <c r="P4481">
        <v>40</v>
      </c>
      <c r="Q4481" s="1" t="s">
        <v>15039</v>
      </c>
      <c r="R4481">
        <v>2021</v>
      </c>
      <c r="S4481" s="1" t="s">
        <v>27</v>
      </c>
    </row>
    <row r="4482" spans="1:19" x14ac:dyDescent="0.35">
      <c r="A4482">
        <v>31985529</v>
      </c>
      <c r="B4482" s="1" t="s">
        <v>5973</v>
      </c>
      <c r="C4482">
        <v>215625972</v>
      </c>
      <c r="D4482" s="1" t="s">
        <v>559</v>
      </c>
      <c r="E4482" s="1" t="s">
        <v>347</v>
      </c>
      <c r="F4482">
        <v>37.991770000000002</v>
      </c>
      <c r="G4482">
        <v>23.750350000000001</v>
      </c>
      <c r="H4482" s="1" t="s">
        <v>22</v>
      </c>
      <c r="I4482">
        <v>38</v>
      </c>
      <c r="J4482">
        <v>2</v>
      </c>
      <c r="K4482">
        <v>13</v>
      </c>
      <c r="L4482" s="2">
        <v>44456</v>
      </c>
      <c r="M4482">
        <v>0.37</v>
      </c>
      <c r="N4482">
        <v>1</v>
      </c>
      <c r="O4482">
        <v>290</v>
      </c>
      <c r="P4482">
        <v>4</v>
      </c>
      <c r="Q4482" s="1" t="s">
        <v>15040</v>
      </c>
      <c r="R4482">
        <v>2021</v>
      </c>
      <c r="S4482" s="1" t="s">
        <v>23</v>
      </c>
    </row>
    <row r="4483" spans="1:19" x14ac:dyDescent="0.35">
      <c r="A4483">
        <v>31998345</v>
      </c>
      <c r="B4483" s="1" t="s">
        <v>5974</v>
      </c>
      <c r="C4483">
        <v>87110499</v>
      </c>
      <c r="D4483" s="1" t="s">
        <v>1679</v>
      </c>
      <c r="E4483" s="1" t="s">
        <v>62</v>
      </c>
      <c r="F4483">
        <v>37.963619999999999</v>
      </c>
      <c r="G4483">
        <v>23.717739999999999</v>
      </c>
      <c r="H4483" s="1" t="s">
        <v>22</v>
      </c>
      <c r="I4483">
        <v>60</v>
      </c>
      <c r="J4483">
        <v>1</v>
      </c>
      <c r="K4483">
        <v>74</v>
      </c>
      <c r="L4483" s="2">
        <v>44526</v>
      </c>
      <c r="M4483">
        <v>2.16</v>
      </c>
      <c r="N4483">
        <v>3</v>
      </c>
      <c r="O4483">
        <v>152</v>
      </c>
      <c r="P4483">
        <v>32</v>
      </c>
      <c r="Q4483" s="1" t="s">
        <v>15041</v>
      </c>
      <c r="R4483">
        <v>2021</v>
      </c>
      <c r="S4483" s="1" t="s">
        <v>25</v>
      </c>
    </row>
    <row r="4484" spans="1:19" x14ac:dyDescent="0.35">
      <c r="A4484">
        <v>32001441</v>
      </c>
      <c r="B4484" s="1" t="s">
        <v>5975</v>
      </c>
      <c r="C4484">
        <v>77457889</v>
      </c>
      <c r="D4484" s="1" t="s">
        <v>1501</v>
      </c>
      <c r="E4484" s="1" t="s">
        <v>74</v>
      </c>
      <c r="F4484">
        <v>37.98901</v>
      </c>
      <c r="G4484">
        <v>23.730039999999999</v>
      </c>
      <c r="H4484" s="1" t="s">
        <v>22</v>
      </c>
      <c r="I4484">
        <v>85</v>
      </c>
      <c r="J4484">
        <v>2</v>
      </c>
      <c r="K4484">
        <v>5</v>
      </c>
      <c r="L4484" s="2">
        <v>44426</v>
      </c>
      <c r="M4484">
        <v>0.17</v>
      </c>
      <c r="N4484">
        <v>36</v>
      </c>
      <c r="O4484">
        <v>1</v>
      </c>
      <c r="P4484">
        <v>1</v>
      </c>
      <c r="Q4484" s="1" t="s">
        <v>15016</v>
      </c>
      <c r="R4484">
        <v>2021</v>
      </c>
      <c r="S4484" s="1" t="s">
        <v>41</v>
      </c>
    </row>
    <row r="4485" spans="1:19" x14ac:dyDescent="0.35">
      <c r="A4485">
        <v>32001644</v>
      </c>
      <c r="B4485" s="1" t="s">
        <v>5976</v>
      </c>
      <c r="C4485">
        <v>3602045</v>
      </c>
      <c r="D4485" s="1" t="s">
        <v>1044</v>
      </c>
      <c r="E4485" s="1" t="s">
        <v>191</v>
      </c>
      <c r="F4485">
        <v>38.000430000000001</v>
      </c>
      <c r="G4485">
        <v>23.720420000000001</v>
      </c>
      <c r="H4485" s="1" t="s">
        <v>22</v>
      </c>
      <c r="I4485">
        <v>35</v>
      </c>
      <c r="J4485">
        <v>3</v>
      </c>
      <c r="K4485">
        <v>0</v>
      </c>
      <c r="L4485" s="2"/>
      <c r="N4485">
        <v>2</v>
      </c>
      <c r="O4485">
        <v>74</v>
      </c>
      <c r="P4485">
        <v>0</v>
      </c>
      <c r="Q4485" s="1" t="s">
        <v>15042</v>
      </c>
      <c r="S4485" s="1"/>
    </row>
    <row r="4486" spans="1:19" x14ac:dyDescent="0.35">
      <c r="A4486">
        <v>32002220</v>
      </c>
      <c r="B4486" s="1" t="s">
        <v>5977</v>
      </c>
      <c r="C4486">
        <v>135482892</v>
      </c>
      <c r="D4486" s="1" t="s">
        <v>3816</v>
      </c>
      <c r="E4486" s="1" t="s">
        <v>33</v>
      </c>
      <c r="F4486">
        <v>37.978729999999999</v>
      </c>
      <c r="G4486">
        <v>23.73245</v>
      </c>
      <c r="H4486" s="1" t="s">
        <v>22</v>
      </c>
      <c r="I4486">
        <v>48</v>
      </c>
      <c r="J4486">
        <v>1</v>
      </c>
      <c r="K4486">
        <v>41</v>
      </c>
      <c r="L4486" s="2">
        <v>44451</v>
      </c>
      <c r="M4486">
        <v>1.2</v>
      </c>
      <c r="N4486">
        <v>41</v>
      </c>
      <c r="O4486">
        <v>359</v>
      </c>
      <c r="P4486">
        <v>22</v>
      </c>
      <c r="Q4486" s="1" t="s">
        <v>15043</v>
      </c>
      <c r="R4486">
        <v>2021</v>
      </c>
      <c r="S4486" s="1" t="s">
        <v>23</v>
      </c>
    </row>
    <row r="4487" spans="1:19" x14ac:dyDescent="0.35">
      <c r="A4487">
        <v>32002238</v>
      </c>
      <c r="B4487" s="1" t="s">
        <v>5978</v>
      </c>
      <c r="C4487">
        <v>135482892</v>
      </c>
      <c r="D4487" s="1" t="s">
        <v>3816</v>
      </c>
      <c r="E4487" s="1" t="s">
        <v>33</v>
      </c>
      <c r="F4487">
        <v>37.978720000000003</v>
      </c>
      <c r="G4487">
        <v>23.730709999999998</v>
      </c>
      <c r="H4487" s="1" t="s">
        <v>22</v>
      </c>
      <c r="I4487">
        <v>43</v>
      </c>
      <c r="J4487">
        <v>1</v>
      </c>
      <c r="K4487">
        <v>30</v>
      </c>
      <c r="L4487" s="2">
        <v>44500</v>
      </c>
      <c r="M4487">
        <v>0.94</v>
      </c>
      <c r="N4487">
        <v>41</v>
      </c>
      <c r="O4487">
        <v>358</v>
      </c>
      <c r="P4487">
        <v>16</v>
      </c>
      <c r="Q4487" s="1" t="s">
        <v>15044</v>
      </c>
      <c r="R4487">
        <v>2021</v>
      </c>
      <c r="S4487" s="1" t="s">
        <v>44</v>
      </c>
    </row>
    <row r="4488" spans="1:19" x14ac:dyDescent="0.35">
      <c r="A4488">
        <v>32002758</v>
      </c>
      <c r="B4488" s="1" t="s">
        <v>5979</v>
      </c>
      <c r="C4488">
        <v>77457889</v>
      </c>
      <c r="D4488" s="1" t="s">
        <v>1501</v>
      </c>
      <c r="E4488" s="1" t="s">
        <v>74</v>
      </c>
      <c r="F4488">
        <v>37.98901</v>
      </c>
      <c r="G4488">
        <v>23.730039999999999</v>
      </c>
      <c r="H4488" s="1" t="s">
        <v>22</v>
      </c>
      <c r="I4488">
        <v>180</v>
      </c>
      <c r="J4488">
        <v>2</v>
      </c>
      <c r="K4488">
        <v>3</v>
      </c>
      <c r="L4488" s="2">
        <v>43722</v>
      </c>
      <c r="M4488">
        <v>0.1</v>
      </c>
      <c r="N4488">
        <v>36</v>
      </c>
      <c r="O4488">
        <v>0</v>
      </c>
      <c r="P4488">
        <v>0</v>
      </c>
      <c r="Q4488" s="1" t="s">
        <v>15016</v>
      </c>
      <c r="R4488">
        <v>2019</v>
      </c>
      <c r="S4488" s="1" t="s">
        <v>23</v>
      </c>
    </row>
    <row r="4489" spans="1:19" x14ac:dyDescent="0.35">
      <c r="A4489">
        <v>32004272</v>
      </c>
      <c r="B4489" s="1" t="s">
        <v>5980</v>
      </c>
      <c r="C4489">
        <v>77457889</v>
      </c>
      <c r="D4489" s="1" t="s">
        <v>1501</v>
      </c>
      <c r="E4489" s="1" t="s">
        <v>74</v>
      </c>
      <c r="F4489">
        <v>37.98901</v>
      </c>
      <c r="G4489">
        <v>23.730039999999999</v>
      </c>
      <c r="H4489" s="1" t="s">
        <v>22</v>
      </c>
      <c r="I4489">
        <v>180</v>
      </c>
      <c r="J4489">
        <v>2</v>
      </c>
      <c r="K4489">
        <v>3</v>
      </c>
      <c r="L4489" s="2">
        <v>43709</v>
      </c>
      <c r="M4489">
        <v>0.1</v>
      </c>
      <c r="N4489">
        <v>36</v>
      </c>
      <c r="O4489">
        <v>0</v>
      </c>
      <c r="P4489">
        <v>0</v>
      </c>
      <c r="Q4489" s="1" t="s">
        <v>15016</v>
      </c>
      <c r="R4489">
        <v>2019</v>
      </c>
      <c r="S4489" s="1" t="s">
        <v>23</v>
      </c>
    </row>
    <row r="4490" spans="1:19" x14ac:dyDescent="0.35">
      <c r="A4490">
        <v>32005108</v>
      </c>
      <c r="B4490" s="1" t="s">
        <v>5981</v>
      </c>
      <c r="C4490">
        <v>36328464</v>
      </c>
      <c r="D4490" s="1" t="s">
        <v>79</v>
      </c>
      <c r="E4490" s="1" t="s">
        <v>33</v>
      </c>
      <c r="F4490">
        <v>37.978209999999997</v>
      </c>
      <c r="G4490">
        <v>23.726479999999999</v>
      </c>
      <c r="H4490" s="1" t="s">
        <v>22</v>
      </c>
      <c r="I4490">
        <v>55</v>
      </c>
      <c r="J4490">
        <v>1</v>
      </c>
      <c r="K4490">
        <v>124</v>
      </c>
      <c r="L4490" s="2">
        <v>44547</v>
      </c>
      <c r="M4490">
        <v>3.56</v>
      </c>
      <c r="N4490">
        <v>9</v>
      </c>
      <c r="O4490">
        <v>353</v>
      </c>
      <c r="P4490">
        <v>38</v>
      </c>
      <c r="Q4490" s="1" t="s">
        <v>15045</v>
      </c>
      <c r="R4490">
        <v>2021</v>
      </c>
      <c r="S4490" s="1" t="s">
        <v>27</v>
      </c>
    </row>
    <row r="4491" spans="1:19" x14ac:dyDescent="0.35">
      <c r="A4491">
        <v>32005782</v>
      </c>
      <c r="B4491" s="1" t="s">
        <v>5982</v>
      </c>
      <c r="C4491">
        <v>36328464</v>
      </c>
      <c r="D4491" s="1" t="s">
        <v>79</v>
      </c>
      <c r="E4491" s="1" t="s">
        <v>33</v>
      </c>
      <c r="F4491">
        <v>37.976750000000003</v>
      </c>
      <c r="G4491">
        <v>23.72465</v>
      </c>
      <c r="H4491" s="1" t="s">
        <v>22</v>
      </c>
      <c r="I4491">
        <v>53</v>
      </c>
      <c r="J4491">
        <v>1</v>
      </c>
      <c r="K4491">
        <v>123</v>
      </c>
      <c r="L4491" s="2">
        <v>44532</v>
      </c>
      <c r="M4491">
        <v>3.53</v>
      </c>
      <c r="N4491">
        <v>9</v>
      </c>
      <c r="O4491">
        <v>358</v>
      </c>
      <c r="P4491">
        <v>24</v>
      </c>
      <c r="Q4491" s="1" t="s">
        <v>15046</v>
      </c>
      <c r="R4491">
        <v>2021</v>
      </c>
      <c r="S4491" s="1" t="s">
        <v>27</v>
      </c>
    </row>
    <row r="4492" spans="1:19" x14ac:dyDescent="0.35">
      <c r="A4492">
        <v>32011891</v>
      </c>
      <c r="B4492" s="1" t="s">
        <v>5983</v>
      </c>
      <c r="C4492">
        <v>240003052</v>
      </c>
      <c r="D4492" s="1" t="s">
        <v>663</v>
      </c>
      <c r="E4492" s="1" t="s">
        <v>74</v>
      </c>
      <c r="F4492">
        <v>37.989150000000002</v>
      </c>
      <c r="G4492">
        <v>23.741720000000001</v>
      </c>
      <c r="H4492" s="1" t="s">
        <v>22</v>
      </c>
      <c r="I4492">
        <v>25</v>
      </c>
      <c r="J4492">
        <v>1</v>
      </c>
      <c r="K4492">
        <v>8</v>
      </c>
      <c r="L4492" s="2">
        <v>44451</v>
      </c>
      <c r="M4492">
        <v>0.23</v>
      </c>
      <c r="N4492">
        <v>1</v>
      </c>
      <c r="O4492">
        <v>215</v>
      </c>
      <c r="P4492">
        <v>2</v>
      </c>
      <c r="Q4492" s="1" t="s">
        <v>15047</v>
      </c>
      <c r="R4492">
        <v>2021</v>
      </c>
      <c r="S4492" s="1" t="s">
        <v>23</v>
      </c>
    </row>
    <row r="4493" spans="1:19" x14ac:dyDescent="0.35">
      <c r="A4493">
        <v>32016526</v>
      </c>
      <c r="B4493" s="1" t="s">
        <v>5984</v>
      </c>
      <c r="C4493">
        <v>191147450</v>
      </c>
      <c r="D4493" s="1" t="s">
        <v>523</v>
      </c>
      <c r="E4493" s="1" t="s">
        <v>68</v>
      </c>
      <c r="F4493">
        <v>37.977890000000002</v>
      </c>
      <c r="G4493">
        <v>23.743877000000001</v>
      </c>
      <c r="H4493" s="1" t="s">
        <v>22</v>
      </c>
      <c r="I4493">
        <v>79</v>
      </c>
      <c r="J4493">
        <v>2</v>
      </c>
      <c r="K4493">
        <v>4</v>
      </c>
      <c r="L4493" s="2">
        <v>44482</v>
      </c>
      <c r="M4493">
        <v>0.13</v>
      </c>
      <c r="N4493">
        <v>6</v>
      </c>
      <c r="O4493">
        <v>312</v>
      </c>
      <c r="P4493">
        <v>1</v>
      </c>
      <c r="Q4493" s="1" t="s">
        <v>15048</v>
      </c>
      <c r="R4493">
        <v>2021</v>
      </c>
      <c r="S4493" s="1" t="s">
        <v>44</v>
      </c>
    </row>
    <row r="4494" spans="1:19" x14ac:dyDescent="0.35">
      <c r="A4494">
        <v>32018734</v>
      </c>
      <c r="B4494" s="1" t="s">
        <v>5985</v>
      </c>
      <c r="C4494">
        <v>193363274</v>
      </c>
      <c r="D4494" s="1" t="s">
        <v>5128</v>
      </c>
      <c r="E4494" s="1" t="s">
        <v>21</v>
      </c>
      <c r="F4494">
        <v>37.992249999999999</v>
      </c>
      <c r="G4494">
        <v>23.766919999999999</v>
      </c>
      <c r="H4494" s="1" t="s">
        <v>22</v>
      </c>
      <c r="I4494">
        <v>32</v>
      </c>
      <c r="J4494">
        <v>2</v>
      </c>
      <c r="K4494">
        <v>26</v>
      </c>
      <c r="L4494" s="2">
        <v>44195</v>
      </c>
      <c r="M4494">
        <v>0.89</v>
      </c>
      <c r="N4494">
        <v>4</v>
      </c>
      <c r="O4494">
        <v>175</v>
      </c>
      <c r="P4494">
        <v>1</v>
      </c>
      <c r="Q4494" s="1" t="s">
        <v>15049</v>
      </c>
      <c r="R4494">
        <v>2020</v>
      </c>
      <c r="S4494" s="1" t="s">
        <v>27</v>
      </c>
    </row>
    <row r="4495" spans="1:19" x14ac:dyDescent="0.35">
      <c r="A4495">
        <v>32027068</v>
      </c>
      <c r="B4495" s="1" t="s">
        <v>5986</v>
      </c>
      <c r="C4495">
        <v>204065085</v>
      </c>
      <c r="D4495" s="1" t="s">
        <v>79</v>
      </c>
      <c r="E4495" s="1" t="s">
        <v>33</v>
      </c>
      <c r="F4495">
        <v>37.983629999999998</v>
      </c>
      <c r="G4495">
        <v>23.728059999999999</v>
      </c>
      <c r="H4495" s="1" t="s">
        <v>22</v>
      </c>
      <c r="I4495">
        <v>32</v>
      </c>
      <c r="J4495">
        <v>1</v>
      </c>
      <c r="K4495">
        <v>90</v>
      </c>
      <c r="L4495" s="2">
        <v>44543</v>
      </c>
      <c r="M4495">
        <v>2.56</v>
      </c>
      <c r="N4495">
        <v>12</v>
      </c>
      <c r="O4495">
        <v>364</v>
      </c>
      <c r="P4495">
        <v>21</v>
      </c>
      <c r="Q4495" s="1" t="s">
        <v>15050</v>
      </c>
      <c r="R4495">
        <v>2021</v>
      </c>
      <c r="S4495" s="1" t="s">
        <v>27</v>
      </c>
    </row>
    <row r="4496" spans="1:19" x14ac:dyDescent="0.35">
      <c r="A4496">
        <v>32027926</v>
      </c>
      <c r="B4496" s="1" t="s">
        <v>5987</v>
      </c>
      <c r="C4496">
        <v>204065085</v>
      </c>
      <c r="D4496" s="1" t="s">
        <v>79</v>
      </c>
      <c r="E4496" s="1" t="s">
        <v>33</v>
      </c>
      <c r="F4496">
        <v>37.981520000000003</v>
      </c>
      <c r="G4496">
        <v>23.727830000000001</v>
      </c>
      <c r="H4496" s="1" t="s">
        <v>22</v>
      </c>
      <c r="I4496">
        <v>32</v>
      </c>
      <c r="J4496">
        <v>1</v>
      </c>
      <c r="K4496">
        <v>77</v>
      </c>
      <c r="L4496" s="2">
        <v>44528</v>
      </c>
      <c r="M4496">
        <v>2.2400000000000002</v>
      </c>
      <c r="N4496">
        <v>12</v>
      </c>
      <c r="O4496">
        <v>352</v>
      </c>
      <c r="P4496">
        <v>25</v>
      </c>
      <c r="Q4496" s="1" t="s">
        <v>15051</v>
      </c>
      <c r="R4496">
        <v>2021</v>
      </c>
      <c r="S4496" s="1" t="s">
        <v>25</v>
      </c>
    </row>
    <row r="4497" spans="1:19" x14ac:dyDescent="0.35">
      <c r="A4497">
        <v>32028288</v>
      </c>
      <c r="B4497" s="1" t="s">
        <v>5988</v>
      </c>
      <c r="C4497">
        <v>204065085</v>
      </c>
      <c r="D4497" s="1" t="s">
        <v>79</v>
      </c>
      <c r="E4497" s="1" t="s">
        <v>33</v>
      </c>
      <c r="F4497">
        <v>37.983530000000002</v>
      </c>
      <c r="G4497">
        <v>23.728429999999999</v>
      </c>
      <c r="H4497" s="1" t="s">
        <v>22</v>
      </c>
      <c r="I4497">
        <v>27</v>
      </c>
      <c r="J4497">
        <v>1</v>
      </c>
      <c r="K4497">
        <v>49</v>
      </c>
      <c r="L4497" s="2">
        <v>44487</v>
      </c>
      <c r="M4497">
        <v>1.39</v>
      </c>
      <c r="N4497">
        <v>12</v>
      </c>
      <c r="O4497">
        <v>333</v>
      </c>
      <c r="P4497">
        <v>7</v>
      </c>
      <c r="Q4497" s="1" t="s">
        <v>15052</v>
      </c>
      <c r="R4497">
        <v>2021</v>
      </c>
      <c r="S4497" s="1" t="s">
        <v>44</v>
      </c>
    </row>
    <row r="4498" spans="1:19" x14ac:dyDescent="0.35">
      <c r="A4498">
        <v>32032068</v>
      </c>
      <c r="B4498" s="1" t="s">
        <v>5989</v>
      </c>
      <c r="C4498">
        <v>2089542</v>
      </c>
      <c r="D4498" s="1" t="s">
        <v>386</v>
      </c>
      <c r="E4498" s="1" t="s">
        <v>186</v>
      </c>
      <c r="F4498">
        <v>37.965510000000002</v>
      </c>
      <c r="G4498">
        <v>23.731439999999999</v>
      </c>
      <c r="H4498" s="1" t="s">
        <v>22</v>
      </c>
      <c r="I4498">
        <v>119</v>
      </c>
      <c r="J4498">
        <v>1</v>
      </c>
      <c r="K4498">
        <v>0</v>
      </c>
      <c r="L4498" s="2"/>
      <c r="N4498">
        <v>54</v>
      </c>
      <c r="O4498">
        <v>365</v>
      </c>
      <c r="P4498">
        <v>0</v>
      </c>
      <c r="Q4498" s="1" t="s">
        <v>15053</v>
      </c>
      <c r="S4498" s="1"/>
    </row>
    <row r="4499" spans="1:19" x14ac:dyDescent="0.35">
      <c r="A4499">
        <v>32033154</v>
      </c>
      <c r="B4499" s="1" t="s">
        <v>5990</v>
      </c>
      <c r="C4499">
        <v>2089542</v>
      </c>
      <c r="D4499" s="1" t="s">
        <v>386</v>
      </c>
      <c r="E4499" s="1" t="s">
        <v>135</v>
      </c>
      <c r="F4499">
        <v>37.968069999999997</v>
      </c>
      <c r="G4499">
        <v>23.730709999999998</v>
      </c>
      <c r="H4499" s="1" t="s">
        <v>22</v>
      </c>
      <c r="I4499">
        <v>122</v>
      </c>
      <c r="J4499">
        <v>1</v>
      </c>
      <c r="K4499">
        <v>0</v>
      </c>
      <c r="L4499" s="2"/>
      <c r="N4499">
        <v>54</v>
      </c>
      <c r="O4499">
        <v>365</v>
      </c>
      <c r="P4499">
        <v>0</v>
      </c>
      <c r="Q4499" s="1" t="s">
        <v>15054</v>
      </c>
      <c r="S4499" s="1"/>
    </row>
    <row r="4500" spans="1:19" x14ac:dyDescent="0.35">
      <c r="A4500">
        <v>32034292</v>
      </c>
      <c r="B4500" s="1" t="s">
        <v>5991</v>
      </c>
      <c r="C4500">
        <v>2089542</v>
      </c>
      <c r="D4500" s="1" t="s">
        <v>386</v>
      </c>
      <c r="E4500" s="1" t="s">
        <v>186</v>
      </c>
      <c r="F4500">
        <v>37.963140000000003</v>
      </c>
      <c r="G4500">
        <v>23.72945</v>
      </c>
      <c r="H4500" s="1" t="s">
        <v>22</v>
      </c>
      <c r="I4500">
        <v>231</v>
      </c>
      <c r="J4500">
        <v>1</v>
      </c>
      <c r="K4500">
        <v>0</v>
      </c>
      <c r="L4500" s="2"/>
      <c r="N4500">
        <v>54</v>
      </c>
      <c r="O4500">
        <v>365</v>
      </c>
      <c r="P4500">
        <v>0</v>
      </c>
      <c r="Q4500" s="1" t="s">
        <v>14095</v>
      </c>
      <c r="S4500" s="1"/>
    </row>
    <row r="4501" spans="1:19" x14ac:dyDescent="0.35">
      <c r="A4501">
        <v>32034540</v>
      </c>
      <c r="B4501" s="1" t="s">
        <v>5992</v>
      </c>
      <c r="C4501">
        <v>240173052</v>
      </c>
      <c r="D4501" s="1" t="s">
        <v>559</v>
      </c>
      <c r="E4501" s="1" t="s">
        <v>33</v>
      </c>
      <c r="F4501">
        <v>37.980499999999999</v>
      </c>
      <c r="G4501">
        <v>23.72494</v>
      </c>
      <c r="H4501" s="1" t="s">
        <v>22</v>
      </c>
      <c r="I4501">
        <v>63</v>
      </c>
      <c r="J4501">
        <v>2</v>
      </c>
      <c r="K4501">
        <v>126</v>
      </c>
      <c r="L4501" s="2">
        <v>44536</v>
      </c>
      <c r="M4501">
        <v>3.71</v>
      </c>
      <c r="N4501">
        <v>1</v>
      </c>
      <c r="O4501">
        <v>72</v>
      </c>
      <c r="P4501">
        <v>44</v>
      </c>
      <c r="Q4501" s="1" t="s">
        <v>15055</v>
      </c>
      <c r="R4501">
        <v>2021</v>
      </c>
      <c r="S4501" s="1" t="s">
        <v>27</v>
      </c>
    </row>
    <row r="4502" spans="1:19" x14ac:dyDescent="0.35">
      <c r="A4502">
        <v>32034571</v>
      </c>
      <c r="B4502" s="1" t="s">
        <v>5993</v>
      </c>
      <c r="C4502">
        <v>2089542</v>
      </c>
      <c r="D4502" s="1" t="s">
        <v>386</v>
      </c>
      <c r="E4502" s="1" t="s">
        <v>229</v>
      </c>
      <c r="F4502">
        <v>37.974249999999998</v>
      </c>
      <c r="G4502">
        <v>23.74719</v>
      </c>
      <c r="H4502" s="1" t="s">
        <v>22</v>
      </c>
      <c r="I4502">
        <v>225</v>
      </c>
      <c r="J4502">
        <v>2</v>
      </c>
      <c r="K4502">
        <v>0</v>
      </c>
      <c r="L4502" s="2"/>
      <c r="N4502">
        <v>54</v>
      </c>
      <c r="O4502">
        <v>355</v>
      </c>
      <c r="P4502">
        <v>0</v>
      </c>
      <c r="Q4502" s="1" t="s">
        <v>15056</v>
      </c>
      <c r="S4502" s="1"/>
    </row>
    <row r="4503" spans="1:19" x14ac:dyDescent="0.35">
      <c r="A4503">
        <v>32037566</v>
      </c>
      <c r="B4503" s="1" t="s">
        <v>5994</v>
      </c>
      <c r="C4503">
        <v>240198624</v>
      </c>
      <c r="D4503" s="1" t="s">
        <v>5995</v>
      </c>
      <c r="E4503" s="1" t="s">
        <v>232</v>
      </c>
      <c r="F4503">
        <v>38.003100000000003</v>
      </c>
      <c r="G4503">
        <v>23.739920000000001</v>
      </c>
      <c r="H4503" s="1" t="s">
        <v>22</v>
      </c>
      <c r="I4503">
        <v>40</v>
      </c>
      <c r="J4503">
        <v>2</v>
      </c>
      <c r="K4503">
        <v>3</v>
      </c>
      <c r="L4503" s="2">
        <v>44520</v>
      </c>
      <c r="M4503">
        <v>0.11</v>
      </c>
      <c r="N4503">
        <v>1</v>
      </c>
      <c r="O4503">
        <v>364</v>
      </c>
      <c r="P4503">
        <v>2</v>
      </c>
      <c r="Q4503" s="1" t="s">
        <v>15057</v>
      </c>
      <c r="R4503">
        <v>2021</v>
      </c>
      <c r="S4503" s="1" t="s">
        <v>25</v>
      </c>
    </row>
    <row r="4504" spans="1:19" x14ac:dyDescent="0.35">
      <c r="A4504">
        <v>32039641</v>
      </c>
      <c r="B4504" s="1" t="s">
        <v>5996</v>
      </c>
      <c r="C4504">
        <v>240213547</v>
      </c>
      <c r="D4504" s="1" t="s">
        <v>1211</v>
      </c>
      <c r="E4504" s="1" t="s">
        <v>97</v>
      </c>
      <c r="F4504">
        <v>37.993630000000003</v>
      </c>
      <c r="G4504">
        <v>23.72683</v>
      </c>
      <c r="H4504" s="1" t="s">
        <v>22</v>
      </c>
      <c r="I4504">
        <v>60</v>
      </c>
      <c r="J4504">
        <v>7</v>
      </c>
      <c r="K4504">
        <v>75</v>
      </c>
      <c r="L4504" s="2">
        <v>43902</v>
      </c>
      <c r="M4504">
        <v>2.14</v>
      </c>
      <c r="N4504">
        <v>1</v>
      </c>
      <c r="O4504">
        <v>217</v>
      </c>
      <c r="P4504">
        <v>0</v>
      </c>
      <c r="Q4504" s="1" t="s">
        <v>15058</v>
      </c>
      <c r="R4504">
        <v>2020</v>
      </c>
      <c r="S4504" s="1" t="s">
        <v>199</v>
      </c>
    </row>
    <row r="4505" spans="1:19" x14ac:dyDescent="0.35">
      <c r="A4505">
        <v>32040485</v>
      </c>
      <c r="B4505" s="1" t="s">
        <v>5997</v>
      </c>
      <c r="C4505">
        <v>212645710</v>
      </c>
      <c r="D4505" s="1" t="s">
        <v>328</v>
      </c>
      <c r="E4505" s="1" t="s">
        <v>33</v>
      </c>
      <c r="F4505">
        <v>37.983539999999998</v>
      </c>
      <c r="G4505">
        <v>23.729690000000002</v>
      </c>
      <c r="H4505" s="1" t="s">
        <v>22</v>
      </c>
      <c r="I4505">
        <v>49</v>
      </c>
      <c r="J4505">
        <v>1</v>
      </c>
      <c r="K4505">
        <v>99</v>
      </c>
      <c r="L4505" s="2">
        <v>44514</v>
      </c>
      <c r="M4505">
        <v>2.84</v>
      </c>
      <c r="N4505">
        <v>2</v>
      </c>
      <c r="O4505">
        <v>349</v>
      </c>
      <c r="P4505">
        <v>23</v>
      </c>
      <c r="Q4505" s="1" t="s">
        <v>15059</v>
      </c>
      <c r="R4505">
        <v>2021</v>
      </c>
      <c r="S4505" s="1" t="s">
        <v>25</v>
      </c>
    </row>
    <row r="4506" spans="1:19" x14ac:dyDescent="0.35">
      <c r="A4506">
        <v>32040793</v>
      </c>
      <c r="B4506" s="1" t="s">
        <v>5998</v>
      </c>
      <c r="C4506">
        <v>212645710</v>
      </c>
      <c r="D4506" s="1" t="s">
        <v>328</v>
      </c>
      <c r="E4506" s="1" t="s">
        <v>33</v>
      </c>
      <c r="F4506">
        <v>37.982050000000001</v>
      </c>
      <c r="G4506">
        <v>23.72973</v>
      </c>
      <c r="H4506" s="1" t="s">
        <v>22</v>
      </c>
      <c r="I4506">
        <v>48</v>
      </c>
      <c r="J4506">
        <v>1</v>
      </c>
      <c r="K4506">
        <v>86</v>
      </c>
      <c r="L4506" s="2">
        <v>44542</v>
      </c>
      <c r="M4506">
        <v>2.4700000000000002</v>
      </c>
      <c r="N4506">
        <v>2</v>
      </c>
      <c r="O4506">
        <v>356</v>
      </c>
      <c r="P4506">
        <v>22</v>
      </c>
      <c r="Q4506" s="1" t="s">
        <v>15060</v>
      </c>
      <c r="R4506">
        <v>2021</v>
      </c>
      <c r="S4506" s="1" t="s">
        <v>27</v>
      </c>
    </row>
    <row r="4507" spans="1:19" x14ac:dyDescent="0.35">
      <c r="A4507">
        <v>32042225</v>
      </c>
      <c r="B4507" s="1" t="s">
        <v>5999</v>
      </c>
      <c r="C4507">
        <v>131959217</v>
      </c>
      <c r="D4507" s="1" t="s">
        <v>2757</v>
      </c>
      <c r="E4507" s="1" t="s">
        <v>171</v>
      </c>
      <c r="F4507">
        <v>37.98048</v>
      </c>
      <c r="G4507">
        <v>23.756599999999999</v>
      </c>
      <c r="H4507" s="1" t="s">
        <v>22</v>
      </c>
      <c r="I4507">
        <v>55</v>
      </c>
      <c r="J4507">
        <v>8</v>
      </c>
      <c r="K4507">
        <v>63</v>
      </c>
      <c r="L4507" s="2">
        <v>44461</v>
      </c>
      <c r="M4507">
        <v>1.8</v>
      </c>
      <c r="N4507">
        <v>3</v>
      </c>
      <c r="O4507">
        <v>0</v>
      </c>
      <c r="P4507">
        <v>5</v>
      </c>
      <c r="Q4507" s="1" t="s">
        <v>15061</v>
      </c>
      <c r="R4507">
        <v>2021</v>
      </c>
      <c r="S4507" s="1" t="s">
        <v>23</v>
      </c>
    </row>
    <row r="4508" spans="1:19" x14ac:dyDescent="0.35">
      <c r="A4508">
        <v>32052101</v>
      </c>
      <c r="B4508" s="1" t="s">
        <v>6000</v>
      </c>
      <c r="C4508">
        <v>240321984</v>
      </c>
      <c r="D4508" s="1" t="s">
        <v>79</v>
      </c>
      <c r="E4508" s="1" t="s">
        <v>74</v>
      </c>
      <c r="F4508">
        <v>37.98639</v>
      </c>
      <c r="G4508">
        <v>23.732420000000001</v>
      </c>
      <c r="H4508" s="1" t="s">
        <v>22</v>
      </c>
      <c r="I4508">
        <v>50</v>
      </c>
      <c r="J4508">
        <v>1</v>
      </c>
      <c r="K4508">
        <v>14</v>
      </c>
      <c r="L4508" s="2">
        <v>44481</v>
      </c>
      <c r="M4508">
        <v>1.1100000000000001</v>
      </c>
      <c r="N4508">
        <v>1</v>
      </c>
      <c r="O4508">
        <v>218</v>
      </c>
      <c r="P4508">
        <v>13</v>
      </c>
      <c r="Q4508" s="1"/>
      <c r="R4508">
        <v>2021</v>
      </c>
      <c r="S4508" s="1" t="s">
        <v>44</v>
      </c>
    </row>
    <row r="4509" spans="1:19" x14ac:dyDescent="0.35">
      <c r="A4509">
        <v>32067058</v>
      </c>
      <c r="B4509" s="1" t="s">
        <v>6001</v>
      </c>
      <c r="C4509">
        <v>154473962</v>
      </c>
      <c r="D4509" s="1" t="s">
        <v>376</v>
      </c>
      <c r="E4509" s="1" t="s">
        <v>123</v>
      </c>
      <c r="F4509">
        <v>37.973999999999997</v>
      </c>
      <c r="G4509">
        <v>23.715140000000002</v>
      </c>
      <c r="H4509" s="1" t="s">
        <v>22</v>
      </c>
      <c r="I4509">
        <v>34</v>
      </c>
      <c r="J4509">
        <v>5</v>
      </c>
      <c r="K4509">
        <v>56</v>
      </c>
      <c r="L4509" s="2">
        <v>44510</v>
      </c>
      <c r="M4509">
        <v>1.76</v>
      </c>
      <c r="N4509">
        <v>3</v>
      </c>
      <c r="O4509">
        <v>325</v>
      </c>
      <c r="P4509">
        <v>12</v>
      </c>
      <c r="Q4509" s="1" t="s">
        <v>15062</v>
      </c>
      <c r="R4509">
        <v>2021</v>
      </c>
      <c r="S4509" s="1" t="s">
        <v>25</v>
      </c>
    </row>
    <row r="4510" spans="1:19" x14ac:dyDescent="0.35">
      <c r="A4510">
        <v>32075608</v>
      </c>
      <c r="B4510" s="1" t="s">
        <v>6002</v>
      </c>
      <c r="C4510">
        <v>240481675</v>
      </c>
      <c r="D4510" s="1" t="s">
        <v>6003</v>
      </c>
      <c r="E4510" s="1" t="s">
        <v>68</v>
      </c>
      <c r="F4510">
        <v>37.977649999999997</v>
      </c>
      <c r="G4510">
        <v>23.750150000000001</v>
      </c>
      <c r="H4510" s="1" t="s">
        <v>22</v>
      </c>
      <c r="I4510">
        <v>125</v>
      </c>
      <c r="J4510">
        <v>1</v>
      </c>
      <c r="K4510">
        <v>16</v>
      </c>
      <c r="L4510" s="2">
        <v>44538</v>
      </c>
      <c r="M4510">
        <v>0.52</v>
      </c>
      <c r="N4510">
        <v>14</v>
      </c>
      <c r="O4510">
        <v>350</v>
      </c>
      <c r="P4510">
        <v>15</v>
      </c>
      <c r="Q4510" s="1" t="s">
        <v>15063</v>
      </c>
      <c r="R4510">
        <v>2021</v>
      </c>
      <c r="S4510" s="1" t="s">
        <v>27</v>
      </c>
    </row>
    <row r="4511" spans="1:19" x14ac:dyDescent="0.35">
      <c r="A4511">
        <v>32083132</v>
      </c>
      <c r="B4511" s="1" t="s">
        <v>6004</v>
      </c>
      <c r="C4511">
        <v>240612421</v>
      </c>
      <c r="D4511" s="1" t="s">
        <v>6005</v>
      </c>
      <c r="E4511" s="1" t="s">
        <v>274</v>
      </c>
      <c r="F4511">
        <v>37.968629999999997</v>
      </c>
      <c r="G4511">
        <v>23.731269999999999</v>
      </c>
      <c r="H4511" s="1" t="s">
        <v>22</v>
      </c>
      <c r="I4511">
        <v>179</v>
      </c>
      <c r="J4511">
        <v>2</v>
      </c>
      <c r="K4511">
        <v>120</v>
      </c>
      <c r="L4511" s="2">
        <v>44544</v>
      </c>
      <c r="M4511">
        <v>3.49</v>
      </c>
      <c r="N4511">
        <v>9</v>
      </c>
      <c r="O4511">
        <v>307</v>
      </c>
      <c r="P4511">
        <v>47</v>
      </c>
      <c r="Q4511" s="1" t="s">
        <v>15064</v>
      </c>
      <c r="R4511">
        <v>2021</v>
      </c>
      <c r="S4511" s="1" t="s">
        <v>27</v>
      </c>
    </row>
    <row r="4512" spans="1:19" x14ac:dyDescent="0.35">
      <c r="A4512">
        <v>32084720</v>
      </c>
      <c r="B4512" s="1" t="s">
        <v>6006</v>
      </c>
      <c r="C4512">
        <v>240612421</v>
      </c>
      <c r="D4512" s="1" t="s">
        <v>6005</v>
      </c>
      <c r="E4512" s="1" t="s">
        <v>186</v>
      </c>
      <c r="F4512">
        <v>37.965919999999997</v>
      </c>
      <c r="G4512">
        <v>23.729520000000001</v>
      </c>
      <c r="H4512" s="1" t="s">
        <v>22</v>
      </c>
      <c r="I4512">
        <v>104</v>
      </c>
      <c r="J4512">
        <v>2</v>
      </c>
      <c r="K4512">
        <v>184</v>
      </c>
      <c r="L4512" s="2">
        <v>44542</v>
      </c>
      <c r="M4512">
        <v>5.28</v>
      </c>
      <c r="N4512">
        <v>9</v>
      </c>
      <c r="O4512">
        <v>341</v>
      </c>
      <c r="P4512">
        <v>55</v>
      </c>
      <c r="Q4512" s="1" t="s">
        <v>15065</v>
      </c>
      <c r="R4512">
        <v>2021</v>
      </c>
      <c r="S4512" s="1" t="s">
        <v>27</v>
      </c>
    </row>
    <row r="4513" spans="1:19" x14ac:dyDescent="0.35">
      <c r="A4513">
        <v>32085433</v>
      </c>
      <c r="B4513" s="1" t="s">
        <v>6007</v>
      </c>
      <c r="C4513">
        <v>240612421</v>
      </c>
      <c r="D4513" s="1" t="s">
        <v>6005</v>
      </c>
      <c r="E4513" s="1" t="s">
        <v>33</v>
      </c>
      <c r="F4513">
        <v>37.976089999999999</v>
      </c>
      <c r="G4513">
        <v>23.731400000000001</v>
      </c>
      <c r="H4513" s="1" t="s">
        <v>22</v>
      </c>
      <c r="I4513">
        <v>112</v>
      </c>
      <c r="J4513">
        <v>2</v>
      </c>
      <c r="K4513">
        <v>92</v>
      </c>
      <c r="L4513" s="2">
        <v>44544</v>
      </c>
      <c r="M4513">
        <v>2.65</v>
      </c>
      <c r="N4513">
        <v>9</v>
      </c>
      <c r="O4513">
        <v>330</v>
      </c>
      <c r="P4513">
        <v>33</v>
      </c>
      <c r="Q4513" s="1" t="s">
        <v>15066</v>
      </c>
      <c r="R4513">
        <v>2021</v>
      </c>
      <c r="S4513" s="1" t="s">
        <v>27</v>
      </c>
    </row>
    <row r="4514" spans="1:19" x14ac:dyDescent="0.35">
      <c r="A4514">
        <v>32096364</v>
      </c>
      <c r="B4514" s="1" t="s">
        <v>6008</v>
      </c>
      <c r="C4514">
        <v>202787883</v>
      </c>
      <c r="D4514" s="1" t="s">
        <v>284</v>
      </c>
      <c r="E4514" s="1" t="s">
        <v>239</v>
      </c>
      <c r="F4514">
        <v>38.004219999999997</v>
      </c>
      <c r="G4514">
        <v>23.740290000000002</v>
      </c>
      <c r="H4514" s="1" t="s">
        <v>22</v>
      </c>
      <c r="I4514">
        <v>35</v>
      </c>
      <c r="J4514">
        <v>2</v>
      </c>
      <c r="K4514">
        <v>3</v>
      </c>
      <c r="L4514" s="2">
        <v>43554</v>
      </c>
      <c r="M4514">
        <v>0.09</v>
      </c>
      <c r="N4514">
        <v>1</v>
      </c>
      <c r="O4514">
        <v>84</v>
      </c>
      <c r="P4514">
        <v>0</v>
      </c>
      <c r="Q4514" s="1" t="s">
        <v>15067</v>
      </c>
      <c r="R4514">
        <v>2019</v>
      </c>
      <c r="S4514" s="1" t="s">
        <v>199</v>
      </c>
    </row>
    <row r="4515" spans="1:19" x14ac:dyDescent="0.35">
      <c r="A4515">
        <v>32108680</v>
      </c>
      <c r="B4515" s="1" t="s">
        <v>6009</v>
      </c>
      <c r="C4515">
        <v>240878485</v>
      </c>
      <c r="D4515" s="1" t="s">
        <v>6010</v>
      </c>
      <c r="E4515" s="1" t="s">
        <v>51</v>
      </c>
      <c r="F4515">
        <v>37.990499999999997</v>
      </c>
      <c r="G4515">
        <v>23.72719</v>
      </c>
      <c r="H4515" s="1" t="s">
        <v>22</v>
      </c>
      <c r="I4515">
        <v>25</v>
      </c>
      <c r="J4515">
        <v>2</v>
      </c>
      <c r="K4515">
        <v>0</v>
      </c>
      <c r="L4515" s="2"/>
      <c r="N4515">
        <v>1</v>
      </c>
      <c r="O4515">
        <v>171</v>
      </c>
      <c r="P4515">
        <v>0</v>
      </c>
      <c r="Q4515" s="1"/>
      <c r="S4515" s="1"/>
    </row>
    <row r="4516" spans="1:19" x14ac:dyDescent="0.35">
      <c r="A4516">
        <v>32118804</v>
      </c>
      <c r="B4516" s="1" t="s">
        <v>6011</v>
      </c>
      <c r="C4516">
        <v>240965327</v>
      </c>
      <c r="D4516" s="1" t="s">
        <v>6012</v>
      </c>
      <c r="E4516" s="1" t="s">
        <v>47</v>
      </c>
      <c r="F4516">
        <v>37.965350000000001</v>
      </c>
      <c r="G4516">
        <v>23.754719999999999</v>
      </c>
      <c r="H4516" s="1" t="s">
        <v>22</v>
      </c>
      <c r="I4516">
        <v>86</v>
      </c>
      <c r="J4516">
        <v>1</v>
      </c>
      <c r="K4516">
        <v>1</v>
      </c>
      <c r="L4516" s="2">
        <v>44272</v>
      </c>
      <c r="M4516">
        <v>0.11</v>
      </c>
      <c r="N4516">
        <v>3</v>
      </c>
      <c r="O4516">
        <v>350</v>
      </c>
      <c r="P4516">
        <v>1</v>
      </c>
      <c r="Q4516" s="1"/>
      <c r="R4516">
        <v>2021</v>
      </c>
      <c r="S4516" s="1" t="s">
        <v>199</v>
      </c>
    </row>
    <row r="4517" spans="1:19" x14ac:dyDescent="0.35">
      <c r="A4517">
        <v>32119236</v>
      </c>
      <c r="B4517" s="1" t="s">
        <v>6013</v>
      </c>
      <c r="C4517">
        <v>149346682</v>
      </c>
      <c r="D4517" s="1" t="s">
        <v>3130</v>
      </c>
      <c r="E4517" s="1" t="s">
        <v>135</v>
      </c>
      <c r="F4517">
        <v>37.964509999999997</v>
      </c>
      <c r="G4517">
        <v>23.722850000000001</v>
      </c>
      <c r="H4517" s="1" t="s">
        <v>22</v>
      </c>
      <c r="I4517">
        <v>83</v>
      </c>
      <c r="J4517">
        <v>2</v>
      </c>
      <c r="K4517">
        <v>89</v>
      </c>
      <c r="L4517" s="2">
        <v>44542</v>
      </c>
      <c r="M4517">
        <v>2.62</v>
      </c>
      <c r="N4517">
        <v>31</v>
      </c>
      <c r="O4517">
        <v>335</v>
      </c>
      <c r="P4517">
        <v>35</v>
      </c>
      <c r="Q4517" s="1" t="s">
        <v>15068</v>
      </c>
      <c r="R4517">
        <v>2021</v>
      </c>
      <c r="S4517" s="1" t="s">
        <v>27</v>
      </c>
    </row>
    <row r="4518" spans="1:19" x14ac:dyDescent="0.35">
      <c r="A4518">
        <v>32119337</v>
      </c>
      <c r="B4518" s="1" t="s">
        <v>6014</v>
      </c>
      <c r="C4518">
        <v>240965327</v>
      </c>
      <c r="D4518" s="1" t="s">
        <v>6012</v>
      </c>
      <c r="E4518" s="1" t="s">
        <v>47</v>
      </c>
      <c r="F4518">
        <v>37.966740000000001</v>
      </c>
      <c r="G4518">
        <v>23.754829999999998</v>
      </c>
      <c r="H4518" s="1" t="s">
        <v>22</v>
      </c>
      <c r="I4518">
        <v>86</v>
      </c>
      <c r="J4518">
        <v>1</v>
      </c>
      <c r="K4518">
        <v>0</v>
      </c>
      <c r="L4518" s="2"/>
      <c r="N4518">
        <v>3</v>
      </c>
      <c r="O4518">
        <v>342</v>
      </c>
      <c r="P4518">
        <v>0</v>
      </c>
      <c r="Q4518" s="1"/>
      <c r="S4518" s="1"/>
    </row>
    <row r="4519" spans="1:19" x14ac:dyDescent="0.35">
      <c r="A4519">
        <v>32120202</v>
      </c>
      <c r="B4519" s="1" t="s">
        <v>6015</v>
      </c>
      <c r="C4519">
        <v>240965327</v>
      </c>
      <c r="D4519" s="1" t="s">
        <v>6012</v>
      </c>
      <c r="E4519" s="1" t="s">
        <v>47</v>
      </c>
      <c r="F4519">
        <v>37.966610000000003</v>
      </c>
      <c r="G4519">
        <v>23.75468</v>
      </c>
      <c r="H4519" s="1" t="s">
        <v>22</v>
      </c>
      <c r="I4519">
        <v>80</v>
      </c>
      <c r="J4519">
        <v>1</v>
      </c>
      <c r="K4519">
        <v>0</v>
      </c>
      <c r="L4519" s="2"/>
      <c r="N4519">
        <v>3</v>
      </c>
      <c r="O4519">
        <v>361</v>
      </c>
      <c r="P4519">
        <v>0</v>
      </c>
      <c r="Q4519" s="1"/>
      <c r="S4519" s="1"/>
    </row>
    <row r="4520" spans="1:19" x14ac:dyDescent="0.35">
      <c r="A4520">
        <v>32121494</v>
      </c>
      <c r="B4520" s="1" t="s">
        <v>6016</v>
      </c>
      <c r="C4520">
        <v>240990371</v>
      </c>
      <c r="D4520" s="1" t="s">
        <v>6017</v>
      </c>
      <c r="E4520" s="1" t="s">
        <v>186</v>
      </c>
      <c r="F4520">
        <v>37.954300000000003</v>
      </c>
      <c r="G4520">
        <v>23.72</v>
      </c>
      <c r="H4520" s="1" t="s">
        <v>22</v>
      </c>
      <c r="I4520">
        <v>55</v>
      </c>
      <c r="J4520">
        <v>5</v>
      </c>
      <c r="K4520">
        <v>22</v>
      </c>
      <c r="L4520" s="2">
        <v>43909</v>
      </c>
      <c r="M4520">
        <v>0.68</v>
      </c>
      <c r="N4520">
        <v>1</v>
      </c>
      <c r="O4520">
        <v>109</v>
      </c>
      <c r="P4520">
        <v>0</v>
      </c>
      <c r="Q4520" s="1" t="s">
        <v>15069</v>
      </c>
      <c r="R4520">
        <v>2020</v>
      </c>
      <c r="S4520" s="1" t="s">
        <v>199</v>
      </c>
    </row>
    <row r="4521" spans="1:19" x14ac:dyDescent="0.35">
      <c r="A4521">
        <v>32122730</v>
      </c>
      <c r="B4521" s="1" t="s">
        <v>6018</v>
      </c>
      <c r="C4521">
        <v>53824000</v>
      </c>
      <c r="D4521" s="1" t="s">
        <v>446</v>
      </c>
      <c r="E4521" s="1" t="s">
        <v>135</v>
      </c>
      <c r="F4521">
        <v>37.968499999999999</v>
      </c>
      <c r="G4521">
        <v>23.730049999999999</v>
      </c>
      <c r="H4521" s="1" t="s">
        <v>22</v>
      </c>
      <c r="I4521">
        <v>83</v>
      </c>
      <c r="J4521">
        <v>1</v>
      </c>
      <c r="K4521">
        <v>2</v>
      </c>
      <c r="L4521" s="2">
        <v>43833</v>
      </c>
      <c r="M4521">
        <v>7.0000000000000007E-2</v>
      </c>
      <c r="N4521">
        <v>21</v>
      </c>
      <c r="O4521">
        <v>252</v>
      </c>
      <c r="P4521">
        <v>0</v>
      </c>
      <c r="Q4521" s="1" t="s">
        <v>15070</v>
      </c>
      <c r="R4521">
        <v>2020</v>
      </c>
      <c r="S4521" s="1" t="s">
        <v>30</v>
      </c>
    </row>
    <row r="4522" spans="1:19" x14ac:dyDescent="0.35">
      <c r="A4522">
        <v>32123452</v>
      </c>
      <c r="B4522" s="1" t="s">
        <v>6019</v>
      </c>
      <c r="C4522">
        <v>231387850</v>
      </c>
      <c r="D4522" s="1" t="s">
        <v>5799</v>
      </c>
      <c r="E4522" s="1" t="s">
        <v>287</v>
      </c>
      <c r="F4522">
        <v>37.982990000000001</v>
      </c>
      <c r="G4522">
        <v>23.751470000000001</v>
      </c>
      <c r="H4522" s="1" t="s">
        <v>22</v>
      </c>
      <c r="I4522">
        <v>197</v>
      </c>
      <c r="J4522">
        <v>3</v>
      </c>
      <c r="K4522">
        <v>30</v>
      </c>
      <c r="L4522" s="2">
        <v>44470</v>
      </c>
      <c r="M4522">
        <v>0.93</v>
      </c>
      <c r="N4522">
        <v>15</v>
      </c>
      <c r="O4522">
        <v>229</v>
      </c>
      <c r="P4522">
        <v>8</v>
      </c>
      <c r="Q4522" s="1" t="s">
        <v>15071</v>
      </c>
      <c r="R4522">
        <v>2021</v>
      </c>
      <c r="S4522" s="1" t="s">
        <v>44</v>
      </c>
    </row>
    <row r="4523" spans="1:19" x14ac:dyDescent="0.35">
      <c r="A4523">
        <v>32123521</v>
      </c>
      <c r="B4523" s="1" t="s">
        <v>6020</v>
      </c>
      <c r="C4523">
        <v>748818</v>
      </c>
      <c r="D4523" s="1" t="s">
        <v>79</v>
      </c>
      <c r="E4523" s="1" t="s">
        <v>123</v>
      </c>
      <c r="F4523">
        <v>37.975639999999999</v>
      </c>
      <c r="G4523">
        <v>23.714600000000001</v>
      </c>
      <c r="H4523" s="1" t="s">
        <v>22</v>
      </c>
      <c r="I4523">
        <v>48</v>
      </c>
      <c r="J4523">
        <v>2</v>
      </c>
      <c r="K4523">
        <v>33</v>
      </c>
      <c r="L4523" s="2">
        <v>44514</v>
      </c>
      <c r="M4523">
        <v>0.94</v>
      </c>
      <c r="N4523">
        <v>60</v>
      </c>
      <c r="O4523">
        <v>325</v>
      </c>
      <c r="P4523">
        <v>17</v>
      </c>
      <c r="Q4523" s="1" t="s">
        <v>15072</v>
      </c>
      <c r="R4523">
        <v>2021</v>
      </c>
      <c r="S4523" s="1" t="s">
        <v>25</v>
      </c>
    </row>
    <row r="4524" spans="1:19" x14ac:dyDescent="0.35">
      <c r="A4524">
        <v>32125292</v>
      </c>
      <c r="B4524" s="1" t="s">
        <v>6021</v>
      </c>
      <c r="C4524">
        <v>241018183</v>
      </c>
      <c r="D4524" s="1" t="s">
        <v>6022</v>
      </c>
      <c r="E4524" s="1" t="s">
        <v>186</v>
      </c>
      <c r="F4524">
        <v>37.959449999999997</v>
      </c>
      <c r="G4524">
        <v>23.72532</v>
      </c>
      <c r="H4524" s="1" t="s">
        <v>22</v>
      </c>
      <c r="I4524">
        <v>58</v>
      </c>
      <c r="J4524">
        <v>1</v>
      </c>
      <c r="K4524">
        <v>3</v>
      </c>
      <c r="L4524" s="2">
        <v>43705</v>
      </c>
      <c r="M4524">
        <v>0.09</v>
      </c>
      <c r="N4524">
        <v>1</v>
      </c>
      <c r="O4524">
        <v>0</v>
      </c>
      <c r="P4524">
        <v>0</v>
      </c>
      <c r="Q4524" s="1"/>
      <c r="R4524">
        <v>2019</v>
      </c>
      <c r="S4524" s="1" t="s">
        <v>41</v>
      </c>
    </row>
    <row r="4525" spans="1:19" x14ac:dyDescent="0.35">
      <c r="A4525">
        <v>32127098</v>
      </c>
      <c r="B4525" s="1" t="s">
        <v>6023</v>
      </c>
      <c r="C4525">
        <v>50985421</v>
      </c>
      <c r="D4525" s="1" t="s">
        <v>2635</v>
      </c>
      <c r="E4525" s="1" t="s">
        <v>171</v>
      </c>
      <c r="F4525">
        <v>37.986370000000001</v>
      </c>
      <c r="G4525">
        <v>23.766719999999999</v>
      </c>
      <c r="H4525" s="1" t="s">
        <v>22</v>
      </c>
      <c r="I4525">
        <v>40</v>
      </c>
      <c r="J4525">
        <v>2</v>
      </c>
      <c r="K4525">
        <v>1</v>
      </c>
      <c r="L4525" s="2">
        <v>44026</v>
      </c>
      <c r="M4525">
        <v>0.06</v>
      </c>
      <c r="N4525">
        <v>4</v>
      </c>
      <c r="O4525">
        <v>270</v>
      </c>
      <c r="P4525">
        <v>0</v>
      </c>
      <c r="Q4525" s="1" t="s">
        <v>15073</v>
      </c>
      <c r="R4525">
        <v>2020</v>
      </c>
      <c r="S4525" s="1" t="s">
        <v>57</v>
      </c>
    </row>
    <row r="4526" spans="1:19" x14ac:dyDescent="0.35">
      <c r="A4526">
        <v>32128656</v>
      </c>
      <c r="B4526" s="1" t="s">
        <v>6024</v>
      </c>
      <c r="C4526">
        <v>178759054</v>
      </c>
      <c r="D4526" s="1" t="s">
        <v>39</v>
      </c>
      <c r="E4526" s="1" t="s">
        <v>51</v>
      </c>
      <c r="F4526">
        <v>37.982520000000001</v>
      </c>
      <c r="G4526">
        <v>23.721830000000001</v>
      </c>
      <c r="H4526" s="1" t="s">
        <v>22</v>
      </c>
      <c r="I4526">
        <v>95</v>
      </c>
      <c r="J4526">
        <v>2</v>
      </c>
      <c r="K4526">
        <v>1</v>
      </c>
      <c r="L4526" s="2">
        <v>43541</v>
      </c>
      <c r="M4526">
        <v>0.03</v>
      </c>
      <c r="N4526">
        <v>8</v>
      </c>
      <c r="O4526">
        <v>1</v>
      </c>
      <c r="P4526">
        <v>0</v>
      </c>
      <c r="Q4526" s="1" t="s">
        <v>15074</v>
      </c>
      <c r="R4526">
        <v>2019</v>
      </c>
      <c r="S4526" s="1" t="s">
        <v>199</v>
      </c>
    </row>
    <row r="4527" spans="1:19" x14ac:dyDescent="0.35">
      <c r="A4527">
        <v>32128698</v>
      </c>
      <c r="B4527" s="1" t="s">
        <v>6025</v>
      </c>
      <c r="C4527">
        <v>241037764</v>
      </c>
      <c r="D4527" s="1" t="s">
        <v>5023</v>
      </c>
      <c r="E4527" s="1" t="s">
        <v>239</v>
      </c>
      <c r="F4527">
        <v>38.003419999999998</v>
      </c>
      <c r="G4527">
        <v>23.737390000000001</v>
      </c>
      <c r="H4527" s="1" t="s">
        <v>22</v>
      </c>
      <c r="I4527">
        <v>23</v>
      </c>
      <c r="J4527">
        <v>3</v>
      </c>
      <c r="K4527">
        <v>16</v>
      </c>
      <c r="L4527" s="2">
        <v>44470</v>
      </c>
      <c r="M4527">
        <v>0.47</v>
      </c>
      <c r="N4527">
        <v>2</v>
      </c>
      <c r="O4527">
        <v>26</v>
      </c>
      <c r="P4527">
        <v>7</v>
      </c>
      <c r="Q4527" s="1"/>
      <c r="R4527">
        <v>2021</v>
      </c>
      <c r="S4527" s="1" t="s">
        <v>44</v>
      </c>
    </row>
    <row r="4528" spans="1:19" x14ac:dyDescent="0.35">
      <c r="A4528">
        <v>32154729</v>
      </c>
      <c r="B4528" s="1" t="s">
        <v>6026</v>
      </c>
      <c r="C4528">
        <v>241210853</v>
      </c>
      <c r="D4528" s="1" t="s">
        <v>243</v>
      </c>
      <c r="E4528" s="1" t="s">
        <v>47</v>
      </c>
      <c r="F4528">
        <v>37.966009999999997</v>
      </c>
      <c r="G4528">
        <v>23.751049999999999</v>
      </c>
      <c r="H4528" s="1" t="s">
        <v>22</v>
      </c>
      <c r="I4528">
        <v>47</v>
      </c>
      <c r="J4528">
        <v>2</v>
      </c>
      <c r="K4528">
        <v>10</v>
      </c>
      <c r="L4528" s="2">
        <v>44472</v>
      </c>
      <c r="M4528">
        <v>0.31</v>
      </c>
      <c r="N4528">
        <v>1</v>
      </c>
      <c r="O4528">
        <v>259</v>
      </c>
      <c r="P4528">
        <v>7</v>
      </c>
      <c r="Q4528" s="1" t="s">
        <v>15075</v>
      </c>
      <c r="R4528">
        <v>2021</v>
      </c>
      <c r="S4528" s="1" t="s">
        <v>44</v>
      </c>
    </row>
    <row r="4529" spans="1:19" x14ac:dyDescent="0.35">
      <c r="A4529">
        <v>32159363</v>
      </c>
      <c r="B4529" s="1" t="s">
        <v>6027</v>
      </c>
      <c r="C4529">
        <v>175796661</v>
      </c>
      <c r="D4529" s="1" t="s">
        <v>699</v>
      </c>
      <c r="E4529" s="1" t="s">
        <v>33</v>
      </c>
      <c r="F4529">
        <v>37.976300000000002</v>
      </c>
      <c r="G4529">
        <v>23.729810000000001</v>
      </c>
      <c r="H4529" s="1" t="s">
        <v>22</v>
      </c>
      <c r="I4529">
        <v>53</v>
      </c>
      <c r="J4529">
        <v>2</v>
      </c>
      <c r="K4529">
        <v>19</v>
      </c>
      <c r="L4529" s="2">
        <v>44487</v>
      </c>
      <c r="M4529">
        <v>0.57999999999999996</v>
      </c>
      <c r="N4529">
        <v>9</v>
      </c>
      <c r="O4529">
        <v>307</v>
      </c>
      <c r="P4529">
        <v>13</v>
      </c>
      <c r="Q4529" s="1" t="s">
        <v>15076</v>
      </c>
      <c r="R4529">
        <v>2021</v>
      </c>
      <c r="S4529" s="1" t="s">
        <v>44</v>
      </c>
    </row>
    <row r="4530" spans="1:19" x14ac:dyDescent="0.35">
      <c r="A4530">
        <v>32160378</v>
      </c>
      <c r="B4530" s="1" t="s">
        <v>6028</v>
      </c>
      <c r="C4530">
        <v>241260199</v>
      </c>
      <c r="D4530" s="1" t="s">
        <v>688</v>
      </c>
      <c r="E4530" s="1" t="s">
        <v>85</v>
      </c>
      <c r="F4530">
        <v>37.9773</v>
      </c>
      <c r="G4530">
        <v>23.71031</v>
      </c>
      <c r="H4530" s="1" t="s">
        <v>22</v>
      </c>
      <c r="I4530">
        <v>45</v>
      </c>
      <c r="J4530">
        <v>3</v>
      </c>
      <c r="K4530">
        <v>13</v>
      </c>
      <c r="L4530" s="2">
        <v>44436</v>
      </c>
      <c r="M4530">
        <v>0.38</v>
      </c>
      <c r="N4530">
        <v>1</v>
      </c>
      <c r="O4530">
        <v>0</v>
      </c>
      <c r="P4530">
        <v>4</v>
      </c>
      <c r="Q4530" s="1" t="s">
        <v>15077</v>
      </c>
      <c r="R4530">
        <v>2021</v>
      </c>
      <c r="S4530" s="1" t="s">
        <v>41</v>
      </c>
    </row>
    <row r="4531" spans="1:19" x14ac:dyDescent="0.35">
      <c r="A4531">
        <v>32162335</v>
      </c>
      <c r="B4531" s="1" t="s">
        <v>6029</v>
      </c>
      <c r="C4531">
        <v>241273468</v>
      </c>
      <c r="D4531" s="1" t="s">
        <v>88</v>
      </c>
      <c r="E4531" s="1" t="s">
        <v>33</v>
      </c>
      <c r="F4531">
        <v>37.972720000000002</v>
      </c>
      <c r="G4531">
        <v>23.730779999999999</v>
      </c>
      <c r="H4531" s="1" t="s">
        <v>22</v>
      </c>
      <c r="I4531">
        <v>65</v>
      </c>
      <c r="J4531">
        <v>3</v>
      </c>
      <c r="K4531">
        <v>0</v>
      </c>
      <c r="L4531" s="2"/>
      <c r="N4531">
        <v>1</v>
      </c>
      <c r="O4531">
        <v>90</v>
      </c>
      <c r="P4531">
        <v>0</v>
      </c>
      <c r="Q4531" s="1"/>
      <c r="S4531" s="1"/>
    </row>
    <row r="4532" spans="1:19" x14ac:dyDescent="0.35">
      <c r="A4532">
        <v>32164348</v>
      </c>
      <c r="B4532" s="1" t="s">
        <v>6030</v>
      </c>
      <c r="C4532">
        <v>228560810</v>
      </c>
      <c r="D4532" s="1" t="s">
        <v>6031</v>
      </c>
      <c r="E4532" s="1" t="s">
        <v>123</v>
      </c>
      <c r="F4532">
        <v>37.975610000000003</v>
      </c>
      <c r="G4532">
        <v>23.716480000000001</v>
      </c>
      <c r="H4532" s="1" t="s">
        <v>22</v>
      </c>
      <c r="I4532">
        <v>30</v>
      </c>
      <c r="J4532">
        <v>4</v>
      </c>
      <c r="K4532">
        <v>18</v>
      </c>
      <c r="L4532" s="2">
        <v>44518</v>
      </c>
      <c r="M4532">
        <v>0.55000000000000004</v>
      </c>
      <c r="N4532">
        <v>1</v>
      </c>
      <c r="O4532">
        <v>247</v>
      </c>
      <c r="P4532">
        <v>4</v>
      </c>
      <c r="Q4532" s="1" t="s">
        <v>15078</v>
      </c>
      <c r="R4532">
        <v>2021</v>
      </c>
      <c r="S4532" s="1" t="s">
        <v>25</v>
      </c>
    </row>
    <row r="4533" spans="1:19" x14ac:dyDescent="0.35">
      <c r="A4533">
        <v>32165651</v>
      </c>
      <c r="B4533" s="1" t="s">
        <v>6032</v>
      </c>
      <c r="C4533">
        <v>241309412</v>
      </c>
      <c r="D4533" s="1" t="s">
        <v>79</v>
      </c>
      <c r="E4533" s="1" t="s">
        <v>68</v>
      </c>
      <c r="F4533">
        <v>37.977960000000003</v>
      </c>
      <c r="G4533">
        <v>23.741849999999999</v>
      </c>
      <c r="H4533" s="1" t="s">
        <v>22</v>
      </c>
      <c r="I4533">
        <v>500</v>
      </c>
      <c r="J4533">
        <v>3</v>
      </c>
      <c r="K4533">
        <v>0</v>
      </c>
      <c r="L4533" s="2"/>
      <c r="N4533">
        <v>1</v>
      </c>
      <c r="O4533">
        <v>0</v>
      </c>
      <c r="P4533">
        <v>0</v>
      </c>
      <c r="Q4533" s="1"/>
      <c r="S4533" s="1"/>
    </row>
    <row r="4534" spans="1:19" x14ac:dyDescent="0.35">
      <c r="A4534">
        <v>32174109</v>
      </c>
      <c r="B4534" s="1" t="s">
        <v>6033</v>
      </c>
      <c r="C4534">
        <v>241398090</v>
      </c>
      <c r="D4534" s="1" t="s">
        <v>155</v>
      </c>
      <c r="E4534" s="1" t="s">
        <v>74</v>
      </c>
      <c r="F4534">
        <v>37.987580000000001</v>
      </c>
      <c r="G4534">
        <v>23.749669999999998</v>
      </c>
      <c r="H4534" s="1" t="s">
        <v>22</v>
      </c>
      <c r="I4534">
        <v>200</v>
      </c>
      <c r="J4534">
        <v>2</v>
      </c>
      <c r="K4534">
        <v>0</v>
      </c>
      <c r="L4534" s="2"/>
      <c r="N4534">
        <v>1</v>
      </c>
      <c r="O4534">
        <v>364</v>
      </c>
      <c r="P4534">
        <v>0</v>
      </c>
      <c r="Q4534" s="1"/>
      <c r="S4534" s="1"/>
    </row>
    <row r="4535" spans="1:19" x14ac:dyDescent="0.35">
      <c r="A4535">
        <v>32174979</v>
      </c>
      <c r="B4535" s="1" t="s">
        <v>6034</v>
      </c>
      <c r="C4535">
        <v>7380945</v>
      </c>
      <c r="D4535" s="1" t="s">
        <v>871</v>
      </c>
      <c r="E4535" s="1" t="s">
        <v>33</v>
      </c>
      <c r="F4535">
        <v>37.978920000000002</v>
      </c>
      <c r="G4535">
        <v>23.724830000000001</v>
      </c>
      <c r="H4535" s="1" t="s">
        <v>22</v>
      </c>
      <c r="I4535">
        <v>28</v>
      </c>
      <c r="J4535">
        <v>1</v>
      </c>
      <c r="K4535">
        <v>157</v>
      </c>
      <c r="L4535" s="2">
        <v>44547</v>
      </c>
      <c r="M4535">
        <v>4.5599999999999996</v>
      </c>
      <c r="N4535">
        <v>2</v>
      </c>
      <c r="O4535">
        <v>220</v>
      </c>
      <c r="P4535">
        <v>59</v>
      </c>
      <c r="Q4535" s="1" t="s">
        <v>15079</v>
      </c>
      <c r="R4535">
        <v>2021</v>
      </c>
      <c r="S4535" s="1" t="s">
        <v>27</v>
      </c>
    </row>
    <row r="4536" spans="1:19" x14ac:dyDescent="0.35">
      <c r="A4536">
        <v>32175738</v>
      </c>
      <c r="B4536" s="1" t="s">
        <v>6035</v>
      </c>
      <c r="C4536">
        <v>82766881</v>
      </c>
      <c r="D4536" s="1" t="s">
        <v>2747</v>
      </c>
      <c r="E4536" s="1" t="s">
        <v>135</v>
      </c>
      <c r="F4536">
        <v>37.961089999999999</v>
      </c>
      <c r="G4536">
        <v>23.71997</v>
      </c>
      <c r="H4536" s="1" t="s">
        <v>22</v>
      </c>
      <c r="I4536">
        <v>24</v>
      </c>
      <c r="J4536">
        <v>1</v>
      </c>
      <c r="K4536">
        <v>32</v>
      </c>
      <c r="L4536" s="2">
        <v>44465</v>
      </c>
      <c r="M4536">
        <v>0.92</v>
      </c>
      <c r="N4536">
        <v>3</v>
      </c>
      <c r="O4536">
        <v>284</v>
      </c>
      <c r="P4536">
        <v>2</v>
      </c>
      <c r="Q4536" s="1" t="s">
        <v>15080</v>
      </c>
      <c r="R4536">
        <v>2021</v>
      </c>
      <c r="S4536" s="1" t="s">
        <v>23</v>
      </c>
    </row>
    <row r="4537" spans="1:19" x14ac:dyDescent="0.35">
      <c r="A4537">
        <v>32182816</v>
      </c>
      <c r="B4537" s="1" t="s">
        <v>6036</v>
      </c>
      <c r="C4537">
        <v>178759054</v>
      </c>
      <c r="D4537" s="1" t="s">
        <v>39</v>
      </c>
      <c r="E4537" s="1" t="s">
        <v>51</v>
      </c>
      <c r="F4537">
        <v>37.982439999999997</v>
      </c>
      <c r="G4537">
        <v>23.720420000000001</v>
      </c>
      <c r="H4537" s="1" t="s">
        <v>22</v>
      </c>
      <c r="I4537">
        <v>95</v>
      </c>
      <c r="J4537">
        <v>2</v>
      </c>
      <c r="K4537">
        <v>0</v>
      </c>
      <c r="L4537" s="2"/>
      <c r="N4537">
        <v>8</v>
      </c>
      <c r="O4537">
        <v>1</v>
      </c>
      <c r="P4537">
        <v>0</v>
      </c>
      <c r="Q4537" s="1" t="s">
        <v>15081</v>
      </c>
      <c r="S4537" s="1"/>
    </row>
    <row r="4538" spans="1:19" x14ac:dyDescent="0.35">
      <c r="A4538">
        <v>32183673</v>
      </c>
      <c r="B4538" s="1" t="s">
        <v>6037</v>
      </c>
      <c r="C4538">
        <v>241477842</v>
      </c>
      <c r="D4538" s="1" t="s">
        <v>6038</v>
      </c>
      <c r="E4538" s="1" t="s">
        <v>97</v>
      </c>
      <c r="F4538">
        <v>37.99447</v>
      </c>
      <c r="G4538">
        <v>23.72308</v>
      </c>
      <c r="H4538" s="1" t="s">
        <v>22</v>
      </c>
      <c r="I4538">
        <v>100</v>
      </c>
      <c r="J4538">
        <v>1</v>
      </c>
      <c r="K4538">
        <v>0</v>
      </c>
      <c r="L4538" s="2"/>
      <c r="N4538">
        <v>1</v>
      </c>
      <c r="O4538">
        <v>365</v>
      </c>
      <c r="P4538">
        <v>0</v>
      </c>
      <c r="Q4538" s="1"/>
      <c r="S4538" s="1"/>
    </row>
    <row r="4539" spans="1:19" x14ac:dyDescent="0.35">
      <c r="A4539">
        <v>32183809</v>
      </c>
      <c r="B4539" s="1" t="s">
        <v>6039</v>
      </c>
      <c r="C4539">
        <v>236507802</v>
      </c>
      <c r="D4539" s="1" t="s">
        <v>6040</v>
      </c>
      <c r="E4539" s="1" t="s">
        <v>135</v>
      </c>
      <c r="F4539">
        <v>37.963630000000002</v>
      </c>
      <c r="G4539">
        <v>23.72223</v>
      </c>
      <c r="H4539" s="1" t="s">
        <v>22</v>
      </c>
      <c r="I4539">
        <v>65</v>
      </c>
      <c r="J4539">
        <v>2</v>
      </c>
      <c r="K4539">
        <v>86</v>
      </c>
      <c r="L4539" s="2">
        <v>44529</v>
      </c>
      <c r="M4539">
        <v>2.65</v>
      </c>
      <c r="N4539">
        <v>2</v>
      </c>
      <c r="O4539">
        <v>183</v>
      </c>
      <c r="P4539">
        <v>15</v>
      </c>
      <c r="Q4539" s="1" t="s">
        <v>15082</v>
      </c>
      <c r="R4539">
        <v>2021</v>
      </c>
      <c r="S4539" s="1" t="s">
        <v>25</v>
      </c>
    </row>
    <row r="4540" spans="1:19" x14ac:dyDescent="0.35">
      <c r="A4540">
        <v>32185693</v>
      </c>
      <c r="B4540" s="1" t="s">
        <v>6041</v>
      </c>
      <c r="C4540">
        <v>180894172</v>
      </c>
      <c r="D4540" s="1" t="s">
        <v>6042</v>
      </c>
      <c r="E4540" s="1" t="s">
        <v>68</v>
      </c>
      <c r="F4540">
        <v>37.980269999999997</v>
      </c>
      <c r="G4540">
        <v>23.736979999999999</v>
      </c>
      <c r="H4540" s="1" t="s">
        <v>22</v>
      </c>
      <c r="I4540">
        <v>55</v>
      </c>
      <c r="J4540">
        <v>28</v>
      </c>
      <c r="K4540">
        <v>14</v>
      </c>
      <c r="L4540" s="2">
        <v>43737</v>
      </c>
      <c r="M4540">
        <v>0.43</v>
      </c>
      <c r="N4540">
        <v>1</v>
      </c>
      <c r="O4540">
        <v>365</v>
      </c>
      <c r="P4540">
        <v>0</v>
      </c>
      <c r="Q4540" s="1" t="s">
        <v>15083</v>
      </c>
      <c r="R4540">
        <v>2019</v>
      </c>
      <c r="S4540" s="1" t="s">
        <v>23</v>
      </c>
    </row>
    <row r="4541" spans="1:19" x14ac:dyDescent="0.35">
      <c r="A4541">
        <v>32188287</v>
      </c>
      <c r="B4541" s="1" t="s">
        <v>6043</v>
      </c>
      <c r="C4541">
        <v>179090125</v>
      </c>
      <c r="D4541" s="1" t="s">
        <v>3679</v>
      </c>
      <c r="E4541" s="1" t="s">
        <v>156</v>
      </c>
      <c r="F4541">
        <v>37.97092</v>
      </c>
      <c r="G4541">
        <v>23.710470000000001</v>
      </c>
      <c r="H4541" s="1" t="s">
        <v>22</v>
      </c>
      <c r="I4541">
        <v>24</v>
      </c>
      <c r="J4541">
        <v>28</v>
      </c>
      <c r="K4541">
        <v>49</v>
      </c>
      <c r="L4541" s="2">
        <v>43898</v>
      </c>
      <c r="M4541">
        <v>1.4</v>
      </c>
      <c r="N4541">
        <v>3</v>
      </c>
      <c r="O4541">
        <v>112</v>
      </c>
      <c r="P4541">
        <v>0</v>
      </c>
      <c r="Q4541" s="1" t="s">
        <v>15084</v>
      </c>
      <c r="R4541">
        <v>2020</v>
      </c>
      <c r="S4541" s="1" t="s">
        <v>199</v>
      </c>
    </row>
    <row r="4542" spans="1:19" x14ac:dyDescent="0.35">
      <c r="A4542">
        <v>32191603</v>
      </c>
      <c r="B4542" s="1" t="s">
        <v>6044</v>
      </c>
      <c r="C4542">
        <v>3602045</v>
      </c>
      <c r="D4542" s="1" t="s">
        <v>1044</v>
      </c>
      <c r="E4542" s="1" t="s">
        <v>460</v>
      </c>
      <c r="F4542">
        <v>38.005299999999998</v>
      </c>
      <c r="G4542">
        <v>23.720420000000001</v>
      </c>
      <c r="H4542" s="1" t="s">
        <v>22</v>
      </c>
      <c r="I4542">
        <v>30</v>
      </c>
      <c r="J4542">
        <v>7</v>
      </c>
      <c r="K4542">
        <v>5</v>
      </c>
      <c r="L4542" s="2">
        <v>44500</v>
      </c>
      <c r="M4542">
        <v>0.18</v>
      </c>
      <c r="N4542">
        <v>2</v>
      </c>
      <c r="O4542">
        <v>72</v>
      </c>
      <c r="P4542">
        <v>4</v>
      </c>
      <c r="Q4542" s="1" t="s">
        <v>15085</v>
      </c>
      <c r="R4542">
        <v>2021</v>
      </c>
      <c r="S4542" s="1" t="s">
        <v>44</v>
      </c>
    </row>
    <row r="4543" spans="1:19" x14ac:dyDescent="0.35">
      <c r="A4543">
        <v>32200153</v>
      </c>
      <c r="B4543" s="1" t="s">
        <v>6045</v>
      </c>
      <c r="C4543">
        <v>20104194</v>
      </c>
      <c r="D4543" s="1" t="s">
        <v>1133</v>
      </c>
      <c r="E4543" s="1" t="s">
        <v>54</v>
      </c>
      <c r="F4543">
        <v>37.967419999999997</v>
      </c>
      <c r="G4543">
        <v>23.73762</v>
      </c>
      <c r="H4543" s="1" t="s">
        <v>22</v>
      </c>
      <c r="I4543">
        <v>68</v>
      </c>
      <c r="J4543">
        <v>1</v>
      </c>
      <c r="K4543">
        <v>22</v>
      </c>
      <c r="L4543" s="2">
        <v>43797</v>
      </c>
      <c r="M4543">
        <v>0.69</v>
      </c>
      <c r="N4543">
        <v>74</v>
      </c>
      <c r="O4543">
        <v>0</v>
      </c>
      <c r="P4543">
        <v>0</v>
      </c>
      <c r="Q4543" s="1" t="s">
        <v>15086</v>
      </c>
      <c r="R4543">
        <v>2019</v>
      </c>
      <c r="S4543" s="1" t="s">
        <v>25</v>
      </c>
    </row>
    <row r="4544" spans="1:19" x14ac:dyDescent="0.35">
      <c r="A4544">
        <v>32203745</v>
      </c>
      <c r="B4544" s="1" t="s">
        <v>6046</v>
      </c>
      <c r="C4544">
        <v>220022946</v>
      </c>
      <c r="D4544" s="1" t="s">
        <v>2478</v>
      </c>
      <c r="E4544" s="1" t="s">
        <v>21</v>
      </c>
      <c r="F4544">
        <v>37.987650000000002</v>
      </c>
      <c r="G4544">
        <v>23.76268</v>
      </c>
      <c r="H4544" s="1" t="s">
        <v>22</v>
      </c>
      <c r="I4544">
        <v>76</v>
      </c>
      <c r="J4544">
        <v>1</v>
      </c>
      <c r="K4544">
        <v>17</v>
      </c>
      <c r="L4544" s="2">
        <v>44514</v>
      </c>
      <c r="M4544">
        <v>0.5</v>
      </c>
      <c r="N4544">
        <v>30</v>
      </c>
      <c r="O4544">
        <v>364</v>
      </c>
      <c r="P4544">
        <v>11</v>
      </c>
      <c r="Q4544" s="1" t="s">
        <v>15087</v>
      </c>
      <c r="R4544">
        <v>2021</v>
      </c>
      <c r="S4544" s="1" t="s">
        <v>25</v>
      </c>
    </row>
    <row r="4545" spans="1:19" x14ac:dyDescent="0.35">
      <c r="A4545">
        <v>32210710</v>
      </c>
      <c r="B4545" s="1" t="s">
        <v>6047</v>
      </c>
      <c r="C4545">
        <v>241486844</v>
      </c>
      <c r="D4545" s="1" t="s">
        <v>533</v>
      </c>
      <c r="E4545" s="1" t="s">
        <v>97</v>
      </c>
      <c r="F4545">
        <v>37.99915</v>
      </c>
      <c r="G4545">
        <v>23.72822</v>
      </c>
      <c r="H4545" s="1" t="s">
        <v>22</v>
      </c>
      <c r="I4545">
        <v>42</v>
      </c>
      <c r="J4545">
        <v>2</v>
      </c>
      <c r="K4545">
        <v>64</v>
      </c>
      <c r="L4545" s="2">
        <v>44540</v>
      </c>
      <c r="M4545">
        <v>2.08</v>
      </c>
      <c r="N4545">
        <v>1</v>
      </c>
      <c r="O4545">
        <v>365</v>
      </c>
      <c r="P4545">
        <v>26</v>
      </c>
      <c r="Q4545" s="1" t="s">
        <v>15088</v>
      </c>
      <c r="R4545">
        <v>2021</v>
      </c>
      <c r="S4545" s="1" t="s">
        <v>27</v>
      </c>
    </row>
    <row r="4546" spans="1:19" x14ac:dyDescent="0.35">
      <c r="A4546">
        <v>32226813</v>
      </c>
      <c r="B4546" s="1" t="s">
        <v>6048</v>
      </c>
      <c r="C4546">
        <v>133000</v>
      </c>
      <c r="D4546" s="1" t="s">
        <v>2382</v>
      </c>
      <c r="E4546" s="1" t="s">
        <v>186</v>
      </c>
      <c r="F4546">
        <v>37.961979999999997</v>
      </c>
      <c r="G4546">
        <v>23.728349999999999</v>
      </c>
      <c r="H4546" s="1" t="s">
        <v>22</v>
      </c>
      <c r="I4546">
        <v>59</v>
      </c>
      <c r="J4546">
        <v>2</v>
      </c>
      <c r="K4546">
        <v>0</v>
      </c>
      <c r="L4546" s="2"/>
      <c r="N4546">
        <v>8</v>
      </c>
      <c r="O4546">
        <v>336</v>
      </c>
      <c r="P4546">
        <v>0</v>
      </c>
      <c r="Q4546" s="1" t="s">
        <v>15089</v>
      </c>
      <c r="S4546" s="1"/>
    </row>
    <row r="4547" spans="1:19" x14ac:dyDescent="0.35">
      <c r="A4547">
        <v>32227307</v>
      </c>
      <c r="B4547" s="1" t="s">
        <v>6049</v>
      </c>
      <c r="C4547">
        <v>137470886</v>
      </c>
      <c r="D4547" s="1" t="s">
        <v>2512</v>
      </c>
      <c r="E4547" s="1" t="s">
        <v>51</v>
      </c>
      <c r="F4547">
        <v>37.989510000000003</v>
      </c>
      <c r="G4547">
        <v>23.723330000000001</v>
      </c>
      <c r="H4547" s="1" t="s">
        <v>22</v>
      </c>
      <c r="I4547">
        <v>32</v>
      </c>
      <c r="J4547">
        <v>1</v>
      </c>
      <c r="K4547">
        <v>37</v>
      </c>
      <c r="L4547" s="2">
        <v>44412</v>
      </c>
      <c r="M4547">
        <v>1.06</v>
      </c>
      <c r="N4547">
        <v>2</v>
      </c>
      <c r="O4547">
        <v>347</v>
      </c>
      <c r="P4547">
        <v>4</v>
      </c>
      <c r="Q4547" s="1" t="s">
        <v>15090</v>
      </c>
      <c r="R4547">
        <v>2021</v>
      </c>
      <c r="S4547" s="1" t="s">
        <v>41</v>
      </c>
    </row>
    <row r="4548" spans="1:19" x14ac:dyDescent="0.35">
      <c r="A4548">
        <v>32229006</v>
      </c>
      <c r="B4548" s="1" t="s">
        <v>6050</v>
      </c>
      <c r="C4548">
        <v>119577764</v>
      </c>
      <c r="D4548" s="1" t="s">
        <v>180</v>
      </c>
      <c r="E4548" s="1" t="s">
        <v>135</v>
      </c>
      <c r="F4548">
        <v>37.966180000000001</v>
      </c>
      <c r="G4548">
        <v>23.726489999999998</v>
      </c>
      <c r="H4548" s="1" t="s">
        <v>22</v>
      </c>
      <c r="I4548">
        <v>234</v>
      </c>
      <c r="J4548">
        <v>1</v>
      </c>
      <c r="K4548">
        <v>26</v>
      </c>
      <c r="L4548" s="2">
        <v>44497</v>
      </c>
      <c r="M4548">
        <v>0.8</v>
      </c>
      <c r="N4548">
        <v>2</v>
      </c>
      <c r="O4548">
        <v>287</v>
      </c>
      <c r="P4548">
        <v>13</v>
      </c>
      <c r="Q4548" s="1" t="s">
        <v>2425</v>
      </c>
      <c r="R4548">
        <v>2021</v>
      </c>
      <c r="S4548" s="1" t="s">
        <v>44</v>
      </c>
    </row>
    <row r="4549" spans="1:19" x14ac:dyDescent="0.35">
      <c r="A4549">
        <v>32230419</v>
      </c>
      <c r="B4549" s="1" t="s">
        <v>6051</v>
      </c>
      <c r="C4549">
        <v>36624874</v>
      </c>
      <c r="D4549" s="1" t="s">
        <v>79</v>
      </c>
      <c r="E4549" s="1" t="s">
        <v>97</v>
      </c>
      <c r="F4549">
        <v>37.993250000000003</v>
      </c>
      <c r="G4549">
        <v>23.72344</v>
      </c>
      <c r="H4549" s="1" t="s">
        <v>22</v>
      </c>
      <c r="I4549">
        <v>35</v>
      </c>
      <c r="J4549">
        <v>1</v>
      </c>
      <c r="K4549">
        <v>48</v>
      </c>
      <c r="L4549" s="2">
        <v>44095</v>
      </c>
      <c r="M4549">
        <v>1.38</v>
      </c>
      <c r="N4549">
        <v>3</v>
      </c>
      <c r="O4549">
        <v>325</v>
      </c>
      <c r="P4549">
        <v>0</v>
      </c>
      <c r="Q4549" s="1" t="s">
        <v>15091</v>
      </c>
      <c r="R4549">
        <v>2020</v>
      </c>
      <c r="S4549" s="1" t="s">
        <v>23</v>
      </c>
    </row>
    <row r="4550" spans="1:19" x14ac:dyDescent="0.35">
      <c r="A4550">
        <v>32230716</v>
      </c>
      <c r="B4550" s="1" t="s">
        <v>6052</v>
      </c>
      <c r="C4550">
        <v>241848146</v>
      </c>
      <c r="D4550" s="1" t="s">
        <v>358</v>
      </c>
      <c r="E4550" s="1" t="s">
        <v>123</v>
      </c>
      <c r="F4550">
        <v>37.976770000000002</v>
      </c>
      <c r="G4550">
        <v>23.722149999999999</v>
      </c>
      <c r="H4550" s="1" t="s">
        <v>22</v>
      </c>
      <c r="I4550">
        <v>160</v>
      </c>
      <c r="J4550">
        <v>1</v>
      </c>
      <c r="K4550">
        <v>7</v>
      </c>
      <c r="L4550" s="2">
        <v>44410</v>
      </c>
      <c r="M4550">
        <v>0.22</v>
      </c>
      <c r="N4550">
        <v>4</v>
      </c>
      <c r="O4550">
        <v>331</v>
      </c>
      <c r="P4550">
        <v>2</v>
      </c>
      <c r="Q4550" s="1" t="s">
        <v>15092</v>
      </c>
      <c r="R4550">
        <v>2021</v>
      </c>
      <c r="S4550" s="1" t="s">
        <v>41</v>
      </c>
    </row>
    <row r="4551" spans="1:19" x14ac:dyDescent="0.35">
      <c r="A4551">
        <v>32232168</v>
      </c>
      <c r="B4551" s="1" t="s">
        <v>6053</v>
      </c>
      <c r="C4551">
        <v>152449611</v>
      </c>
      <c r="D4551" s="1" t="s">
        <v>4719</v>
      </c>
      <c r="E4551" s="1" t="s">
        <v>68</v>
      </c>
      <c r="F4551">
        <v>37.977200000000003</v>
      </c>
      <c r="G4551">
        <v>23.745560000000001</v>
      </c>
      <c r="H4551" s="1" t="s">
        <v>22</v>
      </c>
      <c r="I4551">
        <v>75</v>
      </c>
      <c r="J4551">
        <v>1</v>
      </c>
      <c r="K4551">
        <v>14</v>
      </c>
      <c r="L4551" s="2">
        <v>44445</v>
      </c>
      <c r="M4551">
        <v>0.45</v>
      </c>
      <c r="N4551">
        <v>18</v>
      </c>
      <c r="O4551">
        <v>356</v>
      </c>
      <c r="P4551">
        <v>3</v>
      </c>
      <c r="Q4551" s="1" t="s">
        <v>15093</v>
      </c>
      <c r="R4551">
        <v>2021</v>
      </c>
      <c r="S4551" s="1" t="s">
        <v>23</v>
      </c>
    </row>
    <row r="4552" spans="1:19" x14ac:dyDescent="0.35">
      <c r="A4552">
        <v>32239441</v>
      </c>
      <c r="B4552" s="1" t="s">
        <v>6054</v>
      </c>
      <c r="C4552">
        <v>241925528</v>
      </c>
      <c r="D4552" s="1" t="s">
        <v>938</v>
      </c>
      <c r="E4552" s="1" t="s">
        <v>191</v>
      </c>
      <c r="F4552">
        <v>37.993859999999998</v>
      </c>
      <c r="G4552">
        <v>23.717880000000001</v>
      </c>
      <c r="H4552" s="1" t="s">
        <v>22</v>
      </c>
      <c r="I4552">
        <v>23</v>
      </c>
      <c r="J4552">
        <v>1</v>
      </c>
      <c r="K4552">
        <v>102</v>
      </c>
      <c r="L4552" s="2">
        <v>44451</v>
      </c>
      <c r="M4552">
        <v>2.97</v>
      </c>
      <c r="N4552">
        <v>1</v>
      </c>
      <c r="O4552">
        <v>0</v>
      </c>
      <c r="P4552">
        <v>15</v>
      </c>
      <c r="Q4552" s="1" t="s">
        <v>15094</v>
      </c>
      <c r="R4552">
        <v>2021</v>
      </c>
      <c r="S4552" s="1" t="s">
        <v>23</v>
      </c>
    </row>
    <row r="4553" spans="1:19" x14ac:dyDescent="0.35">
      <c r="A4553">
        <v>32246259</v>
      </c>
      <c r="B4553" s="1" t="s">
        <v>6055</v>
      </c>
      <c r="C4553">
        <v>32830798</v>
      </c>
      <c r="D4553" s="1" t="s">
        <v>346</v>
      </c>
      <c r="E4553" s="1" t="s">
        <v>40</v>
      </c>
      <c r="F4553">
        <v>38.011670000000002</v>
      </c>
      <c r="G4553">
        <v>23.728999999999999</v>
      </c>
      <c r="H4553" s="1" t="s">
        <v>22</v>
      </c>
      <c r="I4553">
        <v>55</v>
      </c>
      <c r="J4553">
        <v>1</v>
      </c>
      <c r="K4553">
        <v>10</v>
      </c>
      <c r="L4553" s="2">
        <v>44484</v>
      </c>
      <c r="M4553">
        <v>0.28999999999999998</v>
      </c>
      <c r="N4553">
        <v>1</v>
      </c>
      <c r="O4553">
        <v>1</v>
      </c>
      <c r="P4553">
        <v>1</v>
      </c>
      <c r="Q4553" s="1"/>
      <c r="R4553">
        <v>2021</v>
      </c>
      <c r="S4553" s="1" t="s">
        <v>44</v>
      </c>
    </row>
    <row r="4554" spans="1:19" x14ac:dyDescent="0.35">
      <c r="A4554">
        <v>32247642</v>
      </c>
      <c r="B4554" s="1" t="s">
        <v>6056</v>
      </c>
      <c r="C4554">
        <v>242019712</v>
      </c>
      <c r="D4554" s="1" t="s">
        <v>971</v>
      </c>
      <c r="E4554" s="1" t="s">
        <v>186</v>
      </c>
      <c r="F4554">
        <v>37.963540000000002</v>
      </c>
      <c r="G4554">
        <v>23.7303</v>
      </c>
      <c r="H4554" s="1" t="s">
        <v>22</v>
      </c>
      <c r="I4554">
        <v>34</v>
      </c>
      <c r="J4554">
        <v>1</v>
      </c>
      <c r="K4554">
        <v>128</v>
      </c>
      <c r="L4554" s="2">
        <v>44548</v>
      </c>
      <c r="M4554">
        <v>3.71</v>
      </c>
      <c r="N4554">
        <v>1</v>
      </c>
      <c r="O4554">
        <v>346</v>
      </c>
      <c r="P4554">
        <v>49</v>
      </c>
      <c r="Q4554" s="1" t="s">
        <v>15095</v>
      </c>
      <c r="R4554">
        <v>2021</v>
      </c>
      <c r="S4554" s="1" t="s">
        <v>27</v>
      </c>
    </row>
    <row r="4555" spans="1:19" x14ac:dyDescent="0.35">
      <c r="A4555">
        <v>32248155</v>
      </c>
      <c r="B4555" s="1" t="s">
        <v>6057</v>
      </c>
      <c r="C4555">
        <v>24892710</v>
      </c>
      <c r="D4555" s="1" t="s">
        <v>3878</v>
      </c>
      <c r="E4555" s="1" t="s">
        <v>105</v>
      </c>
      <c r="F4555">
        <v>38.001620000000003</v>
      </c>
      <c r="G4555">
        <v>23.731909999999999</v>
      </c>
      <c r="H4555" s="1" t="s">
        <v>917</v>
      </c>
      <c r="I4555">
        <v>18</v>
      </c>
      <c r="J4555">
        <v>1</v>
      </c>
      <c r="K4555">
        <v>11</v>
      </c>
      <c r="L4555" s="2">
        <v>43735</v>
      </c>
      <c r="M4555">
        <v>0.34</v>
      </c>
      <c r="N4555">
        <v>1</v>
      </c>
      <c r="O4555">
        <v>0</v>
      </c>
      <c r="P4555">
        <v>0</v>
      </c>
      <c r="Q4555" s="1"/>
      <c r="R4555">
        <v>2019</v>
      </c>
      <c r="S4555" s="1" t="s">
        <v>23</v>
      </c>
    </row>
    <row r="4556" spans="1:19" x14ac:dyDescent="0.35">
      <c r="A4556">
        <v>32251869</v>
      </c>
      <c r="B4556" s="1" t="s">
        <v>6058</v>
      </c>
      <c r="C4556">
        <v>242062790</v>
      </c>
      <c r="D4556" s="1" t="s">
        <v>79</v>
      </c>
      <c r="E4556" s="1" t="s">
        <v>186</v>
      </c>
      <c r="F4556">
        <v>37.958159999999999</v>
      </c>
      <c r="G4556">
        <v>23.727540000000001</v>
      </c>
      <c r="H4556" s="1" t="s">
        <v>22</v>
      </c>
      <c r="I4556">
        <v>61</v>
      </c>
      <c r="J4556">
        <v>2</v>
      </c>
      <c r="K4556">
        <v>25</v>
      </c>
      <c r="L4556" s="2">
        <v>44487</v>
      </c>
      <c r="M4556">
        <v>0.76</v>
      </c>
      <c r="N4556">
        <v>1</v>
      </c>
      <c r="O4556">
        <v>282</v>
      </c>
      <c r="P4556">
        <v>4</v>
      </c>
      <c r="Q4556" s="1" t="s">
        <v>15096</v>
      </c>
      <c r="R4556">
        <v>2021</v>
      </c>
      <c r="S4556" s="1" t="s">
        <v>44</v>
      </c>
    </row>
    <row r="4557" spans="1:19" x14ac:dyDescent="0.35">
      <c r="A4557">
        <v>32253828</v>
      </c>
      <c r="B4557" s="1" t="s">
        <v>6059</v>
      </c>
      <c r="C4557">
        <v>242083845</v>
      </c>
      <c r="D4557" s="1" t="s">
        <v>39</v>
      </c>
      <c r="E4557" s="1" t="s">
        <v>936</v>
      </c>
      <c r="F4557">
        <v>37.998800000000003</v>
      </c>
      <c r="G4557">
        <v>23.777419999999999</v>
      </c>
      <c r="H4557" s="1" t="s">
        <v>22</v>
      </c>
      <c r="I4557">
        <v>24</v>
      </c>
      <c r="J4557">
        <v>2</v>
      </c>
      <c r="K4557">
        <v>34</v>
      </c>
      <c r="L4557" s="2">
        <v>44483</v>
      </c>
      <c r="M4557">
        <v>1.02</v>
      </c>
      <c r="N4557">
        <v>1</v>
      </c>
      <c r="O4557">
        <v>102</v>
      </c>
      <c r="P4557">
        <v>12</v>
      </c>
      <c r="Q4557" s="1" t="s">
        <v>15097</v>
      </c>
      <c r="R4557">
        <v>2021</v>
      </c>
      <c r="S4557" s="1" t="s">
        <v>44</v>
      </c>
    </row>
    <row r="4558" spans="1:19" x14ac:dyDescent="0.35">
      <c r="A4558">
        <v>32269156</v>
      </c>
      <c r="B4558" s="1" t="s">
        <v>6060</v>
      </c>
      <c r="C4558">
        <v>400688856</v>
      </c>
      <c r="D4558" s="1" t="s">
        <v>4955</v>
      </c>
      <c r="E4558" s="1" t="s">
        <v>135</v>
      </c>
      <c r="F4558">
        <v>37.96275</v>
      </c>
      <c r="G4558">
        <v>23.720759999999999</v>
      </c>
      <c r="H4558" s="1" t="s">
        <v>22</v>
      </c>
      <c r="I4558">
        <v>54</v>
      </c>
      <c r="J4558">
        <v>2</v>
      </c>
      <c r="K4558">
        <v>110</v>
      </c>
      <c r="L4558" s="2">
        <v>44549</v>
      </c>
      <c r="M4558">
        <v>3.18</v>
      </c>
      <c r="N4558">
        <v>2</v>
      </c>
      <c r="O4558">
        <v>301</v>
      </c>
      <c r="P4558">
        <v>50</v>
      </c>
      <c r="Q4558" s="1" t="s">
        <v>14861</v>
      </c>
      <c r="R4558">
        <v>2021</v>
      </c>
      <c r="S4558" s="1" t="s">
        <v>27</v>
      </c>
    </row>
    <row r="4559" spans="1:19" x14ac:dyDescent="0.35">
      <c r="A4559">
        <v>32273885</v>
      </c>
      <c r="B4559" s="1" t="s">
        <v>6061</v>
      </c>
      <c r="C4559">
        <v>24336038</v>
      </c>
      <c r="D4559" s="1" t="s">
        <v>67</v>
      </c>
      <c r="E4559" s="1" t="s">
        <v>33</v>
      </c>
      <c r="F4559">
        <v>37.979129999999998</v>
      </c>
      <c r="G4559">
        <v>23.727550000000001</v>
      </c>
      <c r="H4559" s="1" t="s">
        <v>22</v>
      </c>
      <c r="I4559">
        <v>120</v>
      </c>
      <c r="J4559">
        <v>1</v>
      </c>
      <c r="K4559">
        <v>32</v>
      </c>
      <c r="L4559" s="2">
        <v>44527</v>
      </c>
      <c r="M4559">
        <v>0.95</v>
      </c>
      <c r="N4559">
        <v>6</v>
      </c>
      <c r="O4559">
        <v>339</v>
      </c>
      <c r="P4559">
        <v>16</v>
      </c>
      <c r="Q4559" s="1" t="s">
        <v>13261</v>
      </c>
      <c r="R4559">
        <v>2021</v>
      </c>
      <c r="S4559" s="1" t="s">
        <v>25</v>
      </c>
    </row>
    <row r="4560" spans="1:19" x14ac:dyDescent="0.35">
      <c r="A4560">
        <v>32276334</v>
      </c>
      <c r="B4560" s="1" t="s">
        <v>6062</v>
      </c>
      <c r="C4560">
        <v>242218853</v>
      </c>
      <c r="D4560" s="1" t="s">
        <v>1835</v>
      </c>
      <c r="E4560" s="1" t="s">
        <v>33</v>
      </c>
      <c r="F4560">
        <v>37.971249999999998</v>
      </c>
      <c r="G4560">
        <v>23.73011</v>
      </c>
      <c r="H4560" s="1" t="s">
        <v>22</v>
      </c>
      <c r="I4560">
        <v>110</v>
      </c>
      <c r="J4560">
        <v>2</v>
      </c>
      <c r="K4560">
        <v>11</v>
      </c>
      <c r="L4560" s="2">
        <v>43940</v>
      </c>
      <c r="M4560">
        <v>0.34</v>
      </c>
      <c r="N4560">
        <v>3</v>
      </c>
      <c r="O4560">
        <v>113</v>
      </c>
      <c r="P4560">
        <v>0</v>
      </c>
      <c r="Q4560" s="1" t="s">
        <v>15098</v>
      </c>
      <c r="R4560">
        <v>2020</v>
      </c>
      <c r="S4560" s="1" t="s">
        <v>102</v>
      </c>
    </row>
    <row r="4561" spans="1:19" x14ac:dyDescent="0.35">
      <c r="A4561">
        <v>32277204</v>
      </c>
      <c r="B4561" s="1" t="s">
        <v>6063</v>
      </c>
      <c r="C4561">
        <v>241919960</v>
      </c>
      <c r="D4561" s="1" t="s">
        <v>6064</v>
      </c>
      <c r="E4561" s="1" t="s">
        <v>919</v>
      </c>
      <c r="F4561">
        <v>38.023150000000001</v>
      </c>
      <c r="G4561">
        <v>23.734660000000002</v>
      </c>
      <c r="H4561" s="1" t="s">
        <v>22</v>
      </c>
      <c r="I4561">
        <v>30</v>
      </c>
      <c r="J4561">
        <v>2</v>
      </c>
      <c r="K4561">
        <v>88</v>
      </c>
      <c r="L4561" s="2">
        <v>44537</v>
      </c>
      <c r="M4561">
        <v>2.54</v>
      </c>
      <c r="N4561">
        <v>1</v>
      </c>
      <c r="O4561">
        <v>62</v>
      </c>
      <c r="P4561">
        <v>47</v>
      </c>
      <c r="Q4561" s="1" t="s">
        <v>15099</v>
      </c>
      <c r="R4561">
        <v>2021</v>
      </c>
      <c r="S4561" s="1" t="s">
        <v>27</v>
      </c>
    </row>
    <row r="4562" spans="1:19" x14ac:dyDescent="0.35">
      <c r="A4562">
        <v>32288131</v>
      </c>
      <c r="B4562" s="1" t="s">
        <v>6065</v>
      </c>
      <c r="C4562">
        <v>240693449</v>
      </c>
      <c r="D4562" s="1" t="s">
        <v>61</v>
      </c>
      <c r="E4562" s="1" t="s">
        <v>204</v>
      </c>
      <c r="F4562">
        <v>38.013599999999997</v>
      </c>
      <c r="G4562">
        <v>23.727779999999999</v>
      </c>
      <c r="H4562" s="1" t="s">
        <v>22</v>
      </c>
      <c r="I4562">
        <v>28</v>
      </c>
      <c r="J4562">
        <v>1</v>
      </c>
      <c r="K4562">
        <v>11</v>
      </c>
      <c r="L4562" s="2">
        <v>44509</v>
      </c>
      <c r="M4562">
        <v>0.34</v>
      </c>
      <c r="N4562">
        <v>2</v>
      </c>
      <c r="O4562">
        <v>280</v>
      </c>
      <c r="P4562">
        <v>8</v>
      </c>
      <c r="Q4562" s="1" t="s">
        <v>15100</v>
      </c>
      <c r="R4562">
        <v>2021</v>
      </c>
      <c r="S4562" s="1" t="s">
        <v>25</v>
      </c>
    </row>
    <row r="4563" spans="1:19" x14ac:dyDescent="0.35">
      <c r="A4563">
        <v>32296972</v>
      </c>
      <c r="B4563" s="1" t="s">
        <v>6066</v>
      </c>
      <c r="C4563">
        <v>1418201</v>
      </c>
      <c r="D4563" s="1" t="s">
        <v>94</v>
      </c>
      <c r="E4563" s="1" t="s">
        <v>33</v>
      </c>
      <c r="F4563">
        <v>37.978349999999999</v>
      </c>
      <c r="G4563">
        <v>23.726669999999999</v>
      </c>
      <c r="H4563" s="1" t="s">
        <v>22</v>
      </c>
      <c r="I4563">
        <v>147</v>
      </c>
      <c r="J4563">
        <v>3</v>
      </c>
      <c r="K4563">
        <v>0</v>
      </c>
      <c r="L4563" s="2"/>
      <c r="N4563">
        <v>40</v>
      </c>
      <c r="O4563">
        <v>171</v>
      </c>
      <c r="P4563">
        <v>0</v>
      </c>
      <c r="Q4563" s="1"/>
      <c r="S4563" s="1"/>
    </row>
    <row r="4564" spans="1:19" x14ac:dyDescent="0.35">
      <c r="A4564">
        <v>32297361</v>
      </c>
      <c r="B4564" s="1" t="s">
        <v>6067</v>
      </c>
      <c r="C4564">
        <v>219394325</v>
      </c>
      <c r="D4564" s="1" t="s">
        <v>5452</v>
      </c>
      <c r="E4564" s="1" t="s">
        <v>186</v>
      </c>
      <c r="F4564">
        <v>37.959429999999998</v>
      </c>
      <c r="G4564">
        <v>23.725169999999999</v>
      </c>
      <c r="H4564" s="1" t="s">
        <v>22</v>
      </c>
      <c r="I4564">
        <v>60</v>
      </c>
      <c r="J4564">
        <v>4</v>
      </c>
      <c r="K4564">
        <v>39</v>
      </c>
      <c r="L4564" s="2">
        <v>44460</v>
      </c>
      <c r="M4564">
        <v>1.1299999999999999</v>
      </c>
      <c r="N4564">
        <v>24</v>
      </c>
      <c r="O4564">
        <v>202</v>
      </c>
      <c r="P4564">
        <v>7</v>
      </c>
      <c r="Q4564" s="1" t="s">
        <v>15101</v>
      </c>
      <c r="R4564">
        <v>2021</v>
      </c>
      <c r="S4564" s="1" t="s">
        <v>23</v>
      </c>
    </row>
    <row r="4565" spans="1:19" x14ac:dyDescent="0.35">
      <c r="A4565">
        <v>32300620</v>
      </c>
      <c r="B4565" s="1" t="s">
        <v>6068</v>
      </c>
      <c r="C4565">
        <v>29927830</v>
      </c>
      <c r="D4565" s="1" t="s">
        <v>1112</v>
      </c>
      <c r="E4565" s="1" t="s">
        <v>21</v>
      </c>
      <c r="F4565">
        <v>37.990070000000003</v>
      </c>
      <c r="G4565">
        <v>23.75769</v>
      </c>
      <c r="H4565" s="1" t="s">
        <v>22</v>
      </c>
      <c r="I4565">
        <v>39</v>
      </c>
      <c r="J4565">
        <v>2</v>
      </c>
      <c r="K4565">
        <v>28</v>
      </c>
      <c r="L4565" s="2">
        <v>44551</v>
      </c>
      <c r="M4565">
        <v>0.81</v>
      </c>
      <c r="N4565">
        <v>153</v>
      </c>
      <c r="O4565">
        <v>351</v>
      </c>
      <c r="P4565">
        <v>14</v>
      </c>
      <c r="Q4565" s="1" t="s">
        <v>15102</v>
      </c>
      <c r="R4565">
        <v>2021</v>
      </c>
      <c r="S4565" s="1" t="s">
        <v>27</v>
      </c>
    </row>
    <row r="4566" spans="1:19" x14ac:dyDescent="0.35">
      <c r="A4566">
        <v>32301151</v>
      </c>
      <c r="B4566" s="1" t="s">
        <v>6069</v>
      </c>
      <c r="C4566">
        <v>187720552</v>
      </c>
      <c r="D4566" s="1" t="s">
        <v>1785</v>
      </c>
      <c r="E4566" s="1" t="s">
        <v>204</v>
      </c>
      <c r="F4566">
        <v>38.008800000000001</v>
      </c>
      <c r="G4566">
        <v>23.725829999999998</v>
      </c>
      <c r="H4566" s="1" t="s">
        <v>22</v>
      </c>
      <c r="I4566">
        <v>42</v>
      </c>
      <c r="J4566">
        <v>5</v>
      </c>
      <c r="K4566">
        <v>5</v>
      </c>
      <c r="L4566" s="2">
        <v>44500</v>
      </c>
      <c r="M4566">
        <v>0.18</v>
      </c>
      <c r="N4566">
        <v>37</v>
      </c>
      <c r="O4566">
        <v>180</v>
      </c>
      <c r="P4566">
        <v>3</v>
      </c>
      <c r="Q4566" s="1" t="s">
        <v>15010</v>
      </c>
      <c r="R4566">
        <v>2021</v>
      </c>
      <c r="S4566" s="1" t="s">
        <v>44</v>
      </c>
    </row>
    <row r="4567" spans="1:19" x14ac:dyDescent="0.35">
      <c r="A4567">
        <v>32302139</v>
      </c>
      <c r="B4567" s="1" t="s">
        <v>6070</v>
      </c>
      <c r="C4567">
        <v>10076200</v>
      </c>
      <c r="D4567" s="1" t="s">
        <v>592</v>
      </c>
      <c r="E4567" s="1" t="s">
        <v>186</v>
      </c>
      <c r="F4567">
        <v>37.958399999999997</v>
      </c>
      <c r="G4567">
        <v>23.728470000000002</v>
      </c>
      <c r="H4567" s="1" t="s">
        <v>22</v>
      </c>
      <c r="I4567">
        <v>56</v>
      </c>
      <c r="J4567">
        <v>2</v>
      </c>
      <c r="K4567">
        <v>92</v>
      </c>
      <c r="L4567" s="2">
        <v>44546</v>
      </c>
      <c r="M4567">
        <v>2.7</v>
      </c>
      <c r="N4567">
        <v>5</v>
      </c>
      <c r="O4567">
        <v>77</v>
      </c>
      <c r="P4567">
        <v>31</v>
      </c>
      <c r="Q4567" s="1" t="s">
        <v>12781</v>
      </c>
      <c r="R4567">
        <v>2021</v>
      </c>
      <c r="S4567" s="1" t="s">
        <v>27</v>
      </c>
    </row>
    <row r="4568" spans="1:19" x14ac:dyDescent="0.35">
      <c r="A4568">
        <v>32303520</v>
      </c>
      <c r="B4568" s="1" t="s">
        <v>6071</v>
      </c>
      <c r="C4568">
        <v>3229826</v>
      </c>
      <c r="D4568" s="1" t="s">
        <v>5838</v>
      </c>
      <c r="E4568" s="1" t="s">
        <v>33</v>
      </c>
      <c r="F4568">
        <v>37.98039</v>
      </c>
      <c r="G4568">
        <v>23.724299999999999</v>
      </c>
      <c r="H4568" s="1" t="s">
        <v>22</v>
      </c>
      <c r="I4568">
        <v>50</v>
      </c>
      <c r="J4568">
        <v>3</v>
      </c>
      <c r="K4568">
        <v>22</v>
      </c>
      <c r="L4568" s="2">
        <v>44485</v>
      </c>
      <c r="M4568">
        <v>0.8</v>
      </c>
      <c r="N4568">
        <v>2</v>
      </c>
      <c r="O4568">
        <v>236</v>
      </c>
      <c r="P4568">
        <v>8</v>
      </c>
      <c r="Q4568" s="1" t="s">
        <v>15103</v>
      </c>
      <c r="R4568">
        <v>2021</v>
      </c>
      <c r="S4568" s="1" t="s">
        <v>44</v>
      </c>
    </row>
    <row r="4569" spans="1:19" x14ac:dyDescent="0.35">
      <c r="A4569">
        <v>32304168</v>
      </c>
      <c r="B4569" s="1" t="s">
        <v>6072</v>
      </c>
      <c r="C4569">
        <v>242495274</v>
      </c>
      <c r="D4569" s="1" t="s">
        <v>6073</v>
      </c>
      <c r="E4569" s="1" t="s">
        <v>33</v>
      </c>
      <c r="F4569">
        <v>37.985080000000004</v>
      </c>
      <c r="G4569">
        <v>23.726579999999998</v>
      </c>
      <c r="H4569" s="1" t="s">
        <v>37</v>
      </c>
      <c r="I4569">
        <v>45</v>
      </c>
      <c r="J4569">
        <v>1</v>
      </c>
      <c r="K4569">
        <v>1</v>
      </c>
      <c r="L4569" s="2">
        <v>44463</v>
      </c>
      <c r="M4569">
        <v>0.33</v>
      </c>
      <c r="N4569">
        <v>5</v>
      </c>
      <c r="O4569">
        <v>365</v>
      </c>
      <c r="P4569">
        <v>1</v>
      </c>
      <c r="Q4569" s="1"/>
      <c r="R4569">
        <v>2021</v>
      </c>
      <c r="S4569" s="1" t="s">
        <v>23</v>
      </c>
    </row>
    <row r="4570" spans="1:19" x14ac:dyDescent="0.35">
      <c r="A4570">
        <v>32304991</v>
      </c>
      <c r="B4570" s="1" t="s">
        <v>6074</v>
      </c>
      <c r="C4570">
        <v>242495274</v>
      </c>
      <c r="D4570" s="1" t="s">
        <v>6073</v>
      </c>
      <c r="E4570" s="1" t="s">
        <v>51</v>
      </c>
      <c r="F4570">
        <v>37.983359999999998</v>
      </c>
      <c r="G4570">
        <v>23.725449999999999</v>
      </c>
      <c r="H4570" s="1" t="s">
        <v>37</v>
      </c>
      <c r="I4570">
        <v>70</v>
      </c>
      <c r="J4570">
        <v>1</v>
      </c>
      <c r="K4570">
        <v>0</v>
      </c>
      <c r="L4570" s="2"/>
      <c r="N4570">
        <v>5</v>
      </c>
      <c r="O4570">
        <v>365</v>
      </c>
      <c r="P4570">
        <v>0</v>
      </c>
      <c r="Q4570" s="1"/>
      <c r="S4570" s="1"/>
    </row>
    <row r="4571" spans="1:19" x14ac:dyDescent="0.35">
      <c r="A4571">
        <v>32305083</v>
      </c>
      <c r="B4571" s="1" t="s">
        <v>6075</v>
      </c>
      <c r="C4571">
        <v>203436562</v>
      </c>
      <c r="D4571" s="1" t="s">
        <v>1456</v>
      </c>
      <c r="E4571" s="1" t="s">
        <v>123</v>
      </c>
      <c r="F4571">
        <v>37.976990000000001</v>
      </c>
      <c r="G4571">
        <v>23.716000000000001</v>
      </c>
      <c r="H4571" s="1" t="s">
        <v>22</v>
      </c>
      <c r="I4571">
        <v>70</v>
      </c>
      <c r="J4571">
        <v>2</v>
      </c>
      <c r="K4571">
        <v>23</v>
      </c>
      <c r="L4571" s="2">
        <v>44500</v>
      </c>
      <c r="M4571">
        <v>0.7</v>
      </c>
      <c r="N4571">
        <v>2</v>
      </c>
      <c r="O4571">
        <v>305</v>
      </c>
      <c r="P4571">
        <v>9</v>
      </c>
      <c r="Q4571" s="1" t="s">
        <v>15104</v>
      </c>
      <c r="R4571">
        <v>2021</v>
      </c>
      <c r="S4571" s="1" t="s">
        <v>44</v>
      </c>
    </row>
    <row r="4572" spans="1:19" x14ac:dyDescent="0.35">
      <c r="A4572">
        <v>32305533</v>
      </c>
      <c r="B4572" s="1" t="s">
        <v>5595</v>
      </c>
      <c r="C4572">
        <v>242495274</v>
      </c>
      <c r="D4572" s="1" t="s">
        <v>6073</v>
      </c>
      <c r="E4572" s="1" t="s">
        <v>33</v>
      </c>
      <c r="F4572">
        <v>37.985149999999997</v>
      </c>
      <c r="G4572">
        <v>23.726379999999999</v>
      </c>
      <c r="H4572" s="1" t="s">
        <v>37</v>
      </c>
      <c r="I4572">
        <v>80</v>
      </c>
      <c r="J4572">
        <v>1</v>
      </c>
      <c r="K4572">
        <v>0</v>
      </c>
      <c r="L4572" s="2"/>
      <c r="N4572">
        <v>5</v>
      </c>
      <c r="O4572">
        <v>365</v>
      </c>
      <c r="P4572">
        <v>0</v>
      </c>
      <c r="Q4572" s="1"/>
      <c r="S4572" s="1"/>
    </row>
    <row r="4573" spans="1:19" x14ac:dyDescent="0.35">
      <c r="A4573">
        <v>32305852</v>
      </c>
      <c r="B4573" s="1" t="s">
        <v>6076</v>
      </c>
      <c r="C4573">
        <v>242495274</v>
      </c>
      <c r="D4573" s="1" t="s">
        <v>6073</v>
      </c>
      <c r="E4573" s="1" t="s">
        <v>33</v>
      </c>
      <c r="F4573">
        <v>37.983429999999998</v>
      </c>
      <c r="G4573">
        <v>23.726430000000001</v>
      </c>
      <c r="H4573" s="1" t="s">
        <v>37</v>
      </c>
      <c r="I4573">
        <v>150</v>
      </c>
      <c r="J4573">
        <v>1</v>
      </c>
      <c r="K4573">
        <v>0</v>
      </c>
      <c r="L4573" s="2"/>
      <c r="N4573">
        <v>5</v>
      </c>
      <c r="O4573">
        <v>365</v>
      </c>
      <c r="P4573">
        <v>0</v>
      </c>
      <c r="Q4573" s="1"/>
      <c r="S4573" s="1"/>
    </row>
    <row r="4574" spans="1:19" x14ac:dyDescent="0.35">
      <c r="A4574">
        <v>32306541</v>
      </c>
      <c r="B4574" s="1" t="s">
        <v>5683</v>
      </c>
      <c r="C4574">
        <v>242495274</v>
      </c>
      <c r="D4574" s="1" t="s">
        <v>6073</v>
      </c>
      <c r="E4574" s="1" t="s">
        <v>33</v>
      </c>
      <c r="F4574">
        <v>37.98527</v>
      </c>
      <c r="G4574">
        <v>23.726949999999999</v>
      </c>
      <c r="H4574" s="1" t="s">
        <v>37</v>
      </c>
      <c r="I4574">
        <v>100</v>
      </c>
      <c r="J4574">
        <v>1</v>
      </c>
      <c r="K4574">
        <v>0</v>
      </c>
      <c r="L4574" s="2"/>
      <c r="N4574">
        <v>5</v>
      </c>
      <c r="O4574">
        <v>365</v>
      </c>
      <c r="P4574">
        <v>0</v>
      </c>
      <c r="Q4574" s="1"/>
      <c r="S4574" s="1"/>
    </row>
    <row r="4575" spans="1:19" x14ac:dyDescent="0.35">
      <c r="A4575">
        <v>32307617</v>
      </c>
      <c r="B4575" s="1" t="s">
        <v>6077</v>
      </c>
      <c r="C4575">
        <v>219394325</v>
      </c>
      <c r="D4575" s="1" t="s">
        <v>5452</v>
      </c>
      <c r="E4575" s="1" t="s">
        <v>47</v>
      </c>
      <c r="F4575">
        <v>37.96631</v>
      </c>
      <c r="G4575">
        <v>23.74682</v>
      </c>
      <c r="H4575" s="1" t="s">
        <v>22</v>
      </c>
      <c r="I4575">
        <v>49</v>
      </c>
      <c r="J4575">
        <v>3</v>
      </c>
      <c r="K4575">
        <v>45</v>
      </c>
      <c r="L4575" s="2">
        <v>44533</v>
      </c>
      <c r="M4575">
        <v>1.32</v>
      </c>
      <c r="N4575">
        <v>24</v>
      </c>
      <c r="O4575">
        <v>345</v>
      </c>
      <c r="P4575">
        <v>8</v>
      </c>
      <c r="Q4575" s="1" t="s">
        <v>15105</v>
      </c>
      <c r="R4575">
        <v>2021</v>
      </c>
      <c r="S4575" s="1" t="s">
        <v>27</v>
      </c>
    </row>
    <row r="4576" spans="1:19" x14ac:dyDescent="0.35">
      <c r="A4576">
        <v>32312609</v>
      </c>
      <c r="B4576" s="1" t="s">
        <v>6078</v>
      </c>
      <c r="C4576">
        <v>74601700</v>
      </c>
      <c r="D4576" s="1" t="s">
        <v>555</v>
      </c>
      <c r="E4576" s="1" t="s">
        <v>51</v>
      </c>
      <c r="F4576">
        <v>37.988320000000002</v>
      </c>
      <c r="G4576">
        <v>23.72195</v>
      </c>
      <c r="H4576" s="1" t="s">
        <v>22</v>
      </c>
      <c r="I4576">
        <v>80</v>
      </c>
      <c r="J4576">
        <v>2</v>
      </c>
      <c r="K4576">
        <v>74</v>
      </c>
      <c r="L4576" s="2">
        <v>44544</v>
      </c>
      <c r="M4576">
        <v>2.16</v>
      </c>
      <c r="N4576">
        <v>4</v>
      </c>
      <c r="O4576">
        <v>192</v>
      </c>
      <c r="P4576">
        <v>37</v>
      </c>
      <c r="Q4576" s="1" t="s">
        <v>15106</v>
      </c>
      <c r="R4576">
        <v>2021</v>
      </c>
      <c r="S4576" s="1" t="s">
        <v>27</v>
      </c>
    </row>
    <row r="4577" spans="1:19" x14ac:dyDescent="0.35">
      <c r="A4577">
        <v>32322508</v>
      </c>
      <c r="B4577" s="1" t="s">
        <v>6079</v>
      </c>
      <c r="C4577">
        <v>242664930</v>
      </c>
      <c r="D4577" s="1" t="s">
        <v>297</v>
      </c>
      <c r="E4577" s="1" t="s">
        <v>347</v>
      </c>
      <c r="F4577">
        <v>37.991430000000001</v>
      </c>
      <c r="G4577">
        <v>23.745899999999999</v>
      </c>
      <c r="H4577" s="1" t="s">
        <v>22</v>
      </c>
      <c r="I4577">
        <v>50</v>
      </c>
      <c r="J4577">
        <v>2</v>
      </c>
      <c r="K4577">
        <v>0</v>
      </c>
      <c r="L4577" s="2"/>
      <c r="N4577">
        <v>1</v>
      </c>
      <c r="O4577">
        <v>87</v>
      </c>
      <c r="P4577">
        <v>0</v>
      </c>
      <c r="Q4577" s="1"/>
      <c r="S4577" s="1"/>
    </row>
    <row r="4578" spans="1:19" x14ac:dyDescent="0.35">
      <c r="A4578">
        <v>32325527</v>
      </c>
      <c r="B4578" s="1" t="s">
        <v>6080</v>
      </c>
      <c r="C4578">
        <v>242686452</v>
      </c>
      <c r="D4578" s="1" t="s">
        <v>699</v>
      </c>
      <c r="E4578" s="1" t="s">
        <v>347</v>
      </c>
      <c r="F4578">
        <v>37.995289999999997</v>
      </c>
      <c r="G4578">
        <v>23.748390000000001</v>
      </c>
      <c r="H4578" s="1" t="s">
        <v>22</v>
      </c>
      <c r="I4578">
        <v>39</v>
      </c>
      <c r="J4578">
        <v>3</v>
      </c>
      <c r="K4578">
        <v>9</v>
      </c>
      <c r="L4578" s="2">
        <v>44107</v>
      </c>
      <c r="M4578">
        <v>0.26</v>
      </c>
      <c r="N4578">
        <v>1</v>
      </c>
      <c r="O4578">
        <v>1</v>
      </c>
      <c r="P4578">
        <v>0</v>
      </c>
      <c r="Q4578" s="1" t="s">
        <v>11997</v>
      </c>
      <c r="R4578">
        <v>2020</v>
      </c>
      <c r="S4578" s="1" t="s">
        <v>44</v>
      </c>
    </row>
    <row r="4579" spans="1:19" x14ac:dyDescent="0.35">
      <c r="A4579">
        <v>32325659</v>
      </c>
      <c r="B4579" s="1" t="s">
        <v>6081</v>
      </c>
      <c r="C4579">
        <v>242686967</v>
      </c>
      <c r="D4579" s="1" t="s">
        <v>6082</v>
      </c>
      <c r="E4579" s="1" t="s">
        <v>21</v>
      </c>
      <c r="F4579">
        <v>37.986719999999998</v>
      </c>
      <c r="G4579">
        <v>23.756329999999998</v>
      </c>
      <c r="H4579" s="1" t="s">
        <v>22</v>
      </c>
      <c r="I4579">
        <v>40</v>
      </c>
      <c r="J4579">
        <v>2</v>
      </c>
      <c r="K4579">
        <v>1</v>
      </c>
      <c r="L4579" s="2">
        <v>43719</v>
      </c>
      <c r="M4579">
        <v>0.04</v>
      </c>
      <c r="N4579">
        <v>1</v>
      </c>
      <c r="O4579">
        <v>1</v>
      </c>
      <c r="P4579">
        <v>0</v>
      </c>
      <c r="Q4579" s="1" t="s">
        <v>15107</v>
      </c>
      <c r="R4579">
        <v>2019</v>
      </c>
      <c r="S4579" s="1" t="s">
        <v>23</v>
      </c>
    </row>
    <row r="4580" spans="1:19" x14ac:dyDescent="0.35">
      <c r="A4580">
        <v>32330556</v>
      </c>
      <c r="B4580" s="1" t="s">
        <v>6083</v>
      </c>
      <c r="C4580">
        <v>72877670</v>
      </c>
      <c r="D4580" s="1" t="s">
        <v>531</v>
      </c>
      <c r="E4580" s="1" t="s">
        <v>123</v>
      </c>
      <c r="F4580">
        <v>37.976599999999998</v>
      </c>
      <c r="G4580">
        <v>23.715509999999998</v>
      </c>
      <c r="H4580" s="1" t="s">
        <v>22</v>
      </c>
      <c r="I4580">
        <v>54</v>
      </c>
      <c r="J4580">
        <v>1</v>
      </c>
      <c r="K4580">
        <v>39</v>
      </c>
      <c r="L4580" s="2">
        <v>44552</v>
      </c>
      <c r="M4580">
        <v>1.1299999999999999</v>
      </c>
      <c r="N4580">
        <v>7</v>
      </c>
      <c r="O4580">
        <v>355</v>
      </c>
      <c r="P4580">
        <v>15</v>
      </c>
      <c r="Q4580" s="1" t="s">
        <v>15108</v>
      </c>
      <c r="R4580">
        <v>2021</v>
      </c>
      <c r="S4580" s="1" t="s">
        <v>27</v>
      </c>
    </row>
    <row r="4581" spans="1:19" x14ac:dyDescent="0.35">
      <c r="A4581">
        <v>32331375</v>
      </c>
      <c r="B4581" s="1" t="s">
        <v>6084</v>
      </c>
      <c r="C4581">
        <v>112545856</v>
      </c>
      <c r="D4581" s="1" t="s">
        <v>6085</v>
      </c>
      <c r="E4581" s="1" t="s">
        <v>33</v>
      </c>
      <c r="F4581">
        <v>37.978850000000001</v>
      </c>
      <c r="G4581">
        <v>23.737380000000002</v>
      </c>
      <c r="H4581" s="1" t="s">
        <v>22</v>
      </c>
      <c r="I4581">
        <v>80</v>
      </c>
      <c r="J4581">
        <v>2</v>
      </c>
      <c r="K4581">
        <v>0</v>
      </c>
      <c r="L4581" s="2"/>
      <c r="N4581">
        <v>1</v>
      </c>
      <c r="O4581">
        <v>0</v>
      </c>
      <c r="P4581">
        <v>0</v>
      </c>
      <c r="Q4581" s="1" t="s">
        <v>6086</v>
      </c>
      <c r="S4581" s="1"/>
    </row>
    <row r="4582" spans="1:19" x14ac:dyDescent="0.35">
      <c r="A4582">
        <v>32331487</v>
      </c>
      <c r="B4582" s="1" t="s">
        <v>6087</v>
      </c>
      <c r="C4582">
        <v>43889048</v>
      </c>
      <c r="D4582" s="1" t="s">
        <v>1711</v>
      </c>
      <c r="E4582" s="1" t="s">
        <v>21</v>
      </c>
      <c r="F4582">
        <v>37.987369999999999</v>
      </c>
      <c r="G4582">
        <v>23.760719999999999</v>
      </c>
      <c r="H4582" s="1" t="s">
        <v>22</v>
      </c>
      <c r="I4582">
        <v>146</v>
      </c>
      <c r="J4582">
        <v>2</v>
      </c>
      <c r="K4582">
        <v>44</v>
      </c>
      <c r="L4582" s="2">
        <v>44524</v>
      </c>
      <c r="M4582">
        <v>1.32</v>
      </c>
      <c r="N4582">
        <v>2</v>
      </c>
      <c r="O4582">
        <v>312</v>
      </c>
      <c r="P4582">
        <v>3</v>
      </c>
      <c r="Q4582" s="1" t="s">
        <v>15109</v>
      </c>
      <c r="R4582">
        <v>2021</v>
      </c>
      <c r="S4582" s="1" t="s">
        <v>25</v>
      </c>
    </row>
    <row r="4583" spans="1:19" x14ac:dyDescent="0.35">
      <c r="A4583">
        <v>32334205</v>
      </c>
      <c r="B4583" s="1" t="s">
        <v>6088</v>
      </c>
      <c r="C4583">
        <v>46523487</v>
      </c>
      <c r="D4583" s="1" t="s">
        <v>6089</v>
      </c>
      <c r="E4583" s="1" t="s">
        <v>89</v>
      </c>
      <c r="F4583">
        <v>38.017859999999999</v>
      </c>
      <c r="G4583">
        <v>23.73976</v>
      </c>
      <c r="H4583" s="1" t="s">
        <v>22</v>
      </c>
      <c r="I4583">
        <v>26</v>
      </c>
      <c r="J4583">
        <v>2</v>
      </c>
      <c r="K4583">
        <v>48</v>
      </c>
      <c r="L4583" s="2">
        <v>44444</v>
      </c>
      <c r="M4583">
        <v>1.45</v>
      </c>
      <c r="N4583">
        <v>1</v>
      </c>
      <c r="O4583">
        <v>297</v>
      </c>
      <c r="P4583">
        <v>9</v>
      </c>
      <c r="Q4583" s="1" t="s">
        <v>15110</v>
      </c>
      <c r="R4583">
        <v>2021</v>
      </c>
      <c r="S4583" s="1" t="s">
        <v>23</v>
      </c>
    </row>
    <row r="4584" spans="1:19" x14ac:dyDescent="0.35">
      <c r="A4584">
        <v>32336227</v>
      </c>
      <c r="B4584" s="1" t="s">
        <v>6090</v>
      </c>
      <c r="C4584">
        <v>194062974</v>
      </c>
      <c r="D4584" s="1" t="s">
        <v>2635</v>
      </c>
      <c r="E4584" s="1" t="s">
        <v>74</v>
      </c>
      <c r="F4584">
        <v>37.984819999999999</v>
      </c>
      <c r="G4584">
        <v>23.735769999999999</v>
      </c>
      <c r="H4584" s="1" t="s">
        <v>22</v>
      </c>
      <c r="I4584">
        <v>46</v>
      </c>
      <c r="J4584">
        <v>3</v>
      </c>
      <c r="K4584">
        <v>111</v>
      </c>
      <c r="L4584" s="2">
        <v>44517</v>
      </c>
      <c r="M4584">
        <v>3.22</v>
      </c>
      <c r="N4584">
        <v>6</v>
      </c>
      <c r="O4584">
        <v>251</v>
      </c>
      <c r="P4584">
        <v>29</v>
      </c>
      <c r="Q4584" s="1" t="s">
        <v>15111</v>
      </c>
      <c r="R4584">
        <v>2021</v>
      </c>
      <c r="S4584" s="1" t="s">
        <v>25</v>
      </c>
    </row>
    <row r="4585" spans="1:19" x14ac:dyDescent="0.35">
      <c r="A4585">
        <v>32336457</v>
      </c>
      <c r="B4585" s="1" t="s">
        <v>6091</v>
      </c>
      <c r="C4585">
        <v>242218853</v>
      </c>
      <c r="D4585" s="1" t="s">
        <v>1835</v>
      </c>
      <c r="E4585" s="1" t="s">
        <v>62</v>
      </c>
      <c r="F4585">
        <v>37.969900000000003</v>
      </c>
      <c r="G4585">
        <v>23.729289999999999</v>
      </c>
      <c r="H4585" s="1" t="s">
        <v>22</v>
      </c>
      <c r="I4585">
        <v>80</v>
      </c>
      <c r="J4585">
        <v>2</v>
      </c>
      <c r="K4585">
        <v>9</v>
      </c>
      <c r="L4585" s="2">
        <v>43856</v>
      </c>
      <c r="M4585">
        <v>0.28000000000000003</v>
      </c>
      <c r="N4585">
        <v>3</v>
      </c>
      <c r="O4585">
        <v>113</v>
      </c>
      <c r="P4585">
        <v>0</v>
      </c>
      <c r="Q4585" s="1" t="s">
        <v>15112</v>
      </c>
      <c r="R4585">
        <v>2020</v>
      </c>
      <c r="S4585" s="1" t="s">
        <v>30</v>
      </c>
    </row>
    <row r="4586" spans="1:19" x14ac:dyDescent="0.35">
      <c r="A4586">
        <v>32336589</v>
      </c>
      <c r="B4586" s="1" t="s">
        <v>6092</v>
      </c>
      <c r="C4586">
        <v>15824213</v>
      </c>
      <c r="D4586" s="1" t="s">
        <v>2905</v>
      </c>
      <c r="E4586" s="1" t="s">
        <v>135</v>
      </c>
      <c r="F4586">
        <v>37.966999999999999</v>
      </c>
      <c r="G4586">
        <v>23.729220000000002</v>
      </c>
      <c r="H4586" s="1" t="s">
        <v>22</v>
      </c>
      <c r="I4586">
        <v>111</v>
      </c>
      <c r="J4586">
        <v>1</v>
      </c>
      <c r="K4586">
        <v>60</v>
      </c>
      <c r="L4586" s="2">
        <v>44500</v>
      </c>
      <c r="M4586">
        <v>1.73</v>
      </c>
      <c r="N4586">
        <v>12</v>
      </c>
      <c r="O4586">
        <v>346</v>
      </c>
      <c r="P4586">
        <v>16</v>
      </c>
      <c r="Q4586" s="1" t="s">
        <v>15113</v>
      </c>
      <c r="R4586">
        <v>2021</v>
      </c>
      <c r="S4586" s="1" t="s">
        <v>44</v>
      </c>
    </row>
    <row r="4587" spans="1:19" x14ac:dyDescent="0.35">
      <c r="A4587">
        <v>32337810</v>
      </c>
      <c r="B4587" s="1" t="s">
        <v>6093</v>
      </c>
      <c r="C4587">
        <v>193918564</v>
      </c>
      <c r="D4587" s="1" t="s">
        <v>5130</v>
      </c>
      <c r="E4587" s="1" t="s">
        <v>239</v>
      </c>
      <c r="F4587">
        <v>38.004300000000001</v>
      </c>
      <c r="G4587">
        <v>23.73508</v>
      </c>
      <c r="H4587" s="1" t="s">
        <v>22</v>
      </c>
      <c r="I4587">
        <v>29</v>
      </c>
      <c r="J4587">
        <v>2</v>
      </c>
      <c r="K4587">
        <v>95</v>
      </c>
      <c r="L4587" s="2">
        <v>44535</v>
      </c>
      <c r="M4587">
        <v>2.76</v>
      </c>
      <c r="N4587">
        <v>1</v>
      </c>
      <c r="O4587">
        <v>323</v>
      </c>
      <c r="P4587">
        <v>23</v>
      </c>
      <c r="Q4587" s="1" t="s">
        <v>15114</v>
      </c>
      <c r="R4587">
        <v>2021</v>
      </c>
      <c r="S4587" s="1" t="s">
        <v>27</v>
      </c>
    </row>
    <row r="4588" spans="1:19" x14ac:dyDescent="0.35">
      <c r="A4588">
        <v>32337937</v>
      </c>
      <c r="B4588" s="1" t="s">
        <v>6094</v>
      </c>
      <c r="C4588">
        <v>242218853</v>
      </c>
      <c r="D4588" s="1" t="s">
        <v>1835</v>
      </c>
      <c r="E4588" s="1" t="s">
        <v>62</v>
      </c>
      <c r="F4588">
        <v>37.97157</v>
      </c>
      <c r="G4588">
        <v>23.72991</v>
      </c>
      <c r="H4588" s="1" t="s">
        <v>22</v>
      </c>
      <c r="I4588">
        <v>60</v>
      </c>
      <c r="J4588">
        <v>2</v>
      </c>
      <c r="K4588">
        <v>14</v>
      </c>
      <c r="L4588" s="2">
        <v>44007</v>
      </c>
      <c r="M4588">
        <v>0.43</v>
      </c>
      <c r="N4588">
        <v>3</v>
      </c>
      <c r="O4588">
        <v>113</v>
      </c>
      <c r="P4588">
        <v>0</v>
      </c>
      <c r="Q4588" s="1" t="s">
        <v>15115</v>
      </c>
      <c r="R4588">
        <v>2020</v>
      </c>
      <c r="S4588" s="1" t="s">
        <v>113</v>
      </c>
    </row>
    <row r="4589" spans="1:19" x14ac:dyDescent="0.35">
      <c r="A4589">
        <v>32345229</v>
      </c>
      <c r="B4589" s="1" t="s">
        <v>6095</v>
      </c>
      <c r="C4589">
        <v>152449611</v>
      </c>
      <c r="D4589" s="1" t="s">
        <v>4719</v>
      </c>
      <c r="E4589" s="1" t="s">
        <v>171</v>
      </c>
      <c r="F4589">
        <v>37.982489999999999</v>
      </c>
      <c r="G4589">
        <v>23.758890000000001</v>
      </c>
      <c r="H4589" s="1" t="s">
        <v>22</v>
      </c>
      <c r="I4589">
        <v>69</v>
      </c>
      <c r="J4589">
        <v>1</v>
      </c>
      <c r="K4589">
        <v>8</v>
      </c>
      <c r="L4589" s="2">
        <v>44541</v>
      </c>
      <c r="M4589">
        <v>0.23</v>
      </c>
      <c r="N4589">
        <v>18</v>
      </c>
      <c r="O4589">
        <v>362</v>
      </c>
      <c r="P4589">
        <v>5</v>
      </c>
      <c r="Q4589" s="1" t="s">
        <v>15116</v>
      </c>
      <c r="R4589">
        <v>2021</v>
      </c>
      <c r="S4589" s="1" t="s">
        <v>27</v>
      </c>
    </row>
    <row r="4590" spans="1:19" x14ac:dyDescent="0.35">
      <c r="A4590">
        <v>32348382</v>
      </c>
      <c r="B4590" s="1" t="s">
        <v>6096</v>
      </c>
      <c r="C4590">
        <v>138512336</v>
      </c>
      <c r="D4590" s="1" t="s">
        <v>6097</v>
      </c>
      <c r="E4590" s="1" t="s">
        <v>135</v>
      </c>
      <c r="F4590">
        <v>37.961860000000001</v>
      </c>
      <c r="G4590">
        <v>23.71903</v>
      </c>
      <c r="H4590" s="1" t="s">
        <v>22</v>
      </c>
      <c r="I4590">
        <v>45</v>
      </c>
      <c r="J4590">
        <v>2</v>
      </c>
      <c r="K4590">
        <v>20</v>
      </c>
      <c r="L4590" s="2">
        <v>43771</v>
      </c>
      <c r="M4590">
        <v>0.61</v>
      </c>
      <c r="N4590">
        <v>3</v>
      </c>
      <c r="O4590">
        <v>221</v>
      </c>
      <c r="P4590">
        <v>0</v>
      </c>
      <c r="Q4590" s="1" t="s">
        <v>15117</v>
      </c>
      <c r="R4590">
        <v>2019</v>
      </c>
      <c r="S4590" s="1" t="s">
        <v>25</v>
      </c>
    </row>
    <row r="4591" spans="1:19" x14ac:dyDescent="0.35">
      <c r="A4591">
        <v>32353232</v>
      </c>
      <c r="B4591" s="1" t="s">
        <v>6098</v>
      </c>
      <c r="C4591">
        <v>242896327</v>
      </c>
      <c r="D4591" s="1" t="s">
        <v>4882</v>
      </c>
      <c r="E4591" s="1" t="s">
        <v>135</v>
      </c>
      <c r="F4591">
        <v>37.967140000000001</v>
      </c>
      <c r="G4591">
        <v>23.72803</v>
      </c>
      <c r="H4591" s="1" t="s">
        <v>22</v>
      </c>
      <c r="I4591">
        <v>151</v>
      </c>
      <c r="J4591">
        <v>1</v>
      </c>
      <c r="K4591">
        <v>36</v>
      </c>
      <c r="L4591" s="2">
        <v>44493</v>
      </c>
      <c r="M4591">
        <v>1.04</v>
      </c>
      <c r="N4591">
        <v>4</v>
      </c>
      <c r="O4591">
        <v>270</v>
      </c>
      <c r="P4591">
        <v>17</v>
      </c>
      <c r="Q4591" s="1" t="s">
        <v>15118</v>
      </c>
      <c r="R4591">
        <v>2021</v>
      </c>
      <c r="S4591" s="1" t="s">
        <v>44</v>
      </c>
    </row>
    <row r="4592" spans="1:19" x14ac:dyDescent="0.35">
      <c r="A4592">
        <v>32353821</v>
      </c>
      <c r="B4592" s="1" t="s">
        <v>6099</v>
      </c>
      <c r="C4592">
        <v>61225360</v>
      </c>
      <c r="D4592" s="1" t="s">
        <v>4804</v>
      </c>
      <c r="E4592" s="1" t="s">
        <v>54</v>
      </c>
      <c r="F4592">
        <v>37.966799999999999</v>
      </c>
      <c r="G4592">
        <v>23.737369999999999</v>
      </c>
      <c r="H4592" s="1" t="s">
        <v>22</v>
      </c>
      <c r="I4592">
        <v>55</v>
      </c>
      <c r="J4592">
        <v>2</v>
      </c>
      <c r="K4592">
        <v>3</v>
      </c>
      <c r="L4592" s="2">
        <v>44486</v>
      </c>
      <c r="M4592">
        <v>0.09</v>
      </c>
      <c r="N4592">
        <v>2</v>
      </c>
      <c r="O4592">
        <v>365</v>
      </c>
      <c r="P4592">
        <v>1</v>
      </c>
      <c r="Q4592" s="1" t="s">
        <v>15119</v>
      </c>
      <c r="R4592">
        <v>2021</v>
      </c>
      <c r="S4592" s="1" t="s">
        <v>44</v>
      </c>
    </row>
    <row r="4593" spans="1:19" x14ac:dyDescent="0.35">
      <c r="A4593">
        <v>32355307</v>
      </c>
      <c r="B4593" s="1" t="s">
        <v>6100</v>
      </c>
      <c r="C4593">
        <v>47038350</v>
      </c>
      <c r="D4593" s="1" t="s">
        <v>2597</v>
      </c>
      <c r="E4593" s="1" t="s">
        <v>186</v>
      </c>
      <c r="F4593">
        <v>37.966030000000003</v>
      </c>
      <c r="G4593">
        <v>23.73198</v>
      </c>
      <c r="H4593" s="1" t="s">
        <v>22</v>
      </c>
      <c r="I4593">
        <v>46</v>
      </c>
      <c r="J4593">
        <v>2</v>
      </c>
      <c r="K4593">
        <v>2</v>
      </c>
      <c r="L4593" s="2">
        <v>44478</v>
      </c>
      <c r="M4593">
        <v>7.0000000000000007E-2</v>
      </c>
      <c r="N4593">
        <v>49</v>
      </c>
      <c r="O4593">
        <v>356</v>
      </c>
      <c r="P4593">
        <v>1</v>
      </c>
      <c r="Q4593" s="1" t="s">
        <v>15120</v>
      </c>
      <c r="R4593">
        <v>2021</v>
      </c>
      <c r="S4593" s="1" t="s">
        <v>44</v>
      </c>
    </row>
    <row r="4594" spans="1:19" x14ac:dyDescent="0.35">
      <c r="A4594">
        <v>32360679</v>
      </c>
      <c r="B4594" s="1" t="s">
        <v>6101</v>
      </c>
      <c r="C4594">
        <v>113353393</v>
      </c>
      <c r="D4594" s="1" t="s">
        <v>781</v>
      </c>
      <c r="E4594" s="1" t="s">
        <v>135</v>
      </c>
      <c r="F4594">
        <v>37.966459999999998</v>
      </c>
      <c r="G4594">
        <v>23.72587</v>
      </c>
      <c r="H4594" s="1" t="s">
        <v>22</v>
      </c>
      <c r="I4594">
        <v>86</v>
      </c>
      <c r="J4594">
        <v>2</v>
      </c>
      <c r="K4594">
        <v>77</v>
      </c>
      <c r="L4594" s="2">
        <v>44548</v>
      </c>
      <c r="M4594">
        <v>2.25</v>
      </c>
      <c r="N4594">
        <v>25</v>
      </c>
      <c r="O4594">
        <v>60</v>
      </c>
      <c r="P4594">
        <v>17</v>
      </c>
      <c r="Q4594" s="1" t="s">
        <v>15121</v>
      </c>
      <c r="R4594">
        <v>2021</v>
      </c>
      <c r="S4594" s="1" t="s">
        <v>27</v>
      </c>
    </row>
    <row r="4595" spans="1:19" x14ac:dyDescent="0.35">
      <c r="A4595">
        <v>32372641</v>
      </c>
      <c r="B4595" s="1" t="s">
        <v>6102</v>
      </c>
      <c r="C4595">
        <v>138512336</v>
      </c>
      <c r="D4595" s="1" t="s">
        <v>6097</v>
      </c>
      <c r="E4595" s="1" t="s">
        <v>135</v>
      </c>
      <c r="F4595">
        <v>37.963419999999999</v>
      </c>
      <c r="G4595">
        <v>23.721019999999999</v>
      </c>
      <c r="H4595" s="1" t="s">
        <v>22</v>
      </c>
      <c r="I4595">
        <v>65</v>
      </c>
      <c r="J4595">
        <v>2</v>
      </c>
      <c r="K4595">
        <v>37</v>
      </c>
      <c r="L4595" s="2">
        <v>43839</v>
      </c>
      <c r="M4595">
        <v>1.1100000000000001</v>
      </c>
      <c r="N4595">
        <v>3</v>
      </c>
      <c r="O4595">
        <v>126</v>
      </c>
      <c r="P4595">
        <v>0</v>
      </c>
      <c r="Q4595" s="1" t="s">
        <v>15122</v>
      </c>
      <c r="R4595">
        <v>2020</v>
      </c>
      <c r="S4595" s="1" t="s">
        <v>30</v>
      </c>
    </row>
    <row r="4596" spans="1:19" x14ac:dyDescent="0.35">
      <c r="A4596">
        <v>32390552</v>
      </c>
      <c r="B4596" s="1" t="s">
        <v>6103</v>
      </c>
      <c r="C4596">
        <v>207789626</v>
      </c>
      <c r="D4596" s="1" t="s">
        <v>5613</v>
      </c>
      <c r="E4596" s="1" t="s">
        <v>336</v>
      </c>
      <c r="F4596">
        <v>37.98668</v>
      </c>
      <c r="G4596">
        <v>23.70851</v>
      </c>
      <c r="H4596" s="1" t="s">
        <v>22</v>
      </c>
      <c r="I4596">
        <v>50</v>
      </c>
      <c r="J4596">
        <v>3</v>
      </c>
      <c r="K4596">
        <v>1</v>
      </c>
      <c r="L4596" s="2">
        <v>43569</v>
      </c>
      <c r="M4596">
        <v>0.03</v>
      </c>
      <c r="N4596">
        <v>3</v>
      </c>
      <c r="O4596">
        <v>0</v>
      </c>
      <c r="P4596">
        <v>0</v>
      </c>
      <c r="Q4596" s="1" t="s">
        <v>15123</v>
      </c>
      <c r="R4596">
        <v>2019</v>
      </c>
      <c r="S4596" s="1" t="s">
        <v>102</v>
      </c>
    </row>
    <row r="4597" spans="1:19" x14ac:dyDescent="0.35">
      <c r="A4597">
        <v>32393154</v>
      </c>
      <c r="B4597" s="1" t="s">
        <v>6104</v>
      </c>
      <c r="C4597">
        <v>20104194</v>
      </c>
      <c r="D4597" s="1" t="s">
        <v>1133</v>
      </c>
      <c r="E4597" s="1" t="s">
        <v>68</v>
      </c>
      <c r="F4597">
        <v>37.978940000000001</v>
      </c>
      <c r="G4597">
        <v>23.742660000000001</v>
      </c>
      <c r="H4597" s="1" t="s">
        <v>22</v>
      </c>
      <c r="I4597">
        <v>62</v>
      </c>
      <c r="J4597">
        <v>1</v>
      </c>
      <c r="K4597">
        <v>54</v>
      </c>
      <c r="L4597" s="2">
        <v>44454</v>
      </c>
      <c r="M4597">
        <v>1.63</v>
      </c>
      <c r="N4597">
        <v>74</v>
      </c>
      <c r="O4597">
        <v>26</v>
      </c>
      <c r="P4597">
        <v>15</v>
      </c>
      <c r="Q4597" s="1" t="s">
        <v>15124</v>
      </c>
      <c r="R4597">
        <v>2021</v>
      </c>
      <c r="S4597" s="1" t="s">
        <v>23</v>
      </c>
    </row>
    <row r="4598" spans="1:19" x14ac:dyDescent="0.35">
      <c r="A4598">
        <v>32395946</v>
      </c>
      <c r="B4598" s="1" t="s">
        <v>6105</v>
      </c>
      <c r="C4598">
        <v>243268718</v>
      </c>
      <c r="D4598" s="1" t="s">
        <v>699</v>
      </c>
      <c r="E4598" s="1" t="s">
        <v>347</v>
      </c>
      <c r="F4598">
        <v>37.99295</v>
      </c>
      <c r="G4598">
        <v>23.74493</v>
      </c>
      <c r="H4598" s="1" t="s">
        <v>22</v>
      </c>
      <c r="I4598">
        <v>40</v>
      </c>
      <c r="J4598">
        <v>1</v>
      </c>
      <c r="K4598">
        <v>2</v>
      </c>
      <c r="L4598" s="2">
        <v>43898</v>
      </c>
      <c r="M4598">
        <v>0.09</v>
      </c>
      <c r="N4598">
        <v>1</v>
      </c>
      <c r="O4598">
        <v>81</v>
      </c>
      <c r="P4598">
        <v>0</v>
      </c>
      <c r="Q4598" s="1"/>
      <c r="R4598">
        <v>2020</v>
      </c>
      <c r="S4598" s="1" t="s">
        <v>199</v>
      </c>
    </row>
    <row r="4599" spans="1:19" x14ac:dyDescent="0.35">
      <c r="A4599">
        <v>32397207</v>
      </c>
      <c r="B4599" s="1" t="s">
        <v>6106</v>
      </c>
      <c r="C4599">
        <v>113353393</v>
      </c>
      <c r="D4599" s="1" t="s">
        <v>781</v>
      </c>
      <c r="E4599" s="1" t="s">
        <v>130</v>
      </c>
      <c r="F4599">
        <v>37.994320000000002</v>
      </c>
      <c r="G4599">
        <v>23.732890000000001</v>
      </c>
      <c r="H4599" s="1" t="s">
        <v>22</v>
      </c>
      <c r="I4599">
        <v>45</v>
      </c>
      <c r="J4599">
        <v>2</v>
      </c>
      <c r="K4599">
        <v>24</v>
      </c>
      <c r="L4599" s="2">
        <v>44494</v>
      </c>
      <c r="M4599">
        <v>0.71</v>
      </c>
      <c r="N4599">
        <v>25</v>
      </c>
      <c r="O4599">
        <v>81</v>
      </c>
      <c r="P4599">
        <v>10</v>
      </c>
      <c r="Q4599" s="1" t="s">
        <v>15125</v>
      </c>
      <c r="R4599">
        <v>2021</v>
      </c>
      <c r="S4599" s="1" t="s">
        <v>44</v>
      </c>
    </row>
    <row r="4600" spans="1:19" x14ac:dyDescent="0.35">
      <c r="A4600">
        <v>32402201</v>
      </c>
      <c r="B4600" s="1" t="s">
        <v>6107</v>
      </c>
      <c r="C4600">
        <v>243320293</v>
      </c>
      <c r="D4600" s="1" t="s">
        <v>6108</v>
      </c>
      <c r="E4600" s="1" t="s">
        <v>97</v>
      </c>
      <c r="F4600">
        <v>37.997709999999998</v>
      </c>
      <c r="G4600">
        <v>23.731570000000001</v>
      </c>
      <c r="H4600" s="1" t="s">
        <v>22</v>
      </c>
      <c r="I4600">
        <v>35</v>
      </c>
      <c r="J4600">
        <v>3</v>
      </c>
      <c r="K4600">
        <v>44</v>
      </c>
      <c r="L4600" s="2">
        <v>44403</v>
      </c>
      <c r="M4600">
        <v>1.45</v>
      </c>
      <c r="N4600">
        <v>1</v>
      </c>
      <c r="O4600">
        <v>0</v>
      </c>
      <c r="P4600">
        <v>1</v>
      </c>
      <c r="Q4600" s="1" t="s">
        <v>15126</v>
      </c>
      <c r="R4600">
        <v>2021</v>
      </c>
      <c r="S4600" s="1" t="s">
        <v>57</v>
      </c>
    </row>
    <row r="4601" spans="1:19" x14ac:dyDescent="0.35">
      <c r="A4601">
        <v>32403226</v>
      </c>
      <c r="B4601" s="1" t="s">
        <v>6109</v>
      </c>
      <c r="C4601">
        <v>159755427</v>
      </c>
      <c r="D4601" s="1" t="s">
        <v>4646</v>
      </c>
      <c r="E4601" s="1" t="s">
        <v>135</v>
      </c>
      <c r="F4601">
        <v>37.967370000000003</v>
      </c>
      <c r="G4601">
        <v>23.724930000000001</v>
      </c>
      <c r="H4601" s="1" t="s">
        <v>22</v>
      </c>
      <c r="I4601">
        <v>35</v>
      </c>
      <c r="J4601">
        <v>1</v>
      </c>
      <c r="K4601">
        <v>23</v>
      </c>
      <c r="L4601" s="2">
        <v>44468</v>
      </c>
      <c r="M4601">
        <v>0.7</v>
      </c>
      <c r="N4601">
        <v>21</v>
      </c>
      <c r="O4601">
        <v>0</v>
      </c>
      <c r="P4601">
        <v>6</v>
      </c>
      <c r="Q4601" s="1" t="s">
        <v>15127</v>
      </c>
      <c r="R4601">
        <v>2021</v>
      </c>
      <c r="S4601" s="1" t="s">
        <v>23</v>
      </c>
    </row>
    <row r="4602" spans="1:19" x14ac:dyDescent="0.35">
      <c r="A4602">
        <v>32404256</v>
      </c>
      <c r="B4602" s="1" t="s">
        <v>6110</v>
      </c>
      <c r="C4602">
        <v>147148054</v>
      </c>
      <c r="D4602" s="1" t="s">
        <v>699</v>
      </c>
      <c r="E4602" s="1" t="s">
        <v>51</v>
      </c>
      <c r="F4602">
        <v>37.982120000000002</v>
      </c>
      <c r="G4602">
        <v>23.721150000000002</v>
      </c>
      <c r="H4602" s="1" t="s">
        <v>22</v>
      </c>
      <c r="I4602">
        <v>38</v>
      </c>
      <c r="J4602">
        <v>1</v>
      </c>
      <c r="K4602">
        <v>225</v>
      </c>
      <c r="L4602" s="2">
        <v>44550</v>
      </c>
      <c r="M4602">
        <v>6.89</v>
      </c>
      <c r="N4602">
        <v>9</v>
      </c>
      <c r="O4602">
        <v>350</v>
      </c>
      <c r="P4602">
        <v>77</v>
      </c>
      <c r="Q4602" s="1" t="s">
        <v>15128</v>
      </c>
      <c r="R4602">
        <v>2021</v>
      </c>
      <c r="S4602" s="1" t="s">
        <v>27</v>
      </c>
    </row>
    <row r="4603" spans="1:19" x14ac:dyDescent="0.35">
      <c r="A4603">
        <v>32410299</v>
      </c>
      <c r="B4603" s="1" t="s">
        <v>6111</v>
      </c>
      <c r="C4603">
        <v>243395661</v>
      </c>
      <c r="D4603" s="1" t="s">
        <v>663</v>
      </c>
      <c r="E4603" s="1" t="s">
        <v>36</v>
      </c>
      <c r="F4603">
        <v>37.981189999999998</v>
      </c>
      <c r="G4603">
        <v>23.718509999999998</v>
      </c>
      <c r="H4603" s="1" t="s">
        <v>22</v>
      </c>
      <c r="I4603">
        <v>46</v>
      </c>
      <c r="J4603">
        <v>2</v>
      </c>
      <c r="K4603">
        <v>15</v>
      </c>
      <c r="L4603" s="2">
        <v>44480</v>
      </c>
      <c r="M4603">
        <v>0.46</v>
      </c>
      <c r="N4603">
        <v>1</v>
      </c>
      <c r="O4603">
        <v>263</v>
      </c>
      <c r="P4603">
        <v>11</v>
      </c>
      <c r="Q4603" s="1" t="s">
        <v>15129</v>
      </c>
      <c r="R4603">
        <v>2021</v>
      </c>
      <c r="S4603" s="1" t="s">
        <v>44</v>
      </c>
    </row>
    <row r="4604" spans="1:19" x14ac:dyDescent="0.35">
      <c r="A4604">
        <v>32411926</v>
      </c>
      <c r="B4604" s="1" t="s">
        <v>6112</v>
      </c>
      <c r="C4604">
        <v>75699581</v>
      </c>
      <c r="D4604" s="1" t="s">
        <v>559</v>
      </c>
      <c r="E4604" s="1" t="s">
        <v>258</v>
      </c>
      <c r="F4604">
        <v>37.987180000000002</v>
      </c>
      <c r="G4604">
        <v>23.71171</v>
      </c>
      <c r="H4604" s="1" t="s">
        <v>22</v>
      </c>
      <c r="I4604">
        <v>32</v>
      </c>
      <c r="J4604">
        <v>2</v>
      </c>
      <c r="K4604">
        <v>11</v>
      </c>
      <c r="L4604" s="2">
        <v>43728</v>
      </c>
      <c r="M4604">
        <v>0.33</v>
      </c>
      <c r="N4604">
        <v>1</v>
      </c>
      <c r="O4604">
        <v>236</v>
      </c>
      <c r="P4604">
        <v>0</v>
      </c>
      <c r="Q4604" s="1" t="s">
        <v>15130</v>
      </c>
      <c r="R4604">
        <v>2019</v>
      </c>
      <c r="S4604" s="1" t="s">
        <v>23</v>
      </c>
    </row>
    <row r="4605" spans="1:19" x14ac:dyDescent="0.35">
      <c r="A4605">
        <v>32412384</v>
      </c>
      <c r="B4605" s="1" t="s">
        <v>6113</v>
      </c>
      <c r="C4605">
        <v>34421700</v>
      </c>
      <c r="D4605" s="1" t="s">
        <v>6114</v>
      </c>
      <c r="E4605" s="1" t="s">
        <v>460</v>
      </c>
      <c r="F4605">
        <v>38.003250000000001</v>
      </c>
      <c r="G4605">
        <v>23.715199999999999</v>
      </c>
      <c r="H4605" s="1" t="s">
        <v>22</v>
      </c>
      <c r="I4605">
        <v>30</v>
      </c>
      <c r="J4605">
        <v>2</v>
      </c>
      <c r="K4605">
        <v>16</v>
      </c>
      <c r="L4605" s="2">
        <v>43907</v>
      </c>
      <c r="M4605">
        <v>0.47</v>
      </c>
      <c r="N4605">
        <v>1</v>
      </c>
      <c r="O4605">
        <v>22</v>
      </c>
      <c r="P4605">
        <v>0</v>
      </c>
      <c r="Q4605" s="1" t="s">
        <v>15131</v>
      </c>
      <c r="R4605">
        <v>2020</v>
      </c>
      <c r="S4605" s="1" t="s">
        <v>199</v>
      </c>
    </row>
    <row r="4606" spans="1:19" x14ac:dyDescent="0.35">
      <c r="A4606">
        <v>32413731</v>
      </c>
      <c r="B4606" s="1" t="s">
        <v>6115</v>
      </c>
      <c r="C4606">
        <v>99353246</v>
      </c>
      <c r="D4606" s="1" t="s">
        <v>2320</v>
      </c>
      <c r="E4606" s="1" t="s">
        <v>54</v>
      </c>
      <c r="F4606">
        <v>37.966250000000002</v>
      </c>
      <c r="G4606">
        <v>23.735150000000001</v>
      </c>
      <c r="H4606" s="1" t="s">
        <v>22</v>
      </c>
      <c r="I4606">
        <v>60</v>
      </c>
      <c r="J4606">
        <v>3</v>
      </c>
      <c r="K4606">
        <v>55</v>
      </c>
      <c r="L4606" s="2">
        <v>44524</v>
      </c>
      <c r="M4606">
        <v>1.63</v>
      </c>
      <c r="N4606">
        <v>4</v>
      </c>
      <c r="O4606">
        <v>318</v>
      </c>
      <c r="P4606">
        <v>17</v>
      </c>
      <c r="Q4606" s="1" t="s">
        <v>15132</v>
      </c>
      <c r="R4606">
        <v>2021</v>
      </c>
      <c r="S4606" s="1" t="s">
        <v>25</v>
      </c>
    </row>
    <row r="4607" spans="1:19" x14ac:dyDescent="0.35">
      <c r="A4607">
        <v>32414198</v>
      </c>
      <c r="B4607" s="1" t="s">
        <v>6116</v>
      </c>
      <c r="C4607">
        <v>1373331</v>
      </c>
      <c r="D4607" s="1" t="s">
        <v>412</v>
      </c>
      <c r="E4607" s="1" t="s">
        <v>123</v>
      </c>
      <c r="F4607">
        <v>37.974490000000003</v>
      </c>
      <c r="G4607">
        <v>23.715150000000001</v>
      </c>
      <c r="H4607" s="1" t="s">
        <v>22</v>
      </c>
      <c r="I4607">
        <v>120</v>
      </c>
      <c r="J4607">
        <v>1</v>
      </c>
      <c r="K4607">
        <v>21</v>
      </c>
      <c r="L4607" s="2">
        <v>44482</v>
      </c>
      <c r="M4607">
        <v>0.65</v>
      </c>
      <c r="N4607">
        <v>1</v>
      </c>
      <c r="O4607">
        <v>347</v>
      </c>
      <c r="P4607">
        <v>4</v>
      </c>
      <c r="Q4607" s="1" t="s">
        <v>15133</v>
      </c>
      <c r="R4607">
        <v>2021</v>
      </c>
      <c r="S4607" s="1" t="s">
        <v>44</v>
      </c>
    </row>
    <row r="4608" spans="1:19" x14ac:dyDescent="0.35">
      <c r="A4608">
        <v>32432265</v>
      </c>
      <c r="B4608" s="1" t="s">
        <v>6117</v>
      </c>
      <c r="C4608">
        <v>2718115</v>
      </c>
      <c r="D4608" s="1" t="s">
        <v>736</v>
      </c>
      <c r="E4608" s="1" t="s">
        <v>135</v>
      </c>
      <c r="F4608">
        <v>37.964350000000003</v>
      </c>
      <c r="G4608">
        <v>23.722619999999999</v>
      </c>
      <c r="H4608" s="1" t="s">
        <v>22</v>
      </c>
      <c r="I4608">
        <v>45</v>
      </c>
      <c r="J4608">
        <v>2</v>
      </c>
      <c r="K4608">
        <v>1</v>
      </c>
      <c r="L4608" s="2">
        <v>43566</v>
      </c>
      <c r="M4608">
        <v>0.03</v>
      </c>
      <c r="N4608">
        <v>24</v>
      </c>
      <c r="O4608">
        <v>266</v>
      </c>
      <c r="P4608">
        <v>0</v>
      </c>
      <c r="Q4608" s="1" t="s">
        <v>15134</v>
      </c>
      <c r="R4608">
        <v>2019</v>
      </c>
      <c r="S4608" s="1" t="s">
        <v>102</v>
      </c>
    </row>
    <row r="4609" spans="1:19" x14ac:dyDescent="0.35">
      <c r="A4609">
        <v>32436976</v>
      </c>
      <c r="B4609" s="1" t="s">
        <v>6118</v>
      </c>
      <c r="C4609">
        <v>243307333</v>
      </c>
      <c r="D4609" s="1" t="s">
        <v>1142</v>
      </c>
      <c r="E4609" s="1" t="s">
        <v>105</v>
      </c>
      <c r="F4609">
        <v>38.002079999999999</v>
      </c>
      <c r="G4609">
        <v>23.731839999999998</v>
      </c>
      <c r="H4609" s="1" t="s">
        <v>22</v>
      </c>
      <c r="I4609">
        <v>55</v>
      </c>
      <c r="J4609">
        <v>3</v>
      </c>
      <c r="K4609">
        <v>0</v>
      </c>
      <c r="L4609" s="2"/>
      <c r="N4609">
        <v>1</v>
      </c>
      <c r="O4609">
        <v>364</v>
      </c>
      <c r="P4609">
        <v>0</v>
      </c>
      <c r="Q4609" s="1"/>
      <c r="S4609" s="1"/>
    </row>
    <row r="4610" spans="1:19" x14ac:dyDescent="0.35">
      <c r="A4610">
        <v>32437799</v>
      </c>
      <c r="B4610" s="1" t="s">
        <v>6119</v>
      </c>
      <c r="C4610">
        <v>243652656</v>
      </c>
      <c r="D4610" s="1" t="s">
        <v>1892</v>
      </c>
      <c r="E4610" s="1" t="s">
        <v>703</v>
      </c>
      <c r="F4610">
        <v>37.996110000000002</v>
      </c>
      <c r="G4610">
        <v>23.72186</v>
      </c>
      <c r="H4610" s="1" t="s">
        <v>22</v>
      </c>
      <c r="I4610">
        <v>35</v>
      </c>
      <c r="J4610">
        <v>2</v>
      </c>
      <c r="K4610">
        <v>3</v>
      </c>
      <c r="L4610" s="2">
        <v>43730</v>
      </c>
      <c r="M4610">
        <v>0.09</v>
      </c>
      <c r="N4610">
        <v>1</v>
      </c>
      <c r="O4610">
        <v>1</v>
      </c>
      <c r="P4610">
        <v>0</v>
      </c>
      <c r="Q4610" s="1" t="s">
        <v>15135</v>
      </c>
      <c r="R4610">
        <v>2019</v>
      </c>
      <c r="S4610" s="1" t="s">
        <v>23</v>
      </c>
    </row>
    <row r="4611" spans="1:19" x14ac:dyDescent="0.35">
      <c r="A4611">
        <v>32445186</v>
      </c>
      <c r="B4611" s="1" t="s">
        <v>6120</v>
      </c>
      <c r="C4611">
        <v>186764891</v>
      </c>
      <c r="D4611" s="1" t="s">
        <v>3996</v>
      </c>
      <c r="E4611" s="1" t="s">
        <v>105</v>
      </c>
      <c r="F4611">
        <v>38.00244</v>
      </c>
      <c r="G4611">
        <v>23.730609999999999</v>
      </c>
      <c r="H4611" s="1" t="s">
        <v>22</v>
      </c>
      <c r="I4611">
        <v>80</v>
      </c>
      <c r="J4611">
        <v>1</v>
      </c>
      <c r="K4611">
        <v>0</v>
      </c>
      <c r="L4611" s="2"/>
      <c r="N4611">
        <v>5</v>
      </c>
      <c r="O4611">
        <v>270</v>
      </c>
      <c r="P4611">
        <v>0</v>
      </c>
      <c r="Q4611" s="1"/>
      <c r="S4611" s="1"/>
    </row>
    <row r="4612" spans="1:19" x14ac:dyDescent="0.35">
      <c r="A4612">
        <v>32456454</v>
      </c>
      <c r="B4612" s="1" t="s">
        <v>6121</v>
      </c>
      <c r="C4612">
        <v>748818</v>
      </c>
      <c r="D4612" s="1" t="s">
        <v>79</v>
      </c>
      <c r="E4612" s="1" t="s">
        <v>68</v>
      </c>
      <c r="F4612">
        <v>37.980240000000002</v>
      </c>
      <c r="G4612">
        <v>23.748740000000002</v>
      </c>
      <c r="H4612" s="1" t="s">
        <v>22</v>
      </c>
      <c r="I4612">
        <v>168</v>
      </c>
      <c r="J4612">
        <v>2</v>
      </c>
      <c r="K4612">
        <v>34</v>
      </c>
      <c r="L4612" s="2">
        <v>44432</v>
      </c>
      <c r="M4612">
        <v>1.01</v>
      </c>
      <c r="N4612">
        <v>60</v>
      </c>
      <c r="O4612">
        <v>79</v>
      </c>
      <c r="P4612">
        <v>11</v>
      </c>
      <c r="Q4612" s="1" t="s">
        <v>15136</v>
      </c>
      <c r="R4612">
        <v>2021</v>
      </c>
      <c r="S4612" s="1" t="s">
        <v>41</v>
      </c>
    </row>
    <row r="4613" spans="1:19" x14ac:dyDescent="0.35">
      <c r="A4613">
        <v>32463338</v>
      </c>
      <c r="B4613" s="1" t="s">
        <v>6122</v>
      </c>
      <c r="C4613">
        <v>217615215</v>
      </c>
      <c r="D4613" s="1" t="s">
        <v>463</v>
      </c>
      <c r="E4613" s="1" t="s">
        <v>74</v>
      </c>
      <c r="F4613">
        <v>37.988639999999997</v>
      </c>
      <c r="G4613">
        <v>23.730070000000001</v>
      </c>
      <c r="H4613" s="1" t="s">
        <v>22</v>
      </c>
      <c r="I4613">
        <v>69</v>
      </c>
      <c r="J4613">
        <v>2</v>
      </c>
      <c r="K4613">
        <v>29</v>
      </c>
      <c r="L4613" s="2">
        <v>43889</v>
      </c>
      <c r="M4613">
        <v>0.87</v>
      </c>
      <c r="N4613">
        <v>5</v>
      </c>
      <c r="O4613">
        <v>356</v>
      </c>
      <c r="P4613">
        <v>0</v>
      </c>
      <c r="Q4613" s="1" t="s">
        <v>15137</v>
      </c>
      <c r="R4613">
        <v>2020</v>
      </c>
      <c r="S4613" s="1" t="s">
        <v>48</v>
      </c>
    </row>
    <row r="4614" spans="1:19" x14ac:dyDescent="0.35">
      <c r="A4614">
        <v>32465930</v>
      </c>
      <c r="B4614" s="1" t="s">
        <v>6123</v>
      </c>
      <c r="C4614">
        <v>243897293</v>
      </c>
      <c r="D4614" s="1" t="s">
        <v>559</v>
      </c>
      <c r="E4614" s="1" t="s">
        <v>33</v>
      </c>
      <c r="F4614">
        <v>37.978749999999998</v>
      </c>
      <c r="G4614">
        <v>23.725940000000001</v>
      </c>
      <c r="H4614" s="1" t="s">
        <v>22</v>
      </c>
      <c r="I4614">
        <v>61</v>
      </c>
      <c r="J4614">
        <v>1</v>
      </c>
      <c r="K4614">
        <v>137</v>
      </c>
      <c r="L4614" s="2">
        <v>44526</v>
      </c>
      <c r="M4614">
        <v>4.0199999999999996</v>
      </c>
      <c r="N4614">
        <v>1</v>
      </c>
      <c r="O4614">
        <v>358</v>
      </c>
      <c r="P4614">
        <v>45</v>
      </c>
      <c r="Q4614" s="1"/>
      <c r="R4614">
        <v>2021</v>
      </c>
      <c r="S4614" s="1" t="s">
        <v>25</v>
      </c>
    </row>
    <row r="4615" spans="1:19" x14ac:dyDescent="0.35">
      <c r="A4615">
        <v>32466881</v>
      </c>
      <c r="B4615" s="1" t="s">
        <v>6124</v>
      </c>
      <c r="C4615">
        <v>153592692</v>
      </c>
      <c r="D4615" s="1" t="s">
        <v>5972</v>
      </c>
      <c r="E4615" s="1" t="s">
        <v>156</v>
      </c>
      <c r="F4615">
        <v>37.966209999999997</v>
      </c>
      <c r="G4615">
        <v>23.712289999999999</v>
      </c>
      <c r="H4615" s="1" t="s">
        <v>22</v>
      </c>
      <c r="I4615">
        <v>49</v>
      </c>
      <c r="J4615">
        <v>2</v>
      </c>
      <c r="K4615">
        <v>64</v>
      </c>
      <c r="L4615" s="2">
        <v>44532</v>
      </c>
      <c r="M4615">
        <v>1.86</v>
      </c>
      <c r="N4615">
        <v>15</v>
      </c>
      <c r="O4615">
        <v>149</v>
      </c>
      <c r="P4615">
        <v>20</v>
      </c>
      <c r="Q4615" s="1" t="s">
        <v>15138</v>
      </c>
      <c r="R4615">
        <v>2021</v>
      </c>
      <c r="S4615" s="1" t="s">
        <v>27</v>
      </c>
    </row>
    <row r="4616" spans="1:19" x14ac:dyDescent="0.35">
      <c r="A4616">
        <v>32472418</v>
      </c>
      <c r="B4616" s="1" t="s">
        <v>6125</v>
      </c>
      <c r="C4616">
        <v>35900684</v>
      </c>
      <c r="D4616" s="1" t="s">
        <v>6126</v>
      </c>
      <c r="E4616" s="1" t="s">
        <v>36</v>
      </c>
      <c r="F4616">
        <v>37.983739999999997</v>
      </c>
      <c r="G4616">
        <v>23.715949999999999</v>
      </c>
      <c r="H4616" s="1" t="s">
        <v>22</v>
      </c>
      <c r="I4616">
        <v>38</v>
      </c>
      <c r="J4616">
        <v>2</v>
      </c>
      <c r="K4616">
        <v>98</v>
      </c>
      <c r="L4616" s="2">
        <v>44536</v>
      </c>
      <c r="M4616">
        <v>2.87</v>
      </c>
      <c r="N4616">
        <v>1</v>
      </c>
      <c r="O4616">
        <v>59</v>
      </c>
      <c r="P4616">
        <v>17</v>
      </c>
      <c r="Q4616" s="1" t="s">
        <v>15139</v>
      </c>
      <c r="R4616">
        <v>2021</v>
      </c>
      <c r="S4616" s="1" t="s">
        <v>27</v>
      </c>
    </row>
    <row r="4617" spans="1:19" x14ac:dyDescent="0.35">
      <c r="A4617">
        <v>32482673</v>
      </c>
      <c r="B4617" s="1" t="s">
        <v>6127</v>
      </c>
      <c r="C4617">
        <v>1621474</v>
      </c>
      <c r="D4617" s="1" t="s">
        <v>797</v>
      </c>
      <c r="E4617" s="1" t="s">
        <v>123</v>
      </c>
      <c r="F4617">
        <v>37.975549999999998</v>
      </c>
      <c r="G4617">
        <v>23.717169999999999</v>
      </c>
      <c r="H4617" s="1" t="s">
        <v>22</v>
      </c>
      <c r="I4617">
        <v>47</v>
      </c>
      <c r="J4617">
        <v>1</v>
      </c>
      <c r="K4617">
        <v>49</v>
      </c>
      <c r="L4617" s="2">
        <v>44536</v>
      </c>
      <c r="M4617">
        <v>1.49</v>
      </c>
      <c r="N4617">
        <v>82</v>
      </c>
      <c r="O4617">
        <v>2</v>
      </c>
      <c r="P4617">
        <v>26</v>
      </c>
      <c r="Q4617" s="1" t="s">
        <v>15140</v>
      </c>
      <c r="R4617">
        <v>2021</v>
      </c>
      <c r="S4617" s="1" t="s">
        <v>27</v>
      </c>
    </row>
    <row r="4618" spans="1:19" x14ac:dyDescent="0.35">
      <c r="A4618">
        <v>32482765</v>
      </c>
      <c r="B4618" s="1" t="s">
        <v>6128</v>
      </c>
      <c r="C4618">
        <v>184563460</v>
      </c>
      <c r="D4618" s="1" t="s">
        <v>2069</v>
      </c>
      <c r="E4618" s="1" t="s">
        <v>123</v>
      </c>
      <c r="F4618">
        <v>37.973610000000001</v>
      </c>
      <c r="G4618">
        <v>23.713550000000001</v>
      </c>
      <c r="H4618" s="1" t="s">
        <v>22</v>
      </c>
      <c r="I4618">
        <v>92</v>
      </c>
      <c r="J4618">
        <v>2</v>
      </c>
      <c r="K4618">
        <v>20</v>
      </c>
      <c r="L4618" s="2">
        <v>44475</v>
      </c>
      <c r="M4618">
        <v>0.61</v>
      </c>
      <c r="N4618">
        <v>16</v>
      </c>
      <c r="O4618">
        <v>215</v>
      </c>
      <c r="P4618">
        <v>12</v>
      </c>
      <c r="Q4618" s="1" t="s">
        <v>15141</v>
      </c>
      <c r="R4618">
        <v>2021</v>
      </c>
      <c r="S4618" s="1" t="s">
        <v>44</v>
      </c>
    </row>
    <row r="4619" spans="1:19" x14ac:dyDescent="0.35">
      <c r="A4619">
        <v>32482845</v>
      </c>
      <c r="B4619" s="1" t="s">
        <v>6129</v>
      </c>
      <c r="C4619">
        <v>173865097</v>
      </c>
      <c r="D4619" s="1" t="s">
        <v>1835</v>
      </c>
      <c r="E4619" s="1" t="s">
        <v>347</v>
      </c>
      <c r="F4619">
        <v>37.990560000000002</v>
      </c>
      <c r="G4619">
        <v>23.749189999999999</v>
      </c>
      <c r="H4619" s="1" t="s">
        <v>22</v>
      </c>
      <c r="I4619">
        <v>39</v>
      </c>
      <c r="J4619">
        <v>2</v>
      </c>
      <c r="K4619">
        <v>37</v>
      </c>
      <c r="L4619" s="2">
        <v>43833</v>
      </c>
      <c r="M4619">
        <v>1.0900000000000001</v>
      </c>
      <c r="N4619">
        <v>1</v>
      </c>
      <c r="O4619">
        <v>20</v>
      </c>
      <c r="P4619">
        <v>0</v>
      </c>
      <c r="Q4619" s="1" t="s">
        <v>15142</v>
      </c>
      <c r="R4619">
        <v>2020</v>
      </c>
      <c r="S4619" s="1" t="s">
        <v>30</v>
      </c>
    </row>
    <row r="4620" spans="1:19" x14ac:dyDescent="0.35">
      <c r="A4620">
        <v>32485016</v>
      </c>
      <c r="B4620" s="1" t="s">
        <v>6130</v>
      </c>
      <c r="C4620">
        <v>244071727</v>
      </c>
      <c r="D4620" s="1" t="s">
        <v>243</v>
      </c>
      <c r="E4620" s="1" t="s">
        <v>135</v>
      </c>
      <c r="F4620">
        <v>37.967950000000002</v>
      </c>
      <c r="G4620">
        <v>23.729479999999999</v>
      </c>
      <c r="H4620" s="1" t="s">
        <v>22</v>
      </c>
      <c r="I4620">
        <v>98</v>
      </c>
      <c r="J4620">
        <v>2</v>
      </c>
      <c r="K4620">
        <v>3</v>
      </c>
      <c r="L4620" s="2">
        <v>43577</v>
      </c>
      <c r="M4620">
        <v>0.09</v>
      </c>
      <c r="N4620">
        <v>1</v>
      </c>
      <c r="O4620">
        <v>352</v>
      </c>
      <c r="P4620">
        <v>0</v>
      </c>
      <c r="Q4620" s="1" t="s">
        <v>15143</v>
      </c>
      <c r="R4620">
        <v>2019</v>
      </c>
      <c r="S4620" s="1" t="s">
        <v>102</v>
      </c>
    </row>
    <row r="4621" spans="1:19" x14ac:dyDescent="0.35">
      <c r="A4621">
        <v>32497056</v>
      </c>
      <c r="B4621" s="1" t="s">
        <v>6131</v>
      </c>
      <c r="C4621">
        <v>157753035</v>
      </c>
      <c r="D4621" s="1" t="s">
        <v>663</v>
      </c>
      <c r="E4621" s="1" t="s">
        <v>33</v>
      </c>
      <c r="F4621">
        <v>37.976779999999998</v>
      </c>
      <c r="G4621">
        <v>23.728110000000001</v>
      </c>
      <c r="H4621" s="1" t="s">
        <v>22</v>
      </c>
      <c r="I4621">
        <v>95</v>
      </c>
      <c r="J4621">
        <v>2</v>
      </c>
      <c r="K4621">
        <v>2</v>
      </c>
      <c r="L4621" s="2">
        <v>44432</v>
      </c>
      <c r="M4621">
        <v>0.31</v>
      </c>
      <c r="N4621">
        <v>11</v>
      </c>
      <c r="O4621">
        <v>173</v>
      </c>
      <c r="P4621">
        <v>2</v>
      </c>
      <c r="Q4621" s="1" t="s">
        <v>13381</v>
      </c>
      <c r="R4621">
        <v>2021</v>
      </c>
      <c r="S4621" s="1" t="s">
        <v>41</v>
      </c>
    </row>
    <row r="4622" spans="1:19" x14ac:dyDescent="0.35">
      <c r="A4622">
        <v>32499283</v>
      </c>
      <c r="B4622" s="1" t="s">
        <v>6132</v>
      </c>
      <c r="C4622">
        <v>135482892</v>
      </c>
      <c r="D4622" s="1" t="s">
        <v>3816</v>
      </c>
      <c r="E4622" s="1" t="s">
        <v>229</v>
      </c>
      <c r="F4622">
        <v>37.977559999999997</v>
      </c>
      <c r="G4622">
        <v>23.751930000000002</v>
      </c>
      <c r="H4622" s="1" t="s">
        <v>22</v>
      </c>
      <c r="I4622">
        <v>44</v>
      </c>
      <c r="J4622">
        <v>1</v>
      </c>
      <c r="K4622">
        <v>19</v>
      </c>
      <c r="L4622" s="2">
        <v>44499</v>
      </c>
      <c r="M4622">
        <v>0.56000000000000005</v>
      </c>
      <c r="N4622">
        <v>41</v>
      </c>
      <c r="O4622">
        <v>1</v>
      </c>
      <c r="P4622">
        <v>10</v>
      </c>
      <c r="Q4622" s="1" t="s">
        <v>15144</v>
      </c>
      <c r="R4622">
        <v>2021</v>
      </c>
      <c r="S4622" s="1" t="s">
        <v>44</v>
      </c>
    </row>
    <row r="4623" spans="1:19" x14ac:dyDescent="0.35">
      <c r="A4623">
        <v>32510565</v>
      </c>
      <c r="B4623" s="1" t="s">
        <v>6133</v>
      </c>
      <c r="C4623">
        <v>244282329</v>
      </c>
      <c r="D4623" s="1" t="s">
        <v>6134</v>
      </c>
      <c r="E4623" s="1" t="s">
        <v>186</v>
      </c>
      <c r="F4623">
        <v>37.961620000000003</v>
      </c>
      <c r="G4623">
        <v>23.728079999999999</v>
      </c>
      <c r="H4623" s="1" t="s">
        <v>22</v>
      </c>
      <c r="I4623">
        <v>80</v>
      </c>
      <c r="J4623">
        <v>2</v>
      </c>
      <c r="K4623">
        <v>0</v>
      </c>
      <c r="L4623" s="2"/>
      <c r="N4623">
        <v>2</v>
      </c>
      <c r="O4623">
        <v>362</v>
      </c>
      <c r="P4623">
        <v>0</v>
      </c>
      <c r="Q4623" s="1"/>
      <c r="S4623" s="1"/>
    </row>
    <row r="4624" spans="1:19" x14ac:dyDescent="0.35">
      <c r="A4624">
        <v>32511334</v>
      </c>
      <c r="B4624" s="1" t="s">
        <v>6135</v>
      </c>
      <c r="C4624">
        <v>1621474</v>
      </c>
      <c r="D4624" s="1" t="s">
        <v>797</v>
      </c>
      <c r="E4624" s="1" t="s">
        <v>74</v>
      </c>
      <c r="F4624">
        <v>37.981560000000002</v>
      </c>
      <c r="G4624">
        <v>23.735759999999999</v>
      </c>
      <c r="H4624" s="1" t="s">
        <v>22</v>
      </c>
      <c r="I4624">
        <v>70</v>
      </c>
      <c r="J4624">
        <v>1</v>
      </c>
      <c r="K4624">
        <v>27</v>
      </c>
      <c r="L4624" s="2">
        <v>44514</v>
      </c>
      <c r="M4624">
        <v>0.79</v>
      </c>
      <c r="N4624">
        <v>82</v>
      </c>
      <c r="O4624">
        <v>325</v>
      </c>
      <c r="P4624">
        <v>1</v>
      </c>
      <c r="Q4624" s="1" t="s">
        <v>15145</v>
      </c>
      <c r="R4624">
        <v>2021</v>
      </c>
      <c r="S4624" s="1" t="s">
        <v>25</v>
      </c>
    </row>
    <row r="4625" spans="1:19" x14ac:dyDescent="0.35">
      <c r="A4625">
        <v>32512782</v>
      </c>
      <c r="B4625" s="1" t="s">
        <v>6136</v>
      </c>
      <c r="C4625">
        <v>31763466</v>
      </c>
      <c r="D4625" s="1" t="s">
        <v>39</v>
      </c>
      <c r="E4625" s="1" t="s">
        <v>191</v>
      </c>
      <c r="F4625">
        <v>37.99333</v>
      </c>
      <c r="G4625">
        <v>23.71752</v>
      </c>
      <c r="H4625" s="1" t="s">
        <v>22</v>
      </c>
      <c r="I4625">
        <v>38</v>
      </c>
      <c r="J4625">
        <v>1</v>
      </c>
      <c r="K4625">
        <v>23</v>
      </c>
      <c r="L4625" s="2">
        <v>44043</v>
      </c>
      <c r="M4625">
        <v>0.68</v>
      </c>
      <c r="N4625">
        <v>4</v>
      </c>
      <c r="O4625">
        <v>174</v>
      </c>
      <c r="P4625">
        <v>0</v>
      </c>
      <c r="Q4625" s="1"/>
      <c r="R4625">
        <v>2020</v>
      </c>
      <c r="S4625" s="1" t="s">
        <v>57</v>
      </c>
    </row>
    <row r="4626" spans="1:19" x14ac:dyDescent="0.35">
      <c r="A4626">
        <v>32513538</v>
      </c>
      <c r="B4626" s="1" t="s">
        <v>6137</v>
      </c>
      <c r="C4626">
        <v>27088037</v>
      </c>
      <c r="D4626" s="1" t="s">
        <v>268</v>
      </c>
      <c r="E4626" s="1" t="s">
        <v>97</v>
      </c>
      <c r="F4626">
        <v>37.996589999999998</v>
      </c>
      <c r="G4626">
        <v>23.727039999999999</v>
      </c>
      <c r="H4626" s="1" t="s">
        <v>22</v>
      </c>
      <c r="I4626">
        <v>28</v>
      </c>
      <c r="J4626">
        <v>15</v>
      </c>
      <c r="K4626">
        <v>32</v>
      </c>
      <c r="L4626" s="2">
        <v>44500</v>
      </c>
      <c r="M4626">
        <v>1.03</v>
      </c>
      <c r="N4626">
        <v>1</v>
      </c>
      <c r="O4626">
        <v>320</v>
      </c>
      <c r="P4626">
        <v>2</v>
      </c>
      <c r="Q4626" s="1" t="s">
        <v>15146</v>
      </c>
      <c r="R4626">
        <v>2021</v>
      </c>
      <c r="S4626" s="1" t="s">
        <v>44</v>
      </c>
    </row>
    <row r="4627" spans="1:19" x14ac:dyDescent="0.35">
      <c r="A4627">
        <v>32517933</v>
      </c>
      <c r="B4627" s="1" t="s">
        <v>6138</v>
      </c>
      <c r="C4627">
        <v>243532649</v>
      </c>
      <c r="D4627" s="1" t="s">
        <v>3430</v>
      </c>
      <c r="E4627" s="1" t="s">
        <v>1257</v>
      </c>
      <c r="F4627">
        <v>38.002200000000002</v>
      </c>
      <c r="G4627">
        <v>23.709399999999999</v>
      </c>
      <c r="H4627" s="1" t="s">
        <v>37</v>
      </c>
      <c r="I4627">
        <v>40</v>
      </c>
      <c r="J4627">
        <v>20</v>
      </c>
      <c r="K4627">
        <v>0</v>
      </c>
      <c r="L4627" s="2"/>
      <c r="N4627">
        <v>1</v>
      </c>
      <c r="O4627">
        <v>365</v>
      </c>
      <c r="P4627">
        <v>0</v>
      </c>
      <c r="Q4627" s="1"/>
      <c r="S4627" s="1"/>
    </row>
    <row r="4628" spans="1:19" x14ac:dyDescent="0.35">
      <c r="A4628">
        <v>32520036</v>
      </c>
      <c r="B4628" s="1" t="s">
        <v>6139</v>
      </c>
      <c r="C4628">
        <v>244355707</v>
      </c>
      <c r="D4628" s="1" t="s">
        <v>779</v>
      </c>
      <c r="E4628" s="1" t="s">
        <v>1257</v>
      </c>
      <c r="F4628">
        <v>38.000549999999997</v>
      </c>
      <c r="G4628">
        <v>23.71068</v>
      </c>
      <c r="H4628" s="1" t="s">
        <v>22</v>
      </c>
      <c r="I4628">
        <v>40</v>
      </c>
      <c r="J4628">
        <v>20</v>
      </c>
      <c r="K4628">
        <v>0</v>
      </c>
      <c r="L4628" s="2"/>
      <c r="N4628">
        <v>1</v>
      </c>
      <c r="O4628">
        <v>364</v>
      </c>
      <c r="P4628">
        <v>0</v>
      </c>
      <c r="Q4628" s="1"/>
      <c r="S4628" s="1"/>
    </row>
    <row r="4629" spans="1:19" x14ac:dyDescent="0.35">
      <c r="A4629">
        <v>32520356</v>
      </c>
      <c r="B4629" s="1" t="s">
        <v>6140</v>
      </c>
      <c r="C4629">
        <v>244358440</v>
      </c>
      <c r="D4629" s="1" t="s">
        <v>79</v>
      </c>
      <c r="E4629" s="1" t="s">
        <v>204</v>
      </c>
      <c r="F4629">
        <v>38.009210000000003</v>
      </c>
      <c r="G4629">
        <v>23.72439</v>
      </c>
      <c r="H4629" s="1" t="s">
        <v>22</v>
      </c>
      <c r="I4629">
        <v>23</v>
      </c>
      <c r="J4629">
        <v>3</v>
      </c>
      <c r="K4629">
        <v>28</v>
      </c>
      <c r="L4629" s="2">
        <v>44508</v>
      </c>
      <c r="M4629">
        <v>0.85</v>
      </c>
      <c r="N4629">
        <v>1</v>
      </c>
      <c r="O4629">
        <v>2</v>
      </c>
      <c r="P4629">
        <v>8</v>
      </c>
      <c r="Q4629" s="1" t="s">
        <v>15147</v>
      </c>
      <c r="R4629">
        <v>2021</v>
      </c>
      <c r="S4629" s="1" t="s">
        <v>25</v>
      </c>
    </row>
    <row r="4630" spans="1:19" x14ac:dyDescent="0.35">
      <c r="A4630">
        <v>32522584</v>
      </c>
      <c r="B4630" s="1" t="s">
        <v>6141</v>
      </c>
      <c r="C4630">
        <v>231424015</v>
      </c>
      <c r="D4630" s="1" t="s">
        <v>6142</v>
      </c>
      <c r="E4630" s="1" t="s">
        <v>130</v>
      </c>
      <c r="F4630">
        <v>37.996040000000001</v>
      </c>
      <c r="G4630">
        <v>23.74736</v>
      </c>
      <c r="H4630" s="1" t="s">
        <v>22</v>
      </c>
      <c r="I4630">
        <v>45</v>
      </c>
      <c r="J4630">
        <v>2</v>
      </c>
      <c r="K4630">
        <v>21</v>
      </c>
      <c r="L4630" s="2">
        <v>44514</v>
      </c>
      <c r="M4630">
        <v>0.64</v>
      </c>
      <c r="N4630">
        <v>1</v>
      </c>
      <c r="O4630">
        <v>271</v>
      </c>
      <c r="P4630">
        <v>7</v>
      </c>
      <c r="Q4630" s="1" t="s">
        <v>15148</v>
      </c>
      <c r="R4630">
        <v>2021</v>
      </c>
      <c r="S4630" s="1" t="s">
        <v>25</v>
      </c>
    </row>
    <row r="4631" spans="1:19" x14ac:dyDescent="0.35">
      <c r="A4631">
        <v>32522608</v>
      </c>
      <c r="B4631" s="1" t="s">
        <v>6143</v>
      </c>
      <c r="C4631">
        <v>58374175</v>
      </c>
      <c r="D4631" s="1" t="s">
        <v>6144</v>
      </c>
      <c r="E4631" s="1" t="s">
        <v>232</v>
      </c>
      <c r="F4631">
        <v>38.00217</v>
      </c>
      <c r="G4631">
        <v>23.735720000000001</v>
      </c>
      <c r="H4631" s="1" t="s">
        <v>22</v>
      </c>
      <c r="I4631">
        <v>55</v>
      </c>
      <c r="J4631">
        <v>4</v>
      </c>
      <c r="K4631">
        <v>12</v>
      </c>
      <c r="L4631" s="2">
        <v>44507</v>
      </c>
      <c r="M4631">
        <v>0.36</v>
      </c>
      <c r="N4631">
        <v>1</v>
      </c>
      <c r="O4631">
        <v>352</v>
      </c>
      <c r="P4631">
        <v>6</v>
      </c>
      <c r="Q4631" s="1" t="s">
        <v>15149</v>
      </c>
      <c r="R4631">
        <v>2021</v>
      </c>
      <c r="S4631" s="1" t="s">
        <v>25</v>
      </c>
    </row>
    <row r="4632" spans="1:19" x14ac:dyDescent="0.35">
      <c r="A4632">
        <v>32524733</v>
      </c>
      <c r="B4632" s="1" t="s">
        <v>6145</v>
      </c>
      <c r="C4632">
        <v>244398811</v>
      </c>
      <c r="D4632" s="1" t="s">
        <v>6146</v>
      </c>
      <c r="E4632" s="1" t="s">
        <v>186</v>
      </c>
      <c r="F4632">
        <v>37.963970000000003</v>
      </c>
      <c r="G4632">
        <v>23.729649999999999</v>
      </c>
      <c r="H4632" s="1" t="s">
        <v>22</v>
      </c>
      <c r="I4632">
        <v>25</v>
      </c>
      <c r="J4632">
        <v>1</v>
      </c>
      <c r="K4632">
        <v>100</v>
      </c>
      <c r="L4632" s="2">
        <v>43902</v>
      </c>
      <c r="M4632">
        <v>2.93</v>
      </c>
      <c r="N4632">
        <v>1</v>
      </c>
      <c r="O4632">
        <v>6</v>
      </c>
      <c r="P4632">
        <v>0</v>
      </c>
      <c r="Q4632" s="1" t="s">
        <v>15150</v>
      </c>
      <c r="R4632">
        <v>2020</v>
      </c>
      <c r="S4632" s="1" t="s">
        <v>199</v>
      </c>
    </row>
    <row r="4633" spans="1:19" x14ac:dyDescent="0.35">
      <c r="A4633">
        <v>32534492</v>
      </c>
      <c r="B4633" s="1" t="s">
        <v>6147</v>
      </c>
      <c r="C4633">
        <v>31763466</v>
      </c>
      <c r="D4633" s="1" t="s">
        <v>39</v>
      </c>
      <c r="E4633" s="1" t="s">
        <v>258</v>
      </c>
      <c r="F4633">
        <v>37.996420000000001</v>
      </c>
      <c r="G4633">
        <v>23.708649999999999</v>
      </c>
      <c r="H4633" s="1" t="s">
        <v>22</v>
      </c>
      <c r="I4633">
        <v>30</v>
      </c>
      <c r="J4633">
        <v>1</v>
      </c>
      <c r="K4633">
        <v>2</v>
      </c>
      <c r="L4633" s="2">
        <v>43720</v>
      </c>
      <c r="M4633">
        <v>7.0000000000000007E-2</v>
      </c>
      <c r="N4633">
        <v>4</v>
      </c>
      <c r="O4633">
        <v>175</v>
      </c>
      <c r="P4633">
        <v>0</v>
      </c>
      <c r="Q4633" s="1"/>
      <c r="R4633">
        <v>2019</v>
      </c>
      <c r="S4633" s="1" t="s">
        <v>23</v>
      </c>
    </row>
    <row r="4634" spans="1:19" x14ac:dyDescent="0.35">
      <c r="A4634">
        <v>32534674</v>
      </c>
      <c r="B4634" s="1" t="s">
        <v>6148</v>
      </c>
      <c r="C4634">
        <v>158859010</v>
      </c>
      <c r="D4634" s="1" t="s">
        <v>1924</v>
      </c>
      <c r="E4634" s="1" t="s">
        <v>1257</v>
      </c>
      <c r="F4634">
        <v>37.999850000000002</v>
      </c>
      <c r="G4634">
        <v>23.70965</v>
      </c>
      <c r="H4634" s="1" t="s">
        <v>22</v>
      </c>
      <c r="I4634">
        <v>32</v>
      </c>
      <c r="J4634">
        <v>3</v>
      </c>
      <c r="K4634">
        <v>75</v>
      </c>
      <c r="L4634" s="2">
        <v>44499</v>
      </c>
      <c r="M4634">
        <v>2.19</v>
      </c>
      <c r="N4634">
        <v>1</v>
      </c>
      <c r="O4634">
        <v>33</v>
      </c>
      <c r="P4634">
        <v>4</v>
      </c>
      <c r="Q4634" s="1" t="s">
        <v>15151</v>
      </c>
      <c r="R4634">
        <v>2021</v>
      </c>
      <c r="S4634" s="1" t="s">
        <v>44</v>
      </c>
    </row>
    <row r="4635" spans="1:19" x14ac:dyDescent="0.35">
      <c r="A4635">
        <v>32544401</v>
      </c>
      <c r="B4635" s="1" t="s">
        <v>6149</v>
      </c>
      <c r="C4635">
        <v>175796661</v>
      </c>
      <c r="D4635" s="1" t="s">
        <v>699</v>
      </c>
      <c r="E4635" s="1" t="s">
        <v>33</v>
      </c>
      <c r="F4635">
        <v>37.976300000000002</v>
      </c>
      <c r="G4635">
        <v>23.729810000000001</v>
      </c>
      <c r="H4635" s="1" t="s">
        <v>37</v>
      </c>
      <c r="I4635">
        <v>30</v>
      </c>
      <c r="J4635">
        <v>2</v>
      </c>
      <c r="K4635">
        <v>21</v>
      </c>
      <c r="L4635" s="2">
        <v>44529</v>
      </c>
      <c r="M4635">
        <v>0.68</v>
      </c>
      <c r="N4635">
        <v>9</v>
      </c>
      <c r="O4635">
        <v>291</v>
      </c>
      <c r="P4635">
        <v>9</v>
      </c>
      <c r="Q4635" s="1" t="s">
        <v>15152</v>
      </c>
      <c r="R4635">
        <v>2021</v>
      </c>
      <c r="S4635" s="1" t="s">
        <v>25</v>
      </c>
    </row>
    <row r="4636" spans="1:19" x14ac:dyDescent="0.35">
      <c r="A4636">
        <v>32562301</v>
      </c>
      <c r="B4636" s="1" t="s">
        <v>6150</v>
      </c>
      <c r="C4636">
        <v>244700599</v>
      </c>
      <c r="D4636" s="1" t="s">
        <v>6151</v>
      </c>
      <c r="E4636" s="1" t="s">
        <v>186</v>
      </c>
      <c r="F4636">
        <v>37.9634</v>
      </c>
      <c r="G4636">
        <v>23.732589999999998</v>
      </c>
      <c r="H4636" s="1" t="s">
        <v>22</v>
      </c>
      <c r="I4636">
        <v>37</v>
      </c>
      <c r="J4636">
        <v>1</v>
      </c>
      <c r="K4636">
        <v>59</v>
      </c>
      <c r="L4636" s="2">
        <v>44064</v>
      </c>
      <c r="M4636">
        <v>1.74</v>
      </c>
      <c r="N4636">
        <v>1</v>
      </c>
      <c r="O4636">
        <v>182</v>
      </c>
      <c r="P4636">
        <v>0</v>
      </c>
      <c r="Q4636" s="1" t="s">
        <v>15153</v>
      </c>
      <c r="R4636">
        <v>2020</v>
      </c>
      <c r="S4636" s="1" t="s">
        <v>41</v>
      </c>
    </row>
    <row r="4637" spans="1:19" x14ac:dyDescent="0.35">
      <c r="A4637">
        <v>32563725</v>
      </c>
      <c r="B4637" s="1" t="s">
        <v>6152</v>
      </c>
      <c r="C4637">
        <v>13212915</v>
      </c>
      <c r="D4637" s="1" t="s">
        <v>1131</v>
      </c>
      <c r="E4637" s="1" t="s">
        <v>33</v>
      </c>
      <c r="F4637">
        <v>37.978619999999999</v>
      </c>
      <c r="G4637">
        <v>23.723680000000002</v>
      </c>
      <c r="H4637" s="1" t="s">
        <v>22</v>
      </c>
      <c r="I4637">
        <v>147</v>
      </c>
      <c r="J4637">
        <v>2</v>
      </c>
      <c r="K4637">
        <v>0</v>
      </c>
      <c r="L4637" s="2"/>
      <c r="N4637">
        <v>1</v>
      </c>
      <c r="O4637">
        <v>363</v>
      </c>
      <c r="P4637">
        <v>0</v>
      </c>
      <c r="Q4637" s="1" t="s">
        <v>15154</v>
      </c>
      <c r="S4637" s="1"/>
    </row>
    <row r="4638" spans="1:19" x14ac:dyDescent="0.35">
      <c r="A4638">
        <v>32564056</v>
      </c>
      <c r="B4638" s="1" t="s">
        <v>6153</v>
      </c>
      <c r="C4638">
        <v>1167063</v>
      </c>
      <c r="D4638" s="1" t="s">
        <v>1765</v>
      </c>
      <c r="E4638" s="1" t="s">
        <v>47</v>
      </c>
      <c r="F4638">
        <v>37.969670000000001</v>
      </c>
      <c r="G4638">
        <v>23.743950000000002</v>
      </c>
      <c r="H4638" s="1" t="s">
        <v>22</v>
      </c>
      <c r="I4638">
        <v>44</v>
      </c>
      <c r="J4638">
        <v>2</v>
      </c>
      <c r="K4638">
        <v>7</v>
      </c>
      <c r="L4638" s="2">
        <v>43777</v>
      </c>
      <c r="M4638">
        <v>0.21</v>
      </c>
      <c r="N4638">
        <v>37</v>
      </c>
      <c r="O4638">
        <v>84</v>
      </c>
      <c r="P4638">
        <v>0</v>
      </c>
      <c r="Q4638" s="1" t="s">
        <v>15155</v>
      </c>
      <c r="R4638">
        <v>2019</v>
      </c>
      <c r="S4638" s="1" t="s">
        <v>25</v>
      </c>
    </row>
    <row r="4639" spans="1:19" x14ac:dyDescent="0.35">
      <c r="A4639">
        <v>32564907</v>
      </c>
      <c r="B4639" s="1" t="s">
        <v>6154</v>
      </c>
      <c r="C4639">
        <v>1621474</v>
      </c>
      <c r="D4639" s="1" t="s">
        <v>797</v>
      </c>
      <c r="E4639" s="1" t="s">
        <v>36</v>
      </c>
      <c r="F4639">
        <v>37.980550000000001</v>
      </c>
      <c r="G4639">
        <v>23.718730000000001</v>
      </c>
      <c r="H4639" s="1" t="s">
        <v>22</v>
      </c>
      <c r="I4639">
        <v>64</v>
      </c>
      <c r="J4639">
        <v>1</v>
      </c>
      <c r="K4639">
        <v>42</v>
      </c>
      <c r="L4639" s="2">
        <v>44528</v>
      </c>
      <c r="M4639">
        <v>1.25</v>
      </c>
      <c r="N4639">
        <v>82</v>
      </c>
      <c r="O4639">
        <v>353</v>
      </c>
      <c r="P4639">
        <v>14</v>
      </c>
      <c r="Q4639" s="1" t="s">
        <v>15156</v>
      </c>
      <c r="R4639">
        <v>2021</v>
      </c>
      <c r="S4639" s="1" t="s">
        <v>25</v>
      </c>
    </row>
    <row r="4640" spans="1:19" x14ac:dyDescent="0.35">
      <c r="A4640">
        <v>32577519</v>
      </c>
      <c r="B4640" s="1" t="s">
        <v>6155</v>
      </c>
      <c r="C4640">
        <v>244835345</v>
      </c>
      <c r="D4640" s="1" t="s">
        <v>6156</v>
      </c>
      <c r="E4640" s="1" t="s">
        <v>97</v>
      </c>
      <c r="F4640">
        <v>37.992280000000001</v>
      </c>
      <c r="G4640">
        <v>23.726479999999999</v>
      </c>
      <c r="H4640" s="1" t="s">
        <v>22</v>
      </c>
      <c r="I4640">
        <v>36</v>
      </c>
      <c r="J4640">
        <v>2</v>
      </c>
      <c r="K4640">
        <v>29</v>
      </c>
      <c r="L4640" s="2">
        <v>44483</v>
      </c>
      <c r="M4640">
        <v>1</v>
      </c>
      <c r="N4640">
        <v>1</v>
      </c>
      <c r="O4640">
        <v>362</v>
      </c>
      <c r="P4640">
        <v>3</v>
      </c>
      <c r="Q4640" s="1" t="s">
        <v>15157</v>
      </c>
      <c r="R4640">
        <v>2021</v>
      </c>
      <c r="S4640" s="1" t="s">
        <v>44</v>
      </c>
    </row>
    <row r="4641" spans="1:19" x14ac:dyDescent="0.35">
      <c r="A4641">
        <v>32579674</v>
      </c>
      <c r="B4641" s="1" t="s">
        <v>6157</v>
      </c>
      <c r="C4641">
        <v>131797169</v>
      </c>
      <c r="D4641" s="1" t="s">
        <v>293</v>
      </c>
      <c r="E4641" s="1" t="s">
        <v>97</v>
      </c>
      <c r="F4641">
        <v>37.995310000000003</v>
      </c>
      <c r="G4641">
        <v>23.730409999999999</v>
      </c>
      <c r="H4641" s="1" t="s">
        <v>22</v>
      </c>
      <c r="I4641">
        <v>60</v>
      </c>
      <c r="J4641">
        <v>7</v>
      </c>
      <c r="K4641">
        <v>3</v>
      </c>
      <c r="L4641" s="2">
        <v>44474</v>
      </c>
      <c r="M4641">
        <v>0.09</v>
      </c>
      <c r="N4641">
        <v>1</v>
      </c>
      <c r="O4641">
        <v>365</v>
      </c>
      <c r="P4641">
        <v>1</v>
      </c>
      <c r="Q4641" s="1" t="s">
        <v>15158</v>
      </c>
      <c r="R4641">
        <v>2021</v>
      </c>
      <c r="S4641" s="1" t="s">
        <v>44</v>
      </c>
    </row>
    <row r="4642" spans="1:19" x14ac:dyDescent="0.35">
      <c r="A4642">
        <v>32587708</v>
      </c>
      <c r="B4642" s="1" t="s">
        <v>6158</v>
      </c>
      <c r="C4642">
        <v>32783082</v>
      </c>
      <c r="D4642" s="1" t="s">
        <v>173</v>
      </c>
      <c r="E4642" s="1" t="s">
        <v>135</v>
      </c>
      <c r="F4642">
        <v>37.963230000000003</v>
      </c>
      <c r="G4642">
        <v>23.720089999999999</v>
      </c>
      <c r="H4642" s="1" t="s">
        <v>22</v>
      </c>
      <c r="I4642">
        <v>15</v>
      </c>
      <c r="J4642">
        <v>60</v>
      </c>
      <c r="K4642">
        <v>0</v>
      </c>
      <c r="L4642" s="2"/>
      <c r="N4642">
        <v>4</v>
      </c>
      <c r="O4642">
        <v>0</v>
      </c>
      <c r="P4642">
        <v>0</v>
      </c>
      <c r="Q4642" s="1" t="s">
        <v>15159</v>
      </c>
      <c r="S4642" s="1"/>
    </row>
    <row r="4643" spans="1:19" x14ac:dyDescent="0.35">
      <c r="A4643">
        <v>32592749</v>
      </c>
      <c r="B4643" s="1" t="s">
        <v>6159</v>
      </c>
      <c r="C4643">
        <v>14184069</v>
      </c>
      <c r="D4643" s="1" t="s">
        <v>757</v>
      </c>
      <c r="E4643" s="1" t="s">
        <v>33</v>
      </c>
      <c r="F4643">
        <v>37.97777</v>
      </c>
      <c r="G4643">
        <v>23.733170000000001</v>
      </c>
      <c r="H4643" s="1" t="s">
        <v>22</v>
      </c>
      <c r="I4643">
        <v>52</v>
      </c>
      <c r="J4643">
        <v>1</v>
      </c>
      <c r="K4643">
        <v>111</v>
      </c>
      <c r="L4643" s="2">
        <v>44542</v>
      </c>
      <c r="M4643">
        <v>3.26</v>
      </c>
      <c r="N4643">
        <v>9</v>
      </c>
      <c r="O4643">
        <v>354</v>
      </c>
      <c r="P4643">
        <v>30</v>
      </c>
      <c r="Q4643" s="1" t="s">
        <v>15160</v>
      </c>
      <c r="R4643">
        <v>2021</v>
      </c>
      <c r="S4643" s="1" t="s">
        <v>27</v>
      </c>
    </row>
    <row r="4644" spans="1:19" x14ac:dyDescent="0.35">
      <c r="A4644">
        <v>32598769</v>
      </c>
      <c r="B4644" s="1" t="s">
        <v>6160</v>
      </c>
      <c r="C4644">
        <v>46262694</v>
      </c>
      <c r="D4644" s="1" t="s">
        <v>959</v>
      </c>
      <c r="E4644" s="1" t="s">
        <v>347</v>
      </c>
      <c r="F4644">
        <v>37.99174</v>
      </c>
      <c r="G4644">
        <v>23.744450000000001</v>
      </c>
      <c r="H4644" s="1" t="s">
        <v>22</v>
      </c>
      <c r="I4644">
        <v>38</v>
      </c>
      <c r="J4644">
        <v>2</v>
      </c>
      <c r="K4644">
        <v>18</v>
      </c>
      <c r="L4644" s="2">
        <v>43900</v>
      </c>
      <c r="M4644">
        <v>0.54</v>
      </c>
      <c r="N4644">
        <v>2</v>
      </c>
      <c r="O4644">
        <v>1</v>
      </c>
      <c r="P4644">
        <v>0</v>
      </c>
      <c r="Q4644" s="1" t="s">
        <v>15161</v>
      </c>
      <c r="R4644">
        <v>2020</v>
      </c>
      <c r="S4644" s="1" t="s">
        <v>199</v>
      </c>
    </row>
    <row r="4645" spans="1:19" x14ac:dyDescent="0.35">
      <c r="A4645">
        <v>32601346</v>
      </c>
      <c r="B4645" s="1" t="s">
        <v>6161</v>
      </c>
      <c r="C4645">
        <v>245026890</v>
      </c>
      <c r="D4645" s="1" t="s">
        <v>6162</v>
      </c>
      <c r="E4645" s="1" t="s">
        <v>287</v>
      </c>
      <c r="F4645">
        <v>37.980220000000003</v>
      </c>
      <c r="G4645">
        <v>23.743849999999998</v>
      </c>
      <c r="H4645" s="1" t="s">
        <v>22</v>
      </c>
      <c r="I4645">
        <v>50</v>
      </c>
      <c r="J4645">
        <v>1</v>
      </c>
      <c r="K4645">
        <v>44</v>
      </c>
      <c r="L4645" s="2">
        <v>44550</v>
      </c>
      <c r="M4645">
        <v>1.38</v>
      </c>
      <c r="N4645">
        <v>1</v>
      </c>
      <c r="O4645">
        <v>325</v>
      </c>
      <c r="P4645">
        <v>19</v>
      </c>
      <c r="Q4645" s="1" t="s">
        <v>15162</v>
      </c>
      <c r="R4645">
        <v>2021</v>
      </c>
      <c r="S4645" s="1" t="s">
        <v>27</v>
      </c>
    </row>
    <row r="4646" spans="1:19" x14ac:dyDescent="0.35">
      <c r="A4646">
        <v>32610670</v>
      </c>
      <c r="B4646" s="1" t="s">
        <v>6163</v>
      </c>
      <c r="C4646">
        <v>99288892</v>
      </c>
      <c r="D4646" s="1" t="s">
        <v>6164</v>
      </c>
      <c r="E4646" s="1" t="s">
        <v>21</v>
      </c>
      <c r="F4646">
        <v>37.994869999999999</v>
      </c>
      <c r="G4646">
        <v>23.76257</v>
      </c>
      <c r="H4646" s="1" t="s">
        <v>37</v>
      </c>
      <c r="I4646">
        <v>22</v>
      </c>
      <c r="J4646">
        <v>1</v>
      </c>
      <c r="K4646">
        <v>0</v>
      </c>
      <c r="L4646" s="2"/>
      <c r="N4646">
        <v>1</v>
      </c>
      <c r="O4646">
        <v>0</v>
      </c>
      <c r="P4646">
        <v>0</v>
      </c>
      <c r="Q4646" s="1"/>
      <c r="S4646" s="1"/>
    </row>
    <row r="4647" spans="1:19" x14ac:dyDescent="0.35">
      <c r="A4647">
        <v>32622918</v>
      </c>
      <c r="B4647" s="1" t="s">
        <v>6165</v>
      </c>
      <c r="C4647">
        <v>150404874</v>
      </c>
      <c r="D4647" s="1" t="s">
        <v>6166</v>
      </c>
      <c r="E4647" s="1" t="s">
        <v>40</v>
      </c>
      <c r="F4647">
        <v>38.00817</v>
      </c>
      <c r="G4647">
        <v>23.728729999999999</v>
      </c>
      <c r="H4647" s="1" t="s">
        <v>22</v>
      </c>
      <c r="I4647">
        <v>58</v>
      </c>
      <c r="J4647">
        <v>2</v>
      </c>
      <c r="K4647">
        <v>13</v>
      </c>
      <c r="L4647" s="2">
        <v>44509</v>
      </c>
      <c r="M4647">
        <v>0.4</v>
      </c>
      <c r="N4647">
        <v>1</v>
      </c>
      <c r="O4647">
        <v>38</v>
      </c>
      <c r="P4647">
        <v>6</v>
      </c>
      <c r="Q4647" s="1" t="s">
        <v>15163</v>
      </c>
      <c r="R4647">
        <v>2021</v>
      </c>
      <c r="S4647" s="1" t="s">
        <v>25</v>
      </c>
    </row>
    <row r="4648" spans="1:19" x14ac:dyDescent="0.35">
      <c r="A4648">
        <v>32624412</v>
      </c>
      <c r="B4648" s="1" t="s">
        <v>6167</v>
      </c>
      <c r="C4648">
        <v>54443805</v>
      </c>
      <c r="D4648" s="1" t="s">
        <v>1213</v>
      </c>
      <c r="E4648" s="1" t="s">
        <v>62</v>
      </c>
      <c r="F4648">
        <v>37.968980000000002</v>
      </c>
      <c r="G4648">
        <v>23.726890000000001</v>
      </c>
      <c r="H4648" s="1" t="s">
        <v>22</v>
      </c>
      <c r="I4648">
        <v>78</v>
      </c>
      <c r="J4648">
        <v>2</v>
      </c>
      <c r="K4648">
        <v>21</v>
      </c>
      <c r="L4648" s="2">
        <v>44515</v>
      </c>
      <c r="M4648">
        <v>0.62</v>
      </c>
      <c r="N4648">
        <v>15</v>
      </c>
      <c r="O4648">
        <v>54</v>
      </c>
      <c r="P4648">
        <v>8</v>
      </c>
      <c r="Q4648" s="1" t="s">
        <v>15164</v>
      </c>
      <c r="R4648">
        <v>2021</v>
      </c>
      <c r="S4648" s="1" t="s">
        <v>25</v>
      </c>
    </row>
    <row r="4649" spans="1:19" x14ac:dyDescent="0.35">
      <c r="A4649">
        <v>32624780</v>
      </c>
      <c r="B4649" s="1" t="s">
        <v>6168</v>
      </c>
      <c r="C4649">
        <v>210134221</v>
      </c>
      <c r="D4649" s="1" t="s">
        <v>6169</v>
      </c>
      <c r="E4649" s="1" t="s">
        <v>135</v>
      </c>
      <c r="F4649">
        <v>37.964649999999999</v>
      </c>
      <c r="G4649">
        <v>23.72561</v>
      </c>
      <c r="H4649" s="1" t="s">
        <v>22</v>
      </c>
      <c r="I4649">
        <v>25</v>
      </c>
      <c r="J4649">
        <v>1</v>
      </c>
      <c r="K4649">
        <v>16</v>
      </c>
      <c r="L4649" s="2">
        <v>43832</v>
      </c>
      <c r="M4649">
        <v>0.47</v>
      </c>
      <c r="N4649">
        <v>6</v>
      </c>
      <c r="O4649">
        <v>0</v>
      </c>
      <c r="P4649">
        <v>0</v>
      </c>
      <c r="Q4649" s="1" t="s">
        <v>15165</v>
      </c>
      <c r="R4649">
        <v>2020</v>
      </c>
      <c r="S4649" s="1" t="s">
        <v>30</v>
      </c>
    </row>
    <row r="4650" spans="1:19" x14ac:dyDescent="0.35">
      <c r="A4650">
        <v>32628197</v>
      </c>
      <c r="B4650" s="1" t="s">
        <v>6170</v>
      </c>
      <c r="C4650">
        <v>194920978</v>
      </c>
      <c r="D4650" s="1" t="s">
        <v>6171</v>
      </c>
      <c r="E4650" s="1" t="s">
        <v>274</v>
      </c>
      <c r="F4650">
        <v>37.967739999999999</v>
      </c>
      <c r="G4650">
        <v>23.73272</v>
      </c>
      <c r="H4650" s="1" t="s">
        <v>22</v>
      </c>
      <c r="I4650">
        <v>47</v>
      </c>
      <c r="J4650">
        <v>1</v>
      </c>
      <c r="K4650">
        <v>26</v>
      </c>
      <c r="L4650" s="2">
        <v>44471</v>
      </c>
      <c r="M4650">
        <v>0.77</v>
      </c>
      <c r="N4650">
        <v>1</v>
      </c>
      <c r="O4650">
        <v>113</v>
      </c>
      <c r="P4650">
        <v>6</v>
      </c>
      <c r="Q4650" s="1" t="s">
        <v>15166</v>
      </c>
      <c r="R4650">
        <v>2021</v>
      </c>
      <c r="S4650" s="1" t="s">
        <v>44</v>
      </c>
    </row>
    <row r="4651" spans="1:19" x14ac:dyDescent="0.35">
      <c r="A4651">
        <v>32628846</v>
      </c>
      <c r="B4651" s="1" t="s">
        <v>6172</v>
      </c>
      <c r="C4651">
        <v>114175190</v>
      </c>
      <c r="D4651" s="1" t="s">
        <v>88</v>
      </c>
      <c r="E4651" s="1" t="s">
        <v>74</v>
      </c>
      <c r="F4651">
        <v>37.989170000000001</v>
      </c>
      <c r="G4651">
        <v>23.742529999999999</v>
      </c>
      <c r="H4651" s="1" t="s">
        <v>22</v>
      </c>
      <c r="I4651">
        <v>39</v>
      </c>
      <c r="J4651">
        <v>2</v>
      </c>
      <c r="K4651">
        <v>0</v>
      </c>
      <c r="L4651" s="2"/>
      <c r="N4651">
        <v>1</v>
      </c>
      <c r="O4651">
        <v>205</v>
      </c>
      <c r="P4651">
        <v>0</v>
      </c>
      <c r="Q4651" s="1" t="s">
        <v>15167</v>
      </c>
      <c r="S4651" s="1"/>
    </row>
    <row r="4652" spans="1:19" x14ac:dyDescent="0.35">
      <c r="A4652">
        <v>32629496</v>
      </c>
      <c r="B4652" s="1" t="s">
        <v>6173</v>
      </c>
      <c r="C4652">
        <v>240011872</v>
      </c>
      <c r="D4652" s="1" t="s">
        <v>2500</v>
      </c>
      <c r="E4652" s="1" t="s">
        <v>460</v>
      </c>
      <c r="F4652">
        <v>38.009680000000003</v>
      </c>
      <c r="G4652">
        <v>23.72064</v>
      </c>
      <c r="H4652" s="1" t="s">
        <v>22</v>
      </c>
      <c r="I4652">
        <v>34</v>
      </c>
      <c r="J4652">
        <v>1</v>
      </c>
      <c r="K4652">
        <v>4</v>
      </c>
      <c r="L4652" s="2">
        <v>43753</v>
      </c>
      <c r="M4652">
        <v>0.12</v>
      </c>
      <c r="N4652">
        <v>1</v>
      </c>
      <c r="O4652">
        <v>1</v>
      </c>
      <c r="P4652">
        <v>0</v>
      </c>
      <c r="Q4652" s="1" t="s">
        <v>15168</v>
      </c>
      <c r="R4652">
        <v>2019</v>
      </c>
      <c r="S4652" s="1" t="s">
        <v>44</v>
      </c>
    </row>
    <row r="4653" spans="1:19" x14ac:dyDescent="0.35">
      <c r="A4653">
        <v>32634089</v>
      </c>
      <c r="B4653" s="1" t="s">
        <v>6174</v>
      </c>
      <c r="C4653">
        <v>235598385</v>
      </c>
      <c r="D4653" s="1" t="s">
        <v>5826</v>
      </c>
      <c r="E4653" s="1" t="s">
        <v>33</v>
      </c>
      <c r="F4653">
        <v>37.980879999999999</v>
      </c>
      <c r="G4653">
        <v>23.72662</v>
      </c>
      <c r="H4653" s="1" t="s">
        <v>37</v>
      </c>
      <c r="I4653">
        <v>16</v>
      </c>
      <c r="J4653">
        <v>1</v>
      </c>
      <c r="K4653">
        <v>100</v>
      </c>
      <c r="L4653" s="2">
        <v>44547</v>
      </c>
      <c r="M4653">
        <v>2.96</v>
      </c>
      <c r="N4653">
        <v>16</v>
      </c>
      <c r="O4653">
        <v>87</v>
      </c>
      <c r="P4653">
        <v>22</v>
      </c>
      <c r="Q4653" s="1" t="s">
        <v>15169</v>
      </c>
      <c r="R4653">
        <v>2021</v>
      </c>
      <c r="S4653" s="1" t="s">
        <v>27</v>
      </c>
    </row>
    <row r="4654" spans="1:19" x14ac:dyDescent="0.35">
      <c r="A4654">
        <v>32637907</v>
      </c>
      <c r="B4654" s="1" t="s">
        <v>6175</v>
      </c>
      <c r="C4654">
        <v>245374570</v>
      </c>
      <c r="D4654" s="1" t="s">
        <v>1556</v>
      </c>
      <c r="E4654" s="1" t="s">
        <v>33</v>
      </c>
      <c r="F4654">
        <v>37.985190000000003</v>
      </c>
      <c r="G4654">
        <v>23.726379999999999</v>
      </c>
      <c r="H4654" s="1" t="s">
        <v>22</v>
      </c>
      <c r="I4654">
        <v>27</v>
      </c>
      <c r="J4654">
        <v>2</v>
      </c>
      <c r="K4654">
        <v>61</v>
      </c>
      <c r="L4654" s="2">
        <v>44540</v>
      </c>
      <c r="M4654">
        <v>1.84</v>
      </c>
      <c r="N4654">
        <v>1</v>
      </c>
      <c r="O4654">
        <v>78</v>
      </c>
      <c r="P4654">
        <v>19</v>
      </c>
      <c r="Q4654" s="1" t="s">
        <v>15170</v>
      </c>
      <c r="R4654">
        <v>2021</v>
      </c>
      <c r="S4654" s="1" t="s">
        <v>27</v>
      </c>
    </row>
    <row r="4655" spans="1:19" x14ac:dyDescent="0.35">
      <c r="A4655">
        <v>32649434</v>
      </c>
      <c r="B4655" s="1" t="s">
        <v>6176</v>
      </c>
      <c r="C4655">
        <v>235598385</v>
      </c>
      <c r="D4655" s="1" t="s">
        <v>5826</v>
      </c>
      <c r="E4655" s="1" t="s">
        <v>33</v>
      </c>
      <c r="F4655">
        <v>37.980879999999999</v>
      </c>
      <c r="G4655">
        <v>23.72662</v>
      </c>
      <c r="H4655" s="1" t="s">
        <v>37</v>
      </c>
      <c r="I4655">
        <v>16</v>
      </c>
      <c r="J4655">
        <v>1</v>
      </c>
      <c r="K4655">
        <v>69</v>
      </c>
      <c r="L4655" s="2">
        <v>44502</v>
      </c>
      <c r="M4655">
        <v>2.0499999999999998</v>
      </c>
      <c r="N4655">
        <v>16</v>
      </c>
      <c r="O4655">
        <v>170</v>
      </c>
      <c r="P4655">
        <v>14</v>
      </c>
      <c r="Q4655" s="1" t="s">
        <v>15171</v>
      </c>
      <c r="R4655">
        <v>2021</v>
      </c>
      <c r="S4655" s="1" t="s">
        <v>25</v>
      </c>
    </row>
    <row r="4656" spans="1:19" x14ac:dyDescent="0.35">
      <c r="A4656">
        <v>32649496</v>
      </c>
      <c r="B4656" s="1" t="s">
        <v>6177</v>
      </c>
      <c r="C4656">
        <v>152449611</v>
      </c>
      <c r="D4656" s="1" t="s">
        <v>4719</v>
      </c>
      <c r="E4656" s="1" t="s">
        <v>33</v>
      </c>
      <c r="F4656">
        <v>37.978020000000001</v>
      </c>
      <c r="G4656">
        <v>23.736280000000001</v>
      </c>
      <c r="H4656" s="1" t="s">
        <v>22</v>
      </c>
      <c r="I4656">
        <v>120</v>
      </c>
      <c r="J4656">
        <v>1</v>
      </c>
      <c r="K4656">
        <v>4</v>
      </c>
      <c r="L4656" s="2">
        <v>44479</v>
      </c>
      <c r="M4656">
        <v>0.12</v>
      </c>
      <c r="N4656">
        <v>18</v>
      </c>
      <c r="O4656">
        <v>344</v>
      </c>
      <c r="P4656">
        <v>1</v>
      </c>
      <c r="Q4656" s="1" t="s">
        <v>15172</v>
      </c>
      <c r="R4656">
        <v>2021</v>
      </c>
      <c r="S4656" s="1" t="s">
        <v>44</v>
      </c>
    </row>
    <row r="4657" spans="1:19" x14ac:dyDescent="0.35">
      <c r="A4657">
        <v>32649552</v>
      </c>
      <c r="B4657" s="1" t="s">
        <v>6178</v>
      </c>
      <c r="C4657">
        <v>235598385</v>
      </c>
      <c r="D4657" s="1" t="s">
        <v>5826</v>
      </c>
      <c r="E4657" s="1" t="s">
        <v>33</v>
      </c>
      <c r="F4657">
        <v>37.980879999999999</v>
      </c>
      <c r="G4657">
        <v>23.72662</v>
      </c>
      <c r="H4657" s="1" t="s">
        <v>37</v>
      </c>
      <c r="I4657">
        <v>15</v>
      </c>
      <c r="J4657">
        <v>1</v>
      </c>
      <c r="K4657">
        <v>103</v>
      </c>
      <c r="L4657" s="2">
        <v>44538</v>
      </c>
      <c r="M4657">
        <v>3.03</v>
      </c>
      <c r="N4657">
        <v>16</v>
      </c>
      <c r="O4657">
        <v>176</v>
      </c>
      <c r="P4657">
        <v>23</v>
      </c>
      <c r="Q4657" s="1" t="s">
        <v>15173</v>
      </c>
      <c r="R4657">
        <v>2021</v>
      </c>
      <c r="S4657" s="1" t="s">
        <v>27</v>
      </c>
    </row>
    <row r="4658" spans="1:19" x14ac:dyDescent="0.35">
      <c r="A4658">
        <v>32649686</v>
      </c>
      <c r="B4658" s="1" t="s">
        <v>6179</v>
      </c>
      <c r="C4658">
        <v>178759054</v>
      </c>
      <c r="D4658" s="1" t="s">
        <v>39</v>
      </c>
      <c r="E4658" s="1" t="s">
        <v>51</v>
      </c>
      <c r="F4658">
        <v>37.98113</v>
      </c>
      <c r="G4658">
        <v>23.720459999999999</v>
      </c>
      <c r="H4658" s="1" t="s">
        <v>22</v>
      </c>
      <c r="I4658">
        <v>340</v>
      </c>
      <c r="J4658">
        <v>2</v>
      </c>
      <c r="K4658">
        <v>11</v>
      </c>
      <c r="L4658" s="2">
        <v>43898</v>
      </c>
      <c r="M4658">
        <v>0.34</v>
      </c>
      <c r="N4658">
        <v>8</v>
      </c>
      <c r="O4658">
        <v>0</v>
      </c>
      <c r="P4658">
        <v>0</v>
      </c>
      <c r="Q4658" s="1" t="s">
        <v>6180</v>
      </c>
      <c r="R4658">
        <v>2020</v>
      </c>
      <c r="S4658" s="1" t="s">
        <v>199</v>
      </c>
    </row>
    <row r="4659" spans="1:19" x14ac:dyDescent="0.35">
      <c r="A4659">
        <v>32649762</v>
      </c>
      <c r="B4659" s="1" t="s">
        <v>6181</v>
      </c>
      <c r="C4659">
        <v>245493274</v>
      </c>
      <c r="D4659" s="1" t="s">
        <v>792</v>
      </c>
      <c r="E4659" s="1" t="s">
        <v>239</v>
      </c>
      <c r="F4659">
        <v>38.006340000000002</v>
      </c>
      <c r="G4659">
        <v>23.751110000000001</v>
      </c>
      <c r="H4659" s="1" t="s">
        <v>22</v>
      </c>
      <c r="I4659">
        <v>35</v>
      </c>
      <c r="J4659">
        <v>1</v>
      </c>
      <c r="K4659">
        <v>34</v>
      </c>
      <c r="L4659" s="2">
        <v>44549</v>
      </c>
      <c r="M4659">
        <v>0.99</v>
      </c>
      <c r="N4659">
        <v>1</v>
      </c>
      <c r="O4659">
        <v>357</v>
      </c>
      <c r="P4659">
        <v>2</v>
      </c>
      <c r="Q4659" s="1" t="s">
        <v>15174</v>
      </c>
      <c r="R4659">
        <v>2021</v>
      </c>
      <c r="S4659" s="1" t="s">
        <v>27</v>
      </c>
    </row>
    <row r="4660" spans="1:19" x14ac:dyDescent="0.35">
      <c r="A4660">
        <v>32649918</v>
      </c>
      <c r="B4660" s="1" t="s">
        <v>6182</v>
      </c>
      <c r="C4660">
        <v>235598385</v>
      </c>
      <c r="D4660" s="1" t="s">
        <v>5826</v>
      </c>
      <c r="E4660" s="1" t="s">
        <v>33</v>
      </c>
      <c r="F4660">
        <v>37.980879999999999</v>
      </c>
      <c r="G4660">
        <v>23.72662</v>
      </c>
      <c r="H4660" s="1" t="s">
        <v>37</v>
      </c>
      <c r="I4660">
        <v>16</v>
      </c>
      <c r="J4660">
        <v>1</v>
      </c>
      <c r="K4660">
        <v>115</v>
      </c>
      <c r="L4660" s="2">
        <v>44526</v>
      </c>
      <c r="M4660">
        <v>3.5</v>
      </c>
      <c r="N4660">
        <v>16</v>
      </c>
      <c r="O4660">
        <v>70</v>
      </c>
      <c r="P4660">
        <v>35</v>
      </c>
      <c r="Q4660" s="1" t="s">
        <v>15175</v>
      </c>
      <c r="R4660">
        <v>2021</v>
      </c>
      <c r="S4660" s="1" t="s">
        <v>25</v>
      </c>
    </row>
    <row r="4661" spans="1:19" x14ac:dyDescent="0.35">
      <c r="A4661">
        <v>32650034</v>
      </c>
      <c r="B4661" s="1" t="s">
        <v>6183</v>
      </c>
      <c r="C4661">
        <v>235598385</v>
      </c>
      <c r="D4661" s="1" t="s">
        <v>5826</v>
      </c>
      <c r="E4661" s="1" t="s">
        <v>33</v>
      </c>
      <c r="F4661">
        <v>37.980879999999999</v>
      </c>
      <c r="G4661">
        <v>23.72662</v>
      </c>
      <c r="H4661" s="1" t="s">
        <v>37</v>
      </c>
      <c r="I4661">
        <v>16</v>
      </c>
      <c r="J4661">
        <v>1</v>
      </c>
      <c r="K4661">
        <v>118</v>
      </c>
      <c r="L4661" s="2">
        <v>44536</v>
      </c>
      <c r="M4661">
        <v>3.49</v>
      </c>
      <c r="N4661">
        <v>16</v>
      </c>
      <c r="O4661">
        <v>78</v>
      </c>
      <c r="P4661">
        <v>37</v>
      </c>
      <c r="Q4661" s="1" t="s">
        <v>15176</v>
      </c>
      <c r="R4661">
        <v>2021</v>
      </c>
      <c r="S4661" s="1" t="s">
        <v>27</v>
      </c>
    </row>
    <row r="4662" spans="1:19" x14ac:dyDescent="0.35">
      <c r="A4662">
        <v>32650458</v>
      </c>
      <c r="B4662" s="1" t="s">
        <v>6184</v>
      </c>
      <c r="C4662">
        <v>235598385</v>
      </c>
      <c r="D4662" s="1" t="s">
        <v>5826</v>
      </c>
      <c r="E4662" s="1" t="s">
        <v>33</v>
      </c>
      <c r="F4662">
        <v>37.980879999999999</v>
      </c>
      <c r="G4662">
        <v>23.72662</v>
      </c>
      <c r="H4662" s="1" t="s">
        <v>37</v>
      </c>
      <c r="I4662">
        <v>16</v>
      </c>
      <c r="J4662">
        <v>1</v>
      </c>
      <c r="K4662">
        <v>96</v>
      </c>
      <c r="L4662" s="2">
        <v>44536</v>
      </c>
      <c r="M4662">
        <v>2.82</v>
      </c>
      <c r="N4662">
        <v>16</v>
      </c>
      <c r="O4662">
        <v>163</v>
      </c>
      <c r="P4662">
        <v>30</v>
      </c>
      <c r="Q4662" s="1" t="s">
        <v>15177</v>
      </c>
      <c r="R4662">
        <v>2021</v>
      </c>
      <c r="S4662" s="1" t="s">
        <v>27</v>
      </c>
    </row>
    <row r="4663" spans="1:19" x14ac:dyDescent="0.35">
      <c r="A4663">
        <v>32650553</v>
      </c>
      <c r="B4663" s="1" t="s">
        <v>6185</v>
      </c>
      <c r="C4663">
        <v>235598385</v>
      </c>
      <c r="D4663" s="1" t="s">
        <v>5826</v>
      </c>
      <c r="E4663" s="1" t="s">
        <v>33</v>
      </c>
      <c r="F4663">
        <v>37.980879999999999</v>
      </c>
      <c r="G4663">
        <v>23.72662</v>
      </c>
      <c r="H4663" s="1" t="s">
        <v>37</v>
      </c>
      <c r="I4663">
        <v>15</v>
      </c>
      <c r="J4663">
        <v>1</v>
      </c>
      <c r="K4663">
        <v>132</v>
      </c>
      <c r="L4663" s="2">
        <v>44527</v>
      </c>
      <c r="M4663">
        <v>3.89</v>
      </c>
      <c r="N4663">
        <v>16</v>
      </c>
      <c r="O4663">
        <v>65</v>
      </c>
      <c r="P4663">
        <v>42</v>
      </c>
      <c r="Q4663" s="1" t="s">
        <v>15178</v>
      </c>
      <c r="R4663">
        <v>2021</v>
      </c>
      <c r="S4663" s="1" t="s">
        <v>25</v>
      </c>
    </row>
    <row r="4664" spans="1:19" x14ac:dyDescent="0.35">
      <c r="A4664">
        <v>32653309</v>
      </c>
      <c r="B4664" s="1" t="s">
        <v>6186</v>
      </c>
      <c r="C4664">
        <v>245517627</v>
      </c>
      <c r="D4664" s="1" t="s">
        <v>268</v>
      </c>
      <c r="E4664" s="1" t="s">
        <v>51</v>
      </c>
      <c r="F4664">
        <v>37.991259999999997</v>
      </c>
      <c r="G4664">
        <v>23.728590000000001</v>
      </c>
      <c r="H4664" s="1" t="s">
        <v>22</v>
      </c>
      <c r="I4664">
        <v>25</v>
      </c>
      <c r="J4664">
        <v>2</v>
      </c>
      <c r="K4664">
        <v>29</v>
      </c>
      <c r="L4664" s="2">
        <v>43898</v>
      </c>
      <c r="M4664">
        <v>0.87</v>
      </c>
      <c r="N4664">
        <v>2</v>
      </c>
      <c r="O4664">
        <v>311</v>
      </c>
      <c r="P4664">
        <v>0</v>
      </c>
      <c r="Q4664" s="1" t="s">
        <v>6187</v>
      </c>
      <c r="R4664">
        <v>2020</v>
      </c>
      <c r="S4664" s="1" t="s">
        <v>199</v>
      </c>
    </row>
    <row r="4665" spans="1:19" x14ac:dyDescent="0.35">
      <c r="A4665">
        <v>32655145</v>
      </c>
      <c r="B4665" s="1" t="s">
        <v>6188</v>
      </c>
      <c r="C4665">
        <v>180117101</v>
      </c>
      <c r="D4665" s="1" t="s">
        <v>5910</v>
      </c>
      <c r="E4665" s="1" t="s">
        <v>258</v>
      </c>
      <c r="F4665">
        <v>37.984729999999999</v>
      </c>
      <c r="G4665">
        <v>23.715019999999999</v>
      </c>
      <c r="H4665" s="1" t="s">
        <v>22</v>
      </c>
      <c r="I4665">
        <v>60</v>
      </c>
      <c r="J4665">
        <v>7</v>
      </c>
      <c r="K4665">
        <v>0</v>
      </c>
      <c r="L4665" s="2"/>
      <c r="N4665">
        <v>1</v>
      </c>
      <c r="O4665">
        <v>364</v>
      </c>
      <c r="P4665">
        <v>0</v>
      </c>
      <c r="Q4665" s="1"/>
      <c r="S4665" s="1"/>
    </row>
    <row r="4666" spans="1:19" x14ac:dyDescent="0.35">
      <c r="A4666">
        <v>32656017</v>
      </c>
      <c r="B4666" s="1" t="s">
        <v>6189</v>
      </c>
      <c r="C4666">
        <v>203080406</v>
      </c>
      <c r="D4666" s="1" t="s">
        <v>155</v>
      </c>
      <c r="E4666" s="1" t="s">
        <v>36</v>
      </c>
      <c r="F4666">
        <v>37.980530000000002</v>
      </c>
      <c r="G4666">
        <v>23.722200000000001</v>
      </c>
      <c r="H4666" s="1" t="s">
        <v>22</v>
      </c>
      <c r="I4666">
        <v>45</v>
      </c>
      <c r="J4666">
        <v>1</v>
      </c>
      <c r="K4666">
        <v>1</v>
      </c>
      <c r="L4666" s="2">
        <v>43597</v>
      </c>
      <c r="M4666">
        <v>0.03</v>
      </c>
      <c r="N4666">
        <v>1</v>
      </c>
      <c r="O4666">
        <v>84</v>
      </c>
      <c r="P4666">
        <v>0</v>
      </c>
      <c r="Q4666" s="1" t="s">
        <v>15179</v>
      </c>
      <c r="R4666">
        <v>2019</v>
      </c>
      <c r="S4666" s="1" t="s">
        <v>90</v>
      </c>
    </row>
    <row r="4667" spans="1:19" x14ac:dyDescent="0.35">
      <c r="A4667">
        <v>32656566</v>
      </c>
      <c r="B4667" s="1" t="s">
        <v>6190</v>
      </c>
      <c r="C4667">
        <v>178759054</v>
      </c>
      <c r="D4667" s="1" t="s">
        <v>39</v>
      </c>
      <c r="E4667" s="1" t="s">
        <v>51</v>
      </c>
      <c r="F4667">
        <v>37.980919999999998</v>
      </c>
      <c r="G4667">
        <v>23.72054</v>
      </c>
      <c r="H4667" s="1" t="s">
        <v>22</v>
      </c>
      <c r="I4667">
        <v>260</v>
      </c>
      <c r="J4667">
        <v>2</v>
      </c>
      <c r="K4667">
        <v>8</v>
      </c>
      <c r="L4667" s="2">
        <v>43781</v>
      </c>
      <c r="M4667">
        <v>0.25</v>
      </c>
      <c r="N4667">
        <v>8</v>
      </c>
      <c r="O4667">
        <v>0</v>
      </c>
      <c r="P4667">
        <v>0</v>
      </c>
      <c r="Q4667" s="1" t="s">
        <v>6191</v>
      </c>
      <c r="R4667">
        <v>2019</v>
      </c>
      <c r="S4667" s="1" t="s">
        <v>25</v>
      </c>
    </row>
    <row r="4668" spans="1:19" x14ac:dyDescent="0.35">
      <c r="A4668">
        <v>32663763</v>
      </c>
      <c r="B4668" s="1" t="s">
        <v>6192</v>
      </c>
      <c r="C4668">
        <v>31228567</v>
      </c>
      <c r="D4668" s="1" t="s">
        <v>431</v>
      </c>
      <c r="E4668" s="1" t="s">
        <v>33</v>
      </c>
      <c r="F4668">
        <v>37.97195</v>
      </c>
      <c r="G4668">
        <v>23.73058</v>
      </c>
      <c r="H4668" s="1" t="s">
        <v>22</v>
      </c>
      <c r="I4668">
        <v>81</v>
      </c>
      <c r="J4668">
        <v>1</v>
      </c>
      <c r="K4668">
        <v>103</v>
      </c>
      <c r="L4668" s="2">
        <v>44540</v>
      </c>
      <c r="M4668">
        <v>3.02</v>
      </c>
      <c r="N4668">
        <v>4</v>
      </c>
      <c r="O4668">
        <v>325</v>
      </c>
      <c r="P4668">
        <v>21</v>
      </c>
      <c r="Q4668" s="1" t="s">
        <v>15180</v>
      </c>
      <c r="R4668">
        <v>2021</v>
      </c>
      <c r="S4668" s="1" t="s">
        <v>27</v>
      </c>
    </row>
    <row r="4669" spans="1:19" x14ac:dyDescent="0.35">
      <c r="A4669">
        <v>32663867</v>
      </c>
      <c r="B4669" s="1" t="s">
        <v>6193</v>
      </c>
      <c r="C4669">
        <v>220381765</v>
      </c>
      <c r="D4669" s="1" t="s">
        <v>6194</v>
      </c>
      <c r="E4669" s="1" t="s">
        <v>186</v>
      </c>
      <c r="F4669">
        <v>37.965800000000002</v>
      </c>
      <c r="G4669">
        <v>23.731999999999999</v>
      </c>
      <c r="H4669" s="1" t="s">
        <v>22</v>
      </c>
      <c r="I4669">
        <v>76</v>
      </c>
      <c r="J4669">
        <v>1</v>
      </c>
      <c r="K4669">
        <v>152</v>
      </c>
      <c r="L4669" s="2">
        <v>44549</v>
      </c>
      <c r="M4669">
        <v>4.47</v>
      </c>
      <c r="N4669">
        <v>1</v>
      </c>
      <c r="O4669">
        <v>356</v>
      </c>
      <c r="P4669">
        <v>53</v>
      </c>
      <c r="Q4669" s="1" t="s">
        <v>15181</v>
      </c>
      <c r="R4669">
        <v>2021</v>
      </c>
      <c r="S4669" s="1" t="s">
        <v>27</v>
      </c>
    </row>
    <row r="4670" spans="1:19" x14ac:dyDescent="0.35">
      <c r="A4670">
        <v>32665422</v>
      </c>
      <c r="B4670" s="1" t="s">
        <v>6195</v>
      </c>
      <c r="C4670">
        <v>37956186</v>
      </c>
      <c r="D4670" s="1" t="s">
        <v>6196</v>
      </c>
      <c r="E4670" s="1" t="s">
        <v>21</v>
      </c>
      <c r="F4670">
        <v>37.98415</v>
      </c>
      <c r="G4670">
        <v>23.757069999999999</v>
      </c>
      <c r="H4670" s="1" t="s">
        <v>22</v>
      </c>
      <c r="I4670">
        <v>30</v>
      </c>
      <c r="J4670">
        <v>1</v>
      </c>
      <c r="K4670">
        <v>9</v>
      </c>
      <c r="L4670" s="2">
        <v>43752</v>
      </c>
      <c r="M4670">
        <v>0.27</v>
      </c>
      <c r="N4670">
        <v>2</v>
      </c>
      <c r="O4670">
        <v>1</v>
      </c>
      <c r="P4670">
        <v>0</v>
      </c>
      <c r="Q4670" s="1"/>
      <c r="R4670">
        <v>2019</v>
      </c>
      <c r="S4670" s="1" t="s">
        <v>44</v>
      </c>
    </row>
    <row r="4671" spans="1:19" x14ac:dyDescent="0.35">
      <c r="A4671">
        <v>32665807</v>
      </c>
      <c r="B4671" s="1" t="s">
        <v>6197</v>
      </c>
      <c r="C4671">
        <v>107881842</v>
      </c>
      <c r="D4671" s="1" t="s">
        <v>6198</v>
      </c>
      <c r="E4671" s="1" t="s">
        <v>54</v>
      </c>
      <c r="F4671">
        <v>37.965949999999999</v>
      </c>
      <c r="G4671">
        <v>23.73611</v>
      </c>
      <c r="H4671" s="1" t="s">
        <v>22</v>
      </c>
      <c r="I4671">
        <v>23</v>
      </c>
      <c r="J4671">
        <v>2</v>
      </c>
      <c r="K4671">
        <v>142</v>
      </c>
      <c r="L4671" s="2">
        <v>44552</v>
      </c>
      <c r="M4671">
        <v>4.2300000000000004</v>
      </c>
      <c r="N4671">
        <v>1</v>
      </c>
      <c r="O4671">
        <v>304</v>
      </c>
      <c r="P4671">
        <v>37</v>
      </c>
      <c r="Q4671" s="1" t="s">
        <v>15182</v>
      </c>
      <c r="R4671">
        <v>2021</v>
      </c>
      <c r="S4671" s="1" t="s">
        <v>27</v>
      </c>
    </row>
    <row r="4672" spans="1:19" x14ac:dyDescent="0.35">
      <c r="A4672">
        <v>32671959</v>
      </c>
      <c r="B4672" s="1" t="s">
        <v>6199</v>
      </c>
      <c r="C4672">
        <v>189516755</v>
      </c>
      <c r="D4672" s="1" t="s">
        <v>5427</v>
      </c>
      <c r="E4672" s="1" t="s">
        <v>21</v>
      </c>
      <c r="F4672">
        <v>37.989980000000003</v>
      </c>
      <c r="G4672">
        <v>23.758019999999998</v>
      </c>
      <c r="H4672" s="1" t="s">
        <v>22</v>
      </c>
      <c r="I4672">
        <v>25</v>
      </c>
      <c r="J4672">
        <v>1</v>
      </c>
      <c r="K4672">
        <v>61</v>
      </c>
      <c r="L4672" s="2">
        <v>44522</v>
      </c>
      <c r="M4672">
        <v>1.82</v>
      </c>
      <c r="N4672">
        <v>1</v>
      </c>
      <c r="O4672">
        <v>69</v>
      </c>
      <c r="P4672">
        <v>22</v>
      </c>
      <c r="Q4672" s="1" t="s">
        <v>15183</v>
      </c>
      <c r="R4672">
        <v>2021</v>
      </c>
      <c r="S4672" s="1" t="s">
        <v>25</v>
      </c>
    </row>
    <row r="4673" spans="1:19" x14ac:dyDescent="0.35">
      <c r="A4673">
        <v>32676418</v>
      </c>
      <c r="B4673" s="1" t="s">
        <v>6200</v>
      </c>
      <c r="C4673">
        <v>245706880</v>
      </c>
      <c r="D4673" s="1" t="s">
        <v>6201</v>
      </c>
      <c r="E4673" s="1" t="s">
        <v>258</v>
      </c>
      <c r="F4673">
        <v>37.9938</v>
      </c>
      <c r="G4673">
        <v>23.708210000000001</v>
      </c>
      <c r="H4673" s="1" t="s">
        <v>22</v>
      </c>
      <c r="I4673">
        <v>54</v>
      </c>
      <c r="J4673">
        <v>3</v>
      </c>
      <c r="K4673">
        <v>18</v>
      </c>
      <c r="L4673" s="2">
        <v>44456</v>
      </c>
      <c r="M4673">
        <v>0.59</v>
      </c>
      <c r="N4673">
        <v>1</v>
      </c>
      <c r="O4673">
        <v>356</v>
      </c>
      <c r="P4673">
        <v>2</v>
      </c>
      <c r="Q4673" s="1" t="s">
        <v>15184</v>
      </c>
      <c r="R4673">
        <v>2021</v>
      </c>
      <c r="S4673" s="1" t="s">
        <v>23</v>
      </c>
    </row>
    <row r="4674" spans="1:19" x14ac:dyDescent="0.35">
      <c r="A4674">
        <v>32677196</v>
      </c>
      <c r="B4674" s="1" t="s">
        <v>6202</v>
      </c>
      <c r="C4674">
        <v>106227906</v>
      </c>
      <c r="D4674" s="1" t="s">
        <v>1835</v>
      </c>
      <c r="E4674" s="1" t="s">
        <v>62</v>
      </c>
      <c r="F4674">
        <v>37.962490000000003</v>
      </c>
      <c r="G4674">
        <v>23.717960000000001</v>
      </c>
      <c r="H4674" s="1" t="s">
        <v>22</v>
      </c>
      <c r="I4674">
        <v>34</v>
      </c>
      <c r="J4674">
        <v>2</v>
      </c>
      <c r="K4674">
        <v>128</v>
      </c>
      <c r="L4674" s="2">
        <v>44547</v>
      </c>
      <c r="M4674">
        <v>3.76</v>
      </c>
      <c r="N4674">
        <v>2</v>
      </c>
      <c r="O4674">
        <v>345</v>
      </c>
      <c r="P4674">
        <v>37</v>
      </c>
      <c r="Q4674" s="1" t="s">
        <v>15185</v>
      </c>
      <c r="R4674">
        <v>2021</v>
      </c>
      <c r="S4674" s="1" t="s">
        <v>27</v>
      </c>
    </row>
    <row r="4675" spans="1:19" x14ac:dyDescent="0.35">
      <c r="A4675">
        <v>32677573</v>
      </c>
      <c r="B4675" s="1" t="s">
        <v>6203</v>
      </c>
      <c r="C4675">
        <v>245605088</v>
      </c>
      <c r="D4675" s="1" t="s">
        <v>431</v>
      </c>
      <c r="E4675" s="1" t="s">
        <v>33</v>
      </c>
      <c r="F4675">
        <v>37.975270000000002</v>
      </c>
      <c r="G4675">
        <v>23.734749999999998</v>
      </c>
      <c r="H4675" s="1" t="s">
        <v>22</v>
      </c>
      <c r="I4675">
        <v>100</v>
      </c>
      <c r="J4675">
        <v>2</v>
      </c>
      <c r="K4675">
        <v>104</v>
      </c>
      <c r="L4675" s="2">
        <v>44535</v>
      </c>
      <c r="M4675">
        <v>3.7</v>
      </c>
      <c r="N4675">
        <v>1</v>
      </c>
      <c r="O4675">
        <v>162</v>
      </c>
      <c r="P4675">
        <v>40</v>
      </c>
      <c r="Q4675" s="1" t="s">
        <v>15186</v>
      </c>
      <c r="R4675">
        <v>2021</v>
      </c>
      <c r="S4675" s="1" t="s">
        <v>27</v>
      </c>
    </row>
    <row r="4676" spans="1:19" x14ac:dyDescent="0.35">
      <c r="A4676">
        <v>32681558</v>
      </c>
      <c r="B4676" s="1" t="s">
        <v>6204</v>
      </c>
      <c r="C4676">
        <v>22874640</v>
      </c>
      <c r="D4676" s="1" t="s">
        <v>6205</v>
      </c>
      <c r="E4676" s="1" t="s">
        <v>89</v>
      </c>
      <c r="F4676">
        <v>38.018030000000003</v>
      </c>
      <c r="G4676">
        <v>23.733460000000001</v>
      </c>
      <c r="H4676" s="1" t="s">
        <v>22</v>
      </c>
      <c r="I4676">
        <v>42</v>
      </c>
      <c r="J4676">
        <v>1</v>
      </c>
      <c r="K4676">
        <v>5</v>
      </c>
      <c r="L4676" s="2">
        <v>44465</v>
      </c>
      <c r="M4676">
        <v>0.2</v>
      </c>
      <c r="N4676">
        <v>2</v>
      </c>
      <c r="O4676">
        <v>341</v>
      </c>
      <c r="P4676">
        <v>3</v>
      </c>
      <c r="Q4676" s="1"/>
      <c r="R4676">
        <v>2021</v>
      </c>
      <c r="S4676" s="1" t="s">
        <v>23</v>
      </c>
    </row>
    <row r="4677" spans="1:19" x14ac:dyDescent="0.35">
      <c r="A4677">
        <v>32681946</v>
      </c>
      <c r="B4677" s="1" t="s">
        <v>6206</v>
      </c>
      <c r="C4677">
        <v>53824000</v>
      </c>
      <c r="D4677" s="1" t="s">
        <v>446</v>
      </c>
      <c r="E4677" s="1" t="s">
        <v>135</v>
      </c>
      <c r="F4677">
        <v>37.968519999999998</v>
      </c>
      <c r="G4677">
        <v>23.730930000000001</v>
      </c>
      <c r="H4677" s="1" t="s">
        <v>22</v>
      </c>
      <c r="I4677">
        <v>83</v>
      </c>
      <c r="J4677">
        <v>1</v>
      </c>
      <c r="K4677">
        <v>3</v>
      </c>
      <c r="L4677" s="2">
        <v>43676</v>
      </c>
      <c r="M4677">
        <v>0.09</v>
      </c>
      <c r="N4677">
        <v>21</v>
      </c>
      <c r="O4677">
        <v>203</v>
      </c>
      <c r="P4677">
        <v>0</v>
      </c>
      <c r="Q4677" s="1" t="s">
        <v>15187</v>
      </c>
      <c r="R4677">
        <v>2019</v>
      </c>
      <c r="S4677" s="1" t="s">
        <v>57</v>
      </c>
    </row>
    <row r="4678" spans="1:19" x14ac:dyDescent="0.35">
      <c r="A4678">
        <v>32686280</v>
      </c>
      <c r="B4678" s="1" t="s">
        <v>6207</v>
      </c>
      <c r="C4678">
        <v>245768124</v>
      </c>
      <c r="D4678" s="1" t="s">
        <v>6208</v>
      </c>
      <c r="E4678" s="1" t="s">
        <v>171</v>
      </c>
      <c r="F4678">
        <v>37.982959999999999</v>
      </c>
      <c r="G4678">
        <v>23.762239999999998</v>
      </c>
      <c r="H4678" s="1" t="s">
        <v>22</v>
      </c>
      <c r="I4678">
        <v>50</v>
      </c>
      <c r="J4678">
        <v>2</v>
      </c>
      <c r="K4678">
        <v>9</v>
      </c>
      <c r="L4678" s="2">
        <v>44143</v>
      </c>
      <c r="M4678">
        <v>0.28000000000000003</v>
      </c>
      <c r="N4678">
        <v>3</v>
      </c>
      <c r="O4678">
        <v>334</v>
      </c>
      <c r="P4678">
        <v>0</v>
      </c>
      <c r="Q4678" s="1" t="s">
        <v>15188</v>
      </c>
      <c r="R4678">
        <v>2020</v>
      </c>
      <c r="S4678" s="1" t="s">
        <v>25</v>
      </c>
    </row>
    <row r="4679" spans="1:19" x14ac:dyDescent="0.35">
      <c r="A4679">
        <v>32692826</v>
      </c>
      <c r="B4679" s="1" t="s">
        <v>6209</v>
      </c>
      <c r="C4679">
        <v>205762091</v>
      </c>
      <c r="D4679" s="1" t="s">
        <v>6210</v>
      </c>
      <c r="E4679" s="1" t="s">
        <v>21</v>
      </c>
      <c r="F4679">
        <v>37.992420000000003</v>
      </c>
      <c r="G4679">
        <v>23.764309999999998</v>
      </c>
      <c r="H4679" s="1" t="s">
        <v>37</v>
      </c>
      <c r="I4679">
        <v>25</v>
      </c>
      <c r="J4679">
        <v>5</v>
      </c>
      <c r="K4679">
        <v>0</v>
      </c>
      <c r="L4679" s="2"/>
      <c r="N4679">
        <v>1</v>
      </c>
      <c r="O4679">
        <v>0</v>
      </c>
      <c r="P4679">
        <v>0</v>
      </c>
      <c r="Q4679" s="1"/>
      <c r="S4679" s="1"/>
    </row>
    <row r="4680" spans="1:19" x14ac:dyDescent="0.35">
      <c r="A4680">
        <v>32695394</v>
      </c>
      <c r="B4680" s="1" t="s">
        <v>4493</v>
      </c>
      <c r="C4680">
        <v>7547077</v>
      </c>
      <c r="D4680" s="1" t="s">
        <v>6211</v>
      </c>
      <c r="E4680" s="1" t="s">
        <v>54</v>
      </c>
      <c r="F4680">
        <v>37.966349999999998</v>
      </c>
      <c r="G4680">
        <v>23.739940000000001</v>
      </c>
      <c r="H4680" s="1" t="s">
        <v>22</v>
      </c>
      <c r="I4680">
        <v>49</v>
      </c>
      <c r="J4680">
        <v>1</v>
      </c>
      <c r="K4680">
        <v>18</v>
      </c>
      <c r="L4680" s="2">
        <v>44468</v>
      </c>
      <c r="M4680">
        <v>0.53</v>
      </c>
      <c r="N4680">
        <v>1</v>
      </c>
      <c r="O4680">
        <v>314</v>
      </c>
      <c r="P4680">
        <v>6</v>
      </c>
      <c r="Q4680" s="1" t="s">
        <v>15189</v>
      </c>
      <c r="R4680">
        <v>2021</v>
      </c>
      <c r="S4680" s="1" t="s">
        <v>23</v>
      </c>
    </row>
    <row r="4681" spans="1:19" x14ac:dyDescent="0.35">
      <c r="A4681">
        <v>32704663</v>
      </c>
      <c r="B4681" s="1" t="s">
        <v>6212</v>
      </c>
      <c r="C4681">
        <v>239941337</v>
      </c>
      <c r="D4681" s="1" t="s">
        <v>6213</v>
      </c>
      <c r="E4681" s="1" t="s">
        <v>97</v>
      </c>
      <c r="F4681">
        <v>37.99841</v>
      </c>
      <c r="G4681">
        <v>23.731539999999999</v>
      </c>
      <c r="H4681" s="1" t="s">
        <v>22</v>
      </c>
      <c r="I4681">
        <v>33</v>
      </c>
      <c r="J4681">
        <v>3</v>
      </c>
      <c r="K4681">
        <v>1</v>
      </c>
      <c r="L4681" s="2">
        <v>43650</v>
      </c>
      <c r="M4681">
        <v>0.03</v>
      </c>
      <c r="N4681">
        <v>1</v>
      </c>
      <c r="O4681">
        <v>0</v>
      </c>
      <c r="P4681">
        <v>0</v>
      </c>
      <c r="Q4681" s="1" t="s">
        <v>15190</v>
      </c>
      <c r="R4681">
        <v>2019</v>
      </c>
      <c r="S4681" s="1" t="s">
        <v>57</v>
      </c>
    </row>
    <row r="4682" spans="1:19" x14ac:dyDescent="0.35">
      <c r="A4682">
        <v>32704831</v>
      </c>
      <c r="B4682" s="1" t="s">
        <v>6214</v>
      </c>
      <c r="C4682">
        <v>217902247</v>
      </c>
      <c r="D4682" s="1" t="s">
        <v>243</v>
      </c>
      <c r="E4682" s="1" t="s">
        <v>54</v>
      </c>
      <c r="F4682">
        <v>37.969189999999998</v>
      </c>
      <c r="G4682">
        <v>23.742329999999999</v>
      </c>
      <c r="H4682" s="1" t="s">
        <v>22</v>
      </c>
      <c r="I4682">
        <v>90</v>
      </c>
      <c r="J4682">
        <v>4</v>
      </c>
      <c r="K4682">
        <v>66</v>
      </c>
      <c r="L4682" s="2">
        <v>44497</v>
      </c>
      <c r="M4682">
        <v>1.97</v>
      </c>
      <c r="N4682">
        <v>3</v>
      </c>
      <c r="O4682">
        <v>89</v>
      </c>
      <c r="P4682">
        <v>5</v>
      </c>
      <c r="Q4682" s="1" t="s">
        <v>15191</v>
      </c>
      <c r="R4682">
        <v>2021</v>
      </c>
      <c r="S4682" s="1" t="s">
        <v>44</v>
      </c>
    </row>
    <row r="4683" spans="1:19" x14ac:dyDescent="0.35">
      <c r="A4683">
        <v>32706562</v>
      </c>
      <c r="B4683" s="1" t="s">
        <v>6215</v>
      </c>
      <c r="C4683">
        <v>244702293</v>
      </c>
      <c r="D4683" s="1" t="s">
        <v>6216</v>
      </c>
      <c r="E4683" s="1" t="s">
        <v>33</v>
      </c>
      <c r="F4683">
        <v>37.976649999999999</v>
      </c>
      <c r="G4683">
        <v>23.732970000000002</v>
      </c>
      <c r="H4683" s="1" t="s">
        <v>22</v>
      </c>
      <c r="I4683">
        <v>124</v>
      </c>
      <c r="J4683">
        <v>1</v>
      </c>
      <c r="K4683">
        <v>1</v>
      </c>
      <c r="L4683" s="2">
        <v>43533</v>
      </c>
      <c r="M4683">
        <v>0.03</v>
      </c>
      <c r="N4683">
        <v>5</v>
      </c>
      <c r="O4683">
        <v>358</v>
      </c>
      <c r="P4683">
        <v>0</v>
      </c>
      <c r="Q4683" s="1" t="s">
        <v>15192</v>
      </c>
      <c r="R4683">
        <v>2019</v>
      </c>
      <c r="S4683" s="1" t="s">
        <v>199</v>
      </c>
    </row>
    <row r="4684" spans="1:19" x14ac:dyDescent="0.35">
      <c r="A4684">
        <v>32706564</v>
      </c>
      <c r="B4684" s="1" t="s">
        <v>6217</v>
      </c>
      <c r="C4684">
        <v>244702293</v>
      </c>
      <c r="D4684" s="1" t="s">
        <v>6216</v>
      </c>
      <c r="E4684" s="1" t="s">
        <v>33</v>
      </c>
      <c r="F4684">
        <v>37.975349999999999</v>
      </c>
      <c r="G4684">
        <v>23.732109999999999</v>
      </c>
      <c r="H4684" s="1" t="s">
        <v>22</v>
      </c>
      <c r="I4684">
        <v>111</v>
      </c>
      <c r="J4684">
        <v>1</v>
      </c>
      <c r="K4684">
        <v>5</v>
      </c>
      <c r="L4684" s="2">
        <v>43893</v>
      </c>
      <c r="M4684">
        <v>0.17</v>
      </c>
      <c r="N4684">
        <v>5</v>
      </c>
      <c r="O4684">
        <v>352</v>
      </c>
      <c r="P4684">
        <v>0</v>
      </c>
      <c r="Q4684" s="1" t="s">
        <v>15192</v>
      </c>
      <c r="R4684">
        <v>2020</v>
      </c>
      <c r="S4684" s="1" t="s">
        <v>199</v>
      </c>
    </row>
    <row r="4685" spans="1:19" x14ac:dyDescent="0.35">
      <c r="A4685">
        <v>32706567</v>
      </c>
      <c r="B4685" s="1" t="s">
        <v>6218</v>
      </c>
      <c r="C4685">
        <v>244702293</v>
      </c>
      <c r="D4685" s="1" t="s">
        <v>6216</v>
      </c>
      <c r="E4685" s="1" t="s">
        <v>33</v>
      </c>
      <c r="F4685">
        <v>37.97542</v>
      </c>
      <c r="G4685">
        <v>23.732250000000001</v>
      </c>
      <c r="H4685" s="1" t="s">
        <v>37</v>
      </c>
      <c r="I4685">
        <v>98</v>
      </c>
      <c r="J4685">
        <v>1</v>
      </c>
      <c r="K4685">
        <v>2</v>
      </c>
      <c r="L4685" s="2">
        <v>43724</v>
      </c>
      <c r="M4685">
        <v>0.06</v>
      </c>
      <c r="N4685">
        <v>5</v>
      </c>
      <c r="O4685">
        <v>341</v>
      </c>
      <c r="P4685">
        <v>0</v>
      </c>
      <c r="Q4685" s="1" t="s">
        <v>15192</v>
      </c>
      <c r="R4685">
        <v>2019</v>
      </c>
      <c r="S4685" s="1" t="s">
        <v>23</v>
      </c>
    </row>
    <row r="4686" spans="1:19" x14ac:dyDescent="0.35">
      <c r="A4686">
        <v>32708796</v>
      </c>
      <c r="B4686" s="1" t="s">
        <v>6219</v>
      </c>
      <c r="C4686">
        <v>184563460</v>
      </c>
      <c r="D4686" s="1" t="s">
        <v>2069</v>
      </c>
      <c r="E4686" s="1" t="s">
        <v>123</v>
      </c>
      <c r="F4686">
        <v>37.975299999999997</v>
      </c>
      <c r="G4686">
        <v>23.714020000000001</v>
      </c>
      <c r="H4686" s="1" t="s">
        <v>22</v>
      </c>
      <c r="I4686">
        <v>92</v>
      </c>
      <c r="J4686">
        <v>2</v>
      </c>
      <c r="K4686">
        <v>58</v>
      </c>
      <c r="L4686" s="2">
        <v>44526</v>
      </c>
      <c r="M4686">
        <v>1.75</v>
      </c>
      <c r="N4686">
        <v>16</v>
      </c>
      <c r="O4686">
        <v>329</v>
      </c>
      <c r="P4686">
        <v>30</v>
      </c>
      <c r="Q4686" s="1" t="s">
        <v>15193</v>
      </c>
      <c r="R4686">
        <v>2021</v>
      </c>
      <c r="S4686" s="1" t="s">
        <v>25</v>
      </c>
    </row>
    <row r="4687" spans="1:19" x14ac:dyDescent="0.35">
      <c r="A4687">
        <v>32735001</v>
      </c>
      <c r="B4687" s="1" t="s">
        <v>6220</v>
      </c>
      <c r="C4687">
        <v>246158325</v>
      </c>
      <c r="D4687" s="1" t="s">
        <v>6221</v>
      </c>
      <c r="E4687" s="1" t="s">
        <v>186</v>
      </c>
      <c r="F4687">
        <v>37.963369999999998</v>
      </c>
      <c r="G4687">
        <v>23.7303</v>
      </c>
      <c r="H4687" s="1" t="s">
        <v>22</v>
      </c>
      <c r="I4687">
        <v>65</v>
      </c>
      <c r="J4687">
        <v>3</v>
      </c>
      <c r="K4687">
        <v>74</v>
      </c>
      <c r="L4687" s="2">
        <v>44548</v>
      </c>
      <c r="M4687">
        <v>2.2799999999999998</v>
      </c>
      <c r="N4687">
        <v>1</v>
      </c>
      <c r="O4687">
        <v>211</v>
      </c>
      <c r="P4687">
        <v>25</v>
      </c>
      <c r="Q4687" s="1" t="s">
        <v>15194</v>
      </c>
      <c r="R4687">
        <v>2021</v>
      </c>
      <c r="S4687" s="1" t="s">
        <v>27</v>
      </c>
    </row>
    <row r="4688" spans="1:19" x14ac:dyDescent="0.35">
      <c r="A4688">
        <v>32735477</v>
      </c>
      <c r="B4688" s="1" t="s">
        <v>6222</v>
      </c>
      <c r="C4688">
        <v>70967541</v>
      </c>
      <c r="D4688" s="1" t="s">
        <v>358</v>
      </c>
      <c r="E4688" s="1" t="s">
        <v>936</v>
      </c>
      <c r="F4688">
        <v>37.99579</v>
      </c>
      <c r="G4688">
        <v>23.773430000000001</v>
      </c>
      <c r="H4688" s="1" t="s">
        <v>22</v>
      </c>
      <c r="I4688">
        <v>40</v>
      </c>
      <c r="J4688">
        <v>1</v>
      </c>
      <c r="K4688">
        <v>0</v>
      </c>
      <c r="L4688" s="2"/>
      <c r="N4688">
        <v>1</v>
      </c>
      <c r="O4688">
        <v>0</v>
      </c>
      <c r="P4688">
        <v>0</v>
      </c>
      <c r="Q4688" s="1"/>
      <c r="S4688" s="1"/>
    </row>
    <row r="4689" spans="1:19" x14ac:dyDescent="0.35">
      <c r="A4689">
        <v>32737810</v>
      </c>
      <c r="B4689" s="1" t="s">
        <v>6223</v>
      </c>
      <c r="C4689">
        <v>2145884</v>
      </c>
      <c r="D4689" s="1" t="s">
        <v>4989</v>
      </c>
      <c r="E4689" s="1" t="s">
        <v>287</v>
      </c>
      <c r="F4689">
        <v>37.979939999999999</v>
      </c>
      <c r="G4689">
        <v>23.745480000000001</v>
      </c>
      <c r="H4689" s="1" t="s">
        <v>22</v>
      </c>
      <c r="I4689">
        <v>200</v>
      </c>
      <c r="J4689">
        <v>2</v>
      </c>
      <c r="K4689">
        <v>0</v>
      </c>
      <c r="L4689" s="2"/>
      <c r="N4689">
        <v>1</v>
      </c>
      <c r="O4689">
        <v>364</v>
      </c>
      <c r="P4689">
        <v>0</v>
      </c>
      <c r="Q4689" s="1"/>
      <c r="S4689" s="1"/>
    </row>
    <row r="4690" spans="1:19" x14ac:dyDescent="0.35">
      <c r="A4690">
        <v>32740358</v>
      </c>
      <c r="B4690" s="1" t="s">
        <v>6224</v>
      </c>
      <c r="C4690">
        <v>9313694</v>
      </c>
      <c r="D4690" s="1" t="s">
        <v>6225</v>
      </c>
      <c r="E4690" s="1" t="s">
        <v>258</v>
      </c>
      <c r="F4690">
        <v>37.98612</v>
      </c>
      <c r="G4690">
        <v>23.71538</v>
      </c>
      <c r="H4690" s="1" t="s">
        <v>22</v>
      </c>
      <c r="I4690">
        <v>93</v>
      </c>
      <c r="J4690">
        <v>3</v>
      </c>
      <c r="K4690">
        <v>0</v>
      </c>
      <c r="L4690" s="2"/>
      <c r="N4690">
        <v>1</v>
      </c>
      <c r="O4690">
        <v>178</v>
      </c>
      <c r="P4690">
        <v>0</v>
      </c>
      <c r="Q4690" s="1" t="s">
        <v>15195</v>
      </c>
      <c r="S4690" s="1"/>
    </row>
    <row r="4691" spans="1:19" x14ac:dyDescent="0.35">
      <c r="A4691">
        <v>32742480</v>
      </c>
      <c r="B4691" s="1" t="s">
        <v>6226</v>
      </c>
      <c r="C4691">
        <v>80848871</v>
      </c>
      <c r="D4691" s="1" t="s">
        <v>2156</v>
      </c>
      <c r="E4691" s="1" t="s">
        <v>347</v>
      </c>
      <c r="F4691">
        <v>37.992060000000002</v>
      </c>
      <c r="G4691">
        <v>23.75244</v>
      </c>
      <c r="H4691" s="1" t="s">
        <v>37</v>
      </c>
      <c r="I4691">
        <v>30</v>
      </c>
      <c r="J4691">
        <v>2</v>
      </c>
      <c r="K4691">
        <v>8</v>
      </c>
      <c r="L4691" s="2">
        <v>43894</v>
      </c>
      <c r="M4691">
        <v>0.25</v>
      </c>
      <c r="N4691">
        <v>2</v>
      </c>
      <c r="O4691">
        <v>140</v>
      </c>
      <c r="P4691">
        <v>0</v>
      </c>
      <c r="Q4691" s="1"/>
      <c r="R4691">
        <v>2020</v>
      </c>
      <c r="S4691" s="1" t="s">
        <v>199</v>
      </c>
    </row>
    <row r="4692" spans="1:19" x14ac:dyDescent="0.35">
      <c r="A4692">
        <v>32744430</v>
      </c>
      <c r="B4692" s="1" t="s">
        <v>6227</v>
      </c>
      <c r="C4692">
        <v>245702882</v>
      </c>
      <c r="D4692" s="1" t="s">
        <v>6228</v>
      </c>
      <c r="E4692" s="1" t="s">
        <v>274</v>
      </c>
      <c r="F4692">
        <v>37.96875</v>
      </c>
      <c r="G4692">
        <v>23.733090000000001</v>
      </c>
      <c r="H4692" s="1" t="s">
        <v>22</v>
      </c>
      <c r="I4692">
        <v>28</v>
      </c>
      <c r="J4692">
        <v>1</v>
      </c>
      <c r="K4692">
        <v>233</v>
      </c>
      <c r="L4692" s="2">
        <v>44546</v>
      </c>
      <c r="M4692">
        <v>6.81</v>
      </c>
      <c r="N4692">
        <v>17</v>
      </c>
      <c r="O4692">
        <v>349</v>
      </c>
      <c r="P4692">
        <v>86</v>
      </c>
      <c r="Q4692" s="1" t="s">
        <v>15196</v>
      </c>
      <c r="R4692">
        <v>2021</v>
      </c>
      <c r="S4692" s="1" t="s">
        <v>27</v>
      </c>
    </row>
    <row r="4693" spans="1:19" x14ac:dyDescent="0.35">
      <c r="A4693">
        <v>32757531</v>
      </c>
      <c r="B4693" s="1" t="s">
        <v>6229</v>
      </c>
      <c r="C4693">
        <v>220022946</v>
      </c>
      <c r="D4693" s="1" t="s">
        <v>2478</v>
      </c>
      <c r="E4693" s="1" t="s">
        <v>51</v>
      </c>
      <c r="F4693">
        <v>37.989170000000001</v>
      </c>
      <c r="G4693">
        <v>23.722490000000001</v>
      </c>
      <c r="H4693" s="1" t="s">
        <v>22</v>
      </c>
      <c r="I4693">
        <v>84</v>
      </c>
      <c r="J4693">
        <v>1</v>
      </c>
      <c r="K4693">
        <v>1</v>
      </c>
      <c r="L4693" s="2">
        <v>43550</v>
      </c>
      <c r="M4693">
        <v>0.03</v>
      </c>
      <c r="N4693">
        <v>30</v>
      </c>
      <c r="O4693">
        <v>364</v>
      </c>
      <c r="P4693">
        <v>0</v>
      </c>
      <c r="Q4693" s="1" t="s">
        <v>15197</v>
      </c>
      <c r="R4693">
        <v>2019</v>
      </c>
      <c r="S4693" s="1" t="s">
        <v>199</v>
      </c>
    </row>
    <row r="4694" spans="1:19" x14ac:dyDescent="0.35">
      <c r="A4694">
        <v>32759628</v>
      </c>
      <c r="B4694" s="1" t="s">
        <v>6230</v>
      </c>
      <c r="C4694">
        <v>245702882</v>
      </c>
      <c r="D4694" s="1" t="s">
        <v>6228</v>
      </c>
      <c r="E4694" s="1" t="s">
        <v>186</v>
      </c>
      <c r="F4694">
        <v>37.966659999999997</v>
      </c>
      <c r="G4694">
        <v>23.731010000000001</v>
      </c>
      <c r="H4694" s="1" t="s">
        <v>22</v>
      </c>
      <c r="I4694">
        <v>36</v>
      </c>
      <c r="J4694">
        <v>1</v>
      </c>
      <c r="K4694">
        <v>190</v>
      </c>
      <c r="L4694" s="2">
        <v>44547</v>
      </c>
      <c r="M4694">
        <v>5.62</v>
      </c>
      <c r="N4694">
        <v>17</v>
      </c>
      <c r="O4694">
        <v>355</v>
      </c>
      <c r="P4694">
        <v>56</v>
      </c>
      <c r="Q4694" s="1" t="s">
        <v>15198</v>
      </c>
      <c r="R4694">
        <v>2021</v>
      </c>
      <c r="S4694" s="1" t="s">
        <v>27</v>
      </c>
    </row>
    <row r="4695" spans="1:19" x14ac:dyDescent="0.35">
      <c r="A4695">
        <v>32764692</v>
      </c>
      <c r="B4695" s="1" t="s">
        <v>6231</v>
      </c>
      <c r="C4695">
        <v>245702882</v>
      </c>
      <c r="D4695" s="1" t="s">
        <v>6228</v>
      </c>
      <c r="E4695" s="1" t="s">
        <v>274</v>
      </c>
      <c r="F4695">
        <v>37.966819999999998</v>
      </c>
      <c r="G4695">
        <v>23.732389999999999</v>
      </c>
      <c r="H4695" s="1" t="s">
        <v>22</v>
      </c>
      <c r="I4695">
        <v>34</v>
      </c>
      <c r="J4695">
        <v>1</v>
      </c>
      <c r="K4695">
        <v>199</v>
      </c>
      <c r="L4695" s="2">
        <v>44549</v>
      </c>
      <c r="M4695">
        <v>5.85</v>
      </c>
      <c r="N4695">
        <v>17</v>
      </c>
      <c r="O4695">
        <v>348</v>
      </c>
      <c r="P4695">
        <v>59</v>
      </c>
      <c r="Q4695" s="1" t="s">
        <v>15199</v>
      </c>
      <c r="R4695">
        <v>2021</v>
      </c>
      <c r="S4695" s="1" t="s">
        <v>27</v>
      </c>
    </row>
    <row r="4696" spans="1:19" x14ac:dyDescent="0.35">
      <c r="A4696">
        <v>32775053</v>
      </c>
      <c r="B4696" s="1" t="s">
        <v>6232</v>
      </c>
      <c r="C4696">
        <v>246121443</v>
      </c>
      <c r="D4696" s="1" t="s">
        <v>1870</v>
      </c>
      <c r="E4696" s="1" t="s">
        <v>33</v>
      </c>
      <c r="F4696">
        <v>37.979939999999999</v>
      </c>
      <c r="G4696">
        <v>23.736070000000002</v>
      </c>
      <c r="H4696" s="1" t="s">
        <v>22</v>
      </c>
      <c r="I4696">
        <v>90</v>
      </c>
      <c r="J4696">
        <v>1</v>
      </c>
      <c r="K4696">
        <v>5</v>
      </c>
      <c r="L4696" s="2">
        <v>43835</v>
      </c>
      <c r="M4696">
        <v>0.15</v>
      </c>
      <c r="N4696">
        <v>1</v>
      </c>
      <c r="O4696">
        <v>0</v>
      </c>
      <c r="P4696">
        <v>0</v>
      </c>
      <c r="Q4696" s="1" t="s">
        <v>15200</v>
      </c>
      <c r="R4696">
        <v>2020</v>
      </c>
      <c r="S4696" s="1" t="s">
        <v>30</v>
      </c>
    </row>
    <row r="4697" spans="1:19" x14ac:dyDescent="0.35">
      <c r="A4697">
        <v>32775788</v>
      </c>
      <c r="B4697" s="1" t="s">
        <v>6233</v>
      </c>
      <c r="C4697">
        <v>47038350</v>
      </c>
      <c r="D4697" s="1" t="s">
        <v>2597</v>
      </c>
      <c r="E4697" s="1" t="s">
        <v>135</v>
      </c>
      <c r="F4697">
        <v>37.966859999999997</v>
      </c>
      <c r="G4697">
        <v>23.728919999999999</v>
      </c>
      <c r="H4697" s="1" t="s">
        <v>22</v>
      </c>
      <c r="I4697">
        <v>66</v>
      </c>
      <c r="J4697">
        <v>2</v>
      </c>
      <c r="K4697">
        <v>14</v>
      </c>
      <c r="L4697" s="2">
        <v>44516</v>
      </c>
      <c r="M4697">
        <v>0.45</v>
      </c>
      <c r="N4697">
        <v>49</v>
      </c>
      <c r="O4697">
        <v>0</v>
      </c>
      <c r="P4697">
        <v>12</v>
      </c>
      <c r="Q4697" s="1" t="s">
        <v>15201</v>
      </c>
      <c r="R4697">
        <v>2021</v>
      </c>
      <c r="S4697" s="1" t="s">
        <v>25</v>
      </c>
    </row>
    <row r="4698" spans="1:19" x14ac:dyDescent="0.35">
      <c r="A4698">
        <v>32787665</v>
      </c>
      <c r="B4698" s="1" t="s">
        <v>6234</v>
      </c>
      <c r="C4698">
        <v>67809015</v>
      </c>
      <c r="D4698" s="1" t="s">
        <v>533</v>
      </c>
      <c r="E4698" s="1" t="s">
        <v>51</v>
      </c>
      <c r="F4698">
        <v>37.986229999999999</v>
      </c>
      <c r="G4698">
        <v>23.72458</v>
      </c>
      <c r="H4698" s="1" t="s">
        <v>22</v>
      </c>
      <c r="I4698">
        <v>85</v>
      </c>
      <c r="J4698">
        <v>1</v>
      </c>
      <c r="K4698">
        <v>56</v>
      </c>
      <c r="L4698" s="2">
        <v>43906</v>
      </c>
      <c r="M4698">
        <v>1.67</v>
      </c>
      <c r="N4698">
        <v>1</v>
      </c>
      <c r="O4698">
        <v>1</v>
      </c>
      <c r="P4698">
        <v>0</v>
      </c>
      <c r="Q4698" s="1" t="s">
        <v>15202</v>
      </c>
      <c r="R4698">
        <v>2020</v>
      </c>
      <c r="S4698" s="1" t="s">
        <v>199</v>
      </c>
    </row>
    <row r="4699" spans="1:19" x14ac:dyDescent="0.35">
      <c r="A4699">
        <v>32797246</v>
      </c>
      <c r="B4699" s="1" t="s">
        <v>6235</v>
      </c>
      <c r="C4699">
        <v>246725994</v>
      </c>
      <c r="D4699" s="1" t="s">
        <v>6236</v>
      </c>
      <c r="E4699" s="1" t="s">
        <v>135</v>
      </c>
      <c r="F4699">
        <v>37.966366000000001</v>
      </c>
      <c r="G4699">
        <v>23.727573</v>
      </c>
      <c r="H4699" s="1" t="s">
        <v>22</v>
      </c>
      <c r="I4699">
        <v>40</v>
      </c>
      <c r="J4699">
        <v>2</v>
      </c>
      <c r="K4699">
        <v>123</v>
      </c>
      <c r="L4699" s="2">
        <v>44531</v>
      </c>
      <c r="M4699">
        <v>3.84</v>
      </c>
      <c r="N4699">
        <v>1</v>
      </c>
      <c r="O4699">
        <v>283</v>
      </c>
      <c r="P4699">
        <v>49</v>
      </c>
      <c r="Q4699" s="1" t="s">
        <v>15203</v>
      </c>
      <c r="R4699">
        <v>2021</v>
      </c>
      <c r="S4699" s="1" t="s">
        <v>27</v>
      </c>
    </row>
    <row r="4700" spans="1:19" x14ac:dyDescent="0.35">
      <c r="A4700">
        <v>32798572</v>
      </c>
      <c r="B4700" s="1" t="s">
        <v>6237</v>
      </c>
      <c r="C4700">
        <v>29927830</v>
      </c>
      <c r="D4700" s="1" t="s">
        <v>1112</v>
      </c>
      <c r="E4700" s="1" t="s">
        <v>135</v>
      </c>
      <c r="F4700">
        <v>37.966369999999998</v>
      </c>
      <c r="G4700">
        <v>23.726469999999999</v>
      </c>
      <c r="H4700" s="1" t="s">
        <v>22</v>
      </c>
      <c r="I4700">
        <v>46</v>
      </c>
      <c r="J4700">
        <v>2</v>
      </c>
      <c r="K4700">
        <v>141</v>
      </c>
      <c r="L4700" s="2">
        <v>44540</v>
      </c>
      <c r="M4700">
        <v>4.21</v>
      </c>
      <c r="N4700">
        <v>153</v>
      </c>
      <c r="O4700">
        <v>354</v>
      </c>
      <c r="P4700">
        <v>60</v>
      </c>
      <c r="Q4700" s="1" t="s">
        <v>15204</v>
      </c>
      <c r="R4700">
        <v>2021</v>
      </c>
      <c r="S4700" s="1" t="s">
        <v>27</v>
      </c>
    </row>
    <row r="4701" spans="1:19" x14ac:dyDescent="0.35">
      <c r="A4701">
        <v>32811122</v>
      </c>
      <c r="B4701" s="1" t="s">
        <v>6238</v>
      </c>
      <c r="C4701">
        <v>246815675</v>
      </c>
      <c r="D4701" s="1" t="s">
        <v>6239</v>
      </c>
      <c r="E4701" s="1" t="s">
        <v>135</v>
      </c>
      <c r="F4701">
        <v>37.966990000000003</v>
      </c>
      <c r="G4701">
        <v>23.728719999999999</v>
      </c>
      <c r="H4701" s="1" t="s">
        <v>22</v>
      </c>
      <c r="I4701">
        <v>66</v>
      </c>
      <c r="J4701">
        <v>2</v>
      </c>
      <c r="K4701">
        <v>104</v>
      </c>
      <c r="L4701" s="2">
        <v>44527</v>
      </c>
      <c r="M4701">
        <v>3.08</v>
      </c>
      <c r="N4701">
        <v>1</v>
      </c>
      <c r="O4701">
        <v>168</v>
      </c>
      <c r="P4701">
        <v>34</v>
      </c>
      <c r="Q4701" s="1" t="s">
        <v>15205</v>
      </c>
      <c r="R4701">
        <v>2021</v>
      </c>
      <c r="S4701" s="1" t="s">
        <v>25</v>
      </c>
    </row>
    <row r="4702" spans="1:19" x14ac:dyDescent="0.35">
      <c r="A4702">
        <v>32814756</v>
      </c>
      <c r="B4702" s="1" t="s">
        <v>6240</v>
      </c>
      <c r="C4702">
        <v>32371212</v>
      </c>
      <c r="D4702" s="1" t="s">
        <v>715</v>
      </c>
      <c r="E4702" s="1" t="s">
        <v>33</v>
      </c>
      <c r="F4702">
        <v>37.976599999999998</v>
      </c>
      <c r="G4702">
        <v>23.730509999999999</v>
      </c>
      <c r="H4702" s="1" t="s">
        <v>22</v>
      </c>
      <c r="I4702">
        <v>66</v>
      </c>
      <c r="J4702">
        <v>1</v>
      </c>
      <c r="K4702">
        <v>165</v>
      </c>
      <c r="L4702" s="2">
        <v>44529</v>
      </c>
      <c r="M4702">
        <v>4.9000000000000004</v>
      </c>
      <c r="N4702">
        <v>8</v>
      </c>
      <c r="O4702">
        <v>285</v>
      </c>
      <c r="P4702">
        <v>57</v>
      </c>
      <c r="Q4702" s="1" t="s">
        <v>15206</v>
      </c>
      <c r="R4702">
        <v>2021</v>
      </c>
      <c r="S4702" s="1" t="s">
        <v>25</v>
      </c>
    </row>
    <row r="4703" spans="1:19" x14ac:dyDescent="0.35">
      <c r="A4703">
        <v>32826430</v>
      </c>
      <c r="B4703" s="1" t="s">
        <v>6241</v>
      </c>
      <c r="C4703">
        <v>244702293</v>
      </c>
      <c r="D4703" s="1" t="s">
        <v>6216</v>
      </c>
      <c r="E4703" s="1" t="s">
        <v>33</v>
      </c>
      <c r="F4703">
        <v>37.977170000000001</v>
      </c>
      <c r="G4703">
        <v>23.732379999999999</v>
      </c>
      <c r="H4703" s="1" t="s">
        <v>37</v>
      </c>
      <c r="I4703">
        <v>60</v>
      </c>
      <c r="J4703">
        <v>1</v>
      </c>
      <c r="K4703">
        <v>0</v>
      </c>
      <c r="L4703" s="2"/>
      <c r="N4703">
        <v>5</v>
      </c>
      <c r="O4703">
        <v>351</v>
      </c>
      <c r="P4703">
        <v>0</v>
      </c>
      <c r="Q4703" s="1" t="s">
        <v>15192</v>
      </c>
      <c r="S4703" s="1"/>
    </row>
    <row r="4704" spans="1:19" x14ac:dyDescent="0.35">
      <c r="A4704">
        <v>32827293</v>
      </c>
      <c r="B4704" s="1" t="s">
        <v>6242</v>
      </c>
      <c r="C4704">
        <v>110277377</v>
      </c>
      <c r="D4704" s="1" t="s">
        <v>446</v>
      </c>
      <c r="E4704" s="1" t="s">
        <v>105</v>
      </c>
      <c r="F4704">
        <v>38.001980000000003</v>
      </c>
      <c r="G4704">
        <v>23.729369999999999</v>
      </c>
      <c r="H4704" s="1" t="s">
        <v>22</v>
      </c>
      <c r="I4704">
        <v>40</v>
      </c>
      <c r="J4704">
        <v>2</v>
      </c>
      <c r="K4704">
        <v>0</v>
      </c>
      <c r="L4704" s="2"/>
      <c r="N4704">
        <v>1</v>
      </c>
      <c r="O4704">
        <v>292</v>
      </c>
      <c r="P4704">
        <v>0</v>
      </c>
      <c r="Q4704" s="1"/>
      <c r="S4704" s="1"/>
    </row>
    <row r="4705" spans="1:19" x14ac:dyDescent="0.35">
      <c r="A4705">
        <v>32827460</v>
      </c>
      <c r="B4705" s="1" t="s">
        <v>6243</v>
      </c>
      <c r="C4705">
        <v>246756813</v>
      </c>
      <c r="D4705" s="1" t="s">
        <v>537</v>
      </c>
      <c r="E4705" s="1" t="s">
        <v>229</v>
      </c>
      <c r="F4705">
        <v>37.977899999999998</v>
      </c>
      <c r="G4705">
        <v>23.757259999999999</v>
      </c>
      <c r="H4705" s="1" t="s">
        <v>22</v>
      </c>
      <c r="I4705">
        <v>165</v>
      </c>
      <c r="J4705">
        <v>1</v>
      </c>
      <c r="K4705">
        <v>6</v>
      </c>
      <c r="L4705" s="2">
        <v>43828</v>
      </c>
      <c r="M4705">
        <v>0.19</v>
      </c>
      <c r="N4705">
        <v>1</v>
      </c>
      <c r="O4705">
        <v>84</v>
      </c>
      <c r="P4705">
        <v>0</v>
      </c>
      <c r="Q4705" s="1"/>
      <c r="R4705">
        <v>2019</v>
      </c>
      <c r="S4705" s="1" t="s">
        <v>27</v>
      </c>
    </row>
    <row r="4706" spans="1:19" x14ac:dyDescent="0.35">
      <c r="A4706">
        <v>32831148</v>
      </c>
      <c r="B4706" s="1" t="s">
        <v>6244</v>
      </c>
      <c r="C4706">
        <v>138293528</v>
      </c>
      <c r="D4706" s="1" t="s">
        <v>521</v>
      </c>
      <c r="E4706" s="1" t="s">
        <v>33</v>
      </c>
      <c r="F4706">
        <v>37.98348</v>
      </c>
      <c r="G4706">
        <v>23.732800000000001</v>
      </c>
      <c r="H4706" s="1" t="s">
        <v>22</v>
      </c>
      <c r="I4706">
        <v>60</v>
      </c>
      <c r="J4706">
        <v>2</v>
      </c>
      <c r="K4706">
        <v>16</v>
      </c>
      <c r="L4706" s="2">
        <v>44452</v>
      </c>
      <c r="M4706">
        <v>0.53</v>
      </c>
      <c r="N4706">
        <v>2</v>
      </c>
      <c r="O4706">
        <v>178</v>
      </c>
      <c r="P4706">
        <v>5</v>
      </c>
      <c r="Q4706" s="1" t="s">
        <v>15207</v>
      </c>
      <c r="R4706">
        <v>2021</v>
      </c>
      <c r="S4706" s="1" t="s">
        <v>23</v>
      </c>
    </row>
    <row r="4707" spans="1:19" x14ac:dyDescent="0.35">
      <c r="A4707">
        <v>32832202</v>
      </c>
      <c r="B4707" s="1" t="s">
        <v>6245</v>
      </c>
      <c r="C4707">
        <v>246987504</v>
      </c>
      <c r="D4707" s="1" t="s">
        <v>6246</v>
      </c>
      <c r="E4707" s="1" t="s">
        <v>135</v>
      </c>
      <c r="F4707">
        <v>37.9666</v>
      </c>
      <c r="G4707">
        <v>23.725269999999998</v>
      </c>
      <c r="H4707" s="1" t="s">
        <v>22</v>
      </c>
      <c r="I4707">
        <v>60</v>
      </c>
      <c r="J4707">
        <v>2</v>
      </c>
      <c r="K4707">
        <v>41</v>
      </c>
      <c r="L4707" s="2">
        <v>44514</v>
      </c>
      <c r="M4707">
        <v>1.22</v>
      </c>
      <c r="N4707">
        <v>1</v>
      </c>
      <c r="O4707">
        <v>168</v>
      </c>
      <c r="P4707">
        <v>8</v>
      </c>
      <c r="Q4707" s="1" t="s">
        <v>15208</v>
      </c>
      <c r="R4707">
        <v>2021</v>
      </c>
      <c r="S4707" s="1" t="s">
        <v>25</v>
      </c>
    </row>
    <row r="4708" spans="1:19" x14ac:dyDescent="0.35">
      <c r="A4708">
        <v>32836008</v>
      </c>
      <c r="B4708" s="1" t="s">
        <v>6247</v>
      </c>
      <c r="C4708">
        <v>185046441</v>
      </c>
      <c r="D4708" s="1" t="s">
        <v>6248</v>
      </c>
      <c r="E4708" s="1" t="s">
        <v>74</v>
      </c>
      <c r="F4708">
        <v>37.98807</v>
      </c>
      <c r="G4708">
        <v>23.749639999999999</v>
      </c>
      <c r="H4708" s="1" t="s">
        <v>22</v>
      </c>
      <c r="I4708">
        <v>35</v>
      </c>
      <c r="J4708">
        <v>2</v>
      </c>
      <c r="K4708">
        <v>63</v>
      </c>
      <c r="L4708" s="2">
        <v>44514</v>
      </c>
      <c r="M4708">
        <v>1.91</v>
      </c>
      <c r="N4708">
        <v>1</v>
      </c>
      <c r="O4708">
        <v>349</v>
      </c>
      <c r="P4708">
        <v>17</v>
      </c>
      <c r="Q4708" s="1" t="s">
        <v>15209</v>
      </c>
      <c r="R4708">
        <v>2021</v>
      </c>
      <c r="S4708" s="1" t="s">
        <v>25</v>
      </c>
    </row>
    <row r="4709" spans="1:19" x14ac:dyDescent="0.35">
      <c r="A4709">
        <v>32840421</v>
      </c>
      <c r="B4709" s="1" t="s">
        <v>6249</v>
      </c>
      <c r="C4709">
        <v>245702882</v>
      </c>
      <c r="D4709" s="1" t="s">
        <v>6228</v>
      </c>
      <c r="E4709" s="1" t="s">
        <v>274</v>
      </c>
      <c r="F4709">
        <v>37.968389999999999</v>
      </c>
      <c r="G4709">
        <v>23.733260000000001</v>
      </c>
      <c r="H4709" s="1" t="s">
        <v>22</v>
      </c>
      <c r="I4709">
        <v>29</v>
      </c>
      <c r="J4709">
        <v>1</v>
      </c>
      <c r="K4709">
        <v>162</v>
      </c>
      <c r="L4709" s="2">
        <v>44549</v>
      </c>
      <c r="M4709">
        <v>4.75</v>
      </c>
      <c r="N4709">
        <v>17</v>
      </c>
      <c r="O4709">
        <v>351</v>
      </c>
      <c r="P4709">
        <v>30</v>
      </c>
      <c r="Q4709" s="1" t="s">
        <v>15210</v>
      </c>
      <c r="R4709">
        <v>2021</v>
      </c>
      <c r="S4709" s="1" t="s">
        <v>27</v>
      </c>
    </row>
    <row r="4710" spans="1:19" x14ac:dyDescent="0.35">
      <c r="A4710">
        <v>32840671</v>
      </c>
      <c r="B4710" s="1" t="s">
        <v>6025</v>
      </c>
      <c r="C4710">
        <v>241037764</v>
      </c>
      <c r="D4710" s="1" t="s">
        <v>5023</v>
      </c>
      <c r="E4710" s="1" t="s">
        <v>239</v>
      </c>
      <c r="F4710">
        <v>38.006360000000001</v>
      </c>
      <c r="G4710">
        <v>23.735810000000001</v>
      </c>
      <c r="H4710" s="1" t="s">
        <v>22</v>
      </c>
      <c r="I4710">
        <v>16</v>
      </c>
      <c r="J4710">
        <v>3</v>
      </c>
      <c r="K4710">
        <v>34</v>
      </c>
      <c r="L4710" s="2">
        <v>44551</v>
      </c>
      <c r="M4710">
        <v>1.02</v>
      </c>
      <c r="N4710">
        <v>2</v>
      </c>
      <c r="O4710">
        <v>174</v>
      </c>
      <c r="P4710">
        <v>16</v>
      </c>
      <c r="Q4710" s="1"/>
      <c r="R4710">
        <v>2021</v>
      </c>
      <c r="S4710" s="1" t="s">
        <v>27</v>
      </c>
    </row>
    <row r="4711" spans="1:19" x14ac:dyDescent="0.35">
      <c r="A4711">
        <v>32841822</v>
      </c>
      <c r="B4711" s="1" t="s">
        <v>6250</v>
      </c>
      <c r="C4711">
        <v>247064842</v>
      </c>
      <c r="D4711" s="1" t="s">
        <v>1018</v>
      </c>
      <c r="E4711" s="1" t="s">
        <v>51</v>
      </c>
      <c r="F4711">
        <v>37.985709999999997</v>
      </c>
      <c r="G4711">
        <v>23.72344</v>
      </c>
      <c r="H4711" s="1" t="s">
        <v>22</v>
      </c>
      <c r="I4711">
        <v>38</v>
      </c>
      <c r="J4711">
        <v>3</v>
      </c>
      <c r="K4711">
        <v>31</v>
      </c>
      <c r="L4711" s="2">
        <v>44518</v>
      </c>
      <c r="M4711">
        <v>0.91</v>
      </c>
      <c r="N4711">
        <v>1</v>
      </c>
      <c r="O4711">
        <v>353</v>
      </c>
      <c r="P4711">
        <v>1</v>
      </c>
      <c r="Q4711" s="1" t="s">
        <v>15211</v>
      </c>
      <c r="R4711">
        <v>2021</v>
      </c>
      <c r="S4711" s="1" t="s">
        <v>25</v>
      </c>
    </row>
    <row r="4712" spans="1:19" x14ac:dyDescent="0.35">
      <c r="A4712">
        <v>32856588</v>
      </c>
      <c r="B4712" s="1" t="s">
        <v>6251</v>
      </c>
      <c r="C4712">
        <v>247184655</v>
      </c>
      <c r="D4712" s="1" t="s">
        <v>463</v>
      </c>
      <c r="E4712" s="1" t="s">
        <v>51</v>
      </c>
      <c r="F4712">
        <v>37.983159999999998</v>
      </c>
      <c r="G4712">
        <v>23.722339999999999</v>
      </c>
      <c r="H4712" s="1" t="s">
        <v>22</v>
      </c>
      <c r="I4712">
        <v>35</v>
      </c>
      <c r="J4712">
        <v>2</v>
      </c>
      <c r="K4712">
        <v>9</v>
      </c>
      <c r="L4712" s="2">
        <v>44514</v>
      </c>
      <c r="M4712">
        <v>0.27</v>
      </c>
      <c r="N4712">
        <v>2</v>
      </c>
      <c r="O4712">
        <v>355</v>
      </c>
      <c r="P4712">
        <v>6</v>
      </c>
      <c r="Q4712" s="1" t="s">
        <v>15212</v>
      </c>
      <c r="R4712">
        <v>2021</v>
      </c>
      <c r="S4712" s="1" t="s">
        <v>25</v>
      </c>
    </row>
    <row r="4713" spans="1:19" x14ac:dyDescent="0.35">
      <c r="A4713">
        <v>32877064</v>
      </c>
      <c r="B4713" s="1" t="s">
        <v>6252</v>
      </c>
      <c r="C4713">
        <v>46561008</v>
      </c>
      <c r="D4713" s="1" t="s">
        <v>243</v>
      </c>
      <c r="E4713" s="1" t="s">
        <v>47</v>
      </c>
      <c r="F4713">
        <v>37.969239999999999</v>
      </c>
      <c r="G4713">
        <v>23.749510000000001</v>
      </c>
      <c r="H4713" s="1" t="s">
        <v>22</v>
      </c>
      <c r="I4713">
        <v>49</v>
      </c>
      <c r="J4713">
        <v>4</v>
      </c>
      <c r="K4713">
        <v>17</v>
      </c>
      <c r="L4713" s="2">
        <v>44437</v>
      </c>
      <c r="M4713">
        <v>0.53</v>
      </c>
      <c r="N4713">
        <v>1</v>
      </c>
      <c r="O4713">
        <v>297</v>
      </c>
      <c r="P4713">
        <v>3</v>
      </c>
      <c r="Q4713" s="1"/>
      <c r="R4713">
        <v>2021</v>
      </c>
      <c r="S4713" s="1" t="s">
        <v>41</v>
      </c>
    </row>
    <row r="4714" spans="1:19" x14ac:dyDescent="0.35">
      <c r="A4714">
        <v>32880791</v>
      </c>
      <c r="B4714" s="1" t="s">
        <v>6253</v>
      </c>
      <c r="C4714">
        <v>247376123</v>
      </c>
      <c r="D4714" s="1" t="s">
        <v>1427</v>
      </c>
      <c r="E4714" s="1" t="s">
        <v>51</v>
      </c>
      <c r="F4714">
        <v>37.98574</v>
      </c>
      <c r="G4714">
        <v>23.718859999999999</v>
      </c>
      <c r="H4714" s="1" t="s">
        <v>22</v>
      </c>
      <c r="I4714">
        <v>70</v>
      </c>
      <c r="J4714">
        <v>3</v>
      </c>
      <c r="K4714">
        <v>3</v>
      </c>
      <c r="L4714" s="2">
        <v>43576</v>
      </c>
      <c r="M4714">
        <v>0.09</v>
      </c>
      <c r="N4714">
        <v>1</v>
      </c>
      <c r="O4714">
        <v>0</v>
      </c>
      <c r="P4714">
        <v>0</v>
      </c>
      <c r="Q4714" s="1" t="s">
        <v>15213</v>
      </c>
      <c r="R4714">
        <v>2019</v>
      </c>
      <c r="S4714" s="1" t="s">
        <v>102</v>
      </c>
    </row>
    <row r="4715" spans="1:19" x14ac:dyDescent="0.35">
      <c r="A4715">
        <v>32883897</v>
      </c>
      <c r="B4715" s="1" t="s">
        <v>6254</v>
      </c>
      <c r="C4715">
        <v>245768124</v>
      </c>
      <c r="D4715" s="1" t="s">
        <v>6208</v>
      </c>
      <c r="E4715" s="1" t="s">
        <v>171</v>
      </c>
      <c r="F4715">
        <v>37.982199999999999</v>
      </c>
      <c r="G4715">
        <v>23.761109999999999</v>
      </c>
      <c r="H4715" s="1" t="s">
        <v>22</v>
      </c>
      <c r="I4715">
        <v>45</v>
      </c>
      <c r="J4715">
        <v>2</v>
      </c>
      <c r="K4715">
        <v>6</v>
      </c>
      <c r="L4715" s="2">
        <v>43789</v>
      </c>
      <c r="M4715">
        <v>0.18</v>
      </c>
      <c r="N4715">
        <v>3</v>
      </c>
      <c r="O4715">
        <v>355</v>
      </c>
      <c r="P4715">
        <v>0</v>
      </c>
      <c r="Q4715" s="1" t="s">
        <v>15214</v>
      </c>
      <c r="R4715">
        <v>2019</v>
      </c>
      <c r="S4715" s="1" t="s">
        <v>25</v>
      </c>
    </row>
    <row r="4716" spans="1:19" x14ac:dyDescent="0.35">
      <c r="A4716">
        <v>32888970</v>
      </c>
      <c r="B4716" s="1" t="s">
        <v>6255</v>
      </c>
      <c r="C4716">
        <v>247429234</v>
      </c>
      <c r="D4716" s="1" t="s">
        <v>521</v>
      </c>
      <c r="E4716" s="1" t="s">
        <v>33</v>
      </c>
      <c r="F4716">
        <v>37.978810000000003</v>
      </c>
      <c r="G4716">
        <v>23.725069999999999</v>
      </c>
      <c r="H4716" s="1" t="s">
        <v>22</v>
      </c>
      <c r="I4716">
        <v>45</v>
      </c>
      <c r="J4716">
        <v>2</v>
      </c>
      <c r="K4716">
        <v>42</v>
      </c>
      <c r="L4716" s="2">
        <v>43870</v>
      </c>
      <c r="M4716">
        <v>1.24</v>
      </c>
      <c r="N4716">
        <v>1</v>
      </c>
      <c r="O4716">
        <v>31</v>
      </c>
      <c r="P4716">
        <v>0</v>
      </c>
      <c r="Q4716" s="1" t="s">
        <v>15215</v>
      </c>
      <c r="R4716">
        <v>2020</v>
      </c>
      <c r="S4716" s="1" t="s">
        <v>48</v>
      </c>
    </row>
    <row r="4717" spans="1:19" x14ac:dyDescent="0.35">
      <c r="A4717">
        <v>32892365</v>
      </c>
      <c r="B4717" s="1" t="s">
        <v>6256</v>
      </c>
      <c r="C4717">
        <v>94833061</v>
      </c>
      <c r="D4717" s="1" t="s">
        <v>46</v>
      </c>
      <c r="E4717" s="1" t="s">
        <v>135</v>
      </c>
      <c r="F4717">
        <v>37.961660000000002</v>
      </c>
      <c r="G4717">
        <v>23.720459999999999</v>
      </c>
      <c r="H4717" s="1" t="s">
        <v>22</v>
      </c>
      <c r="I4717">
        <v>60</v>
      </c>
      <c r="J4717">
        <v>5</v>
      </c>
      <c r="K4717">
        <v>23</v>
      </c>
      <c r="L4717" s="2">
        <v>44377</v>
      </c>
      <c r="M4717">
        <v>0.71</v>
      </c>
      <c r="N4717">
        <v>1</v>
      </c>
      <c r="O4717">
        <v>364</v>
      </c>
      <c r="P4717">
        <v>1</v>
      </c>
      <c r="Q4717" s="1" t="s">
        <v>15216</v>
      </c>
      <c r="R4717">
        <v>2021</v>
      </c>
      <c r="S4717" s="1" t="s">
        <v>113</v>
      </c>
    </row>
    <row r="4718" spans="1:19" x14ac:dyDescent="0.35">
      <c r="A4718">
        <v>32894636</v>
      </c>
      <c r="B4718" s="1" t="s">
        <v>6257</v>
      </c>
      <c r="C4718">
        <v>665980</v>
      </c>
      <c r="D4718" s="1" t="s">
        <v>781</v>
      </c>
      <c r="E4718" s="1" t="s">
        <v>274</v>
      </c>
      <c r="F4718">
        <v>37.967739999999999</v>
      </c>
      <c r="G4718">
        <v>23.73724</v>
      </c>
      <c r="H4718" s="1" t="s">
        <v>22</v>
      </c>
      <c r="I4718">
        <v>50</v>
      </c>
      <c r="J4718">
        <v>2</v>
      </c>
      <c r="K4718">
        <v>29</v>
      </c>
      <c r="L4718" s="2">
        <v>44512</v>
      </c>
      <c r="M4718">
        <v>0.87</v>
      </c>
      <c r="N4718">
        <v>1</v>
      </c>
      <c r="O4718">
        <v>260</v>
      </c>
      <c r="P4718">
        <v>8</v>
      </c>
      <c r="Q4718" s="1" t="s">
        <v>15217</v>
      </c>
      <c r="R4718">
        <v>2021</v>
      </c>
      <c r="S4718" s="1" t="s">
        <v>25</v>
      </c>
    </row>
    <row r="4719" spans="1:19" x14ac:dyDescent="0.35">
      <c r="A4719">
        <v>32897259</v>
      </c>
      <c r="B4719" s="1" t="s">
        <v>6258</v>
      </c>
      <c r="C4719">
        <v>23805920</v>
      </c>
      <c r="D4719" s="1" t="s">
        <v>243</v>
      </c>
      <c r="E4719" s="1" t="s">
        <v>336</v>
      </c>
      <c r="F4719">
        <v>37.977240000000002</v>
      </c>
      <c r="G4719">
        <v>23.70617</v>
      </c>
      <c r="H4719" s="1" t="s">
        <v>22</v>
      </c>
      <c r="I4719">
        <v>50</v>
      </c>
      <c r="J4719">
        <v>5</v>
      </c>
      <c r="K4719">
        <v>1</v>
      </c>
      <c r="L4719" s="2">
        <v>43533</v>
      </c>
      <c r="M4719">
        <v>0.03</v>
      </c>
      <c r="N4719">
        <v>1</v>
      </c>
      <c r="O4719">
        <v>89</v>
      </c>
      <c r="P4719">
        <v>0</v>
      </c>
      <c r="Q4719" s="1"/>
      <c r="R4719">
        <v>2019</v>
      </c>
      <c r="S4719" s="1" t="s">
        <v>199</v>
      </c>
    </row>
    <row r="4720" spans="1:19" x14ac:dyDescent="0.35">
      <c r="A4720">
        <v>32904842</v>
      </c>
      <c r="B4720" s="1" t="s">
        <v>6259</v>
      </c>
      <c r="C4720">
        <v>168147007</v>
      </c>
      <c r="D4720" s="1" t="s">
        <v>2512</v>
      </c>
      <c r="E4720" s="1" t="s">
        <v>68</v>
      </c>
      <c r="F4720">
        <v>37.979819999999997</v>
      </c>
      <c r="G4720">
        <v>23.740310000000001</v>
      </c>
      <c r="H4720" s="1" t="s">
        <v>22</v>
      </c>
      <c r="I4720">
        <v>45</v>
      </c>
      <c r="J4720">
        <v>1</v>
      </c>
      <c r="K4720">
        <v>40</v>
      </c>
      <c r="L4720" s="2">
        <v>44516</v>
      </c>
      <c r="M4720">
        <v>1.21</v>
      </c>
      <c r="N4720">
        <v>1</v>
      </c>
      <c r="O4720">
        <v>0</v>
      </c>
      <c r="P4720">
        <v>8</v>
      </c>
      <c r="Q4720" s="1" t="s">
        <v>15218</v>
      </c>
      <c r="R4720">
        <v>2021</v>
      </c>
      <c r="S4720" s="1" t="s">
        <v>25</v>
      </c>
    </row>
    <row r="4721" spans="1:19" x14ac:dyDescent="0.35">
      <c r="A4721">
        <v>32905347</v>
      </c>
      <c r="B4721" s="1" t="s">
        <v>6260</v>
      </c>
      <c r="C4721">
        <v>247184655</v>
      </c>
      <c r="D4721" s="1" t="s">
        <v>463</v>
      </c>
      <c r="E4721" s="1" t="s">
        <v>51</v>
      </c>
      <c r="F4721">
        <v>37.982370000000003</v>
      </c>
      <c r="G4721">
        <v>23.723240000000001</v>
      </c>
      <c r="H4721" s="1" t="s">
        <v>22</v>
      </c>
      <c r="I4721">
        <v>35</v>
      </c>
      <c r="J4721">
        <v>2</v>
      </c>
      <c r="K4721">
        <v>19</v>
      </c>
      <c r="L4721" s="2">
        <v>44534</v>
      </c>
      <c r="M4721">
        <v>0.59</v>
      </c>
      <c r="N4721">
        <v>2</v>
      </c>
      <c r="O4721">
        <v>365</v>
      </c>
      <c r="P4721">
        <v>15</v>
      </c>
      <c r="Q4721" s="1" t="s">
        <v>15219</v>
      </c>
      <c r="R4721">
        <v>2021</v>
      </c>
      <c r="S4721" s="1" t="s">
        <v>27</v>
      </c>
    </row>
    <row r="4722" spans="1:19" x14ac:dyDescent="0.35">
      <c r="A4722">
        <v>32921918</v>
      </c>
      <c r="B4722" s="1" t="s">
        <v>6261</v>
      </c>
      <c r="C4722">
        <v>247699906</v>
      </c>
      <c r="D4722" s="1" t="s">
        <v>559</v>
      </c>
      <c r="E4722" s="1" t="s">
        <v>74</v>
      </c>
      <c r="F4722">
        <v>37.986559999999997</v>
      </c>
      <c r="G4722">
        <v>23.736630000000002</v>
      </c>
      <c r="H4722" s="1" t="s">
        <v>22</v>
      </c>
      <c r="I4722">
        <v>46</v>
      </c>
      <c r="J4722">
        <v>1</v>
      </c>
      <c r="K4722">
        <v>57</v>
      </c>
      <c r="L4722" s="2">
        <v>44505</v>
      </c>
      <c r="M4722">
        <v>1.72</v>
      </c>
      <c r="N4722">
        <v>1</v>
      </c>
      <c r="O4722">
        <v>261</v>
      </c>
      <c r="P4722">
        <v>31</v>
      </c>
      <c r="Q4722" s="1"/>
      <c r="R4722">
        <v>2021</v>
      </c>
      <c r="S4722" s="1" t="s">
        <v>25</v>
      </c>
    </row>
    <row r="4723" spans="1:19" x14ac:dyDescent="0.35">
      <c r="A4723">
        <v>32929381</v>
      </c>
      <c r="B4723" s="1" t="s">
        <v>6262</v>
      </c>
      <c r="C4723">
        <v>30031300</v>
      </c>
      <c r="D4723" s="1" t="s">
        <v>665</v>
      </c>
      <c r="E4723" s="1" t="s">
        <v>51</v>
      </c>
      <c r="F4723">
        <v>37.981670000000001</v>
      </c>
      <c r="G4723">
        <v>23.720949999999998</v>
      </c>
      <c r="H4723" s="1" t="s">
        <v>22</v>
      </c>
      <c r="I4723">
        <v>39</v>
      </c>
      <c r="J4723">
        <v>2</v>
      </c>
      <c r="K4723">
        <v>87</v>
      </c>
      <c r="L4723" s="2">
        <v>44550</v>
      </c>
      <c r="M4723">
        <v>2.61</v>
      </c>
      <c r="N4723">
        <v>9</v>
      </c>
      <c r="O4723">
        <v>271</v>
      </c>
      <c r="P4723">
        <v>39</v>
      </c>
      <c r="Q4723" s="1" t="s">
        <v>15220</v>
      </c>
      <c r="R4723">
        <v>2021</v>
      </c>
      <c r="S4723" s="1" t="s">
        <v>27</v>
      </c>
    </row>
    <row r="4724" spans="1:19" x14ac:dyDescent="0.35">
      <c r="A4724">
        <v>32933346</v>
      </c>
      <c r="B4724" s="1" t="s">
        <v>6263</v>
      </c>
      <c r="C4724">
        <v>180173825</v>
      </c>
      <c r="D4724" s="1" t="s">
        <v>293</v>
      </c>
      <c r="E4724" s="1" t="s">
        <v>186</v>
      </c>
      <c r="F4724">
        <v>37.957819999999998</v>
      </c>
      <c r="G4724">
        <v>23.723859999999998</v>
      </c>
      <c r="H4724" s="1" t="s">
        <v>22</v>
      </c>
      <c r="I4724">
        <v>30</v>
      </c>
      <c r="J4724">
        <v>3</v>
      </c>
      <c r="K4724">
        <v>3</v>
      </c>
      <c r="L4724" s="2">
        <v>43761</v>
      </c>
      <c r="M4724">
        <v>0.11</v>
      </c>
      <c r="N4724">
        <v>1</v>
      </c>
      <c r="O4724">
        <v>81</v>
      </c>
      <c r="P4724">
        <v>0</v>
      </c>
      <c r="Q4724" s="1" t="s">
        <v>15221</v>
      </c>
      <c r="R4724">
        <v>2019</v>
      </c>
      <c r="S4724" s="1" t="s">
        <v>44</v>
      </c>
    </row>
    <row r="4725" spans="1:19" x14ac:dyDescent="0.35">
      <c r="A4725">
        <v>32938340</v>
      </c>
      <c r="B4725" s="1" t="s">
        <v>6264</v>
      </c>
      <c r="C4725">
        <v>247842077</v>
      </c>
      <c r="D4725" s="1" t="s">
        <v>6265</v>
      </c>
      <c r="E4725" s="1" t="s">
        <v>156</v>
      </c>
      <c r="F4725">
        <v>37.969430000000003</v>
      </c>
      <c r="G4725">
        <v>23.710249999999998</v>
      </c>
      <c r="H4725" s="1" t="s">
        <v>22</v>
      </c>
      <c r="I4725">
        <v>70</v>
      </c>
      <c r="J4725">
        <v>60</v>
      </c>
      <c r="K4725">
        <v>0</v>
      </c>
      <c r="L4725" s="2"/>
      <c r="N4725">
        <v>1</v>
      </c>
      <c r="O4725">
        <v>358</v>
      </c>
      <c r="P4725">
        <v>0</v>
      </c>
      <c r="Q4725" s="1" t="s">
        <v>15222</v>
      </c>
      <c r="S4725" s="1"/>
    </row>
    <row r="4726" spans="1:19" x14ac:dyDescent="0.35">
      <c r="A4726">
        <v>32953910</v>
      </c>
      <c r="B4726" s="1" t="s">
        <v>6266</v>
      </c>
      <c r="C4726">
        <v>26774782</v>
      </c>
      <c r="D4726" s="1" t="s">
        <v>1757</v>
      </c>
      <c r="E4726" s="1" t="s">
        <v>74</v>
      </c>
      <c r="F4726">
        <v>37.988549999999996</v>
      </c>
      <c r="G4726">
        <v>23.747219999999999</v>
      </c>
      <c r="H4726" s="1" t="s">
        <v>22</v>
      </c>
      <c r="I4726">
        <v>50</v>
      </c>
      <c r="J4726">
        <v>2</v>
      </c>
      <c r="K4726">
        <v>0</v>
      </c>
      <c r="L4726" s="2"/>
      <c r="N4726">
        <v>2</v>
      </c>
      <c r="O4726">
        <v>0</v>
      </c>
      <c r="P4726">
        <v>0</v>
      </c>
      <c r="Q4726" s="1" t="s">
        <v>5214</v>
      </c>
      <c r="S4726" s="1"/>
    </row>
    <row r="4727" spans="1:19" x14ac:dyDescent="0.35">
      <c r="A4727">
        <v>32962478</v>
      </c>
      <c r="B4727" s="1" t="s">
        <v>6267</v>
      </c>
      <c r="C4727">
        <v>125379310</v>
      </c>
      <c r="D4727" s="1" t="s">
        <v>463</v>
      </c>
      <c r="E4727" s="1" t="s">
        <v>703</v>
      </c>
      <c r="F4727">
        <v>37.995620000000002</v>
      </c>
      <c r="G4727">
        <v>23.719200000000001</v>
      </c>
      <c r="H4727" s="1" t="s">
        <v>22</v>
      </c>
      <c r="I4727">
        <v>34</v>
      </c>
      <c r="J4727">
        <v>1</v>
      </c>
      <c r="K4727">
        <v>59</v>
      </c>
      <c r="L4727" s="2">
        <v>44515</v>
      </c>
      <c r="M4727">
        <v>1.94</v>
      </c>
      <c r="N4727">
        <v>1</v>
      </c>
      <c r="O4727">
        <v>350</v>
      </c>
      <c r="P4727">
        <v>6</v>
      </c>
      <c r="Q4727" s="1" t="s">
        <v>15223</v>
      </c>
      <c r="R4727">
        <v>2021</v>
      </c>
      <c r="S4727" s="1" t="s">
        <v>25</v>
      </c>
    </row>
    <row r="4728" spans="1:19" x14ac:dyDescent="0.35">
      <c r="A4728">
        <v>32972003</v>
      </c>
      <c r="B4728" s="1" t="s">
        <v>6268</v>
      </c>
      <c r="C4728">
        <v>238670115</v>
      </c>
      <c r="D4728" s="1" t="s">
        <v>6269</v>
      </c>
      <c r="E4728" s="1" t="s">
        <v>191</v>
      </c>
      <c r="F4728">
        <v>37.992089999999997</v>
      </c>
      <c r="G4728">
        <v>23.71772</v>
      </c>
      <c r="H4728" s="1" t="s">
        <v>22</v>
      </c>
      <c r="I4728">
        <v>45</v>
      </c>
      <c r="J4728">
        <v>3</v>
      </c>
      <c r="K4728">
        <v>0</v>
      </c>
      <c r="L4728" s="2"/>
      <c r="N4728">
        <v>3</v>
      </c>
      <c r="O4728">
        <v>0</v>
      </c>
      <c r="P4728">
        <v>0</v>
      </c>
      <c r="Q4728" s="1" t="s">
        <v>15224</v>
      </c>
      <c r="S4728" s="1"/>
    </row>
    <row r="4729" spans="1:19" x14ac:dyDescent="0.35">
      <c r="A4729">
        <v>32972194</v>
      </c>
      <c r="B4729" s="1" t="s">
        <v>6270</v>
      </c>
      <c r="C4729">
        <v>238670115</v>
      </c>
      <c r="D4729" s="1" t="s">
        <v>6269</v>
      </c>
      <c r="E4729" s="1" t="s">
        <v>703</v>
      </c>
      <c r="F4729">
        <v>37.991999999999997</v>
      </c>
      <c r="G4729">
        <v>23.718889999999998</v>
      </c>
      <c r="H4729" s="1" t="s">
        <v>22</v>
      </c>
      <c r="I4729">
        <v>38</v>
      </c>
      <c r="J4729">
        <v>1</v>
      </c>
      <c r="K4729">
        <v>0</v>
      </c>
      <c r="L4729" s="2"/>
      <c r="N4729">
        <v>3</v>
      </c>
      <c r="O4729">
        <v>0</v>
      </c>
      <c r="P4729">
        <v>0</v>
      </c>
      <c r="Q4729" s="1" t="s">
        <v>15224</v>
      </c>
      <c r="S4729" s="1"/>
    </row>
    <row r="4730" spans="1:19" x14ac:dyDescent="0.35">
      <c r="A4730">
        <v>32972704</v>
      </c>
      <c r="B4730" s="1" t="s">
        <v>6271</v>
      </c>
      <c r="C4730">
        <v>248158255</v>
      </c>
      <c r="D4730" s="1" t="s">
        <v>6272</v>
      </c>
      <c r="E4730" s="1" t="s">
        <v>74</v>
      </c>
      <c r="F4730">
        <v>37.986559999999997</v>
      </c>
      <c r="G4730">
        <v>23.730319999999999</v>
      </c>
      <c r="H4730" s="1" t="s">
        <v>22</v>
      </c>
      <c r="I4730">
        <v>49</v>
      </c>
      <c r="J4730">
        <v>4</v>
      </c>
      <c r="K4730">
        <v>39</v>
      </c>
      <c r="L4730" s="2">
        <v>44521</v>
      </c>
      <c r="M4730">
        <v>1.1599999999999999</v>
      </c>
      <c r="N4730">
        <v>1</v>
      </c>
      <c r="O4730">
        <v>330</v>
      </c>
      <c r="P4730">
        <v>10</v>
      </c>
      <c r="Q4730" s="1" t="s">
        <v>15225</v>
      </c>
      <c r="R4730">
        <v>2021</v>
      </c>
      <c r="S4730" s="1" t="s">
        <v>25</v>
      </c>
    </row>
    <row r="4731" spans="1:19" x14ac:dyDescent="0.35">
      <c r="A4731">
        <v>32983117</v>
      </c>
      <c r="B4731" s="1" t="s">
        <v>6273</v>
      </c>
      <c r="C4731">
        <v>248231266</v>
      </c>
      <c r="D4731" s="1" t="s">
        <v>728</v>
      </c>
      <c r="E4731" s="1" t="s">
        <v>33</v>
      </c>
      <c r="F4731">
        <v>37.976619999999997</v>
      </c>
      <c r="G4731">
        <v>23.72598</v>
      </c>
      <c r="H4731" s="1" t="s">
        <v>22</v>
      </c>
      <c r="I4731">
        <v>350</v>
      </c>
      <c r="J4731">
        <v>2</v>
      </c>
      <c r="K4731">
        <v>40</v>
      </c>
      <c r="L4731" s="2">
        <v>44513</v>
      </c>
      <c r="M4731">
        <v>1.2</v>
      </c>
      <c r="N4731">
        <v>1</v>
      </c>
      <c r="O4731">
        <v>234</v>
      </c>
      <c r="P4731">
        <v>16</v>
      </c>
      <c r="Q4731" s="1" t="s">
        <v>15226</v>
      </c>
      <c r="R4731">
        <v>2021</v>
      </c>
      <c r="S4731" s="1" t="s">
        <v>25</v>
      </c>
    </row>
    <row r="4732" spans="1:19" x14ac:dyDescent="0.35">
      <c r="A4732">
        <v>32983409</v>
      </c>
      <c r="B4732" s="1" t="s">
        <v>6274</v>
      </c>
      <c r="C4732">
        <v>54024405</v>
      </c>
      <c r="D4732" s="1" t="s">
        <v>1249</v>
      </c>
      <c r="E4732" s="1" t="s">
        <v>274</v>
      </c>
      <c r="F4732">
        <v>37.967550000000003</v>
      </c>
      <c r="G4732">
        <v>23.732040000000001</v>
      </c>
      <c r="H4732" s="1" t="s">
        <v>22</v>
      </c>
      <c r="I4732">
        <v>55</v>
      </c>
      <c r="J4732">
        <v>1</v>
      </c>
      <c r="K4732">
        <v>5</v>
      </c>
      <c r="L4732" s="2">
        <v>43653</v>
      </c>
      <c r="M4732">
        <v>0.15</v>
      </c>
      <c r="N4732">
        <v>4</v>
      </c>
      <c r="O4732">
        <v>0</v>
      </c>
      <c r="P4732">
        <v>0</v>
      </c>
      <c r="Q4732" s="1" t="s">
        <v>15227</v>
      </c>
      <c r="R4732">
        <v>2019</v>
      </c>
      <c r="S4732" s="1" t="s">
        <v>57</v>
      </c>
    </row>
    <row r="4733" spans="1:19" x14ac:dyDescent="0.35">
      <c r="A4733">
        <v>32998177</v>
      </c>
      <c r="B4733" s="1" t="s">
        <v>6275</v>
      </c>
      <c r="C4733">
        <v>248360486</v>
      </c>
      <c r="D4733" s="1" t="s">
        <v>43</v>
      </c>
      <c r="E4733" s="1" t="s">
        <v>625</v>
      </c>
      <c r="F4733">
        <v>37.995890000000003</v>
      </c>
      <c r="G4733">
        <v>23.74962</v>
      </c>
      <c r="H4733" s="1" t="s">
        <v>22</v>
      </c>
      <c r="I4733">
        <v>50</v>
      </c>
      <c r="J4733">
        <v>1</v>
      </c>
      <c r="K4733">
        <v>34</v>
      </c>
      <c r="L4733" s="2">
        <v>44472</v>
      </c>
      <c r="M4733">
        <v>1.05</v>
      </c>
      <c r="N4733">
        <v>2</v>
      </c>
      <c r="O4733">
        <v>356</v>
      </c>
      <c r="P4733">
        <v>13</v>
      </c>
      <c r="Q4733" s="1" t="s">
        <v>15228</v>
      </c>
      <c r="R4733">
        <v>2021</v>
      </c>
      <c r="S4733" s="1" t="s">
        <v>44</v>
      </c>
    </row>
    <row r="4734" spans="1:19" x14ac:dyDescent="0.35">
      <c r="A4734">
        <v>33001641</v>
      </c>
      <c r="B4734" s="1" t="s">
        <v>6276</v>
      </c>
      <c r="C4734">
        <v>44911015</v>
      </c>
      <c r="D4734" s="1" t="s">
        <v>6277</v>
      </c>
      <c r="E4734" s="1" t="s">
        <v>229</v>
      </c>
      <c r="F4734">
        <v>37.976959999999998</v>
      </c>
      <c r="G4734">
        <v>23.753229999999999</v>
      </c>
      <c r="H4734" s="1" t="s">
        <v>22</v>
      </c>
      <c r="I4734">
        <v>200</v>
      </c>
      <c r="J4734">
        <v>2</v>
      </c>
      <c r="K4734">
        <v>14</v>
      </c>
      <c r="L4734" s="2">
        <v>44122</v>
      </c>
      <c r="M4734">
        <v>0.43</v>
      </c>
      <c r="N4734">
        <v>1</v>
      </c>
      <c r="O4734">
        <v>171</v>
      </c>
      <c r="P4734">
        <v>0</v>
      </c>
      <c r="Q4734" s="1" t="s">
        <v>15229</v>
      </c>
      <c r="R4734">
        <v>2020</v>
      </c>
      <c r="S4734" s="1" t="s">
        <v>44</v>
      </c>
    </row>
    <row r="4735" spans="1:19" x14ac:dyDescent="0.35">
      <c r="A4735">
        <v>33002415</v>
      </c>
      <c r="B4735" s="1" t="s">
        <v>6278</v>
      </c>
      <c r="C4735">
        <v>131413476</v>
      </c>
      <c r="D4735" s="1" t="s">
        <v>4285</v>
      </c>
      <c r="E4735" s="1" t="s">
        <v>287</v>
      </c>
      <c r="F4735">
        <v>37.985759999999999</v>
      </c>
      <c r="G4735">
        <v>23.751390000000001</v>
      </c>
      <c r="H4735" s="1" t="s">
        <v>22</v>
      </c>
      <c r="I4735">
        <v>260</v>
      </c>
      <c r="J4735">
        <v>3</v>
      </c>
      <c r="K4735">
        <v>3</v>
      </c>
      <c r="L4735" s="2">
        <v>44068</v>
      </c>
      <c r="M4735">
        <v>0.09</v>
      </c>
      <c r="N4735">
        <v>1</v>
      </c>
      <c r="O4735">
        <v>0</v>
      </c>
      <c r="P4735">
        <v>0</v>
      </c>
      <c r="Q4735" s="1" t="s">
        <v>15230</v>
      </c>
      <c r="R4735">
        <v>2020</v>
      </c>
      <c r="S4735" s="1" t="s">
        <v>41</v>
      </c>
    </row>
    <row r="4736" spans="1:19" x14ac:dyDescent="0.35">
      <c r="A4736">
        <v>33006281</v>
      </c>
      <c r="B4736" s="1" t="s">
        <v>6279</v>
      </c>
      <c r="C4736">
        <v>217902247</v>
      </c>
      <c r="D4736" s="1" t="s">
        <v>243</v>
      </c>
      <c r="E4736" s="1" t="s">
        <v>54</v>
      </c>
      <c r="F4736">
        <v>37.96743</v>
      </c>
      <c r="G4736">
        <v>23.74259</v>
      </c>
      <c r="H4736" s="1" t="s">
        <v>22</v>
      </c>
      <c r="I4736">
        <v>34</v>
      </c>
      <c r="J4736">
        <v>2</v>
      </c>
      <c r="K4736">
        <v>118</v>
      </c>
      <c r="L4736" s="2">
        <v>44537</v>
      </c>
      <c r="M4736">
        <v>3.53</v>
      </c>
      <c r="N4736">
        <v>3</v>
      </c>
      <c r="O4736">
        <v>71</v>
      </c>
      <c r="P4736">
        <v>33</v>
      </c>
      <c r="Q4736" s="1" t="s">
        <v>15231</v>
      </c>
      <c r="R4736">
        <v>2021</v>
      </c>
      <c r="S4736" s="1" t="s">
        <v>27</v>
      </c>
    </row>
    <row r="4737" spans="1:19" x14ac:dyDescent="0.35">
      <c r="A4737">
        <v>33007266</v>
      </c>
      <c r="B4737" s="1" t="s">
        <v>6280</v>
      </c>
      <c r="C4737">
        <v>17388073</v>
      </c>
      <c r="D4737" s="1" t="s">
        <v>39</v>
      </c>
      <c r="E4737" s="1" t="s">
        <v>65</v>
      </c>
      <c r="F4737">
        <v>38.00009</v>
      </c>
      <c r="G4737">
        <v>23.743300000000001</v>
      </c>
      <c r="H4737" s="1" t="s">
        <v>22</v>
      </c>
      <c r="I4737">
        <v>27</v>
      </c>
      <c r="J4737">
        <v>5</v>
      </c>
      <c r="K4737">
        <v>20</v>
      </c>
      <c r="L4737" s="2">
        <v>44409</v>
      </c>
      <c r="M4737">
        <v>0.61</v>
      </c>
      <c r="N4737">
        <v>1</v>
      </c>
      <c r="O4737">
        <v>51</v>
      </c>
      <c r="P4737">
        <v>3</v>
      </c>
      <c r="Q4737" s="1" t="s">
        <v>15232</v>
      </c>
      <c r="R4737">
        <v>2021</v>
      </c>
      <c r="S4737" s="1" t="s">
        <v>41</v>
      </c>
    </row>
    <row r="4738" spans="1:19" x14ac:dyDescent="0.35">
      <c r="A4738">
        <v>33010348</v>
      </c>
      <c r="B4738" s="1" t="s">
        <v>6281</v>
      </c>
      <c r="C4738">
        <v>226952720</v>
      </c>
      <c r="D4738" s="1" t="s">
        <v>6282</v>
      </c>
      <c r="E4738" s="1" t="s">
        <v>232</v>
      </c>
      <c r="F4738">
        <v>37.999130000000001</v>
      </c>
      <c r="G4738">
        <v>23.741160000000001</v>
      </c>
      <c r="H4738" s="1" t="s">
        <v>22</v>
      </c>
      <c r="I4738">
        <v>50</v>
      </c>
      <c r="J4738">
        <v>4</v>
      </c>
      <c r="K4738">
        <v>9</v>
      </c>
      <c r="L4738" s="2">
        <v>43791</v>
      </c>
      <c r="M4738">
        <v>0.27</v>
      </c>
      <c r="N4738">
        <v>1</v>
      </c>
      <c r="O4738">
        <v>0</v>
      </c>
      <c r="P4738">
        <v>0</v>
      </c>
      <c r="Q4738" s="1"/>
      <c r="R4738">
        <v>2019</v>
      </c>
      <c r="S4738" s="1" t="s">
        <v>25</v>
      </c>
    </row>
    <row r="4739" spans="1:19" x14ac:dyDescent="0.35">
      <c r="A4739">
        <v>33010416</v>
      </c>
      <c r="B4739" s="1" t="s">
        <v>6283</v>
      </c>
      <c r="C4739">
        <v>247855072</v>
      </c>
      <c r="D4739" s="1" t="s">
        <v>79</v>
      </c>
      <c r="E4739" s="1" t="s">
        <v>123</v>
      </c>
      <c r="F4739">
        <v>37.978430000000003</v>
      </c>
      <c r="G4739">
        <v>23.72222</v>
      </c>
      <c r="H4739" s="1" t="s">
        <v>22</v>
      </c>
      <c r="I4739">
        <v>283</v>
      </c>
      <c r="J4739">
        <v>2</v>
      </c>
      <c r="K4739">
        <v>128</v>
      </c>
      <c r="L4739" s="2">
        <v>44528</v>
      </c>
      <c r="M4739">
        <v>3.88</v>
      </c>
      <c r="N4739">
        <v>4</v>
      </c>
      <c r="O4739">
        <v>320</v>
      </c>
      <c r="P4739">
        <v>53</v>
      </c>
      <c r="Q4739" s="1" t="s">
        <v>15233</v>
      </c>
      <c r="R4739">
        <v>2021</v>
      </c>
      <c r="S4739" s="1" t="s">
        <v>25</v>
      </c>
    </row>
    <row r="4740" spans="1:19" x14ac:dyDescent="0.35">
      <c r="A4740">
        <v>33013896</v>
      </c>
      <c r="B4740" s="1" t="s">
        <v>6284</v>
      </c>
      <c r="C4740">
        <v>248409239</v>
      </c>
      <c r="D4740" s="1" t="s">
        <v>699</v>
      </c>
      <c r="E4740" s="1" t="s">
        <v>51</v>
      </c>
      <c r="F4740">
        <v>37.986109999999996</v>
      </c>
      <c r="G4740">
        <v>23.72185</v>
      </c>
      <c r="H4740" s="1" t="s">
        <v>22</v>
      </c>
      <c r="I4740">
        <v>70</v>
      </c>
      <c r="J4740">
        <v>1</v>
      </c>
      <c r="K4740">
        <v>67</v>
      </c>
      <c r="L4740" s="2">
        <v>44522</v>
      </c>
      <c r="M4740">
        <v>1.99</v>
      </c>
      <c r="N4740">
        <v>8</v>
      </c>
      <c r="O4740">
        <v>346</v>
      </c>
      <c r="P4740">
        <v>5</v>
      </c>
      <c r="Q4740" s="1" t="s">
        <v>15234</v>
      </c>
      <c r="R4740">
        <v>2021</v>
      </c>
      <c r="S4740" s="1" t="s">
        <v>25</v>
      </c>
    </row>
    <row r="4741" spans="1:19" x14ac:dyDescent="0.35">
      <c r="A4741">
        <v>33014411</v>
      </c>
      <c r="B4741" s="1" t="s">
        <v>6285</v>
      </c>
      <c r="C4741">
        <v>174517635</v>
      </c>
      <c r="D4741" s="1" t="s">
        <v>463</v>
      </c>
      <c r="E4741" s="1" t="s">
        <v>347</v>
      </c>
      <c r="F4741">
        <v>37.992739999999998</v>
      </c>
      <c r="G4741">
        <v>23.748750000000001</v>
      </c>
      <c r="H4741" s="1" t="s">
        <v>22</v>
      </c>
      <c r="I4741">
        <v>35</v>
      </c>
      <c r="J4741">
        <v>2</v>
      </c>
      <c r="K4741">
        <v>0</v>
      </c>
      <c r="L4741" s="2"/>
      <c r="N4741">
        <v>1</v>
      </c>
      <c r="O4741">
        <v>1</v>
      </c>
      <c r="P4741">
        <v>0</v>
      </c>
      <c r="Q4741" s="1" t="s">
        <v>15235</v>
      </c>
      <c r="S4741" s="1"/>
    </row>
    <row r="4742" spans="1:19" x14ac:dyDescent="0.35">
      <c r="A4742">
        <v>33015408</v>
      </c>
      <c r="B4742" s="1" t="s">
        <v>6286</v>
      </c>
      <c r="C4742">
        <v>223213117</v>
      </c>
      <c r="D4742" s="1" t="s">
        <v>3831</v>
      </c>
      <c r="E4742" s="1" t="s">
        <v>40</v>
      </c>
      <c r="F4742">
        <v>38.00949</v>
      </c>
      <c r="G4742">
        <v>23.730709999999998</v>
      </c>
      <c r="H4742" s="1" t="s">
        <v>22</v>
      </c>
      <c r="I4742">
        <v>53</v>
      </c>
      <c r="J4742">
        <v>2</v>
      </c>
      <c r="K4742">
        <v>0</v>
      </c>
      <c r="L4742" s="2"/>
      <c r="N4742">
        <v>1</v>
      </c>
      <c r="O4742">
        <v>180</v>
      </c>
      <c r="P4742">
        <v>0</v>
      </c>
      <c r="Q4742" s="1"/>
      <c r="S4742" s="1"/>
    </row>
    <row r="4743" spans="1:19" x14ac:dyDescent="0.35">
      <c r="A4743">
        <v>33016098</v>
      </c>
      <c r="B4743" s="1" t="s">
        <v>6287</v>
      </c>
      <c r="C4743">
        <v>248486868</v>
      </c>
      <c r="D4743" s="1" t="s">
        <v>6288</v>
      </c>
      <c r="E4743" s="1" t="s">
        <v>33</v>
      </c>
      <c r="F4743">
        <v>37.973553000000003</v>
      </c>
      <c r="G4743">
        <v>23.733505000000001</v>
      </c>
      <c r="H4743" s="1" t="s">
        <v>22</v>
      </c>
      <c r="I4743">
        <v>49</v>
      </c>
      <c r="J4743">
        <v>1</v>
      </c>
      <c r="K4743">
        <v>112</v>
      </c>
      <c r="L4743" s="2">
        <v>44431</v>
      </c>
      <c r="M4743">
        <v>3.36</v>
      </c>
      <c r="N4743">
        <v>1</v>
      </c>
      <c r="O4743">
        <v>313</v>
      </c>
      <c r="P4743">
        <v>7</v>
      </c>
      <c r="Q4743" s="1" t="s">
        <v>15236</v>
      </c>
      <c r="R4743">
        <v>2021</v>
      </c>
      <c r="S4743" s="1" t="s">
        <v>41</v>
      </c>
    </row>
    <row r="4744" spans="1:19" x14ac:dyDescent="0.35">
      <c r="A4744">
        <v>33018544</v>
      </c>
      <c r="B4744" s="1" t="s">
        <v>6289</v>
      </c>
      <c r="C4744">
        <v>248509376</v>
      </c>
      <c r="D4744" s="1" t="s">
        <v>6290</v>
      </c>
      <c r="E4744" s="1" t="s">
        <v>80</v>
      </c>
      <c r="F4744">
        <v>38.013710000000003</v>
      </c>
      <c r="G4744">
        <v>23.736840000000001</v>
      </c>
      <c r="H4744" s="1" t="s">
        <v>22</v>
      </c>
      <c r="I4744">
        <v>40</v>
      </c>
      <c r="J4744">
        <v>2</v>
      </c>
      <c r="K4744">
        <v>10</v>
      </c>
      <c r="L4744" s="2">
        <v>44482</v>
      </c>
      <c r="M4744">
        <v>0.32</v>
      </c>
      <c r="N4744">
        <v>2</v>
      </c>
      <c r="O4744">
        <v>200</v>
      </c>
      <c r="P4744">
        <v>4</v>
      </c>
      <c r="Q4744" s="1" t="s">
        <v>15237</v>
      </c>
      <c r="R4744">
        <v>2021</v>
      </c>
      <c r="S4744" s="1" t="s">
        <v>44</v>
      </c>
    </row>
    <row r="4745" spans="1:19" x14ac:dyDescent="0.35">
      <c r="A4745">
        <v>33018620</v>
      </c>
      <c r="B4745" s="1" t="s">
        <v>6291</v>
      </c>
      <c r="C4745">
        <v>188171919</v>
      </c>
      <c r="D4745" s="1" t="s">
        <v>4742</v>
      </c>
      <c r="E4745" s="1" t="s">
        <v>62</v>
      </c>
      <c r="F4745">
        <v>37.962609999999998</v>
      </c>
      <c r="G4745">
        <v>23.718789999999998</v>
      </c>
      <c r="H4745" s="1" t="s">
        <v>22</v>
      </c>
      <c r="I4745">
        <v>30</v>
      </c>
      <c r="J4745">
        <v>1</v>
      </c>
      <c r="K4745">
        <v>0</v>
      </c>
      <c r="L4745" s="2"/>
      <c r="N4745">
        <v>2</v>
      </c>
      <c r="O4745">
        <v>358</v>
      </c>
      <c r="P4745">
        <v>0</v>
      </c>
      <c r="Q4745" s="1"/>
      <c r="S4745" s="1"/>
    </row>
    <row r="4746" spans="1:19" x14ac:dyDescent="0.35">
      <c r="A4746">
        <v>33018721</v>
      </c>
      <c r="B4746" s="1" t="s">
        <v>6292</v>
      </c>
      <c r="C4746">
        <v>99353246</v>
      </c>
      <c r="D4746" s="1" t="s">
        <v>2320</v>
      </c>
      <c r="E4746" s="1" t="s">
        <v>62</v>
      </c>
      <c r="F4746">
        <v>37.969560000000001</v>
      </c>
      <c r="G4746">
        <v>23.724969999999999</v>
      </c>
      <c r="H4746" s="1" t="s">
        <v>22</v>
      </c>
      <c r="I4746">
        <v>33</v>
      </c>
      <c r="J4746">
        <v>2</v>
      </c>
      <c r="K4746">
        <v>185</v>
      </c>
      <c r="L4746" s="2">
        <v>44528</v>
      </c>
      <c r="M4746">
        <v>5.66</v>
      </c>
      <c r="N4746">
        <v>4</v>
      </c>
      <c r="O4746">
        <v>237</v>
      </c>
      <c r="P4746">
        <v>42</v>
      </c>
      <c r="Q4746" s="1" t="s">
        <v>15238</v>
      </c>
      <c r="R4746">
        <v>2021</v>
      </c>
      <c r="S4746" s="1" t="s">
        <v>25</v>
      </c>
    </row>
    <row r="4747" spans="1:19" x14ac:dyDescent="0.35">
      <c r="A4747">
        <v>33037398</v>
      </c>
      <c r="B4747" s="1" t="s">
        <v>6293</v>
      </c>
      <c r="C4747">
        <v>248649201</v>
      </c>
      <c r="D4747" s="1" t="s">
        <v>576</v>
      </c>
      <c r="E4747" s="1" t="s">
        <v>97</v>
      </c>
      <c r="F4747">
        <v>37.999870000000001</v>
      </c>
      <c r="G4747">
        <v>23.722560000000001</v>
      </c>
      <c r="H4747" s="1" t="s">
        <v>22</v>
      </c>
      <c r="I4747">
        <v>45</v>
      </c>
      <c r="J4747">
        <v>3</v>
      </c>
      <c r="K4747">
        <v>4</v>
      </c>
      <c r="L4747" s="2">
        <v>43764</v>
      </c>
      <c r="M4747">
        <v>0.13</v>
      </c>
      <c r="N4747">
        <v>1</v>
      </c>
      <c r="O4747">
        <v>180</v>
      </c>
      <c r="P4747">
        <v>0</v>
      </c>
      <c r="Q4747" s="1" t="s">
        <v>15239</v>
      </c>
      <c r="R4747">
        <v>2019</v>
      </c>
      <c r="S4747" s="1" t="s">
        <v>44</v>
      </c>
    </row>
    <row r="4748" spans="1:19" x14ac:dyDescent="0.35">
      <c r="A4748">
        <v>33038191</v>
      </c>
      <c r="B4748" s="1" t="s">
        <v>6294</v>
      </c>
      <c r="C4748">
        <v>248651763</v>
      </c>
      <c r="D4748" s="1" t="s">
        <v>226</v>
      </c>
      <c r="E4748" s="1" t="s">
        <v>80</v>
      </c>
      <c r="F4748">
        <v>38.009889999999999</v>
      </c>
      <c r="G4748">
        <v>23.736139999999999</v>
      </c>
      <c r="H4748" s="1" t="s">
        <v>22</v>
      </c>
      <c r="I4748">
        <v>20</v>
      </c>
      <c r="J4748">
        <v>1</v>
      </c>
      <c r="K4748">
        <v>172</v>
      </c>
      <c r="L4748" s="2">
        <v>43952</v>
      </c>
      <c r="M4748">
        <v>5.09</v>
      </c>
      <c r="N4748">
        <v>1</v>
      </c>
      <c r="O4748">
        <v>36</v>
      </c>
      <c r="P4748">
        <v>0</v>
      </c>
      <c r="Q4748" s="1" t="s">
        <v>15240</v>
      </c>
      <c r="R4748">
        <v>2020</v>
      </c>
      <c r="S4748" s="1" t="s">
        <v>90</v>
      </c>
    </row>
    <row r="4749" spans="1:19" x14ac:dyDescent="0.35">
      <c r="A4749">
        <v>33040149</v>
      </c>
      <c r="B4749" s="1" t="s">
        <v>6295</v>
      </c>
      <c r="C4749">
        <v>248671441</v>
      </c>
      <c r="D4749" s="1" t="s">
        <v>3260</v>
      </c>
      <c r="E4749" s="1" t="s">
        <v>74</v>
      </c>
      <c r="F4749">
        <v>37.987909999999999</v>
      </c>
      <c r="G4749">
        <v>23.737010000000001</v>
      </c>
      <c r="H4749" s="1" t="s">
        <v>22</v>
      </c>
      <c r="I4749">
        <v>72</v>
      </c>
      <c r="J4749">
        <v>2</v>
      </c>
      <c r="K4749">
        <v>15</v>
      </c>
      <c r="L4749" s="2">
        <v>44489</v>
      </c>
      <c r="M4749">
        <v>0.46</v>
      </c>
      <c r="N4749">
        <v>1</v>
      </c>
      <c r="O4749">
        <v>266</v>
      </c>
      <c r="P4749">
        <v>8</v>
      </c>
      <c r="Q4749" s="1" t="s">
        <v>15241</v>
      </c>
      <c r="R4749">
        <v>2021</v>
      </c>
      <c r="S4749" s="1" t="s">
        <v>44</v>
      </c>
    </row>
    <row r="4750" spans="1:19" x14ac:dyDescent="0.35">
      <c r="A4750">
        <v>33040219</v>
      </c>
      <c r="B4750" s="1" t="s">
        <v>6296</v>
      </c>
      <c r="C4750">
        <v>248671418</v>
      </c>
      <c r="D4750" s="1" t="s">
        <v>161</v>
      </c>
      <c r="E4750" s="1" t="s">
        <v>21</v>
      </c>
      <c r="F4750">
        <v>37.99194</v>
      </c>
      <c r="G4750">
        <v>23.77131</v>
      </c>
      <c r="H4750" s="1" t="s">
        <v>22</v>
      </c>
      <c r="I4750">
        <v>55</v>
      </c>
      <c r="J4750">
        <v>1</v>
      </c>
      <c r="K4750">
        <v>14</v>
      </c>
      <c r="L4750" s="2">
        <v>44546</v>
      </c>
      <c r="M4750">
        <v>0.42</v>
      </c>
      <c r="N4750">
        <v>1</v>
      </c>
      <c r="O4750">
        <v>217</v>
      </c>
      <c r="P4750">
        <v>5</v>
      </c>
      <c r="Q4750" s="1" t="s">
        <v>15242</v>
      </c>
      <c r="R4750">
        <v>2021</v>
      </c>
      <c r="S4750" s="1" t="s">
        <v>27</v>
      </c>
    </row>
    <row r="4751" spans="1:19" x14ac:dyDescent="0.35">
      <c r="A4751">
        <v>33059687</v>
      </c>
      <c r="B4751" s="1" t="s">
        <v>6297</v>
      </c>
      <c r="C4751">
        <v>248592808</v>
      </c>
      <c r="D4751" s="1" t="s">
        <v>1679</v>
      </c>
      <c r="E4751" s="1" t="s">
        <v>156</v>
      </c>
      <c r="F4751">
        <v>37.975020000000001</v>
      </c>
      <c r="G4751">
        <v>23.71247</v>
      </c>
      <c r="H4751" s="1" t="s">
        <v>22</v>
      </c>
      <c r="I4751">
        <v>49</v>
      </c>
      <c r="J4751">
        <v>2</v>
      </c>
      <c r="K4751">
        <v>22</v>
      </c>
      <c r="L4751" s="2">
        <v>44494</v>
      </c>
      <c r="M4751">
        <v>0.68</v>
      </c>
      <c r="N4751">
        <v>1</v>
      </c>
      <c r="O4751">
        <v>364</v>
      </c>
      <c r="P4751">
        <v>10</v>
      </c>
      <c r="Q4751" s="1" t="s">
        <v>15243</v>
      </c>
      <c r="R4751">
        <v>2021</v>
      </c>
      <c r="S4751" s="1" t="s">
        <v>44</v>
      </c>
    </row>
    <row r="4752" spans="1:19" x14ac:dyDescent="0.35">
      <c r="A4752">
        <v>33071039</v>
      </c>
      <c r="B4752" s="1" t="s">
        <v>6298</v>
      </c>
      <c r="C4752">
        <v>248886067</v>
      </c>
      <c r="D4752" s="1" t="s">
        <v>249</v>
      </c>
      <c r="E4752" s="1" t="s">
        <v>33</v>
      </c>
      <c r="F4752">
        <v>37.976329999999997</v>
      </c>
      <c r="G4752">
        <v>23.728370000000002</v>
      </c>
      <c r="H4752" s="1" t="s">
        <v>22</v>
      </c>
      <c r="I4752">
        <v>363</v>
      </c>
      <c r="J4752">
        <v>1</v>
      </c>
      <c r="K4752">
        <v>13</v>
      </c>
      <c r="L4752" s="2">
        <v>44522</v>
      </c>
      <c r="M4752">
        <v>0.41</v>
      </c>
      <c r="N4752">
        <v>5</v>
      </c>
      <c r="O4752">
        <v>306</v>
      </c>
      <c r="P4752">
        <v>7</v>
      </c>
      <c r="Q4752" s="1" t="s">
        <v>15244</v>
      </c>
      <c r="R4752">
        <v>2021</v>
      </c>
      <c r="S4752" s="1" t="s">
        <v>25</v>
      </c>
    </row>
    <row r="4753" spans="1:19" x14ac:dyDescent="0.35">
      <c r="A4753">
        <v>33071122</v>
      </c>
      <c r="B4753" s="1" t="s">
        <v>6299</v>
      </c>
      <c r="C4753">
        <v>231387850</v>
      </c>
      <c r="D4753" s="1" t="s">
        <v>5799</v>
      </c>
      <c r="E4753" s="1" t="s">
        <v>171</v>
      </c>
      <c r="F4753">
        <v>37.98039</v>
      </c>
      <c r="G4753">
        <v>23.75769</v>
      </c>
      <c r="H4753" s="1" t="s">
        <v>22</v>
      </c>
      <c r="I4753">
        <v>35</v>
      </c>
      <c r="J4753">
        <v>2</v>
      </c>
      <c r="K4753">
        <v>65</v>
      </c>
      <c r="L4753" s="2">
        <v>44133</v>
      </c>
      <c r="M4753">
        <v>1.94</v>
      </c>
      <c r="N4753">
        <v>15</v>
      </c>
      <c r="O4753">
        <v>230</v>
      </c>
      <c r="P4753">
        <v>0</v>
      </c>
      <c r="Q4753" s="1" t="s">
        <v>15245</v>
      </c>
      <c r="R4753">
        <v>2020</v>
      </c>
      <c r="S4753" s="1" t="s">
        <v>44</v>
      </c>
    </row>
    <row r="4754" spans="1:19" x14ac:dyDescent="0.35">
      <c r="A4754">
        <v>33071601</v>
      </c>
      <c r="B4754" s="1" t="s">
        <v>6300</v>
      </c>
      <c r="C4754">
        <v>248886067</v>
      </c>
      <c r="D4754" s="1" t="s">
        <v>249</v>
      </c>
      <c r="E4754" s="1" t="s">
        <v>33</v>
      </c>
      <c r="F4754">
        <v>37.975470000000001</v>
      </c>
      <c r="G4754">
        <v>23.727930000000001</v>
      </c>
      <c r="H4754" s="1" t="s">
        <v>22</v>
      </c>
      <c r="I4754">
        <v>265</v>
      </c>
      <c r="J4754">
        <v>1</v>
      </c>
      <c r="K4754">
        <v>5</v>
      </c>
      <c r="L4754" s="2">
        <v>44448</v>
      </c>
      <c r="M4754">
        <v>0.16</v>
      </c>
      <c r="N4754">
        <v>5</v>
      </c>
      <c r="O4754">
        <v>326</v>
      </c>
      <c r="P4754">
        <v>2</v>
      </c>
      <c r="Q4754" s="1" t="s">
        <v>15246</v>
      </c>
      <c r="R4754">
        <v>2021</v>
      </c>
      <c r="S4754" s="1" t="s">
        <v>23</v>
      </c>
    </row>
    <row r="4755" spans="1:19" x14ac:dyDescent="0.35">
      <c r="A4755">
        <v>33072057</v>
      </c>
      <c r="B4755" s="1" t="s">
        <v>6301</v>
      </c>
      <c r="C4755">
        <v>248886067</v>
      </c>
      <c r="D4755" s="1" t="s">
        <v>249</v>
      </c>
      <c r="E4755" s="1" t="s">
        <v>33</v>
      </c>
      <c r="F4755">
        <v>37.975630000000002</v>
      </c>
      <c r="G4755">
        <v>23.727540000000001</v>
      </c>
      <c r="H4755" s="1" t="s">
        <v>22</v>
      </c>
      <c r="I4755">
        <v>265</v>
      </c>
      <c r="J4755">
        <v>1</v>
      </c>
      <c r="K4755">
        <v>4</v>
      </c>
      <c r="L4755" s="2">
        <v>44487</v>
      </c>
      <c r="M4755">
        <v>0.12</v>
      </c>
      <c r="N4755">
        <v>5</v>
      </c>
      <c r="O4755">
        <v>331</v>
      </c>
      <c r="P4755">
        <v>1</v>
      </c>
      <c r="Q4755" s="1" t="s">
        <v>15247</v>
      </c>
      <c r="R4755">
        <v>2021</v>
      </c>
      <c r="S4755" s="1" t="s">
        <v>44</v>
      </c>
    </row>
    <row r="4756" spans="1:19" x14ac:dyDescent="0.35">
      <c r="A4756">
        <v>33072369</v>
      </c>
      <c r="B4756" s="1" t="s">
        <v>6302</v>
      </c>
      <c r="C4756">
        <v>248886067</v>
      </c>
      <c r="D4756" s="1" t="s">
        <v>249</v>
      </c>
      <c r="E4756" s="1" t="s">
        <v>33</v>
      </c>
      <c r="F4756">
        <v>37.976970000000001</v>
      </c>
      <c r="G4756">
        <v>23.729559999999999</v>
      </c>
      <c r="H4756" s="1" t="s">
        <v>22</v>
      </c>
      <c r="I4756">
        <v>347</v>
      </c>
      <c r="J4756">
        <v>1</v>
      </c>
      <c r="K4756">
        <v>4</v>
      </c>
      <c r="L4756" s="2">
        <v>44133</v>
      </c>
      <c r="M4756">
        <v>0.15</v>
      </c>
      <c r="N4756">
        <v>5</v>
      </c>
      <c r="O4756">
        <v>325</v>
      </c>
      <c r="P4756">
        <v>0</v>
      </c>
      <c r="Q4756" s="1" t="s">
        <v>15248</v>
      </c>
      <c r="R4756">
        <v>2020</v>
      </c>
      <c r="S4756" s="1" t="s">
        <v>44</v>
      </c>
    </row>
    <row r="4757" spans="1:19" x14ac:dyDescent="0.35">
      <c r="A4757">
        <v>33073370</v>
      </c>
      <c r="B4757" s="1" t="s">
        <v>6303</v>
      </c>
      <c r="C4757">
        <v>63618450</v>
      </c>
      <c r="D4757" s="1" t="s">
        <v>39</v>
      </c>
      <c r="E4757" s="1" t="s">
        <v>274</v>
      </c>
      <c r="F4757">
        <v>37.971879999999999</v>
      </c>
      <c r="G4757">
        <v>23.73394</v>
      </c>
      <c r="H4757" s="1" t="s">
        <v>22</v>
      </c>
      <c r="I4757">
        <v>118</v>
      </c>
      <c r="J4757">
        <v>1</v>
      </c>
      <c r="K4757">
        <v>4</v>
      </c>
      <c r="L4757" s="2">
        <v>43752</v>
      </c>
      <c r="M4757">
        <v>0.12</v>
      </c>
      <c r="N4757">
        <v>3</v>
      </c>
      <c r="O4757">
        <v>153</v>
      </c>
      <c r="P4757">
        <v>0</v>
      </c>
      <c r="Q4757" s="1" t="s">
        <v>15249</v>
      </c>
      <c r="R4757">
        <v>2019</v>
      </c>
      <c r="S4757" s="1" t="s">
        <v>44</v>
      </c>
    </row>
    <row r="4758" spans="1:19" x14ac:dyDescent="0.35">
      <c r="A4758">
        <v>33079748</v>
      </c>
      <c r="B4758" s="1" t="s">
        <v>6304</v>
      </c>
      <c r="C4758">
        <v>37338386</v>
      </c>
      <c r="D4758" s="1" t="s">
        <v>6305</v>
      </c>
      <c r="E4758" s="1" t="s">
        <v>186</v>
      </c>
      <c r="F4758">
        <v>37.96367</v>
      </c>
      <c r="G4758">
        <v>23.73143</v>
      </c>
      <c r="H4758" s="1" t="s">
        <v>22</v>
      </c>
      <c r="I4758">
        <v>50</v>
      </c>
      <c r="J4758">
        <v>2</v>
      </c>
      <c r="K4758">
        <v>0</v>
      </c>
      <c r="L4758" s="2"/>
      <c r="N4758">
        <v>1</v>
      </c>
      <c r="O4758">
        <v>110</v>
      </c>
      <c r="P4758">
        <v>0</v>
      </c>
      <c r="Q4758" s="1" t="s">
        <v>15250</v>
      </c>
      <c r="S4758" s="1"/>
    </row>
    <row r="4759" spans="1:19" x14ac:dyDescent="0.35">
      <c r="A4759">
        <v>33083330</v>
      </c>
      <c r="B4759" s="1" t="s">
        <v>6306</v>
      </c>
      <c r="C4759">
        <v>131203748</v>
      </c>
      <c r="D4759" s="1" t="s">
        <v>588</v>
      </c>
      <c r="E4759" s="1" t="s">
        <v>51</v>
      </c>
      <c r="F4759">
        <v>37.983139999999999</v>
      </c>
      <c r="G4759">
        <v>23.7256</v>
      </c>
      <c r="H4759" s="1" t="s">
        <v>22</v>
      </c>
      <c r="I4759">
        <v>54</v>
      </c>
      <c r="J4759">
        <v>2</v>
      </c>
      <c r="K4759">
        <v>22</v>
      </c>
      <c r="L4759" s="2">
        <v>44503</v>
      </c>
      <c r="M4759">
        <v>0.67</v>
      </c>
      <c r="N4759">
        <v>3</v>
      </c>
      <c r="O4759">
        <v>203</v>
      </c>
      <c r="P4759">
        <v>7</v>
      </c>
      <c r="Q4759" s="1" t="s">
        <v>15251</v>
      </c>
      <c r="R4759">
        <v>2021</v>
      </c>
      <c r="S4759" s="1" t="s">
        <v>25</v>
      </c>
    </row>
    <row r="4760" spans="1:19" x14ac:dyDescent="0.35">
      <c r="A4760">
        <v>33084882</v>
      </c>
      <c r="B4760" s="1" t="s">
        <v>6307</v>
      </c>
      <c r="C4760">
        <v>248999529</v>
      </c>
      <c r="D4760" s="1" t="s">
        <v>2792</v>
      </c>
      <c r="E4760" s="1" t="s">
        <v>171</v>
      </c>
      <c r="F4760">
        <v>37.981870000000001</v>
      </c>
      <c r="G4760">
        <v>23.757400000000001</v>
      </c>
      <c r="H4760" s="1" t="s">
        <v>22</v>
      </c>
      <c r="I4760">
        <v>50</v>
      </c>
      <c r="J4760">
        <v>2</v>
      </c>
      <c r="K4760">
        <v>4</v>
      </c>
      <c r="L4760" s="2">
        <v>43629</v>
      </c>
      <c r="M4760">
        <v>0.12</v>
      </c>
      <c r="N4760">
        <v>1</v>
      </c>
      <c r="O4760">
        <v>365</v>
      </c>
      <c r="P4760">
        <v>0</v>
      </c>
      <c r="Q4760" s="1" t="s">
        <v>15252</v>
      </c>
      <c r="R4760">
        <v>2019</v>
      </c>
      <c r="S4760" s="1" t="s">
        <v>113</v>
      </c>
    </row>
    <row r="4761" spans="1:19" x14ac:dyDescent="0.35">
      <c r="A4761">
        <v>33085069</v>
      </c>
      <c r="B4761" s="1" t="s">
        <v>6308</v>
      </c>
      <c r="C4761">
        <v>72877670</v>
      </c>
      <c r="D4761" s="1" t="s">
        <v>531</v>
      </c>
      <c r="E4761" s="1" t="s">
        <v>135</v>
      </c>
      <c r="F4761">
        <v>37.96808</v>
      </c>
      <c r="G4761">
        <v>23.72541</v>
      </c>
      <c r="H4761" s="1" t="s">
        <v>22</v>
      </c>
      <c r="I4761">
        <v>59</v>
      </c>
      <c r="J4761">
        <v>1</v>
      </c>
      <c r="K4761">
        <v>95</v>
      </c>
      <c r="L4761" s="2">
        <v>44549</v>
      </c>
      <c r="M4761">
        <v>2.85</v>
      </c>
      <c r="N4761">
        <v>7</v>
      </c>
      <c r="O4761">
        <v>327</v>
      </c>
      <c r="P4761">
        <v>49</v>
      </c>
      <c r="Q4761" s="1" t="s">
        <v>15253</v>
      </c>
      <c r="R4761">
        <v>2021</v>
      </c>
      <c r="S4761" s="1" t="s">
        <v>27</v>
      </c>
    </row>
    <row r="4762" spans="1:19" x14ac:dyDescent="0.35">
      <c r="A4762">
        <v>33085887</v>
      </c>
      <c r="B4762" s="1" t="s">
        <v>6309</v>
      </c>
      <c r="C4762">
        <v>63618450</v>
      </c>
      <c r="D4762" s="1" t="s">
        <v>39</v>
      </c>
      <c r="E4762" s="1" t="s">
        <v>33</v>
      </c>
      <c r="F4762">
        <v>37.972650000000002</v>
      </c>
      <c r="G4762">
        <v>23.733930000000001</v>
      </c>
      <c r="H4762" s="1" t="s">
        <v>22</v>
      </c>
      <c r="I4762">
        <v>85</v>
      </c>
      <c r="J4762">
        <v>2</v>
      </c>
      <c r="K4762">
        <v>1</v>
      </c>
      <c r="L4762" s="2">
        <v>43581</v>
      </c>
      <c r="M4762">
        <v>0.03</v>
      </c>
      <c r="N4762">
        <v>3</v>
      </c>
      <c r="O4762">
        <v>357</v>
      </c>
      <c r="P4762">
        <v>0</v>
      </c>
      <c r="Q4762" s="1" t="s">
        <v>15254</v>
      </c>
      <c r="R4762">
        <v>2019</v>
      </c>
      <c r="S4762" s="1" t="s">
        <v>102</v>
      </c>
    </row>
    <row r="4763" spans="1:19" x14ac:dyDescent="0.35">
      <c r="A4763">
        <v>33090023</v>
      </c>
      <c r="B4763" s="1" t="s">
        <v>6310</v>
      </c>
      <c r="C4763">
        <v>75139781</v>
      </c>
      <c r="D4763" s="1" t="s">
        <v>745</v>
      </c>
      <c r="E4763" s="1" t="s">
        <v>33</v>
      </c>
      <c r="F4763">
        <v>37.978940000000001</v>
      </c>
      <c r="G4763">
        <v>23.729130000000001</v>
      </c>
      <c r="H4763" s="1" t="s">
        <v>22</v>
      </c>
      <c r="I4763">
        <v>88</v>
      </c>
      <c r="J4763">
        <v>1</v>
      </c>
      <c r="K4763">
        <v>0</v>
      </c>
      <c r="L4763" s="2"/>
      <c r="N4763">
        <v>9</v>
      </c>
      <c r="O4763">
        <v>282</v>
      </c>
      <c r="P4763">
        <v>0</v>
      </c>
      <c r="Q4763" s="1"/>
      <c r="S4763" s="1"/>
    </row>
    <row r="4764" spans="1:19" x14ac:dyDescent="0.35">
      <c r="A4764">
        <v>33090661</v>
      </c>
      <c r="B4764" s="1" t="s">
        <v>6311</v>
      </c>
      <c r="C4764">
        <v>63618450</v>
      </c>
      <c r="D4764" s="1" t="s">
        <v>39</v>
      </c>
      <c r="E4764" s="1" t="s">
        <v>33</v>
      </c>
      <c r="F4764">
        <v>37.972470000000001</v>
      </c>
      <c r="G4764">
        <v>23.731770000000001</v>
      </c>
      <c r="H4764" s="1" t="s">
        <v>22</v>
      </c>
      <c r="I4764">
        <v>85</v>
      </c>
      <c r="J4764">
        <v>1</v>
      </c>
      <c r="K4764">
        <v>2</v>
      </c>
      <c r="L4764" s="2">
        <v>44409</v>
      </c>
      <c r="M4764">
        <v>0.06</v>
      </c>
      <c r="N4764">
        <v>3</v>
      </c>
      <c r="O4764">
        <v>353</v>
      </c>
      <c r="P4764">
        <v>1</v>
      </c>
      <c r="Q4764" s="1" t="s">
        <v>15255</v>
      </c>
      <c r="R4764">
        <v>2021</v>
      </c>
      <c r="S4764" s="1" t="s">
        <v>41</v>
      </c>
    </row>
    <row r="4765" spans="1:19" x14ac:dyDescent="0.35">
      <c r="A4765">
        <v>33092354</v>
      </c>
      <c r="B4765" s="1" t="s">
        <v>6312</v>
      </c>
      <c r="C4765">
        <v>65557905</v>
      </c>
      <c r="D4765" s="1" t="s">
        <v>6313</v>
      </c>
      <c r="E4765" s="1" t="s">
        <v>47</v>
      </c>
      <c r="F4765">
        <v>37.973370000000003</v>
      </c>
      <c r="G4765">
        <v>23.74708</v>
      </c>
      <c r="H4765" s="1" t="s">
        <v>22</v>
      </c>
      <c r="I4765">
        <v>55</v>
      </c>
      <c r="J4765">
        <v>2</v>
      </c>
      <c r="K4765">
        <v>19</v>
      </c>
      <c r="L4765" s="2">
        <v>44501</v>
      </c>
      <c r="M4765">
        <v>0.61</v>
      </c>
      <c r="N4765">
        <v>1</v>
      </c>
      <c r="O4765">
        <v>355</v>
      </c>
      <c r="P4765">
        <v>4</v>
      </c>
      <c r="Q4765" s="1"/>
      <c r="R4765">
        <v>2021</v>
      </c>
      <c r="S4765" s="1" t="s">
        <v>25</v>
      </c>
    </row>
    <row r="4766" spans="1:19" x14ac:dyDescent="0.35">
      <c r="A4766">
        <v>33096423</v>
      </c>
      <c r="B4766" s="1" t="s">
        <v>6314</v>
      </c>
      <c r="C4766">
        <v>1923996</v>
      </c>
      <c r="D4766" s="1" t="s">
        <v>64</v>
      </c>
      <c r="E4766" s="1" t="s">
        <v>936</v>
      </c>
      <c r="F4766">
        <v>37.996760000000002</v>
      </c>
      <c r="G4766">
        <v>23.769020000000001</v>
      </c>
      <c r="H4766" s="1" t="s">
        <v>22</v>
      </c>
      <c r="I4766">
        <v>85</v>
      </c>
      <c r="J4766">
        <v>2</v>
      </c>
      <c r="K4766">
        <v>16</v>
      </c>
      <c r="L4766" s="2">
        <v>44415</v>
      </c>
      <c r="M4766">
        <v>0.49</v>
      </c>
      <c r="N4766">
        <v>1</v>
      </c>
      <c r="O4766">
        <v>57</v>
      </c>
      <c r="P4766">
        <v>2</v>
      </c>
      <c r="Q4766" s="1" t="s">
        <v>15256</v>
      </c>
      <c r="R4766">
        <v>2021</v>
      </c>
      <c r="S4766" s="1" t="s">
        <v>41</v>
      </c>
    </row>
    <row r="4767" spans="1:19" x14ac:dyDescent="0.35">
      <c r="A4767">
        <v>33096812</v>
      </c>
      <c r="B4767" s="1" t="s">
        <v>6315</v>
      </c>
      <c r="C4767">
        <v>249101990</v>
      </c>
      <c r="D4767" s="1" t="s">
        <v>6316</v>
      </c>
      <c r="E4767" s="1" t="s">
        <v>21</v>
      </c>
      <c r="F4767">
        <v>37.987960000000001</v>
      </c>
      <c r="G4767">
        <v>23.763269999999999</v>
      </c>
      <c r="H4767" s="1" t="s">
        <v>22</v>
      </c>
      <c r="I4767">
        <v>24</v>
      </c>
      <c r="J4767">
        <v>1</v>
      </c>
      <c r="K4767">
        <v>143</v>
      </c>
      <c r="L4767" s="2">
        <v>44531</v>
      </c>
      <c r="M4767">
        <v>4.2300000000000004</v>
      </c>
      <c r="N4767">
        <v>1</v>
      </c>
      <c r="O4767">
        <v>82</v>
      </c>
      <c r="P4767">
        <v>42</v>
      </c>
      <c r="Q4767" s="1" t="s">
        <v>15257</v>
      </c>
      <c r="R4767">
        <v>2021</v>
      </c>
      <c r="S4767" s="1" t="s">
        <v>27</v>
      </c>
    </row>
    <row r="4768" spans="1:19" x14ac:dyDescent="0.35">
      <c r="A4768">
        <v>33104947</v>
      </c>
      <c r="B4768" s="1" t="s">
        <v>6317</v>
      </c>
      <c r="C4768">
        <v>54443805</v>
      </c>
      <c r="D4768" s="1" t="s">
        <v>1213</v>
      </c>
      <c r="E4768" s="1" t="s">
        <v>33</v>
      </c>
      <c r="F4768">
        <v>37.98263</v>
      </c>
      <c r="G4768">
        <v>23.726649999999999</v>
      </c>
      <c r="H4768" s="1" t="s">
        <v>22</v>
      </c>
      <c r="I4768">
        <v>87</v>
      </c>
      <c r="J4768">
        <v>2</v>
      </c>
      <c r="K4768">
        <v>13</v>
      </c>
      <c r="L4768" s="2">
        <v>44503</v>
      </c>
      <c r="M4768">
        <v>0.41</v>
      </c>
      <c r="N4768">
        <v>15</v>
      </c>
      <c r="O4768">
        <v>340</v>
      </c>
      <c r="P4768">
        <v>3</v>
      </c>
      <c r="Q4768" s="1" t="s">
        <v>15258</v>
      </c>
      <c r="R4768">
        <v>2021</v>
      </c>
      <c r="S4768" s="1" t="s">
        <v>25</v>
      </c>
    </row>
    <row r="4769" spans="1:19" x14ac:dyDescent="0.35">
      <c r="A4769">
        <v>33115402</v>
      </c>
      <c r="B4769" s="1" t="s">
        <v>6318</v>
      </c>
      <c r="C4769">
        <v>63394839</v>
      </c>
      <c r="D4769" s="1" t="s">
        <v>119</v>
      </c>
      <c r="E4769" s="1" t="s">
        <v>97</v>
      </c>
      <c r="F4769">
        <v>37.998379999999997</v>
      </c>
      <c r="G4769">
        <v>23.72401</v>
      </c>
      <c r="H4769" s="1" t="s">
        <v>22</v>
      </c>
      <c r="I4769">
        <v>27</v>
      </c>
      <c r="J4769">
        <v>2</v>
      </c>
      <c r="K4769">
        <v>12</v>
      </c>
      <c r="L4769" s="2">
        <v>43787</v>
      </c>
      <c r="M4769">
        <v>0.36</v>
      </c>
      <c r="N4769">
        <v>1</v>
      </c>
      <c r="O4769">
        <v>171</v>
      </c>
      <c r="P4769">
        <v>0</v>
      </c>
      <c r="Q4769" s="1"/>
      <c r="R4769">
        <v>2019</v>
      </c>
      <c r="S4769" s="1" t="s">
        <v>25</v>
      </c>
    </row>
    <row r="4770" spans="1:19" x14ac:dyDescent="0.35">
      <c r="A4770">
        <v>33117527</v>
      </c>
      <c r="B4770" s="1" t="s">
        <v>6319</v>
      </c>
      <c r="C4770">
        <v>113700343</v>
      </c>
      <c r="D4770" s="1" t="s">
        <v>559</v>
      </c>
      <c r="E4770" s="1" t="s">
        <v>186</v>
      </c>
      <c r="F4770">
        <v>37.96313</v>
      </c>
      <c r="G4770">
        <v>23.729399999999998</v>
      </c>
      <c r="H4770" s="1" t="s">
        <v>22</v>
      </c>
      <c r="I4770">
        <v>25</v>
      </c>
      <c r="J4770">
        <v>15</v>
      </c>
      <c r="K4770">
        <v>15</v>
      </c>
      <c r="L4770" s="2">
        <v>44512</v>
      </c>
      <c r="M4770">
        <v>0.9</v>
      </c>
      <c r="N4770">
        <v>3</v>
      </c>
      <c r="O4770">
        <v>153</v>
      </c>
      <c r="P4770">
        <v>13</v>
      </c>
      <c r="Q4770" s="1" t="s">
        <v>15259</v>
      </c>
      <c r="R4770">
        <v>2021</v>
      </c>
      <c r="S4770" s="1" t="s">
        <v>25</v>
      </c>
    </row>
    <row r="4771" spans="1:19" x14ac:dyDescent="0.35">
      <c r="A4771">
        <v>33130357</v>
      </c>
      <c r="B4771" s="1" t="s">
        <v>6320</v>
      </c>
      <c r="C4771">
        <v>29885761</v>
      </c>
      <c r="D4771" s="1" t="s">
        <v>6321</v>
      </c>
      <c r="E4771" s="1" t="s">
        <v>33</v>
      </c>
      <c r="F4771">
        <v>37.979140000000001</v>
      </c>
      <c r="G4771">
        <v>23.723310000000001</v>
      </c>
      <c r="H4771" s="1" t="s">
        <v>1267</v>
      </c>
      <c r="I4771">
        <v>31</v>
      </c>
      <c r="J4771">
        <v>1</v>
      </c>
      <c r="K4771">
        <v>4</v>
      </c>
      <c r="L4771" s="2">
        <v>43644</v>
      </c>
      <c r="M4771">
        <v>0.13</v>
      </c>
      <c r="N4771">
        <v>28</v>
      </c>
      <c r="O4771">
        <v>346</v>
      </c>
      <c r="P4771">
        <v>0</v>
      </c>
      <c r="Q4771" s="1" t="s">
        <v>15260</v>
      </c>
      <c r="R4771">
        <v>2019</v>
      </c>
      <c r="S4771" s="1" t="s">
        <v>113</v>
      </c>
    </row>
    <row r="4772" spans="1:19" x14ac:dyDescent="0.35">
      <c r="A4772">
        <v>33131028</v>
      </c>
      <c r="B4772" s="1" t="s">
        <v>6322</v>
      </c>
      <c r="C4772">
        <v>29885761</v>
      </c>
      <c r="D4772" s="1" t="s">
        <v>6321</v>
      </c>
      <c r="E4772" s="1" t="s">
        <v>33</v>
      </c>
      <c r="F4772">
        <v>37.979140000000001</v>
      </c>
      <c r="G4772">
        <v>23.723310000000001</v>
      </c>
      <c r="H4772" s="1" t="s">
        <v>1267</v>
      </c>
      <c r="I4772">
        <v>31</v>
      </c>
      <c r="J4772">
        <v>1</v>
      </c>
      <c r="K4772">
        <v>4</v>
      </c>
      <c r="L4772" s="2">
        <v>43648</v>
      </c>
      <c r="M4772">
        <v>0.12</v>
      </c>
      <c r="N4772">
        <v>28</v>
      </c>
      <c r="O4772">
        <v>350</v>
      </c>
      <c r="P4772">
        <v>0</v>
      </c>
      <c r="Q4772" s="1" t="s">
        <v>15261</v>
      </c>
      <c r="R4772">
        <v>2019</v>
      </c>
      <c r="S4772" s="1" t="s">
        <v>57</v>
      </c>
    </row>
    <row r="4773" spans="1:19" x14ac:dyDescent="0.35">
      <c r="A4773">
        <v>33133598</v>
      </c>
      <c r="B4773" s="1" t="s">
        <v>6323</v>
      </c>
      <c r="C4773">
        <v>29885761</v>
      </c>
      <c r="D4773" s="1" t="s">
        <v>6321</v>
      </c>
      <c r="E4773" s="1" t="s">
        <v>33</v>
      </c>
      <c r="F4773">
        <v>37.979140000000001</v>
      </c>
      <c r="G4773">
        <v>23.723310000000001</v>
      </c>
      <c r="H4773" s="1" t="s">
        <v>1267</v>
      </c>
      <c r="I4773">
        <v>27</v>
      </c>
      <c r="J4773">
        <v>1</v>
      </c>
      <c r="K4773">
        <v>8</v>
      </c>
      <c r="L4773" s="2">
        <v>43641</v>
      </c>
      <c r="M4773">
        <v>0.25</v>
      </c>
      <c r="N4773">
        <v>28</v>
      </c>
      <c r="O4773">
        <v>358</v>
      </c>
      <c r="P4773">
        <v>0</v>
      </c>
      <c r="Q4773" s="1" t="s">
        <v>15262</v>
      </c>
      <c r="R4773">
        <v>2019</v>
      </c>
      <c r="S4773" s="1" t="s">
        <v>113</v>
      </c>
    </row>
    <row r="4774" spans="1:19" x14ac:dyDescent="0.35">
      <c r="A4774">
        <v>33133767</v>
      </c>
      <c r="B4774" s="1" t="s">
        <v>6324</v>
      </c>
      <c r="C4774">
        <v>29885761</v>
      </c>
      <c r="D4774" s="1" t="s">
        <v>6321</v>
      </c>
      <c r="E4774" s="1" t="s">
        <v>33</v>
      </c>
      <c r="F4774">
        <v>37.979140000000001</v>
      </c>
      <c r="G4774">
        <v>23.723310000000001</v>
      </c>
      <c r="H4774" s="1" t="s">
        <v>1267</v>
      </c>
      <c r="I4774">
        <v>30</v>
      </c>
      <c r="J4774">
        <v>1</v>
      </c>
      <c r="K4774">
        <v>7</v>
      </c>
      <c r="L4774" s="2">
        <v>43903</v>
      </c>
      <c r="M4774">
        <v>0.22</v>
      </c>
      <c r="N4774">
        <v>28</v>
      </c>
      <c r="O4774">
        <v>341</v>
      </c>
      <c r="P4774">
        <v>0</v>
      </c>
      <c r="Q4774" s="1" t="s">
        <v>15263</v>
      </c>
      <c r="R4774">
        <v>2020</v>
      </c>
      <c r="S4774" s="1" t="s">
        <v>199</v>
      </c>
    </row>
    <row r="4775" spans="1:19" x14ac:dyDescent="0.35">
      <c r="A4775">
        <v>33133801</v>
      </c>
      <c r="B4775" s="1" t="s">
        <v>6325</v>
      </c>
      <c r="C4775">
        <v>103236769</v>
      </c>
      <c r="D4775" s="1" t="s">
        <v>6326</v>
      </c>
      <c r="E4775" s="1" t="s">
        <v>33</v>
      </c>
      <c r="F4775">
        <v>37.975529999999999</v>
      </c>
      <c r="G4775">
        <v>23.72662</v>
      </c>
      <c r="H4775" s="1" t="s">
        <v>22</v>
      </c>
      <c r="I4775">
        <v>110</v>
      </c>
      <c r="J4775">
        <v>100</v>
      </c>
      <c r="K4775">
        <v>3</v>
      </c>
      <c r="L4775" s="2">
        <v>43600</v>
      </c>
      <c r="M4775">
        <v>0.09</v>
      </c>
      <c r="N4775">
        <v>1</v>
      </c>
      <c r="O4775">
        <v>179</v>
      </c>
      <c r="P4775">
        <v>0</v>
      </c>
      <c r="Q4775" s="1" t="s">
        <v>15264</v>
      </c>
      <c r="R4775">
        <v>2019</v>
      </c>
      <c r="S4775" s="1" t="s">
        <v>90</v>
      </c>
    </row>
    <row r="4776" spans="1:19" x14ac:dyDescent="0.35">
      <c r="A4776">
        <v>33134101</v>
      </c>
      <c r="B4776" s="1" t="s">
        <v>6327</v>
      </c>
      <c r="C4776">
        <v>29885761</v>
      </c>
      <c r="D4776" s="1" t="s">
        <v>6321</v>
      </c>
      <c r="E4776" s="1" t="s">
        <v>33</v>
      </c>
      <c r="F4776">
        <v>37.979140000000001</v>
      </c>
      <c r="G4776">
        <v>23.723310000000001</v>
      </c>
      <c r="H4776" s="1" t="s">
        <v>1267</v>
      </c>
      <c r="I4776">
        <v>33</v>
      </c>
      <c r="J4776">
        <v>1</v>
      </c>
      <c r="K4776">
        <v>7</v>
      </c>
      <c r="L4776" s="2">
        <v>43626</v>
      </c>
      <c r="M4776">
        <v>0.22</v>
      </c>
      <c r="N4776">
        <v>28</v>
      </c>
      <c r="O4776">
        <v>330</v>
      </c>
      <c r="P4776">
        <v>0</v>
      </c>
      <c r="Q4776" s="1" t="s">
        <v>15265</v>
      </c>
      <c r="R4776">
        <v>2019</v>
      </c>
      <c r="S4776" s="1" t="s">
        <v>113</v>
      </c>
    </row>
    <row r="4777" spans="1:19" x14ac:dyDescent="0.35">
      <c r="A4777">
        <v>33134229</v>
      </c>
      <c r="B4777" s="1" t="s">
        <v>6328</v>
      </c>
      <c r="C4777">
        <v>29885761</v>
      </c>
      <c r="D4777" s="1" t="s">
        <v>6321</v>
      </c>
      <c r="E4777" s="1" t="s">
        <v>33</v>
      </c>
      <c r="F4777">
        <v>37.979140000000001</v>
      </c>
      <c r="G4777">
        <v>23.723310000000001</v>
      </c>
      <c r="H4777" s="1" t="s">
        <v>1267</v>
      </c>
      <c r="I4777">
        <v>31</v>
      </c>
      <c r="J4777">
        <v>1</v>
      </c>
      <c r="K4777">
        <v>3</v>
      </c>
      <c r="L4777" s="2">
        <v>43613</v>
      </c>
      <c r="M4777">
        <v>0.09</v>
      </c>
      <c r="N4777">
        <v>28</v>
      </c>
      <c r="O4777">
        <v>332</v>
      </c>
      <c r="P4777">
        <v>0</v>
      </c>
      <c r="Q4777" s="1" t="s">
        <v>15266</v>
      </c>
      <c r="R4777">
        <v>2019</v>
      </c>
      <c r="S4777" s="1" t="s">
        <v>90</v>
      </c>
    </row>
    <row r="4778" spans="1:19" x14ac:dyDescent="0.35">
      <c r="A4778">
        <v>33134411</v>
      </c>
      <c r="B4778" s="1" t="s">
        <v>6329</v>
      </c>
      <c r="C4778">
        <v>29885761</v>
      </c>
      <c r="D4778" s="1" t="s">
        <v>6321</v>
      </c>
      <c r="E4778" s="1" t="s">
        <v>33</v>
      </c>
      <c r="F4778">
        <v>37.978929999999998</v>
      </c>
      <c r="G4778">
        <v>23.729610000000001</v>
      </c>
      <c r="H4778" s="1" t="s">
        <v>22</v>
      </c>
      <c r="I4778">
        <v>40</v>
      </c>
      <c r="J4778">
        <v>1</v>
      </c>
      <c r="K4778">
        <v>11</v>
      </c>
      <c r="L4778" s="2">
        <v>44464</v>
      </c>
      <c r="M4778">
        <v>0.36</v>
      </c>
      <c r="N4778">
        <v>28</v>
      </c>
      <c r="O4778">
        <v>312</v>
      </c>
      <c r="P4778">
        <v>3</v>
      </c>
      <c r="Q4778" s="1" t="s">
        <v>15267</v>
      </c>
      <c r="R4778">
        <v>2021</v>
      </c>
      <c r="S4778" s="1" t="s">
        <v>23</v>
      </c>
    </row>
    <row r="4779" spans="1:19" x14ac:dyDescent="0.35">
      <c r="A4779">
        <v>33138450</v>
      </c>
      <c r="B4779" s="1" t="s">
        <v>6330</v>
      </c>
      <c r="C4779">
        <v>35073468</v>
      </c>
      <c r="D4779" s="1" t="s">
        <v>46</v>
      </c>
      <c r="E4779" s="1" t="s">
        <v>40</v>
      </c>
      <c r="F4779">
        <v>38.005609999999997</v>
      </c>
      <c r="G4779">
        <v>23.728380000000001</v>
      </c>
      <c r="H4779" s="1" t="s">
        <v>22</v>
      </c>
      <c r="I4779">
        <v>50</v>
      </c>
      <c r="J4779">
        <v>2</v>
      </c>
      <c r="K4779">
        <v>0</v>
      </c>
      <c r="L4779" s="2"/>
      <c r="N4779">
        <v>1</v>
      </c>
      <c r="O4779">
        <v>0</v>
      </c>
      <c r="P4779">
        <v>0</v>
      </c>
      <c r="Q4779" s="1"/>
      <c r="S4779" s="1"/>
    </row>
    <row r="4780" spans="1:19" x14ac:dyDescent="0.35">
      <c r="A4780">
        <v>33145944</v>
      </c>
      <c r="B4780" s="1" t="s">
        <v>6331</v>
      </c>
      <c r="C4780">
        <v>191147450</v>
      </c>
      <c r="D4780" s="1" t="s">
        <v>523</v>
      </c>
      <c r="E4780" s="1" t="s">
        <v>74</v>
      </c>
      <c r="F4780">
        <v>37.986409999999999</v>
      </c>
      <c r="G4780">
        <v>23.74438</v>
      </c>
      <c r="H4780" s="1" t="s">
        <v>22</v>
      </c>
      <c r="I4780">
        <v>61</v>
      </c>
      <c r="J4780">
        <v>2</v>
      </c>
      <c r="K4780">
        <v>17</v>
      </c>
      <c r="L4780" s="2">
        <v>44535</v>
      </c>
      <c r="M4780">
        <v>0.51</v>
      </c>
      <c r="N4780">
        <v>6</v>
      </c>
      <c r="O4780">
        <v>300</v>
      </c>
      <c r="P4780">
        <v>6</v>
      </c>
      <c r="Q4780" s="1" t="s">
        <v>15268</v>
      </c>
      <c r="R4780">
        <v>2021</v>
      </c>
      <c r="S4780" s="1" t="s">
        <v>27</v>
      </c>
    </row>
    <row r="4781" spans="1:19" x14ac:dyDescent="0.35">
      <c r="A4781">
        <v>33146856</v>
      </c>
      <c r="B4781" s="1" t="s">
        <v>6332</v>
      </c>
      <c r="C4781">
        <v>942008</v>
      </c>
      <c r="D4781" s="1" t="s">
        <v>249</v>
      </c>
      <c r="E4781" s="1" t="s">
        <v>47</v>
      </c>
      <c r="F4781">
        <v>37.970910000000003</v>
      </c>
      <c r="G4781">
        <v>23.747229999999998</v>
      </c>
      <c r="H4781" s="1" t="s">
        <v>22</v>
      </c>
      <c r="I4781">
        <v>40</v>
      </c>
      <c r="J4781">
        <v>2</v>
      </c>
      <c r="K4781">
        <v>53</v>
      </c>
      <c r="L4781" s="2">
        <v>44498</v>
      </c>
      <c r="M4781">
        <v>1.59</v>
      </c>
      <c r="N4781">
        <v>3</v>
      </c>
      <c r="O4781">
        <v>110</v>
      </c>
      <c r="P4781">
        <v>14</v>
      </c>
      <c r="Q4781" s="1" t="s">
        <v>15269</v>
      </c>
      <c r="R4781">
        <v>2021</v>
      </c>
      <c r="S4781" s="1" t="s">
        <v>44</v>
      </c>
    </row>
    <row r="4782" spans="1:19" x14ac:dyDescent="0.35">
      <c r="A4782">
        <v>33148358</v>
      </c>
      <c r="B4782" s="1" t="s">
        <v>6333</v>
      </c>
      <c r="C4782">
        <v>249580486</v>
      </c>
      <c r="D4782" s="1" t="s">
        <v>6334</v>
      </c>
      <c r="E4782" s="1" t="s">
        <v>33</v>
      </c>
      <c r="F4782">
        <v>37.977409999999999</v>
      </c>
      <c r="G4782">
        <v>23.724920000000001</v>
      </c>
      <c r="H4782" s="1" t="s">
        <v>22</v>
      </c>
      <c r="I4782">
        <v>26</v>
      </c>
      <c r="J4782">
        <v>2</v>
      </c>
      <c r="K4782">
        <v>133</v>
      </c>
      <c r="L4782" s="2">
        <v>44550</v>
      </c>
      <c r="M4782">
        <v>4.03</v>
      </c>
      <c r="N4782">
        <v>1</v>
      </c>
      <c r="O4782">
        <v>130</v>
      </c>
      <c r="P4782">
        <v>44</v>
      </c>
      <c r="Q4782" s="1" t="s">
        <v>12261</v>
      </c>
      <c r="R4782">
        <v>2021</v>
      </c>
      <c r="S4782" s="1" t="s">
        <v>27</v>
      </c>
    </row>
    <row r="4783" spans="1:19" x14ac:dyDescent="0.35">
      <c r="A4783">
        <v>33150113</v>
      </c>
      <c r="B4783" s="1" t="s">
        <v>6335</v>
      </c>
      <c r="C4783">
        <v>249590410</v>
      </c>
      <c r="D4783" s="1" t="s">
        <v>2792</v>
      </c>
      <c r="E4783" s="1" t="s">
        <v>33</v>
      </c>
      <c r="F4783">
        <v>37.977310000000003</v>
      </c>
      <c r="G4783">
        <v>23.730118000000001</v>
      </c>
      <c r="H4783" s="1" t="s">
        <v>22</v>
      </c>
      <c r="I4783">
        <v>100</v>
      </c>
      <c r="J4783">
        <v>1</v>
      </c>
      <c r="K4783">
        <v>16</v>
      </c>
      <c r="L4783" s="2">
        <v>44512</v>
      </c>
      <c r="M4783">
        <v>0.49</v>
      </c>
      <c r="N4783">
        <v>7</v>
      </c>
      <c r="O4783">
        <v>339</v>
      </c>
      <c r="P4783">
        <v>8</v>
      </c>
      <c r="Q4783" s="1" t="s">
        <v>15270</v>
      </c>
      <c r="R4783">
        <v>2021</v>
      </c>
      <c r="S4783" s="1" t="s">
        <v>25</v>
      </c>
    </row>
    <row r="4784" spans="1:19" x14ac:dyDescent="0.35">
      <c r="A4784">
        <v>33151818</v>
      </c>
      <c r="B4784" s="1" t="s">
        <v>6336</v>
      </c>
      <c r="C4784">
        <v>249590410</v>
      </c>
      <c r="D4784" s="1" t="s">
        <v>2792</v>
      </c>
      <c r="E4784" s="1" t="s">
        <v>33</v>
      </c>
      <c r="F4784">
        <v>37.977325</v>
      </c>
      <c r="G4784">
        <v>23.730145</v>
      </c>
      <c r="H4784" s="1" t="s">
        <v>22</v>
      </c>
      <c r="I4784">
        <v>60</v>
      </c>
      <c r="J4784">
        <v>1</v>
      </c>
      <c r="K4784">
        <v>40</v>
      </c>
      <c r="L4784" s="2">
        <v>44524</v>
      </c>
      <c r="M4784">
        <v>1.22</v>
      </c>
      <c r="N4784">
        <v>7</v>
      </c>
      <c r="O4784">
        <v>348</v>
      </c>
      <c r="P4784">
        <v>23</v>
      </c>
      <c r="Q4784" s="1" t="s">
        <v>15270</v>
      </c>
      <c r="R4784">
        <v>2021</v>
      </c>
      <c r="S4784" s="1" t="s">
        <v>25</v>
      </c>
    </row>
    <row r="4785" spans="1:19" x14ac:dyDescent="0.35">
      <c r="A4785">
        <v>33152222</v>
      </c>
      <c r="B4785" s="1" t="s">
        <v>6337</v>
      </c>
      <c r="C4785">
        <v>249590410</v>
      </c>
      <c r="D4785" s="1" t="s">
        <v>2792</v>
      </c>
      <c r="E4785" s="1" t="s">
        <v>33</v>
      </c>
      <c r="F4785">
        <v>37.977328999999997</v>
      </c>
      <c r="G4785">
        <v>23.730187999999998</v>
      </c>
      <c r="H4785" s="1" t="s">
        <v>22</v>
      </c>
      <c r="I4785">
        <v>60</v>
      </c>
      <c r="J4785">
        <v>2</v>
      </c>
      <c r="K4785">
        <v>59</v>
      </c>
      <c r="L4785" s="2">
        <v>44528</v>
      </c>
      <c r="M4785">
        <v>1.78</v>
      </c>
      <c r="N4785">
        <v>7</v>
      </c>
      <c r="O4785">
        <v>361</v>
      </c>
      <c r="P4785">
        <v>21</v>
      </c>
      <c r="Q4785" s="1" t="s">
        <v>15270</v>
      </c>
      <c r="R4785">
        <v>2021</v>
      </c>
      <c r="S4785" s="1" t="s">
        <v>25</v>
      </c>
    </row>
    <row r="4786" spans="1:19" x14ac:dyDescent="0.35">
      <c r="A4786">
        <v>33152512</v>
      </c>
      <c r="B4786" s="1" t="s">
        <v>6338</v>
      </c>
      <c r="C4786">
        <v>249590410</v>
      </c>
      <c r="D4786" s="1" t="s">
        <v>2792</v>
      </c>
      <c r="E4786" s="1" t="s">
        <v>33</v>
      </c>
      <c r="F4786">
        <v>37.977302999999999</v>
      </c>
      <c r="G4786">
        <v>23.730215000000001</v>
      </c>
      <c r="H4786" s="1" t="s">
        <v>22</v>
      </c>
      <c r="I4786">
        <v>60</v>
      </c>
      <c r="J4786">
        <v>2</v>
      </c>
      <c r="K4786">
        <v>22</v>
      </c>
      <c r="L4786" s="2">
        <v>44519</v>
      </c>
      <c r="M4786">
        <v>0.67</v>
      </c>
      <c r="N4786">
        <v>7</v>
      </c>
      <c r="O4786">
        <v>365</v>
      </c>
      <c r="P4786">
        <v>13</v>
      </c>
      <c r="Q4786" s="1" t="s">
        <v>15270</v>
      </c>
      <c r="R4786">
        <v>2021</v>
      </c>
      <c r="S4786" s="1" t="s">
        <v>25</v>
      </c>
    </row>
    <row r="4787" spans="1:19" x14ac:dyDescent="0.35">
      <c r="A4787">
        <v>33152755</v>
      </c>
      <c r="B4787" s="1" t="s">
        <v>6339</v>
      </c>
      <c r="C4787">
        <v>249590410</v>
      </c>
      <c r="D4787" s="1" t="s">
        <v>2792</v>
      </c>
      <c r="E4787" s="1" t="s">
        <v>33</v>
      </c>
      <c r="F4787">
        <v>37.977314</v>
      </c>
      <c r="G4787">
        <v>23.730177000000001</v>
      </c>
      <c r="H4787" s="1" t="s">
        <v>22</v>
      </c>
      <c r="I4787">
        <v>60</v>
      </c>
      <c r="J4787">
        <v>2</v>
      </c>
      <c r="K4787">
        <v>53</v>
      </c>
      <c r="L4787" s="2">
        <v>44529</v>
      </c>
      <c r="M4787">
        <v>1.61</v>
      </c>
      <c r="N4787">
        <v>7</v>
      </c>
      <c r="O4787">
        <v>362</v>
      </c>
      <c r="P4787">
        <v>30</v>
      </c>
      <c r="Q4787" s="1" t="s">
        <v>15270</v>
      </c>
      <c r="R4787">
        <v>2021</v>
      </c>
      <c r="S4787" s="1" t="s">
        <v>25</v>
      </c>
    </row>
    <row r="4788" spans="1:19" x14ac:dyDescent="0.35">
      <c r="A4788">
        <v>33153675</v>
      </c>
      <c r="B4788" s="1" t="s">
        <v>6340</v>
      </c>
      <c r="C4788">
        <v>32601523</v>
      </c>
      <c r="D4788" s="1" t="s">
        <v>1755</v>
      </c>
      <c r="E4788" s="1" t="s">
        <v>135</v>
      </c>
      <c r="F4788">
        <v>37.967410000000001</v>
      </c>
      <c r="G4788">
        <v>23.72982</v>
      </c>
      <c r="H4788" s="1" t="s">
        <v>22</v>
      </c>
      <c r="I4788">
        <v>131</v>
      </c>
      <c r="J4788">
        <v>1</v>
      </c>
      <c r="K4788">
        <v>242</v>
      </c>
      <c r="L4788" s="2">
        <v>44545</v>
      </c>
      <c r="M4788">
        <v>7.22</v>
      </c>
      <c r="N4788">
        <v>18</v>
      </c>
      <c r="O4788">
        <v>359</v>
      </c>
      <c r="P4788">
        <v>83</v>
      </c>
      <c r="Q4788" s="1" t="s">
        <v>15271</v>
      </c>
      <c r="R4788">
        <v>2021</v>
      </c>
      <c r="S4788" s="1" t="s">
        <v>27</v>
      </c>
    </row>
    <row r="4789" spans="1:19" x14ac:dyDescent="0.35">
      <c r="A4789">
        <v>33156034</v>
      </c>
      <c r="B4789" s="1" t="s">
        <v>6341</v>
      </c>
      <c r="C4789">
        <v>1826598</v>
      </c>
      <c r="D4789" s="1" t="s">
        <v>107</v>
      </c>
      <c r="E4789" s="1" t="s">
        <v>21</v>
      </c>
      <c r="F4789">
        <v>37.99</v>
      </c>
      <c r="G4789">
        <v>23.767520000000001</v>
      </c>
      <c r="H4789" s="1" t="s">
        <v>22</v>
      </c>
      <c r="I4789">
        <v>50</v>
      </c>
      <c r="J4789">
        <v>2</v>
      </c>
      <c r="K4789">
        <v>14</v>
      </c>
      <c r="L4789" s="2">
        <v>44527</v>
      </c>
      <c r="M4789">
        <v>0.42</v>
      </c>
      <c r="N4789">
        <v>5</v>
      </c>
      <c r="O4789">
        <v>356</v>
      </c>
      <c r="P4789">
        <v>1</v>
      </c>
      <c r="Q4789" s="1" t="s">
        <v>108</v>
      </c>
      <c r="R4789">
        <v>2021</v>
      </c>
      <c r="S4789" s="1" t="s">
        <v>25</v>
      </c>
    </row>
    <row r="4790" spans="1:19" x14ac:dyDescent="0.35">
      <c r="A4790">
        <v>33159803</v>
      </c>
      <c r="B4790" s="1" t="s">
        <v>6342</v>
      </c>
      <c r="C4790">
        <v>249661877</v>
      </c>
      <c r="D4790" s="1" t="s">
        <v>1716</v>
      </c>
      <c r="E4790" s="1" t="s">
        <v>47</v>
      </c>
      <c r="F4790">
        <v>37.96519</v>
      </c>
      <c r="G4790">
        <v>23.748989999999999</v>
      </c>
      <c r="H4790" s="1" t="s">
        <v>22</v>
      </c>
      <c r="I4790">
        <v>98</v>
      </c>
      <c r="J4790">
        <v>5</v>
      </c>
      <c r="K4790">
        <v>0</v>
      </c>
      <c r="L4790" s="2"/>
      <c r="N4790">
        <v>1</v>
      </c>
      <c r="O4790">
        <v>0</v>
      </c>
      <c r="P4790">
        <v>0</v>
      </c>
      <c r="Q4790" s="1" t="s">
        <v>15272</v>
      </c>
      <c r="S4790" s="1"/>
    </row>
    <row r="4791" spans="1:19" x14ac:dyDescent="0.35">
      <c r="A4791">
        <v>33162854</v>
      </c>
      <c r="B4791" s="1" t="s">
        <v>6343</v>
      </c>
      <c r="C4791">
        <v>9361507</v>
      </c>
      <c r="D4791" s="1" t="s">
        <v>6344</v>
      </c>
      <c r="E4791" s="1" t="s">
        <v>159</v>
      </c>
      <c r="F4791">
        <v>37.957210000000003</v>
      </c>
      <c r="G4791">
        <v>23.739470000000001</v>
      </c>
      <c r="H4791" s="1" t="s">
        <v>22</v>
      </c>
      <c r="I4791">
        <v>35</v>
      </c>
      <c r="J4791">
        <v>3</v>
      </c>
      <c r="K4791">
        <v>14</v>
      </c>
      <c r="L4791" s="2">
        <v>44046</v>
      </c>
      <c r="M4791">
        <v>0.42</v>
      </c>
      <c r="N4791">
        <v>1</v>
      </c>
      <c r="O4791">
        <v>0</v>
      </c>
      <c r="P4791">
        <v>0</v>
      </c>
      <c r="Q4791" s="1" t="s">
        <v>15273</v>
      </c>
      <c r="R4791">
        <v>2020</v>
      </c>
      <c r="S4791" s="1" t="s">
        <v>41</v>
      </c>
    </row>
    <row r="4792" spans="1:19" x14ac:dyDescent="0.35">
      <c r="A4792">
        <v>33163418</v>
      </c>
      <c r="B4792" s="1" t="s">
        <v>6345</v>
      </c>
      <c r="C4792">
        <v>22072999</v>
      </c>
      <c r="D4792" s="1" t="s">
        <v>938</v>
      </c>
      <c r="E4792" s="1" t="s">
        <v>33</v>
      </c>
      <c r="F4792">
        <v>37.97242</v>
      </c>
      <c r="G4792">
        <v>23.731380000000001</v>
      </c>
      <c r="H4792" s="1" t="s">
        <v>22</v>
      </c>
      <c r="I4792">
        <v>90</v>
      </c>
      <c r="J4792">
        <v>2</v>
      </c>
      <c r="K4792">
        <v>3</v>
      </c>
      <c r="L4792" s="2">
        <v>43752</v>
      </c>
      <c r="M4792">
        <v>0.1</v>
      </c>
      <c r="N4792">
        <v>3</v>
      </c>
      <c r="O4792">
        <v>364</v>
      </c>
      <c r="P4792">
        <v>0</v>
      </c>
      <c r="Q4792" s="1" t="s">
        <v>15274</v>
      </c>
      <c r="R4792">
        <v>2019</v>
      </c>
      <c r="S4792" s="1" t="s">
        <v>44</v>
      </c>
    </row>
    <row r="4793" spans="1:19" x14ac:dyDescent="0.35">
      <c r="A4793">
        <v>33167657</v>
      </c>
      <c r="B4793" s="1" t="s">
        <v>6346</v>
      </c>
      <c r="C4793">
        <v>248088435</v>
      </c>
      <c r="D4793" s="1" t="s">
        <v>6347</v>
      </c>
      <c r="E4793" s="1" t="s">
        <v>135</v>
      </c>
      <c r="F4793">
        <v>37.961680000000001</v>
      </c>
      <c r="G4793">
        <v>23.722449999999998</v>
      </c>
      <c r="H4793" s="1" t="s">
        <v>22</v>
      </c>
      <c r="I4793">
        <v>78</v>
      </c>
      <c r="J4793">
        <v>2</v>
      </c>
      <c r="K4793">
        <v>77</v>
      </c>
      <c r="L4793" s="2">
        <v>44538</v>
      </c>
      <c r="M4793">
        <v>2.33</v>
      </c>
      <c r="N4793">
        <v>1</v>
      </c>
      <c r="O4793">
        <v>363</v>
      </c>
      <c r="P4793">
        <v>14</v>
      </c>
      <c r="Q4793" s="1" t="s">
        <v>15275</v>
      </c>
      <c r="R4793">
        <v>2021</v>
      </c>
      <c r="S4793" s="1" t="s">
        <v>27</v>
      </c>
    </row>
    <row r="4794" spans="1:19" x14ac:dyDescent="0.35">
      <c r="A4794">
        <v>33174673</v>
      </c>
      <c r="B4794" s="1" t="s">
        <v>6348</v>
      </c>
      <c r="C4794">
        <v>249474955</v>
      </c>
      <c r="D4794" s="1" t="s">
        <v>3646</v>
      </c>
      <c r="E4794" s="1" t="s">
        <v>171</v>
      </c>
      <c r="F4794">
        <v>37.989109999999997</v>
      </c>
      <c r="G4794">
        <v>23.769459999999999</v>
      </c>
      <c r="H4794" s="1" t="s">
        <v>22</v>
      </c>
      <c r="I4794">
        <v>39</v>
      </c>
      <c r="J4794">
        <v>2</v>
      </c>
      <c r="K4794">
        <v>131</v>
      </c>
      <c r="L4794" s="2">
        <v>44551</v>
      </c>
      <c r="M4794">
        <v>3.93</v>
      </c>
      <c r="N4794">
        <v>1</v>
      </c>
      <c r="O4794">
        <v>158</v>
      </c>
      <c r="P4794">
        <v>49</v>
      </c>
      <c r="Q4794" s="1" t="s">
        <v>6349</v>
      </c>
      <c r="R4794">
        <v>2021</v>
      </c>
      <c r="S4794" s="1" t="s">
        <v>27</v>
      </c>
    </row>
    <row r="4795" spans="1:19" x14ac:dyDescent="0.35">
      <c r="A4795">
        <v>33174747</v>
      </c>
      <c r="B4795" s="1" t="s">
        <v>6350</v>
      </c>
      <c r="C4795">
        <v>243815586</v>
      </c>
      <c r="D4795" s="1" t="s">
        <v>757</v>
      </c>
      <c r="E4795" s="1" t="s">
        <v>186</v>
      </c>
      <c r="F4795">
        <v>37.955449999999999</v>
      </c>
      <c r="G4795">
        <v>23.731179999999998</v>
      </c>
      <c r="H4795" s="1" t="s">
        <v>22</v>
      </c>
      <c r="I4795">
        <v>250</v>
      </c>
      <c r="J4795">
        <v>2</v>
      </c>
      <c r="K4795">
        <v>16</v>
      </c>
      <c r="L4795" s="2">
        <v>44048</v>
      </c>
      <c r="M4795">
        <v>0.51</v>
      </c>
      <c r="N4795">
        <v>1</v>
      </c>
      <c r="O4795">
        <v>179</v>
      </c>
      <c r="P4795">
        <v>0</v>
      </c>
      <c r="Q4795" s="1" t="s">
        <v>15276</v>
      </c>
      <c r="R4795">
        <v>2020</v>
      </c>
      <c r="S4795" s="1" t="s">
        <v>41</v>
      </c>
    </row>
    <row r="4796" spans="1:19" x14ac:dyDescent="0.35">
      <c r="A4796">
        <v>33176980</v>
      </c>
      <c r="B4796" s="1" t="s">
        <v>6351</v>
      </c>
      <c r="C4796">
        <v>249798920</v>
      </c>
      <c r="D4796" s="1" t="s">
        <v>1805</v>
      </c>
      <c r="E4796" s="1" t="s">
        <v>186</v>
      </c>
      <c r="F4796">
        <v>37.952489999999997</v>
      </c>
      <c r="G4796">
        <v>23.721029999999999</v>
      </c>
      <c r="H4796" s="1" t="s">
        <v>22</v>
      </c>
      <c r="I4796">
        <v>28</v>
      </c>
      <c r="J4796">
        <v>3</v>
      </c>
      <c r="K4796">
        <v>2</v>
      </c>
      <c r="L4796" s="2">
        <v>43621</v>
      </c>
      <c r="M4796">
        <v>0.06</v>
      </c>
      <c r="N4796">
        <v>1</v>
      </c>
      <c r="O4796">
        <v>1</v>
      </c>
      <c r="P4796">
        <v>0</v>
      </c>
      <c r="Q4796" s="1" t="s">
        <v>15277</v>
      </c>
      <c r="R4796">
        <v>2019</v>
      </c>
      <c r="S4796" s="1" t="s">
        <v>113</v>
      </c>
    </row>
    <row r="4797" spans="1:19" x14ac:dyDescent="0.35">
      <c r="A4797">
        <v>33178370</v>
      </c>
      <c r="B4797" s="1" t="s">
        <v>6352</v>
      </c>
      <c r="C4797">
        <v>249627640</v>
      </c>
      <c r="D4797" s="1" t="s">
        <v>1003</v>
      </c>
      <c r="E4797" s="1" t="s">
        <v>33</v>
      </c>
      <c r="F4797">
        <v>37.977330000000002</v>
      </c>
      <c r="G4797">
        <v>23.726199999999999</v>
      </c>
      <c r="H4797" s="1" t="s">
        <v>1267</v>
      </c>
      <c r="I4797">
        <v>46</v>
      </c>
      <c r="J4797">
        <v>1</v>
      </c>
      <c r="K4797">
        <v>0</v>
      </c>
      <c r="L4797" s="2"/>
      <c r="N4797">
        <v>4</v>
      </c>
      <c r="O4797">
        <v>208</v>
      </c>
      <c r="P4797">
        <v>0</v>
      </c>
      <c r="Q4797" s="1" t="s">
        <v>15278</v>
      </c>
      <c r="S4797" s="1"/>
    </row>
    <row r="4798" spans="1:19" x14ac:dyDescent="0.35">
      <c r="A4798">
        <v>33178942</v>
      </c>
      <c r="B4798" s="1" t="s">
        <v>6353</v>
      </c>
      <c r="C4798">
        <v>249809115</v>
      </c>
      <c r="D4798" s="1" t="s">
        <v>6354</v>
      </c>
      <c r="E4798" s="1" t="s">
        <v>51</v>
      </c>
      <c r="F4798">
        <v>37.987000000000002</v>
      </c>
      <c r="G4798">
        <v>23.728590000000001</v>
      </c>
      <c r="H4798" s="1" t="s">
        <v>22</v>
      </c>
      <c r="I4798">
        <v>150</v>
      </c>
      <c r="J4798">
        <v>1</v>
      </c>
      <c r="K4798">
        <v>42</v>
      </c>
      <c r="L4798" s="2">
        <v>44507</v>
      </c>
      <c r="M4798">
        <v>1.29</v>
      </c>
      <c r="N4798">
        <v>1</v>
      </c>
      <c r="O4798">
        <v>250</v>
      </c>
      <c r="P4798">
        <v>8</v>
      </c>
      <c r="Q4798" s="1" t="s">
        <v>15279</v>
      </c>
      <c r="R4798">
        <v>2021</v>
      </c>
      <c r="S4798" s="1" t="s">
        <v>25</v>
      </c>
    </row>
    <row r="4799" spans="1:19" x14ac:dyDescent="0.35">
      <c r="A4799">
        <v>33179520</v>
      </c>
      <c r="B4799" s="1" t="s">
        <v>6355</v>
      </c>
      <c r="C4799">
        <v>54443805</v>
      </c>
      <c r="D4799" s="1" t="s">
        <v>1213</v>
      </c>
      <c r="E4799" s="1" t="s">
        <v>62</v>
      </c>
      <c r="F4799">
        <v>37.967129999999997</v>
      </c>
      <c r="G4799">
        <v>23.724689999999999</v>
      </c>
      <c r="H4799" s="1" t="s">
        <v>22</v>
      </c>
      <c r="I4799">
        <v>141</v>
      </c>
      <c r="J4799">
        <v>2</v>
      </c>
      <c r="K4799">
        <v>45</v>
      </c>
      <c r="L4799" s="2">
        <v>44527</v>
      </c>
      <c r="M4799">
        <v>1.38</v>
      </c>
      <c r="N4799">
        <v>15</v>
      </c>
      <c r="O4799">
        <v>348</v>
      </c>
      <c r="P4799">
        <v>13</v>
      </c>
      <c r="Q4799" s="1" t="s">
        <v>15280</v>
      </c>
      <c r="R4799">
        <v>2021</v>
      </c>
      <c r="S4799" s="1" t="s">
        <v>25</v>
      </c>
    </row>
    <row r="4800" spans="1:19" x14ac:dyDescent="0.35">
      <c r="A4800">
        <v>33180600</v>
      </c>
      <c r="B4800" s="1" t="s">
        <v>6356</v>
      </c>
      <c r="C4800">
        <v>249817997</v>
      </c>
      <c r="D4800" s="1" t="s">
        <v>1956</v>
      </c>
      <c r="E4800" s="1" t="s">
        <v>33</v>
      </c>
      <c r="F4800">
        <v>37.974260000000001</v>
      </c>
      <c r="G4800">
        <v>23.728339999999999</v>
      </c>
      <c r="H4800" s="1" t="s">
        <v>22</v>
      </c>
      <c r="I4800">
        <v>142</v>
      </c>
      <c r="J4800">
        <v>2</v>
      </c>
      <c r="K4800">
        <v>6</v>
      </c>
      <c r="L4800" s="2">
        <v>44095</v>
      </c>
      <c r="M4800">
        <v>0.18</v>
      </c>
      <c r="N4800">
        <v>1</v>
      </c>
      <c r="O4800">
        <v>69</v>
      </c>
      <c r="P4800">
        <v>0</v>
      </c>
      <c r="Q4800" s="1"/>
      <c r="R4800">
        <v>2020</v>
      </c>
      <c r="S4800" s="1" t="s">
        <v>23</v>
      </c>
    </row>
    <row r="4801" spans="1:19" x14ac:dyDescent="0.35">
      <c r="A4801">
        <v>33181274</v>
      </c>
      <c r="B4801" s="1" t="s">
        <v>6357</v>
      </c>
      <c r="C4801">
        <v>29927830</v>
      </c>
      <c r="D4801" s="1" t="s">
        <v>1112</v>
      </c>
      <c r="E4801" s="1" t="s">
        <v>51</v>
      </c>
      <c r="F4801">
        <v>37.989840000000001</v>
      </c>
      <c r="G4801">
        <v>23.72261</v>
      </c>
      <c r="H4801" s="1" t="s">
        <v>22</v>
      </c>
      <c r="I4801">
        <v>30</v>
      </c>
      <c r="J4801">
        <v>2</v>
      </c>
      <c r="K4801">
        <v>39</v>
      </c>
      <c r="L4801" s="2">
        <v>44536</v>
      </c>
      <c r="M4801">
        <v>1.22</v>
      </c>
      <c r="N4801">
        <v>153</v>
      </c>
      <c r="O4801">
        <v>358</v>
      </c>
      <c r="P4801">
        <v>21</v>
      </c>
      <c r="Q4801" s="1" t="s">
        <v>15281</v>
      </c>
      <c r="R4801">
        <v>2021</v>
      </c>
      <c r="S4801" s="1" t="s">
        <v>27</v>
      </c>
    </row>
    <row r="4802" spans="1:19" x14ac:dyDescent="0.35">
      <c r="A4802">
        <v>33183219</v>
      </c>
      <c r="B4802" s="1" t="s">
        <v>6358</v>
      </c>
      <c r="C4802">
        <v>249627640</v>
      </c>
      <c r="D4802" s="1" t="s">
        <v>1003</v>
      </c>
      <c r="E4802" s="1" t="s">
        <v>33</v>
      </c>
      <c r="F4802">
        <v>37.977330000000002</v>
      </c>
      <c r="G4802">
        <v>23.726199999999999</v>
      </c>
      <c r="H4802" s="1" t="s">
        <v>1267</v>
      </c>
      <c r="I4802">
        <v>57</v>
      </c>
      <c r="J4802">
        <v>1</v>
      </c>
      <c r="K4802">
        <v>6</v>
      </c>
      <c r="L4802" s="2">
        <v>44550</v>
      </c>
      <c r="M4802">
        <v>3.75</v>
      </c>
      <c r="N4802">
        <v>4</v>
      </c>
      <c r="O4802">
        <v>250</v>
      </c>
      <c r="P4802">
        <v>6</v>
      </c>
      <c r="Q4802" s="1" t="s">
        <v>15278</v>
      </c>
      <c r="R4802">
        <v>2021</v>
      </c>
      <c r="S4802" s="1" t="s">
        <v>27</v>
      </c>
    </row>
    <row r="4803" spans="1:19" x14ac:dyDescent="0.35">
      <c r="A4803">
        <v>33183452</v>
      </c>
      <c r="B4803" s="1" t="s">
        <v>6359</v>
      </c>
      <c r="C4803">
        <v>249627640</v>
      </c>
      <c r="D4803" s="1" t="s">
        <v>1003</v>
      </c>
      <c r="E4803" s="1" t="s">
        <v>33</v>
      </c>
      <c r="F4803">
        <v>37.977330000000002</v>
      </c>
      <c r="G4803">
        <v>23.726199999999999</v>
      </c>
      <c r="H4803" s="1" t="s">
        <v>1267</v>
      </c>
      <c r="I4803">
        <v>87</v>
      </c>
      <c r="J4803">
        <v>1</v>
      </c>
      <c r="K4803">
        <v>0</v>
      </c>
      <c r="L4803" s="2"/>
      <c r="N4803">
        <v>4</v>
      </c>
      <c r="O4803">
        <v>252</v>
      </c>
      <c r="P4803">
        <v>0</v>
      </c>
      <c r="Q4803" s="1" t="s">
        <v>15278</v>
      </c>
      <c r="S4803" s="1"/>
    </row>
    <row r="4804" spans="1:19" x14ac:dyDescent="0.35">
      <c r="A4804">
        <v>33183622</v>
      </c>
      <c r="B4804" s="1" t="s">
        <v>6360</v>
      </c>
      <c r="C4804">
        <v>249627640</v>
      </c>
      <c r="D4804" s="1" t="s">
        <v>1003</v>
      </c>
      <c r="E4804" s="1" t="s">
        <v>33</v>
      </c>
      <c r="F4804">
        <v>37.977330000000002</v>
      </c>
      <c r="G4804">
        <v>23.726199999999999</v>
      </c>
      <c r="H4804" s="1" t="s">
        <v>1267</v>
      </c>
      <c r="I4804">
        <v>73</v>
      </c>
      <c r="J4804">
        <v>1</v>
      </c>
      <c r="K4804">
        <v>0</v>
      </c>
      <c r="L4804" s="2"/>
      <c r="N4804">
        <v>4</v>
      </c>
      <c r="O4804">
        <v>249</v>
      </c>
      <c r="P4804">
        <v>0</v>
      </c>
      <c r="Q4804" s="1" t="s">
        <v>15278</v>
      </c>
      <c r="S4804" s="1"/>
    </row>
    <row r="4805" spans="1:19" x14ac:dyDescent="0.35">
      <c r="A4805">
        <v>33184666</v>
      </c>
      <c r="B4805" s="1" t="s">
        <v>6361</v>
      </c>
      <c r="C4805">
        <v>26789356</v>
      </c>
      <c r="D4805" s="1" t="s">
        <v>415</v>
      </c>
      <c r="E4805" s="1" t="s">
        <v>229</v>
      </c>
      <c r="F4805">
        <v>37.978479999999998</v>
      </c>
      <c r="G4805">
        <v>23.75562</v>
      </c>
      <c r="H4805" s="1" t="s">
        <v>22</v>
      </c>
      <c r="I4805">
        <v>58</v>
      </c>
      <c r="J4805">
        <v>4</v>
      </c>
      <c r="K4805">
        <v>14</v>
      </c>
      <c r="L4805" s="2">
        <v>43892</v>
      </c>
      <c r="M4805">
        <v>0.43</v>
      </c>
      <c r="N4805">
        <v>6</v>
      </c>
      <c r="O4805">
        <v>297</v>
      </c>
      <c r="P4805">
        <v>0</v>
      </c>
      <c r="Q4805" s="1" t="s">
        <v>15282</v>
      </c>
      <c r="R4805">
        <v>2020</v>
      </c>
      <c r="S4805" s="1" t="s">
        <v>199</v>
      </c>
    </row>
    <row r="4806" spans="1:19" x14ac:dyDescent="0.35">
      <c r="A4806">
        <v>33188115</v>
      </c>
      <c r="B4806" s="1" t="s">
        <v>6362</v>
      </c>
      <c r="C4806">
        <v>147001263</v>
      </c>
      <c r="D4806" s="1" t="s">
        <v>688</v>
      </c>
      <c r="E4806" s="1" t="s">
        <v>40</v>
      </c>
      <c r="F4806">
        <v>38.007449999999999</v>
      </c>
      <c r="G4806">
        <v>23.729600000000001</v>
      </c>
      <c r="H4806" s="1" t="s">
        <v>22</v>
      </c>
      <c r="I4806">
        <v>27</v>
      </c>
      <c r="J4806">
        <v>5</v>
      </c>
      <c r="K4806">
        <v>10</v>
      </c>
      <c r="L4806" s="2">
        <v>44495</v>
      </c>
      <c r="M4806">
        <v>0.3</v>
      </c>
      <c r="N4806">
        <v>2</v>
      </c>
      <c r="O4806">
        <v>64</v>
      </c>
      <c r="P4806">
        <v>4</v>
      </c>
      <c r="Q4806" s="1" t="s">
        <v>15283</v>
      </c>
      <c r="R4806">
        <v>2021</v>
      </c>
      <c r="S4806" s="1" t="s">
        <v>44</v>
      </c>
    </row>
    <row r="4807" spans="1:19" x14ac:dyDescent="0.35">
      <c r="A4807">
        <v>33190441</v>
      </c>
      <c r="B4807" s="1" t="s">
        <v>6363</v>
      </c>
      <c r="C4807">
        <v>249894352</v>
      </c>
      <c r="D4807" s="1" t="s">
        <v>6364</v>
      </c>
      <c r="E4807" s="1" t="s">
        <v>186</v>
      </c>
      <c r="F4807">
        <v>37.962960000000002</v>
      </c>
      <c r="G4807">
        <v>23.728069999999999</v>
      </c>
      <c r="H4807" s="1" t="s">
        <v>22</v>
      </c>
      <c r="I4807">
        <v>37</v>
      </c>
      <c r="J4807">
        <v>3</v>
      </c>
      <c r="K4807">
        <v>3</v>
      </c>
      <c r="L4807" s="2">
        <v>44417</v>
      </c>
      <c r="M4807">
        <v>0.09</v>
      </c>
      <c r="N4807">
        <v>1</v>
      </c>
      <c r="O4807">
        <v>171</v>
      </c>
      <c r="P4807">
        <v>2</v>
      </c>
      <c r="Q4807" s="1" t="s">
        <v>15284</v>
      </c>
      <c r="R4807">
        <v>2021</v>
      </c>
      <c r="S4807" s="1" t="s">
        <v>41</v>
      </c>
    </row>
    <row r="4808" spans="1:19" x14ac:dyDescent="0.35">
      <c r="A4808">
        <v>33192609</v>
      </c>
      <c r="B4808" s="1" t="s">
        <v>6365</v>
      </c>
      <c r="C4808">
        <v>246385285</v>
      </c>
      <c r="D4808" s="1" t="s">
        <v>6366</v>
      </c>
      <c r="E4808" s="1" t="s">
        <v>97</v>
      </c>
      <c r="F4808">
        <v>37.998959999999997</v>
      </c>
      <c r="G4808">
        <v>23.7241</v>
      </c>
      <c r="H4808" s="1" t="s">
        <v>22</v>
      </c>
      <c r="I4808">
        <v>32</v>
      </c>
      <c r="J4808">
        <v>1</v>
      </c>
      <c r="K4808">
        <v>1</v>
      </c>
      <c r="L4808" s="2">
        <v>44465</v>
      </c>
      <c r="M4808">
        <v>0.34</v>
      </c>
      <c r="N4808">
        <v>1</v>
      </c>
      <c r="O4808">
        <v>300</v>
      </c>
      <c r="P4808">
        <v>1</v>
      </c>
      <c r="Q4808" s="1" t="s">
        <v>15285</v>
      </c>
      <c r="R4808">
        <v>2021</v>
      </c>
      <c r="S4808" s="1" t="s">
        <v>23</v>
      </c>
    </row>
    <row r="4809" spans="1:19" x14ac:dyDescent="0.35">
      <c r="A4809">
        <v>33209105</v>
      </c>
      <c r="B4809" s="1" t="s">
        <v>6367</v>
      </c>
      <c r="C4809">
        <v>250041228</v>
      </c>
      <c r="D4809" s="1" t="s">
        <v>3442</v>
      </c>
      <c r="E4809" s="1" t="s">
        <v>156</v>
      </c>
      <c r="F4809">
        <v>37.97766</v>
      </c>
      <c r="G4809">
        <v>23.718360000000001</v>
      </c>
      <c r="H4809" s="1" t="s">
        <v>22</v>
      </c>
      <c r="I4809">
        <v>54</v>
      </c>
      <c r="J4809">
        <v>2</v>
      </c>
      <c r="K4809">
        <v>89</v>
      </c>
      <c r="L4809" s="2">
        <v>44542</v>
      </c>
      <c r="M4809">
        <v>2.77</v>
      </c>
      <c r="N4809">
        <v>1</v>
      </c>
      <c r="O4809">
        <v>346</v>
      </c>
      <c r="P4809">
        <v>32</v>
      </c>
      <c r="Q4809" s="1" t="s">
        <v>15286</v>
      </c>
      <c r="R4809">
        <v>2021</v>
      </c>
      <c r="S4809" s="1" t="s">
        <v>27</v>
      </c>
    </row>
    <row r="4810" spans="1:19" x14ac:dyDescent="0.35">
      <c r="A4810">
        <v>33210648</v>
      </c>
      <c r="B4810" s="1" t="s">
        <v>6368</v>
      </c>
      <c r="C4810">
        <v>220695037</v>
      </c>
      <c r="D4810" s="1" t="s">
        <v>5716</v>
      </c>
      <c r="E4810" s="1" t="s">
        <v>47</v>
      </c>
      <c r="F4810">
        <v>37.96707</v>
      </c>
      <c r="G4810">
        <v>23.74924</v>
      </c>
      <c r="H4810" s="1" t="s">
        <v>1267</v>
      </c>
      <c r="I4810">
        <v>60</v>
      </c>
      <c r="J4810">
        <v>1</v>
      </c>
      <c r="K4810">
        <v>2</v>
      </c>
      <c r="L4810" s="2">
        <v>44416</v>
      </c>
      <c r="M4810">
        <v>7.0000000000000007E-2</v>
      </c>
      <c r="N4810">
        <v>8</v>
      </c>
      <c r="O4810">
        <v>355</v>
      </c>
      <c r="P4810">
        <v>1</v>
      </c>
      <c r="Q4810" s="1"/>
      <c r="R4810">
        <v>2021</v>
      </c>
      <c r="S4810" s="1" t="s">
        <v>41</v>
      </c>
    </row>
    <row r="4811" spans="1:19" x14ac:dyDescent="0.35">
      <c r="A4811">
        <v>33216190</v>
      </c>
      <c r="B4811" s="1" t="s">
        <v>6369</v>
      </c>
      <c r="C4811">
        <v>250089781</v>
      </c>
      <c r="D4811" s="1" t="s">
        <v>6370</v>
      </c>
      <c r="E4811" s="1" t="s">
        <v>33</v>
      </c>
      <c r="F4811">
        <v>37.978490000000001</v>
      </c>
      <c r="G4811">
        <v>23.7242</v>
      </c>
      <c r="H4811" s="1" t="s">
        <v>22</v>
      </c>
      <c r="I4811">
        <v>48</v>
      </c>
      <c r="J4811">
        <v>1</v>
      </c>
      <c r="K4811">
        <v>110</v>
      </c>
      <c r="L4811" s="2">
        <v>44529</v>
      </c>
      <c r="M4811">
        <v>3.62</v>
      </c>
      <c r="N4811">
        <v>3</v>
      </c>
      <c r="O4811">
        <v>255</v>
      </c>
      <c r="P4811">
        <v>50</v>
      </c>
      <c r="Q4811" s="1" t="s">
        <v>15287</v>
      </c>
      <c r="R4811">
        <v>2021</v>
      </c>
      <c r="S4811" s="1" t="s">
        <v>25</v>
      </c>
    </row>
    <row r="4812" spans="1:19" x14ac:dyDescent="0.35">
      <c r="A4812">
        <v>33220972</v>
      </c>
      <c r="B4812" s="1" t="s">
        <v>6371</v>
      </c>
      <c r="C4812">
        <v>100059335</v>
      </c>
      <c r="D4812" s="1" t="s">
        <v>6372</v>
      </c>
      <c r="E4812" s="1" t="s">
        <v>21</v>
      </c>
      <c r="F4812">
        <v>37.993819999999999</v>
      </c>
      <c r="G4812">
        <v>23.768439999999998</v>
      </c>
      <c r="H4812" s="1" t="s">
        <v>22</v>
      </c>
      <c r="I4812">
        <v>48</v>
      </c>
      <c r="J4812">
        <v>1</v>
      </c>
      <c r="K4812">
        <v>242</v>
      </c>
      <c r="L4812" s="2">
        <v>44550</v>
      </c>
      <c r="M4812">
        <v>7.31</v>
      </c>
      <c r="N4812">
        <v>3</v>
      </c>
      <c r="O4812">
        <v>338</v>
      </c>
      <c r="P4812">
        <v>51</v>
      </c>
      <c r="Q4812" s="1" t="s">
        <v>15288</v>
      </c>
      <c r="R4812">
        <v>2021</v>
      </c>
      <c r="S4812" s="1" t="s">
        <v>27</v>
      </c>
    </row>
    <row r="4813" spans="1:19" x14ac:dyDescent="0.35">
      <c r="A4813">
        <v>33223592</v>
      </c>
      <c r="B4813" s="1" t="s">
        <v>6373</v>
      </c>
      <c r="C4813">
        <v>187720552</v>
      </c>
      <c r="D4813" s="1" t="s">
        <v>1785</v>
      </c>
      <c r="E4813" s="1" t="s">
        <v>204</v>
      </c>
      <c r="F4813">
        <v>38.012500000000003</v>
      </c>
      <c r="G4813">
        <v>23.727060000000002</v>
      </c>
      <c r="H4813" s="1" t="s">
        <v>37</v>
      </c>
      <c r="I4813">
        <v>23</v>
      </c>
      <c r="J4813">
        <v>5</v>
      </c>
      <c r="K4813">
        <v>5</v>
      </c>
      <c r="L4813" s="2">
        <v>44415</v>
      </c>
      <c r="M4813">
        <v>0.15</v>
      </c>
      <c r="N4813">
        <v>37</v>
      </c>
      <c r="O4813">
        <v>364</v>
      </c>
      <c r="P4813">
        <v>1</v>
      </c>
      <c r="Q4813" s="1" t="s">
        <v>15289</v>
      </c>
      <c r="R4813">
        <v>2021</v>
      </c>
      <c r="S4813" s="1" t="s">
        <v>41</v>
      </c>
    </row>
    <row r="4814" spans="1:19" x14ac:dyDescent="0.35">
      <c r="A4814">
        <v>33224318</v>
      </c>
      <c r="B4814" s="1" t="s">
        <v>6374</v>
      </c>
      <c r="C4814">
        <v>187720552</v>
      </c>
      <c r="D4814" s="1" t="s">
        <v>1785</v>
      </c>
      <c r="E4814" s="1" t="s">
        <v>204</v>
      </c>
      <c r="F4814">
        <v>38.012970000000003</v>
      </c>
      <c r="G4814">
        <v>23.72672</v>
      </c>
      <c r="H4814" s="1" t="s">
        <v>37</v>
      </c>
      <c r="I4814">
        <v>25</v>
      </c>
      <c r="J4814">
        <v>5</v>
      </c>
      <c r="K4814">
        <v>8</v>
      </c>
      <c r="L4814" s="2">
        <v>44472</v>
      </c>
      <c r="M4814">
        <v>0.28999999999999998</v>
      </c>
      <c r="N4814">
        <v>37</v>
      </c>
      <c r="O4814">
        <v>270</v>
      </c>
      <c r="P4814">
        <v>3</v>
      </c>
      <c r="Q4814" s="1" t="s">
        <v>15289</v>
      </c>
      <c r="R4814">
        <v>2021</v>
      </c>
      <c r="S4814" s="1" t="s">
        <v>44</v>
      </c>
    </row>
    <row r="4815" spans="1:19" x14ac:dyDescent="0.35">
      <c r="A4815">
        <v>33226047</v>
      </c>
      <c r="B4815" s="1" t="s">
        <v>6375</v>
      </c>
      <c r="C4815">
        <v>249852385</v>
      </c>
      <c r="D4815" s="1" t="s">
        <v>6376</v>
      </c>
      <c r="E4815" s="1" t="s">
        <v>74</v>
      </c>
      <c r="F4815">
        <v>37.986150000000002</v>
      </c>
      <c r="G4815">
        <v>23.735289999999999</v>
      </c>
      <c r="H4815" s="1" t="s">
        <v>22</v>
      </c>
      <c r="I4815">
        <v>40</v>
      </c>
      <c r="J4815">
        <v>2</v>
      </c>
      <c r="K4815">
        <v>2</v>
      </c>
      <c r="L4815" s="2">
        <v>44463</v>
      </c>
      <c r="M4815">
        <v>0.63</v>
      </c>
      <c r="N4815">
        <v>1</v>
      </c>
      <c r="O4815">
        <v>171</v>
      </c>
      <c r="P4815">
        <v>2</v>
      </c>
      <c r="Q4815" s="1" t="s">
        <v>15290</v>
      </c>
      <c r="R4815">
        <v>2021</v>
      </c>
      <c r="S4815" s="1" t="s">
        <v>23</v>
      </c>
    </row>
    <row r="4816" spans="1:19" x14ac:dyDescent="0.35">
      <c r="A4816">
        <v>33233083</v>
      </c>
      <c r="B4816" s="1" t="s">
        <v>6377</v>
      </c>
      <c r="C4816">
        <v>8316831</v>
      </c>
      <c r="D4816" s="1" t="s">
        <v>570</v>
      </c>
      <c r="E4816" s="1" t="s">
        <v>62</v>
      </c>
      <c r="F4816">
        <v>37.974170000000001</v>
      </c>
      <c r="G4816">
        <v>23.71809</v>
      </c>
      <c r="H4816" s="1" t="s">
        <v>22</v>
      </c>
      <c r="I4816">
        <v>39</v>
      </c>
      <c r="J4816">
        <v>2</v>
      </c>
      <c r="K4816">
        <v>6</v>
      </c>
      <c r="L4816" s="2">
        <v>44521</v>
      </c>
      <c r="M4816">
        <v>1.36</v>
      </c>
      <c r="N4816">
        <v>1</v>
      </c>
      <c r="O4816">
        <v>311</v>
      </c>
      <c r="P4816">
        <v>6</v>
      </c>
      <c r="Q4816" s="1"/>
      <c r="R4816">
        <v>2021</v>
      </c>
      <c r="S4816" s="1" t="s">
        <v>25</v>
      </c>
    </row>
    <row r="4817" spans="1:19" x14ac:dyDescent="0.35">
      <c r="A4817">
        <v>33233842</v>
      </c>
      <c r="B4817" s="1" t="s">
        <v>6378</v>
      </c>
      <c r="C4817">
        <v>129860581</v>
      </c>
      <c r="D4817" s="1" t="s">
        <v>20</v>
      </c>
      <c r="E4817" s="1" t="s">
        <v>135</v>
      </c>
      <c r="F4817">
        <v>37.963329999999999</v>
      </c>
      <c r="G4817">
        <v>23.72044</v>
      </c>
      <c r="H4817" s="1" t="s">
        <v>22</v>
      </c>
      <c r="I4817">
        <v>100</v>
      </c>
      <c r="J4817">
        <v>2</v>
      </c>
      <c r="K4817">
        <v>51</v>
      </c>
      <c r="L4817" s="2">
        <v>44519</v>
      </c>
      <c r="M4817">
        <v>1.54</v>
      </c>
      <c r="N4817">
        <v>6</v>
      </c>
      <c r="O4817">
        <v>313</v>
      </c>
      <c r="P4817">
        <v>3</v>
      </c>
      <c r="Q4817" s="1"/>
      <c r="R4817">
        <v>2021</v>
      </c>
      <c r="S4817" s="1" t="s">
        <v>25</v>
      </c>
    </row>
    <row r="4818" spans="1:19" x14ac:dyDescent="0.35">
      <c r="A4818">
        <v>33236672</v>
      </c>
      <c r="B4818" s="1" t="s">
        <v>6379</v>
      </c>
      <c r="C4818">
        <v>187437995</v>
      </c>
      <c r="D4818" s="1" t="s">
        <v>6380</v>
      </c>
      <c r="E4818" s="1" t="s">
        <v>703</v>
      </c>
      <c r="F4818">
        <v>37.991129999999998</v>
      </c>
      <c r="G4818">
        <v>23.719989999999999</v>
      </c>
      <c r="H4818" s="1" t="s">
        <v>22</v>
      </c>
      <c r="I4818">
        <v>42</v>
      </c>
      <c r="J4818">
        <v>2</v>
      </c>
      <c r="K4818">
        <v>28</v>
      </c>
      <c r="L4818" s="2">
        <v>43758</v>
      </c>
      <c r="M4818">
        <v>0.85</v>
      </c>
      <c r="N4818">
        <v>2</v>
      </c>
      <c r="O4818">
        <v>1</v>
      </c>
      <c r="P4818">
        <v>0</v>
      </c>
      <c r="Q4818" s="1" t="s">
        <v>15291</v>
      </c>
      <c r="R4818">
        <v>2019</v>
      </c>
      <c r="S4818" s="1" t="s">
        <v>44</v>
      </c>
    </row>
    <row r="4819" spans="1:19" x14ac:dyDescent="0.35">
      <c r="A4819">
        <v>33237776</v>
      </c>
      <c r="B4819" s="1" t="s">
        <v>6381</v>
      </c>
      <c r="C4819">
        <v>248409239</v>
      </c>
      <c r="D4819" s="1" t="s">
        <v>699</v>
      </c>
      <c r="E4819" s="1" t="s">
        <v>51</v>
      </c>
      <c r="F4819">
        <v>37.985599999999998</v>
      </c>
      <c r="G4819">
        <v>23.720839999999999</v>
      </c>
      <c r="H4819" s="1" t="s">
        <v>22</v>
      </c>
      <c r="I4819">
        <v>121</v>
      </c>
      <c r="J4819">
        <v>1</v>
      </c>
      <c r="K4819">
        <v>73</v>
      </c>
      <c r="L4819" s="2">
        <v>44538</v>
      </c>
      <c r="M4819">
        <v>2.23</v>
      </c>
      <c r="N4819">
        <v>8</v>
      </c>
      <c r="O4819">
        <v>345</v>
      </c>
      <c r="P4819">
        <v>19</v>
      </c>
      <c r="Q4819" s="1" t="s">
        <v>15292</v>
      </c>
      <c r="R4819">
        <v>2021</v>
      </c>
      <c r="S4819" s="1" t="s">
        <v>27</v>
      </c>
    </row>
    <row r="4820" spans="1:19" x14ac:dyDescent="0.35">
      <c r="A4820">
        <v>33259933</v>
      </c>
      <c r="B4820" s="1" t="s">
        <v>6382</v>
      </c>
      <c r="C4820">
        <v>250450141</v>
      </c>
      <c r="D4820" s="1" t="s">
        <v>6383</v>
      </c>
      <c r="E4820" s="1" t="s">
        <v>74</v>
      </c>
      <c r="F4820">
        <v>37.985700000000001</v>
      </c>
      <c r="G4820">
        <v>23.743739999999999</v>
      </c>
      <c r="H4820" s="1" t="s">
        <v>22</v>
      </c>
      <c r="I4820">
        <v>35</v>
      </c>
      <c r="J4820">
        <v>1</v>
      </c>
      <c r="K4820">
        <v>6</v>
      </c>
      <c r="L4820" s="2">
        <v>44481</v>
      </c>
      <c r="M4820">
        <v>0.18</v>
      </c>
      <c r="N4820">
        <v>1</v>
      </c>
      <c r="O4820">
        <v>334</v>
      </c>
      <c r="P4820">
        <v>2</v>
      </c>
      <c r="Q4820" s="1"/>
      <c r="R4820">
        <v>2021</v>
      </c>
      <c r="S4820" s="1" t="s">
        <v>44</v>
      </c>
    </row>
    <row r="4821" spans="1:19" x14ac:dyDescent="0.35">
      <c r="A4821">
        <v>33260891</v>
      </c>
      <c r="B4821" s="1" t="s">
        <v>6384</v>
      </c>
      <c r="C4821">
        <v>227097000</v>
      </c>
      <c r="D4821" s="1" t="s">
        <v>6385</v>
      </c>
      <c r="E4821" s="1" t="s">
        <v>229</v>
      </c>
      <c r="F4821">
        <v>37.974400000000003</v>
      </c>
      <c r="G4821">
        <v>23.75094</v>
      </c>
      <c r="H4821" s="1" t="s">
        <v>22</v>
      </c>
      <c r="I4821">
        <v>141</v>
      </c>
      <c r="J4821">
        <v>4</v>
      </c>
      <c r="K4821">
        <v>6</v>
      </c>
      <c r="L4821" s="2">
        <v>43864</v>
      </c>
      <c r="M4821">
        <v>0.21</v>
      </c>
      <c r="N4821">
        <v>1</v>
      </c>
      <c r="O4821">
        <v>363</v>
      </c>
      <c r="P4821">
        <v>0</v>
      </c>
      <c r="Q4821" s="1" t="s">
        <v>15293</v>
      </c>
      <c r="R4821">
        <v>2020</v>
      </c>
      <c r="S4821" s="1" t="s">
        <v>48</v>
      </c>
    </row>
    <row r="4822" spans="1:19" x14ac:dyDescent="0.35">
      <c r="A4822">
        <v>33261412</v>
      </c>
      <c r="B4822" s="1" t="s">
        <v>6386</v>
      </c>
      <c r="C4822">
        <v>247843102</v>
      </c>
      <c r="D4822" s="1" t="s">
        <v>6387</v>
      </c>
      <c r="E4822" s="1" t="s">
        <v>105</v>
      </c>
      <c r="F4822">
        <v>38.000309999999999</v>
      </c>
      <c r="G4822">
        <v>23.732050000000001</v>
      </c>
      <c r="H4822" s="1" t="s">
        <v>22</v>
      </c>
      <c r="I4822">
        <v>70</v>
      </c>
      <c r="J4822">
        <v>1</v>
      </c>
      <c r="K4822">
        <v>2</v>
      </c>
      <c r="L4822" s="2">
        <v>43618</v>
      </c>
      <c r="M4822">
        <v>0.06</v>
      </c>
      <c r="N4822">
        <v>2</v>
      </c>
      <c r="O4822">
        <v>179</v>
      </c>
      <c r="P4822">
        <v>0</v>
      </c>
      <c r="Q4822" s="1"/>
      <c r="R4822">
        <v>2019</v>
      </c>
      <c r="S4822" s="1" t="s">
        <v>113</v>
      </c>
    </row>
    <row r="4823" spans="1:19" x14ac:dyDescent="0.35">
      <c r="A4823">
        <v>33266798</v>
      </c>
      <c r="B4823" s="1" t="s">
        <v>6388</v>
      </c>
      <c r="C4823">
        <v>115328500</v>
      </c>
      <c r="D4823" s="1" t="s">
        <v>6389</v>
      </c>
      <c r="E4823" s="1" t="s">
        <v>33</v>
      </c>
      <c r="F4823">
        <v>37.977089999999997</v>
      </c>
      <c r="G4823">
        <v>23.73387</v>
      </c>
      <c r="H4823" s="1" t="s">
        <v>22</v>
      </c>
      <c r="I4823">
        <v>70</v>
      </c>
      <c r="J4823">
        <v>1</v>
      </c>
      <c r="K4823">
        <v>10</v>
      </c>
      <c r="L4823" s="2">
        <v>44432</v>
      </c>
      <c r="M4823">
        <v>0.35</v>
      </c>
      <c r="N4823">
        <v>3</v>
      </c>
      <c r="O4823">
        <v>307</v>
      </c>
      <c r="P4823">
        <v>5</v>
      </c>
      <c r="Q4823" s="1" t="s">
        <v>15294</v>
      </c>
      <c r="R4823">
        <v>2021</v>
      </c>
      <c r="S4823" s="1" t="s">
        <v>41</v>
      </c>
    </row>
    <row r="4824" spans="1:19" x14ac:dyDescent="0.35">
      <c r="A4824">
        <v>33269329</v>
      </c>
      <c r="B4824" s="1" t="s">
        <v>6390</v>
      </c>
      <c r="C4824">
        <v>250512494</v>
      </c>
      <c r="D4824" s="1" t="s">
        <v>243</v>
      </c>
      <c r="E4824" s="1" t="s">
        <v>135</v>
      </c>
      <c r="F4824">
        <v>37.962350000000001</v>
      </c>
      <c r="G4824">
        <v>23.720759999999999</v>
      </c>
      <c r="H4824" s="1" t="s">
        <v>22</v>
      </c>
      <c r="I4824">
        <v>27</v>
      </c>
      <c r="J4824">
        <v>2</v>
      </c>
      <c r="K4824">
        <v>20</v>
      </c>
      <c r="L4824" s="2">
        <v>43775</v>
      </c>
      <c r="M4824">
        <v>0.65</v>
      </c>
      <c r="N4824">
        <v>1</v>
      </c>
      <c r="O4824">
        <v>170</v>
      </c>
      <c r="P4824">
        <v>0</v>
      </c>
      <c r="Q4824" s="1" t="s">
        <v>15295</v>
      </c>
      <c r="R4824">
        <v>2019</v>
      </c>
      <c r="S4824" s="1" t="s">
        <v>25</v>
      </c>
    </row>
    <row r="4825" spans="1:19" x14ac:dyDescent="0.35">
      <c r="A4825">
        <v>33269844</v>
      </c>
      <c r="B4825" s="1" t="s">
        <v>6391</v>
      </c>
      <c r="C4825">
        <v>250528352</v>
      </c>
      <c r="D4825" s="1" t="s">
        <v>6392</v>
      </c>
      <c r="E4825" s="1" t="s">
        <v>191</v>
      </c>
      <c r="F4825">
        <v>37.993839999999999</v>
      </c>
      <c r="G4825">
        <v>23.71557</v>
      </c>
      <c r="H4825" s="1" t="s">
        <v>22</v>
      </c>
      <c r="I4825">
        <v>37</v>
      </c>
      <c r="J4825">
        <v>2</v>
      </c>
      <c r="K4825">
        <v>70</v>
      </c>
      <c r="L4825" s="2">
        <v>44512</v>
      </c>
      <c r="M4825">
        <v>2.15</v>
      </c>
      <c r="N4825">
        <v>1</v>
      </c>
      <c r="O4825">
        <v>30</v>
      </c>
      <c r="P4825">
        <v>14</v>
      </c>
      <c r="Q4825" s="1" t="s">
        <v>15296</v>
      </c>
      <c r="R4825">
        <v>2021</v>
      </c>
      <c r="S4825" s="1" t="s">
        <v>25</v>
      </c>
    </row>
    <row r="4826" spans="1:19" x14ac:dyDescent="0.35">
      <c r="A4826">
        <v>33281038</v>
      </c>
      <c r="B4826" s="1" t="s">
        <v>6393</v>
      </c>
      <c r="C4826">
        <v>179905600</v>
      </c>
      <c r="D4826" s="1" t="s">
        <v>3705</v>
      </c>
      <c r="E4826" s="1" t="s">
        <v>74</v>
      </c>
      <c r="F4826">
        <v>37.986550000000001</v>
      </c>
      <c r="G4826">
        <v>23.731069999999999</v>
      </c>
      <c r="H4826" s="1" t="s">
        <v>22</v>
      </c>
      <c r="I4826">
        <v>64</v>
      </c>
      <c r="J4826">
        <v>2</v>
      </c>
      <c r="K4826">
        <v>51</v>
      </c>
      <c r="L4826" s="2">
        <v>44544</v>
      </c>
      <c r="M4826">
        <v>1.54</v>
      </c>
      <c r="N4826">
        <v>6</v>
      </c>
      <c r="O4826">
        <v>79</v>
      </c>
      <c r="P4826">
        <v>21</v>
      </c>
      <c r="Q4826" s="1" t="s">
        <v>15297</v>
      </c>
      <c r="R4826">
        <v>2021</v>
      </c>
      <c r="S4826" s="1" t="s">
        <v>27</v>
      </c>
    </row>
    <row r="4827" spans="1:19" x14ac:dyDescent="0.35">
      <c r="A4827">
        <v>33281969</v>
      </c>
      <c r="B4827" s="1" t="s">
        <v>6394</v>
      </c>
      <c r="C4827">
        <v>179905600</v>
      </c>
      <c r="D4827" s="1" t="s">
        <v>3705</v>
      </c>
      <c r="E4827" s="1" t="s">
        <v>74</v>
      </c>
      <c r="F4827">
        <v>37.986269999999998</v>
      </c>
      <c r="G4827">
        <v>23.730989999999998</v>
      </c>
      <c r="H4827" s="1" t="s">
        <v>22</v>
      </c>
      <c r="I4827">
        <v>40</v>
      </c>
      <c r="J4827">
        <v>3</v>
      </c>
      <c r="K4827">
        <v>74</v>
      </c>
      <c r="L4827" s="2">
        <v>44543</v>
      </c>
      <c r="M4827">
        <v>2.25</v>
      </c>
      <c r="N4827">
        <v>6</v>
      </c>
      <c r="O4827">
        <v>78</v>
      </c>
      <c r="P4827">
        <v>25</v>
      </c>
      <c r="Q4827" s="1" t="s">
        <v>15298</v>
      </c>
      <c r="R4827">
        <v>2021</v>
      </c>
      <c r="S4827" s="1" t="s">
        <v>27</v>
      </c>
    </row>
    <row r="4828" spans="1:19" x14ac:dyDescent="0.35">
      <c r="A4828">
        <v>33282807</v>
      </c>
      <c r="B4828" s="1" t="s">
        <v>6395</v>
      </c>
      <c r="C4828">
        <v>179905600</v>
      </c>
      <c r="D4828" s="1" t="s">
        <v>3705</v>
      </c>
      <c r="E4828" s="1" t="s">
        <v>74</v>
      </c>
      <c r="F4828">
        <v>37.986379999999997</v>
      </c>
      <c r="G4828">
        <v>23.73114</v>
      </c>
      <c r="H4828" s="1" t="s">
        <v>22</v>
      </c>
      <c r="I4828">
        <v>86</v>
      </c>
      <c r="J4828">
        <v>2</v>
      </c>
      <c r="K4828">
        <v>20</v>
      </c>
      <c r="L4828" s="2">
        <v>44529</v>
      </c>
      <c r="M4828">
        <v>0.61</v>
      </c>
      <c r="N4828">
        <v>6</v>
      </c>
      <c r="O4828">
        <v>348</v>
      </c>
      <c r="P4828">
        <v>8</v>
      </c>
      <c r="Q4828" s="1" t="s">
        <v>15299</v>
      </c>
      <c r="R4828">
        <v>2021</v>
      </c>
      <c r="S4828" s="1" t="s">
        <v>25</v>
      </c>
    </row>
    <row r="4829" spans="1:19" x14ac:dyDescent="0.35">
      <c r="A4829">
        <v>33283400</v>
      </c>
      <c r="B4829" s="1" t="s">
        <v>6396</v>
      </c>
      <c r="C4829">
        <v>247843102</v>
      </c>
      <c r="D4829" s="1" t="s">
        <v>6387</v>
      </c>
      <c r="E4829" s="1" t="s">
        <v>105</v>
      </c>
      <c r="F4829">
        <v>37.999279999999999</v>
      </c>
      <c r="G4829">
        <v>23.73244</v>
      </c>
      <c r="H4829" s="1" t="s">
        <v>22</v>
      </c>
      <c r="I4829">
        <v>70</v>
      </c>
      <c r="J4829">
        <v>1</v>
      </c>
      <c r="K4829">
        <v>12</v>
      </c>
      <c r="L4829" s="2">
        <v>43744</v>
      </c>
      <c r="M4829">
        <v>0.37</v>
      </c>
      <c r="N4829">
        <v>2</v>
      </c>
      <c r="O4829">
        <v>171</v>
      </c>
      <c r="P4829">
        <v>0</v>
      </c>
      <c r="Q4829" s="1"/>
      <c r="R4829">
        <v>2019</v>
      </c>
      <c r="S4829" s="1" t="s">
        <v>44</v>
      </c>
    </row>
    <row r="4830" spans="1:19" x14ac:dyDescent="0.35">
      <c r="A4830">
        <v>33284369</v>
      </c>
      <c r="B4830" s="1" t="s">
        <v>6397</v>
      </c>
      <c r="C4830">
        <v>250656628</v>
      </c>
      <c r="D4830" s="1" t="s">
        <v>1835</v>
      </c>
      <c r="E4830" s="1" t="s">
        <v>74</v>
      </c>
      <c r="F4830">
        <v>37.988610000000001</v>
      </c>
      <c r="G4830">
        <v>23.73123</v>
      </c>
      <c r="H4830" s="1" t="s">
        <v>22</v>
      </c>
      <c r="I4830">
        <v>63</v>
      </c>
      <c r="J4830">
        <v>2</v>
      </c>
      <c r="K4830">
        <v>43</v>
      </c>
      <c r="L4830" s="2">
        <v>44536</v>
      </c>
      <c r="M4830">
        <v>1.3</v>
      </c>
      <c r="N4830">
        <v>3</v>
      </c>
      <c r="O4830">
        <v>321</v>
      </c>
      <c r="P4830">
        <v>10</v>
      </c>
      <c r="Q4830" s="1" t="s">
        <v>15300</v>
      </c>
      <c r="R4830">
        <v>2021</v>
      </c>
      <c r="S4830" s="1" t="s">
        <v>27</v>
      </c>
    </row>
    <row r="4831" spans="1:19" x14ac:dyDescent="0.35">
      <c r="A4831">
        <v>33287123</v>
      </c>
      <c r="B4831" s="1" t="s">
        <v>6398</v>
      </c>
      <c r="C4831">
        <v>250656628</v>
      </c>
      <c r="D4831" s="1" t="s">
        <v>1835</v>
      </c>
      <c r="E4831" s="1" t="s">
        <v>74</v>
      </c>
      <c r="F4831">
        <v>37.98677</v>
      </c>
      <c r="G4831">
        <v>23.731190000000002</v>
      </c>
      <c r="H4831" s="1" t="s">
        <v>22</v>
      </c>
      <c r="I4831">
        <v>69</v>
      </c>
      <c r="J4831">
        <v>2</v>
      </c>
      <c r="K4831">
        <v>49</v>
      </c>
      <c r="L4831" s="2">
        <v>44536</v>
      </c>
      <c r="M4831">
        <v>1.48</v>
      </c>
      <c r="N4831">
        <v>3</v>
      </c>
      <c r="O4831">
        <v>316</v>
      </c>
      <c r="P4831">
        <v>10</v>
      </c>
      <c r="Q4831" s="1" t="s">
        <v>15301</v>
      </c>
      <c r="R4831">
        <v>2021</v>
      </c>
      <c r="S4831" s="1" t="s">
        <v>27</v>
      </c>
    </row>
    <row r="4832" spans="1:19" x14ac:dyDescent="0.35">
      <c r="A4832">
        <v>33307296</v>
      </c>
      <c r="B4832" s="1" t="s">
        <v>6399</v>
      </c>
      <c r="C4832">
        <v>67620301</v>
      </c>
      <c r="D4832" s="1" t="s">
        <v>2700</v>
      </c>
      <c r="E4832" s="1" t="s">
        <v>54</v>
      </c>
      <c r="F4832">
        <v>37.965719999999997</v>
      </c>
      <c r="G4832">
        <v>23.733779999999999</v>
      </c>
      <c r="H4832" s="1" t="s">
        <v>22</v>
      </c>
      <c r="I4832">
        <v>100</v>
      </c>
      <c r="J4832">
        <v>3</v>
      </c>
      <c r="K4832">
        <v>26</v>
      </c>
      <c r="L4832" s="2">
        <v>43765</v>
      </c>
      <c r="M4832">
        <v>0.78</v>
      </c>
      <c r="N4832">
        <v>1</v>
      </c>
      <c r="O4832">
        <v>365</v>
      </c>
      <c r="P4832">
        <v>0</v>
      </c>
      <c r="Q4832" s="1" t="s">
        <v>6400</v>
      </c>
      <c r="R4832">
        <v>2019</v>
      </c>
      <c r="S4832" s="1" t="s">
        <v>44</v>
      </c>
    </row>
    <row r="4833" spans="1:19" x14ac:dyDescent="0.35">
      <c r="A4833">
        <v>33311665</v>
      </c>
      <c r="B4833" s="1" t="s">
        <v>6401</v>
      </c>
      <c r="C4833">
        <v>138097567</v>
      </c>
      <c r="D4833" s="1" t="s">
        <v>3798</v>
      </c>
      <c r="E4833" s="1" t="s">
        <v>186</v>
      </c>
      <c r="F4833">
        <v>37.961779999999997</v>
      </c>
      <c r="G4833">
        <v>23.72589</v>
      </c>
      <c r="H4833" s="1" t="s">
        <v>22</v>
      </c>
      <c r="I4833">
        <v>51</v>
      </c>
      <c r="J4833">
        <v>1</v>
      </c>
      <c r="K4833">
        <v>20</v>
      </c>
      <c r="L4833" s="2">
        <v>44487</v>
      </c>
      <c r="M4833">
        <v>0.61</v>
      </c>
      <c r="N4833">
        <v>8</v>
      </c>
      <c r="O4833">
        <v>360</v>
      </c>
      <c r="P4833">
        <v>17</v>
      </c>
      <c r="Q4833" s="1" t="s">
        <v>15302</v>
      </c>
      <c r="R4833">
        <v>2021</v>
      </c>
      <c r="S4833" s="1" t="s">
        <v>44</v>
      </c>
    </row>
    <row r="4834" spans="1:19" x14ac:dyDescent="0.35">
      <c r="A4834">
        <v>33322417</v>
      </c>
      <c r="B4834" s="1" t="s">
        <v>6402</v>
      </c>
      <c r="C4834">
        <v>32737863</v>
      </c>
      <c r="D4834" s="1" t="s">
        <v>39</v>
      </c>
      <c r="E4834" s="1" t="s">
        <v>186</v>
      </c>
      <c r="F4834">
        <v>37.952979999999997</v>
      </c>
      <c r="G4834">
        <v>23.721050000000002</v>
      </c>
      <c r="H4834" s="1" t="s">
        <v>22</v>
      </c>
      <c r="I4834">
        <v>27</v>
      </c>
      <c r="J4834">
        <v>90</v>
      </c>
      <c r="K4834">
        <v>3</v>
      </c>
      <c r="L4834" s="2">
        <v>43820</v>
      </c>
      <c r="M4834">
        <v>0.09</v>
      </c>
      <c r="N4834">
        <v>1</v>
      </c>
      <c r="O4834">
        <v>0</v>
      </c>
      <c r="P4834">
        <v>0</v>
      </c>
      <c r="Q4834" s="1" t="s">
        <v>6403</v>
      </c>
      <c r="R4834">
        <v>2019</v>
      </c>
      <c r="S4834" s="1" t="s">
        <v>27</v>
      </c>
    </row>
    <row r="4835" spans="1:19" x14ac:dyDescent="0.35">
      <c r="A4835">
        <v>33338634</v>
      </c>
      <c r="B4835" s="1" t="s">
        <v>6404</v>
      </c>
      <c r="C4835">
        <v>93257022</v>
      </c>
      <c r="D4835" s="1" t="s">
        <v>104</v>
      </c>
      <c r="E4835" s="1" t="s">
        <v>156</v>
      </c>
      <c r="F4835">
        <v>37.970829999999999</v>
      </c>
      <c r="G4835">
        <v>23.71415</v>
      </c>
      <c r="H4835" s="1" t="s">
        <v>22</v>
      </c>
      <c r="I4835">
        <v>42</v>
      </c>
      <c r="J4835">
        <v>2</v>
      </c>
      <c r="K4835">
        <v>18</v>
      </c>
      <c r="L4835" s="2">
        <v>44058</v>
      </c>
      <c r="M4835">
        <v>0.54</v>
      </c>
      <c r="N4835">
        <v>1</v>
      </c>
      <c r="O4835">
        <v>323</v>
      </c>
      <c r="P4835">
        <v>0</v>
      </c>
      <c r="Q4835" s="1" t="s">
        <v>693</v>
      </c>
      <c r="R4835">
        <v>2020</v>
      </c>
      <c r="S4835" s="1" t="s">
        <v>41</v>
      </c>
    </row>
    <row r="4836" spans="1:19" x14ac:dyDescent="0.35">
      <c r="A4836">
        <v>33345814</v>
      </c>
      <c r="B4836" s="1" t="s">
        <v>6405</v>
      </c>
      <c r="C4836">
        <v>90390850</v>
      </c>
      <c r="D4836" s="1" t="s">
        <v>1722</v>
      </c>
      <c r="E4836" s="1" t="s">
        <v>135</v>
      </c>
      <c r="F4836">
        <v>37.96837</v>
      </c>
      <c r="G4836">
        <v>23.73066</v>
      </c>
      <c r="H4836" s="1" t="s">
        <v>22</v>
      </c>
      <c r="I4836">
        <v>39</v>
      </c>
      <c r="J4836">
        <v>1</v>
      </c>
      <c r="K4836">
        <v>289</v>
      </c>
      <c r="L4836" s="2">
        <v>44538</v>
      </c>
      <c r="M4836">
        <v>8.68</v>
      </c>
      <c r="N4836">
        <v>39</v>
      </c>
      <c r="O4836">
        <v>306</v>
      </c>
      <c r="P4836">
        <v>112</v>
      </c>
      <c r="Q4836" s="1" t="s">
        <v>15303</v>
      </c>
      <c r="R4836">
        <v>2021</v>
      </c>
      <c r="S4836" s="1" t="s">
        <v>27</v>
      </c>
    </row>
    <row r="4837" spans="1:19" x14ac:dyDescent="0.35">
      <c r="A4837">
        <v>33356801</v>
      </c>
      <c r="B4837" s="1" t="s">
        <v>6406</v>
      </c>
      <c r="C4837">
        <v>748818</v>
      </c>
      <c r="D4837" s="1" t="s">
        <v>79</v>
      </c>
      <c r="E4837" s="1" t="s">
        <v>68</v>
      </c>
      <c r="F4837">
        <v>37.980170000000001</v>
      </c>
      <c r="G4837">
        <v>23.739570000000001</v>
      </c>
      <c r="H4837" s="1" t="s">
        <v>22</v>
      </c>
      <c r="I4837">
        <v>48</v>
      </c>
      <c r="J4837">
        <v>2</v>
      </c>
      <c r="K4837">
        <v>4</v>
      </c>
      <c r="L4837" s="2">
        <v>44521</v>
      </c>
      <c r="M4837">
        <v>0.12</v>
      </c>
      <c r="N4837">
        <v>60</v>
      </c>
      <c r="O4837">
        <v>151</v>
      </c>
      <c r="P4837">
        <v>3</v>
      </c>
      <c r="Q4837" s="1" t="s">
        <v>15304</v>
      </c>
      <c r="R4837">
        <v>2021</v>
      </c>
      <c r="S4837" s="1" t="s">
        <v>25</v>
      </c>
    </row>
    <row r="4838" spans="1:19" x14ac:dyDescent="0.35">
      <c r="A4838">
        <v>33356900</v>
      </c>
      <c r="B4838" s="1" t="s">
        <v>6407</v>
      </c>
      <c r="C4838">
        <v>251282363</v>
      </c>
      <c r="D4838" s="1" t="s">
        <v>1818</v>
      </c>
      <c r="E4838" s="1" t="s">
        <v>89</v>
      </c>
      <c r="F4838">
        <v>38.016550000000002</v>
      </c>
      <c r="G4838">
        <v>23.738859999999999</v>
      </c>
      <c r="H4838" s="1" t="s">
        <v>22</v>
      </c>
      <c r="I4838">
        <v>75</v>
      </c>
      <c r="J4838">
        <v>1</v>
      </c>
      <c r="K4838">
        <v>0</v>
      </c>
      <c r="L4838" s="2"/>
      <c r="N4838">
        <v>4</v>
      </c>
      <c r="O4838">
        <v>205</v>
      </c>
      <c r="P4838">
        <v>0</v>
      </c>
      <c r="Q4838" s="1"/>
      <c r="S4838" s="1"/>
    </row>
    <row r="4839" spans="1:19" x14ac:dyDescent="0.35">
      <c r="A4839">
        <v>33364102</v>
      </c>
      <c r="B4839" s="1" t="s">
        <v>6408</v>
      </c>
      <c r="C4839">
        <v>241551759</v>
      </c>
      <c r="D4839" s="1" t="s">
        <v>757</v>
      </c>
      <c r="E4839" s="1" t="s">
        <v>33</v>
      </c>
      <c r="F4839">
        <v>37.979959999999998</v>
      </c>
      <c r="G4839">
        <v>23.73105</v>
      </c>
      <c r="H4839" s="1" t="s">
        <v>22</v>
      </c>
      <c r="I4839">
        <v>59</v>
      </c>
      <c r="J4839">
        <v>3</v>
      </c>
      <c r="K4839">
        <v>37</v>
      </c>
      <c r="L4839" s="2">
        <v>44514</v>
      </c>
      <c r="M4839">
        <v>1.32</v>
      </c>
      <c r="N4839">
        <v>1</v>
      </c>
      <c r="O4839">
        <v>365</v>
      </c>
      <c r="P4839">
        <v>21</v>
      </c>
      <c r="Q4839" s="1" t="s">
        <v>15305</v>
      </c>
      <c r="R4839">
        <v>2021</v>
      </c>
      <c r="S4839" s="1" t="s">
        <v>25</v>
      </c>
    </row>
    <row r="4840" spans="1:19" x14ac:dyDescent="0.35">
      <c r="A4840">
        <v>33366117</v>
      </c>
      <c r="B4840" s="1" t="s">
        <v>6409</v>
      </c>
      <c r="C4840">
        <v>251349591</v>
      </c>
      <c r="D4840" s="1" t="s">
        <v>1067</v>
      </c>
      <c r="E4840" s="1" t="s">
        <v>186</v>
      </c>
      <c r="F4840">
        <v>37.952379999999998</v>
      </c>
      <c r="G4840">
        <v>23.72354</v>
      </c>
      <c r="H4840" s="1" t="s">
        <v>22</v>
      </c>
      <c r="I4840">
        <v>80</v>
      </c>
      <c r="J4840">
        <v>5</v>
      </c>
      <c r="K4840">
        <v>2</v>
      </c>
      <c r="L4840" s="2">
        <v>43642</v>
      </c>
      <c r="M4840">
        <v>0.06</v>
      </c>
      <c r="N4840">
        <v>1</v>
      </c>
      <c r="O4840">
        <v>140</v>
      </c>
      <c r="P4840">
        <v>0</v>
      </c>
      <c r="Q4840" s="1" t="s">
        <v>15306</v>
      </c>
      <c r="R4840">
        <v>2019</v>
      </c>
      <c r="S4840" s="1" t="s">
        <v>113</v>
      </c>
    </row>
    <row r="4841" spans="1:19" x14ac:dyDescent="0.35">
      <c r="A4841">
        <v>33383182</v>
      </c>
      <c r="B4841" s="1" t="s">
        <v>6410</v>
      </c>
      <c r="C4841">
        <v>158861933</v>
      </c>
      <c r="D4841" s="1" t="s">
        <v>310</v>
      </c>
      <c r="E4841" s="1" t="s">
        <v>51</v>
      </c>
      <c r="F4841">
        <v>37.99145</v>
      </c>
      <c r="G4841">
        <v>23.728010000000001</v>
      </c>
      <c r="H4841" s="1" t="s">
        <v>22</v>
      </c>
      <c r="I4841">
        <v>40</v>
      </c>
      <c r="J4841">
        <v>4</v>
      </c>
      <c r="K4841">
        <v>0</v>
      </c>
      <c r="L4841" s="2"/>
      <c r="N4841">
        <v>1</v>
      </c>
      <c r="O4841">
        <v>180</v>
      </c>
      <c r="P4841">
        <v>0</v>
      </c>
      <c r="Q4841" s="1"/>
      <c r="S4841" s="1"/>
    </row>
    <row r="4842" spans="1:19" x14ac:dyDescent="0.35">
      <c r="A4842">
        <v>33383647</v>
      </c>
      <c r="B4842" s="1" t="s">
        <v>6411</v>
      </c>
      <c r="C4842">
        <v>251494242</v>
      </c>
      <c r="D4842" s="1" t="s">
        <v>1908</v>
      </c>
      <c r="E4842" s="1" t="s">
        <v>51</v>
      </c>
      <c r="F4842">
        <v>37.987340000000003</v>
      </c>
      <c r="G4842">
        <v>23.722529999999999</v>
      </c>
      <c r="H4842" s="1" t="s">
        <v>22</v>
      </c>
      <c r="I4842">
        <v>35</v>
      </c>
      <c r="J4842">
        <v>2</v>
      </c>
      <c r="K4842">
        <v>25</v>
      </c>
      <c r="L4842" s="2">
        <v>44530</v>
      </c>
      <c r="M4842">
        <v>0.79</v>
      </c>
      <c r="N4842">
        <v>2</v>
      </c>
      <c r="O4842">
        <v>332</v>
      </c>
      <c r="P4842">
        <v>5</v>
      </c>
      <c r="Q4842" s="1" t="s">
        <v>15307</v>
      </c>
      <c r="R4842">
        <v>2021</v>
      </c>
      <c r="S4842" s="1" t="s">
        <v>25</v>
      </c>
    </row>
    <row r="4843" spans="1:19" x14ac:dyDescent="0.35">
      <c r="A4843">
        <v>33384109</v>
      </c>
      <c r="B4843" s="1" t="s">
        <v>6412</v>
      </c>
      <c r="C4843">
        <v>251496386</v>
      </c>
      <c r="D4843" s="1" t="s">
        <v>369</v>
      </c>
      <c r="E4843" s="1" t="s">
        <v>33</v>
      </c>
      <c r="F4843">
        <v>37.982480000000002</v>
      </c>
      <c r="G4843">
        <v>23.72879</v>
      </c>
      <c r="H4843" s="1" t="s">
        <v>22</v>
      </c>
      <c r="I4843">
        <v>45</v>
      </c>
      <c r="J4843">
        <v>2</v>
      </c>
      <c r="K4843">
        <v>37</v>
      </c>
      <c r="L4843" s="2">
        <v>44547</v>
      </c>
      <c r="M4843">
        <v>1.1299999999999999</v>
      </c>
      <c r="N4843">
        <v>2</v>
      </c>
      <c r="O4843">
        <v>354</v>
      </c>
      <c r="P4843">
        <v>13</v>
      </c>
      <c r="Q4843" s="1" t="s">
        <v>15308</v>
      </c>
      <c r="R4843">
        <v>2021</v>
      </c>
      <c r="S4843" s="1" t="s">
        <v>27</v>
      </c>
    </row>
    <row r="4844" spans="1:19" x14ac:dyDescent="0.35">
      <c r="A4844">
        <v>33389261</v>
      </c>
      <c r="B4844" s="1" t="s">
        <v>6413</v>
      </c>
      <c r="C4844">
        <v>92395849</v>
      </c>
      <c r="D4844" s="1" t="s">
        <v>6414</v>
      </c>
      <c r="E4844" s="1" t="s">
        <v>51</v>
      </c>
      <c r="F4844">
        <v>37.98883</v>
      </c>
      <c r="G4844">
        <v>23.72505</v>
      </c>
      <c r="H4844" s="1" t="s">
        <v>22</v>
      </c>
      <c r="I4844">
        <v>25</v>
      </c>
      <c r="J4844">
        <v>5</v>
      </c>
      <c r="K4844">
        <v>30</v>
      </c>
      <c r="L4844" s="2">
        <v>44453</v>
      </c>
      <c r="M4844">
        <v>0.91</v>
      </c>
      <c r="N4844">
        <v>1</v>
      </c>
      <c r="O4844">
        <v>335</v>
      </c>
      <c r="P4844">
        <v>5</v>
      </c>
      <c r="Q4844" s="1" t="s">
        <v>15309</v>
      </c>
      <c r="R4844">
        <v>2021</v>
      </c>
      <c r="S4844" s="1" t="s">
        <v>23</v>
      </c>
    </row>
    <row r="4845" spans="1:19" x14ac:dyDescent="0.35">
      <c r="A4845">
        <v>33391877</v>
      </c>
      <c r="B4845" s="1" t="s">
        <v>6415</v>
      </c>
      <c r="C4845">
        <v>65586686</v>
      </c>
      <c r="D4845" s="1" t="s">
        <v>6416</v>
      </c>
      <c r="E4845" s="1" t="s">
        <v>336</v>
      </c>
      <c r="F4845">
        <v>37.977559999999997</v>
      </c>
      <c r="G4845">
        <v>23.708189999999998</v>
      </c>
      <c r="H4845" s="1" t="s">
        <v>22</v>
      </c>
      <c r="I4845">
        <v>33</v>
      </c>
      <c r="J4845">
        <v>2</v>
      </c>
      <c r="K4845">
        <v>110</v>
      </c>
      <c r="L4845" s="2">
        <v>44536</v>
      </c>
      <c r="M4845">
        <v>3.33</v>
      </c>
      <c r="N4845">
        <v>1</v>
      </c>
      <c r="O4845">
        <v>36</v>
      </c>
      <c r="P4845">
        <v>39</v>
      </c>
      <c r="Q4845" s="1" t="s">
        <v>15310</v>
      </c>
      <c r="R4845">
        <v>2021</v>
      </c>
      <c r="S4845" s="1" t="s">
        <v>27</v>
      </c>
    </row>
    <row r="4846" spans="1:19" x14ac:dyDescent="0.35">
      <c r="A4846">
        <v>33393514</v>
      </c>
      <c r="B4846" s="1" t="s">
        <v>6417</v>
      </c>
      <c r="C4846">
        <v>251567639</v>
      </c>
      <c r="D4846" s="1" t="s">
        <v>1785</v>
      </c>
      <c r="E4846" s="1" t="s">
        <v>186</v>
      </c>
      <c r="F4846">
        <v>37.965679999999999</v>
      </c>
      <c r="G4846">
        <v>23.729009999999999</v>
      </c>
      <c r="H4846" s="1" t="s">
        <v>22</v>
      </c>
      <c r="I4846">
        <v>52</v>
      </c>
      <c r="J4846">
        <v>2</v>
      </c>
      <c r="K4846">
        <v>36</v>
      </c>
      <c r="L4846" s="2">
        <v>43849</v>
      </c>
      <c r="M4846">
        <v>1.0900000000000001</v>
      </c>
      <c r="N4846">
        <v>1</v>
      </c>
      <c r="O4846">
        <v>0</v>
      </c>
      <c r="P4846">
        <v>0</v>
      </c>
      <c r="Q4846" s="1" t="s">
        <v>15311</v>
      </c>
      <c r="R4846">
        <v>2020</v>
      </c>
      <c r="S4846" s="1" t="s">
        <v>30</v>
      </c>
    </row>
    <row r="4847" spans="1:19" x14ac:dyDescent="0.35">
      <c r="A4847">
        <v>33394636</v>
      </c>
      <c r="B4847" s="1" t="s">
        <v>6418</v>
      </c>
      <c r="C4847">
        <v>92310506</v>
      </c>
      <c r="D4847" s="1" t="s">
        <v>1976</v>
      </c>
      <c r="E4847" s="1" t="s">
        <v>51</v>
      </c>
      <c r="F4847">
        <v>37.982700000000001</v>
      </c>
      <c r="G4847">
        <v>23.721299999999999</v>
      </c>
      <c r="H4847" s="1" t="s">
        <v>22</v>
      </c>
      <c r="I4847">
        <v>33</v>
      </c>
      <c r="J4847">
        <v>1</v>
      </c>
      <c r="K4847">
        <v>145</v>
      </c>
      <c r="L4847" s="2">
        <v>44550</v>
      </c>
      <c r="M4847">
        <v>4.42</v>
      </c>
      <c r="N4847">
        <v>30</v>
      </c>
      <c r="O4847">
        <v>361</v>
      </c>
      <c r="P4847">
        <v>47</v>
      </c>
      <c r="Q4847" s="1" t="s">
        <v>15312</v>
      </c>
      <c r="R4847">
        <v>2021</v>
      </c>
      <c r="S4847" s="1" t="s">
        <v>27</v>
      </c>
    </row>
    <row r="4848" spans="1:19" x14ac:dyDescent="0.35">
      <c r="A4848">
        <v>33395090</v>
      </c>
      <c r="B4848" s="1" t="s">
        <v>6419</v>
      </c>
      <c r="C4848">
        <v>251580705</v>
      </c>
      <c r="D4848" s="1" t="s">
        <v>6420</v>
      </c>
      <c r="E4848" s="1" t="s">
        <v>51</v>
      </c>
      <c r="F4848">
        <v>37.984020000000001</v>
      </c>
      <c r="G4848">
        <v>23.718070000000001</v>
      </c>
      <c r="H4848" s="1" t="s">
        <v>22</v>
      </c>
      <c r="I4848">
        <v>32</v>
      </c>
      <c r="J4848">
        <v>1</v>
      </c>
      <c r="K4848">
        <v>13</v>
      </c>
      <c r="L4848" s="2">
        <v>44476</v>
      </c>
      <c r="M4848">
        <v>0.41</v>
      </c>
      <c r="N4848">
        <v>1</v>
      </c>
      <c r="O4848">
        <v>349</v>
      </c>
      <c r="P4848">
        <v>1</v>
      </c>
      <c r="Q4848" s="1" t="s">
        <v>15313</v>
      </c>
      <c r="R4848">
        <v>2021</v>
      </c>
      <c r="S4848" s="1" t="s">
        <v>44</v>
      </c>
    </row>
    <row r="4849" spans="1:19" x14ac:dyDescent="0.35">
      <c r="A4849">
        <v>33395366</v>
      </c>
      <c r="B4849" s="1" t="s">
        <v>6421</v>
      </c>
      <c r="C4849">
        <v>251582791</v>
      </c>
      <c r="D4849" s="1" t="s">
        <v>6422</v>
      </c>
      <c r="E4849" s="1" t="s">
        <v>156</v>
      </c>
      <c r="F4849">
        <v>37.971609999999998</v>
      </c>
      <c r="G4849">
        <v>23.710070000000002</v>
      </c>
      <c r="H4849" s="1" t="s">
        <v>22</v>
      </c>
      <c r="I4849">
        <v>35</v>
      </c>
      <c r="J4849">
        <v>2</v>
      </c>
      <c r="K4849">
        <v>7</v>
      </c>
      <c r="L4849" s="2">
        <v>44029</v>
      </c>
      <c r="M4849">
        <v>0.21</v>
      </c>
      <c r="N4849">
        <v>1</v>
      </c>
      <c r="O4849">
        <v>112</v>
      </c>
      <c r="P4849">
        <v>0</v>
      </c>
      <c r="Q4849" s="1" t="s">
        <v>15314</v>
      </c>
      <c r="R4849">
        <v>2020</v>
      </c>
      <c r="S4849" s="1" t="s">
        <v>57</v>
      </c>
    </row>
    <row r="4850" spans="1:19" x14ac:dyDescent="0.35">
      <c r="A4850">
        <v>33396369</v>
      </c>
      <c r="B4850" s="1" t="s">
        <v>6423</v>
      </c>
      <c r="C4850">
        <v>92310506</v>
      </c>
      <c r="D4850" s="1" t="s">
        <v>1976</v>
      </c>
      <c r="E4850" s="1" t="s">
        <v>51</v>
      </c>
      <c r="F4850">
        <v>37.982619999999997</v>
      </c>
      <c r="G4850">
        <v>23.720510000000001</v>
      </c>
      <c r="H4850" s="1" t="s">
        <v>22</v>
      </c>
      <c r="I4850">
        <v>29</v>
      </c>
      <c r="J4850">
        <v>1</v>
      </c>
      <c r="K4850">
        <v>158</v>
      </c>
      <c r="L4850" s="2">
        <v>44522</v>
      </c>
      <c r="M4850">
        <v>4.76</v>
      </c>
      <c r="N4850">
        <v>30</v>
      </c>
      <c r="O4850">
        <v>359</v>
      </c>
      <c r="P4850">
        <v>53</v>
      </c>
      <c r="Q4850" s="1" t="s">
        <v>15315</v>
      </c>
      <c r="R4850">
        <v>2021</v>
      </c>
      <c r="S4850" s="1" t="s">
        <v>25</v>
      </c>
    </row>
    <row r="4851" spans="1:19" x14ac:dyDescent="0.35">
      <c r="A4851">
        <v>33396807</v>
      </c>
      <c r="B4851" s="1" t="s">
        <v>6424</v>
      </c>
      <c r="C4851">
        <v>92310506</v>
      </c>
      <c r="D4851" s="1" t="s">
        <v>1976</v>
      </c>
      <c r="E4851" s="1" t="s">
        <v>51</v>
      </c>
      <c r="F4851">
        <v>37.980910000000002</v>
      </c>
      <c r="G4851">
        <v>23.72062</v>
      </c>
      <c r="H4851" s="1" t="s">
        <v>22</v>
      </c>
      <c r="I4851">
        <v>32</v>
      </c>
      <c r="J4851">
        <v>1</v>
      </c>
      <c r="K4851">
        <v>197</v>
      </c>
      <c r="L4851" s="2">
        <v>44548</v>
      </c>
      <c r="M4851">
        <v>5.9</v>
      </c>
      <c r="N4851">
        <v>30</v>
      </c>
      <c r="O4851">
        <v>273</v>
      </c>
      <c r="P4851">
        <v>68</v>
      </c>
      <c r="Q4851" s="1" t="s">
        <v>15316</v>
      </c>
      <c r="R4851">
        <v>2021</v>
      </c>
      <c r="S4851" s="1" t="s">
        <v>27</v>
      </c>
    </row>
    <row r="4852" spans="1:19" x14ac:dyDescent="0.35">
      <c r="A4852">
        <v>33397194</v>
      </c>
      <c r="B4852" s="1" t="s">
        <v>6425</v>
      </c>
      <c r="C4852">
        <v>92310506</v>
      </c>
      <c r="D4852" s="1" t="s">
        <v>1976</v>
      </c>
      <c r="E4852" s="1" t="s">
        <v>51</v>
      </c>
      <c r="F4852">
        <v>37.98272</v>
      </c>
      <c r="G4852">
        <v>23.722020000000001</v>
      </c>
      <c r="H4852" s="1" t="s">
        <v>22</v>
      </c>
      <c r="I4852">
        <v>29</v>
      </c>
      <c r="J4852">
        <v>1</v>
      </c>
      <c r="K4852">
        <v>152</v>
      </c>
      <c r="L4852" s="2">
        <v>44528</v>
      </c>
      <c r="M4852">
        <v>4.5599999999999996</v>
      </c>
      <c r="N4852">
        <v>30</v>
      </c>
      <c r="O4852">
        <v>357</v>
      </c>
      <c r="P4852">
        <v>57</v>
      </c>
      <c r="Q4852" s="1" t="s">
        <v>15317</v>
      </c>
      <c r="R4852">
        <v>2021</v>
      </c>
      <c r="S4852" s="1" t="s">
        <v>25</v>
      </c>
    </row>
    <row r="4853" spans="1:19" x14ac:dyDescent="0.35">
      <c r="A4853">
        <v>33409248</v>
      </c>
      <c r="B4853" s="1" t="s">
        <v>6426</v>
      </c>
      <c r="C4853">
        <v>152449611</v>
      </c>
      <c r="D4853" s="1" t="s">
        <v>4719</v>
      </c>
      <c r="E4853" s="1" t="s">
        <v>74</v>
      </c>
      <c r="F4853">
        <v>37.990430000000003</v>
      </c>
      <c r="G4853">
        <v>23.731919999999999</v>
      </c>
      <c r="H4853" s="1" t="s">
        <v>22</v>
      </c>
      <c r="I4853">
        <v>95</v>
      </c>
      <c r="J4853">
        <v>1</v>
      </c>
      <c r="K4853">
        <v>25</v>
      </c>
      <c r="L4853" s="2">
        <v>44514</v>
      </c>
      <c r="M4853">
        <v>0.76</v>
      </c>
      <c r="N4853">
        <v>18</v>
      </c>
      <c r="O4853">
        <v>349</v>
      </c>
      <c r="P4853">
        <v>17</v>
      </c>
      <c r="Q4853" s="1" t="s">
        <v>15318</v>
      </c>
      <c r="R4853">
        <v>2021</v>
      </c>
      <c r="S4853" s="1" t="s">
        <v>25</v>
      </c>
    </row>
    <row r="4854" spans="1:19" x14ac:dyDescent="0.35">
      <c r="A4854">
        <v>33415022</v>
      </c>
      <c r="B4854" s="1" t="s">
        <v>6427</v>
      </c>
      <c r="C4854">
        <v>243483971</v>
      </c>
      <c r="D4854" s="1" t="s">
        <v>699</v>
      </c>
      <c r="E4854" s="1" t="s">
        <v>21</v>
      </c>
      <c r="F4854">
        <v>37.990349999999999</v>
      </c>
      <c r="G4854">
        <v>23.761759999999999</v>
      </c>
      <c r="H4854" s="1" t="s">
        <v>22</v>
      </c>
      <c r="I4854">
        <v>120</v>
      </c>
      <c r="J4854">
        <v>2</v>
      </c>
      <c r="K4854">
        <v>0</v>
      </c>
      <c r="L4854" s="2"/>
      <c r="N4854">
        <v>1</v>
      </c>
      <c r="O4854">
        <v>365</v>
      </c>
      <c r="P4854">
        <v>0</v>
      </c>
      <c r="Q4854" s="1"/>
      <c r="S4854" s="1"/>
    </row>
    <row r="4855" spans="1:19" x14ac:dyDescent="0.35">
      <c r="A4855">
        <v>33416445</v>
      </c>
      <c r="B4855" s="1" t="s">
        <v>6428</v>
      </c>
      <c r="C4855">
        <v>251730165</v>
      </c>
      <c r="D4855" s="1" t="s">
        <v>6429</v>
      </c>
      <c r="E4855" s="1" t="s">
        <v>74</v>
      </c>
      <c r="F4855">
        <v>37.986809999999998</v>
      </c>
      <c r="G4855">
        <v>23.741479999999999</v>
      </c>
      <c r="H4855" s="1" t="s">
        <v>22</v>
      </c>
      <c r="I4855">
        <v>40</v>
      </c>
      <c r="J4855">
        <v>1</v>
      </c>
      <c r="K4855">
        <v>36</v>
      </c>
      <c r="L4855" s="2">
        <v>44533</v>
      </c>
      <c r="M4855">
        <v>1.08</v>
      </c>
      <c r="N4855">
        <v>12</v>
      </c>
      <c r="O4855">
        <v>168</v>
      </c>
      <c r="P4855">
        <v>6</v>
      </c>
      <c r="Q4855" s="1" t="s">
        <v>15319</v>
      </c>
      <c r="R4855">
        <v>2021</v>
      </c>
      <c r="S4855" s="1" t="s">
        <v>27</v>
      </c>
    </row>
    <row r="4856" spans="1:19" x14ac:dyDescent="0.35">
      <c r="A4856">
        <v>33418608</v>
      </c>
      <c r="B4856" s="1" t="s">
        <v>6430</v>
      </c>
      <c r="C4856">
        <v>204065085</v>
      </c>
      <c r="D4856" s="1" t="s">
        <v>79</v>
      </c>
      <c r="E4856" s="1" t="s">
        <v>33</v>
      </c>
      <c r="F4856">
        <v>37.978450000000002</v>
      </c>
      <c r="G4856">
        <v>23.729510000000001</v>
      </c>
      <c r="H4856" s="1" t="s">
        <v>22</v>
      </c>
      <c r="I4856">
        <v>42</v>
      </c>
      <c r="J4856">
        <v>1</v>
      </c>
      <c r="K4856">
        <v>38</v>
      </c>
      <c r="L4856" s="2">
        <v>44533</v>
      </c>
      <c r="M4856">
        <v>1.1499999999999999</v>
      </c>
      <c r="N4856">
        <v>12</v>
      </c>
      <c r="O4856">
        <v>348</v>
      </c>
      <c r="P4856">
        <v>21</v>
      </c>
      <c r="Q4856" s="1" t="s">
        <v>15320</v>
      </c>
      <c r="R4856">
        <v>2021</v>
      </c>
      <c r="S4856" s="1" t="s">
        <v>27</v>
      </c>
    </row>
    <row r="4857" spans="1:19" x14ac:dyDescent="0.35">
      <c r="A4857">
        <v>33419570</v>
      </c>
      <c r="B4857" s="1" t="s">
        <v>6431</v>
      </c>
      <c r="C4857">
        <v>169521437</v>
      </c>
      <c r="D4857" s="1" t="s">
        <v>688</v>
      </c>
      <c r="E4857" s="1" t="s">
        <v>287</v>
      </c>
      <c r="F4857">
        <v>37.984319999999997</v>
      </c>
      <c r="G4857">
        <v>23.741700000000002</v>
      </c>
      <c r="H4857" s="1" t="s">
        <v>22</v>
      </c>
      <c r="I4857">
        <v>38</v>
      </c>
      <c r="J4857">
        <v>1</v>
      </c>
      <c r="K4857">
        <v>163</v>
      </c>
      <c r="L4857" s="2">
        <v>44529</v>
      </c>
      <c r="M4857">
        <v>4.9400000000000004</v>
      </c>
      <c r="N4857">
        <v>5</v>
      </c>
      <c r="O4857">
        <v>173</v>
      </c>
      <c r="P4857">
        <v>68</v>
      </c>
      <c r="Q4857" s="1" t="s">
        <v>15321</v>
      </c>
      <c r="R4857">
        <v>2021</v>
      </c>
      <c r="S4857" s="1" t="s">
        <v>25</v>
      </c>
    </row>
    <row r="4858" spans="1:19" x14ac:dyDescent="0.35">
      <c r="A4858">
        <v>33420473</v>
      </c>
      <c r="B4858" s="1" t="s">
        <v>6432</v>
      </c>
      <c r="C4858">
        <v>251755295</v>
      </c>
      <c r="D4858" s="1" t="s">
        <v>6433</v>
      </c>
      <c r="E4858" s="1" t="s">
        <v>156</v>
      </c>
      <c r="F4858">
        <v>37.970799999999997</v>
      </c>
      <c r="G4858">
        <v>23.709009999999999</v>
      </c>
      <c r="H4858" s="1" t="s">
        <v>22</v>
      </c>
      <c r="I4858">
        <v>48</v>
      </c>
      <c r="J4858">
        <v>1</v>
      </c>
      <c r="K4858">
        <v>19</v>
      </c>
      <c r="L4858" s="2">
        <v>44126</v>
      </c>
      <c r="M4858">
        <v>0.57999999999999996</v>
      </c>
      <c r="N4858">
        <v>1</v>
      </c>
      <c r="O4858">
        <v>55</v>
      </c>
      <c r="P4858">
        <v>0</v>
      </c>
      <c r="Q4858" s="1"/>
      <c r="R4858">
        <v>2020</v>
      </c>
      <c r="S4858" s="1" t="s">
        <v>44</v>
      </c>
    </row>
    <row r="4859" spans="1:19" x14ac:dyDescent="0.35">
      <c r="A4859">
        <v>33422034</v>
      </c>
      <c r="B4859" s="1" t="s">
        <v>6434</v>
      </c>
      <c r="C4859">
        <v>251773886</v>
      </c>
      <c r="D4859" s="1" t="s">
        <v>6435</v>
      </c>
      <c r="E4859" s="1" t="s">
        <v>54</v>
      </c>
      <c r="F4859">
        <v>37.969299999999997</v>
      </c>
      <c r="G4859">
        <v>23.74192</v>
      </c>
      <c r="H4859" s="1" t="s">
        <v>22</v>
      </c>
      <c r="I4859">
        <v>44</v>
      </c>
      <c r="J4859">
        <v>1</v>
      </c>
      <c r="K4859">
        <v>187</v>
      </c>
      <c r="L4859" s="2">
        <v>44535</v>
      </c>
      <c r="M4859">
        <v>5.73</v>
      </c>
      <c r="N4859">
        <v>2</v>
      </c>
      <c r="O4859">
        <v>346</v>
      </c>
      <c r="P4859">
        <v>61</v>
      </c>
      <c r="Q4859" s="1" t="s">
        <v>15322</v>
      </c>
      <c r="R4859">
        <v>2021</v>
      </c>
      <c r="S4859" s="1" t="s">
        <v>27</v>
      </c>
    </row>
    <row r="4860" spans="1:19" x14ac:dyDescent="0.35">
      <c r="A4860">
        <v>33423467</v>
      </c>
      <c r="B4860" s="1" t="s">
        <v>6436</v>
      </c>
      <c r="C4860">
        <v>204065085</v>
      </c>
      <c r="D4860" s="1" t="s">
        <v>79</v>
      </c>
      <c r="E4860" s="1" t="s">
        <v>33</v>
      </c>
      <c r="F4860">
        <v>37.976770000000002</v>
      </c>
      <c r="G4860">
        <v>23.72953</v>
      </c>
      <c r="H4860" s="1" t="s">
        <v>22</v>
      </c>
      <c r="I4860">
        <v>41</v>
      </c>
      <c r="J4860">
        <v>1</v>
      </c>
      <c r="K4860">
        <v>84</v>
      </c>
      <c r="L4860" s="2">
        <v>44543</v>
      </c>
      <c r="M4860">
        <v>2.56</v>
      </c>
      <c r="N4860">
        <v>12</v>
      </c>
      <c r="O4860">
        <v>306</v>
      </c>
      <c r="P4860">
        <v>23</v>
      </c>
      <c r="Q4860" s="1" t="s">
        <v>15323</v>
      </c>
      <c r="R4860">
        <v>2021</v>
      </c>
      <c r="S4860" s="1" t="s">
        <v>27</v>
      </c>
    </row>
    <row r="4861" spans="1:19" x14ac:dyDescent="0.35">
      <c r="A4861">
        <v>33424805</v>
      </c>
      <c r="B4861" s="1" t="s">
        <v>6437</v>
      </c>
      <c r="C4861">
        <v>251796218</v>
      </c>
      <c r="D4861" s="1" t="s">
        <v>310</v>
      </c>
      <c r="E4861" s="1" t="s">
        <v>135</v>
      </c>
      <c r="F4861">
        <v>37.962200000000003</v>
      </c>
      <c r="G4861">
        <v>23.721319999999999</v>
      </c>
      <c r="H4861" s="1" t="s">
        <v>22</v>
      </c>
      <c r="I4861">
        <v>50</v>
      </c>
      <c r="J4861">
        <v>1</v>
      </c>
      <c r="K4861">
        <v>12</v>
      </c>
      <c r="L4861" s="2">
        <v>44493</v>
      </c>
      <c r="M4861">
        <v>0.37</v>
      </c>
      <c r="N4861">
        <v>1</v>
      </c>
      <c r="O4861">
        <v>277</v>
      </c>
      <c r="P4861">
        <v>2</v>
      </c>
      <c r="Q4861" s="1" t="s">
        <v>15324</v>
      </c>
      <c r="R4861">
        <v>2021</v>
      </c>
      <c r="S4861" s="1" t="s">
        <v>44</v>
      </c>
    </row>
    <row r="4862" spans="1:19" x14ac:dyDescent="0.35">
      <c r="A4862">
        <v>33426930</v>
      </c>
      <c r="B4862" s="1" t="s">
        <v>6438</v>
      </c>
      <c r="C4862">
        <v>63254532</v>
      </c>
      <c r="D4862" s="1" t="s">
        <v>527</v>
      </c>
      <c r="E4862" s="1" t="s">
        <v>186</v>
      </c>
      <c r="F4862">
        <v>37.957270000000001</v>
      </c>
      <c r="G4862">
        <v>23.729030000000002</v>
      </c>
      <c r="H4862" s="1" t="s">
        <v>22</v>
      </c>
      <c r="I4862">
        <v>32</v>
      </c>
      <c r="J4862">
        <v>1</v>
      </c>
      <c r="K4862">
        <v>164</v>
      </c>
      <c r="L4862" s="2">
        <v>44538</v>
      </c>
      <c r="M4862">
        <v>4.92</v>
      </c>
      <c r="N4862">
        <v>5</v>
      </c>
      <c r="O4862">
        <v>168</v>
      </c>
      <c r="P4862">
        <v>54</v>
      </c>
      <c r="Q4862" s="1" t="s">
        <v>15325</v>
      </c>
      <c r="R4862">
        <v>2021</v>
      </c>
      <c r="S4862" s="1" t="s">
        <v>27</v>
      </c>
    </row>
    <row r="4863" spans="1:19" x14ac:dyDescent="0.35">
      <c r="A4863">
        <v>33431074</v>
      </c>
      <c r="B4863" s="1" t="s">
        <v>6439</v>
      </c>
      <c r="C4863">
        <v>90390850</v>
      </c>
      <c r="D4863" s="1" t="s">
        <v>1722</v>
      </c>
      <c r="E4863" s="1" t="s">
        <v>135</v>
      </c>
      <c r="F4863">
        <v>37.96837</v>
      </c>
      <c r="G4863">
        <v>23.73066</v>
      </c>
      <c r="H4863" s="1" t="s">
        <v>22</v>
      </c>
      <c r="I4863">
        <v>43</v>
      </c>
      <c r="J4863">
        <v>1</v>
      </c>
      <c r="K4863">
        <v>271</v>
      </c>
      <c r="L4863" s="2">
        <v>44536</v>
      </c>
      <c r="M4863">
        <v>8.1999999999999993</v>
      </c>
      <c r="N4863">
        <v>39</v>
      </c>
      <c r="O4863">
        <v>325</v>
      </c>
      <c r="P4863">
        <v>90</v>
      </c>
      <c r="Q4863" s="1" t="s">
        <v>15326</v>
      </c>
      <c r="R4863">
        <v>2021</v>
      </c>
      <c r="S4863" s="1" t="s">
        <v>27</v>
      </c>
    </row>
    <row r="4864" spans="1:19" x14ac:dyDescent="0.35">
      <c r="A4864">
        <v>33440697</v>
      </c>
      <c r="B4864" s="1" t="s">
        <v>6440</v>
      </c>
      <c r="C4864">
        <v>98369782</v>
      </c>
      <c r="D4864" s="1" t="s">
        <v>663</v>
      </c>
      <c r="E4864" s="1" t="s">
        <v>21</v>
      </c>
      <c r="F4864">
        <v>37.987279999999998</v>
      </c>
      <c r="G4864">
        <v>23.762640000000001</v>
      </c>
      <c r="H4864" s="1" t="s">
        <v>22</v>
      </c>
      <c r="I4864">
        <v>35</v>
      </c>
      <c r="J4864">
        <v>5</v>
      </c>
      <c r="K4864">
        <v>0</v>
      </c>
      <c r="L4864" s="2"/>
      <c r="N4864">
        <v>1</v>
      </c>
      <c r="O4864">
        <v>268</v>
      </c>
      <c r="P4864">
        <v>0</v>
      </c>
      <c r="Q4864" s="1"/>
      <c r="S4864" s="1"/>
    </row>
    <row r="4865" spans="1:19" x14ac:dyDescent="0.35">
      <c r="A4865">
        <v>33442591</v>
      </c>
      <c r="B4865" s="1" t="s">
        <v>6441</v>
      </c>
      <c r="C4865">
        <v>140691607</v>
      </c>
      <c r="D4865" s="1" t="s">
        <v>3690</v>
      </c>
      <c r="E4865" s="1" t="s">
        <v>97</v>
      </c>
      <c r="F4865">
        <v>37.99644</v>
      </c>
      <c r="G4865">
        <v>23.730730000000001</v>
      </c>
      <c r="H4865" s="1" t="s">
        <v>22</v>
      </c>
      <c r="I4865">
        <v>45</v>
      </c>
      <c r="J4865">
        <v>1</v>
      </c>
      <c r="K4865">
        <v>25</v>
      </c>
      <c r="L4865" s="2">
        <v>44461</v>
      </c>
      <c r="M4865">
        <v>0.84</v>
      </c>
      <c r="N4865">
        <v>2</v>
      </c>
      <c r="O4865">
        <v>246</v>
      </c>
      <c r="P4865">
        <v>5</v>
      </c>
      <c r="Q4865" s="1" t="s">
        <v>15327</v>
      </c>
      <c r="R4865">
        <v>2021</v>
      </c>
      <c r="S4865" s="1" t="s">
        <v>23</v>
      </c>
    </row>
    <row r="4866" spans="1:19" x14ac:dyDescent="0.35">
      <c r="A4866">
        <v>33445911</v>
      </c>
      <c r="B4866" s="1" t="s">
        <v>6442</v>
      </c>
      <c r="C4866">
        <v>12253727</v>
      </c>
      <c r="D4866" s="1" t="s">
        <v>584</v>
      </c>
      <c r="E4866" s="1" t="s">
        <v>54</v>
      </c>
      <c r="F4866">
        <v>37.968200000000003</v>
      </c>
      <c r="G4866">
        <v>23.73771</v>
      </c>
      <c r="H4866" s="1" t="s">
        <v>22</v>
      </c>
      <c r="I4866">
        <v>60</v>
      </c>
      <c r="J4866">
        <v>2</v>
      </c>
      <c r="K4866">
        <v>1</v>
      </c>
      <c r="L4866" s="2">
        <v>44402</v>
      </c>
      <c r="M4866">
        <v>0.2</v>
      </c>
      <c r="N4866">
        <v>4</v>
      </c>
      <c r="O4866">
        <v>364</v>
      </c>
      <c r="P4866">
        <v>1</v>
      </c>
      <c r="Q4866" s="1" t="s">
        <v>15328</v>
      </c>
      <c r="R4866">
        <v>2021</v>
      </c>
      <c r="S4866" s="1" t="s">
        <v>57</v>
      </c>
    </row>
    <row r="4867" spans="1:19" x14ac:dyDescent="0.35">
      <c r="A4867">
        <v>33447636</v>
      </c>
      <c r="B4867" s="1" t="s">
        <v>5024</v>
      </c>
      <c r="C4867">
        <v>143681852</v>
      </c>
      <c r="D4867" s="1" t="s">
        <v>3679</v>
      </c>
      <c r="E4867" s="1" t="s">
        <v>130</v>
      </c>
      <c r="F4867">
        <v>37.994280000000003</v>
      </c>
      <c r="G4867">
        <v>23.742000000000001</v>
      </c>
      <c r="H4867" s="1" t="s">
        <v>22</v>
      </c>
      <c r="I4867">
        <v>40</v>
      </c>
      <c r="J4867">
        <v>1</v>
      </c>
      <c r="K4867">
        <v>0</v>
      </c>
      <c r="L4867" s="2"/>
      <c r="N4867">
        <v>1</v>
      </c>
      <c r="O4867">
        <v>89</v>
      </c>
      <c r="P4867">
        <v>0</v>
      </c>
      <c r="Q4867" s="1"/>
      <c r="S4867" s="1"/>
    </row>
    <row r="4868" spans="1:19" x14ac:dyDescent="0.35">
      <c r="A4868">
        <v>33451223</v>
      </c>
      <c r="B4868" s="1" t="s">
        <v>6443</v>
      </c>
      <c r="C4868">
        <v>58499081</v>
      </c>
      <c r="D4868" s="1" t="s">
        <v>268</v>
      </c>
      <c r="E4868" s="1" t="s">
        <v>33</v>
      </c>
      <c r="F4868">
        <v>37.978760000000001</v>
      </c>
      <c r="G4868">
        <v>23.730540000000001</v>
      </c>
      <c r="H4868" s="1" t="s">
        <v>22</v>
      </c>
      <c r="I4868">
        <v>53</v>
      </c>
      <c r="J4868">
        <v>2</v>
      </c>
      <c r="K4868">
        <v>83</v>
      </c>
      <c r="L4868" s="2">
        <v>44529</v>
      </c>
      <c r="M4868">
        <v>2.69</v>
      </c>
      <c r="N4868">
        <v>2</v>
      </c>
      <c r="O4868">
        <v>348</v>
      </c>
      <c r="P4868">
        <v>26</v>
      </c>
      <c r="Q4868" s="1" t="s">
        <v>15329</v>
      </c>
      <c r="R4868">
        <v>2021</v>
      </c>
      <c r="S4868" s="1" t="s">
        <v>25</v>
      </c>
    </row>
    <row r="4869" spans="1:19" x14ac:dyDescent="0.35">
      <c r="A4869">
        <v>33453204</v>
      </c>
      <c r="B4869" s="1" t="s">
        <v>6444</v>
      </c>
      <c r="C4869">
        <v>189967864</v>
      </c>
      <c r="D4869" s="1" t="s">
        <v>4060</v>
      </c>
      <c r="E4869" s="1" t="s">
        <v>80</v>
      </c>
      <c r="F4869">
        <v>38.011699999999998</v>
      </c>
      <c r="G4869">
        <v>23.732050000000001</v>
      </c>
      <c r="H4869" s="1" t="s">
        <v>22</v>
      </c>
      <c r="I4869">
        <v>34</v>
      </c>
      <c r="J4869">
        <v>3</v>
      </c>
      <c r="K4869">
        <v>2</v>
      </c>
      <c r="L4869" s="2">
        <v>44080</v>
      </c>
      <c r="M4869">
        <v>0.06</v>
      </c>
      <c r="N4869">
        <v>17</v>
      </c>
      <c r="O4869">
        <v>64</v>
      </c>
      <c r="P4869">
        <v>0</v>
      </c>
      <c r="Q4869" s="1" t="s">
        <v>15330</v>
      </c>
      <c r="R4869">
        <v>2020</v>
      </c>
      <c r="S4869" s="1" t="s">
        <v>23</v>
      </c>
    </row>
    <row r="4870" spans="1:19" x14ac:dyDescent="0.35">
      <c r="A4870">
        <v>33459348</v>
      </c>
      <c r="B4870" s="1" t="s">
        <v>6445</v>
      </c>
      <c r="C4870">
        <v>250656628</v>
      </c>
      <c r="D4870" s="1" t="s">
        <v>1835</v>
      </c>
      <c r="E4870" s="1" t="s">
        <v>74</v>
      </c>
      <c r="F4870">
        <v>37.986930000000001</v>
      </c>
      <c r="G4870">
        <v>23.73152</v>
      </c>
      <c r="H4870" s="1" t="s">
        <v>22</v>
      </c>
      <c r="I4870">
        <v>135</v>
      </c>
      <c r="J4870">
        <v>2</v>
      </c>
      <c r="K4870">
        <v>53</v>
      </c>
      <c r="L4870" s="2">
        <v>44521</v>
      </c>
      <c r="M4870">
        <v>1.66</v>
      </c>
      <c r="N4870">
        <v>3</v>
      </c>
      <c r="O4870">
        <v>316</v>
      </c>
      <c r="P4870">
        <v>26</v>
      </c>
      <c r="Q4870" s="1" t="s">
        <v>15331</v>
      </c>
      <c r="R4870">
        <v>2021</v>
      </c>
      <c r="S4870" s="1" t="s">
        <v>25</v>
      </c>
    </row>
    <row r="4871" spans="1:19" x14ac:dyDescent="0.35">
      <c r="A4871">
        <v>33460641</v>
      </c>
      <c r="B4871" s="1" t="s">
        <v>6446</v>
      </c>
      <c r="C4871">
        <v>204065085</v>
      </c>
      <c r="D4871" s="1" t="s">
        <v>79</v>
      </c>
      <c r="E4871" s="1" t="s">
        <v>33</v>
      </c>
      <c r="F4871">
        <v>37.97869</v>
      </c>
      <c r="G4871">
        <v>23.729939999999999</v>
      </c>
      <c r="H4871" s="1" t="s">
        <v>22</v>
      </c>
      <c r="I4871">
        <v>51</v>
      </c>
      <c r="J4871">
        <v>1</v>
      </c>
      <c r="K4871">
        <v>35</v>
      </c>
      <c r="L4871" s="2">
        <v>44471</v>
      </c>
      <c r="M4871">
        <v>1.06</v>
      </c>
      <c r="N4871">
        <v>12</v>
      </c>
      <c r="O4871">
        <v>344</v>
      </c>
      <c r="P4871">
        <v>12</v>
      </c>
      <c r="Q4871" s="1" t="s">
        <v>15332</v>
      </c>
      <c r="R4871">
        <v>2021</v>
      </c>
      <c r="S4871" s="1" t="s">
        <v>44</v>
      </c>
    </row>
    <row r="4872" spans="1:19" x14ac:dyDescent="0.35">
      <c r="A4872">
        <v>33462736</v>
      </c>
      <c r="B4872" s="1" t="s">
        <v>6447</v>
      </c>
      <c r="C4872">
        <v>193497982</v>
      </c>
      <c r="D4872" s="1" t="s">
        <v>4252</v>
      </c>
      <c r="E4872" s="1" t="s">
        <v>186</v>
      </c>
      <c r="F4872">
        <v>37.962960000000002</v>
      </c>
      <c r="G4872">
        <v>23.729900000000001</v>
      </c>
      <c r="H4872" s="1" t="s">
        <v>22</v>
      </c>
      <c r="I4872">
        <v>39</v>
      </c>
      <c r="J4872">
        <v>1</v>
      </c>
      <c r="K4872">
        <v>87</v>
      </c>
      <c r="L4872" s="2">
        <v>44535</v>
      </c>
      <c r="M4872">
        <v>2.65</v>
      </c>
      <c r="N4872">
        <v>8</v>
      </c>
      <c r="O4872">
        <v>57</v>
      </c>
      <c r="P4872">
        <v>20</v>
      </c>
      <c r="Q4872" s="1" t="s">
        <v>15333</v>
      </c>
      <c r="R4872">
        <v>2021</v>
      </c>
      <c r="S4872" s="1" t="s">
        <v>27</v>
      </c>
    </row>
    <row r="4873" spans="1:19" x14ac:dyDescent="0.35">
      <c r="A4873">
        <v>33467390</v>
      </c>
      <c r="B4873" s="1" t="s">
        <v>6448</v>
      </c>
      <c r="C4873">
        <v>251790045</v>
      </c>
      <c r="D4873" s="1" t="s">
        <v>2480</v>
      </c>
      <c r="E4873" s="1" t="s">
        <v>51</v>
      </c>
      <c r="F4873">
        <v>37.990029999999997</v>
      </c>
      <c r="G4873">
        <v>23.726030000000002</v>
      </c>
      <c r="H4873" s="1" t="s">
        <v>22</v>
      </c>
      <c r="I4873">
        <v>56</v>
      </c>
      <c r="J4873">
        <v>2</v>
      </c>
      <c r="K4873">
        <v>80</v>
      </c>
      <c r="L4873" s="2">
        <v>44550</v>
      </c>
      <c r="M4873">
        <v>2.78</v>
      </c>
      <c r="N4873">
        <v>8</v>
      </c>
      <c r="O4873">
        <v>326</v>
      </c>
      <c r="P4873">
        <v>29</v>
      </c>
      <c r="Q4873" s="1" t="s">
        <v>15334</v>
      </c>
      <c r="R4873">
        <v>2021</v>
      </c>
      <c r="S4873" s="1" t="s">
        <v>27</v>
      </c>
    </row>
    <row r="4874" spans="1:19" x14ac:dyDescent="0.35">
      <c r="A4874">
        <v>33480664</v>
      </c>
      <c r="B4874" s="1" t="s">
        <v>6449</v>
      </c>
      <c r="C4874">
        <v>190394609</v>
      </c>
      <c r="D4874" s="1" t="s">
        <v>521</v>
      </c>
      <c r="E4874" s="1" t="s">
        <v>33</v>
      </c>
      <c r="F4874">
        <v>37.975169999999999</v>
      </c>
      <c r="G4874">
        <v>23.732690000000002</v>
      </c>
      <c r="H4874" s="1" t="s">
        <v>22</v>
      </c>
      <c r="I4874">
        <v>81</v>
      </c>
      <c r="J4874">
        <v>2</v>
      </c>
      <c r="K4874">
        <v>96</v>
      </c>
      <c r="L4874" s="2">
        <v>44528</v>
      </c>
      <c r="M4874">
        <v>2.92</v>
      </c>
      <c r="N4874">
        <v>10</v>
      </c>
      <c r="O4874">
        <v>352</v>
      </c>
      <c r="P4874">
        <v>26</v>
      </c>
      <c r="Q4874" s="1"/>
      <c r="R4874">
        <v>2021</v>
      </c>
      <c r="S4874" s="1" t="s">
        <v>25</v>
      </c>
    </row>
    <row r="4875" spans="1:19" x14ac:dyDescent="0.35">
      <c r="A4875">
        <v>33480961</v>
      </c>
      <c r="B4875" s="1" t="s">
        <v>6450</v>
      </c>
      <c r="C4875">
        <v>204065085</v>
      </c>
      <c r="D4875" s="1" t="s">
        <v>79</v>
      </c>
      <c r="E4875" s="1" t="s">
        <v>33</v>
      </c>
      <c r="F4875">
        <v>37.976520000000001</v>
      </c>
      <c r="G4875">
        <v>23.729700000000001</v>
      </c>
      <c r="H4875" s="1" t="s">
        <v>22</v>
      </c>
      <c r="I4875">
        <v>40</v>
      </c>
      <c r="J4875">
        <v>1</v>
      </c>
      <c r="K4875">
        <v>58</v>
      </c>
      <c r="L4875" s="2">
        <v>44547</v>
      </c>
      <c r="M4875">
        <v>1.76</v>
      </c>
      <c r="N4875">
        <v>12</v>
      </c>
      <c r="O4875">
        <v>333</v>
      </c>
      <c r="P4875">
        <v>24</v>
      </c>
      <c r="Q4875" s="1" t="s">
        <v>15335</v>
      </c>
      <c r="R4875">
        <v>2021</v>
      </c>
      <c r="S4875" s="1" t="s">
        <v>27</v>
      </c>
    </row>
    <row r="4876" spans="1:19" x14ac:dyDescent="0.35">
      <c r="A4876">
        <v>33481070</v>
      </c>
      <c r="B4876" s="1" t="s">
        <v>6451</v>
      </c>
      <c r="C4876">
        <v>204065085</v>
      </c>
      <c r="D4876" s="1" t="s">
        <v>79</v>
      </c>
      <c r="E4876" s="1" t="s">
        <v>33</v>
      </c>
      <c r="F4876">
        <v>37.978560000000002</v>
      </c>
      <c r="G4876">
        <v>23.72964</v>
      </c>
      <c r="H4876" s="1" t="s">
        <v>22</v>
      </c>
      <c r="I4876">
        <v>39</v>
      </c>
      <c r="J4876">
        <v>1</v>
      </c>
      <c r="K4876">
        <v>64</v>
      </c>
      <c r="L4876" s="2">
        <v>44535</v>
      </c>
      <c r="M4876">
        <v>1.94</v>
      </c>
      <c r="N4876">
        <v>12</v>
      </c>
      <c r="O4876">
        <v>325</v>
      </c>
      <c r="P4876">
        <v>17</v>
      </c>
      <c r="Q4876" s="1" t="s">
        <v>15336</v>
      </c>
      <c r="R4876">
        <v>2021</v>
      </c>
      <c r="S4876" s="1" t="s">
        <v>27</v>
      </c>
    </row>
    <row r="4877" spans="1:19" x14ac:dyDescent="0.35">
      <c r="A4877">
        <v>33481275</v>
      </c>
      <c r="B4877" s="1" t="s">
        <v>6452</v>
      </c>
      <c r="C4877">
        <v>204065085</v>
      </c>
      <c r="D4877" s="1" t="s">
        <v>79</v>
      </c>
      <c r="E4877" s="1" t="s">
        <v>33</v>
      </c>
      <c r="F4877">
        <v>37.97871</v>
      </c>
      <c r="G4877">
        <v>23.729990000000001</v>
      </c>
      <c r="H4877" s="1" t="s">
        <v>22</v>
      </c>
      <c r="I4877">
        <v>39</v>
      </c>
      <c r="J4877">
        <v>1</v>
      </c>
      <c r="K4877">
        <v>61</v>
      </c>
      <c r="L4877" s="2">
        <v>44535</v>
      </c>
      <c r="M4877">
        <v>1.85</v>
      </c>
      <c r="N4877">
        <v>12</v>
      </c>
      <c r="O4877">
        <v>336</v>
      </c>
      <c r="P4877">
        <v>19</v>
      </c>
      <c r="Q4877" s="1" t="s">
        <v>15337</v>
      </c>
      <c r="R4877">
        <v>2021</v>
      </c>
      <c r="S4877" s="1" t="s">
        <v>27</v>
      </c>
    </row>
    <row r="4878" spans="1:19" x14ac:dyDescent="0.35">
      <c r="A4878">
        <v>33481838</v>
      </c>
      <c r="B4878" s="1" t="s">
        <v>6453</v>
      </c>
      <c r="C4878">
        <v>204065085</v>
      </c>
      <c r="D4878" s="1" t="s">
        <v>79</v>
      </c>
      <c r="E4878" s="1" t="s">
        <v>33</v>
      </c>
      <c r="F4878">
        <v>37.97786</v>
      </c>
      <c r="G4878">
        <v>23.729620000000001</v>
      </c>
      <c r="H4878" s="1" t="s">
        <v>22</v>
      </c>
      <c r="I4878">
        <v>41</v>
      </c>
      <c r="J4878">
        <v>1</v>
      </c>
      <c r="K4878">
        <v>100</v>
      </c>
      <c r="L4878" s="2">
        <v>44534</v>
      </c>
      <c r="M4878">
        <v>3.04</v>
      </c>
      <c r="N4878">
        <v>12</v>
      </c>
      <c r="O4878">
        <v>325</v>
      </c>
      <c r="P4878">
        <v>31</v>
      </c>
      <c r="Q4878" s="1" t="s">
        <v>15338</v>
      </c>
      <c r="R4878">
        <v>2021</v>
      </c>
      <c r="S4878" s="1" t="s">
        <v>27</v>
      </c>
    </row>
    <row r="4879" spans="1:19" x14ac:dyDescent="0.35">
      <c r="A4879">
        <v>33481966</v>
      </c>
      <c r="B4879" s="1" t="s">
        <v>6454</v>
      </c>
      <c r="C4879">
        <v>204065085</v>
      </c>
      <c r="D4879" s="1" t="s">
        <v>79</v>
      </c>
      <c r="E4879" s="1" t="s">
        <v>33</v>
      </c>
      <c r="F4879">
        <v>37.976460000000003</v>
      </c>
      <c r="G4879">
        <v>23.731349999999999</v>
      </c>
      <c r="H4879" s="1" t="s">
        <v>22</v>
      </c>
      <c r="I4879">
        <v>50</v>
      </c>
      <c r="J4879">
        <v>1</v>
      </c>
      <c r="K4879">
        <v>49</v>
      </c>
      <c r="L4879" s="2">
        <v>44527</v>
      </c>
      <c r="M4879">
        <v>1.49</v>
      </c>
      <c r="N4879">
        <v>12</v>
      </c>
      <c r="O4879">
        <v>348</v>
      </c>
      <c r="P4879">
        <v>12</v>
      </c>
      <c r="Q4879" s="1" t="s">
        <v>15339</v>
      </c>
      <c r="R4879">
        <v>2021</v>
      </c>
      <c r="S4879" s="1" t="s">
        <v>25</v>
      </c>
    </row>
    <row r="4880" spans="1:19" x14ac:dyDescent="0.35">
      <c r="A4880">
        <v>33482563</v>
      </c>
      <c r="B4880" s="1" t="s">
        <v>6455</v>
      </c>
      <c r="C4880">
        <v>252289468</v>
      </c>
      <c r="D4880" s="1" t="s">
        <v>6456</v>
      </c>
      <c r="E4880" s="1" t="s">
        <v>135</v>
      </c>
      <c r="F4880">
        <v>37.961550000000003</v>
      </c>
      <c r="G4880">
        <v>23.721240000000002</v>
      </c>
      <c r="H4880" s="1" t="s">
        <v>22</v>
      </c>
      <c r="I4880">
        <v>60</v>
      </c>
      <c r="J4880">
        <v>2</v>
      </c>
      <c r="K4880">
        <v>34</v>
      </c>
      <c r="L4880" s="2">
        <v>43892</v>
      </c>
      <c r="M4880">
        <v>1.03</v>
      </c>
      <c r="N4880">
        <v>1</v>
      </c>
      <c r="O4880">
        <v>325</v>
      </c>
      <c r="P4880">
        <v>0</v>
      </c>
      <c r="Q4880" s="1" t="s">
        <v>14425</v>
      </c>
      <c r="R4880">
        <v>2020</v>
      </c>
      <c r="S4880" s="1" t="s">
        <v>199</v>
      </c>
    </row>
    <row r="4881" spans="1:19" x14ac:dyDescent="0.35">
      <c r="A4881">
        <v>33483140</v>
      </c>
      <c r="B4881" s="1" t="s">
        <v>6457</v>
      </c>
      <c r="C4881">
        <v>251496386</v>
      </c>
      <c r="D4881" s="1" t="s">
        <v>369</v>
      </c>
      <c r="E4881" s="1" t="s">
        <v>33</v>
      </c>
      <c r="F4881">
        <v>37.982480000000002</v>
      </c>
      <c r="G4881">
        <v>23.72879</v>
      </c>
      <c r="H4881" s="1" t="s">
        <v>22</v>
      </c>
      <c r="I4881">
        <v>42</v>
      </c>
      <c r="J4881">
        <v>2</v>
      </c>
      <c r="K4881">
        <v>34</v>
      </c>
      <c r="L4881" s="2">
        <v>44518</v>
      </c>
      <c r="M4881">
        <v>1.03</v>
      </c>
      <c r="N4881">
        <v>2</v>
      </c>
      <c r="O4881">
        <v>351</v>
      </c>
      <c r="P4881">
        <v>7</v>
      </c>
      <c r="Q4881" s="1" t="s">
        <v>15340</v>
      </c>
      <c r="R4881">
        <v>2021</v>
      </c>
      <c r="S4881" s="1" t="s">
        <v>25</v>
      </c>
    </row>
    <row r="4882" spans="1:19" x14ac:dyDescent="0.35">
      <c r="A4882">
        <v>33483889</v>
      </c>
      <c r="B4882" s="1" t="s">
        <v>6458</v>
      </c>
      <c r="C4882">
        <v>251790045</v>
      </c>
      <c r="D4882" s="1" t="s">
        <v>2480</v>
      </c>
      <c r="E4882" s="1" t="s">
        <v>51</v>
      </c>
      <c r="F4882">
        <v>37.990310000000001</v>
      </c>
      <c r="G4882">
        <v>23.728079999999999</v>
      </c>
      <c r="H4882" s="1" t="s">
        <v>22</v>
      </c>
      <c r="I4882">
        <v>44</v>
      </c>
      <c r="J4882">
        <v>1</v>
      </c>
      <c r="K4882">
        <v>89</v>
      </c>
      <c r="L4882" s="2">
        <v>44552</v>
      </c>
      <c r="M4882">
        <v>3.11</v>
      </c>
      <c r="N4882">
        <v>8</v>
      </c>
      <c r="O4882">
        <v>348</v>
      </c>
      <c r="P4882">
        <v>37</v>
      </c>
      <c r="Q4882" s="1" t="s">
        <v>15341</v>
      </c>
      <c r="R4882">
        <v>2021</v>
      </c>
      <c r="S4882" s="1" t="s">
        <v>27</v>
      </c>
    </row>
    <row r="4883" spans="1:19" x14ac:dyDescent="0.35">
      <c r="A4883">
        <v>33484341</v>
      </c>
      <c r="B4883" s="1" t="s">
        <v>6459</v>
      </c>
      <c r="C4883">
        <v>251790045</v>
      </c>
      <c r="D4883" s="1" t="s">
        <v>2480</v>
      </c>
      <c r="E4883" s="1" t="s">
        <v>74</v>
      </c>
      <c r="F4883">
        <v>37.987099999999998</v>
      </c>
      <c r="G4883">
        <v>23.733219999999999</v>
      </c>
      <c r="H4883" s="1" t="s">
        <v>22</v>
      </c>
      <c r="I4883">
        <v>45</v>
      </c>
      <c r="J4883">
        <v>2</v>
      </c>
      <c r="K4883">
        <v>85</v>
      </c>
      <c r="L4883" s="2">
        <v>44540</v>
      </c>
      <c r="M4883">
        <v>3.35</v>
      </c>
      <c r="N4883">
        <v>8</v>
      </c>
      <c r="O4883">
        <v>360</v>
      </c>
      <c r="P4883">
        <v>40</v>
      </c>
      <c r="Q4883" s="1" t="s">
        <v>15342</v>
      </c>
      <c r="R4883">
        <v>2021</v>
      </c>
      <c r="S4883" s="1" t="s">
        <v>27</v>
      </c>
    </row>
    <row r="4884" spans="1:19" x14ac:dyDescent="0.35">
      <c r="A4884">
        <v>33485249</v>
      </c>
      <c r="B4884" s="1" t="s">
        <v>6460</v>
      </c>
      <c r="C4884">
        <v>251790045</v>
      </c>
      <c r="D4884" s="1" t="s">
        <v>2480</v>
      </c>
      <c r="E4884" s="1" t="s">
        <v>105</v>
      </c>
      <c r="F4884">
        <v>38.00009</v>
      </c>
      <c r="G4884">
        <v>23.7315</v>
      </c>
      <c r="H4884" s="1" t="s">
        <v>22</v>
      </c>
      <c r="I4884">
        <v>24</v>
      </c>
      <c r="J4884">
        <v>2</v>
      </c>
      <c r="K4884">
        <v>41</v>
      </c>
      <c r="L4884" s="2">
        <v>44539</v>
      </c>
      <c r="M4884">
        <v>1.76</v>
      </c>
      <c r="N4884">
        <v>8</v>
      </c>
      <c r="O4884">
        <v>361</v>
      </c>
      <c r="P4884">
        <v>24</v>
      </c>
      <c r="Q4884" s="1" t="s">
        <v>15343</v>
      </c>
      <c r="R4884">
        <v>2021</v>
      </c>
      <c r="S4884" s="1" t="s">
        <v>27</v>
      </c>
    </row>
    <row r="4885" spans="1:19" x14ac:dyDescent="0.35">
      <c r="A4885">
        <v>33491649</v>
      </c>
      <c r="B4885" s="1" t="s">
        <v>6461</v>
      </c>
      <c r="C4885">
        <v>62982756</v>
      </c>
      <c r="D4885" s="1" t="s">
        <v>442</v>
      </c>
      <c r="E4885" s="1" t="s">
        <v>33</v>
      </c>
      <c r="F4885">
        <v>37.980870000000003</v>
      </c>
      <c r="G4885">
        <v>23.723849999999999</v>
      </c>
      <c r="H4885" s="1" t="s">
        <v>22</v>
      </c>
      <c r="I4885">
        <v>92</v>
      </c>
      <c r="J4885">
        <v>2</v>
      </c>
      <c r="K4885">
        <v>71</v>
      </c>
      <c r="L4885" s="2">
        <v>44528</v>
      </c>
      <c r="M4885">
        <v>2.16</v>
      </c>
      <c r="N4885">
        <v>7</v>
      </c>
      <c r="O4885">
        <v>163</v>
      </c>
      <c r="P4885">
        <v>17</v>
      </c>
      <c r="Q4885" s="1" t="s">
        <v>15344</v>
      </c>
      <c r="R4885">
        <v>2021</v>
      </c>
      <c r="S4885" s="1" t="s">
        <v>25</v>
      </c>
    </row>
    <row r="4886" spans="1:19" x14ac:dyDescent="0.35">
      <c r="A4886">
        <v>33492452</v>
      </c>
      <c r="B4886" s="1" t="s">
        <v>6462</v>
      </c>
      <c r="C4886">
        <v>252378966</v>
      </c>
      <c r="D4886" s="1" t="s">
        <v>2069</v>
      </c>
      <c r="E4886" s="1" t="s">
        <v>123</v>
      </c>
      <c r="F4886">
        <v>37.974089999999997</v>
      </c>
      <c r="G4886">
        <v>23.714179999999999</v>
      </c>
      <c r="H4886" s="1" t="s">
        <v>22</v>
      </c>
      <c r="I4886">
        <v>45</v>
      </c>
      <c r="J4886">
        <v>2</v>
      </c>
      <c r="K4886">
        <v>126</v>
      </c>
      <c r="L4886" s="2">
        <v>44552</v>
      </c>
      <c r="M4886">
        <v>3.81</v>
      </c>
      <c r="N4886">
        <v>1</v>
      </c>
      <c r="O4886">
        <v>268</v>
      </c>
      <c r="P4886">
        <v>41</v>
      </c>
      <c r="Q4886" s="1" t="s">
        <v>15345</v>
      </c>
      <c r="R4886">
        <v>2021</v>
      </c>
      <c r="S4886" s="1" t="s">
        <v>27</v>
      </c>
    </row>
    <row r="4887" spans="1:19" x14ac:dyDescent="0.35">
      <c r="A4887">
        <v>33492568</v>
      </c>
      <c r="B4887" s="1" t="s">
        <v>6463</v>
      </c>
      <c r="C4887">
        <v>231820898</v>
      </c>
      <c r="D4887" s="1" t="s">
        <v>4275</v>
      </c>
      <c r="E4887" s="1" t="s">
        <v>186</v>
      </c>
      <c r="F4887">
        <v>37.962110000000003</v>
      </c>
      <c r="G4887">
        <v>23.72869</v>
      </c>
      <c r="H4887" s="1" t="s">
        <v>22</v>
      </c>
      <c r="I4887">
        <v>48</v>
      </c>
      <c r="J4887">
        <v>1</v>
      </c>
      <c r="K4887">
        <v>44</v>
      </c>
      <c r="L4887" s="2">
        <v>44483</v>
      </c>
      <c r="M4887">
        <v>1.34</v>
      </c>
      <c r="N4887">
        <v>1</v>
      </c>
      <c r="O4887">
        <v>102</v>
      </c>
      <c r="P4887">
        <v>10</v>
      </c>
      <c r="Q4887" s="1" t="s">
        <v>15346</v>
      </c>
      <c r="R4887">
        <v>2021</v>
      </c>
      <c r="S4887" s="1" t="s">
        <v>44</v>
      </c>
    </row>
    <row r="4888" spans="1:19" x14ac:dyDescent="0.35">
      <c r="A4888">
        <v>33507389</v>
      </c>
      <c r="B4888" s="1" t="s">
        <v>6464</v>
      </c>
      <c r="C4888">
        <v>252502070</v>
      </c>
      <c r="D4888" s="1" t="s">
        <v>79</v>
      </c>
      <c r="E4888" s="1" t="s">
        <v>68</v>
      </c>
      <c r="F4888">
        <v>37.977330000000002</v>
      </c>
      <c r="G4888">
        <v>23.746880000000001</v>
      </c>
      <c r="H4888" s="1" t="s">
        <v>22</v>
      </c>
      <c r="I4888">
        <v>150</v>
      </c>
      <c r="J4888">
        <v>2</v>
      </c>
      <c r="K4888">
        <v>12</v>
      </c>
      <c r="L4888" s="2">
        <v>44416</v>
      </c>
      <c r="M4888">
        <v>0.37</v>
      </c>
      <c r="N4888">
        <v>1</v>
      </c>
      <c r="O4888">
        <v>353</v>
      </c>
      <c r="P4888">
        <v>3</v>
      </c>
      <c r="Q4888" s="1"/>
      <c r="R4888">
        <v>2021</v>
      </c>
      <c r="S4888" s="1" t="s">
        <v>41</v>
      </c>
    </row>
    <row r="4889" spans="1:19" x14ac:dyDescent="0.35">
      <c r="A4889">
        <v>33507487</v>
      </c>
      <c r="B4889" s="1" t="s">
        <v>6465</v>
      </c>
      <c r="C4889">
        <v>189918519</v>
      </c>
      <c r="D4889" s="1" t="s">
        <v>268</v>
      </c>
      <c r="E4889" s="1" t="s">
        <v>74</v>
      </c>
      <c r="F4889">
        <v>37.98789</v>
      </c>
      <c r="G4889">
        <v>23.734590000000001</v>
      </c>
      <c r="H4889" s="1" t="s">
        <v>22</v>
      </c>
      <c r="I4889">
        <v>45</v>
      </c>
      <c r="J4889">
        <v>3</v>
      </c>
      <c r="K4889">
        <v>65</v>
      </c>
      <c r="L4889" s="2">
        <v>44522</v>
      </c>
      <c r="M4889">
        <v>1.99</v>
      </c>
      <c r="N4889">
        <v>1</v>
      </c>
      <c r="O4889">
        <v>0</v>
      </c>
      <c r="P4889">
        <v>20</v>
      </c>
      <c r="Q4889" s="1" t="s">
        <v>15347</v>
      </c>
      <c r="R4889">
        <v>2021</v>
      </c>
      <c r="S4889" s="1" t="s">
        <v>25</v>
      </c>
    </row>
    <row r="4890" spans="1:19" x14ac:dyDescent="0.35">
      <c r="A4890">
        <v>33509951</v>
      </c>
      <c r="B4890" s="1" t="s">
        <v>6466</v>
      </c>
      <c r="C4890">
        <v>47038350</v>
      </c>
      <c r="D4890" s="1" t="s">
        <v>2597</v>
      </c>
      <c r="E4890" s="1" t="s">
        <v>135</v>
      </c>
      <c r="F4890">
        <v>37.966140000000003</v>
      </c>
      <c r="G4890">
        <v>23.727070000000001</v>
      </c>
      <c r="H4890" s="1" t="s">
        <v>22</v>
      </c>
      <c r="I4890">
        <v>86</v>
      </c>
      <c r="J4890">
        <v>2</v>
      </c>
      <c r="K4890">
        <v>55</v>
      </c>
      <c r="L4890" s="2">
        <v>44521</v>
      </c>
      <c r="M4890">
        <v>1.72</v>
      </c>
      <c r="N4890">
        <v>49</v>
      </c>
      <c r="O4890">
        <v>327</v>
      </c>
      <c r="P4890">
        <v>31</v>
      </c>
      <c r="Q4890" s="1" t="s">
        <v>15348</v>
      </c>
      <c r="R4890">
        <v>2021</v>
      </c>
      <c r="S4890" s="1" t="s">
        <v>25</v>
      </c>
    </row>
    <row r="4891" spans="1:19" x14ac:dyDescent="0.35">
      <c r="A4891">
        <v>33514396</v>
      </c>
      <c r="B4891" s="1" t="s">
        <v>6467</v>
      </c>
      <c r="C4891">
        <v>241848146</v>
      </c>
      <c r="D4891" s="1" t="s">
        <v>358</v>
      </c>
      <c r="E4891" s="1" t="s">
        <v>123</v>
      </c>
      <c r="F4891">
        <v>37.976550000000003</v>
      </c>
      <c r="G4891">
        <v>23.722270000000002</v>
      </c>
      <c r="H4891" s="1" t="s">
        <v>22</v>
      </c>
      <c r="I4891">
        <v>110</v>
      </c>
      <c r="J4891">
        <v>1</v>
      </c>
      <c r="K4891">
        <v>0</v>
      </c>
      <c r="L4891" s="2"/>
      <c r="N4891">
        <v>4</v>
      </c>
      <c r="O4891">
        <v>354</v>
      </c>
      <c r="P4891">
        <v>0</v>
      </c>
      <c r="Q4891" s="1" t="s">
        <v>15349</v>
      </c>
      <c r="S4891" s="1"/>
    </row>
    <row r="4892" spans="1:19" x14ac:dyDescent="0.35">
      <c r="A4892">
        <v>33514968</v>
      </c>
      <c r="B4892" s="1" t="s">
        <v>6468</v>
      </c>
      <c r="C4892">
        <v>252555317</v>
      </c>
      <c r="D4892" s="1" t="s">
        <v>535</v>
      </c>
      <c r="E4892" s="1" t="s">
        <v>135</v>
      </c>
      <c r="F4892">
        <v>37.965150000000001</v>
      </c>
      <c r="G4892">
        <v>23.723520000000001</v>
      </c>
      <c r="H4892" s="1" t="s">
        <v>22</v>
      </c>
      <c r="I4892">
        <v>30</v>
      </c>
      <c r="J4892">
        <v>4</v>
      </c>
      <c r="K4892">
        <v>10</v>
      </c>
      <c r="L4892" s="2">
        <v>44069</v>
      </c>
      <c r="M4892">
        <v>0.32</v>
      </c>
      <c r="N4892">
        <v>1</v>
      </c>
      <c r="O4892">
        <v>22</v>
      </c>
      <c r="P4892">
        <v>0</v>
      </c>
      <c r="Q4892" s="1" t="s">
        <v>15350</v>
      </c>
      <c r="R4892">
        <v>2020</v>
      </c>
      <c r="S4892" s="1" t="s">
        <v>41</v>
      </c>
    </row>
    <row r="4893" spans="1:19" x14ac:dyDescent="0.35">
      <c r="A4893">
        <v>33515059</v>
      </c>
      <c r="B4893" s="1" t="s">
        <v>6469</v>
      </c>
      <c r="C4893">
        <v>251953365</v>
      </c>
      <c r="D4893" s="1" t="s">
        <v>533</v>
      </c>
      <c r="E4893" s="1" t="s">
        <v>33</v>
      </c>
      <c r="F4893">
        <v>37.979230000000001</v>
      </c>
      <c r="G4893">
        <v>23.724879999999999</v>
      </c>
      <c r="H4893" s="1" t="s">
        <v>1267</v>
      </c>
      <c r="I4893">
        <v>49</v>
      </c>
      <c r="J4893">
        <v>1</v>
      </c>
      <c r="K4893">
        <v>63</v>
      </c>
      <c r="L4893" s="2">
        <v>44550</v>
      </c>
      <c r="M4893">
        <v>1.92</v>
      </c>
      <c r="N4893">
        <v>11</v>
      </c>
      <c r="O4893">
        <v>338</v>
      </c>
      <c r="P4893">
        <v>39</v>
      </c>
      <c r="Q4893" s="1" t="s">
        <v>15351</v>
      </c>
      <c r="R4893">
        <v>2021</v>
      </c>
      <c r="S4893" s="1" t="s">
        <v>27</v>
      </c>
    </row>
    <row r="4894" spans="1:19" x14ac:dyDescent="0.35">
      <c r="A4894">
        <v>33515637</v>
      </c>
      <c r="B4894" s="1" t="s">
        <v>6470</v>
      </c>
      <c r="C4894">
        <v>241848146</v>
      </c>
      <c r="D4894" s="1" t="s">
        <v>358</v>
      </c>
      <c r="E4894" s="1" t="s">
        <v>33</v>
      </c>
      <c r="F4894">
        <v>37.976109999999998</v>
      </c>
      <c r="G4894">
        <v>23.724360000000001</v>
      </c>
      <c r="H4894" s="1" t="s">
        <v>22</v>
      </c>
      <c r="I4894">
        <v>95</v>
      </c>
      <c r="J4894">
        <v>1</v>
      </c>
      <c r="K4894">
        <v>1</v>
      </c>
      <c r="L4894" s="2">
        <v>43707</v>
      </c>
      <c r="M4894">
        <v>0.04</v>
      </c>
      <c r="N4894">
        <v>4</v>
      </c>
      <c r="O4894">
        <v>342</v>
      </c>
      <c r="P4894">
        <v>0</v>
      </c>
      <c r="Q4894" s="1" t="s">
        <v>15352</v>
      </c>
      <c r="R4894">
        <v>2019</v>
      </c>
      <c r="S4894" s="1" t="s">
        <v>41</v>
      </c>
    </row>
    <row r="4895" spans="1:19" x14ac:dyDescent="0.35">
      <c r="A4895">
        <v>33517068</v>
      </c>
      <c r="B4895" s="1" t="s">
        <v>6471</v>
      </c>
      <c r="C4895">
        <v>251953365</v>
      </c>
      <c r="D4895" s="1" t="s">
        <v>533</v>
      </c>
      <c r="E4895" s="1" t="s">
        <v>33</v>
      </c>
      <c r="F4895">
        <v>37.978729999999999</v>
      </c>
      <c r="G4895">
        <v>23.724830000000001</v>
      </c>
      <c r="H4895" s="1" t="s">
        <v>1267</v>
      </c>
      <c r="I4895">
        <v>50</v>
      </c>
      <c r="J4895">
        <v>1</v>
      </c>
      <c r="K4895">
        <v>49</v>
      </c>
      <c r="L4895" s="2">
        <v>44520</v>
      </c>
      <c r="M4895">
        <v>1.49</v>
      </c>
      <c r="N4895">
        <v>11</v>
      </c>
      <c r="O4895">
        <v>336</v>
      </c>
      <c r="P4895">
        <v>26</v>
      </c>
      <c r="Q4895" s="1" t="s">
        <v>15351</v>
      </c>
      <c r="R4895">
        <v>2021</v>
      </c>
      <c r="S4895" s="1" t="s">
        <v>25</v>
      </c>
    </row>
    <row r="4896" spans="1:19" x14ac:dyDescent="0.35">
      <c r="A4896">
        <v>33517279</v>
      </c>
      <c r="B4896" s="1" t="s">
        <v>6472</v>
      </c>
      <c r="C4896">
        <v>241848146</v>
      </c>
      <c r="D4896" s="1" t="s">
        <v>358</v>
      </c>
      <c r="E4896" s="1" t="s">
        <v>123</v>
      </c>
      <c r="F4896">
        <v>37.976700000000001</v>
      </c>
      <c r="G4896">
        <v>23.722259999999999</v>
      </c>
      <c r="H4896" s="1" t="s">
        <v>22</v>
      </c>
      <c r="I4896">
        <v>85</v>
      </c>
      <c r="J4896">
        <v>1</v>
      </c>
      <c r="K4896">
        <v>0</v>
      </c>
      <c r="L4896" s="2"/>
      <c r="N4896">
        <v>4</v>
      </c>
      <c r="O4896">
        <v>365</v>
      </c>
      <c r="P4896">
        <v>0</v>
      </c>
      <c r="Q4896" s="1" t="s">
        <v>15353</v>
      </c>
      <c r="S4896" s="1"/>
    </row>
    <row r="4897" spans="1:19" x14ac:dyDescent="0.35">
      <c r="A4897">
        <v>33518462</v>
      </c>
      <c r="B4897" s="1" t="s">
        <v>6473</v>
      </c>
      <c r="C4897">
        <v>251953365</v>
      </c>
      <c r="D4897" s="1" t="s">
        <v>533</v>
      </c>
      <c r="E4897" s="1" t="s">
        <v>33</v>
      </c>
      <c r="F4897">
        <v>37.977229999999999</v>
      </c>
      <c r="G4897">
        <v>23.724730000000001</v>
      </c>
      <c r="H4897" s="1" t="s">
        <v>1267</v>
      </c>
      <c r="I4897">
        <v>51</v>
      </c>
      <c r="J4897">
        <v>1</v>
      </c>
      <c r="K4897">
        <v>51</v>
      </c>
      <c r="L4897" s="2">
        <v>44535</v>
      </c>
      <c r="M4897">
        <v>1.55</v>
      </c>
      <c r="N4897">
        <v>11</v>
      </c>
      <c r="O4897">
        <v>350</v>
      </c>
      <c r="P4897">
        <v>32</v>
      </c>
      <c r="Q4897" s="1" t="s">
        <v>15351</v>
      </c>
      <c r="R4897">
        <v>2021</v>
      </c>
      <c r="S4897" s="1" t="s">
        <v>27</v>
      </c>
    </row>
    <row r="4898" spans="1:19" x14ac:dyDescent="0.35">
      <c r="A4898">
        <v>33519495</v>
      </c>
      <c r="B4898" s="1" t="s">
        <v>6474</v>
      </c>
      <c r="C4898">
        <v>251953365</v>
      </c>
      <c r="D4898" s="1" t="s">
        <v>533</v>
      </c>
      <c r="E4898" s="1" t="s">
        <v>33</v>
      </c>
      <c r="F4898">
        <v>37.979100000000003</v>
      </c>
      <c r="G4898">
        <v>23.726120000000002</v>
      </c>
      <c r="H4898" s="1" t="s">
        <v>1267</v>
      </c>
      <c r="I4898">
        <v>50</v>
      </c>
      <c r="J4898">
        <v>1</v>
      </c>
      <c r="K4898">
        <v>51</v>
      </c>
      <c r="L4898" s="2">
        <v>44549</v>
      </c>
      <c r="M4898">
        <v>1.55</v>
      </c>
      <c r="N4898">
        <v>11</v>
      </c>
      <c r="O4898">
        <v>330</v>
      </c>
      <c r="P4898">
        <v>35</v>
      </c>
      <c r="Q4898" s="1" t="s">
        <v>15351</v>
      </c>
      <c r="R4898">
        <v>2021</v>
      </c>
      <c r="S4898" s="1" t="s">
        <v>27</v>
      </c>
    </row>
    <row r="4899" spans="1:19" x14ac:dyDescent="0.35">
      <c r="A4899">
        <v>33521402</v>
      </c>
      <c r="B4899" s="1" t="s">
        <v>6475</v>
      </c>
      <c r="C4899">
        <v>190394609</v>
      </c>
      <c r="D4899" s="1" t="s">
        <v>521</v>
      </c>
      <c r="E4899" s="1" t="s">
        <v>33</v>
      </c>
      <c r="F4899">
        <v>37.973950000000002</v>
      </c>
      <c r="G4899">
        <v>23.732890000000001</v>
      </c>
      <c r="H4899" s="1" t="s">
        <v>22</v>
      </c>
      <c r="I4899">
        <v>40</v>
      </c>
      <c r="J4899">
        <v>1</v>
      </c>
      <c r="K4899">
        <v>105</v>
      </c>
      <c r="L4899" s="2">
        <v>44546</v>
      </c>
      <c r="M4899">
        <v>3.21</v>
      </c>
      <c r="N4899">
        <v>10</v>
      </c>
      <c r="O4899">
        <v>335</v>
      </c>
      <c r="P4899">
        <v>40</v>
      </c>
      <c r="Q4899" s="1"/>
      <c r="R4899">
        <v>2021</v>
      </c>
      <c r="S4899" s="1" t="s">
        <v>27</v>
      </c>
    </row>
    <row r="4900" spans="1:19" x14ac:dyDescent="0.35">
      <c r="A4900">
        <v>33535483</v>
      </c>
      <c r="B4900" s="1" t="s">
        <v>6476</v>
      </c>
      <c r="C4900">
        <v>206859215</v>
      </c>
      <c r="D4900" s="1" t="s">
        <v>6477</v>
      </c>
      <c r="E4900" s="1" t="s">
        <v>51</v>
      </c>
      <c r="F4900">
        <v>37.98395</v>
      </c>
      <c r="G4900">
        <v>23.721589999999999</v>
      </c>
      <c r="H4900" s="1" t="s">
        <v>22</v>
      </c>
      <c r="I4900">
        <v>35</v>
      </c>
      <c r="J4900">
        <v>1</v>
      </c>
      <c r="K4900">
        <v>219</v>
      </c>
      <c r="L4900" s="2">
        <v>44543</v>
      </c>
      <c r="M4900">
        <v>6.68</v>
      </c>
      <c r="N4900">
        <v>4</v>
      </c>
      <c r="O4900">
        <v>342</v>
      </c>
      <c r="P4900">
        <v>88</v>
      </c>
      <c r="Q4900" s="1" t="s">
        <v>15354</v>
      </c>
      <c r="R4900">
        <v>2021</v>
      </c>
      <c r="S4900" s="1" t="s">
        <v>27</v>
      </c>
    </row>
    <row r="4901" spans="1:19" x14ac:dyDescent="0.35">
      <c r="A4901">
        <v>33543408</v>
      </c>
      <c r="B4901" s="1" t="s">
        <v>6478</v>
      </c>
      <c r="C4901">
        <v>1167063</v>
      </c>
      <c r="D4901" s="1" t="s">
        <v>1765</v>
      </c>
      <c r="E4901" s="1" t="s">
        <v>47</v>
      </c>
      <c r="F4901">
        <v>37.970889999999997</v>
      </c>
      <c r="G4901">
        <v>23.74736</v>
      </c>
      <c r="H4901" s="1" t="s">
        <v>22</v>
      </c>
      <c r="I4901">
        <v>46</v>
      </c>
      <c r="J4901">
        <v>2</v>
      </c>
      <c r="K4901">
        <v>5</v>
      </c>
      <c r="L4901" s="2">
        <v>43914</v>
      </c>
      <c r="M4901">
        <v>0.15</v>
      </c>
      <c r="N4901">
        <v>37</v>
      </c>
      <c r="O4901">
        <v>0</v>
      </c>
      <c r="P4901">
        <v>0</v>
      </c>
      <c r="Q4901" s="1" t="s">
        <v>15355</v>
      </c>
      <c r="R4901">
        <v>2020</v>
      </c>
      <c r="S4901" s="1" t="s">
        <v>199</v>
      </c>
    </row>
    <row r="4902" spans="1:19" x14ac:dyDescent="0.35">
      <c r="A4902">
        <v>33544954</v>
      </c>
      <c r="B4902" s="1" t="s">
        <v>6479</v>
      </c>
      <c r="C4902">
        <v>47038350</v>
      </c>
      <c r="D4902" s="1" t="s">
        <v>2597</v>
      </c>
      <c r="E4902" s="1" t="s">
        <v>62</v>
      </c>
      <c r="F4902">
        <v>37.968310000000002</v>
      </c>
      <c r="G4902">
        <v>23.724260000000001</v>
      </c>
      <c r="H4902" s="1" t="s">
        <v>22</v>
      </c>
      <c r="I4902">
        <v>71</v>
      </c>
      <c r="J4902">
        <v>2</v>
      </c>
      <c r="K4902">
        <v>83</v>
      </c>
      <c r="L4902" s="2">
        <v>44532</v>
      </c>
      <c r="M4902">
        <v>2.5299999999999998</v>
      </c>
      <c r="N4902">
        <v>49</v>
      </c>
      <c r="O4902">
        <v>225</v>
      </c>
      <c r="P4902">
        <v>49</v>
      </c>
      <c r="Q4902" s="1" t="s">
        <v>15356</v>
      </c>
      <c r="R4902">
        <v>2021</v>
      </c>
      <c r="S4902" s="1" t="s">
        <v>27</v>
      </c>
    </row>
    <row r="4903" spans="1:19" x14ac:dyDescent="0.35">
      <c r="A4903">
        <v>33550020</v>
      </c>
      <c r="B4903" s="1" t="s">
        <v>6480</v>
      </c>
      <c r="C4903">
        <v>251953365</v>
      </c>
      <c r="D4903" s="1" t="s">
        <v>533</v>
      </c>
      <c r="E4903" s="1" t="s">
        <v>33</v>
      </c>
      <c r="F4903">
        <v>37.978999999999999</v>
      </c>
      <c r="G4903">
        <v>23.724679999999999</v>
      </c>
      <c r="H4903" s="1" t="s">
        <v>1267</v>
      </c>
      <c r="I4903">
        <v>49</v>
      </c>
      <c r="J4903">
        <v>1</v>
      </c>
      <c r="K4903">
        <v>86</v>
      </c>
      <c r="L4903" s="2">
        <v>44509</v>
      </c>
      <c r="M4903">
        <v>2.65</v>
      </c>
      <c r="N4903">
        <v>11</v>
      </c>
      <c r="O4903">
        <v>351</v>
      </c>
      <c r="P4903">
        <v>45</v>
      </c>
      <c r="Q4903" s="1" t="s">
        <v>15351</v>
      </c>
      <c r="R4903">
        <v>2021</v>
      </c>
      <c r="S4903" s="1" t="s">
        <v>25</v>
      </c>
    </row>
    <row r="4904" spans="1:19" x14ac:dyDescent="0.35">
      <c r="A4904">
        <v>33550210</v>
      </c>
      <c r="B4904" s="1" t="s">
        <v>6481</v>
      </c>
      <c r="C4904">
        <v>252789077</v>
      </c>
      <c r="D4904" s="1" t="s">
        <v>6482</v>
      </c>
      <c r="E4904" s="1" t="s">
        <v>62</v>
      </c>
      <c r="F4904">
        <v>37.97269</v>
      </c>
      <c r="G4904">
        <v>23.720050000000001</v>
      </c>
      <c r="H4904" s="1" t="s">
        <v>22</v>
      </c>
      <c r="I4904">
        <v>285</v>
      </c>
      <c r="J4904">
        <v>3</v>
      </c>
      <c r="K4904">
        <v>18</v>
      </c>
      <c r="L4904" s="2">
        <v>44545</v>
      </c>
      <c r="M4904">
        <v>0.57999999999999996</v>
      </c>
      <c r="N4904">
        <v>1</v>
      </c>
      <c r="O4904">
        <v>316</v>
      </c>
      <c r="P4904">
        <v>8</v>
      </c>
      <c r="Q4904" s="1" t="s">
        <v>15357</v>
      </c>
      <c r="R4904">
        <v>2021</v>
      </c>
      <c r="S4904" s="1" t="s">
        <v>27</v>
      </c>
    </row>
    <row r="4905" spans="1:19" x14ac:dyDescent="0.35">
      <c r="A4905">
        <v>33565063</v>
      </c>
      <c r="B4905" s="1" t="s">
        <v>6483</v>
      </c>
      <c r="C4905">
        <v>152449611</v>
      </c>
      <c r="D4905" s="1" t="s">
        <v>4719</v>
      </c>
      <c r="E4905" s="1" t="s">
        <v>229</v>
      </c>
      <c r="F4905">
        <v>37.976039999999998</v>
      </c>
      <c r="G4905">
        <v>23.752310000000001</v>
      </c>
      <c r="H4905" s="1" t="s">
        <v>22</v>
      </c>
      <c r="I4905">
        <v>120</v>
      </c>
      <c r="J4905">
        <v>1</v>
      </c>
      <c r="K4905">
        <v>6</v>
      </c>
      <c r="L4905" s="2">
        <v>44515</v>
      </c>
      <c r="M4905">
        <v>0.2</v>
      </c>
      <c r="N4905">
        <v>18</v>
      </c>
      <c r="O4905">
        <v>360</v>
      </c>
      <c r="P4905">
        <v>4</v>
      </c>
      <c r="Q4905" s="1" t="s">
        <v>15358</v>
      </c>
      <c r="R4905">
        <v>2021</v>
      </c>
      <c r="S4905" s="1" t="s">
        <v>25</v>
      </c>
    </row>
    <row r="4906" spans="1:19" x14ac:dyDescent="0.35">
      <c r="A4906">
        <v>33565942</v>
      </c>
      <c r="B4906" s="1" t="s">
        <v>6484</v>
      </c>
      <c r="C4906">
        <v>123074489</v>
      </c>
      <c r="D4906" s="1" t="s">
        <v>3791</v>
      </c>
      <c r="E4906" s="1" t="s">
        <v>62</v>
      </c>
      <c r="F4906">
        <v>37.96508</v>
      </c>
      <c r="G4906">
        <v>23.72157</v>
      </c>
      <c r="H4906" s="1" t="s">
        <v>22</v>
      </c>
      <c r="I4906">
        <v>118</v>
      </c>
      <c r="J4906">
        <v>1</v>
      </c>
      <c r="K4906">
        <v>185</v>
      </c>
      <c r="L4906" s="2">
        <v>44550</v>
      </c>
      <c r="M4906">
        <v>6.17</v>
      </c>
      <c r="N4906">
        <v>29</v>
      </c>
      <c r="O4906">
        <v>353</v>
      </c>
      <c r="P4906">
        <v>68</v>
      </c>
      <c r="Q4906" s="1" t="s">
        <v>15359</v>
      </c>
      <c r="R4906">
        <v>2021</v>
      </c>
      <c r="S4906" s="1" t="s">
        <v>27</v>
      </c>
    </row>
    <row r="4907" spans="1:19" x14ac:dyDescent="0.35">
      <c r="A4907">
        <v>33566125</v>
      </c>
      <c r="B4907" s="1" t="s">
        <v>6485</v>
      </c>
      <c r="C4907">
        <v>245267687</v>
      </c>
      <c r="D4907" s="1" t="s">
        <v>6486</v>
      </c>
      <c r="E4907" s="1" t="s">
        <v>51</v>
      </c>
      <c r="F4907">
        <v>37.987499999999997</v>
      </c>
      <c r="G4907">
        <v>23.721520000000002</v>
      </c>
      <c r="H4907" s="1" t="s">
        <v>22</v>
      </c>
      <c r="I4907">
        <v>32</v>
      </c>
      <c r="J4907">
        <v>1</v>
      </c>
      <c r="K4907">
        <v>122</v>
      </c>
      <c r="L4907" s="2">
        <v>44535</v>
      </c>
      <c r="M4907">
        <v>3.75</v>
      </c>
      <c r="N4907">
        <v>1</v>
      </c>
      <c r="O4907">
        <v>237</v>
      </c>
      <c r="P4907">
        <v>23</v>
      </c>
      <c r="Q4907" s="1" t="s">
        <v>15360</v>
      </c>
      <c r="R4907">
        <v>2021</v>
      </c>
      <c r="S4907" s="1" t="s">
        <v>27</v>
      </c>
    </row>
    <row r="4908" spans="1:19" x14ac:dyDescent="0.35">
      <c r="A4908">
        <v>33566324</v>
      </c>
      <c r="B4908" s="1" t="s">
        <v>6487</v>
      </c>
      <c r="C4908">
        <v>231387850</v>
      </c>
      <c r="D4908" s="1" t="s">
        <v>5799</v>
      </c>
      <c r="E4908" s="1" t="s">
        <v>105</v>
      </c>
      <c r="F4908">
        <v>38.001240000000003</v>
      </c>
      <c r="G4908">
        <v>23.731480000000001</v>
      </c>
      <c r="H4908" s="1" t="s">
        <v>22</v>
      </c>
      <c r="I4908">
        <v>58</v>
      </c>
      <c r="J4908">
        <v>2</v>
      </c>
      <c r="K4908">
        <v>49</v>
      </c>
      <c r="L4908" s="2">
        <v>44410</v>
      </c>
      <c r="M4908">
        <v>1.51</v>
      </c>
      <c r="N4908">
        <v>15</v>
      </c>
      <c r="O4908">
        <v>352</v>
      </c>
      <c r="P4908">
        <v>1</v>
      </c>
      <c r="Q4908" s="1" t="s">
        <v>15361</v>
      </c>
      <c r="R4908">
        <v>2021</v>
      </c>
      <c r="S4908" s="1" t="s">
        <v>41</v>
      </c>
    </row>
    <row r="4909" spans="1:19" x14ac:dyDescent="0.35">
      <c r="A4909">
        <v>33568078</v>
      </c>
      <c r="B4909" s="1" t="s">
        <v>6488</v>
      </c>
      <c r="C4909">
        <v>251953365</v>
      </c>
      <c r="D4909" s="1" t="s">
        <v>533</v>
      </c>
      <c r="E4909" s="1" t="s">
        <v>33</v>
      </c>
      <c r="F4909">
        <v>37.977310000000003</v>
      </c>
      <c r="G4909">
        <v>23.724889999999998</v>
      </c>
      <c r="H4909" s="1" t="s">
        <v>1267</v>
      </c>
      <c r="I4909">
        <v>49</v>
      </c>
      <c r="J4909">
        <v>1</v>
      </c>
      <c r="K4909">
        <v>94</v>
      </c>
      <c r="L4909" s="2">
        <v>44549</v>
      </c>
      <c r="M4909">
        <v>2.86</v>
      </c>
      <c r="N4909">
        <v>11</v>
      </c>
      <c r="O4909">
        <v>351</v>
      </c>
      <c r="P4909">
        <v>48</v>
      </c>
      <c r="Q4909" s="1" t="s">
        <v>15351</v>
      </c>
      <c r="R4909">
        <v>2021</v>
      </c>
      <c r="S4909" s="1" t="s">
        <v>27</v>
      </c>
    </row>
    <row r="4910" spans="1:19" x14ac:dyDescent="0.35">
      <c r="A4910">
        <v>33568115</v>
      </c>
      <c r="B4910" s="1" t="s">
        <v>6489</v>
      </c>
      <c r="C4910">
        <v>149346682</v>
      </c>
      <c r="D4910" s="1" t="s">
        <v>3130</v>
      </c>
      <c r="E4910" s="1" t="s">
        <v>229</v>
      </c>
      <c r="F4910">
        <v>37.979619999999997</v>
      </c>
      <c r="G4910">
        <v>23.75637</v>
      </c>
      <c r="H4910" s="1" t="s">
        <v>22</v>
      </c>
      <c r="I4910">
        <v>66</v>
      </c>
      <c r="J4910">
        <v>2</v>
      </c>
      <c r="K4910">
        <v>24</v>
      </c>
      <c r="L4910" s="2">
        <v>44549</v>
      </c>
      <c r="M4910">
        <v>1.27</v>
      </c>
      <c r="N4910">
        <v>31</v>
      </c>
      <c r="O4910">
        <v>350</v>
      </c>
      <c r="P4910">
        <v>19</v>
      </c>
      <c r="Q4910" s="1" t="s">
        <v>15362</v>
      </c>
      <c r="R4910">
        <v>2021</v>
      </c>
      <c r="S4910" s="1" t="s">
        <v>27</v>
      </c>
    </row>
    <row r="4911" spans="1:19" x14ac:dyDescent="0.35">
      <c r="A4911">
        <v>33568282</v>
      </c>
      <c r="B4911" s="1" t="s">
        <v>6490</v>
      </c>
      <c r="C4911">
        <v>1424945</v>
      </c>
      <c r="D4911" s="1" t="s">
        <v>6491</v>
      </c>
      <c r="E4911" s="1" t="s">
        <v>54</v>
      </c>
      <c r="F4911">
        <v>37.965200000000003</v>
      </c>
      <c r="G4911">
        <v>23.744109999999999</v>
      </c>
      <c r="H4911" s="1" t="s">
        <v>22</v>
      </c>
      <c r="I4911">
        <v>25</v>
      </c>
      <c r="J4911">
        <v>1</v>
      </c>
      <c r="K4911">
        <v>6</v>
      </c>
      <c r="L4911" s="2">
        <v>43837</v>
      </c>
      <c r="M4911">
        <v>0.19</v>
      </c>
      <c r="N4911">
        <v>1</v>
      </c>
      <c r="O4911">
        <v>0</v>
      </c>
      <c r="P4911">
        <v>0</v>
      </c>
      <c r="Q4911" s="1" t="s">
        <v>15363</v>
      </c>
      <c r="R4911">
        <v>2020</v>
      </c>
      <c r="S4911" s="1" t="s">
        <v>30</v>
      </c>
    </row>
    <row r="4912" spans="1:19" x14ac:dyDescent="0.35">
      <c r="A4912">
        <v>33569149</v>
      </c>
      <c r="B4912" s="1" t="s">
        <v>6492</v>
      </c>
      <c r="C4912">
        <v>251953365</v>
      </c>
      <c r="D4912" s="1" t="s">
        <v>533</v>
      </c>
      <c r="E4912" s="1" t="s">
        <v>33</v>
      </c>
      <c r="F4912">
        <v>37.976990000000001</v>
      </c>
      <c r="G4912">
        <v>23.725300000000001</v>
      </c>
      <c r="H4912" s="1" t="s">
        <v>1267</v>
      </c>
      <c r="I4912">
        <v>50</v>
      </c>
      <c r="J4912">
        <v>1</v>
      </c>
      <c r="K4912">
        <v>123</v>
      </c>
      <c r="L4912" s="2">
        <v>44549</v>
      </c>
      <c r="M4912">
        <v>3.75</v>
      </c>
      <c r="N4912">
        <v>11</v>
      </c>
      <c r="O4912">
        <v>285</v>
      </c>
      <c r="P4912">
        <v>44</v>
      </c>
      <c r="Q4912" s="1" t="s">
        <v>15351</v>
      </c>
      <c r="R4912">
        <v>2021</v>
      </c>
      <c r="S4912" s="1" t="s">
        <v>27</v>
      </c>
    </row>
    <row r="4913" spans="1:19" x14ac:dyDescent="0.35">
      <c r="A4913">
        <v>33571341</v>
      </c>
      <c r="B4913" s="1" t="s">
        <v>6493</v>
      </c>
      <c r="C4913">
        <v>237767294</v>
      </c>
      <c r="D4913" s="1" t="s">
        <v>5908</v>
      </c>
      <c r="E4913" s="1" t="s">
        <v>229</v>
      </c>
      <c r="F4913">
        <v>37.974919999999997</v>
      </c>
      <c r="G4913">
        <v>23.750920000000001</v>
      </c>
      <c r="H4913" s="1" t="s">
        <v>22</v>
      </c>
      <c r="I4913">
        <v>37</v>
      </c>
      <c r="J4913">
        <v>1</v>
      </c>
      <c r="K4913">
        <v>34</v>
      </c>
      <c r="L4913" s="2">
        <v>44523</v>
      </c>
      <c r="M4913">
        <v>1.08</v>
      </c>
      <c r="N4913">
        <v>7</v>
      </c>
      <c r="O4913">
        <v>362</v>
      </c>
      <c r="P4913">
        <v>12</v>
      </c>
      <c r="Q4913" s="1" t="s">
        <v>15364</v>
      </c>
      <c r="R4913">
        <v>2021</v>
      </c>
      <c r="S4913" s="1" t="s">
        <v>25</v>
      </c>
    </row>
    <row r="4914" spans="1:19" x14ac:dyDescent="0.35">
      <c r="A4914">
        <v>33571410</v>
      </c>
      <c r="B4914" s="1" t="s">
        <v>6494</v>
      </c>
      <c r="C4914">
        <v>237767294</v>
      </c>
      <c r="D4914" s="1" t="s">
        <v>5908</v>
      </c>
      <c r="E4914" s="1" t="s">
        <v>51</v>
      </c>
      <c r="F4914">
        <v>37.984189999999998</v>
      </c>
      <c r="G4914">
        <v>23.72456</v>
      </c>
      <c r="H4914" s="1" t="s">
        <v>22</v>
      </c>
      <c r="I4914">
        <v>37</v>
      </c>
      <c r="J4914">
        <v>1</v>
      </c>
      <c r="K4914">
        <v>29</v>
      </c>
      <c r="L4914" s="2">
        <v>44471</v>
      </c>
      <c r="M4914">
        <v>0.88</v>
      </c>
      <c r="N4914">
        <v>7</v>
      </c>
      <c r="O4914">
        <v>365</v>
      </c>
      <c r="P4914">
        <v>9</v>
      </c>
      <c r="Q4914" s="1" t="s">
        <v>15365</v>
      </c>
      <c r="R4914">
        <v>2021</v>
      </c>
      <c r="S4914" s="1" t="s">
        <v>44</v>
      </c>
    </row>
    <row r="4915" spans="1:19" x14ac:dyDescent="0.35">
      <c r="A4915">
        <v>33575129</v>
      </c>
      <c r="B4915" s="1" t="s">
        <v>6495</v>
      </c>
      <c r="C4915">
        <v>252994665</v>
      </c>
      <c r="D4915" s="1" t="s">
        <v>6496</v>
      </c>
      <c r="E4915" s="1" t="s">
        <v>85</v>
      </c>
      <c r="F4915">
        <v>37.976109999999998</v>
      </c>
      <c r="G4915">
        <v>23.706980000000001</v>
      </c>
      <c r="H4915" s="1" t="s">
        <v>22</v>
      </c>
      <c r="I4915">
        <v>35</v>
      </c>
      <c r="J4915">
        <v>2</v>
      </c>
      <c r="K4915">
        <v>144</v>
      </c>
      <c r="L4915" s="2">
        <v>44550</v>
      </c>
      <c r="M4915">
        <v>4.37</v>
      </c>
      <c r="N4915">
        <v>1</v>
      </c>
      <c r="O4915">
        <v>170</v>
      </c>
      <c r="P4915">
        <v>56</v>
      </c>
      <c r="Q4915" s="1" t="s">
        <v>15366</v>
      </c>
      <c r="R4915">
        <v>2021</v>
      </c>
      <c r="S4915" s="1" t="s">
        <v>27</v>
      </c>
    </row>
    <row r="4916" spans="1:19" x14ac:dyDescent="0.35">
      <c r="A4916">
        <v>33575299</v>
      </c>
      <c r="B4916" s="1" t="s">
        <v>6497</v>
      </c>
      <c r="C4916">
        <v>251953365</v>
      </c>
      <c r="D4916" s="1" t="s">
        <v>533</v>
      </c>
      <c r="E4916" s="1" t="s">
        <v>33</v>
      </c>
      <c r="F4916">
        <v>37.976880000000001</v>
      </c>
      <c r="G4916">
        <v>23.726120000000002</v>
      </c>
      <c r="H4916" s="1" t="s">
        <v>1267</v>
      </c>
      <c r="I4916">
        <v>50</v>
      </c>
      <c r="J4916">
        <v>1</v>
      </c>
      <c r="K4916">
        <v>116</v>
      </c>
      <c r="L4916" s="2">
        <v>44544</v>
      </c>
      <c r="M4916">
        <v>3.56</v>
      </c>
      <c r="N4916">
        <v>11</v>
      </c>
      <c r="O4916">
        <v>281</v>
      </c>
      <c r="P4916">
        <v>66</v>
      </c>
      <c r="Q4916" s="1" t="s">
        <v>15351</v>
      </c>
      <c r="R4916">
        <v>2021</v>
      </c>
      <c r="S4916" s="1" t="s">
        <v>27</v>
      </c>
    </row>
    <row r="4917" spans="1:19" x14ac:dyDescent="0.35">
      <c r="A4917">
        <v>33577015</v>
      </c>
      <c r="B4917" s="1" t="s">
        <v>6498</v>
      </c>
      <c r="C4917">
        <v>251953365</v>
      </c>
      <c r="D4917" s="1" t="s">
        <v>533</v>
      </c>
      <c r="E4917" s="1" t="s">
        <v>33</v>
      </c>
      <c r="F4917">
        <v>37.977640000000001</v>
      </c>
      <c r="G4917">
        <v>23.724720000000001</v>
      </c>
      <c r="H4917" s="1" t="s">
        <v>1267</v>
      </c>
      <c r="I4917">
        <v>52</v>
      </c>
      <c r="J4917">
        <v>1</v>
      </c>
      <c r="K4917">
        <v>74</v>
      </c>
      <c r="L4917" s="2">
        <v>44542</v>
      </c>
      <c r="M4917">
        <v>2.2999999999999998</v>
      </c>
      <c r="N4917">
        <v>11</v>
      </c>
      <c r="O4917">
        <v>346</v>
      </c>
      <c r="P4917">
        <v>45</v>
      </c>
      <c r="Q4917" s="1" t="s">
        <v>15351</v>
      </c>
      <c r="R4917">
        <v>2021</v>
      </c>
      <c r="S4917" s="1" t="s">
        <v>27</v>
      </c>
    </row>
    <row r="4918" spans="1:19" x14ac:dyDescent="0.35">
      <c r="A4918">
        <v>33581524</v>
      </c>
      <c r="B4918" s="1" t="s">
        <v>6499</v>
      </c>
      <c r="C4918">
        <v>253039237</v>
      </c>
      <c r="D4918" s="1" t="s">
        <v>446</v>
      </c>
      <c r="E4918" s="1" t="s">
        <v>287</v>
      </c>
      <c r="F4918">
        <v>37.981310000000001</v>
      </c>
      <c r="G4918">
        <v>23.745200000000001</v>
      </c>
      <c r="H4918" s="1" t="s">
        <v>22</v>
      </c>
      <c r="I4918">
        <v>70</v>
      </c>
      <c r="J4918">
        <v>2</v>
      </c>
      <c r="K4918">
        <v>32</v>
      </c>
      <c r="L4918" s="2">
        <v>44521</v>
      </c>
      <c r="M4918">
        <v>0.97</v>
      </c>
      <c r="N4918">
        <v>1</v>
      </c>
      <c r="O4918">
        <v>360</v>
      </c>
      <c r="P4918">
        <v>2</v>
      </c>
      <c r="Q4918" s="1" t="s">
        <v>15367</v>
      </c>
      <c r="R4918">
        <v>2021</v>
      </c>
      <c r="S4918" s="1" t="s">
        <v>25</v>
      </c>
    </row>
    <row r="4919" spans="1:19" x14ac:dyDescent="0.35">
      <c r="A4919">
        <v>33583191</v>
      </c>
      <c r="B4919" s="1" t="s">
        <v>6500</v>
      </c>
      <c r="C4919">
        <v>251953365</v>
      </c>
      <c r="D4919" s="1" t="s">
        <v>533</v>
      </c>
      <c r="E4919" s="1" t="s">
        <v>33</v>
      </c>
      <c r="F4919">
        <v>37.977339999999998</v>
      </c>
      <c r="G4919">
        <v>23.724740000000001</v>
      </c>
      <c r="H4919" s="1" t="s">
        <v>1267</v>
      </c>
      <c r="I4919">
        <v>87</v>
      </c>
      <c r="J4919">
        <v>1</v>
      </c>
      <c r="K4919">
        <v>46</v>
      </c>
      <c r="L4919" s="2">
        <v>44500</v>
      </c>
      <c r="M4919">
        <v>1.43</v>
      </c>
      <c r="N4919">
        <v>11</v>
      </c>
      <c r="O4919">
        <v>338</v>
      </c>
      <c r="P4919">
        <v>18</v>
      </c>
      <c r="Q4919" s="1" t="s">
        <v>15351</v>
      </c>
      <c r="R4919">
        <v>2021</v>
      </c>
      <c r="S4919" s="1" t="s">
        <v>44</v>
      </c>
    </row>
    <row r="4920" spans="1:19" x14ac:dyDescent="0.35">
      <c r="A4920">
        <v>33584606</v>
      </c>
      <c r="B4920" s="1" t="s">
        <v>6501</v>
      </c>
      <c r="C4920">
        <v>253050929</v>
      </c>
      <c r="D4920" s="1" t="s">
        <v>6502</v>
      </c>
      <c r="E4920" s="1" t="s">
        <v>33</v>
      </c>
      <c r="F4920">
        <v>37.97701</v>
      </c>
      <c r="G4920">
        <v>23.726089999999999</v>
      </c>
      <c r="H4920" s="1" t="s">
        <v>22</v>
      </c>
      <c r="I4920">
        <v>57</v>
      </c>
      <c r="J4920">
        <v>1</v>
      </c>
      <c r="K4920">
        <v>4</v>
      </c>
      <c r="L4920" s="2">
        <v>43655</v>
      </c>
      <c r="M4920">
        <v>0.13</v>
      </c>
      <c r="N4920">
        <v>5</v>
      </c>
      <c r="O4920">
        <v>261</v>
      </c>
      <c r="P4920">
        <v>0</v>
      </c>
      <c r="Q4920" s="1" t="s">
        <v>15368</v>
      </c>
      <c r="R4920">
        <v>2019</v>
      </c>
      <c r="S4920" s="1" t="s">
        <v>57</v>
      </c>
    </row>
    <row r="4921" spans="1:19" x14ac:dyDescent="0.35">
      <c r="A4921">
        <v>33586215</v>
      </c>
      <c r="B4921" s="1" t="s">
        <v>6503</v>
      </c>
      <c r="C4921">
        <v>189692405</v>
      </c>
      <c r="D4921" s="1" t="s">
        <v>1892</v>
      </c>
      <c r="E4921" s="1" t="s">
        <v>33</v>
      </c>
      <c r="F4921">
        <v>37.97786</v>
      </c>
      <c r="G4921">
        <v>23.72842</v>
      </c>
      <c r="H4921" s="1" t="s">
        <v>22</v>
      </c>
      <c r="I4921">
        <v>62</v>
      </c>
      <c r="J4921">
        <v>1</v>
      </c>
      <c r="K4921">
        <v>17</v>
      </c>
      <c r="L4921" s="2">
        <v>44500</v>
      </c>
      <c r="M4921">
        <v>0.56999999999999995</v>
      </c>
      <c r="N4921">
        <v>6</v>
      </c>
      <c r="O4921">
        <v>339</v>
      </c>
      <c r="P4921">
        <v>2</v>
      </c>
      <c r="Q4921" s="1" t="s">
        <v>15369</v>
      </c>
      <c r="R4921">
        <v>2021</v>
      </c>
      <c r="S4921" s="1" t="s">
        <v>44</v>
      </c>
    </row>
    <row r="4922" spans="1:19" x14ac:dyDescent="0.35">
      <c r="A4922">
        <v>33595046</v>
      </c>
      <c r="B4922" s="1" t="s">
        <v>6504</v>
      </c>
      <c r="C4922">
        <v>152449611</v>
      </c>
      <c r="D4922" s="1" t="s">
        <v>4719</v>
      </c>
      <c r="E4922" s="1" t="s">
        <v>287</v>
      </c>
      <c r="F4922">
        <v>37.980469999999997</v>
      </c>
      <c r="G4922">
        <v>23.746390000000002</v>
      </c>
      <c r="H4922" s="1" t="s">
        <v>22</v>
      </c>
      <c r="I4922">
        <v>75</v>
      </c>
      <c r="J4922">
        <v>1</v>
      </c>
      <c r="K4922">
        <v>18</v>
      </c>
      <c r="L4922" s="2">
        <v>44521</v>
      </c>
      <c r="M4922">
        <v>0.54</v>
      </c>
      <c r="N4922">
        <v>18</v>
      </c>
      <c r="O4922">
        <v>300</v>
      </c>
      <c r="P4922">
        <v>4</v>
      </c>
      <c r="Q4922" s="1" t="s">
        <v>15370</v>
      </c>
      <c r="R4922">
        <v>2021</v>
      </c>
      <c r="S4922" s="1" t="s">
        <v>25</v>
      </c>
    </row>
    <row r="4923" spans="1:19" x14ac:dyDescent="0.35">
      <c r="A4923">
        <v>33595870</v>
      </c>
      <c r="B4923" s="1" t="s">
        <v>6505</v>
      </c>
      <c r="C4923">
        <v>22846943</v>
      </c>
      <c r="D4923" s="1" t="s">
        <v>88</v>
      </c>
      <c r="E4923" s="1" t="s">
        <v>36</v>
      </c>
      <c r="F4923">
        <v>37.980229999999999</v>
      </c>
      <c r="G4923">
        <v>23.72344</v>
      </c>
      <c r="H4923" s="1" t="s">
        <v>22</v>
      </c>
      <c r="I4923">
        <v>59</v>
      </c>
      <c r="J4923">
        <v>1</v>
      </c>
      <c r="K4923">
        <v>4</v>
      </c>
      <c r="L4923" s="2">
        <v>44514</v>
      </c>
      <c r="M4923">
        <v>0.12</v>
      </c>
      <c r="N4923">
        <v>8</v>
      </c>
      <c r="O4923">
        <v>362</v>
      </c>
      <c r="P4923">
        <v>2</v>
      </c>
      <c r="Q4923" s="1" t="s">
        <v>15371</v>
      </c>
      <c r="R4923">
        <v>2021</v>
      </c>
      <c r="S4923" s="1" t="s">
        <v>25</v>
      </c>
    </row>
    <row r="4924" spans="1:19" x14ac:dyDescent="0.35">
      <c r="A4924">
        <v>33596904</v>
      </c>
      <c r="B4924" s="1" t="s">
        <v>6506</v>
      </c>
      <c r="C4924">
        <v>253050929</v>
      </c>
      <c r="D4924" s="1" t="s">
        <v>6502</v>
      </c>
      <c r="E4924" s="1" t="s">
        <v>33</v>
      </c>
      <c r="F4924">
        <v>37.978459999999998</v>
      </c>
      <c r="G4924">
        <v>23.72467</v>
      </c>
      <c r="H4924" s="1" t="s">
        <v>22</v>
      </c>
      <c r="I4924">
        <v>47</v>
      </c>
      <c r="J4924">
        <v>1</v>
      </c>
      <c r="K4924">
        <v>7</v>
      </c>
      <c r="L4924" s="2">
        <v>43632</v>
      </c>
      <c r="M4924">
        <v>0.21</v>
      </c>
      <c r="N4924">
        <v>5</v>
      </c>
      <c r="O4924">
        <v>261</v>
      </c>
      <c r="P4924">
        <v>0</v>
      </c>
      <c r="Q4924" s="1" t="s">
        <v>15372</v>
      </c>
      <c r="R4924">
        <v>2019</v>
      </c>
      <c r="S4924" s="1" t="s">
        <v>113</v>
      </c>
    </row>
    <row r="4925" spans="1:19" x14ac:dyDescent="0.35">
      <c r="A4925">
        <v>33596988</v>
      </c>
      <c r="B4925" s="1" t="s">
        <v>6507</v>
      </c>
      <c r="C4925">
        <v>22846943</v>
      </c>
      <c r="D4925" s="1" t="s">
        <v>88</v>
      </c>
      <c r="E4925" s="1" t="s">
        <v>36</v>
      </c>
      <c r="F4925">
        <v>37.979460000000003</v>
      </c>
      <c r="G4925">
        <v>23.722280000000001</v>
      </c>
      <c r="H4925" s="1" t="s">
        <v>22</v>
      </c>
      <c r="I4925">
        <v>67</v>
      </c>
      <c r="J4925">
        <v>1</v>
      </c>
      <c r="K4925">
        <v>3</v>
      </c>
      <c r="L4925" s="2">
        <v>44495</v>
      </c>
      <c r="M4925">
        <v>0.1</v>
      </c>
      <c r="N4925">
        <v>8</v>
      </c>
      <c r="O4925">
        <v>324</v>
      </c>
      <c r="P4925">
        <v>2</v>
      </c>
      <c r="Q4925" s="1" t="s">
        <v>15373</v>
      </c>
      <c r="R4925">
        <v>2021</v>
      </c>
      <c r="S4925" s="1" t="s">
        <v>44</v>
      </c>
    </row>
    <row r="4926" spans="1:19" x14ac:dyDescent="0.35">
      <c r="A4926">
        <v>33597506</v>
      </c>
      <c r="B4926" s="1" t="s">
        <v>6508</v>
      </c>
      <c r="C4926">
        <v>253050929</v>
      </c>
      <c r="D4926" s="1" t="s">
        <v>6502</v>
      </c>
      <c r="E4926" s="1" t="s">
        <v>33</v>
      </c>
      <c r="F4926">
        <v>37.978250000000003</v>
      </c>
      <c r="G4926">
        <v>23.724</v>
      </c>
      <c r="H4926" s="1" t="s">
        <v>22</v>
      </c>
      <c r="I4926">
        <v>47</v>
      </c>
      <c r="J4926">
        <v>1</v>
      </c>
      <c r="K4926">
        <v>3</v>
      </c>
      <c r="L4926" s="2">
        <v>43633</v>
      </c>
      <c r="M4926">
        <v>0.09</v>
      </c>
      <c r="N4926">
        <v>5</v>
      </c>
      <c r="O4926">
        <v>261</v>
      </c>
      <c r="P4926">
        <v>0</v>
      </c>
      <c r="Q4926" s="1" t="s">
        <v>15374</v>
      </c>
      <c r="R4926">
        <v>2019</v>
      </c>
      <c r="S4926" s="1" t="s">
        <v>113</v>
      </c>
    </row>
    <row r="4927" spans="1:19" x14ac:dyDescent="0.35">
      <c r="A4927">
        <v>33597807</v>
      </c>
      <c r="B4927" s="1" t="s">
        <v>6509</v>
      </c>
      <c r="C4927">
        <v>765350</v>
      </c>
      <c r="D4927" s="1" t="s">
        <v>6510</v>
      </c>
      <c r="E4927" s="1" t="s">
        <v>186</v>
      </c>
      <c r="F4927">
        <v>37.956659999999999</v>
      </c>
      <c r="G4927">
        <v>23.725639999999999</v>
      </c>
      <c r="H4927" s="1" t="s">
        <v>22</v>
      </c>
      <c r="I4927">
        <v>24</v>
      </c>
      <c r="J4927">
        <v>4</v>
      </c>
      <c r="K4927">
        <v>5</v>
      </c>
      <c r="L4927" s="2">
        <v>43820</v>
      </c>
      <c r="M4927">
        <v>0.16</v>
      </c>
      <c r="N4927">
        <v>1</v>
      </c>
      <c r="O4927">
        <v>90</v>
      </c>
      <c r="P4927">
        <v>0</v>
      </c>
      <c r="Q4927" s="1" t="s">
        <v>15375</v>
      </c>
      <c r="R4927">
        <v>2019</v>
      </c>
      <c r="S4927" s="1" t="s">
        <v>27</v>
      </c>
    </row>
    <row r="4928" spans="1:19" x14ac:dyDescent="0.35">
      <c r="A4928">
        <v>33598125</v>
      </c>
      <c r="B4928" s="1" t="s">
        <v>6511</v>
      </c>
      <c r="C4928">
        <v>20609102</v>
      </c>
      <c r="D4928" s="1" t="s">
        <v>6512</v>
      </c>
      <c r="E4928" s="1" t="s">
        <v>33</v>
      </c>
      <c r="F4928">
        <v>37.97634</v>
      </c>
      <c r="G4928">
        <v>23.724309999999999</v>
      </c>
      <c r="H4928" s="1" t="s">
        <v>22</v>
      </c>
      <c r="I4928">
        <v>109</v>
      </c>
      <c r="J4928">
        <v>1</v>
      </c>
      <c r="K4928">
        <v>2</v>
      </c>
      <c r="L4928" s="2">
        <v>44220</v>
      </c>
      <c r="M4928">
        <v>0.17</v>
      </c>
      <c r="N4928">
        <v>6</v>
      </c>
      <c r="O4928">
        <v>238</v>
      </c>
      <c r="P4928">
        <v>2</v>
      </c>
      <c r="Q4928" s="1" t="s">
        <v>6513</v>
      </c>
      <c r="R4928">
        <v>2021</v>
      </c>
      <c r="S4928" s="1" t="s">
        <v>30</v>
      </c>
    </row>
    <row r="4929" spans="1:19" x14ac:dyDescent="0.35">
      <c r="A4929">
        <v>33598437</v>
      </c>
      <c r="B4929" s="1" t="s">
        <v>6514</v>
      </c>
      <c r="C4929">
        <v>72162168</v>
      </c>
      <c r="D4929" s="1" t="s">
        <v>243</v>
      </c>
      <c r="E4929" s="1" t="s">
        <v>85</v>
      </c>
      <c r="F4929">
        <v>37.977020000000003</v>
      </c>
      <c r="G4929">
        <v>23.710619999999999</v>
      </c>
      <c r="H4929" s="1" t="s">
        <v>22</v>
      </c>
      <c r="I4929">
        <v>30</v>
      </c>
      <c r="J4929">
        <v>2</v>
      </c>
      <c r="K4929">
        <v>15</v>
      </c>
      <c r="L4929" s="2">
        <v>44471</v>
      </c>
      <c r="M4929">
        <v>0.48</v>
      </c>
      <c r="N4929">
        <v>6</v>
      </c>
      <c r="O4929">
        <v>97</v>
      </c>
      <c r="P4929">
        <v>3</v>
      </c>
      <c r="Q4929" s="1" t="s">
        <v>15376</v>
      </c>
      <c r="R4929">
        <v>2021</v>
      </c>
      <c r="S4929" s="1" t="s">
        <v>44</v>
      </c>
    </row>
    <row r="4930" spans="1:19" x14ac:dyDescent="0.35">
      <c r="A4930">
        <v>33598606</v>
      </c>
      <c r="B4930" s="1" t="s">
        <v>6515</v>
      </c>
      <c r="C4930">
        <v>253050929</v>
      </c>
      <c r="D4930" s="1" t="s">
        <v>6502</v>
      </c>
      <c r="E4930" s="1" t="s">
        <v>33</v>
      </c>
      <c r="F4930">
        <v>37.977139999999999</v>
      </c>
      <c r="G4930">
        <v>23.725960000000001</v>
      </c>
      <c r="H4930" s="1" t="s">
        <v>22</v>
      </c>
      <c r="I4930">
        <v>77</v>
      </c>
      <c r="J4930">
        <v>1</v>
      </c>
      <c r="K4930">
        <v>18</v>
      </c>
      <c r="L4930" s="2">
        <v>44471</v>
      </c>
      <c r="M4930">
        <v>0.56000000000000005</v>
      </c>
      <c r="N4930">
        <v>5</v>
      </c>
      <c r="O4930">
        <v>141</v>
      </c>
      <c r="P4930">
        <v>3</v>
      </c>
      <c r="Q4930" s="1" t="s">
        <v>15377</v>
      </c>
      <c r="R4930">
        <v>2021</v>
      </c>
      <c r="S4930" s="1" t="s">
        <v>44</v>
      </c>
    </row>
    <row r="4931" spans="1:19" x14ac:dyDescent="0.35">
      <c r="A4931">
        <v>33598858</v>
      </c>
      <c r="B4931" s="1" t="s">
        <v>6516</v>
      </c>
      <c r="C4931">
        <v>111594872</v>
      </c>
      <c r="D4931" s="1" t="s">
        <v>39</v>
      </c>
      <c r="E4931" s="1" t="s">
        <v>123</v>
      </c>
      <c r="F4931">
        <v>37.976669999999999</v>
      </c>
      <c r="G4931">
        <v>23.72</v>
      </c>
      <c r="H4931" s="1" t="s">
        <v>22</v>
      </c>
      <c r="I4931">
        <v>36</v>
      </c>
      <c r="J4931">
        <v>7</v>
      </c>
      <c r="K4931">
        <v>18</v>
      </c>
      <c r="L4931" s="2">
        <v>43766</v>
      </c>
      <c r="M4931">
        <v>0.6</v>
      </c>
      <c r="N4931">
        <v>1</v>
      </c>
      <c r="O4931">
        <v>175</v>
      </c>
      <c r="P4931">
        <v>0</v>
      </c>
      <c r="Q4931" s="1" t="s">
        <v>15378</v>
      </c>
      <c r="R4931">
        <v>2019</v>
      </c>
      <c r="S4931" s="1" t="s">
        <v>44</v>
      </c>
    </row>
    <row r="4932" spans="1:19" x14ac:dyDescent="0.35">
      <c r="A4932">
        <v>33599313</v>
      </c>
      <c r="B4932" s="1" t="s">
        <v>6517</v>
      </c>
      <c r="C4932">
        <v>72162168</v>
      </c>
      <c r="D4932" s="1" t="s">
        <v>243</v>
      </c>
      <c r="E4932" s="1" t="s">
        <v>85</v>
      </c>
      <c r="F4932">
        <v>37.977020000000003</v>
      </c>
      <c r="G4932">
        <v>23.710619999999999</v>
      </c>
      <c r="H4932" s="1" t="s">
        <v>22</v>
      </c>
      <c r="I4932">
        <v>31</v>
      </c>
      <c r="J4932">
        <v>2</v>
      </c>
      <c r="K4932">
        <v>16</v>
      </c>
      <c r="L4932" s="2">
        <v>44502</v>
      </c>
      <c r="M4932">
        <v>0.51</v>
      </c>
      <c r="N4932">
        <v>6</v>
      </c>
      <c r="O4932">
        <v>101</v>
      </c>
      <c r="P4932">
        <v>3</v>
      </c>
      <c r="Q4932" s="1" t="s">
        <v>15379</v>
      </c>
      <c r="R4932">
        <v>2021</v>
      </c>
      <c r="S4932" s="1" t="s">
        <v>25</v>
      </c>
    </row>
    <row r="4933" spans="1:19" x14ac:dyDescent="0.35">
      <c r="A4933">
        <v>33599520</v>
      </c>
      <c r="B4933" s="1" t="s">
        <v>6518</v>
      </c>
      <c r="C4933">
        <v>253050929</v>
      </c>
      <c r="D4933" s="1" t="s">
        <v>6502</v>
      </c>
      <c r="E4933" s="1" t="s">
        <v>33</v>
      </c>
      <c r="F4933">
        <v>37.978450000000002</v>
      </c>
      <c r="G4933">
        <v>23.724049999999998</v>
      </c>
      <c r="H4933" s="1" t="s">
        <v>22</v>
      </c>
      <c r="I4933">
        <v>77</v>
      </c>
      <c r="J4933">
        <v>1</v>
      </c>
      <c r="K4933">
        <v>14</v>
      </c>
      <c r="L4933" s="2">
        <v>44459</v>
      </c>
      <c r="M4933">
        <v>0.45</v>
      </c>
      <c r="N4933">
        <v>5</v>
      </c>
      <c r="O4933">
        <v>141</v>
      </c>
      <c r="P4933">
        <v>7</v>
      </c>
      <c r="Q4933" s="1" t="s">
        <v>15368</v>
      </c>
      <c r="R4933">
        <v>2021</v>
      </c>
      <c r="S4933" s="1" t="s">
        <v>23</v>
      </c>
    </row>
    <row r="4934" spans="1:19" x14ac:dyDescent="0.35">
      <c r="A4934">
        <v>33603115</v>
      </c>
      <c r="B4934" s="1" t="s">
        <v>6519</v>
      </c>
      <c r="C4934">
        <v>220695037</v>
      </c>
      <c r="D4934" s="1" t="s">
        <v>5716</v>
      </c>
      <c r="E4934" s="1" t="s">
        <v>47</v>
      </c>
      <c r="F4934">
        <v>37.967509999999997</v>
      </c>
      <c r="G4934">
        <v>23.748999999999999</v>
      </c>
      <c r="H4934" s="1" t="s">
        <v>22</v>
      </c>
      <c r="I4934">
        <v>63</v>
      </c>
      <c r="J4934">
        <v>1</v>
      </c>
      <c r="K4934">
        <v>0</v>
      </c>
      <c r="L4934" s="2"/>
      <c r="N4934">
        <v>8</v>
      </c>
      <c r="O4934">
        <v>0</v>
      </c>
      <c r="P4934">
        <v>0</v>
      </c>
      <c r="Q4934" s="1"/>
      <c r="S4934" s="1"/>
    </row>
    <row r="4935" spans="1:19" x14ac:dyDescent="0.35">
      <c r="A4935">
        <v>33605633</v>
      </c>
      <c r="B4935" s="1" t="s">
        <v>6520</v>
      </c>
      <c r="C4935">
        <v>251730165</v>
      </c>
      <c r="D4935" s="1" t="s">
        <v>6429</v>
      </c>
      <c r="E4935" s="1" t="s">
        <v>287</v>
      </c>
      <c r="F4935">
        <v>37.984729999999999</v>
      </c>
      <c r="G4935">
        <v>23.742540000000002</v>
      </c>
      <c r="H4935" s="1" t="s">
        <v>22</v>
      </c>
      <c r="I4935">
        <v>36</v>
      </c>
      <c r="J4935">
        <v>2</v>
      </c>
      <c r="K4935">
        <v>38</v>
      </c>
      <c r="L4935" s="2">
        <v>44529</v>
      </c>
      <c r="M4935">
        <v>1.1599999999999999</v>
      </c>
      <c r="N4935">
        <v>12</v>
      </c>
      <c r="O4935">
        <v>169</v>
      </c>
      <c r="P4935">
        <v>9</v>
      </c>
      <c r="Q4935" s="1" t="s">
        <v>15380</v>
      </c>
      <c r="R4935">
        <v>2021</v>
      </c>
      <c r="S4935" s="1" t="s">
        <v>25</v>
      </c>
    </row>
    <row r="4936" spans="1:19" x14ac:dyDescent="0.35">
      <c r="A4936">
        <v>33607061</v>
      </c>
      <c r="B4936" s="1" t="s">
        <v>6521</v>
      </c>
      <c r="C4936">
        <v>54605113</v>
      </c>
      <c r="D4936" s="1" t="s">
        <v>268</v>
      </c>
      <c r="E4936" s="1" t="s">
        <v>74</v>
      </c>
      <c r="F4936">
        <v>37.990850000000002</v>
      </c>
      <c r="G4936">
        <v>23.733630000000002</v>
      </c>
      <c r="H4936" s="1" t="s">
        <v>22</v>
      </c>
      <c r="I4936">
        <v>46</v>
      </c>
      <c r="J4936">
        <v>2</v>
      </c>
      <c r="K4936">
        <v>79</v>
      </c>
      <c r="L4936" s="2">
        <v>44538</v>
      </c>
      <c r="M4936">
        <v>2.62</v>
      </c>
      <c r="N4936">
        <v>1</v>
      </c>
      <c r="O4936">
        <v>74</v>
      </c>
      <c r="P4936">
        <v>31</v>
      </c>
      <c r="Q4936" s="1" t="s">
        <v>15381</v>
      </c>
      <c r="R4936">
        <v>2021</v>
      </c>
      <c r="S4936" s="1" t="s">
        <v>27</v>
      </c>
    </row>
    <row r="4937" spans="1:19" x14ac:dyDescent="0.35">
      <c r="A4937">
        <v>33608367</v>
      </c>
      <c r="B4937" s="1" t="s">
        <v>6522</v>
      </c>
      <c r="C4937">
        <v>68395729</v>
      </c>
      <c r="D4937" s="1" t="s">
        <v>507</v>
      </c>
      <c r="E4937" s="1" t="s">
        <v>135</v>
      </c>
      <c r="F4937">
        <v>37.963360000000002</v>
      </c>
      <c r="G4937">
        <v>23.722190000000001</v>
      </c>
      <c r="H4937" s="1" t="s">
        <v>22</v>
      </c>
      <c r="I4937">
        <v>70</v>
      </c>
      <c r="J4937">
        <v>4</v>
      </c>
      <c r="K4937">
        <v>104</v>
      </c>
      <c r="L4937" s="2">
        <v>43904</v>
      </c>
      <c r="M4937">
        <v>3.15</v>
      </c>
      <c r="N4937">
        <v>1</v>
      </c>
      <c r="O4937">
        <v>297</v>
      </c>
      <c r="P4937">
        <v>0</v>
      </c>
      <c r="Q4937" s="1" t="s">
        <v>15382</v>
      </c>
      <c r="R4937">
        <v>2020</v>
      </c>
      <c r="S4937" s="1" t="s">
        <v>199</v>
      </c>
    </row>
    <row r="4938" spans="1:19" x14ac:dyDescent="0.35">
      <c r="A4938">
        <v>33614170</v>
      </c>
      <c r="B4938" s="1" t="s">
        <v>6523</v>
      </c>
      <c r="C4938">
        <v>172036093</v>
      </c>
      <c r="D4938" s="1" t="s">
        <v>6524</v>
      </c>
      <c r="E4938" s="1" t="s">
        <v>21</v>
      </c>
      <c r="F4938">
        <v>37.98686</v>
      </c>
      <c r="G4938">
        <v>23.757719999999999</v>
      </c>
      <c r="H4938" s="1" t="s">
        <v>22</v>
      </c>
      <c r="I4938">
        <v>80</v>
      </c>
      <c r="J4938">
        <v>3</v>
      </c>
      <c r="K4938">
        <v>1</v>
      </c>
      <c r="L4938" s="2">
        <v>43572</v>
      </c>
      <c r="M4938">
        <v>0.03</v>
      </c>
      <c r="N4938">
        <v>1</v>
      </c>
      <c r="O4938">
        <v>177</v>
      </c>
      <c r="P4938">
        <v>0</v>
      </c>
      <c r="Q4938" s="1"/>
      <c r="R4938">
        <v>2019</v>
      </c>
      <c r="S4938" s="1" t="s">
        <v>102</v>
      </c>
    </row>
    <row r="4939" spans="1:19" x14ac:dyDescent="0.35">
      <c r="A4939">
        <v>33624020</v>
      </c>
      <c r="B4939" s="1" t="s">
        <v>6525</v>
      </c>
      <c r="C4939">
        <v>748818</v>
      </c>
      <c r="D4939" s="1" t="s">
        <v>79</v>
      </c>
      <c r="E4939" s="1" t="s">
        <v>229</v>
      </c>
      <c r="F4939">
        <v>37.973559999999999</v>
      </c>
      <c r="G4939">
        <v>23.754249999999999</v>
      </c>
      <c r="H4939" s="1" t="s">
        <v>22</v>
      </c>
      <c r="I4939">
        <v>60</v>
      </c>
      <c r="J4939">
        <v>2</v>
      </c>
      <c r="K4939">
        <v>7</v>
      </c>
      <c r="L4939" s="2">
        <v>44510</v>
      </c>
      <c r="M4939">
        <v>0.21</v>
      </c>
      <c r="N4939">
        <v>60</v>
      </c>
      <c r="O4939">
        <v>326</v>
      </c>
      <c r="P4939">
        <v>5</v>
      </c>
      <c r="Q4939" s="1" t="s">
        <v>15383</v>
      </c>
      <c r="R4939">
        <v>2021</v>
      </c>
      <c r="S4939" s="1" t="s">
        <v>25</v>
      </c>
    </row>
    <row r="4940" spans="1:19" x14ac:dyDescent="0.35">
      <c r="A4940">
        <v>33626530</v>
      </c>
      <c r="B4940" s="1" t="s">
        <v>6526</v>
      </c>
      <c r="C4940">
        <v>133781753</v>
      </c>
      <c r="D4940" s="1" t="s">
        <v>1785</v>
      </c>
      <c r="E4940" s="1" t="s">
        <v>186</v>
      </c>
      <c r="F4940">
        <v>37.95814</v>
      </c>
      <c r="G4940">
        <v>23.736709999999999</v>
      </c>
      <c r="H4940" s="1" t="s">
        <v>22</v>
      </c>
      <c r="I4940">
        <v>34</v>
      </c>
      <c r="J4940">
        <v>4</v>
      </c>
      <c r="K4940">
        <v>9</v>
      </c>
      <c r="L4940" s="2">
        <v>43758</v>
      </c>
      <c r="M4940">
        <v>0.28999999999999998</v>
      </c>
      <c r="N4940">
        <v>1</v>
      </c>
      <c r="O4940">
        <v>81</v>
      </c>
      <c r="P4940">
        <v>0</v>
      </c>
      <c r="Q4940" s="1" t="s">
        <v>15384</v>
      </c>
      <c r="R4940">
        <v>2019</v>
      </c>
      <c r="S4940" s="1" t="s">
        <v>44</v>
      </c>
    </row>
    <row r="4941" spans="1:19" x14ac:dyDescent="0.35">
      <c r="A4941">
        <v>33630972</v>
      </c>
      <c r="B4941" s="1" t="s">
        <v>6527</v>
      </c>
      <c r="C4941">
        <v>113353393</v>
      </c>
      <c r="D4941" s="1" t="s">
        <v>781</v>
      </c>
      <c r="E4941" s="1" t="s">
        <v>171</v>
      </c>
      <c r="F4941">
        <v>37.982230000000001</v>
      </c>
      <c r="G4941">
        <v>23.756630000000001</v>
      </c>
      <c r="H4941" s="1" t="s">
        <v>22</v>
      </c>
      <c r="I4941">
        <v>86</v>
      </c>
      <c r="J4941">
        <v>2</v>
      </c>
      <c r="K4941">
        <v>12</v>
      </c>
      <c r="L4941" s="2">
        <v>44547</v>
      </c>
      <c r="M4941">
        <v>0.46</v>
      </c>
      <c r="N4941">
        <v>25</v>
      </c>
      <c r="O4941">
        <v>106</v>
      </c>
      <c r="P4941">
        <v>8</v>
      </c>
      <c r="Q4941" s="1" t="s">
        <v>15385</v>
      </c>
      <c r="R4941">
        <v>2021</v>
      </c>
      <c r="S4941" s="1" t="s">
        <v>27</v>
      </c>
    </row>
    <row r="4942" spans="1:19" x14ac:dyDescent="0.35">
      <c r="A4942">
        <v>33631691</v>
      </c>
      <c r="B4942" s="1" t="s">
        <v>6528</v>
      </c>
      <c r="C4942">
        <v>153402851</v>
      </c>
      <c r="D4942" s="1" t="s">
        <v>1535</v>
      </c>
      <c r="E4942" s="1" t="s">
        <v>232</v>
      </c>
      <c r="F4942">
        <v>37.997169999999997</v>
      </c>
      <c r="G4942">
        <v>23.733750000000001</v>
      </c>
      <c r="H4942" s="1" t="s">
        <v>22</v>
      </c>
      <c r="I4942">
        <v>90</v>
      </c>
      <c r="J4942">
        <v>2</v>
      </c>
      <c r="K4942">
        <v>0</v>
      </c>
      <c r="L4942" s="2"/>
      <c r="N4942">
        <v>2</v>
      </c>
      <c r="O4942">
        <v>0</v>
      </c>
      <c r="P4942">
        <v>0</v>
      </c>
      <c r="Q4942" s="1" t="s">
        <v>15386</v>
      </c>
      <c r="S4942" s="1"/>
    </row>
    <row r="4943" spans="1:19" x14ac:dyDescent="0.35">
      <c r="A4943">
        <v>33636471</v>
      </c>
      <c r="B4943" s="1" t="s">
        <v>6529</v>
      </c>
      <c r="C4943">
        <v>253483737</v>
      </c>
      <c r="D4943" s="1" t="s">
        <v>2533</v>
      </c>
      <c r="E4943" s="1" t="s">
        <v>919</v>
      </c>
      <c r="F4943">
        <v>38.016710000000003</v>
      </c>
      <c r="G4943">
        <v>23.729749999999999</v>
      </c>
      <c r="H4943" s="1" t="s">
        <v>22</v>
      </c>
      <c r="I4943">
        <v>35</v>
      </c>
      <c r="J4943">
        <v>2</v>
      </c>
      <c r="K4943">
        <v>121</v>
      </c>
      <c r="L4943" s="2">
        <v>44540</v>
      </c>
      <c r="M4943">
        <v>3.69</v>
      </c>
      <c r="N4943">
        <v>1</v>
      </c>
      <c r="O4943">
        <v>357</v>
      </c>
      <c r="P4943">
        <v>16</v>
      </c>
      <c r="Q4943" s="1" t="s">
        <v>15387</v>
      </c>
      <c r="R4943">
        <v>2021</v>
      </c>
      <c r="S4943" s="1" t="s">
        <v>27</v>
      </c>
    </row>
    <row r="4944" spans="1:19" x14ac:dyDescent="0.35">
      <c r="A4944">
        <v>33639768</v>
      </c>
      <c r="B4944" s="1" t="s">
        <v>6530</v>
      </c>
      <c r="C4944">
        <v>253496545</v>
      </c>
      <c r="D4944" s="1" t="s">
        <v>2916</v>
      </c>
      <c r="E4944" s="1" t="s">
        <v>186</v>
      </c>
      <c r="F4944">
        <v>37.960900000000002</v>
      </c>
      <c r="G4944">
        <v>23.731660000000002</v>
      </c>
      <c r="H4944" s="1" t="s">
        <v>22</v>
      </c>
      <c r="I4944">
        <v>50</v>
      </c>
      <c r="J4944">
        <v>3</v>
      </c>
      <c r="K4944">
        <v>16</v>
      </c>
      <c r="L4944" s="2">
        <v>43766</v>
      </c>
      <c r="M4944">
        <v>0.5</v>
      </c>
      <c r="N4944">
        <v>1</v>
      </c>
      <c r="O4944">
        <v>180</v>
      </c>
      <c r="P4944">
        <v>0</v>
      </c>
      <c r="Q4944" s="1" t="s">
        <v>15388</v>
      </c>
      <c r="R4944">
        <v>2019</v>
      </c>
      <c r="S4944" s="1" t="s">
        <v>44</v>
      </c>
    </row>
    <row r="4945" spans="1:19" x14ac:dyDescent="0.35">
      <c r="A4945">
        <v>33646553</v>
      </c>
      <c r="B4945" s="1" t="s">
        <v>6531</v>
      </c>
      <c r="C4945">
        <v>247363519</v>
      </c>
      <c r="D4945" s="1" t="s">
        <v>6532</v>
      </c>
      <c r="E4945" s="1" t="s">
        <v>97</v>
      </c>
      <c r="F4945">
        <v>37.993180000000002</v>
      </c>
      <c r="G4945">
        <v>23.72899</v>
      </c>
      <c r="H4945" s="1" t="s">
        <v>22</v>
      </c>
      <c r="I4945">
        <v>31</v>
      </c>
      <c r="J4945">
        <v>2</v>
      </c>
      <c r="K4945">
        <v>105</v>
      </c>
      <c r="L4945" s="2">
        <v>44550</v>
      </c>
      <c r="M4945">
        <v>3.19</v>
      </c>
      <c r="N4945">
        <v>1</v>
      </c>
      <c r="O4945">
        <v>254</v>
      </c>
      <c r="P4945">
        <v>38</v>
      </c>
      <c r="Q4945" s="1" t="s">
        <v>15389</v>
      </c>
      <c r="R4945">
        <v>2021</v>
      </c>
      <c r="S4945" s="1" t="s">
        <v>27</v>
      </c>
    </row>
    <row r="4946" spans="1:19" x14ac:dyDescent="0.35">
      <c r="A4946">
        <v>33648861</v>
      </c>
      <c r="B4946" s="1" t="s">
        <v>6533</v>
      </c>
      <c r="C4946">
        <v>188478211</v>
      </c>
      <c r="D4946" s="1" t="s">
        <v>4000</v>
      </c>
      <c r="E4946" s="1" t="s">
        <v>33</v>
      </c>
      <c r="F4946">
        <v>37.978909999999999</v>
      </c>
      <c r="G4946">
        <v>23.73115</v>
      </c>
      <c r="H4946" s="1" t="s">
        <v>22</v>
      </c>
      <c r="I4946">
        <v>58</v>
      </c>
      <c r="J4946">
        <v>2</v>
      </c>
      <c r="K4946">
        <v>118</v>
      </c>
      <c r="L4946" s="2">
        <v>44550</v>
      </c>
      <c r="M4946">
        <v>3.59</v>
      </c>
      <c r="N4946">
        <v>13</v>
      </c>
      <c r="O4946">
        <v>230</v>
      </c>
      <c r="P4946">
        <v>34</v>
      </c>
      <c r="Q4946" s="1" t="s">
        <v>15390</v>
      </c>
      <c r="R4946">
        <v>2021</v>
      </c>
      <c r="S4946" s="1" t="s">
        <v>27</v>
      </c>
    </row>
    <row r="4947" spans="1:19" x14ac:dyDescent="0.35">
      <c r="A4947">
        <v>33649610</v>
      </c>
      <c r="B4947" s="1" t="s">
        <v>6534</v>
      </c>
      <c r="C4947">
        <v>207735524</v>
      </c>
      <c r="D4947" s="1" t="s">
        <v>2500</v>
      </c>
      <c r="E4947" s="1" t="s">
        <v>74</v>
      </c>
      <c r="F4947">
        <v>37.990090000000002</v>
      </c>
      <c r="G4947">
        <v>23.733699999999999</v>
      </c>
      <c r="H4947" s="1" t="s">
        <v>22</v>
      </c>
      <c r="I4947">
        <v>52</v>
      </c>
      <c r="J4947">
        <v>2</v>
      </c>
      <c r="K4947">
        <v>42</v>
      </c>
      <c r="L4947" s="2">
        <v>44458</v>
      </c>
      <c r="M4947">
        <v>1.32</v>
      </c>
      <c r="N4947">
        <v>1</v>
      </c>
      <c r="O4947">
        <v>321</v>
      </c>
      <c r="P4947">
        <v>9</v>
      </c>
      <c r="Q4947" s="1" t="s">
        <v>15391</v>
      </c>
      <c r="R4947">
        <v>2021</v>
      </c>
      <c r="S4947" s="1" t="s">
        <v>23</v>
      </c>
    </row>
    <row r="4948" spans="1:19" x14ac:dyDescent="0.35">
      <c r="A4948">
        <v>33650228</v>
      </c>
      <c r="B4948" s="1" t="s">
        <v>6535</v>
      </c>
      <c r="C4948">
        <v>220022946</v>
      </c>
      <c r="D4948" s="1" t="s">
        <v>2478</v>
      </c>
      <c r="E4948" s="1" t="s">
        <v>21</v>
      </c>
      <c r="F4948">
        <v>37.991320000000002</v>
      </c>
      <c r="G4948">
        <v>23.763449999999999</v>
      </c>
      <c r="H4948" s="1" t="s">
        <v>22</v>
      </c>
      <c r="I4948">
        <v>89</v>
      </c>
      <c r="J4948">
        <v>1</v>
      </c>
      <c r="K4948">
        <v>7</v>
      </c>
      <c r="L4948" s="2">
        <v>44548</v>
      </c>
      <c r="M4948">
        <v>0.22</v>
      </c>
      <c r="N4948">
        <v>30</v>
      </c>
      <c r="O4948">
        <v>364</v>
      </c>
      <c r="P4948">
        <v>3</v>
      </c>
      <c r="Q4948" s="1" t="s">
        <v>15392</v>
      </c>
      <c r="R4948">
        <v>2021</v>
      </c>
      <c r="S4948" s="1" t="s">
        <v>27</v>
      </c>
    </row>
    <row r="4949" spans="1:19" x14ac:dyDescent="0.35">
      <c r="A4949">
        <v>33652400</v>
      </c>
      <c r="B4949" s="1" t="s">
        <v>6536</v>
      </c>
      <c r="C4949">
        <v>55928124</v>
      </c>
      <c r="D4949" s="1" t="s">
        <v>6537</v>
      </c>
      <c r="E4949" s="1" t="s">
        <v>33</v>
      </c>
      <c r="F4949">
        <v>37.978340000000003</v>
      </c>
      <c r="G4949">
        <v>23.725770000000001</v>
      </c>
      <c r="H4949" s="1" t="s">
        <v>37</v>
      </c>
      <c r="I4949">
        <v>300</v>
      </c>
      <c r="J4949">
        <v>1</v>
      </c>
      <c r="K4949">
        <v>0</v>
      </c>
      <c r="L4949" s="2"/>
      <c r="N4949">
        <v>1</v>
      </c>
      <c r="O4949">
        <v>179</v>
      </c>
      <c r="P4949">
        <v>0</v>
      </c>
      <c r="Q4949" s="1"/>
      <c r="S4949" s="1"/>
    </row>
    <row r="4950" spans="1:19" x14ac:dyDescent="0.35">
      <c r="A4950">
        <v>33655278</v>
      </c>
      <c r="B4950" s="1" t="s">
        <v>6538</v>
      </c>
      <c r="C4950">
        <v>47267002</v>
      </c>
      <c r="D4950" s="1" t="s">
        <v>989</v>
      </c>
      <c r="E4950" s="1" t="s">
        <v>135</v>
      </c>
      <c r="F4950">
        <v>37.967170000000003</v>
      </c>
      <c r="G4950">
        <v>23.724830000000001</v>
      </c>
      <c r="H4950" s="1" t="s">
        <v>22</v>
      </c>
      <c r="I4950">
        <v>69</v>
      </c>
      <c r="J4950">
        <v>3</v>
      </c>
      <c r="K4950">
        <v>111</v>
      </c>
      <c r="L4950" s="2">
        <v>44547</v>
      </c>
      <c r="M4950">
        <v>3.44</v>
      </c>
      <c r="N4950">
        <v>20</v>
      </c>
      <c r="O4950">
        <v>307</v>
      </c>
      <c r="P4950">
        <v>45</v>
      </c>
      <c r="Q4950" s="1" t="s">
        <v>15393</v>
      </c>
      <c r="R4950">
        <v>2021</v>
      </c>
      <c r="S4950" s="1" t="s">
        <v>27</v>
      </c>
    </row>
    <row r="4951" spans="1:19" x14ac:dyDescent="0.35">
      <c r="A4951">
        <v>33657359</v>
      </c>
      <c r="B4951" s="1" t="s">
        <v>6539</v>
      </c>
      <c r="C4951">
        <v>188478211</v>
      </c>
      <c r="D4951" s="1" t="s">
        <v>4000</v>
      </c>
      <c r="E4951" s="1" t="s">
        <v>33</v>
      </c>
      <c r="F4951">
        <v>37.978859999999997</v>
      </c>
      <c r="G4951">
        <v>23.729179999999999</v>
      </c>
      <c r="H4951" s="1" t="s">
        <v>22</v>
      </c>
      <c r="I4951">
        <v>46</v>
      </c>
      <c r="J4951">
        <v>2</v>
      </c>
      <c r="K4951">
        <v>125</v>
      </c>
      <c r="L4951" s="2">
        <v>44536</v>
      </c>
      <c r="M4951">
        <v>3.84</v>
      </c>
      <c r="N4951">
        <v>13</v>
      </c>
      <c r="O4951">
        <v>287</v>
      </c>
      <c r="P4951">
        <v>57</v>
      </c>
      <c r="Q4951" s="1" t="s">
        <v>15394</v>
      </c>
      <c r="R4951">
        <v>2021</v>
      </c>
      <c r="S4951" s="1" t="s">
        <v>27</v>
      </c>
    </row>
    <row r="4952" spans="1:19" x14ac:dyDescent="0.35">
      <c r="A4952">
        <v>33668273</v>
      </c>
      <c r="B4952" s="1" t="s">
        <v>6540</v>
      </c>
      <c r="C4952">
        <v>253668139</v>
      </c>
      <c r="D4952" s="1" t="s">
        <v>559</v>
      </c>
      <c r="E4952" s="1" t="s">
        <v>135</v>
      </c>
      <c r="F4952">
        <v>37.965829999999997</v>
      </c>
      <c r="G4952">
        <v>23.724419999999999</v>
      </c>
      <c r="H4952" s="1" t="s">
        <v>22</v>
      </c>
      <c r="I4952">
        <v>76</v>
      </c>
      <c r="J4952">
        <v>1</v>
      </c>
      <c r="K4952">
        <v>59</v>
      </c>
      <c r="L4952" s="2">
        <v>44534</v>
      </c>
      <c r="M4952">
        <v>1.8</v>
      </c>
      <c r="N4952">
        <v>1</v>
      </c>
      <c r="O4952">
        <v>351</v>
      </c>
      <c r="P4952">
        <v>23</v>
      </c>
      <c r="Q4952" s="1" t="s">
        <v>15395</v>
      </c>
      <c r="R4952">
        <v>2021</v>
      </c>
      <c r="S4952" s="1" t="s">
        <v>27</v>
      </c>
    </row>
    <row r="4953" spans="1:19" x14ac:dyDescent="0.35">
      <c r="A4953">
        <v>33668317</v>
      </c>
      <c r="B4953" s="1" t="s">
        <v>6541</v>
      </c>
      <c r="C4953">
        <v>56937053</v>
      </c>
      <c r="D4953" s="1" t="s">
        <v>127</v>
      </c>
      <c r="E4953" s="1" t="s">
        <v>47</v>
      </c>
      <c r="F4953">
        <v>37.964790000000001</v>
      </c>
      <c r="G4953">
        <v>23.748000000000001</v>
      </c>
      <c r="H4953" s="1" t="s">
        <v>22</v>
      </c>
      <c r="I4953">
        <v>34</v>
      </c>
      <c r="J4953">
        <v>1</v>
      </c>
      <c r="K4953">
        <v>40</v>
      </c>
      <c r="L4953" s="2">
        <v>44551</v>
      </c>
      <c r="M4953">
        <v>1.3</v>
      </c>
      <c r="N4953">
        <v>1</v>
      </c>
      <c r="O4953">
        <v>333</v>
      </c>
      <c r="P4953">
        <v>17</v>
      </c>
      <c r="Q4953" s="1" t="s">
        <v>15396</v>
      </c>
      <c r="R4953">
        <v>2021</v>
      </c>
      <c r="S4953" s="1" t="s">
        <v>27</v>
      </c>
    </row>
    <row r="4954" spans="1:19" x14ac:dyDescent="0.35">
      <c r="A4954">
        <v>33673875</v>
      </c>
      <c r="B4954" s="1" t="s">
        <v>6542</v>
      </c>
      <c r="C4954">
        <v>151108123</v>
      </c>
      <c r="D4954" s="1" t="s">
        <v>2584</v>
      </c>
      <c r="E4954" s="1" t="s">
        <v>186</v>
      </c>
      <c r="F4954">
        <v>37.95928</v>
      </c>
      <c r="G4954">
        <v>23.722020000000001</v>
      </c>
      <c r="H4954" s="1" t="s">
        <v>22</v>
      </c>
      <c r="I4954">
        <v>54</v>
      </c>
      <c r="J4954">
        <v>2</v>
      </c>
      <c r="K4954">
        <v>2</v>
      </c>
      <c r="L4954" s="2">
        <v>44412</v>
      </c>
      <c r="M4954">
        <v>0.36</v>
      </c>
      <c r="N4954">
        <v>2</v>
      </c>
      <c r="O4954">
        <v>171</v>
      </c>
      <c r="P4954">
        <v>2</v>
      </c>
      <c r="Q4954" s="1" t="s">
        <v>15397</v>
      </c>
      <c r="R4954">
        <v>2021</v>
      </c>
      <c r="S4954" s="1" t="s">
        <v>41</v>
      </c>
    </row>
    <row r="4955" spans="1:19" x14ac:dyDescent="0.35">
      <c r="A4955">
        <v>33681492</v>
      </c>
      <c r="B4955" s="1" t="s">
        <v>6543</v>
      </c>
      <c r="C4955">
        <v>253869806</v>
      </c>
      <c r="D4955" s="1" t="s">
        <v>897</v>
      </c>
      <c r="E4955" s="1" t="s">
        <v>21</v>
      </c>
      <c r="F4955">
        <v>37.991549999999997</v>
      </c>
      <c r="G4955">
        <v>23.768619999999999</v>
      </c>
      <c r="H4955" s="1" t="s">
        <v>22</v>
      </c>
      <c r="I4955">
        <v>100</v>
      </c>
      <c r="J4955">
        <v>5</v>
      </c>
      <c r="K4955">
        <v>6</v>
      </c>
      <c r="L4955" s="2">
        <v>44404</v>
      </c>
      <c r="M4955">
        <v>0.19</v>
      </c>
      <c r="N4955">
        <v>2</v>
      </c>
      <c r="O4955">
        <v>220</v>
      </c>
      <c r="P4955">
        <v>2</v>
      </c>
      <c r="Q4955" s="1" t="s">
        <v>15398</v>
      </c>
      <c r="R4955">
        <v>2021</v>
      </c>
      <c r="S4955" s="1" t="s">
        <v>57</v>
      </c>
    </row>
    <row r="4956" spans="1:19" x14ac:dyDescent="0.35">
      <c r="A4956">
        <v>33681548</v>
      </c>
      <c r="B4956" s="1" t="s">
        <v>6544</v>
      </c>
      <c r="C4956">
        <v>253870011</v>
      </c>
      <c r="D4956" s="1" t="s">
        <v>699</v>
      </c>
      <c r="E4956" s="1" t="s">
        <v>85</v>
      </c>
      <c r="F4956">
        <v>37.974530000000001</v>
      </c>
      <c r="G4956">
        <v>23.707149999999999</v>
      </c>
      <c r="H4956" s="1" t="s">
        <v>22</v>
      </c>
      <c r="I4956">
        <v>55</v>
      </c>
      <c r="J4956">
        <v>2</v>
      </c>
      <c r="K4956">
        <v>13</v>
      </c>
      <c r="L4956" s="2">
        <v>44369</v>
      </c>
      <c r="M4956">
        <v>0.41</v>
      </c>
      <c r="N4956">
        <v>1</v>
      </c>
      <c r="O4956">
        <v>325</v>
      </c>
      <c r="P4956">
        <v>1</v>
      </c>
      <c r="Q4956" s="1" t="s">
        <v>15399</v>
      </c>
      <c r="R4956">
        <v>2021</v>
      </c>
      <c r="S4956" s="1" t="s">
        <v>113</v>
      </c>
    </row>
    <row r="4957" spans="1:19" x14ac:dyDescent="0.35">
      <c r="A4957">
        <v>33683202</v>
      </c>
      <c r="B4957" s="1" t="s">
        <v>6545</v>
      </c>
      <c r="C4957">
        <v>135482892</v>
      </c>
      <c r="D4957" s="1" t="s">
        <v>3816</v>
      </c>
      <c r="E4957" s="1" t="s">
        <v>186</v>
      </c>
      <c r="F4957">
        <v>37.963610000000003</v>
      </c>
      <c r="G4957">
        <v>23.731459999999998</v>
      </c>
      <c r="H4957" s="1" t="s">
        <v>22</v>
      </c>
      <c r="I4957">
        <v>38</v>
      </c>
      <c r="J4957">
        <v>1</v>
      </c>
      <c r="K4957">
        <v>16</v>
      </c>
      <c r="L4957" s="2">
        <v>44519</v>
      </c>
      <c r="M4957">
        <v>0.51</v>
      </c>
      <c r="N4957">
        <v>41</v>
      </c>
      <c r="O4957">
        <v>358</v>
      </c>
      <c r="P4957">
        <v>8</v>
      </c>
      <c r="Q4957" s="1" t="s">
        <v>15400</v>
      </c>
      <c r="R4957">
        <v>2021</v>
      </c>
      <c r="S4957" s="1" t="s">
        <v>25</v>
      </c>
    </row>
    <row r="4958" spans="1:19" x14ac:dyDescent="0.35">
      <c r="A4958">
        <v>33703171</v>
      </c>
      <c r="B4958" s="1" t="s">
        <v>6546</v>
      </c>
      <c r="C4958">
        <v>20104194</v>
      </c>
      <c r="D4958" s="1" t="s">
        <v>1133</v>
      </c>
      <c r="E4958" s="1" t="s">
        <v>33</v>
      </c>
      <c r="F4958">
        <v>37.973289999999999</v>
      </c>
      <c r="G4958">
        <v>23.733029999999999</v>
      </c>
      <c r="H4958" s="1" t="s">
        <v>22</v>
      </c>
      <c r="I4958">
        <v>75</v>
      </c>
      <c r="J4958">
        <v>1</v>
      </c>
      <c r="K4958">
        <v>66</v>
      </c>
      <c r="L4958" s="2">
        <v>44537</v>
      </c>
      <c r="M4958">
        <v>2.11</v>
      </c>
      <c r="N4958">
        <v>74</v>
      </c>
      <c r="O4958">
        <v>346</v>
      </c>
      <c r="P4958">
        <v>21</v>
      </c>
      <c r="Q4958" s="1" t="s">
        <v>15401</v>
      </c>
      <c r="R4958">
        <v>2021</v>
      </c>
      <c r="S4958" s="1" t="s">
        <v>27</v>
      </c>
    </row>
    <row r="4959" spans="1:19" x14ac:dyDescent="0.35">
      <c r="A4959">
        <v>33706359</v>
      </c>
      <c r="B4959" s="1" t="s">
        <v>6547</v>
      </c>
      <c r="C4959">
        <v>53204547</v>
      </c>
      <c r="D4959" s="1" t="s">
        <v>293</v>
      </c>
      <c r="E4959" s="1" t="s">
        <v>51</v>
      </c>
      <c r="F4959">
        <v>37.986049999999999</v>
      </c>
      <c r="G4959">
        <v>23.72119</v>
      </c>
      <c r="H4959" s="1" t="s">
        <v>22</v>
      </c>
      <c r="I4959">
        <v>35</v>
      </c>
      <c r="J4959">
        <v>3</v>
      </c>
      <c r="K4959">
        <v>4</v>
      </c>
      <c r="L4959" s="2">
        <v>44500</v>
      </c>
      <c r="M4959">
        <v>0.62</v>
      </c>
      <c r="N4959">
        <v>1</v>
      </c>
      <c r="O4959">
        <v>363</v>
      </c>
      <c r="P4959">
        <v>4</v>
      </c>
      <c r="Q4959" s="1" t="s">
        <v>15402</v>
      </c>
      <c r="R4959">
        <v>2021</v>
      </c>
      <c r="S4959" s="1" t="s">
        <v>44</v>
      </c>
    </row>
    <row r="4960" spans="1:19" x14ac:dyDescent="0.35">
      <c r="A4960">
        <v>33709665</v>
      </c>
      <c r="B4960" s="1" t="s">
        <v>6548</v>
      </c>
      <c r="C4960">
        <v>155279593</v>
      </c>
      <c r="D4960" s="1" t="s">
        <v>284</v>
      </c>
      <c r="E4960" s="1" t="s">
        <v>51</v>
      </c>
      <c r="F4960">
        <v>37.986879999999999</v>
      </c>
      <c r="G4960">
        <v>23.72035</v>
      </c>
      <c r="H4960" s="1" t="s">
        <v>22</v>
      </c>
      <c r="I4960">
        <v>68</v>
      </c>
      <c r="J4960">
        <v>3</v>
      </c>
      <c r="K4960">
        <v>20</v>
      </c>
      <c r="L4960" s="2">
        <v>44542</v>
      </c>
      <c r="M4960">
        <v>0.62</v>
      </c>
      <c r="N4960">
        <v>1</v>
      </c>
      <c r="O4960">
        <v>318</v>
      </c>
      <c r="P4960">
        <v>13</v>
      </c>
      <c r="Q4960" s="1" t="s">
        <v>15403</v>
      </c>
      <c r="R4960">
        <v>2021</v>
      </c>
      <c r="S4960" s="1" t="s">
        <v>27</v>
      </c>
    </row>
    <row r="4961" spans="1:19" x14ac:dyDescent="0.35">
      <c r="A4961">
        <v>33715182</v>
      </c>
      <c r="B4961" s="1" t="s">
        <v>6549</v>
      </c>
      <c r="C4961">
        <v>188478211</v>
      </c>
      <c r="D4961" s="1" t="s">
        <v>4000</v>
      </c>
      <c r="E4961" s="1" t="s">
        <v>33</v>
      </c>
      <c r="F4961">
        <v>37.979410000000001</v>
      </c>
      <c r="G4961">
        <v>23.731120000000001</v>
      </c>
      <c r="H4961" s="1" t="s">
        <v>22</v>
      </c>
      <c r="I4961">
        <v>52</v>
      </c>
      <c r="J4961">
        <v>2</v>
      </c>
      <c r="K4961">
        <v>134</v>
      </c>
      <c r="L4961" s="2">
        <v>44549</v>
      </c>
      <c r="M4961">
        <v>4.09</v>
      </c>
      <c r="N4961">
        <v>13</v>
      </c>
      <c r="O4961">
        <v>313</v>
      </c>
      <c r="P4961">
        <v>47</v>
      </c>
      <c r="Q4961" s="1" t="s">
        <v>15404</v>
      </c>
      <c r="R4961">
        <v>2021</v>
      </c>
      <c r="S4961" s="1" t="s">
        <v>27</v>
      </c>
    </row>
    <row r="4962" spans="1:19" x14ac:dyDescent="0.35">
      <c r="A4962">
        <v>33718630</v>
      </c>
      <c r="B4962" s="1" t="s">
        <v>6550</v>
      </c>
      <c r="C4962">
        <v>186303019</v>
      </c>
      <c r="D4962" s="1" t="s">
        <v>3989</v>
      </c>
      <c r="E4962" s="1" t="s">
        <v>135</v>
      </c>
      <c r="F4962">
        <v>37.965969999999999</v>
      </c>
      <c r="G4962">
        <v>23.72578</v>
      </c>
      <c r="H4962" s="1" t="s">
        <v>22</v>
      </c>
      <c r="I4962">
        <v>850</v>
      </c>
      <c r="J4962">
        <v>1</v>
      </c>
      <c r="K4962">
        <v>133</v>
      </c>
      <c r="L4962" s="2">
        <v>44496</v>
      </c>
      <c r="M4962">
        <v>4.0599999999999996</v>
      </c>
      <c r="N4962">
        <v>4</v>
      </c>
      <c r="O4962">
        <v>362</v>
      </c>
      <c r="P4962">
        <v>44</v>
      </c>
      <c r="Q4962" s="1" t="s">
        <v>15405</v>
      </c>
      <c r="R4962">
        <v>2021</v>
      </c>
      <c r="S4962" s="1" t="s">
        <v>44</v>
      </c>
    </row>
    <row r="4963" spans="1:19" x14ac:dyDescent="0.35">
      <c r="A4963">
        <v>33726682</v>
      </c>
      <c r="B4963" s="1" t="s">
        <v>6551</v>
      </c>
      <c r="C4963">
        <v>36526529</v>
      </c>
      <c r="D4963" s="1" t="s">
        <v>6552</v>
      </c>
      <c r="E4963" s="1" t="s">
        <v>74</v>
      </c>
      <c r="F4963">
        <v>37.988669999999999</v>
      </c>
      <c r="G4963">
        <v>23.734590000000001</v>
      </c>
      <c r="H4963" s="1" t="s">
        <v>22</v>
      </c>
      <c r="I4963">
        <v>39</v>
      </c>
      <c r="J4963">
        <v>1</v>
      </c>
      <c r="K4963">
        <v>17</v>
      </c>
      <c r="L4963" s="2">
        <v>44447</v>
      </c>
      <c r="M4963">
        <v>0.72</v>
      </c>
      <c r="N4963">
        <v>1</v>
      </c>
      <c r="O4963">
        <v>23</v>
      </c>
      <c r="P4963">
        <v>11</v>
      </c>
      <c r="Q4963" s="1"/>
      <c r="R4963">
        <v>2021</v>
      </c>
      <c r="S4963" s="1" t="s">
        <v>23</v>
      </c>
    </row>
    <row r="4964" spans="1:19" x14ac:dyDescent="0.35">
      <c r="A4964">
        <v>33728612</v>
      </c>
      <c r="B4964" s="1" t="s">
        <v>6553</v>
      </c>
      <c r="C4964">
        <v>8598734</v>
      </c>
      <c r="D4964" s="1" t="s">
        <v>1243</v>
      </c>
      <c r="E4964" s="1" t="s">
        <v>33</v>
      </c>
      <c r="F4964">
        <v>37.978830000000002</v>
      </c>
      <c r="G4964">
        <v>23.725200000000001</v>
      </c>
      <c r="H4964" s="1" t="s">
        <v>22</v>
      </c>
      <c r="I4964">
        <v>45</v>
      </c>
      <c r="J4964">
        <v>1</v>
      </c>
      <c r="K4964">
        <v>151</v>
      </c>
      <c r="L4964" s="2">
        <v>44531</v>
      </c>
      <c r="M4964">
        <v>4.63</v>
      </c>
      <c r="N4964">
        <v>4</v>
      </c>
      <c r="O4964">
        <v>316</v>
      </c>
      <c r="P4964">
        <v>47</v>
      </c>
      <c r="Q4964" s="1" t="s">
        <v>15406</v>
      </c>
      <c r="R4964">
        <v>2021</v>
      </c>
      <c r="S4964" s="1" t="s">
        <v>27</v>
      </c>
    </row>
    <row r="4965" spans="1:19" x14ac:dyDescent="0.35">
      <c r="A4965">
        <v>33729474</v>
      </c>
      <c r="B4965" s="1" t="s">
        <v>6554</v>
      </c>
      <c r="C4965">
        <v>244270550</v>
      </c>
      <c r="D4965" s="1" t="s">
        <v>6555</v>
      </c>
      <c r="E4965" s="1" t="s">
        <v>287</v>
      </c>
      <c r="F4965">
        <v>37.983060000000002</v>
      </c>
      <c r="G4965">
        <v>23.7408</v>
      </c>
      <c r="H4965" s="1" t="s">
        <v>22</v>
      </c>
      <c r="I4965">
        <v>160</v>
      </c>
      <c r="J4965">
        <v>3</v>
      </c>
      <c r="K4965">
        <v>1</v>
      </c>
      <c r="L4965" s="2">
        <v>44081</v>
      </c>
      <c r="M4965">
        <v>0.06</v>
      </c>
      <c r="N4965">
        <v>1</v>
      </c>
      <c r="O4965">
        <v>0</v>
      </c>
      <c r="P4965">
        <v>0</v>
      </c>
      <c r="Q4965" s="1" t="s">
        <v>15407</v>
      </c>
      <c r="R4965">
        <v>2020</v>
      </c>
      <c r="S4965" s="1" t="s">
        <v>23</v>
      </c>
    </row>
    <row r="4966" spans="1:19" x14ac:dyDescent="0.35">
      <c r="A4966">
        <v>33730768</v>
      </c>
      <c r="B4966" s="1" t="s">
        <v>6556</v>
      </c>
      <c r="C4966">
        <v>129000409</v>
      </c>
      <c r="D4966" s="1" t="s">
        <v>2790</v>
      </c>
      <c r="E4966" s="1" t="s">
        <v>51</v>
      </c>
      <c r="F4966">
        <v>37.982080000000003</v>
      </c>
      <c r="G4966">
        <v>23.71828</v>
      </c>
      <c r="H4966" s="1" t="s">
        <v>22</v>
      </c>
      <c r="I4966">
        <v>60</v>
      </c>
      <c r="J4966">
        <v>1</v>
      </c>
      <c r="K4966">
        <v>46</v>
      </c>
      <c r="L4966" s="2">
        <v>44526</v>
      </c>
      <c r="M4966">
        <v>1.46</v>
      </c>
      <c r="N4966">
        <v>30</v>
      </c>
      <c r="O4966">
        <v>357</v>
      </c>
      <c r="P4966">
        <v>14</v>
      </c>
      <c r="Q4966" s="1" t="s">
        <v>15408</v>
      </c>
      <c r="R4966">
        <v>2021</v>
      </c>
      <c r="S4966" s="1" t="s">
        <v>25</v>
      </c>
    </row>
    <row r="4967" spans="1:19" x14ac:dyDescent="0.35">
      <c r="A4967">
        <v>33730770</v>
      </c>
      <c r="B4967" s="1" t="s">
        <v>6557</v>
      </c>
      <c r="C4967">
        <v>129000409</v>
      </c>
      <c r="D4967" s="1" t="s">
        <v>2790</v>
      </c>
      <c r="E4967" s="1" t="s">
        <v>51</v>
      </c>
      <c r="F4967">
        <v>37.98395</v>
      </c>
      <c r="G4967">
        <v>23.717980000000001</v>
      </c>
      <c r="H4967" s="1" t="s">
        <v>22</v>
      </c>
      <c r="I4967">
        <v>63</v>
      </c>
      <c r="J4967">
        <v>1</v>
      </c>
      <c r="K4967">
        <v>68</v>
      </c>
      <c r="L4967" s="2">
        <v>44549</v>
      </c>
      <c r="M4967">
        <v>2.14</v>
      </c>
      <c r="N4967">
        <v>30</v>
      </c>
      <c r="O4967">
        <v>335</v>
      </c>
      <c r="P4967">
        <v>18</v>
      </c>
      <c r="Q4967" s="1" t="s">
        <v>15409</v>
      </c>
      <c r="R4967">
        <v>2021</v>
      </c>
      <c r="S4967" s="1" t="s">
        <v>27</v>
      </c>
    </row>
    <row r="4968" spans="1:19" x14ac:dyDescent="0.35">
      <c r="A4968">
        <v>33735202</v>
      </c>
      <c r="B4968" s="1" t="s">
        <v>6558</v>
      </c>
      <c r="C4968">
        <v>134912750</v>
      </c>
      <c r="D4968" s="1" t="s">
        <v>6559</v>
      </c>
      <c r="E4968" s="1" t="s">
        <v>135</v>
      </c>
      <c r="F4968">
        <v>37.967010000000002</v>
      </c>
      <c r="G4968">
        <v>23.72503</v>
      </c>
      <c r="H4968" s="1" t="s">
        <v>22</v>
      </c>
      <c r="I4968">
        <v>40</v>
      </c>
      <c r="J4968">
        <v>2</v>
      </c>
      <c r="K4968">
        <v>87</v>
      </c>
      <c r="L4968" s="2">
        <v>44547</v>
      </c>
      <c r="M4968">
        <v>2.7</v>
      </c>
      <c r="N4968">
        <v>2</v>
      </c>
      <c r="O4968">
        <v>350</v>
      </c>
      <c r="P4968">
        <v>10</v>
      </c>
      <c r="Q4968" s="1" t="s">
        <v>15410</v>
      </c>
      <c r="R4968">
        <v>2021</v>
      </c>
      <c r="S4968" s="1" t="s">
        <v>27</v>
      </c>
    </row>
    <row r="4969" spans="1:19" x14ac:dyDescent="0.35">
      <c r="A4969">
        <v>33735501</v>
      </c>
      <c r="B4969" s="1" t="s">
        <v>6560</v>
      </c>
      <c r="C4969">
        <v>107569996</v>
      </c>
      <c r="D4969" s="1" t="s">
        <v>2400</v>
      </c>
      <c r="E4969" s="1" t="s">
        <v>135</v>
      </c>
      <c r="F4969">
        <v>37.967503000000001</v>
      </c>
      <c r="G4969">
        <v>23.729209999999998</v>
      </c>
      <c r="H4969" s="1" t="s">
        <v>22</v>
      </c>
      <c r="I4969">
        <v>283</v>
      </c>
      <c r="J4969">
        <v>1</v>
      </c>
      <c r="K4969">
        <v>16</v>
      </c>
      <c r="L4969" s="2">
        <v>44507</v>
      </c>
      <c r="M4969">
        <v>0.52</v>
      </c>
      <c r="N4969">
        <v>6</v>
      </c>
      <c r="O4969">
        <v>268</v>
      </c>
      <c r="P4969">
        <v>6</v>
      </c>
      <c r="Q4969" s="1" t="s">
        <v>12957</v>
      </c>
      <c r="R4969">
        <v>2021</v>
      </c>
      <c r="S4969" s="1" t="s">
        <v>25</v>
      </c>
    </row>
    <row r="4970" spans="1:19" x14ac:dyDescent="0.35">
      <c r="A4970">
        <v>33738439</v>
      </c>
      <c r="B4970" s="1" t="s">
        <v>6561</v>
      </c>
      <c r="C4970">
        <v>253074744</v>
      </c>
      <c r="D4970" s="1" t="s">
        <v>1376</v>
      </c>
      <c r="E4970" s="1" t="s">
        <v>33</v>
      </c>
      <c r="F4970">
        <v>37.974240000000002</v>
      </c>
      <c r="G4970">
        <v>23.732150000000001</v>
      </c>
      <c r="H4970" s="1" t="s">
        <v>22</v>
      </c>
      <c r="I4970">
        <v>89</v>
      </c>
      <c r="J4970">
        <v>4</v>
      </c>
      <c r="K4970">
        <v>52</v>
      </c>
      <c r="L4970" s="2">
        <v>44408</v>
      </c>
      <c r="M4970">
        <v>1.63</v>
      </c>
      <c r="N4970">
        <v>1</v>
      </c>
      <c r="O4970">
        <v>22</v>
      </c>
      <c r="P4970">
        <v>10</v>
      </c>
      <c r="Q4970" s="1" t="s">
        <v>15411</v>
      </c>
      <c r="R4970">
        <v>2021</v>
      </c>
      <c r="S4970" s="1" t="s">
        <v>57</v>
      </c>
    </row>
    <row r="4971" spans="1:19" x14ac:dyDescent="0.35">
      <c r="A4971">
        <v>33739080</v>
      </c>
      <c r="B4971" s="1" t="s">
        <v>6562</v>
      </c>
      <c r="C4971">
        <v>175690185</v>
      </c>
      <c r="D4971" s="1" t="s">
        <v>6563</v>
      </c>
      <c r="E4971" s="1" t="s">
        <v>186</v>
      </c>
      <c r="F4971">
        <v>37.964680000000001</v>
      </c>
      <c r="G4971">
        <v>23.72973</v>
      </c>
      <c r="H4971" s="1" t="s">
        <v>22</v>
      </c>
      <c r="I4971">
        <v>20</v>
      </c>
      <c r="J4971">
        <v>2</v>
      </c>
      <c r="K4971">
        <v>120</v>
      </c>
      <c r="L4971" s="2">
        <v>44533</v>
      </c>
      <c r="M4971">
        <v>3.72</v>
      </c>
      <c r="N4971">
        <v>1</v>
      </c>
      <c r="O4971">
        <v>265</v>
      </c>
      <c r="P4971">
        <v>19</v>
      </c>
      <c r="Q4971" s="1" t="s">
        <v>15412</v>
      </c>
      <c r="R4971">
        <v>2021</v>
      </c>
      <c r="S4971" s="1" t="s">
        <v>27</v>
      </c>
    </row>
    <row r="4972" spans="1:19" x14ac:dyDescent="0.35">
      <c r="A4972">
        <v>33739154</v>
      </c>
      <c r="B4972" s="1" t="s">
        <v>6564</v>
      </c>
      <c r="C4972">
        <v>254323526</v>
      </c>
      <c r="D4972" s="1" t="s">
        <v>6565</v>
      </c>
      <c r="E4972" s="1" t="s">
        <v>186</v>
      </c>
      <c r="F4972">
        <v>37.962130000000002</v>
      </c>
      <c r="G4972">
        <v>23.728899999999999</v>
      </c>
      <c r="H4972" s="1" t="s">
        <v>22</v>
      </c>
      <c r="I4972">
        <v>39</v>
      </c>
      <c r="J4972">
        <v>2</v>
      </c>
      <c r="K4972">
        <v>105</v>
      </c>
      <c r="L4972" s="2">
        <v>44521</v>
      </c>
      <c r="M4972">
        <v>3.23</v>
      </c>
      <c r="N4972">
        <v>1</v>
      </c>
      <c r="O4972">
        <v>222</v>
      </c>
      <c r="P4972">
        <v>19</v>
      </c>
      <c r="Q4972" s="1" t="s">
        <v>15413</v>
      </c>
      <c r="R4972">
        <v>2021</v>
      </c>
      <c r="S4972" s="1" t="s">
        <v>25</v>
      </c>
    </row>
    <row r="4973" spans="1:19" x14ac:dyDescent="0.35">
      <c r="A4973">
        <v>33742566</v>
      </c>
      <c r="B4973" s="1" t="s">
        <v>6566</v>
      </c>
      <c r="C4973">
        <v>188478211</v>
      </c>
      <c r="D4973" s="1" t="s">
        <v>4000</v>
      </c>
      <c r="E4973" s="1" t="s">
        <v>33</v>
      </c>
      <c r="F4973">
        <v>37.977939999999997</v>
      </c>
      <c r="G4973">
        <v>23.72897</v>
      </c>
      <c r="H4973" s="1" t="s">
        <v>22</v>
      </c>
      <c r="I4973">
        <v>55</v>
      </c>
      <c r="J4973">
        <v>2</v>
      </c>
      <c r="K4973">
        <v>141</v>
      </c>
      <c r="L4973" s="2">
        <v>44550</v>
      </c>
      <c r="M4973">
        <v>4.3099999999999996</v>
      </c>
      <c r="N4973">
        <v>13</v>
      </c>
      <c r="O4973">
        <v>253</v>
      </c>
      <c r="P4973">
        <v>55</v>
      </c>
      <c r="Q4973" s="1" t="s">
        <v>15414</v>
      </c>
      <c r="R4973">
        <v>2021</v>
      </c>
      <c r="S4973" s="1" t="s">
        <v>27</v>
      </c>
    </row>
    <row r="4974" spans="1:19" x14ac:dyDescent="0.35">
      <c r="A4974">
        <v>33744896</v>
      </c>
      <c r="B4974" s="1" t="s">
        <v>6567</v>
      </c>
      <c r="C4974">
        <v>7577186</v>
      </c>
      <c r="D4974" s="1" t="s">
        <v>358</v>
      </c>
      <c r="E4974" s="1" t="s">
        <v>97</v>
      </c>
      <c r="F4974">
        <v>38.00076</v>
      </c>
      <c r="G4974">
        <v>23.724240000000002</v>
      </c>
      <c r="H4974" s="1" t="s">
        <v>22</v>
      </c>
      <c r="I4974">
        <v>28</v>
      </c>
      <c r="J4974">
        <v>2</v>
      </c>
      <c r="K4974">
        <v>74</v>
      </c>
      <c r="L4974" s="2">
        <v>44531</v>
      </c>
      <c r="M4974">
        <v>2.27</v>
      </c>
      <c r="N4974">
        <v>2</v>
      </c>
      <c r="O4974">
        <v>354</v>
      </c>
      <c r="P4974">
        <v>23</v>
      </c>
      <c r="Q4974" s="1" t="s">
        <v>15415</v>
      </c>
      <c r="R4974">
        <v>2021</v>
      </c>
      <c r="S4974" s="1" t="s">
        <v>27</v>
      </c>
    </row>
    <row r="4975" spans="1:19" x14ac:dyDescent="0.35">
      <c r="A4975">
        <v>33746261</v>
      </c>
      <c r="B4975" s="1" t="s">
        <v>6568</v>
      </c>
      <c r="C4975">
        <v>62982756</v>
      </c>
      <c r="D4975" s="1" t="s">
        <v>442</v>
      </c>
      <c r="E4975" s="1" t="s">
        <v>21</v>
      </c>
      <c r="F4975">
        <v>37.98659</v>
      </c>
      <c r="G4975">
        <v>23.76219</v>
      </c>
      <c r="H4975" s="1" t="s">
        <v>22</v>
      </c>
      <c r="I4975">
        <v>76</v>
      </c>
      <c r="J4975">
        <v>3</v>
      </c>
      <c r="K4975">
        <v>34</v>
      </c>
      <c r="L4975" s="2">
        <v>44514</v>
      </c>
      <c r="M4975">
        <v>1.04</v>
      </c>
      <c r="N4975">
        <v>7</v>
      </c>
      <c r="O4975">
        <v>161</v>
      </c>
      <c r="P4975">
        <v>8</v>
      </c>
      <c r="Q4975" s="1" t="s">
        <v>15416</v>
      </c>
      <c r="R4975">
        <v>2021</v>
      </c>
      <c r="S4975" s="1" t="s">
        <v>25</v>
      </c>
    </row>
    <row r="4976" spans="1:19" x14ac:dyDescent="0.35">
      <c r="A4976">
        <v>33746831</v>
      </c>
      <c r="B4976" s="1" t="s">
        <v>6569</v>
      </c>
      <c r="C4976">
        <v>7577186</v>
      </c>
      <c r="D4976" s="1" t="s">
        <v>358</v>
      </c>
      <c r="E4976" s="1" t="s">
        <v>171</v>
      </c>
      <c r="F4976">
        <v>37.981769999999997</v>
      </c>
      <c r="G4976">
        <v>23.7624</v>
      </c>
      <c r="H4976" s="1" t="s">
        <v>22</v>
      </c>
      <c r="I4976">
        <v>38</v>
      </c>
      <c r="J4976">
        <v>2</v>
      </c>
      <c r="K4976">
        <v>72</v>
      </c>
      <c r="L4976" s="2">
        <v>44508</v>
      </c>
      <c r="M4976">
        <v>2.19</v>
      </c>
      <c r="N4976">
        <v>2</v>
      </c>
      <c r="O4976">
        <v>37</v>
      </c>
      <c r="P4976">
        <v>8</v>
      </c>
      <c r="Q4976" s="1" t="s">
        <v>15417</v>
      </c>
      <c r="R4976">
        <v>2021</v>
      </c>
      <c r="S4976" s="1" t="s">
        <v>25</v>
      </c>
    </row>
    <row r="4977" spans="1:19" x14ac:dyDescent="0.35">
      <c r="A4977">
        <v>33757724</v>
      </c>
      <c r="B4977" s="1" t="s">
        <v>6570</v>
      </c>
      <c r="C4977">
        <v>152045127</v>
      </c>
      <c r="D4977" s="1" t="s">
        <v>926</v>
      </c>
      <c r="E4977" s="1" t="s">
        <v>186</v>
      </c>
      <c r="F4977">
        <v>37.954659999999997</v>
      </c>
      <c r="G4977">
        <v>23.720359999999999</v>
      </c>
      <c r="H4977" s="1" t="s">
        <v>22</v>
      </c>
      <c r="I4977">
        <v>36</v>
      </c>
      <c r="J4977">
        <v>2</v>
      </c>
      <c r="K4977">
        <v>1</v>
      </c>
      <c r="L4977" s="2">
        <v>43577</v>
      </c>
      <c r="M4977">
        <v>0.03</v>
      </c>
      <c r="N4977">
        <v>1</v>
      </c>
      <c r="O4977">
        <v>1</v>
      </c>
      <c r="P4977">
        <v>0</v>
      </c>
      <c r="Q4977" s="1" t="s">
        <v>15418</v>
      </c>
      <c r="R4977">
        <v>2019</v>
      </c>
      <c r="S4977" s="1" t="s">
        <v>102</v>
      </c>
    </row>
    <row r="4978" spans="1:19" x14ac:dyDescent="0.35">
      <c r="A4978">
        <v>33758895</v>
      </c>
      <c r="B4978" s="1" t="s">
        <v>6571</v>
      </c>
      <c r="C4978">
        <v>254476181</v>
      </c>
      <c r="D4978" s="1" t="s">
        <v>6572</v>
      </c>
      <c r="E4978" s="1" t="s">
        <v>229</v>
      </c>
      <c r="F4978">
        <v>37.978400000000001</v>
      </c>
      <c r="G4978">
        <v>23.75385</v>
      </c>
      <c r="H4978" s="1" t="s">
        <v>22</v>
      </c>
      <c r="I4978">
        <v>110</v>
      </c>
      <c r="J4978">
        <v>2</v>
      </c>
      <c r="K4978">
        <v>1</v>
      </c>
      <c r="L4978" s="2">
        <v>43607</v>
      </c>
      <c r="M4978">
        <v>0.03</v>
      </c>
      <c r="N4978">
        <v>1</v>
      </c>
      <c r="O4978">
        <v>178</v>
      </c>
      <c r="P4978">
        <v>0</v>
      </c>
      <c r="Q4978" s="1" t="s">
        <v>15419</v>
      </c>
      <c r="R4978">
        <v>2019</v>
      </c>
      <c r="S4978" s="1" t="s">
        <v>90</v>
      </c>
    </row>
    <row r="4979" spans="1:19" x14ac:dyDescent="0.35">
      <c r="A4979">
        <v>33759095</v>
      </c>
      <c r="B4979" s="1" t="s">
        <v>1120</v>
      </c>
      <c r="C4979">
        <v>254475761</v>
      </c>
      <c r="D4979" s="1" t="s">
        <v>559</v>
      </c>
      <c r="E4979" s="1" t="s">
        <v>62</v>
      </c>
      <c r="F4979">
        <v>37.963650000000001</v>
      </c>
      <c r="G4979">
        <v>23.71659</v>
      </c>
      <c r="H4979" s="1" t="s">
        <v>22</v>
      </c>
      <c r="I4979">
        <v>50</v>
      </c>
      <c r="J4979">
        <v>2</v>
      </c>
      <c r="K4979">
        <v>75</v>
      </c>
      <c r="L4979" s="2">
        <v>43883</v>
      </c>
      <c r="M4979">
        <v>2.36</v>
      </c>
      <c r="N4979">
        <v>1</v>
      </c>
      <c r="O4979">
        <v>22</v>
      </c>
      <c r="P4979">
        <v>0</v>
      </c>
      <c r="Q4979" s="1" t="s">
        <v>15420</v>
      </c>
      <c r="R4979">
        <v>2020</v>
      </c>
      <c r="S4979" s="1" t="s">
        <v>48</v>
      </c>
    </row>
    <row r="4980" spans="1:19" x14ac:dyDescent="0.35">
      <c r="A4980">
        <v>33764094</v>
      </c>
      <c r="B4980" s="1" t="s">
        <v>6573</v>
      </c>
      <c r="C4980">
        <v>36618961</v>
      </c>
      <c r="D4980" s="1" t="s">
        <v>358</v>
      </c>
      <c r="E4980" s="1" t="s">
        <v>74</v>
      </c>
      <c r="F4980">
        <v>37.986849999999997</v>
      </c>
      <c r="G4980">
        <v>23.731819999999999</v>
      </c>
      <c r="H4980" s="1" t="s">
        <v>37</v>
      </c>
      <c r="I4980">
        <v>18</v>
      </c>
      <c r="J4980">
        <v>2</v>
      </c>
      <c r="K4980">
        <v>90</v>
      </c>
      <c r="L4980" s="2">
        <v>44499</v>
      </c>
      <c r="M4980">
        <v>2.88</v>
      </c>
      <c r="N4980">
        <v>2</v>
      </c>
      <c r="O4980">
        <v>349</v>
      </c>
      <c r="P4980">
        <v>32</v>
      </c>
      <c r="Q4980" s="1" t="s">
        <v>15421</v>
      </c>
      <c r="R4980">
        <v>2021</v>
      </c>
      <c r="S4980" s="1" t="s">
        <v>44</v>
      </c>
    </row>
    <row r="4981" spans="1:19" x14ac:dyDescent="0.35">
      <c r="A4981">
        <v>33767446</v>
      </c>
      <c r="B4981" s="1" t="s">
        <v>6574</v>
      </c>
      <c r="C4981">
        <v>160418660</v>
      </c>
      <c r="D4981" s="1" t="s">
        <v>6575</v>
      </c>
      <c r="E4981" s="1" t="s">
        <v>274</v>
      </c>
      <c r="F4981">
        <v>37.97204</v>
      </c>
      <c r="G4981">
        <v>23.733540000000001</v>
      </c>
      <c r="H4981" s="1" t="s">
        <v>37</v>
      </c>
      <c r="I4981">
        <v>37</v>
      </c>
      <c r="J4981">
        <v>1</v>
      </c>
      <c r="K4981">
        <v>0</v>
      </c>
      <c r="L4981" s="2"/>
      <c r="N4981">
        <v>2</v>
      </c>
      <c r="O4981">
        <v>325</v>
      </c>
      <c r="P4981">
        <v>0</v>
      </c>
      <c r="Q4981" s="1" t="s">
        <v>6576</v>
      </c>
      <c r="S4981" s="1"/>
    </row>
    <row r="4982" spans="1:19" x14ac:dyDescent="0.35">
      <c r="A4982">
        <v>33769390</v>
      </c>
      <c r="B4982" s="1" t="s">
        <v>6577</v>
      </c>
      <c r="C4982">
        <v>47099355</v>
      </c>
      <c r="D4982" s="1" t="s">
        <v>2121</v>
      </c>
      <c r="E4982" s="1" t="s">
        <v>135</v>
      </c>
      <c r="F4982">
        <v>37.968299999999999</v>
      </c>
      <c r="G4982">
        <v>23.725490000000001</v>
      </c>
      <c r="H4982" s="1" t="s">
        <v>22</v>
      </c>
      <c r="I4982">
        <v>60</v>
      </c>
      <c r="J4982">
        <v>2</v>
      </c>
      <c r="K4982">
        <v>119</v>
      </c>
      <c r="L4982" s="2">
        <v>44500</v>
      </c>
      <c r="M4982">
        <v>3.82</v>
      </c>
      <c r="N4982">
        <v>2</v>
      </c>
      <c r="O4982">
        <v>340</v>
      </c>
      <c r="P4982">
        <v>34</v>
      </c>
      <c r="Q4982" s="1" t="s">
        <v>15422</v>
      </c>
      <c r="R4982">
        <v>2021</v>
      </c>
      <c r="S4982" s="1" t="s">
        <v>44</v>
      </c>
    </row>
    <row r="4983" spans="1:19" x14ac:dyDescent="0.35">
      <c r="A4983">
        <v>33769397</v>
      </c>
      <c r="B4983" s="1" t="s">
        <v>6578</v>
      </c>
      <c r="C4983">
        <v>29927830</v>
      </c>
      <c r="D4983" s="1" t="s">
        <v>1112</v>
      </c>
      <c r="E4983" s="1" t="s">
        <v>135</v>
      </c>
      <c r="F4983">
        <v>37.963070000000002</v>
      </c>
      <c r="G4983">
        <v>23.723649999999999</v>
      </c>
      <c r="H4983" s="1" t="s">
        <v>22</v>
      </c>
      <c r="I4983">
        <v>52</v>
      </c>
      <c r="J4983">
        <v>2</v>
      </c>
      <c r="K4983">
        <v>66</v>
      </c>
      <c r="L4983" s="2">
        <v>44545</v>
      </c>
      <c r="M4983">
        <v>2.02</v>
      </c>
      <c r="N4983">
        <v>153</v>
      </c>
      <c r="O4983">
        <v>335</v>
      </c>
      <c r="P4983">
        <v>18</v>
      </c>
      <c r="Q4983" s="1" t="s">
        <v>15423</v>
      </c>
      <c r="R4983">
        <v>2021</v>
      </c>
      <c r="S4983" s="1" t="s">
        <v>27</v>
      </c>
    </row>
    <row r="4984" spans="1:19" x14ac:dyDescent="0.35">
      <c r="A4984">
        <v>33774079</v>
      </c>
      <c r="B4984" s="1" t="s">
        <v>6579</v>
      </c>
      <c r="C4984">
        <v>8793456</v>
      </c>
      <c r="D4984" s="1" t="s">
        <v>5121</v>
      </c>
      <c r="E4984" s="1" t="s">
        <v>191</v>
      </c>
      <c r="F4984">
        <v>37.99615</v>
      </c>
      <c r="G4984">
        <v>23.71612</v>
      </c>
      <c r="H4984" s="1" t="s">
        <v>22</v>
      </c>
      <c r="I4984">
        <v>41</v>
      </c>
      <c r="J4984">
        <v>3</v>
      </c>
      <c r="K4984">
        <v>10</v>
      </c>
      <c r="L4984" s="2">
        <v>43780</v>
      </c>
      <c r="M4984">
        <v>0.32</v>
      </c>
      <c r="N4984">
        <v>6</v>
      </c>
      <c r="O4984">
        <v>0</v>
      </c>
      <c r="P4984">
        <v>0</v>
      </c>
      <c r="Q4984" s="1" t="s">
        <v>15424</v>
      </c>
      <c r="R4984">
        <v>2019</v>
      </c>
      <c r="S4984" s="1" t="s">
        <v>25</v>
      </c>
    </row>
    <row r="4985" spans="1:19" x14ac:dyDescent="0.35">
      <c r="A4985">
        <v>33778102</v>
      </c>
      <c r="B4985" s="1" t="s">
        <v>6580</v>
      </c>
      <c r="C4985">
        <v>75990171</v>
      </c>
      <c r="D4985" s="1" t="s">
        <v>1631</v>
      </c>
      <c r="E4985" s="1" t="s">
        <v>135</v>
      </c>
      <c r="F4985">
        <v>37.964680000000001</v>
      </c>
      <c r="G4985">
        <v>23.72165</v>
      </c>
      <c r="H4985" s="1" t="s">
        <v>22</v>
      </c>
      <c r="I4985">
        <v>57</v>
      </c>
      <c r="J4985">
        <v>2</v>
      </c>
      <c r="K4985">
        <v>121</v>
      </c>
      <c r="L4985" s="2">
        <v>44543</v>
      </c>
      <c r="M4985">
        <v>3.7</v>
      </c>
      <c r="N4985">
        <v>6</v>
      </c>
      <c r="O4985">
        <v>320</v>
      </c>
      <c r="P4985">
        <v>52</v>
      </c>
      <c r="Q4985" s="1" t="s">
        <v>15425</v>
      </c>
      <c r="R4985">
        <v>2021</v>
      </c>
      <c r="S4985" s="1" t="s">
        <v>27</v>
      </c>
    </row>
    <row r="4986" spans="1:19" x14ac:dyDescent="0.35">
      <c r="A4986">
        <v>33788800</v>
      </c>
      <c r="B4986" s="1" t="s">
        <v>6581</v>
      </c>
      <c r="C4986">
        <v>173384199</v>
      </c>
      <c r="D4986" s="1" t="s">
        <v>226</v>
      </c>
      <c r="E4986" s="1" t="s">
        <v>186</v>
      </c>
      <c r="F4986">
        <v>37.953569999999999</v>
      </c>
      <c r="G4986">
        <v>23.720690000000001</v>
      </c>
      <c r="H4986" s="1" t="s">
        <v>22</v>
      </c>
      <c r="I4986">
        <v>150</v>
      </c>
      <c r="J4986">
        <v>5</v>
      </c>
      <c r="K4986">
        <v>5</v>
      </c>
      <c r="L4986" s="2">
        <v>43833</v>
      </c>
      <c r="M4986">
        <v>0.16</v>
      </c>
      <c r="N4986">
        <v>29</v>
      </c>
      <c r="O4986">
        <v>83</v>
      </c>
      <c r="P4986">
        <v>0</v>
      </c>
      <c r="Q4986" s="1" t="s">
        <v>15426</v>
      </c>
      <c r="R4986">
        <v>2020</v>
      </c>
      <c r="S4986" s="1" t="s">
        <v>30</v>
      </c>
    </row>
    <row r="4987" spans="1:19" x14ac:dyDescent="0.35">
      <c r="A4987">
        <v>33796162</v>
      </c>
      <c r="B4987" s="1" t="s">
        <v>6582</v>
      </c>
      <c r="C4987">
        <v>20104194</v>
      </c>
      <c r="D4987" s="1" t="s">
        <v>1133</v>
      </c>
      <c r="E4987" s="1" t="s">
        <v>33</v>
      </c>
      <c r="F4987">
        <v>37.973289999999999</v>
      </c>
      <c r="G4987">
        <v>23.733029999999999</v>
      </c>
      <c r="H4987" s="1" t="s">
        <v>22</v>
      </c>
      <c r="I4987">
        <v>68</v>
      </c>
      <c r="J4987">
        <v>1</v>
      </c>
      <c r="K4987">
        <v>16</v>
      </c>
      <c r="L4987" s="2">
        <v>44425</v>
      </c>
      <c r="M4987">
        <v>0.52</v>
      </c>
      <c r="N4987">
        <v>74</v>
      </c>
      <c r="O4987">
        <v>351</v>
      </c>
      <c r="P4987">
        <v>5</v>
      </c>
      <c r="Q4987" s="1" t="s">
        <v>15427</v>
      </c>
      <c r="R4987">
        <v>2021</v>
      </c>
      <c r="S4987" s="1" t="s">
        <v>41</v>
      </c>
    </row>
    <row r="4988" spans="1:19" x14ac:dyDescent="0.35">
      <c r="A4988">
        <v>33796626</v>
      </c>
      <c r="B4988" s="1" t="s">
        <v>6583</v>
      </c>
      <c r="C4988">
        <v>177854704</v>
      </c>
      <c r="D4988" s="1" t="s">
        <v>3641</v>
      </c>
      <c r="E4988" s="1" t="s">
        <v>171</v>
      </c>
      <c r="F4988">
        <v>37.980200000000004</v>
      </c>
      <c r="G4988">
        <v>23.760840000000002</v>
      </c>
      <c r="H4988" s="1" t="s">
        <v>22</v>
      </c>
      <c r="I4988">
        <v>60</v>
      </c>
      <c r="J4988">
        <v>1</v>
      </c>
      <c r="K4988">
        <v>20</v>
      </c>
      <c r="L4988" s="2">
        <v>44100</v>
      </c>
      <c r="M4988">
        <v>0.62</v>
      </c>
      <c r="N4988">
        <v>13</v>
      </c>
      <c r="O4988">
        <v>175</v>
      </c>
      <c r="P4988">
        <v>0</v>
      </c>
      <c r="Q4988" s="1" t="s">
        <v>15428</v>
      </c>
      <c r="R4988">
        <v>2020</v>
      </c>
      <c r="S4988" s="1" t="s">
        <v>23</v>
      </c>
    </row>
    <row r="4989" spans="1:19" x14ac:dyDescent="0.35">
      <c r="A4989">
        <v>33802451</v>
      </c>
      <c r="B4989" s="1" t="s">
        <v>6584</v>
      </c>
      <c r="C4989">
        <v>131919291</v>
      </c>
      <c r="D4989" s="1" t="s">
        <v>2528</v>
      </c>
      <c r="E4989" s="1" t="s">
        <v>68</v>
      </c>
      <c r="F4989">
        <v>37.978180000000002</v>
      </c>
      <c r="G4989">
        <v>23.740539999999999</v>
      </c>
      <c r="H4989" s="1" t="s">
        <v>22</v>
      </c>
      <c r="I4989">
        <v>75</v>
      </c>
      <c r="J4989">
        <v>2</v>
      </c>
      <c r="K4989">
        <v>13</v>
      </c>
      <c r="L4989" s="2">
        <v>44514</v>
      </c>
      <c r="M4989">
        <v>0.4</v>
      </c>
      <c r="N4989">
        <v>3</v>
      </c>
      <c r="O4989">
        <v>325</v>
      </c>
      <c r="P4989">
        <v>3</v>
      </c>
      <c r="Q4989" s="1"/>
      <c r="R4989">
        <v>2021</v>
      </c>
      <c r="S4989" s="1" t="s">
        <v>25</v>
      </c>
    </row>
    <row r="4990" spans="1:19" x14ac:dyDescent="0.35">
      <c r="A4990">
        <v>33803851</v>
      </c>
      <c r="B4990" s="1" t="s">
        <v>6585</v>
      </c>
      <c r="C4990">
        <v>11898939</v>
      </c>
      <c r="D4990" s="1" t="s">
        <v>284</v>
      </c>
      <c r="E4990" s="1" t="s">
        <v>51</v>
      </c>
      <c r="F4990">
        <v>37.98948</v>
      </c>
      <c r="G4990">
        <v>23.72354</v>
      </c>
      <c r="H4990" s="1" t="s">
        <v>22</v>
      </c>
      <c r="I4990">
        <v>27</v>
      </c>
      <c r="J4990">
        <v>2</v>
      </c>
      <c r="K4990">
        <v>81</v>
      </c>
      <c r="L4990" s="2">
        <v>44494</v>
      </c>
      <c r="M4990">
        <v>2.59</v>
      </c>
      <c r="N4990">
        <v>8</v>
      </c>
      <c r="O4990">
        <v>316</v>
      </c>
      <c r="P4990">
        <v>24</v>
      </c>
      <c r="Q4990" s="1" t="s">
        <v>15429</v>
      </c>
      <c r="R4990">
        <v>2021</v>
      </c>
      <c r="S4990" s="1" t="s">
        <v>44</v>
      </c>
    </row>
    <row r="4991" spans="1:19" x14ac:dyDescent="0.35">
      <c r="A4991">
        <v>33806301</v>
      </c>
      <c r="B4991" s="1" t="s">
        <v>6586</v>
      </c>
      <c r="C4991">
        <v>255236958</v>
      </c>
      <c r="D4991" s="1" t="s">
        <v>6587</v>
      </c>
      <c r="E4991" s="1" t="s">
        <v>33</v>
      </c>
      <c r="F4991">
        <v>37.98321</v>
      </c>
      <c r="G4991">
        <v>23.726410000000001</v>
      </c>
      <c r="H4991" s="1" t="s">
        <v>22</v>
      </c>
      <c r="I4991">
        <v>149</v>
      </c>
      <c r="J4991">
        <v>1</v>
      </c>
      <c r="K4991">
        <v>0</v>
      </c>
      <c r="L4991" s="2"/>
      <c r="N4991">
        <v>2</v>
      </c>
      <c r="O4991">
        <v>365</v>
      </c>
      <c r="P4991">
        <v>0</v>
      </c>
      <c r="Q4991" s="1"/>
      <c r="S4991" s="1"/>
    </row>
    <row r="4992" spans="1:19" x14ac:dyDescent="0.35">
      <c r="A4992">
        <v>33806394</v>
      </c>
      <c r="B4992" s="1" t="s">
        <v>6588</v>
      </c>
      <c r="C4992">
        <v>255236958</v>
      </c>
      <c r="D4992" s="1" t="s">
        <v>6587</v>
      </c>
      <c r="E4992" s="1" t="s">
        <v>33</v>
      </c>
      <c r="F4992">
        <v>37.978189999999998</v>
      </c>
      <c r="G4992">
        <v>23.723960000000002</v>
      </c>
      <c r="H4992" s="1" t="s">
        <v>37</v>
      </c>
      <c r="I4992">
        <v>149</v>
      </c>
      <c r="J4992">
        <v>1</v>
      </c>
      <c r="K4992">
        <v>0</v>
      </c>
      <c r="L4992" s="2"/>
      <c r="N4992">
        <v>2</v>
      </c>
      <c r="O4992">
        <v>0</v>
      </c>
      <c r="P4992">
        <v>0</v>
      </c>
      <c r="Q4992" s="1"/>
      <c r="S4992" s="1"/>
    </row>
    <row r="4993" spans="1:19" x14ac:dyDescent="0.35">
      <c r="A4993">
        <v>33816859</v>
      </c>
      <c r="B4993" s="1" t="s">
        <v>6589</v>
      </c>
      <c r="C4993">
        <v>76705105</v>
      </c>
      <c r="D4993" s="1" t="s">
        <v>6590</v>
      </c>
      <c r="E4993" s="1" t="s">
        <v>33</v>
      </c>
      <c r="F4993">
        <v>37.978000000000002</v>
      </c>
      <c r="G4993">
        <v>23.72776</v>
      </c>
      <c r="H4993" s="1" t="s">
        <v>22</v>
      </c>
      <c r="I4993">
        <v>77</v>
      </c>
      <c r="J4993">
        <v>1</v>
      </c>
      <c r="K4993">
        <v>31</v>
      </c>
      <c r="L4993" s="2">
        <v>44353</v>
      </c>
      <c r="M4993">
        <v>1.02</v>
      </c>
      <c r="N4993">
        <v>6</v>
      </c>
      <c r="O4993">
        <v>347</v>
      </c>
      <c r="P4993">
        <v>1</v>
      </c>
      <c r="Q4993" s="1" t="s">
        <v>15430</v>
      </c>
      <c r="R4993">
        <v>2021</v>
      </c>
      <c r="S4993" s="1" t="s">
        <v>113</v>
      </c>
    </row>
    <row r="4994" spans="1:19" x14ac:dyDescent="0.35">
      <c r="A4994">
        <v>33818689</v>
      </c>
      <c r="B4994" s="1" t="s">
        <v>6591</v>
      </c>
      <c r="C4994">
        <v>190394609</v>
      </c>
      <c r="D4994" s="1" t="s">
        <v>521</v>
      </c>
      <c r="E4994" s="1" t="s">
        <v>33</v>
      </c>
      <c r="F4994">
        <v>37.973390000000002</v>
      </c>
      <c r="G4994">
        <v>23.734000000000002</v>
      </c>
      <c r="H4994" s="1" t="s">
        <v>22</v>
      </c>
      <c r="I4994">
        <v>39</v>
      </c>
      <c r="J4994">
        <v>1</v>
      </c>
      <c r="K4994">
        <v>88</v>
      </c>
      <c r="L4994" s="2">
        <v>44549</v>
      </c>
      <c r="M4994">
        <v>2.7</v>
      </c>
      <c r="N4994">
        <v>10</v>
      </c>
      <c r="O4994">
        <v>355</v>
      </c>
      <c r="P4994">
        <v>32</v>
      </c>
      <c r="Q4994" s="1"/>
      <c r="R4994">
        <v>2021</v>
      </c>
      <c r="S4994" s="1" t="s">
        <v>27</v>
      </c>
    </row>
    <row r="4995" spans="1:19" x14ac:dyDescent="0.35">
      <c r="A4995">
        <v>33818761</v>
      </c>
      <c r="B4995" s="1" t="s">
        <v>6592</v>
      </c>
      <c r="C4995">
        <v>64632966</v>
      </c>
      <c r="D4995" s="1" t="s">
        <v>498</v>
      </c>
      <c r="E4995" s="1" t="s">
        <v>51</v>
      </c>
      <c r="F4995">
        <v>37.986750000000001</v>
      </c>
      <c r="G4995">
        <v>23.725100000000001</v>
      </c>
      <c r="H4995" s="1" t="s">
        <v>22</v>
      </c>
      <c r="I4995">
        <v>29</v>
      </c>
      <c r="J4995">
        <v>3</v>
      </c>
      <c r="K4995">
        <v>2</v>
      </c>
      <c r="L4995" s="2">
        <v>44527</v>
      </c>
      <c r="M4995">
        <v>1.71</v>
      </c>
      <c r="N4995">
        <v>3</v>
      </c>
      <c r="O4995">
        <v>153</v>
      </c>
      <c r="P4995">
        <v>2</v>
      </c>
      <c r="Q4995" s="1" t="s">
        <v>15431</v>
      </c>
      <c r="R4995">
        <v>2021</v>
      </c>
      <c r="S4995" s="1" t="s">
        <v>25</v>
      </c>
    </row>
    <row r="4996" spans="1:19" x14ac:dyDescent="0.35">
      <c r="A4996">
        <v>33819692</v>
      </c>
      <c r="B4996" s="1" t="s">
        <v>6593</v>
      </c>
      <c r="C4996">
        <v>15316457</v>
      </c>
      <c r="D4996" s="1" t="s">
        <v>1311</v>
      </c>
      <c r="E4996" s="1" t="s">
        <v>33</v>
      </c>
      <c r="F4996">
        <v>37.976260000000003</v>
      </c>
      <c r="G4996">
        <v>23.726970000000001</v>
      </c>
      <c r="H4996" s="1" t="s">
        <v>22</v>
      </c>
      <c r="I4996">
        <v>90</v>
      </c>
      <c r="J4996">
        <v>2</v>
      </c>
      <c r="K4996">
        <v>0</v>
      </c>
      <c r="L4996" s="2"/>
      <c r="N4996">
        <v>5</v>
      </c>
      <c r="O4996">
        <v>17</v>
      </c>
      <c r="P4996">
        <v>0</v>
      </c>
      <c r="Q4996" s="1" t="s">
        <v>15432</v>
      </c>
      <c r="S4996" s="1"/>
    </row>
    <row r="4997" spans="1:19" x14ac:dyDescent="0.35">
      <c r="A4997">
        <v>33819880</v>
      </c>
      <c r="B4997" s="1" t="s">
        <v>6594</v>
      </c>
      <c r="C4997">
        <v>255339797</v>
      </c>
      <c r="D4997" s="1" t="s">
        <v>2116</v>
      </c>
      <c r="E4997" s="1" t="s">
        <v>936</v>
      </c>
      <c r="F4997">
        <v>37.995139999999999</v>
      </c>
      <c r="G4997">
        <v>23.775069999999999</v>
      </c>
      <c r="H4997" s="1" t="s">
        <v>22</v>
      </c>
      <c r="I4997">
        <v>34</v>
      </c>
      <c r="J4997">
        <v>10</v>
      </c>
      <c r="K4997">
        <v>8</v>
      </c>
      <c r="L4997" s="2">
        <v>44437</v>
      </c>
      <c r="M4997">
        <v>0.27</v>
      </c>
      <c r="N4997">
        <v>1</v>
      </c>
      <c r="O4997">
        <v>234</v>
      </c>
      <c r="P4997">
        <v>3</v>
      </c>
      <c r="Q4997" s="1" t="s">
        <v>15433</v>
      </c>
      <c r="R4997">
        <v>2021</v>
      </c>
      <c r="S4997" s="1" t="s">
        <v>41</v>
      </c>
    </row>
    <row r="4998" spans="1:19" x14ac:dyDescent="0.35">
      <c r="A4998">
        <v>33821799</v>
      </c>
      <c r="B4998" s="1" t="s">
        <v>6595</v>
      </c>
      <c r="C4998">
        <v>15316457</v>
      </c>
      <c r="D4998" s="1" t="s">
        <v>1311</v>
      </c>
      <c r="E4998" s="1" t="s">
        <v>33</v>
      </c>
      <c r="F4998">
        <v>37.974359999999997</v>
      </c>
      <c r="G4998">
        <v>23.728570000000001</v>
      </c>
      <c r="H4998" s="1" t="s">
        <v>37</v>
      </c>
      <c r="I4998">
        <v>70</v>
      </c>
      <c r="J4998">
        <v>2</v>
      </c>
      <c r="K4998">
        <v>3</v>
      </c>
      <c r="L4998" s="2">
        <v>43730</v>
      </c>
      <c r="M4998">
        <v>0.1</v>
      </c>
      <c r="N4998">
        <v>5</v>
      </c>
      <c r="O4998">
        <v>0</v>
      </c>
      <c r="P4998">
        <v>0</v>
      </c>
      <c r="Q4998" s="1" t="s">
        <v>15434</v>
      </c>
      <c r="R4998">
        <v>2019</v>
      </c>
      <c r="S4998" s="1" t="s">
        <v>23</v>
      </c>
    </row>
    <row r="4999" spans="1:19" x14ac:dyDescent="0.35">
      <c r="A4999">
        <v>33821833</v>
      </c>
      <c r="B4999" s="1" t="s">
        <v>6596</v>
      </c>
      <c r="C4999">
        <v>15316457</v>
      </c>
      <c r="D4999" s="1" t="s">
        <v>1311</v>
      </c>
      <c r="E4999" s="1" t="s">
        <v>33</v>
      </c>
      <c r="F4999">
        <v>37.97439</v>
      </c>
      <c r="G4999">
        <v>23.728560000000002</v>
      </c>
      <c r="H4999" s="1" t="s">
        <v>22</v>
      </c>
      <c r="I4999">
        <v>90</v>
      </c>
      <c r="J4999">
        <v>1</v>
      </c>
      <c r="K4999">
        <v>5</v>
      </c>
      <c r="L4999" s="2">
        <v>43746</v>
      </c>
      <c r="M4999">
        <v>0.16</v>
      </c>
      <c r="N4999">
        <v>5</v>
      </c>
      <c r="O4999">
        <v>268</v>
      </c>
      <c r="P4999">
        <v>0</v>
      </c>
      <c r="Q4999" s="1" t="s">
        <v>15435</v>
      </c>
      <c r="R4999">
        <v>2019</v>
      </c>
      <c r="S4999" s="1" t="s">
        <v>44</v>
      </c>
    </row>
    <row r="5000" spans="1:19" x14ac:dyDescent="0.35">
      <c r="A5000">
        <v>33822443</v>
      </c>
      <c r="B5000" s="1" t="s">
        <v>6597</v>
      </c>
      <c r="C5000">
        <v>255359259</v>
      </c>
      <c r="D5000" s="1" t="s">
        <v>531</v>
      </c>
      <c r="E5000" s="1" t="s">
        <v>47</v>
      </c>
      <c r="F5000">
        <v>37.965330000000002</v>
      </c>
      <c r="G5000">
        <v>23.75151</v>
      </c>
      <c r="H5000" s="1" t="s">
        <v>22</v>
      </c>
      <c r="I5000">
        <v>75</v>
      </c>
      <c r="J5000">
        <v>2</v>
      </c>
      <c r="K5000">
        <v>7</v>
      </c>
      <c r="L5000" s="2">
        <v>43808</v>
      </c>
      <c r="M5000">
        <v>0.21</v>
      </c>
      <c r="N5000">
        <v>1</v>
      </c>
      <c r="O5000">
        <v>77</v>
      </c>
      <c r="P5000">
        <v>0</v>
      </c>
      <c r="Q5000" s="1"/>
      <c r="R5000">
        <v>2019</v>
      </c>
      <c r="S5000" s="1" t="s">
        <v>27</v>
      </c>
    </row>
    <row r="5001" spans="1:19" x14ac:dyDescent="0.35">
      <c r="A5001">
        <v>33832693</v>
      </c>
      <c r="B5001" s="1" t="s">
        <v>6598</v>
      </c>
      <c r="C5001">
        <v>75990171</v>
      </c>
      <c r="D5001" s="1" t="s">
        <v>1631</v>
      </c>
      <c r="E5001" s="1" t="s">
        <v>135</v>
      </c>
      <c r="F5001">
        <v>37.964680000000001</v>
      </c>
      <c r="G5001">
        <v>23.72165</v>
      </c>
      <c r="H5001" s="1" t="s">
        <v>22</v>
      </c>
      <c r="I5001">
        <v>50</v>
      </c>
      <c r="J5001">
        <v>2</v>
      </c>
      <c r="K5001">
        <v>61</v>
      </c>
      <c r="L5001" s="2">
        <v>44528</v>
      </c>
      <c r="M5001">
        <v>1.87</v>
      </c>
      <c r="N5001">
        <v>6</v>
      </c>
      <c r="O5001">
        <v>318</v>
      </c>
      <c r="P5001">
        <v>26</v>
      </c>
      <c r="Q5001" s="1" t="s">
        <v>15436</v>
      </c>
      <c r="R5001">
        <v>2021</v>
      </c>
      <c r="S5001" s="1" t="s">
        <v>25</v>
      </c>
    </row>
    <row r="5002" spans="1:19" x14ac:dyDescent="0.35">
      <c r="A5002">
        <v>33833090</v>
      </c>
      <c r="B5002" s="1" t="s">
        <v>6599</v>
      </c>
      <c r="C5002">
        <v>63254532</v>
      </c>
      <c r="D5002" s="1" t="s">
        <v>527</v>
      </c>
      <c r="E5002" s="1" t="s">
        <v>186</v>
      </c>
      <c r="F5002">
        <v>37.959650000000003</v>
      </c>
      <c r="G5002">
        <v>23.728179999999998</v>
      </c>
      <c r="H5002" s="1" t="s">
        <v>22</v>
      </c>
      <c r="I5002">
        <v>34</v>
      </c>
      <c r="J5002">
        <v>1</v>
      </c>
      <c r="K5002">
        <v>156</v>
      </c>
      <c r="L5002" s="2">
        <v>44536</v>
      </c>
      <c r="M5002">
        <v>4.76</v>
      </c>
      <c r="N5002">
        <v>5</v>
      </c>
      <c r="O5002">
        <v>154</v>
      </c>
      <c r="P5002">
        <v>55</v>
      </c>
      <c r="Q5002" s="1" t="s">
        <v>15437</v>
      </c>
      <c r="R5002">
        <v>2021</v>
      </c>
      <c r="S5002" s="1" t="s">
        <v>27</v>
      </c>
    </row>
    <row r="5003" spans="1:19" x14ac:dyDescent="0.35">
      <c r="A5003">
        <v>33840003</v>
      </c>
      <c r="B5003" s="1" t="s">
        <v>6600</v>
      </c>
      <c r="C5003">
        <v>255509625</v>
      </c>
      <c r="D5003" s="1" t="s">
        <v>3151</v>
      </c>
      <c r="E5003" s="1" t="s">
        <v>156</v>
      </c>
      <c r="F5003">
        <v>37.969949999999997</v>
      </c>
      <c r="G5003">
        <v>23.708359999999999</v>
      </c>
      <c r="H5003" s="1" t="s">
        <v>22</v>
      </c>
      <c r="I5003">
        <v>44</v>
      </c>
      <c r="J5003">
        <v>2</v>
      </c>
      <c r="K5003">
        <v>79</v>
      </c>
      <c r="L5003" s="2">
        <v>44157</v>
      </c>
      <c r="M5003">
        <v>2.5</v>
      </c>
      <c r="N5003">
        <v>2</v>
      </c>
      <c r="O5003">
        <v>73</v>
      </c>
      <c r="P5003">
        <v>0</v>
      </c>
      <c r="Q5003" s="1" t="s">
        <v>15438</v>
      </c>
      <c r="R5003">
        <v>2020</v>
      </c>
      <c r="S5003" s="1" t="s">
        <v>25</v>
      </c>
    </row>
    <row r="5004" spans="1:19" x14ac:dyDescent="0.35">
      <c r="A5004">
        <v>33840583</v>
      </c>
      <c r="B5004" s="1" t="s">
        <v>6601</v>
      </c>
      <c r="C5004">
        <v>107749061</v>
      </c>
      <c r="D5004" s="1" t="s">
        <v>1651</v>
      </c>
      <c r="E5004" s="1" t="s">
        <v>186</v>
      </c>
      <c r="F5004">
        <v>37.961709999999997</v>
      </c>
      <c r="G5004">
        <v>23.731539999999999</v>
      </c>
      <c r="H5004" s="1" t="s">
        <v>22</v>
      </c>
      <c r="I5004">
        <v>220</v>
      </c>
      <c r="J5004">
        <v>2</v>
      </c>
      <c r="K5004">
        <v>40</v>
      </c>
      <c r="L5004" s="2">
        <v>44502</v>
      </c>
      <c r="M5004">
        <v>1.25</v>
      </c>
      <c r="N5004">
        <v>1</v>
      </c>
      <c r="O5004">
        <v>354</v>
      </c>
      <c r="P5004">
        <v>20</v>
      </c>
      <c r="Q5004" s="1" t="s">
        <v>15439</v>
      </c>
      <c r="R5004">
        <v>2021</v>
      </c>
      <c r="S5004" s="1" t="s">
        <v>25</v>
      </c>
    </row>
    <row r="5005" spans="1:19" x14ac:dyDescent="0.35">
      <c r="A5005">
        <v>33840899</v>
      </c>
      <c r="B5005" s="1" t="s">
        <v>6602</v>
      </c>
      <c r="C5005">
        <v>14635878</v>
      </c>
      <c r="D5005" s="1" t="s">
        <v>757</v>
      </c>
      <c r="E5005" s="1" t="s">
        <v>135</v>
      </c>
      <c r="F5005">
        <v>37.96302</v>
      </c>
      <c r="G5005">
        <v>23.721350000000001</v>
      </c>
      <c r="H5005" s="1" t="s">
        <v>22</v>
      </c>
      <c r="I5005">
        <v>54</v>
      </c>
      <c r="J5005">
        <v>1</v>
      </c>
      <c r="K5005">
        <v>17</v>
      </c>
      <c r="L5005" s="2">
        <v>44520</v>
      </c>
      <c r="M5005">
        <v>0.76</v>
      </c>
      <c r="N5005">
        <v>6</v>
      </c>
      <c r="O5005">
        <v>355</v>
      </c>
      <c r="P5005">
        <v>14</v>
      </c>
      <c r="Q5005" s="1" t="s">
        <v>15440</v>
      </c>
      <c r="R5005">
        <v>2021</v>
      </c>
      <c r="S5005" s="1" t="s">
        <v>25</v>
      </c>
    </row>
    <row r="5006" spans="1:19" x14ac:dyDescent="0.35">
      <c r="A5006">
        <v>33842051</v>
      </c>
      <c r="B5006" s="1" t="s">
        <v>6603</v>
      </c>
      <c r="C5006">
        <v>255524409</v>
      </c>
      <c r="D5006" s="1" t="s">
        <v>3522</v>
      </c>
      <c r="E5006" s="1" t="s">
        <v>47</v>
      </c>
      <c r="F5006">
        <v>37.968429999999998</v>
      </c>
      <c r="G5006">
        <v>23.747869999999999</v>
      </c>
      <c r="H5006" s="1" t="s">
        <v>22</v>
      </c>
      <c r="I5006">
        <v>35</v>
      </c>
      <c r="J5006">
        <v>1</v>
      </c>
      <c r="K5006">
        <v>27</v>
      </c>
      <c r="L5006" s="2">
        <v>44053</v>
      </c>
      <c r="M5006">
        <v>0.83</v>
      </c>
      <c r="N5006">
        <v>1</v>
      </c>
      <c r="O5006">
        <v>0</v>
      </c>
      <c r="P5006">
        <v>0</v>
      </c>
      <c r="Q5006" s="1" t="s">
        <v>6604</v>
      </c>
      <c r="R5006">
        <v>2020</v>
      </c>
      <c r="S5006" s="1" t="s">
        <v>41</v>
      </c>
    </row>
    <row r="5007" spans="1:19" x14ac:dyDescent="0.35">
      <c r="A5007">
        <v>33848339</v>
      </c>
      <c r="B5007" s="1" t="s">
        <v>6605</v>
      </c>
      <c r="C5007">
        <v>255574586</v>
      </c>
      <c r="D5007" s="1" t="s">
        <v>358</v>
      </c>
      <c r="E5007" s="1" t="s">
        <v>51</v>
      </c>
      <c r="F5007">
        <v>37.988329999999998</v>
      </c>
      <c r="G5007">
        <v>23.721869999999999</v>
      </c>
      <c r="H5007" s="1" t="s">
        <v>22</v>
      </c>
      <c r="I5007">
        <v>22</v>
      </c>
      <c r="J5007">
        <v>1</v>
      </c>
      <c r="K5007">
        <v>93</v>
      </c>
      <c r="L5007" s="2">
        <v>44549</v>
      </c>
      <c r="M5007">
        <v>2.86</v>
      </c>
      <c r="N5007">
        <v>1</v>
      </c>
      <c r="O5007">
        <v>168</v>
      </c>
      <c r="P5007">
        <v>27</v>
      </c>
      <c r="Q5007" s="1" t="s">
        <v>15441</v>
      </c>
      <c r="R5007">
        <v>2021</v>
      </c>
      <c r="S5007" s="1" t="s">
        <v>27</v>
      </c>
    </row>
    <row r="5008" spans="1:19" x14ac:dyDescent="0.35">
      <c r="A5008">
        <v>33850130</v>
      </c>
      <c r="B5008" s="1" t="s">
        <v>6606</v>
      </c>
      <c r="C5008">
        <v>135482892</v>
      </c>
      <c r="D5008" s="1" t="s">
        <v>3816</v>
      </c>
      <c r="E5008" s="1" t="s">
        <v>135</v>
      </c>
      <c r="F5008">
        <v>37.961300000000001</v>
      </c>
      <c r="G5008">
        <v>23.722000000000001</v>
      </c>
      <c r="H5008" s="1" t="s">
        <v>22</v>
      </c>
      <c r="I5008">
        <v>57</v>
      </c>
      <c r="J5008">
        <v>1</v>
      </c>
      <c r="K5008">
        <v>22</v>
      </c>
      <c r="L5008" s="2">
        <v>44431</v>
      </c>
      <c r="M5008">
        <v>0.73</v>
      </c>
      <c r="N5008">
        <v>41</v>
      </c>
      <c r="O5008">
        <v>357</v>
      </c>
      <c r="P5008">
        <v>4</v>
      </c>
      <c r="Q5008" s="1" t="s">
        <v>15442</v>
      </c>
      <c r="R5008">
        <v>2021</v>
      </c>
      <c r="S5008" s="1" t="s">
        <v>41</v>
      </c>
    </row>
    <row r="5009" spans="1:19" x14ac:dyDescent="0.35">
      <c r="A5009">
        <v>33851653</v>
      </c>
      <c r="B5009" s="1" t="s">
        <v>6607</v>
      </c>
      <c r="C5009">
        <v>190395753</v>
      </c>
      <c r="D5009" s="1" t="s">
        <v>243</v>
      </c>
      <c r="E5009" s="1" t="s">
        <v>258</v>
      </c>
      <c r="F5009">
        <v>37.984850000000002</v>
      </c>
      <c r="G5009">
        <v>23.715219999999999</v>
      </c>
      <c r="H5009" s="1" t="s">
        <v>22</v>
      </c>
      <c r="I5009">
        <v>24</v>
      </c>
      <c r="J5009">
        <v>2</v>
      </c>
      <c r="K5009">
        <v>112</v>
      </c>
      <c r="L5009" s="2">
        <v>44548</v>
      </c>
      <c r="M5009">
        <v>3.51</v>
      </c>
      <c r="N5009">
        <v>1</v>
      </c>
      <c r="O5009">
        <v>164</v>
      </c>
      <c r="P5009">
        <v>30</v>
      </c>
      <c r="Q5009" s="1" t="s">
        <v>15443</v>
      </c>
      <c r="R5009">
        <v>2021</v>
      </c>
      <c r="S5009" s="1" t="s">
        <v>27</v>
      </c>
    </row>
    <row r="5010" spans="1:19" x14ac:dyDescent="0.35">
      <c r="A5010">
        <v>33853797</v>
      </c>
      <c r="B5010" s="1" t="s">
        <v>6608</v>
      </c>
      <c r="C5010">
        <v>60051688</v>
      </c>
      <c r="D5010" s="1" t="s">
        <v>1288</v>
      </c>
      <c r="E5010" s="1" t="s">
        <v>135</v>
      </c>
      <c r="F5010">
        <v>37.964739999999999</v>
      </c>
      <c r="G5010">
        <v>23.72504</v>
      </c>
      <c r="H5010" s="1" t="s">
        <v>22</v>
      </c>
      <c r="I5010">
        <v>51</v>
      </c>
      <c r="J5010">
        <v>1</v>
      </c>
      <c r="K5010">
        <v>153</v>
      </c>
      <c r="L5010" s="2">
        <v>44531</v>
      </c>
      <c r="M5010">
        <v>4.71</v>
      </c>
      <c r="N5010">
        <v>8</v>
      </c>
      <c r="O5010">
        <v>57</v>
      </c>
      <c r="P5010">
        <v>46</v>
      </c>
      <c r="Q5010" s="1" t="s">
        <v>15444</v>
      </c>
      <c r="R5010">
        <v>2021</v>
      </c>
      <c r="S5010" s="1" t="s">
        <v>27</v>
      </c>
    </row>
    <row r="5011" spans="1:19" x14ac:dyDescent="0.35">
      <c r="A5011">
        <v>33856529</v>
      </c>
      <c r="B5011" s="1" t="s">
        <v>6609</v>
      </c>
      <c r="C5011">
        <v>243653403</v>
      </c>
      <c r="D5011" s="1" t="s">
        <v>243</v>
      </c>
      <c r="E5011" s="1" t="s">
        <v>21</v>
      </c>
      <c r="F5011">
        <v>38.000689999999999</v>
      </c>
      <c r="G5011">
        <v>23.764690000000002</v>
      </c>
      <c r="H5011" s="1" t="s">
        <v>22</v>
      </c>
      <c r="I5011">
        <v>40</v>
      </c>
      <c r="J5011">
        <v>2</v>
      </c>
      <c r="K5011">
        <v>35</v>
      </c>
      <c r="L5011" s="2">
        <v>44521</v>
      </c>
      <c r="M5011">
        <v>1.08</v>
      </c>
      <c r="N5011">
        <v>1</v>
      </c>
      <c r="O5011">
        <v>149</v>
      </c>
      <c r="P5011">
        <v>14</v>
      </c>
      <c r="Q5011" s="1" t="s">
        <v>15445</v>
      </c>
      <c r="R5011">
        <v>2021</v>
      </c>
      <c r="S5011" s="1" t="s">
        <v>25</v>
      </c>
    </row>
    <row r="5012" spans="1:19" x14ac:dyDescent="0.35">
      <c r="A5012">
        <v>33864433</v>
      </c>
      <c r="B5012" s="1" t="s">
        <v>6610</v>
      </c>
      <c r="C5012">
        <v>255712224</v>
      </c>
      <c r="D5012" s="1" t="s">
        <v>592</v>
      </c>
      <c r="E5012" s="1" t="s">
        <v>186</v>
      </c>
      <c r="F5012">
        <v>37.960299999999997</v>
      </c>
      <c r="G5012">
        <v>23.723700000000001</v>
      </c>
      <c r="H5012" s="1" t="s">
        <v>22</v>
      </c>
      <c r="I5012">
        <v>35</v>
      </c>
      <c r="J5012">
        <v>2</v>
      </c>
      <c r="K5012">
        <v>48</v>
      </c>
      <c r="L5012" s="2">
        <v>44536</v>
      </c>
      <c r="M5012">
        <v>1.52</v>
      </c>
      <c r="N5012">
        <v>1</v>
      </c>
      <c r="O5012">
        <v>78</v>
      </c>
      <c r="P5012">
        <v>21</v>
      </c>
      <c r="Q5012" s="1" t="s">
        <v>12781</v>
      </c>
      <c r="R5012">
        <v>2021</v>
      </c>
      <c r="S5012" s="1" t="s">
        <v>27</v>
      </c>
    </row>
    <row r="5013" spans="1:19" x14ac:dyDescent="0.35">
      <c r="A5013">
        <v>33865785</v>
      </c>
      <c r="B5013" s="1" t="s">
        <v>6611</v>
      </c>
      <c r="C5013">
        <v>30685803</v>
      </c>
      <c r="D5013" s="1" t="s">
        <v>1044</v>
      </c>
      <c r="E5013" s="1" t="s">
        <v>135</v>
      </c>
      <c r="F5013">
        <v>37.967179999999999</v>
      </c>
      <c r="G5013">
        <v>23.726189999999999</v>
      </c>
      <c r="H5013" s="1" t="s">
        <v>22</v>
      </c>
      <c r="I5013">
        <v>55</v>
      </c>
      <c r="J5013">
        <v>1</v>
      </c>
      <c r="K5013">
        <v>7</v>
      </c>
      <c r="L5013" s="2">
        <v>44493</v>
      </c>
      <c r="M5013">
        <v>1.59</v>
      </c>
      <c r="N5013">
        <v>1</v>
      </c>
      <c r="O5013">
        <v>172</v>
      </c>
      <c r="P5013">
        <v>7</v>
      </c>
      <c r="Q5013" s="1" t="s">
        <v>15446</v>
      </c>
      <c r="R5013">
        <v>2021</v>
      </c>
      <c r="S5013" s="1" t="s">
        <v>44</v>
      </c>
    </row>
    <row r="5014" spans="1:19" x14ac:dyDescent="0.35">
      <c r="A5014">
        <v>33867324</v>
      </c>
      <c r="B5014" s="1" t="s">
        <v>6612</v>
      </c>
      <c r="C5014">
        <v>53254627</v>
      </c>
      <c r="D5014" s="1" t="s">
        <v>4016</v>
      </c>
      <c r="E5014" s="1" t="s">
        <v>74</v>
      </c>
      <c r="F5014">
        <v>37.990070000000003</v>
      </c>
      <c r="G5014">
        <v>23.735800000000001</v>
      </c>
      <c r="H5014" s="1" t="s">
        <v>22</v>
      </c>
      <c r="I5014">
        <v>24</v>
      </c>
      <c r="J5014">
        <v>2</v>
      </c>
      <c r="K5014">
        <v>122</v>
      </c>
      <c r="L5014" s="2">
        <v>44533</v>
      </c>
      <c r="M5014">
        <v>3.76</v>
      </c>
      <c r="N5014">
        <v>3</v>
      </c>
      <c r="O5014">
        <v>354</v>
      </c>
      <c r="P5014">
        <v>25</v>
      </c>
      <c r="Q5014" s="1" t="s">
        <v>15447</v>
      </c>
      <c r="R5014">
        <v>2021</v>
      </c>
      <c r="S5014" s="1" t="s">
        <v>27</v>
      </c>
    </row>
    <row r="5015" spans="1:19" x14ac:dyDescent="0.35">
      <c r="A5015">
        <v>33868171</v>
      </c>
      <c r="B5015" s="1" t="s">
        <v>6613</v>
      </c>
      <c r="C5015">
        <v>255621420</v>
      </c>
      <c r="D5015" s="1" t="s">
        <v>268</v>
      </c>
      <c r="E5015" s="1" t="s">
        <v>36</v>
      </c>
      <c r="F5015">
        <v>37.983490000000003</v>
      </c>
      <c r="G5015">
        <v>23.71677</v>
      </c>
      <c r="H5015" s="1" t="s">
        <v>22</v>
      </c>
      <c r="I5015">
        <v>23</v>
      </c>
      <c r="J5015">
        <v>2</v>
      </c>
      <c r="K5015">
        <v>57</v>
      </c>
      <c r="L5015" s="2">
        <v>44540</v>
      </c>
      <c r="M5015">
        <v>1.74</v>
      </c>
      <c r="N5015">
        <v>1</v>
      </c>
      <c r="O5015">
        <v>141</v>
      </c>
      <c r="P5015">
        <v>18</v>
      </c>
      <c r="Q5015" s="1" t="s">
        <v>15448</v>
      </c>
      <c r="R5015">
        <v>2021</v>
      </c>
      <c r="S5015" s="1" t="s">
        <v>27</v>
      </c>
    </row>
    <row r="5016" spans="1:19" x14ac:dyDescent="0.35">
      <c r="A5016">
        <v>33868313</v>
      </c>
      <c r="B5016" s="1" t="s">
        <v>6614</v>
      </c>
      <c r="C5016">
        <v>255743875</v>
      </c>
      <c r="D5016" s="1" t="s">
        <v>226</v>
      </c>
      <c r="E5016" s="1" t="s">
        <v>135</v>
      </c>
      <c r="F5016">
        <v>37.965049999999998</v>
      </c>
      <c r="G5016">
        <v>23.724309999999999</v>
      </c>
      <c r="H5016" s="1" t="s">
        <v>22</v>
      </c>
      <c r="I5016">
        <v>78</v>
      </c>
      <c r="J5016">
        <v>2</v>
      </c>
      <c r="K5016">
        <v>114</v>
      </c>
      <c r="L5016" s="2">
        <v>44543</v>
      </c>
      <c r="M5016">
        <v>3.56</v>
      </c>
      <c r="N5016">
        <v>1</v>
      </c>
      <c r="O5016">
        <v>356</v>
      </c>
      <c r="P5016">
        <v>46</v>
      </c>
      <c r="Q5016" s="1" t="s">
        <v>15449</v>
      </c>
      <c r="R5016">
        <v>2021</v>
      </c>
      <c r="S5016" s="1" t="s">
        <v>27</v>
      </c>
    </row>
    <row r="5017" spans="1:19" x14ac:dyDescent="0.35">
      <c r="A5017">
        <v>33870240</v>
      </c>
      <c r="B5017" s="1" t="s">
        <v>6615</v>
      </c>
      <c r="C5017">
        <v>201857436</v>
      </c>
      <c r="D5017" s="1" t="s">
        <v>6616</v>
      </c>
      <c r="E5017" s="1" t="s">
        <v>47</v>
      </c>
      <c r="F5017">
        <v>37.969949999999997</v>
      </c>
      <c r="G5017">
        <v>23.746300000000002</v>
      </c>
      <c r="H5017" s="1" t="s">
        <v>22</v>
      </c>
      <c r="I5017">
        <v>55</v>
      </c>
      <c r="J5017">
        <v>2</v>
      </c>
      <c r="K5017">
        <v>16</v>
      </c>
      <c r="L5017" s="2">
        <v>44529</v>
      </c>
      <c r="M5017">
        <v>0.5</v>
      </c>
      <c r="N5017">
        <v>1</v>
      </c>
      <c r="O5017">
        <v>270</v>
      </c>
      <c r="P5017">
        <v>5</v>
      </c>
      <c r="Q5017" s="1" t="s">
        <v>15450</v>
      </c>
      <c r="R5017">
        <v>2021</v>
      </c>
      <c r="S5017" s="1" t="s">
        <v>25</v>
      </c>
    </row>
    <row r="5018" spans="1:19" x14ac:dyDescent="0.35">
      <c r="A5018">
        <v>33870964</v>
      </c>
      <c r="B5018" s="1" t="s">
        <v>6617</v>
      </c>
      <c r="C5018">
        <v>194062974</v>
      </c>
      <c r="D5018" s="1" t="s">
        <v>2635</v>
      </c>
      <c r="E5018" s="1" t="s">
        <v>74</v>
      </c>
      <c r="F5018">
        <v>37.986269999999998</v>
      </c>
      <c r="G5018">
        <v>23.74455</v>
      </c>
      <c r="H5018" s="1" t="s">
        <v>22</v>
      </c>
      <c r="I5018">
        <v>35</v>
      </c>
      <c r="J5018">
        <v>30</v>
      </c>
      <c r="K5018">
        <v>55</v>
      </c>
      <c r="L5018" s="2">
        <v>44405</v>
      </c>
      <c r="M5018">
        <v>1.7</v>
      </c>
      <c r="N5018">
        <v>6</v>
      </c>
      <c r="O5018">
        <v>0</v>
      </c>
      <c r="P5018">
        <v>5</v>
      </c>
      <c r="Q5018" s="1" t="s">
        <v>15451</v>
      </c>
      <c r="R5018">
        <v>2021</v>
      </c>
      <c r="S5018" s="1" t="s">
        <v>57</v>
      </c>
    </row>
    <row r="5019" spans="1:19" x14ac:dyDescent="0.35">
      <c r="A5019">
        <v>33875467</v>
      </c>
      <c r="B5019" s="1" t="s">
        <v>6618</v>
      </c>
      <c r="C5019">
        <v>255802745</v>
      </c>
      <c r="D5019" s="1" t="s">
        <v>6619</v>
      </c>
      <c r="E5019" s="1" t="s">
        <v>156</v>
      </c>
      <c r="F5019">
        <v>37.96611</v>
      </c>
      <c r="G5019">
        <v>23.708639999999999</v>
      </c>
      <c r="H5019" s="1" t="s">
        <v>22</v>
      </c>
      <c r="I5019">
        <v>40</v>
      </c>
      <c r="J5019">
        <v>2</v>
      </c>
      <c r="K5019">
        <v>2</v>
      </c>
      <c r="L5019" s="2">
        <v>43722</v>
      </c>
      <c r="M5019">
        <v>7.0000000000000007E-2</v>
      </c>
      <c r="N5019">
        <v>1</v>
      </c>
      <c r="O5019">
        <v>0</v>
      </c>
      <c r="P5019">
        <v>0</v>
      </c>
      <c r="Q5019" s="1" t="s">
        <v>15452</v>
      </c>
      <c r="R5019">
        <v>2019</v>
      </c>
      <c r="S5019" s="1" t="s">
        <v>23</v>
      </c>
    </row>
    <row r="5020" spans="1:19" x14ac:dyDescent="0.35">
      <c r="A5020">
        <v>33877038</v>
      </c>
      <c r="B5020" s="1" t="s">
        <v>6620</v>
      </c>
      <c r="C5020">
        <v>12576663</v>
      </c>
      <c r="D5020" s="1" t="s">
        <v>653</v>
      </c>
      <c r="E5020" s="1" t="s">
        <v>47</v>
      </c>
      <c r="F5020">
        <v>37.9666</v>
      </c>
      <c r="G5020">
        <v>23.747479999999999</v>
      </c>
      <c r="H5020" s="1" t="s">
        <v>22</v>
      </c>
      <c r="I5020">
        <v>60</v>
      </c>
      <c r="J5020">
        <v>3</v>
      </c>
      <c r="K5020">
        <v>21</v>
      </c>
      <c r="L5020" s="2">
        <v>44481</v>
      </c>
      <c r="M5020">
        <v>0.7</v>
      </c>
      <c r="N5020">
        <v>1</v>
      </c>
      <c r="O5020">
        <v>59</v>
      </c>
      <c r="P5020">
        <v>11</v>
      </c>
      <c r="Q5020" s="1" t="s">
        <v>15453</v>
      </c>
      <c r="R5020">
        <v>2021</v>
      </c>
      <c r="S5020" s="1" t="s">
        <v>44</v>
      </c>
    </row>
    <row r="5021" spans="1:19" x14ac:dyDescent="0.35">
      <c r="A5021">
        <v>33880432</v>
      </c>
      <c r="B5021" s="1" t="s">
        <v>6621</v>
      </c>
      <c r="C5021">
        <v>188478211</v>
      </c>
      <c r="D5021" s="1" t="s">
        <v>4000</v>
      </c>
      <c r="E5021" s="1" t="s">
        <v>33</v>
      </c>
      <c r="F5021">
        <v>37.978200000000001</v>
      </c>
      <c r="G5021">
        <v>23.728929999999998</v>
      </c>
      <c r="H5021" s="1" t="s">
        <v>22</v>
      </c>
      <c r="I5021">
        <v>48</v>
      </c>
      <c r="J5021">
        <v>2</v>
      </c>
      <c r="K5021">
        <v>119</v>
      </c>
      <c r="L5021" s="2">
        <v>44501</v>
      </c>
      <c r="M5021">
        <v>3.66</v>
      </c>
      <c r="N5021">
        <v>13</v>
      </c>
      <c r="O5021">
        <v>303</v>
      </c>
      <c r="P5021">
        <v>42</v>
      </c>
      <c r="Q5021" s="1" t="s">
        <v>15454</v>
      </c>
      <c r="R5021">
        <v>2021</v>
      </c>
      <c r="S5021" s="1" t="s">
        <v>25</v>
      </c>
    </row>
    <row r="5022" spans="1:19" x14ac:dyDescent="0.35">
      <c r="A5022">
        <v>33881866</v>
      </c>
      <c r="B5022" s="1" t="s">
        <v>6622</v>
      </c>
      <c r="C5022">
        <v>4777984</v>
      </c>
      <c r="D5022" s="1" t="s">
        <v>235</v>
      </c>
      <c r="E5022" s="1" t="s">
        <v>33</v>
      </c>
      <c r="F5022">
        <v>37.977040000000002</v>
      </c>
      <c r="G5022">
        <v>23.72653</v>
      </c>
      <c r="H5022" s="1" t="s">
        <v>22</v>
      </c>
      <c r="I5022">
        <v>87</v>
      </c>
      <c r="J5022">
        <v>2</v>
      </c>
      <c r="K5022">
        <v>126</v>
      </c>
      <c r="L5022" s="2">
        <v>44543</v>
      </c>
      <c r="M5022">
        <v>3.91</v>
      </c>
      <c r="N5022">
        <v>17</v>
      </c>
      <c r="O5022">
        <v>300</v>
      </c>
      <c r="P5022">
        <v>64</v>
      </c>
      <c r="Q5022" s="1" t="s">
        <v>15455</v>
      </c>
      <c r="R5022">
        <v>2021</v>
      </c>
      <c r="S5022" s="1" t="s">
        <v>27</v>
      </c>
    </row>
    <row r="5023" spans="1:19" x14ac:dyDescent="0.35">
      <c r="A5023">
        <v>33890701</v>
      </c>
      <c r="B5023" s="1" t="s">
        <v>6623</v>
      </c>
      <c r="C5023">
        <v>219394325</v>
      </c>
      <c r="D5023" s="1" t="s">
        <v>5452</v>
      </c>
      <c r="E5023" s="1" t="s">
        <v>21</v>
      </c>
      <c r="F5023">
        <v>37.990940000000002</v>
      </c>
      <c r="G5023">
        <v>23.758959999999998</v>
      </c>
      <c r="H5023" s="1" t="s">
        <v>22</v>
      </c>
      <c r="I5023">
        <v>25</v>
      </c>
      <c r="J5023">
        <v>3</v>
      </c>
      <c r="K5023">
        <v>31</v>
      </c>
      <c r="L5023" s="2">
        <v>44524</v>
      </c>
      <c r="M5023">
        <v>0.97</v>
      </c>
      <c r="N5023">
        <v>24</v>
      </c>
      <c r="O5023">
        <v>305</v>
      </c>
      <c r="P5023">
        <v>10</v>
      </c>
      <c r="Q5023" s="1" t="s">
        <v>15456</v>
      </c>
      <c r="R5023">
        <v>2021</v>
      </c>
      <c r="S5023" s="1" t="s">
        <v>25</v>
      </c>
    </row>
    <row r="5024" spans="1:19" x14ac:dyDescent="0.35">
      <c r="A5024">
        <v>33891311</v>
      </c>
      <c r="B5024" s="1" t="s">
        <v>6624</v>
      </c>
      <c r="C5024">
        <v>748818</v>
      </c>
      <c r="D5024" s="1" t="s">
        <v>79</v>
      </c>
      <c r="E5024" s="1" t="s">
        <v>135</v>
      </c>
      <c r="F5024">
        <v>37.964109999999998</v>
      </c>
      <c r="G5024">
        <v>23.719390000000001</v>
      </c>
      <c r="H5024" s="1" t="s">
        <v>22</v>
      </c>
      <c r="I5024">
        <v>54</v>
      </c>
      <c r="J5024">
        <v>2</v>
      </c>
      <c r="K5024">
        <v>23</v>
      </c>
      <c r="L5024" s="2">
        <v>44502</v>
      </c>
      <c r="M5024">
        <v>0.72</v>
      </c>
      <c r="N5024">
        <v>60</v>
      </c>
      <c r="O5024">
        <v>355</v>
      </c>
      <c r="P5024">
        <v>8</v>
      </c>
      <c r="Q5024" s="1" t="s">
        <v>15457</v>
      </c>
      <c r="R5024">
        <v>2021</v>
      </c>
      <c r="S5024" s="1" t="s">
        <v>25</v>
      </c>
    </row>
    <row r="5025" spans="1:19" x14ac:dyDescent="0.35">
      <c r="A5025">
        <v>33893648</v>
      </c>
      <c r="B5025" s="1" t="s">
        <v>6625</v>
      </c>
      <c r="C5025">
        <v>250458997</v>
      </c>
      <c r="D5025" s="1" t="s">
        <v>6626</v>
      </c>
      <c r="E5025" s="1" t="s">
        <v>33</v>
      </c>
      <c r="F5025">
        <v>37.977930000000001</v>
      </c>
      <c r="G5025">
        <v>23.729040000000001</v>
      </c>
      <c r="H5025" s="1" t="s">
        <v>1267</v>
      </c>
      <c r="I5025">
        <v>119</v>
      </c>
      <c r="J5025">
        <v>1</v>
      </c>
      <c r="K5025">
        <v>0</v>
      </c>
      <c r="L5025" s="2"/>
      <c r="N5025">
        <v>6</v>
      </c>
      <c r="O5025">
        <v>352</v>
      </c>
      <c r="P5025">
        <v>0</v>
      </c>
      <c r="Q5025" s="1"/>
      <c r="S5025" s="1"/>
    </row>
    <row r="5026" spans="1:19" x14ac:dyDescent="0.35">
      <c r="A5026">
        <v>33893964</v>
      </c>
      <c r="B5026" s="1" t="s">
        <v>6627</v>
      </c>
      <c r="C5026">
        <v>250458997</v>
      </c>
      <c r="D5026" s="1" t="s">
        <v>6626</v>
      </c>
      <c r="E5026" s="1" t="s">
        <v>33</v>
      </c>
      <c r="F5026">
        <v>37.975619999999999</v>
      </c>
      <c r="G5026">
        <v>23.730319999999999</v>
      </c>
      <c r="H5026" s="1" t="s">
        <v>1267</v>
      </c>
      <c r="I5026">
        <v>162</v>
      </c>
      <c r="J5026">
        <v>1</v>
      </c>
      <c r="K5026">
        <v>0</v>
      </c>
      <c r="L5026" s="2"/>
      <c r="N5026">
        <v>6</v>
      </c>
      <c r="O5026">
        <v>365</v>
      </c>
      <c r="P5026">
        <v>0</v>
      </c>
      <c r="Q5026" s="1"/>
      <c r="S5026" s="1"/>
    </row>
    <row r="5027" spans="1:19" x14ac:dyDescent="0.35">
      <c r="A5027">
        <v>33894131</v>
      </c>
      <c r="B5027" s="1" t="s">
        <v>5645</v>
      </c>
      <c r="C5027">
        <v>250458997</v>
      </c>
      <c r="D5027" s="1" t="s">
        <v>6626</v>
      </c>
      <c r="E5027" s="1" t="s">
        <v>33</v>
      </c>
      <c r="F5027">
        <v>37.97578</v>
      </c>
      <c r="G5027">
        <v>23.728349999999999</v>
      </c>
      <c r="H5027" s="1" t="s">
        <v>1267</v>
      </c>
      <c r="I5027">
        <v>171</v>
      </c>
      <c r="J5027">
        <v>1</v>
      </c>
      <c r="K5027">
        <v>0</v>
      </c>
      <c r="L5027" s="2"/>
      <c r="N5027">
        <v>6</v>
      </c>
      <c r="O5027">
        <v>365</v>
      </c>
      <c r="P5027">
        <v>0</v>
      </c>
      <c r="Q5027" s="1"/>
      <c r="S5027" s="1"/>
    </row>
    <row r="5028" spans="1:19" x14ac:dyDescent="0.35">
      <c r="A5028">
        <v>33894498</v>
      </c>
      <c r="B5028" s="1" t="s">
        <v>6628</v>
      </c>
      <c r="C5028">
        <v>250458997</v>
      </c>
      <c r="D5028" s="1" t="s">
        <v>6626</v>
      </c>
      <c r="E5028" s="1" t="s">
        <v>33</v>
      </c>
      <c r="F5028">
        <v>37.976599999999998</v>
      </c>
      <c r="G5028">
        <v>23.730560000000001</v>
      </c>
      <c r="H5028" s="1" t="s">
        <v>1267</v>
      </c>
      <c r="I5028">
        <v>176</v>
      </c>
      <c r="J5028">
        <v>1</v>
      </c>
      <c r="K5028">
        <v>0</v>
      </c>
      <c r="L5028" s="2"/>
      <c r="N5028">
        <v>6</v>
      </c>
      <c r="O5028">
        <v>360</v>
      </c>
      <c r="P5028">
        <v>0</v>
      </c>
      <c r="Q5028" s="1"/>
      <c r="S5028" s="1"/>
    </row>
    <row r="5029" spans="1:19" x14ac:dyDescent="0.35">
      <c r="A5029">
        <v>33894610</v>
      </c>
      <c r="B5029" s="1" t="s">
        <v>6629</v>
      </c>
      <c r="C5029">
        <v>250458997</v>
      </c>
      <c r="D5029" s="1" t="s">
        <v>6626</v>
      </c>
      <c r="E5029" s="1" t="s">
        <v>33</v>
      </c>
      <c r="F5029">
        <v>37.975969999999997</v>
      </c>
      <c r="G5029">
        <v>23.7288</v>
      </c>
      <c r="H5029" s="1" t="s">
        <v>1267</v>
      </c>
      <c r="I5029">
        <v>124</v>
      </c>
      <c r="J5029">
        <v>1</v>
      </c>
      <c r="K5029">
        <v>0</v>
      </c>
      <c r="L5029" s="2"/>
      <c r="N5029">
        <v>6</v>
      </c>
      <c r="O5029">
        <v>365</v>
      </c>
      <c r="P5029">
        <v>0</v>
      </c>
      <c r="Q5029" s="1"/>
      <c r="S5029" s="1"/>
    </row>
    <row r="5030" spans="1:19" x14ac:dyDescent="0.35">
      <c r="A5030">
        <v>33894795</v>
      </c>
      <c r="B5030" s="1" t="s">
        <v>5644</v>
      </c>
      <c r="C5030">
        <v>250458997</v>
      </c>
      <c r="D5030" s="1" t="s">
        <v>6626</v>
      </c>
      <c r="E5030" s="1" t="s">
        <v>33</v>
      </c>
      <c r="F5030">
        <v>37.977609999999999</v>
      </c>
      <c r="G5030">
        <v>23.728429999999999</v>
      </c>
      <c r="H5030" s="1" t="s">
        <v>1267</v>
      </c>
      <c r="I5030">
        <v>129</v>
      </c>
      <c r="J5030">
        <v>1</v>
      </c>
      <c r="K5030">
        <v>0</v>
      </c>
      <c r="L5030" s="2"/>
      <c r="N5030">
        <v>6</v>
      </c>
      <c r="O5030">
        <v>365</v>
      </c>
      <c r="P5030">
        <v>0</v>
      </c>
      <c r="Q5030" s="1"/>
      <c r="S5030" s="1"/>
    </row>
    <row r="5031" spans="1:19" x14ac:dyDescent="0.35">
      <c r="A5031">
        <v>33896781</v>
      </c>
      <c r="B5031" s="1" t="s">
        <v>6630</v>
      </c>
      <c r="C5031">
        <v>24338170</v>
      </c>
      <c r="D5031" s="1" t="s">
        <v>6631</v>
      </c>
      <c r="E5031" s="1" t="s">
        <v>33</v>
      </c>
      <c r="F5031">
        <v>37.975650000000002</v>
      </c>
      <c r="G5031">
        <v>23.730450000000001</v>
      </c>
      <c r="H5031" s="1" t="s">
        <v>22</v>
      </c>
      <c r="I5031">
        <v>60</v>
      </c>
      <c r="J5031">
        <v>2</v>
      </c>
      <c r="K5031">
        <v>46</v>
      </c>
      <c r="L5031" s="2">
        <v>44528</v>
      </c>
      <c r="M5031">
        <v>1.44</v>
      </c>
      <c r="N5031">
        <v>1</v>
      </c>
      <c r="O5031">
        <v>364</v>
      </c>
      <c r="P5031">
        <v>20</v>
      </c>
      <c r="Q5031" s="1" t="s">
        <v>15458</v>
      </c>
      <c r="R5031">
        <v>2021</v>
      </c>
      <c r="S5031" s="1" t="s">
        <v>25</v>
      </c>
    </row>
    <row r="5032" spans="1:19" x14ac:dyDescent="0.35">
      <c r="A5032">
        <v>33899575</v>
      </c>
      <c r="B5032" s="1" t="s">
        <v>6632</v>
      </c>
      <c r="C5032">
        <v>154792125</v>
      </c>
      <c r="D5032" s="1" t="s">
        <v>226</v>
      </c>
      <c r="E5032" s="1" t="s">
        <v>229</v>
      </c>
      <c r="F5032">
        <v>37.974730000000001</v>
      </c>
      <c r="G5032">
        <v>23.749320000000001</v>
      </c>
      <c r="H5032" s="1" t="s">
        <v>22</v>
      </c>
      <c r="I5032">
        <v>41</v>
      </c>
      <c r="J5032">
        <v>1</v>
      </c>
      <c r="K5032">
        <v>109</v>
      </c>
      <c r="L5032" s="2">
        <v>44493</v>
      </c>
      <c r="M5032">
        <v>3.43</v>
      </c>
      <c r="N5032">
        <v>2</v>
      </c>
      <c r="O5032">
        <v>145</v>
      </c>
      <c r="P5032">
        <v>38</v>
      </c>
      <c r="Q5032" s="1" t="s">
        <v>15459</v>
      </c>
      <c r="R5032">
        <v>2021</v>
      </c>
      <c r="S5032" s="1" t="s">
        <v>44</v>
      </c>
    </row>
    <row r="5033" spans="1:19" x14ac:dyDescent="0.35">
      <c r="A5033">
        <v>33902024</v>
      </c>
      <c r="B5033" s="1" t="s">
        <v>6633</v>
      </c>
      <c r="C5033">
        <v>220695037</v>
      </c>
      <c r="D5033" s="1" t="s">
        <v>5716</v>
      </c>
      <c r="E5033" s="1" t="s">
        <v>47</v>
      </c>
      <c r="F5033">
        <v>37.9664</v>
      </c>
      <c r="G5033">
        <v>23.75103</v>
      </c>
      <c r="H5033" s="1" t="s">
        <v>22</v>
      </c>
      <c r="I5033">
        <v>76</v>
      </c>
      <c r="J5033">
        <v>1</v>
      </c>
      <c r="K5033">
        <v>1</v>
      </c>
      <c r="L5033" s="2">
        <v>43611</v>
      </c>
      <c r="M5033">
        <v>0.03</v>
      </c>
      <c r="N5033">
        <v>8</v>
      </c>
      <c r="O5033">
        <v>0</v>
      </c>
      <c r="P5033">
        <v>0</v>
      </c>
      <c r="Q5033" s="1"/>
      <c r="R5033">
        <v>2019</v>
      </c>
      <c r="S5033" s="1" t="s">
        <v>90</v>
      </c>
    </row>
    <row r="5034" spans="1:19" x14ac:dyDescent="0.35">
      <c r="A5034">
        <v>33918542</v>
      </c>
      <c r="B5034" s="1" t="s">
        <v>6634</v>
      </c>
      <c r="C5034">
        <v>256066188</v>
      </c>
      <c r="D5034" s="1" t="s">
        <v>6635</v>
      </c>
      <c r="E5034" s="1" t="s">
        <v>97</v>
      </c>
      <c r="F5034">
        <v>37.995730000000002</v>
      </c>
      <c r="G5034">
        <v>23.731560000000002</v>
      </c>
      <c r="H5034" s="1" t="s">
        <v>22</v>
      </c>
      <c r="I5034">
        <v>68</v>
      </c>
      <c r="J5034">
        <v>2</v>
      </c>
      <c r="K5034">
        <v>19</v>
      </c>
      <c r="L5034" s="2">
        <v>44516</v>
      </c>
      <c r="M5034">
        <v>0.59</v>
      </c>
      <c r="N5034">
        <v>1</v>
      </c>
      <c r="O5034">
        <v>185</v>
      </c>
      <c r="P5034">
        <v>4</v>
      </c>
      <c r="Q5034" s="1" t="s">
        <v>15460</v>
      </c>
      <c r="R5034">
        <v>2021</v>
      </c>
      <c r="S5034" s="1" t="s">
        <v>25</v>
      </c>
    </row>
    <row r="5035" spans="1:19" x14ac:dyDescent="0.35">
      <c r="A5035">
        <v>33923454</v>
      </c>
      <c r="B5035" s="1" t="s">
        <v>6636</v>
      </c>
      <c r="C5035">
        <v>8342125</v>
      </c>
      <c r="D5035" s="1" t="s">
        <v>584</v>
      </c>
      <c r="E5035" s="1" t="s">
        <v>123</v>
      </c>
      <c r="F5035">
        <v>37.977269999999997</v>
      </c>
      <c r="G5035">
        <v>23.721029999999999</v>
      </c>
      <c r="H5035" s="1" t="s">
        <v>22</v>
      </c>
      <c r="I5035">
        <v>31</v>
      </c>
      <c r="J5035">
        <v>2</v>
      </c>
      <c r="K5035">
        <v>97</v>
      </c>
      <c r="L5035" s="2">
        <v>44509</v>
      </c>
      <c r="M5035">
        <v>3.09</v>
      </c>
      <c r="N5035">
        <v>4</v>
      </c>
      <c r="O5035">
        <v>356</v>
      </c>
      <c r="P5035">
        <v>34</v>
      </c>
      <c r="Q5035" s="1" t="s">
        <v>15461</v>
      </c>
      <c r="R5035">
        <v>2021</v>
      </c>
      <c r="S5035" s="1" t="s">
        <v>25</v>
      </c>
    </row>
    <row r="5036" spans="1:19" x14ac:dyDescent="0.35">
      <c r="A5036">
        <v>33925601</v>
      </c>
      <c r="B5036" s="1" t="s">
        <v>6637</v>
      </c>
      <c r="C5036">
        <v>1653525</v>
      </c>
      <c r="D5036" s="1" t="s">
        <v>64</v>
      </c>
      <c r="E5036" s="1" t="s">
        <v>74</v>
      </c>
      <c r="F5036">
        <v>37.985869999999998</v>
      </c>
      <c r="G5036">
        <v>23.737660000000002</v>
      </c>
      <c r="H5036" s="1" t="s">
        <v>22</v>
      </c>
      <c r="I5036">
        <v>55</v>
      </c>
      <c r="J5036">
        <v>2</v>
      </c>
      <c r="K5036">
        <v>100</v>
      </c>
      <c r="L5036" s="2">
        <v>44517</v>
      </c>
      <c r="M5036">
        <v>3.07</v>
      </c>
      <c r="N5036">
        <v>13</v>
      </c>
      <c r="O5036">
        <v>365</v>
      </c>
      <c r="P5036">
        <v>25</v>
      </c>
      <c r="Q5036" s="1" t="s">
        <v>15462</v>
      </c>
      <c r="R5036">
        <v>2021</v>
      </c>
      <c r="S5036" s="1" t="s">
        <v>25</v>
      </c>
    </row>
    <row r="5037" spans="1:19" x14ac:dyDescent="0.35">
      <c r="A5037">
        <v>33926396</v>
      </c>
      <c r="B5037" s="1" t="s">
        <v>6638</v>
      </c>
      <c r="C5037">
        <v>175796661</v>
      </c>
      <c r="D5037" s="1" t="s">
        <v>699</v>
      </c>
      <c r="E5037" s="1" t="s">
        <v>33</v>
      </c>
      <c r="F5037">
        <v>37.979748000000001</v>
      </c>
      <c r="G5037">
        <v>23.724339000000001</v>
      </c>
      <c r="H5037" s="1" t="s">
        <v>22</v>
      </c>
      <c r="I5037">
        <v>55</v>
      </c>
      <c r="J5037">
        <v>2</v>
      </c>
      <c r="K5037">
        <v>50</v>
      </c>
      <c r="L5037" s="2">
        <v>44534</v>
      </c>
      <c r="M5037">
        <v>1.64</v>
      </c>
      <c r="N5037">
        <v>9</v>
      </c>
      <c r="O5037">
        <v>180</v>
      </c>
      <c r="P5037">
        <v>22</v>
      </c>
      <c r="Q5037" s="1" t="s">
        <v>15463</v>
      </c>
      <c r="R5037">
        <v>2021</v>
      </c>
      <c r="S5037" s="1" t="s">
        <v>27</v>
      </c>
    </row>
    <row r="5038" spans="1:19" x14ac:dyDescent="0.35">
      <c r="A5038">
        <v>33928768</v>
      </c>
      <c r="B5038" s="1" t="s">
        <v>6639</v>
      </c>
      <c r="C5038">
        <v>225574518</v>
      </c>
      <c r="D5038" s="1" t="s">
        <v>79</v>
      </c>
      <c r="E5038" s="1" t="s">
        <v>89</v>
      </c>
      <c r="F5038">
        <v>38.019150000000003</v>
      </c>
      <c r="G5038">
        <v>23.732209999999998</v>
      </c>
      <c r="H5038" s="1" t="s">
        <v>22</v>
      </c>
      <c r="I5038">
        <v>32</v>
      </c>
      <c r="J5038">
        <v>3</v>
      </c>
      <c r="K5038">
        <v>25</v>
      </c>
      <c r="L5038" s="2">
        <v>44532</v>
      </c>
      <c r="M5038">
        <v>0.8</v>
      </c>
      <c r="N5038">
        <v>1</v>
      </c>
      <c r="O5038">
        <v>336</v>
      </c>
      <c r="P5038">
        <v>11</v>
      </c>
      <c r="Q5038" s="1" t="s">
        <v>15464</v>
      </c>
      <c r="R5038">
        <v>2021</v>
      </c>
      <c r="S5038" s="1" t="s">
        <v>27</v>
      </c>
    </row>
    <row r="5039" spans="1:19" x14ac:dyDescent="0.35">
      <c r="A5039">
        <v>33934386</v>
      </c>
      <c r="B5039" s="1" t="s">
        <v>6640</v>
      </c>
      <c r="C5039">
        <v>75990171</v>
      </c>
      <c r="D5039" s="1" t="s">
        <v>1631</v>
      </c>
      <c r="E5039" s="1" t="s">
        <v>135</v>
      </c>
      <c r="F5039">
        <v>37.964680000000001</v>
      </c>
      <c r="G5039">
        <v>23.72165</v>
      </c>
      <c r="H5039" s="1" t="s">
        <v>22</v>
      </c>
      <c r="I5039">
        <v>52</v>
      </c>
      <c r="J5039">
        <v>2</v>
      </c>
      <c r="K5039">
        <v>84</v>
      </c>
      <c r="L5039" s="2">
        <v>44543</v>
      </c>
      <c r="M5039">
        <v>2.58</v>
      </c>
      <c r="N5039">
        <v>6</v>
      </c>
      <c r="O5039">
        <v>323</v>
      </c>
      <c r="P5039">
        <v>34</v>
      </c>
      <c r="Q5039" s="1" t="s">
        <v>15465</v>
      </c>
      <c r="R5039">
        <v>2021</v>
      </c>
      <c r="S5039" s="1" t="s">
        <v>27</v>
      </c>
    </row>
    <row r="5040" spans="1:19" x14ac:dyDescent="0.35">
      <c r="A5040">
        <v>33935555</v>
      </c>
      <c r="B5040" s="1" t="s">
        <v>6641</v>
      </c>
      <c r="C5040">
        <v>188478211</v>
      </c>
      <c r="D5040" s="1" t="s">
        <v>4000</v>
      </c>
      <c r="E5040" s="1" t="s">
        <v>33</v>
      </c>
      <c r="F5040">
        <v>37.979399999999998</v>
      </c>
      <c r="G5040">
        <v>23.730630000000001</v>
      </c>
      <c r="H5040" s="1" t="s">
        <v>22</v>
      </c>
      <c r="I5040">
        <v>48</v>
      </c>
      <c r="J5040">
        <v>2</v>
      </c>
      <c r="K5040">
        <v>105</v>
      </c>
      <c r="L5040" s="2">
        <v>44542</v>
      </c>
      <c r="M5040">
        <v>3.25</v>
      </c>
      <c r="N5040">
        <v>13</v>
      </c>
      <c r="O5040">
        <v>350</v>
      </c>
      <c r="P5040">
        <v>41</v>
      </c>
      <c r="Q5040" s="1" t="s">
        <v>15466</v>
      </c>
      <c r="R5040">
        <v>2021</v>
      </c>
      <c r="S5040" s="1" t="s">
        <v>27</v>
      </c>
    </row>
    <row r="5041" spans="1:19" x14ac:dyDescent="0.35">
      <c r="A5041">
        <v>33936746</v>
      </c>
      <c r="B5041" s="1" t="s">
        <v>6642</v>
      </c>
      <c r="C5041">
        <v>12867392</v>
      </c>
      <c r="D5041" s="1" t="s">
        <v>388</v>
      </c>
      <c r="E5041" s="1" t="s">
        <v>186</v>
      </c>
      <c r="F5041">
        <v>37.95946</v>
      </c>
      <c r="G5041">
        <v>23.7255</v>
      </c>
      <c r="H5041" s="1" t="s">
        <v>22</v>
      </c>
      <c r="I5041">
        <v>82</v>
      </c>
      <c r="J5041">
        <v>1</v>
      </c>
      <c r="K5041">
        <v>131</v>
      </c>
      <c r="L5041" s="2">
        <v>44509</v>
      </c>
      <c r="M5041">
        <v>4.05</v>
      </c>
      <c r="N5041">
        <v>9</v>
      </c>
      <c r="O5041">
        <v>329</v>
      </c>
      <c r="P5041">
        <v>48</v>
      </c>
      <c r="Q5041" s="1" t="s">
        <v>15467</v>
      </c>
      <c r="R5041">
        <v>2021</v>
      </c>
      <c r="S5041" s="1" t="s">
        <v>25</v>
      </c>
    </row>
    <row r="5042" spans="1:19" x14ac:dyDescent="0.35">
      <c r="A5042">
        <v>33939139</v>
      </c>
      <c r="B5042" s="1" t="s">
        <v>6643</v>
      </c>
      <c r="C5042">
        <v>109318631</v>
      </c>
      <c r="D5042" s="1" t="s">
        <v>3491</v>
      </c>
      <c r="E5042" s="1" t="s">
        <v>33</v>
      </c>
      <c r="F5042">
        <v>37.971908999999997</v>
      </c>
      <c r="G5042">
        <v>23.733053000000002</v>
      </c>
      <c r="H5042" s="1" t="s">
        <v>22</v>
      </c>
      <c r="I5042">
        <v>88</v>
      </c>
      <c r="J5042">
        <v>2</v>
      </c>
      <c r="K5042">
        <v>20</v>
      </c>
      <c r="L5042" s="2">
        <v>44444</v>
      </c>
      <c r="M5042">
        <v>0.64</v>
      </c>
      <c r="N5042">
        <v>2</v>
      </c>
      <c r="O5042">
        <v>339</v>
      </c>
      <c r="P5042">
        <v>3</v>
      </c>
      <c r="Q5042" s="1"/>
      <c r="R5042">
        <v>2021</v>
      </c>
      <c r="S5042" s="1" t="s">
        <v>23</v>
      </c>
    </row>
    <row r="5043" spans="1:19" x14ac:dyDescent="0.35">
      <c r="A5043">
        <v>33950001</v>
      </c>
      <c r="B5043" s="1" t="s">
        <v>6644</v>
      </c>
      <c r="C5043">
        <v>19151774</v>
      </c>
      <c r="D5043" s="1" t="s">
        <v>2121</v>
      </c>
      <c r="E5043" s="1" t="s">
        <v>232</v>
      </c>
      <c r="F5043">
        <v>37.99727</v>
      </c>
      <c r="G5043">
        <v>23.738130000000002</v>
      </c>
      <c r="H5043" s="1" t="s">
        <v>22</v>
      </c>
      <c r="I5043">
        <v>35</v>
      </c>
      <c r="J5043">
        <v>2</v>
      </c>
      <c r="K5043">
        <v>9</v>
      </c>
      <c r="L5043" s="2">
        <v>44068</v>
      </c>
      <c r="M5043">
        <v>0.28000000000000003</v>
      </c>
      <c r="N5043">
        <v>1</v>
      </c>
      <c r="O5043">
        <v>102</v>
      </c>
      <c r="P5043">
        <v>0</v>
      </c>
      <c r="Q5043" s="1" t="s">
        <v>15468</v>
      </c>
      <c r="R5043">
        <v>2020</v>
      </c>
      <c r="S5043" s="1" t="s">
        <v>41</v>
      </c>
    </row>
    <row r="5044" spans="1:19" x14ac:dyDescent="0.35">
      <c r="A5044">
        <v>33951438</v>
      </c>
      <c r="B5044" s="1" t="s">
        <v>6645</v>
      </c>
      <c r="C5044">
        <v>160067956</v>
      </c>
      <c r="D5044" s="1" t="s">
        <v>2757</v>
      </c>
      <c r="E5044" s="1" t="s">
        <v>33</v>
      </c>
      <c r="F5044">
        <v>37.974899999999998</v>
      </c>
      <c r="G5044">
        <v>23.732389999999999</v>
      </c>
      <c r="H5044" s="1" t="s">
        <v>22</v>
      </c>
      <c r="I5044">
        <v>216</v>
      </c>
      <c r="J5044">
        <v>2</v>
      </c>
      <c r="K5044">
        <v>41</v>
      </c>
      <c r="L5044" s="2">
        <v>44526</v>
      </c>
      <c r="M5044">
        <v>2.4300000000000002</v>
      </c>
      <c r="N5044">
        <v>4</v>
      </c>
      <c r="O5044">
        <v>299</v>
      </c>
      <c r="P5044">
        <v>29</v>
      </c>
      <c r="Q5044" s="1" t="s">
        <v>15469</v>
      </c>
      <c r="R5044">
        <v>2021</v>
      </c>
      <c r="S5044" s="1" t="s">
        <v>25</v>
      </c>
    </row>
    <row r="5045" spans="1:19" x14ac:dyDescent="0.35">
      <c r="A5045">
        <v>33951946</v>
      </c>
      <c r="B5045" s="1" t="s">
        <v>6646</v>
      </c>
      <c r="C5045">
        <v>20104194</v>
      </c>
      <c r="D5045" s="1" t="s">
        <v>1133</v>
      </c>
      <c r="E5045" s="1" t="s">
        <v>135</v>
      </c>
      <c r="F5045">
        <v>37.965859999999999</v>
      </c>
      <c r="G5045">
        <v>23.726430000000001</v>
      </c>
      <c r="H5045" s="1" t="s">
        <v>22</v>
      </c>
      <c r="I5045">
        <v>88</v>
      </c>
      <c r="J5045">
        <v>1</v>
      </c>
      <c r="K5045">
        <v>43</v>
      </c>
      <c r="L5045" s="2">
        <v>44482</v>
      </c>
      <c r="M5045">
        <v>1.42</v>
      </c>
      <c r="N5045">
        <v>74</v>
      </c>
      <c r="O5045">
        <v>268</v>
      </c>
      <c r="P5045">
        <v>19</v>
      </c>
      <c r="Q5045" s="1" t="s">
        <v>15470</v>
      </c>
      <c r="R5045">
        <v>2021</v>
      </c>
      <c r="S5045" s="1" t="s">
        <v>44</v>
      </c>
    </row>
    <row r="5046" spans="1:19" x14ac:dyDescent="0.35">
      <c r="A5046">
        <v>33954358</v>
      </c>
      <c r="B5046" s="1" t="s">
        <v>6647</v>
      </c>
      <c r="C5046">
        <v>189967864</v>
      </c>
      <c r="D5046" s="1" t="s">
        <v>4060</v>
      </c>
      <c r="E5046" s="1" t="s">
        <v>97</v>
      </c>
      <c r="F5046">
        <v>38.000100000000003</v>
      </c>
      <c r="G5046">
        <v>23.72458</v>
      </c>
      <c r="H5046" s="1" t="s">
        <v>22</v>
      </c>
      <c r="I5046">
        <v>32</v>
      </c>
      <c r="J5046">
        <v>3</v>
      </c>
      <c r="K5046">
        <v>6</v>
      </c>
      <c r="L5046" s="2">
        <v>44427</v>
      </c>
      <c r="M5046">
        <v>0.19</v>
      </c>
      <c r="N5046">
        <v>17</v>
      </c>
      <c r="O5046">
        <v>316</v>
      </c>
      <c r="P5046">
        <v>2</v>
      </c>
      <c r="Q5046" s="1" t="s">
        <v>15471</v>
      </c>
      <c r="R5046">
        <v>2021</v>
      </c>
      <c r="S5046" s="1" t="s">
        <v>41</v>
      </c>
    </row>
    <row r="5047" spans="1:19" x14ac:dyDescent="0.35">
      <c r="A5047">
        <v>33960092</v>
      </c>
      <c r="B5047" s="1" t="s">
        <v>6648</v>
      </c>
      <c r="C5047">
        <v>113353393</v>
      </c>
      <c r="D5047" s="1" t="s">
        <v>781</v>
      </c>
      <c r="E5047" s="1" t="s">
        <v>135</v>
      </c>
      <c r="F5047">
        <v>37.96752</v>
      </c>
      <c r="G5047">
        <v>23.72878</v>
      </c>
      <c r="H5047" s="1" t="s">
        <v>22</v>
      </c>
      <c r="I5047">
        <v>79</v>
      </c>
      <c r="J5047">
        <v>2</v>
      </c>
      <c r="K5047">
        <v>82</v>
      </c>
      <c r="L5047" s="2">
        <v>44548</v>
      </c>
      <c r="M5047">
        <v>2.5299999999999998</v>
      </c>
      <c r="N5047">
        <v>25</v>
      </c>
      <c r="O5047">
        <v>102</v>
      </c>
      <c r="P5047">
        <v>36</v>
      </c>
      <c r="Q5047" s="1" t="s">
        <v>15472</v>
      </c>
      <c r="R5047">
        <v>2021</v>
      </c>
      <c r="S5047" s="1" t="s">
        <v>27</v>
      </c>
    </row>
    <row r="5048" spans="1:19" x14ac:dyDescent="0.35">
      <c r="A5048">
        <v>33965971</v>
      </c>
      <c r="B5048" s="1" t="s">
        <v>6649</v>
      </c>
      <c r="C5048">
        <v>256371974</v>
      </c>
      <c r="D5048" s="1" t="s">
        <v>6650</v>
      </c>
      <c r="E5048" s="1" t="s">
        <v>62</v>
      </c>
      <c r="F5048">
        <v>37.973239999999997</v>
      </c>
      <c r="G5048">
        <v>23.718730000000001</v>
      </c>
      <c r="H5048" s="1" t="s">
        <v>22</v>
      </c>
      <c r="I5048">
        <v>45</v>
      </c>
      <c r="J5048">
        <v>2</v>
      </c>
      <c r="K5048">
        <v>60</v>
      </c>
      <c r="L5048" s="2">
        <v>44529</v>
      </c>
      <c r="M5048">
        <v>1.89</v>
      </c>
      <c r="N5048">
        <v>1</v>
      </c>
      <c r="O5048">
        <v>336</v>
      </c>
      <c r="P5048">
        <v>24</v>
      </c>
      <c r="Q5048" s="1" t="s">
        <v>15473</v>
      </c>
      <c r="R5048">
        <v>2021</v>
      </c>
      <c r="S5048" s="1" t="s">
        <v>25</v>
      </c>
    </row>
    <row r="5049" spans="1:19" x14ac:dyDescent="0.35">
      <c r="A5049">
        <v>33966601</v>
      </c>
      <c r="B5049" s="1" t="s">
        <v>6651</v>
      </c>
      <c r="C5049">
        <v>256480315</v>
      </c>
      <c r="D5049" s="1" t="s">
        <v>663</v>
      </c>
      <c r="E5049" s="1" t="s">
        <v>21</v>
      </c>
      <c r="F5049">
        <v>37.994320000000002</v>
      </c>
      <c r="G5049">
        <v>23.76305</v>
      </c>
      <c r="H5049" s="1" t="s">
        <v>22</v>
      </c>
      <c r="I5049">
        <v>59</v>
      </c>
      <c r="J5049">
        <v>2</v>
      </c>
      <c r="K5049">
        <v>15</v>
      </c>
      <c r="L5049" s="2">
        <v>44431</v>
      </c>
      <c r="M5049">
        <v>0.48</v>
      </c>
      <c r="N5049">
        <v>1</v>
      </c>
      <c r="O5049">
        <v>176</v>
      </c>
      <c r="P5049">
        <v>4</v>
      </c>
      <c r="Q5049" s="1" t="s">
        <v>15474</v>
      </c>
      <c r="R5049">
        <v>2021</v>
      </c>
      <c r="S5049" s="1" t="s">
        <v>41</v>
      </c>
    </row>
    <row r="5050" spans="1:19" x14ac:dyDescent="0.35">
      <c r="A5050">
        <v>33966877</v>
      </c>
      <c r="B5050" s="1" t="s">
        <v>6652</v>
      </c>
      <c r="C5050">
        <v>47038350</v>
      </c>
      <c r="D5050" s="1" t="s">
        <v>2597</v>
      </c>
      <c r="E5050" s="1" t="s">
        <v>47</v>
      </c>
      <c r="F5050">
        <v>37.970959999999998</v>
      </c>
      <c r="G5050">
        <v>23.74737</v>
      </c>
      <c r="H5050" s="1" t="s">
        <v>22</v>
      </c>
      <c r="I5050">
        <v>52</v>
      </c>
      <c r="J5050">
        <v>2</v>
      </c>
      <c r="K5050">
        <v>21</v>
      </c>
      <c r="L5050" s="2">
        <v>43872</v>
      </c>
      <c r="M5050">
        <v>0.65</v>
      </c>
      <c r="N5050">
        <v>49</v>
      </c>
      <c r="O5050">
        <v>0</v>
      </c>
      <c r="P5050">
        <v>0</v>
      </c>
      <c r="Q5050" s="1" t="s">
        <v>15475</v>
      </c>
      <c r="R5050">
        <v>2020</v>
      </c>
      <c r="S5050" s="1" t="s">
        <v>48</v>
      </c>
    </row>
    <row r="5051" spans="1:19" x14ac:dyDescent="0.35">
      <c r="A5051">
        <v>33970146</v>
      </c>
      <c r="B5051" s="1" t="s">
        <v>6653</v>
      </c>
      <c r="C5051">
        <v>256300874</v>
      </c>
      <c r="D5051" s="1" t="s">
        <v>463</v>
      </c>
      <c r="E5051" s="1" t="s">
        <v>919</v>
      </c>
      <c r="F5051">
        <v>38.01896</v>
      </c>
      <c r="G5051">
        <v>23.728809999999999</v>
      </c>
      <c r="H5051" s="1" t="s">
        <v>22</v>
      </c>
      <c r="I5051">
        <v>3000</v>
      </c>
      <c r="J5051">
        <v>20</v>
      </c>
      <c r="K5051">
        <v>2</v>
      </c>
      <c r="L5051" s="2">
        <v>43584</v>
      </c>
      <c r="M5051">
        <v>0.06</v>
      </c>
      <c r="N5051">
        <v>1</v>
      </c>
      <c r="O5051">
        <v>0</v>
      </c>
      <c r="P5051">
        <v>0</v>
      </c>
      <c r="Q5051" s="1" t="s">
        <v>15476</v>
      </c>
      <c r="R5051">
        <v>2019</v>
      </c>
      <c r="S5051" s="1" t="s">
        <v>102</v>
      </c>
    </row>
    <row r="5052" spans="1:19" x14ac:dyDescent="0.35">
      <c r="A5052">
        <v>33978240</v>
      </c>
      <c r="B5052" s="1" t="s">
        <v>6654</v>
      </c>
      <c r="C5052">
        <v>29927830</v>
      </c>
      <c r="D5052" s="1" t="s">
        <v>1112</v>
      </c>
      <c r="E5052" s="1" t="s">
        <v>36</v>
      </c>
      <c r="F5052">
        <v>37.981189999999998</v>
      </c>
      <c r="G5052">
        <v>23.718509999999998</v>
      </c>
      <c r="H5052" s="1" t="s">
        <v>22</v>
      </c>
      <c r="I5052">
        <v>37</v>
      </c>
      <c r="J5052">
        <v>2</v>
      </c>
      <c r="K5052">
        <v>67</v>
      </c>
      <c r="L5052" s="2">
        <v>44500</v>
      </c>
      <c r="M5052">
        <v>2.1</v>
      </c>
      <c r="N5052">
        <v>153</v>
      </c>
      <c r="O5052">
        <v>337</v>
      </c>
      <c r="P5052">
        <v>18</v>
      </c>
      <c r="Q5052" s="1" t="s">
        <v>15477</v>
      </c>
      <c r="R5052">
        <v>2021</v>
      </c>
      <c r="S5052" s="1" t="s">
        <v>44</v>
      </c>
    </row>
    <row r="5053" spans="1:19" x14ac:dyDescent="0.35">
      <c r="A5053">
        <v>33984608</v>
      </c>
      <c r="B5053" s="1" t="s">
        <v>6655</v>
      </c>
      <c r="C5053">
        <v>97987117</v>
      </c>
      <c r="D5053" s="1" t="s">
        <v>6656</v>
      </c>
      <c r="E5053" s="1" t="s">
        <v>97</v>
      </c>
      <c r="F5053">
        <v>37.99371</v>
      </c>
      <c r="G5053">
        <v>23.723330000000001</v>
      </c>
      <c r="H5053" s="1" t="s">
        <v>22</v>
      </c>
      <c r="I5053">
        <v>80</v>
      </c>
      <c r="J5053">
        <v>3</v>
      </c>
      <c r="K5053">
        <v>84</v>
      </c>
      <c r="L5053" s="2">
        <v>44521</v>
      </c>
      <c r="M5053">
        <v>2.63</v>
      </c>
      <c r="N5053">
        <v>1</v>
      </c>
      <c r="O5053">
        <v>352</v>
      </c>
      <c r="P5053">
        <v>29</v>
      </c>
      <c r="Q5053" s="1" t="s">
        <v>15478</v>
      </c>
      <c r="R5053">
        <v>2021</v>
      </c>
      <c r="S5053" s="1" t="s">
        <v>25</v>
      </c>
    </row>
    <row r="5054" spans="1:19" x14ac:dyDescent="0.35">
      <c r="A5054">
        <v>33990666</v>
      </c>
      <c r="B5054" s="1" t="s">
        <v>6657</v>
      </c>
      <c r="C5054">
        <v>256648079</v>
      </c>
      <c r="D5054" s="1" t="s">
        <v>1179</v>
      </c>
      <c r="E5054" s="1" t="s">
        <v>74</v>
      </c>
      <c r="F5054">
        <v>37.989649999999997</v>
      </c>
      <c r="G5054">
        <v>23.742249999999999</v>
      </c>
      <c r="H5054" s="1" t="s">
        <v>22</v>
      </c>
      <c r="I5054">
        <v>33</v>
      </c>
      <c r="J5054">
        <v>1</v>
      </c>
      <c r="K5054">
        <v>291</v>
      </c>
      <c r="L5054" s="2">
        <v>44551</v>
      </c>
      <c r="M5054">
        <v>9.52</v>
      </c>
      <c r="N5054">
        <v>2</v>
      </c>
      <c r="O5054">
        <v>279</v>
      </c>
      <c r="P5054">
        <v>142</v>
      </c>
      <c r="Q5054" s="1" t="s">
        <v>15479</v>
      </c>
      <c r="R5054">
        <v>2021</v>
      </c>
      <c r="S5054" s="1" t="s">
        <v>27</v>
      </c>
    </row>
    <row r="5055" spans="1:19" x14ac:dyDescent="0.35">
      <c r="A5055">
        <v>33991535</v>
      </c>
      <c r="B5055" s="1" t="s">
        <v>6658</v>
      </c>
      <c r="C5055">
        <v>190962256</v>
      </c>
      <c r="D5055" s="1" t="s">
        <v>529</v>
      </c>
      <c r="E5055" s="1" t="s">
        <v>89</v>
      </c>
      <c r="F5055">
        <v>38.023009999999999</v>
      </c>
      <c r="G5055">
        <v>23.737390000000001</v>
      </c>
      <c r="H5055" s="1" t="s">
        <v>22</v>
      </c>
      <c r="I5055">
        <v>90</v>
      </c>
      <c r="J5055">
        <v>2</v>
      </c>
      <c r="K5055">
        <v>0</v>
      </c>
      <c r="L5055" s="2"/>
      <c r="N5055">
        <v>1</v>
      </c>
      <c r="O5055">
        <v>178</v>
      </c>
      <c r="P5055">
        <v>0</v>
      </c>
      <c r="Q5055" s="1"/>
      <c r="S5055" s="1"/>
    </row>
    <row r="5056" spans="1:19" x14ac:dyDescent="0.35">
      <c r="A5056">
        <v>33993380</v>
      </c>
      <c r="B5056" s="1" t="s">
        <v>6659</v>
      </c>
      <c r="C5056">
        <v>97356271</v>
      </c>
      <c r="D5056" s="1" t="s">
        <v>6660</v>
      </c>
      <c r="E5056" s="1" t="s">
        <v>47</v>
      </c>
      <c r="F5056">
        <v>37.966990000000003</v>
      </c>
      <c r="G5056">
        <v>23.749459999999999</v>
      </c>
      <c r="H5056" s="1" t="s">
        <v>22</v>
      </c>
      <c r="I5056">
        <v>48</v>
      </c>
      <c r="J5056">
        <v>2</v>
      </c>
      <c r="K5056">
        <v>21</v>
      </c>
      <c r="L5056" s="2">
        <v>44516</v>
      </c>
      <c r="M5056">
        <v>0.65</v>
      </c>
      <c r="N5056">
        <v>1</v>
      </c>
      <c r="O5056">
        <v>306</v>
      </c>
      <c r="P5056">
        <v>9</v>
      </c>
      <c r="Q5056" s="1" t="s">
        <v>15480</v>
      </c>
      <c r="R5056">
        <v>2021</v>
      </c>
      <c r="S5056" s="1" t="s">
        <v>25</v>
      </c>
    </row>
    <row r="5057" spans="1:19" x14ac:dyDescent="0.35">
      <c r="A5057">
        <v>34010016</v>
      </c>
      <c r="B5057" s="1" t="s">
        <v>6661</v>
      </c>
      <c r="C5057">
        <v>3296820</v>
      </c>
      <c r="D5057" s="1" t="s">
        <v>6662</v>
      </c>
      <c r="E5057" s="1" t="s">
        <v>33</v>
      </c>
      <c r="F5057">
        <v>37.979599999999998</v>
      </c>
      <c r="G5057">
        <v>23.725750000000001</v>
      </c>
      <c r="H5057" s="1" t="s">
        <v>22</v>
      </c>
      <c r="I5057">
        <v>13</v>
      </c>
      <c r="J5057">
        <v>1</v>
      </c>
      <c r="K5057">
        <v>26</v>
      </c>
      <c r="L5057" s="2">
        <v>44548</v>
      </c>
      <c r="M5057">
        <v>1.38</v>
      </c>
      <c r="N5057">
        <v>20</v>
      </c>
      <c r="O5057">
        <v>262</v>
      </c>
      <c r="P5057">
        <v>17</v>
      </c>
      <c r="Q5057" s="1" t="s">
        <v>15481</v>
      </c>
      <c r="R5057">
        <v>2021</v>
      </c>
      <c r="S5057" s="1" t="s">
        <v>27</v>
      </c>
    </row>
    <row r="5058" spans="1:19" x14ac:dyDescent="0.35">
      <c r="A5058">
        <v>34010711</v>
      </c>
      <c r="B5058" s="1" t="s">
        <v>6663</v>
      </c>
      <c r="C5058">
        <v>3296820</v>
      </c>
      <c r="D5058" s="1" t="s">
        <v>6662</v>
      </c>
      <c r="E5058" s="1" t="s">
        <v>33</v>
      </c>
      <c r="F5058">
        <v>37.979999999999997</v>
      </c>
      <c r="G5058">
        <v>23.726669999999999</v>
      </c>
      <c r="H5058" s="1" t="s">
        <v>22</v>
      </c>
      <c r="I5058">
        <v>13</v>
      </c>
      <c r="J5058">
        <v>1</v>
      </c>
      <c r="K5058">
        <v>30</v>
      </c>
      <c r="L5058" s="2">
        <v>44545</v>
      </c>
      <c r="M5058">
        <v>1.38</v>
      </c>
      <c r="N5058">
        <v>20</v>
      </c>
      <c r="O5058">
        <v>277</v>
      </c>
      <c r="P5058">
        <v>27</v>
      </c>
      <c r="Q5058" s="1" t="s">
        <v>15481</v>
      </c>
      <c r="R5058">
        <v>2021</v>
      </c>
      <c r="S5058" s="1" t="s">
        <v>27</v>
      </c>
    </row>
    <row r="5059" spans="1:19" x14ac:dyDescent="0.35">
      <c r="A5059">
        <v>34027669</v>
      </c>
      <c r="B5059" s="1" t="s">
        <v>6664</v>
      </c>
      <c r="C5059">
        <v>129860581</v>
      </c>
      <c r="D5059" s="1" t="s">
        <v>20</v>
      </c>
      <c r="E5059" s="1" t="s">
        <v>135</v>
      </c>
      <c r="F5059">
        <v>37.963320000000003</v>
      </c>
      <c r="G5059">
        <v>23.722629999999999</v>
      </c>
      <c r="H5059" s="1" t="s">
        <v>22</v>
      </c>
      <c r="I5059">
        <v>140</v>
      </c>
      <c r="J5059">
        <v>15</v>
      </c>
      <c r="K5059">
        <v>50</v>
      </c>
      <c r="L5059" s="2">
        <v>43893</v>
      </c>
      <c r="M5059">
        <v>1.57</v>
      </c>
      <c r="N5059">
        <v>6</v>
      </c>
      <c r="O5059">
        <v>297</v>
      </c>
      <c r="P5059">
        <v>0</v>
      </c>
      <c r="Q5059" s="1"/>
      <c r="R5059">
        <v>2020</v>
      </c>
      <c r="S5059" s="1" t="s">
        <v>199</v>
      </c>
    </row>
    <row r="5060" spans="1:19" x14ac:dyDescent="0.35">
      <c r="A5060">
        <v>34028051</v>
      </c>
      <c r="B5060" s="1" t="s">
        <v>6665</v>
      </c>
      <c r="C5060">
        <v>114156592</v>
      </c>
      <c r="D5060" s="1" t="s">
        <v>2081</v>
      </c>
      <c r="E5060" s="1" t="s">
        <v>33</v>
      </c>
      <c r="F5060">
        <v>37.977350000000001</v>
      </c>
      <c r="G5060">
        <v>23.728349999999999</v>
      </c>
      <c r="H5060" s="1" t="s">
        <v>22</v>
      </c>
      <c r="I5060">
        <v>117</v>
      </c>
      <c r="J5060">
        <v>1</v>
      </c>
      <c r="K5060">
        <v>71</v>
      </c>
      <c r="L5060" s="2">
        <v>44526</v>
      </c>
      <c r="M5060">
        <v>2.2599999999999998</v>
      </c>
      <c r="N5060">
        <v>32</v>
      </c>
      <c r="O5060">
        <v>365</v>
      </c>
      <c r="P5060">
        <v>28</v>
      </c>
      <c r="Q5060" s="1" t="s">
        <v>15482</v>
      </c>
      <c r="R5060">
        <v>2021</v>
      </c>
      <c r="S5060" s="1" t="s">
        <v>25</v>
      </c>
    </row>
    <row r="5061" spans="1:19" x14ac:dyDescent="0.35">
      <c r="A5061">
        <v>34030215</v>
      </c>
      <c r="B5061" s="1" t="s">
        <v>6666</v>
      </c>
      <c r="C5061">
        <v>188478211</v>
      </c>
      <c r="D5061" s="1" t="s">
        <v>4000</v>
      </c>
      <c r="E5061" s="1" t="s">
        <v>33</v>
      </c>
      <c r="F5061">
        <v>37.979579999999999</v>
      </c>
      <c r="G5061">
        <v>23.730560000000001</v>
      </c>
      <c r="H5061" s="1" t="s">
        <v>22</v>
      </c>
      <c r="I5061">
        <v>44</v>
      </c>
      <c r="J5061">
        <v>2</v>
      </c>
      <c r="K5061">
        <v>148</v>
      </c>
      <c r="L5061" s="2">
        <v>44548</v>
      </c>
      <c r="M5061">
        <v>4.55</v>
      </c>
      <c r="N5061">
        <v>13</v>
      </c>
      <c r="O5061">
        <v>292</v>
      </c>
      <c r="P5061">
        <v>50</v>
      </c>
      <c r="Q5061" s="1" t="s">
        <v>15483</v>
      </c>
      <c r="R5061">
        <v>2021</v>
      </c>
      <c r="S5061" s="1" t="s">
        <v>27</v>
      </c>
    </row>
    <row r="5062" spans="1:19" x14ac:dyDescent="0.35">
      <c r="A5062">
        <v>34048163</v>
      </c>
      <c r="B5062" s="1" t="s">
        <v>6667</v>
      </c>
      <c r="C5062">
        <v>256228501</v>
      </c>
      <c r="D5062" s="1" t="s">
        <v>268</v>
      </c>
      <c r="E5062" s="1" t="s">
        <v>47</v>
      </c>
      <c r="F5062">
        <v>37.969369999999998</v>
      </c>
      <c r="G5062">
        <v>23.751169999999998</v>
      </c>
      <c r="H5062" s="1" t="s">
        <v>22</v>
      </c>
      <c r="I5062">
        <v>47</v>
      </c>
      <c r="J5062">
        <v>2</v>
      </c>
      <c r="K5062">
        <v>68</v>
      </c>
      <c r="L5062" s="2">
        <v>44515</v>
      </c>
      <c r="M5062">
        <v>2.14</v>
      </c>
      <c r="N5062">
        <v>2</v>
      </c>
      <c r="O5062">
        <v>112</v>
      </c>
      <c r="P5062">
        <v>16</v>
      </c>
      <c r="Q5062" s="1" t="s">
        <v>15484</v>
      </c>
      <c r="R5062">
        <v>2021</v>
      </c>
      <c r="S5062" s="1" t="s">
        <v>25</v>
      </c>
    </row>
    <row r="5063" spans="1:19" x14ac:dyDescent="0.35">
      <c r="A5063">
        <v>34049200</v>
      </c>
      <c r="B5063" s="1" t="s">
        <v>6668</v>
      </c>
      <c r="C5063">
        <v>196403572</v>
      </c>
      <c r="D5063" s="1" t="s">
        <v>478</v>
      </c>
      <c r="E5063" s="1" t="s">
        <v>47</v>
      </c>
      <c r="F5063">
        <v>37.97269</v>
      </c>
      <c r="G5063">
        <v>23.749870000000001</v>
      </c>
      <c r="H5063" s="1" t="s">
        <v>22</v>
      </c>
      <c r="I5063">
        <v>44</v>
      </c>
      <c r="J5063">
        <v>1</v>
      </c>
      <c r="K5063">
        <v>0</v>
      </c>
      <c r="L5063" s="2"/>
      <c r="N5063">
        <v>9</v>
      </c>
      <c r="O5063">
        <v>365</v>
      </c>
      <c r="P5063">
        <v>0</v>
      </c>
      <c r="Q5063" s="1" t="s">
        <v>15485</v>
      </c>
      <c r="S5063" s="1"/>
    </row>
    <row r="5064" spans="1:19" x14ac:dyDescent="0.35">
      <c r="A5064">
        <v>34049414</v>
      </c>
      <c r="B5064" s="1" t="s">
        <v>6669</v>
      </c>
      <c r="C5064">
        <v>257110680</v>
      </c>
      <c r="D5064" s="1" t="s">
        <v>6670</v>
      </c>
      <c r="E5064" s="1" t="s">
        <v>186</v>
      </c>
      <c r="F5064">
        <v>37.959679999999999</v>
      </c>
      <c r="G5064">
        <v>23.72381</v>
      </c>
      <c r="H5064" s="1" t="s">
        <v>22</v>
      </c>
      <c r="I5064">
        <v>55</v>
      </c>
      <c r="J5064">
        <v>1</v>
      </c>
      <c r="K5064">
        <v>23</v>
      </c>
      <c r="L5064" s="2">
        <v>44196</v>
      </c>
      <c r="M5064">
        <v>0.72</v>
      </c>
      <c r="N5064">
        <v>1</v>
      </c>
      <c r="O5064">
        <v>206</v>
      </c>
      <c r="P5064">
        <v>1</v>
      </c>
      <c r="Q5064" s="1"/>
      <c r="R5064">
        <v>2020</v>
      </c>
      <c r="S5064" s="1" t="s">
        <v>27</v>
      </c>
    </row>
    <row r="5065" spans="1:19" x14ac:dyDescent="0.35">
      <c r="A5065">
        <v>34049627</v>
      </c>
      <c r="B5065" s="1" t="s">
        <v>6671</v>
      </c>
      <c r="C5065">
        <v>72877670</v>
      </c>
      <c r="D5065" s="1" t="s">
        <v>531</v>
      </c>
      <c r="E5065" s="1" t="s">
        <v>135</v>
      </c>
      <c r="F5065">
        <v>37.966340000000002</v>
      </c>
      <c r="G5065">
        <v>23.728169999999999</v>
      </c>
      <c r="H5065" s="1" t="s">
        <v>22</v>
      </c>
      <c r="I5065">
        <v>63</v>
      </c>
      <c r="J5065">
        <v>1</v>
      </c>
      <c r="K5065">
        <v>63</v>
      </c>
      <c r="L5065" s="2">
        <v>44552</v>
      </c>
      <c r="M5065">
        <v>1.96</v>
      </c>
      <c r="N5065">
        <v>7</v>
      </c>
      <c r="O5065">
        <v>343</v>
      </c>
      <c r="P5065">
        <v>31</v>
      </c>
      <c r="Q5065" s="1" t="s">
        <v>15486</v>
      </c>
      <c r="R5065">
        <v>2021</v>
      </c>
      <c r="S5065" s="1" t="s">
        <v>27</v>
      </c>
    </row>
    <row r="5066" spans="1:19" x14ac:dyDescent="0.35">
      <c r="A5066">
        <v>34051026</v>
      </c>
      <c r="B5066" s="1" t="s">
        <v>6672</v>
      </c>
      <c r="C5066">
        <v>34643286</v>
      </c>
      <c r="D5066" s="1" t="s">
        <v>527</v>
      </c>
      <c r="E5066" s="1" t="s">
        <v>33</v>
      </c>
      <c r="F5066">
        <v>37.975349999999999</v>
      </c>
      <c r="G5066">
        <v>23.724589999999999</v>
      </c>
      <c r="H5066" s="1" t="s">
        <v>22</v>
      </c>
      <c r="I5066">
        <v>46</v>
      </c>
      <c r="J5066">
        <v>2</v>
      </c>
      <c r="K5066">
        <v>37</v>
      </c>
      <c r="L5066" s="2">
        <v>44332</v>
      </c>
      <c r="M5066">
        <v>1.1499999999999999</v>
      </c>
      <c r="N5066">
        <v>5</v>
      </c>
      <c r="O5066">
        <v>297</v>
      </c>
      <c r="P5066">
        <v>2</v>
      </c>
      <c r="Q5066" s="1" t="s">
        <v>15487</v>
      </c>
      <c r="R5066">
        <v>2021</v>
      </c>
      <c r="S5066" s="1" t="s">
        <v>90</v>
      </c>
    </row>
    <row r="5067" spans="1:19" x14ac:dyDescent="0.35">
      <c r="A5067">
        <v>34051111</v>
      </c>
      <c r="B5067" s="1" t="s">
        <v>6673</v>
      </c>
      <c r="C5067">
        <v>257119117</v>
      </c>
      <c r="D5067" s="1" t="s">
        <v>1241</v>
      </c>
      <c r="E5067" s="1" t="s">
        <v>186</v>
      </c>
      <c r="F5067">
        <v>37.959769999999999</v>
      </c>
      <c r="G5067">
        <v>23.731459999999998</v>
      </c>
      <c r="H5067" s="1" t="s">
        <v>22</v>
      </c>
      <c r="I5067">
        <v>55</v>
      </c>
      <c r="J5067">
        <v>2</v>
      </c>
      <c r="K5067">
        <v>46</v>
      </c>
      <c r="L5067" s="2">
        <v>44528</v>
      </c>
      <c r="M5067">
        <v>1.45</v>
      </c>
      <c r="N5067">
        <v>8</v>
      </c>
      <c r="O5067">
        <v>261</v>
      </c>
      <c r="P5067">
        <v>10</v>
      </c>
      <c r="Q5067" s="1"/>
      <c r="R5067">
        <v>2021</v>
      </c>
      <c r="S5067" s="1" t="s">
        <v>25</v>
      </c>
    </row>
    <row r="5068" spans="1:19" x14ac:dyDescent="0.35">
      <c r="A5068">
        <v>34051391</v>
      </c>
      <c r="B5068" s="1" t="s">
        <v>6674</v>
      </c>
      <c r="C5068">
        <v>257119117</v>
      </c>
      <c r="D5068" s="1" t="s">
        <v>1241</v>
      </c>
      <c r="E5068" s="1" t="s">
        <v>186</v>
      </c>
      <c r="F5068">
        <v>37.957810000000002</v>
      </c>
      <c r="G5068">
        <v>23.73</v>
      </c>
      <c r="H5068" s="1" t="s">
        <v>22</v>
      </c>
      <c r="I5068">
        <v>50</v>
      </c>
      <c r="J5068">
        <v>2</v>
      </c>
      <c r="K5068">
        <v>43</v>
      </c>
      <c r="L5068" s="2">
        <v>44510</v>
      </c>
      <c r="M5068">
        <v>1.33</v>
      </c>
      <c r="N5068">
        <v>8</v>
      </c>
      <c r="O5068">
        <v>257</v>
      </c>
      <c r="P5068">
        <v>18</v>
      </c>
      <c r="Q5068" s="1"/>
      <c r="R5068">
        <v>2021</v>
      </c>
      <c r="S5068" s="1" t="s">
        <v>25</v>
      </c>
    </row>
    <row r="5069" spans="1:19" x14ac:dyDescent="0.35">
      <c r="A5069">
        <v>34052116</v>
      </c>
      <c r="B5069" s="1" t="s">
        <v>6675</v>
      </c>
      <c r="C5069">
        <v>27730028</v>
      </c>
      <c r="D5069" s="1" t="s">
        <v>529</v>
      </c>
      <c r="E5069" s="1" t="s">
        <v>33</v>
      </c>
      <c r="F5069">
        <v>37.973820000000003</v>
      </c>
      <c r="G5069">
        <v>23.732330000000001</v>
      </c>
      <c r="H5069" s="1" t="s">
        <v>22</v>
      </c>
      <c r="I5069">
        <v>65</v>
      </c>
      <c r="J5069">
        <v>1</v>
      </c>
      <c r="K5069">
        <v>68</v>
      </c>
      <c r="L5069" s="2">
        <v>44521</v>
      </c>
      <c r="M5069">
        <v>2.1</v>
      </c>
      <c r="N5069">
        <v>3</v>
      </c>
      <c r="O5069">
        <v>354</v>
      </c>
      <c r="P5069">
        <v>23</v>
      </c>
      <c r="Q5069" s="1" t="s">
        <v>15488</v>
      </c>
      <c r="R5069">
        <v>2021</v>
      </c>
      <c r="S5069" s="1" t="s">
        <v>25</v>
      </c>
    </row>
    <row r="5070" spans="1:19" x14ac:dyDescent="0.35">
      <c r="A5070">
        <v>34052867</v>
      </c>
      <c r="B5070" s="1" t="s">
        <v>6676</v>
      </c>
      <c r="C5070">
        <v>257119117</v>
      </c>
      <c r="D5070" s="1" t="s">
        <v>1241</v>
      </c>
      <c r="E5070" s="1" t="s">
        <v>186</v>
      </c>
      <c r="F5070">
        <v>37.959899999999998</v>
      </c>
      <c r="G5070">
        <v>23.731179999999998</v>
      </c>
      <c r="H5070" s="1" t="s">
        <v>22</v>
      </c>
      <c r="I5070">
        <v>46</v>
      </c>
      <c r="J5070">
        <v>2</v>
      </c>
      <c r="K5070">
        <v>8</v>
      </c>
      <c r="L5070" s="2">
        <v>44515</v>
      </c>
      <c r="M5070">
        <v>0.28999999999999998</v>
      </c>
      <c r="N5070">
        <v>8</v>
      </c>
      <c r="O5070">
        <v>143</v>
      </c>
      <c r="P5070">
        <v>7</v>
      </c>
      <c r="Q5070" s="1"/>
      <c r="R5070">
        <v>2021</v>
      </c>
      <c r="S5070" s="1" t="s">
        <v>25</v>
      </c>
    </row>
    <row r="5071" spans="1:19" x14ac:dyDescent="0.35">
      <c r="A5071">
        <v>34055442</v>
      </c>
      <c r="B5071" s="1" t="s">
        <v>6677</v>
      </c>
      <c r="C5071">
        <v>257157173</v>
      </c>
      <c r="D5071" s="1" t="s">
        <v>6678</v>
      </c>
      <c r="E5071" s="1" t="s">
        <v>171</v>
      </c>
      <c r="F5071">
        <v>37.981900000000003</v>
      </c>
      <c r="G5071">
        <v>23.761579999999999</v>
      </c>
      <c r="H5071" s="1" t="s">
        <v>22</v>
      </c>
      <c r="I5071">
        <v>30</v>
      </c>
      <c r="J5071">
        <v>1</v>
      </c>
      <c r="K5071">
        <v>9</v>
      </c>
      <c r="L5071" s="2">
        <v>43711</v>
      </c>
      <c r="M5071">
        <v>0.28000000000000003</v>
      </c>
      <c r="N5071">
        <v>1</v>
      </c>
      <c r="O5071">
        <v>60</v>
      </c>
      <c r="P5071">
        <v>0</v>
      </c>
      <c r="Q5071" s="1" t="s">
        <v>15489</v>
      </c>
      <c r="R5071">
        <v>2019</v>
      </c>
      <c r="S5071" s="1" t="s">
        <v>23</v>
      </c>
    </row>
    <row r="5072" spans="1:19" x14ac:dyDescent="0.35">
      <c r="A5072">
        <v>34060521</v>
      </c>
      <c r="B5072" s="1" t="s">
        <v>6679</v>
      </c>
      <c r="C5072">
        <v>257198397</v>
      </c>
      <c r="D5072" s="1" t="s">
        <v>6097</v>
      </c>
      <c r="E5072" s="1" t="s">
        <v>123</v>
      </c>
      <c r="F5072">
        <v>37.974040000000002</v>
      </c>
      <c r="G5072">
        <v>23.71677</v>
      </c>
      <c r="H5072" s="1" t="s">
        <v>22</v>
      </c>
      <c r="I5072">
        <v>70</v>
      </c>
      <c r="J5072">
        <v>1</v>
      </c>
      <c r="K5072">
        <v>190</v>
      </c>
      <c r="L5072" s="2">
        <v>44549</v>
      </c>
      <c r="M5072">
        <v>5.87</v>
      </c>
      <c r="N5072">
        <v>1</v>
      </c>
      <c r="O5072">
        <v>317</v>
      </c>
      <c r="P5072">
        <v>57</v>
      </c>
      <c r="Q5072" s="1" t="s">
        <v>15490</v>
      </c>
      <c r="R5072">
        <v>2021</v>
      </c>
      <c r="S5072" s="1" t="s">
        <v>27</v>
      </c>
    </row>
    <row r="5073" spans="1:19" x14ac:dyDescent="0.35">
      <c r="A5073">
        <v>34060621</v>
      </c>
      <c r="B5073" s="1" t="s">
        <v>6680</v>
      </c>
      <c r="C5073">
        <v>257197358</v>
      </c>
      <c r="D5073" s="1" t="s">
        <v>6681</v>
      </c>
      <c r="E5073" s="1" t="s">
        <v>258</v>
      </c>
      <c r="F5073">
        <v>37.985190000000003</v>
      </c>
      <c r="G5073">
        <v>23.714970000000001</v>
      </c>
      <c r="H5073" s="1" t="s">
        <v>22</v>
      </c>
      <c r="I5073">
        <v>50</v>
      </c>
      <c r="J5073">
        <v>180</v>
      </c>
      <c r="K5073">
        <v>22</v>
      </c>
      <c r="L5073" s="2">
        <v>44075</v>
      </c>
      <c r="M5073">
        <v>0.68</v>
      </c>
      <c r="N5073">
        <v>1</v>
      </c>
      <c r="O5073">
        <v>84</v>
      </c>
      <c r="P5073">
        <v>0</v>
      </c>
      <c r="Q5073" s="1" t="s">
        <v>15491</v>
      </c>
      <c r="R5073">
        <v>2020</v>
      </c>
      <c r="S5073" s="1" t="s">
        <v>23</v>
      </c>
    </row>
    <row r="5074" spans="1:19" x14ac:dyDescent="0.35">
      <c r="A5074">
        <v>34064518</v>
      </c>
      <c r="B5074" s="1" t="s">
        <v>6682</v>
      </c>
      <c r="C5074">
        <v>244081133</v>
      </c>
      <c r="D5074" s="1" t="s">
        <v>6683</v>
      </c>
      <c r="E5074" s="1" t="s">
        <v>186</v>
      </c>
      <c r="F5074">
        <v>37.956150000000001</v>
      </c>
      <c r="G5074">
        <v>23.725363000000002</v>
      </c>
      <c r="H5074" s="1" t="s">
        <v>22</v>
      </c>
      <c r="I5074">
        <v>33</v>
      </c>
      <c r="J5074">
        <v>4</v>
      </c>
      <c r="K5074">
        <v>12</v>
      </c>
      <c r="L5074" s="2">
        <v>44517</v>
      </c>
      <c r="M5074">
        <v>0.39</v>
      </c>
      <c r="N5074">
        <v>1</v>
      </c>
      <c r="O5074">
        <v>340</v>
      </c>
      <c r="P5074">
        <v>5</v>
      </c>
      <c r="Q5074" s="1" t="s">
        <v>15492</v>
      </c>
      <c r="R5074">
        <v>2021</v>
      </c>
      <c r="S5074" s="1" t="s">
        <v>25</v>
      </c>
    </row>
    <row r="5075" spans="1:19" x14ac:dyDescent="0.35">
      <c r="A5075">
        <v>34066463</v>
      </c>
      <c r="B5075" s="1" t="s">
        <v>6684</v>
      </c>
      <c r="C5075">
        <v>59061243</v>
      </c>
      <c r="D5075" s="1" t="s">
        <v>3323</v>
      </c>
      <c r="E5075" s="1" t="s">
        <v>36</v>
      </c>
      <c r="F5075">
        <v>37.984690000000001</v>
      </c>
      <c r="G5075">
        <v>23.715689999999999</v>
      </c>
      <c r="H5075" s="1" t="s">
        <v>22</v>
      </c>
      <c r="I5075">
        <v>36</v>
      </c>
      <c r="J5075">
        <v>2</v>
      </c>
      <c r="K5075">
        <v>179</v>
      </c>
      <c r="L5075" s="2">
        <v>44528</v>
      </c>
      <c r="M5075">
        <v>5.52</v>
      </c>
      <c r="N5075">
        <v>1</v>
      </c>
      <c r="O5075">
        <v>0</v>
      </c>
      <c r="P5075">
        <v>52</v>
      </c>
      <c r="Q5075" s="1" t="s">
        <v>15493</v>
      </c>
      <c r="R5075">
        <v>2021</v>
      </c>
      <c r="S5075" s="1" t="s">
        <v>25</v>
      </c>
    </row>
    <row r="5076" spans="1:19" x14ac:dyDescent="0.35">
      <c r="A5076">
        <v>34069373</v>
      </c>
      <c r="B5076" s="1" t="s">
        <v>6685</v>
      </c>
      <c r="C5076">
        <v>114156592</v>
      </c>
      <c r="D5076" s="1" t="s">
        <v>2081</v>
      </c>
      <c r="E5076" s="1" t="s">
        <v>33</v>
      </c>
      <c r="F5076">
        <v>37.978079999999999</v>
      </c>
      <c r="G5076">
        <v>23.728809999999999</v>
      </c>
      <c r="H5076" s="1" t="s">
        <v>22</v>
      </c>
      <c r="I5076">
        <v>85</v>
      </c>
      <c r="J5076">
        <v>1</v>
      </c>
      <c r="K5076">
        <v>2</v>
      </c>
      <c r="L5076" s="2">
        <v>43791</v>
      </c>
      <c r="M5076">
        <v>0.08</v>
      </c>
      <c r="N5076">
        <v>32</v>
      </c>
      <c r="O5076">
        <v>359</v>
      </c>
      <c r="P5076">
        <v>0</v>
      </c>
      <c r="Q5076" s="1" t="s">
        <v>15494</v>
      </c>
      <c r="R5076">
        <v>2019</v>
      </c>
      <c r="S5076" s="1" t="s">
        <v>25</v>
      </c>
    </row>
    <row r="5077" spans="1:19" x14ac:dyDescent="0.35">
      <c r="A5077">
        <v>34070734</v>
      </c>
      <c r="B5077" s="1" t="s">
        <v>6686</v>
      </c>
      <c r="C5077">
        <v>256228501</v>
      </c>
      <c r="D5077" s="1" t="s">
        <v>268</v>
      </c>
      <c r="E5077" s="1" t="s">
        <v>47</v>
      </c>
      <c r="F5077">
        <v>37.967599999999997</v>
      </c>
      <c r="G5077">
        <v>23.752749999999999</v>
      </c>
      <c r="H5077" s="1" t="s">
        <v>22</v>
      </c>
      <c r="I5077">
        <v>53</v>
      </c>
      <c r="J5077">
        <v>2</v>
      </c>
      <c r="K5077">
        <v>58</v>
      </c>
      <c r="L5077" s="2">
        <v>44547</v>
      </c>
      <c r="M5077">
        <v>1.81</v>
      </c>
      <c r="N5077">
        <v>2</v>
      </c>
      <c r="O5077">
        <v>112</v>
      </c>
      <c r="P5077">
        <v>11</v>
      </c>
      <c r="Q5077" s="1" t="s">
        <v>15495</v>
      </c>
      <c r="R5077">
        <v>2021</v>
      </c>
      <c r="S5077" s="1" t="s">
        <v>27</v>
      </c>
    </row>
    <row r="5078" spans="1:19" x14ac:dyDescent="0.35">
      <c r="A5078">
        <v>34077595</v>
      </c>
      <c r="B5078" s="1" t="s">
        <v>6687</v>
      </c>
      <c r="C5078">
        <v>228946520</v>
      </c>
      <c r="D5078" s="1" t="s">
        <v>268</v>
      </c>
      <c r="E5078" s="1" t="s">
        <v>97</v>
      </c>
      <c r="F5078">
        <v>37.998390000000001</v>
      </c>
      <c r="G5078">
        <v>23.721879999999999</v>
      </c>
      <c r="H5078" s="1" t="s">
        <v>22</v>
      </c>
      <c r="I5078">
        <v>35</v>
      </c>
      <c r="J5078">
        <v>2</v>
      </c>
      <c r="K5078">
        <v>3</v>
      </c>
      <c r="L5078" s="2">
        <v>43700</v>
      </c>
      <c r="M5078">
        <v>0.1</v>
      </c>
      <c r="N5078">
        <v>1</v>
      </c>
      <c r="O5078">
        <v>160</v>
      </c>
      <c r="P5078">
        <v>0</v>
      </c>
      <c r="Q5078" s="1"/>
      <c r="R5078">
        <v>2019</v>
      </c>
      <c r="S5078" s="1" t="s">
        <v>41</v>
      </c>
    </row>
    <row r="5079" spans="1:19" x14ac:dyDescent="0.35">
      <c r="A5079">
        <v>34079249</v>
      </c>
      <c r="B5079" s="1" t="s">
        <v>6688</v>
      </c>
      <c r="C5079">
        <v>2089542</v>
      </c>
      <c r="D5079" s="1" t="s">
        <v>386</v>
      </c>
      <c r="E5079" s="1" t="s">
        <v>135</v>
      </c>
      <c r="F5079">
        <v>37.965530000000001</v>
      </c>
      <c r="G5079">
        <v>23.725650000000002</v>
      </c>
      <c r="H5079" s="1" t="s">
        <v>37</v>
      </c>
      <c r="I5079">
        <v>31</v>
      </c>
      <c r="J5079">
        <v>1</v>
      </c>
      <c r="K5079">
        <v>23</v>
      </c>
      <c r="L5079" s="2">
        <v>44509</v>
      </c>
      <c r="M5079">
        <v>0.76</v>
      </c>
      <c r="N5079">
        <v>54</v>
      </c>
      <c r="O5079">
        <v>365</v>
      </c>
      <c r="P5079">
        <v>15</v>
      </c>
      <c r="Q5079" s="1" t="s">
        <v>15496</v>
      </c>
      <c r="R5079">
        <v>2021</v>
      </c>
      <c r="S5079" s="1" t="s">
        <v>25</v>
      </c>
    </row>
    <row r="5080" spans="1:19" x14ac:dyDescent="0.35">
      <c r="A5080">
        <v>34081684</v>
      </c>
      <c r="B5080" s="1" t="s">
        <v>6689</v>
      </c>
      <c r="C5080">
        <v>257359377</v>
      </c>
      <c r="D5080" s="1" t="s">
        <v>4709</v>
      </c>
      <c r="E5080" s="1" t="s">
        <v>33</v>
      </c>
      <c r="F5080">
        <v>37.985050000000001</v>
      </c>
      <c r="G5080">
        <v>23.726030000000002</v>
      </c>
      <c r="H5080" s="1" t="s">
        <v>22</v>
      </c>
      <c r="I5080">
        <v>50</v>
      </c>
      <c r="J5080">
        <v>4</v>
      </c>
      <c r="K5080">
        <v>5</v>
      </c>
      <c r="L5080" s="2">
        <v>44500</v>
      </c>
      <c r="M5080">
        <v>0.96</v>
      </c>
      <c r="N5080">
        <v>1</v>
      </c>
      <c r="O5080">
        <v>354</v>
      </c>
      <c r="P5080">
        <v>5</v>
      </c>
      <c r="Q5080" s="1" t="s">
        <v>15497</v>
      </c>
      <c r="R5080">
        <v>2021</v>
      </c>
      <c r="S5080" s="1" t="s">
        <v>44</v>
      </c>
    </row>
    <row r="5081" spans="1:19" x14ac:dyDescent="0.35">
      <c r="A5081">
        <v>34081812</v>
      </c>
      <c r="B5081" s="1" t="s">
        <v>6690</v>
      </c>
      <c r="C5081">
        <v>257349251</v>
      </c>
      <c r="D5081" s="1" t="s">
        <v>6691</v>
      </c>
      <c r="E5081" s="1" t="s">
        <v>97</v>
      </c>
      <c r="F5081">
        <v>38.002769999999998</v>
      </c>
      <c r="G5081">
        <v>23.72504</v>
      </c>
      <c r="H5081" s="1" t="s">
        <v>22</v>
      </c>
      <c r="I5081">
        <v>43</v>
      </c>
      <c r="J5081">
        <v>4</v>
      </c>
      <c r="K5081">
        <v>0</v>
      </c>
      <c r="L5081" s="2"/>
      <c r="N5081">
        <v>1</v>
      </c>
      <c r="O5081">
        <v>180</v>
      </c>
      <c r="P5081">
        <v>0</v>
      </c>
      <c r="Q5081" s="1" t="s">
        <v>15498</v>
      </c>
      <c r="S5081" s="1"/>
    </row>
    <row r="5082" spans="1:19" x14ac:dyDescent="0.35">
      <c r="A5082">
        <v>34099888</v>
      </c>
      <c r="B5082" s="1" t="s">
        <v>6692</v>
      </c>
      <c r="C5082">
        <v>138512336</v>
      </c>
      <c r="D5082" s="1" t="s">
        <v>6097</v>
      </c>
      <c r="E5082" s="1" t="s">
        <v>62</v>
      </c>
      <c r="F5082">
        <v>37.966540000000002</v>
      </c>
      <c r="G5082">
        <v>23.723459999999999</v>
      </c>
      <c r="H5082" s="1" t="s">
        <v>22</v>
      </c>
      <c r="I5082">
        <v>45</v>
      </c>
      <c r="J5082">
        <v>1</v>
      </c>
      <c r="K5082">
        <v>71</v>
      </c>
      <c r="L5082" s="2">
        <v>44531</v>
      </c>
      <c r="M5082">
        <v>2.2200000000000002</v>
      </c>
      <c r="N5082">
        <v>3</v>
      </c>
      <c r="O5082">
        <v>240</v>
      </c>
      <c r="P5082">
        <v>21</v>
      </c>
      <c r="Q5082" s="1" t="s">
        <v>15499</v>
      </c>
      <c r="R5082">
        <v>2021</v>
      </c>
      <c r="S5082" s="1" t="s">
        <v>27</v>
      </c>
    </row>
    <row r="5083" spans="1:19" x14ac:dyDescent="0.35">
      <c r="A5083">
        <v>34101320</v>
      </c>
      <c r="B5083" s="1" t="s">
        <v>6693</v>
      </c>
      <c r="C5083">
        <v>257508851</v>
      </c>
      <c r="D5083" s="1" t="s">
        <v>3122</v>
      </c>
      <c r="E5083" s="1" t="s">
        <v>287</v>
      </c>
      <c r="F5083">
        <v>37.98075</v>
      </c>
      <c r="G5083">
        <v>23.74098</v>
      </c>
      <c r="H5083" s="1" t="s">
        <v>22</v>
      </c>
      <c r="I5083">
        <v>43</v>
      </c>
      <c r="J5083">
        <v>1</v>
      </c>
      <c r="K5083">
        <v>18</v>
      </c>
      <c r="L5083" s="2">
        <v>44526</v>
      </c>
      <c r="M5083">
        <v>0.56999999999999995</v>
      </c>
      <c r="N5083">
        <v>1</v>
      </c>
      <c r="O5083">
        <v>243</v>
      </c>
      <c r="P5083">
        <v>13</v>
      </c>
      <c r="Q5083" s="1" t="s">
        <v>15500</v>
      </c>
      <c r="R5083">
        <v>2021</v>
      </c>
      <c r="S5083" s="1" t="s">
        <v>25</v>
      </c>
    </row>
    <row r="5084" spans="1:19" x14ac:dyDescent="0.35">
      <c r="A5084">
        <v>34102569</v>
      </c>
      <c r="B5084" s="1" t="s">
        <v>6694</v>
      </c>
      <c r="C5084">
        <v>29927830</v>
      </c>
      <c r="D5084" s="1" t="s">
        <v>1112</v>
      </c>
      <c r="E5084" s="1" t="s">
        <v>51</v>
      </c>
      <c r="F5084">
        <v>37.987499999999997</v>
      </c>
      <c r="G5084">
        <v>23.7194</v>
      </c>
      <c r="H5084" s="1" t="s">
        <v>22</v>
      </c>
      <c r="I5084">
        <v>53</v>
      </c>
      <c r="J5084">
        <v>2</v>
      </c>
      <c r="K5084">
        <v>71</v>
      </c>
      <c r="L5084" s="2">
        <v>44528</v>
      </c>
      <c r="M5084">
        <v>2.2400000000000002</v>
      </c>
      <c r="N5084">
        <v>153</v>
      </c>
      <c r="O5084">
        <v>287</v>
      </c>
      <c r="P5084">
        <v>31</v>
      </c>
      <c r="Q5084" s="1" t="s">
        <v>15501</v>
      </c>
      <c r="R5084">
        <v>2021</v>
      </c>
      <c r="S5084" s="1" t="s">
        <v>25</v>
      </c>
    </row>
    <row r="5085" spans="1:19" x14ac:dyDescent="0.35">
      <c r="A5085">
        <v>34103773</v>
      </c>
      <c r="B5085" s="1" t="s">
        <v>6695</v>
      </c>
      <c r="C5085">
        <v>174763041</v>
      </c>
      <c r="D5085" s="1" t="s">
        <v>2069</v>
      </c>
      <c r="E5085" s="1" t="s">
        <v>62</v>
      </c>
      <c r="F5085">
        <v>37.9726</v>
      </c>
      <c r="G5085">
        <v>23.726849999999999</v>
      </c>
      <c r="H5085" s="1" t="s">
        <v>22</v>
      </c>
      <c r="I5085">
        <v>120</v>
      </c>
      <c r="J5085">
        <v>3</v>
      </c>
      <c r="K5085">
        <v>0</v>
      </c>
      <c r="L5085" s="2"/>
      <c r="N5085">
        <v>1</v>
      </c>
      <c r="O5085">
        <v>365</v>
      </c>
      <c r="P5085">
        <v>0</v>
      </c>
      <c r="Q5085" s="1"/>
      <c r="S5085" s="1"/>
    </row>
    <row r="5086" spans="1:19" x14ac:dyDescent="0.35">
      <c r="A5086">
        <v>34105261</v>
      </c>
      <c r="B5086" s="1" t="s">
        <v>6696</v>
      </c>
      <c r="C5086">
        <v>62982756</v>
      </c>
      <c r="D5086" s="1" t="s">
        <v>442</v>
      </c>
      <c r="E5086" s="1" t="s">
        <v>33</v>
      </c>
      <c r="F5086">
        <v>37.978659999999998</v>
      </c>
      <c r="G5086">
        <v>23.723949999999999</v>
      </c>
      <c r="H5086" s="1" t="s">
        <v>22</v>
      </c>
      <c r="I5086">
        <v>64</v>
      </c>
      <c r="J5086">
        <v>2</v>
      </c>
      <c r="K5086">
        <v>56</v>
      </c>
      <c r="L5086" s="2">
        <v>44525</v>
      </c>
      <c r="M5086">
        <v>1.76</v>
      </c>
      <c r="N5086">
        <v>7</v>
      </c>
      <c r="O5086">
        <v>168</v>
      </c>
      <c r="P5086">
        <v>24</v>
      </c>
      <c r="Q5086" s="1" t="s">
        <v>15502</v>
      </c>
      <c r="R5086">
        <v>2021</v>
      </c>
      <c r="S5086" s="1" t="s">
        <v>25</v>
      </c>
    </row>
    <row r="5087" spans="1:19" x14ac:dyDescent="0.35">
      <c r="A5087">
        <v>34106258</v>
      </c>
      <c r="B5087" s="1" t="s">
        <v>6697</v>
      </c>
      <c r="C5087">
        <v>48462816</v>
      </c>
      <c r="D5087" s="1" t="s">
        <v>998</v>
      </c>
      <c r="E5087" s="1" t="s">
        <v>123</v>
      </c>
      <c r="F5087">
        <v>37.977110000000003</v>
      </c>
      <c r="G5087">
        <v>23.717600000000001</v>
      </c>
      <c r="H5087" s="1" t="s">
        <v>22</v>
      </c>
      <c r="I5087">
        <v>30</v>
      </c>
      <c r="J5087">
        <v>1</v>
      </c>
      <c r="K5087">
        <v>173</v>
      </c>
      <c r="L5087" s="2">
        <v>44550</v>
      </c>
      <c r="M5087">
        <v>5.4</v>
      </c>
      <c r="N5087">
        <v>6</v>
      </c>
      <c r="O5087">
        <v>349</v>
      </c>
      <c r="P5087">
        <v>51</v>
      </c>
      <c r="Q5087" s="1" t="s">
        <v>13548</v>
      </c>
      <c r="R5087">
        <v>2021</v>
      </c>
      <c r="S5087" s="1" t="s">
        <v>27</v>
      </c>
    </row>
    <row r="5088" spans="1:19" x14ac:dyDescent="0.35">
      <c r="A5088">
        <v>34106996</v>
      </c>
      <c r="B5088" s="1" t="s">
        <v>6698</v>
      </c>
      <c r="C5088">
        <v>53402784</v>
      </c>
      <c r="D5088" s="1" t="s">
        <v>559</v>
      </c>
      <c r="E5088" s="1" t="s">
        <v>21</v>
      </c>
      <c r="F5088">
        <v>37.986969999999999</v>
      </c>
      <c r="G5088">
        <v>23.762540000000001</v>
      </c>
      <c r="H5088" s="1" t="s">
        <v>22</v>
      </c>
      <c r="I5088">
        <v>33</v>
      </c>
      <c r="J5088">
        <v>1</v>
      </c>
      <c r="K5088">
        <v>33</v>
      </c>
      <c r="L5088" s="2">
        <v>44525</v>
      </c>
      <c r="M5088">
        <v>1.03</v>
      </c>
      <c r="N5088">
        <v>6</v>
      </c>
      <c r="O5088">
        <v>318</v>
      </c>
      <c r="P5088">
        <v>17</v>
      </c>
      <c r="Q5088" s="1" t="s">
        <v>15503</v>
      </c>
      <c r="R5088">
        <v>2021</v>
      </c>
      <c r="S5088" s="1" t="s">
        <v>25</v>
      </c>
    </row>
    <row r="5089" spans="1:19" x14ac:dyDescent="0.35">
      <c r="A5089">
        <v>34107543</v>
      </c>
      <c r="B5089" s="1" t="s">
        <v>6699</v>
      </c>
      <c r="C5089">
        <v>67712347</v>
      </c>
      <c r="D5089" s="1" t="s">
        <v>1844</v>
      </c>
      <c r="E5089" s="1" t="s">
        <v>186</v>
      </c>
      <c r="F5089">
        <v>37.956780000000002</v>
      </c>
      <c r="G5089">
        <v>23.724319999999999</v>
      </c>
      <c r="H5089" s="1" t="s">
        <v>22</v>
      </c>
      <c r="I5089">
        <v>37</v>
      </c>
      <c r="J5089">
        <v>2</v>
      </c>
      <c r="K5089">
        <v>126</v>
      </c>
      <c r="L5089" s="2">
        <v>44533</v>
      </c>
      <c r="M5089">
        <v>3.89</v>
      </c>
      <c r="N5089">
        <v>8</v>
      </c>
      <c r="O5089">
        <v>352</v>
      </c>
      <c r="P5089">
        <v>36</v>
      </c>
      <c r="Q5089" s="1" t="s">
        <v>15504</v>
      </c>
      <c r="R5089">
        <v>2021</v>
      </c>
      <c r="S5089" s="1" t="s">
        <v>27</v>
      </c>
    </row>
    <row r="5090" spans="1:19" x14ac:dyDescent="0.35">
      <c r="A5090">
        <v>34114128</v>
      </c>
      <c r="B5090" s="1" t="s">
        <v>6700</v>
      </c>
      <c r="C5090">
        <v>11114234</v>
      </c>
      <c r="D5090" s="1" t="s">
        <v>6701</v>
      </c>
      <c r="E5090" s="1" t="s">
        <v>74</v>
      </c>
      <c r="F5090">
        <v>37.986840000000001</v>
      </c>
      <c r="G5090">
        <v>23.73471</v>
      </c>
      <c r="H5090" s="1" t="s">
        <v>22</v>
      </c>
      <c r="I5090">
        <v>49</v>
      </c>
      <c r="J5090">
        <v>3</v>
      </c>
      <c r="K5090">
        <v>56</v>
      </c>
      <c r="L5090" s="2">
        <v>44484</v>
      </c>
      <c r="M5090">
        <v>1.78</v>
      </c>
      <c r="N5090">
        <v>2</v>
      </c>
      <c r="O5090">
        <v>266</v>
      </c>
      <c r="P5090">
        <v>12</v>
      </c>
      <c r="Q5090" s="1" t="s">
        <v>15505</v>
      </c>
      <c r="R5090">
        <v>2021</v>
      </c>
      <c r="S5090" s="1" t="s">
        <v>44</v>
      </c>
    </row>
    <row r="5091" spans="1:19" x14ac:dyDescent="0.35">
      <c r="A5091">
        <v>34119481</v>
      </c>
      <c r="B5091" s="1" t="s">
        <v>6702</v>
      </c>
      <c r="C5091">
        <v>103020563</v>
      </c>
      <c r="D5091" s="1" t="s">
        <v>2116</v>
      </c>
      <c r="E5091" s="1" t="s">
        <v>97</v>
      </c>
      <c r="F5091">
        <v>37.996409999999997</v>
      </c>
      <c r="G5091">
        <v>23.726279999999999</v>
      </c>
      <c r="H5091" s="1" t="s">
        <v>22</v>
      </c>
      <c r="I5091">
        <v>26</v>
      </c>
      <c r="J5091">
        <v>2</v>
      </c>
      <c r="K5091">
        <v>2</v>
      </c>
      <c r="L5091" s="2">
        <v>43634</v>
      </c>
      <c r="M5091">
        <v>0.06</v>
      </c>
      <c r="N5091">
        <v>1</v>
      </c>
      <c r="O5091">
        <v>313</v>
      </c>
      <c r="P5091">
        <v>0</v>
      </c>
      <c r="Q5091" s="1" t="s">
        <v>15506</v>
      </c>
      <c r="R5091">
        <v>2019</v>
      </c>
      <c r="S5091" s="1" t="s">
        <v>113</v>
      </c>
    </row>
    <row r="5092" spans="1:19" x14ac:dyDescent="0.35">
      <c r="A5092">
        <v>34132088</v>
      </c>
      <c r="B5092" s="1" t="s">
        <v>6703</v>
      </c>
      <c r="C5092">
        <v>11114234</v>
      </c>
      <c r="D5092" s="1" t="s">
        <v>6701</v>
      </c>
      <c r="E5092" s="1" t="s">
        <v>74</v>
      </c>
      <c r="F5092">
        <v>37.98771</v>
      </c>
      <c r="G5092">
        <v>23.733180000000001</v>
      </c>
      <c r="H5092" s="1" t="s">
        <v>22</v>
      </c>
      <c r="I5092">
        <v>65</v>
      </c>
      <c r="J5092">
        <v>2</v>
      </c>
      <c r="K5092">
        <v>26</v>
      </c>
      <c r="L5092" s="2">
        <v>44531</v>
      </c>
      <c r="M5092">
        <v>0.82</v>
      </c>
      <c r="N5092">
        <v>2</v>
      </c>
      <c r="O5092">
        <v>352</v>
      </c>
      <c r="P5092">
        <v>7</v>
      </c>
      <c r="Q5092" s="1" t="s">
        <v>15507</v>
      </c>
      <c r="R5092">
        <v>2021</v>
      </c>
      <c r="S5092" s="1" t="s">
        <v>27</v>
      </c>
    </row>
    <row r="5093" spans="1:19" x14ac:dyDescent="0.35">
      <c r="A5093">
        <v>34134130</v>
      </c>
      <c r="B5093" s="1" t="s">
        <v>6704</v>
      </c>
      <c r="C5093">
        <v>257558130</v>
      </c>
      <c r="D5093" s="1" t="s">
        <v>3260</v>
      </c>
      <c r="E5093" s="1" t="s">
        <v>33</v>
      </c>
      <c r="F5093">
        <v>37.976509999999998</v>
      </c>
      <c r="G5093">
        <v>23.733509999999999</v>
      </c>
      <c r="H5093" s="1" t="s">
        <v>22</v>
      </c>
      <c r="I5093">
        <v>108</v>
      </c>
      <c r="J5093">
        <v>2</v>
      </c>
      <c r="K5093">
        <v>22</v>
      </c>
      <c r="L5093" s="2">
        <v>44408</v>
      </c>
      <c r="M5093">
        <v>0.7</v>
      </c>
      <c r="N5093">
        <v>2</v>
      </c>
      <c r="O5093">
        <v>173</v>
      </c>
      <c r="P5093">
        <v>1</v>
      </c>
      <c r="Q5093" s="1" t="s">
        <v>15508</v>
      </c>
      <c r="R5093">
        <v>2021</v>
      </c>
      <c r="S5093" s="1" t="s">
        <v>57</v>
      </c>
    </row>
    <row r="5094" spans="1:19" x14ac:dyDescent="0.35">
      <c r="A5094">
        <v>34144135</v>
      </c>
      <c r="B5094" s="1" t="s">
        <v>6705</v>
      </c>
      <c r="C5094">
        <v>107779177</v>
      </c>
      <c r="D5094" s="1" t="s">
        <v>5017</v>
      </c>
      <c r="E5094" s="1" t="s">
        <v>105</v>
      </c>
      <c r="F5094">
        <v>38.002229999999997</v>
      </c>
      <c r="G5094">
        <v>23.73002</v>
      </c>
      <c r="H5094" s="1" t="s">
        <v>22</v>
      </c>
      <c r="I5094">
        <v>58</v>
      </c>
      <c r="J5094">
        <v>1</v>
      </c>
      <c r="K5094">
        <v>1</v>
      </c>
      <c r="L5094" s="2">
        <v>43656</v>
      </c>
      <c r="M5094">
        <v>0.03</v>
      </c>
      <c r="N5094">
        <v>1</v>
      </c>
      <c r="O5094">
        <v>268</v>
      </c>
      <c r="P5094">
        <v>0</v>
      </c>
      <c r="Q5094" s="1"/>
      <c r="R5094">
        <v>2019</v>
      </c>
      <c r="S5094" s="1" t="s">
        <v>57</v>
      </c>
    </row>
    <row r="5095" spans="1:19" x14ac:dyDescent="0.35">
      <c r="A5095">
        <v>34144861</v>
      </c>
      <c r="B5095" s="1" t="s">
        <v>6706</v>
      </c>
      <c r="C5095">
        <v>1585338</v>
      </c>
      <c r="D5095" s="1" t="s">
        <v>101</v>
      </c>
      <c r="E5095" s="1" t="s">
        <v>74</v>
      </c>
      <c r="F5095">
        <v>37.98818</v>
      </c>
      <c r="G5095">
        <v>23.742850000000001</v>
      </c>
      <c r="H5095" s="1" t="s">
        <v>22</v>
      </c>
      <c r="I5095">
        <v>68</v>
      </c>
      <c r="J5095">
        <v>4</v>
      </c>
      <c r="K5095">
        <v>2</v>
      </c>
      <c r="L5095" s="2">
        <v>44531</v>
      </c>
      <c r="M5095">
        <v>7.0000000000000007E-2</v>
      </c>
      <c r="N5095">
        <v>15</v>
      </c>
      <c r="O5095">
        <v>296</v>
      </c>
      <c r="P5095">
        <v>1</v>
      </c>
      <c r="Q5095" s="1" t="s">
        <v>15509</v>
      </c>
      <c r="R5095">
        <v>2021</v>
      </c>
      <c r="S5095" s="1" t="s">
        <v>27</v>
      </c>
    </row>
    <row r="5096" spans="1:19" x14ac:dyDescent="0.35">
      <c r="A5096">
        <v>34144863</v>
      </c>
      <c r="B5096" s="1" t="s">
        <v>6707</v>
      </c>
      <c r="C5096">
        <v>1585338</v>
      </c>
      <c r="D5096" s="1" t="s">
        <v>101</v>
      </c>
      <c r="E5096" s="1" t="s">
        <v>74</v>
      </c>
      <c r="F5096">
        <v>37.988160000000001</v>
      </c>
      <c r="G5096">
        <v>23.742640000000002</v>
      </c>
      <c r="H5096" s="1" t="s">
        <v>22</v>
      </c>
      <c r="I5096">
        <v>56</v>
      </c>
      <c r="J5096">
        <v>4</v>
      </c>
      <c r="K5096">
        <v>0</v>
      </c>
      <c r="L5096" s="2"/>
      <c r="N5096">
        <v>15</v>
      </c>
      <c r="O5096">
        <v>326</v>
      </c>
      <c r="P5096">
        <v>0</v>
      </c>
      <c r="Q5096" s="1" t="s">
        <v>15510</v>
      </c>
      <c r="S5096" s="1"/>
    </row>
    <row r="5097" spans="1:19" x14ac:dyDescent="0.35">
      <c r="A5097">
        <v>34144883</v>
      </c>
      <c r="B5097" s="1" t="s">
        <v>6708</v>
      </c>
      <c r="C5097">
        <v>1585338</v>
      </c>
      <c r="D5097" s="1" t="s">
        <v>101</v>
      </c>
      <c r="E5097" s="1" t="s">
        <v>74</v>
      </c>
      <c r="F5097">
        <v>37.988500000000002</v>
      </c>
      <c r="G5097">
        <v>23.74212</v>
      </c>
      <c r="H5097" s="1" t="s">
        <v>22</v>
      </c>
      <c r="I5097">
        <v>60</v>
      </c>
      <c r="J5097">
        <v>4</v>
      </c>
      <c r="K5097">
        <v>1</v>
      </c>
      <c r="L5097" s="2">
        <v>44440</v>
      </c>
      <c r="M5097">
        <v>0.26</v>
      </c>
      <c r="N5097">
        <v>15</v>
      </c>
      <c r="O5097">
        <v>365</v>
      </c>
      <c r="P5097">
        <v>1</v>
      </c>
      <c r="Q5097" s="1" t="s">
        <v>15511</v>
      </c>
      <c r="R5097">
        <v>2021</v>
      </c>
      <c r="S5097" s="1" t="s">
        <v>23</v>
      </c>
    </row>
    <row r="5098" spans="1:19" x14ac:dyDescent="0.35">
      <c r="A5098">
        <v>34144977</v>
      </c>
      <c r="B5098" s="1" t="s">
        <v>6709</v>
      </c>
      <c r="C5098">
        <v>1585338</v>
      </c>
      <c r="D5098" s="1" t="s">
        <v>101</v>
      </c>
      <c r="E5098" s="1" t="s">
        <v>74</v>
      </c>
      <c r="F5098">
        <v>37.988430000000001</v>
      </c>
      <c r="G5098">
        <v>23.742599999999999</v>
      </c>
      <c r="H5098" s="1" t="s">
        <v>22</v>
      </c>
      <c r="I5098">
        <v>67</v>
      </c>
      <c r="J5098">
        <v>4</v>
      </c>
      <c r="K5098">
        <v>0</v>
      </c>
      <c r="L5098" s="2"/>
      <c r="N5098">
        <v>15</v>
      </c>
      <c r="O5098">
        <v>176</v>
      </c>
      <c r="P5098">
        <v>0</v>
      </c>
      <c r="Q5098" s="1" t="s">
        <v>15512</v>
      </c>
      <c r="S5098" s="1"/>
    </row>
    <row r="5099" spans="1:19" x14ac:dyDescent="0.35">
      <c r="A5099">
        <v>34144987</v>
      </c>
      <c r="B5099" s="1" t="s">
        <v>6710</v>
      </c>
      <c r="C5099">
        <v>1585338</v>
      </c>
      <c r="D5099" s="1" t="s">
        <v>101</v>
      </c>
      <c r="E5099" s="1" t="s">
        <v>74</v>
      </c>
      <c r="F5099">
        <v>37.986870000000003</v>
      </c>
      <c r="G5099">
        <v>23.742170000000002</v>
      </c>
      <c r="H5099" s="1" t="s">
        <v>22</v>
      </c>
      <c r="I5099">
        <v>55</v>
      </c>
      <c r="J5099">
        <v>4</v>
      </c>
      <c r="K5099">
        <v>0</v>
      </c>
      <c r="L5099" s="2"/>
      <c r="N5099">
        <v>15</v>
      </c>
      <c r="O5099">
        <v>357</v>
      </c>
      <c r="P5099">
        <v>0</v>
      </c>
      <c r="Q5099" s="1" t="s">
        <v>15513</v>
      </c>
      <c r="S5099" s="1"/>
    </row>
    <row r="5100" spans="1:19" x14ac:dyDescent="0.35">
      <c r="A5100">
        <v>34144991</v>
      </c>
      <c r="B5100" s="1" t="s">
        <v>6711</v>
      </c>
      <c r="C5100">
        <v>1585338</v>
      </c>
      <c r="D5100" s="1" t="s">
        <v>101</v>
      </c>
      <c r="E5100" s="1" t="s">
        <v>74</v>
      </c>
      <c r="F5100">
        <v>37.988250000000001</v>
      </c>
      <c r="G5100">
        <v>23.742850000000001</v>
      </c>
      <c r="H5100" s="1" t="s">
        <v>22</v>
      </c>
      <c r="I5100">
        <v>55</v>
      </c>
      <c r="J5100">
        <v>4</v>
      </c>
      <c r="K5100">
        <v>1</v>
      </c>
      <c r="L5100" s="2">
        <v>44470</v>
      </c>
      <c r="M5100">
        <v>0.36</v>
      </c>
      <c r="N5100">
        <v>15</v>
      </c>
      <c r="O5100">
        <v>326</v>
      </c>
      <c r="P5100">
        <v>1</v>
      </c>
      <c r="Q5100" s="1" t="s">
        <v>15514</v>
      </c>
      <c r="R5100">
        <v>2021</v>
      </c>
      <c r="S5100" s="1" t="s">
        <v>44</v>
      </c>
    </row>
    <row r="5101" spans="1:19" x14ac:dyDescent="0.35">
      <c r="A5101">
        <v>34145216</v>
      </c>
      <c r="B5101" s="1" t="s">
        <v>6712</v>
      </c>
      <c r="C5101">
        <v>1585338</v>
      </c>
      <c r="D5101" s="1" t="s">
        <v>101</v>
      </c>
      <c r="E5101" s="1" t="s">
        <v>74</v>
      </c>
      <c r="F5101">
        <v>37.988160000000001</v>
      </c>
      <c r="G5101">
        <v>23.743359999999999</v>
      </c>
      <c r="H5101" s="1" t="s">
        <v>22</v>
      </c>
      <c r="I5101">
        <v>58</v>
      </c>
      <c r="J5101">
        <v>4</v>
      </c>
      <c r="K5101">
        <v>1</v>
      </c>
      <c r="L5101" s="2">
        <v>44423</v>
      </c>
      <c r="M5101">
        <v>0.23</v>
      </c>
      <c r="N5101">
        <v>15</v>
      </c>
      <c r="O5101">
        <v>69</v>
      </c>
      <c r="P5101">
        <v>1</v>
      </c>
      <c r="Q5101" s="1" t="s">
        <v>15515</v>
      </c>
      <c r="R5101">
        <v>2021</v>
      </c>
      <c r="S5101" s="1" t="s">
        <v>41</v>
      </c>
    </row>
    <row r="5102" spans="1:19" x14ac:dyDescent="0.35">
      <c r="A5102">
        <v>34150161</v>
      </c>
      <c r="B5102" s="1" t="s">
        <v>6713</v>
      </c>
      <c r="C5102">
        <v>1653525</v>
      </c>
      <c r="D5102" s="1" t="s">
        <v>64</v>
      </c>
      <c r="E5102" s="1" t="s">
        <v>21</v>
      </c>
      <c r="F5102">
        <v>37.99485</v>
      </c>
      <c r="G5102">
        <v>23.765509999999999</v>
      </c>
      <c r="H5102" s="1" t="s">
        <v>22</v>
      </c>
      <c r="I5102">
        <v>60</v>
      </c>
      <c r="J5102">
        <v>3</v>
      </c>
      <c r="K5102">
        <v>14</v>
      </c>
      <c r="L5102" s="2">
        <v>44459</v>
      </c>
      <c r="M5102">
        <v>0.45</v>
      </c>
      <c r="N5102">
        <v>13</v>
      </c>
      <c r="O5102">
        <v>205</v>
      </c>
      <c r="P5102">
        <v>3</v>
      </c>
      <c r="Q5102" s="1" t="s">
        <v>15516</v>
      </c>
      <c r="R5102">
        <v>2021</v>
      </c>
      <c r="S5102" s="1" t="s">
        <v>23</v>
      </c>
    </row>
    <row r="5103" spans="1:19" x14ac:dyDescent="0.35">
      <c r="A5103">
        <v>34161599</v>
      </c>
      <c r="B5103" s="1" t="s">
        <v>6714</v>
      </c>
      <c r="C5103">
        <v>227349875</v>
      </c>
      <c r="D5103" s="1" t="s">
        <v>1193</v>
      </c>
      <c r="E5103" s="1" t="s">
        <v>232</v>
      </c>
      <c r="F5103">
        <v>38.001240000000003</v>
      </c>
      <c r="G5103">
        <v>23.736039999999999</v>
      </c>
      <c r="H5103" s="1" t="s">
        <v>22</v>
      </c>
      <c r="I5103">
        <v>40</v>
      </c>
      <c r="J5103">
        <v>2</v>
      </c>
      <c r="K5103">
        <v>78</v>
      </c>
      <c r="L5103" s="2">
        <v>44534</v>
      </c>
      <c r="M5103">
        <v>2.41</v>
      </c>
      <c r="N5103">
        <v>2</v>
      </c>
      <c r="O5103">
        <v>349</v>
      </c>
      <c r="P5103">
        <v>21</v>
      </c>
      <c r="Q5103" s="1" t="s">
        <v>15517</v>
      </c>
      <c r="R5103">
        <v>2021</v>
      </c>
      <c r="S5103" s="1" t="s">
        <v>27</v>
      </c>
    </row>
    <row r="5104" spans="1:19" x14ac:dyDescent="0.35">
      <c r="A5104">
        <v>34171485</v>
      </c>
      <c r="B5104" s="1" t="s">
        <v>6715</v>
      </c>
      <c r="C5104">
        <v>224359852</v>
      </c>
      <c r="D5104" s="1" t="s">
        <v>5398</v>
      </c>
      <c r="E5104" s="1" t="s">
        <v>156</v>
      </c>
      <c r="F5104">
        <v>37.969679999999997</v>
      </c>
      <c r="G5104">
        <v>23.708639999999999</v>
      </c>
      <c r="H5104" s="1" t="s">
        <v>22</v>
      </c>
      <c r="I5104">
        <v>23</v>
      </c>
      <c r="J5104">
        <v>3</v>
      </c>
      <c r="K5104">
        <v>31</v>
      </c>
      <c r="L5104" s="2">
        <v>44092</v>
      </c>
      <c r="M5104">
        <v>0.97</v>
      </c>
      <c r="N5104">
        <v>2</v>
      </c>
      <c r="O5104">
        <v>85</v>
      </c>
      <c r="P5104">
        <v>0</v>
      </c>
      <c r="Q5104" s="1" t="s">
        <v>15518</v>
      </c>
      <c r="R5104">
        <v>2020</v>
      </c>
      <c r="S5104" s="1" t="s">
        <v>23</v>
      </c>
    </row>
    <row r="5105" spans="1:19" x14ac:dyDescent="0.35">
      <c r="A5105">
        <v>34172591</v>
      </c>
      <c r="B5105" s="1" t="s">
        <v>6716</v>
      </c>
      <c r="C5105">
        <v>154540581</v>
      </c>
      <c r="D5105" s="1" t="s">
        <v>3024</v>
      </c>
      <c r="E5105" s="1" t="s">
        <v>54</v>
      </c>
      <c r="F5105">
        <v>37.965949999999999</v>
      </c>
      <c r="G5105">
        <v>23.741299999999999</v>
      </c>
      <c r="H5105" s="1" t="s">
        <v>22</v>
      </c>
      <c r="I5105">
        <v>57</v>
      </c>
      <c r="J5105">
        <v>2</v>
      </c>
      <c r="K5105">
        <v>1</v>
      </c>
      <c r="L5105" s="2">
        <v>44500</v>
      </c>
      <c r="M5105">
        <v>0.56000000000000005</v>
      </c>
      <c r="N5105">
        <v>2</v>
      </c>
      <c r="O5105">
        <v>259</v>
      </c>
      <c r="P5105">
        <v>1</v>
      </c>
      <c r="Q5105" s="1" t="s">
        <v>15519</v>
      </c>
      <c r="R5105">
        <v>2021</v>
      </c>
      <c r="S5105" s="1" t="s">
        <v>44</v>
      </c>
    </row>
    <row r="5106" spans="1:19" x14ac:dyDescent="0.35">
      <c r="A5106">
        <v>34173333</v>
      </c>
      <c r="B5106" s="1" t="s">
        <v>6717</v>
      </c>
      <c r="C5106">
        <v>258007239</v>
      </c>
      <c r="D5106" s="1" t="s">
        <v>67</v>
      </c>
      <c r="E5106" s="1" t="s">
        <v>36</v>
      </c>
      <c r="F5106">
        <v>37.981430000000003</v>
      </c>
      <c r="G5106">
        <v>23.716080000000002</v>
      </c>
      <c r="H5106" s="1" t="s">
        <v>22</v>
      </c>
      <c r="I5106">
        <v>40</v>
      </c>
      <c r="J5106">
        <v>2</v>
      </c>
      <c r="K5106">
        <v>5</v>
      </c>
      <c r="L5106" s="2">
        <v>43779</v>
      </c>
      <c r="M5106">
        <v>0.16</v>
      </c>
      <c r="N5106">
        <v>1</v>
      </c>
      <c r="O5106">
        <v>0</v>
      </c>
      <c r="P5106">
        <v>0</v>
      </c>
      <c r="Q5106" s="1" t="s">
        <v>15520</v>
      </c>
      <c r="R5106">
        <v>2019</v>
      </c>
      <c r="S5106" s="1" t="s">
        <v>25</v>
      </c>
    </row>
    <row r="5107" spans="1:19" x14ac:dyDescent="0.35">
      <c r="A5107">
        <v>34186871</v>
      </c>
      <c r="B5107" s="1" t="s">
        <v>6718</v>
      </c>
      <c r="C5107">
        <v>231387850</v>
      </c>
      <c r="D5107" s="1" t="s">
        <v>5799</v>
      </c>
      <c r="E5107" s="1" t="s">
        <v>33</v>
      </c>
      <c r="F5107">
        <v>37.976320000000001</v>
      </c>
      <c r="G5107">
        <v>23.72682</v>
      </c>
      <c r="H5107" s="1" t="s">
        <v>22</v>
      </c>
      <c r="I5107">
        <v>138</v>
      </c>
      <c r="J5107">
        <v>3</v>
      </c>
      <c r="K5107">
        <v>26</v>
      </c>
      <c r="L5107" s="2">
        <v>44458</v>
      </c>
      <c r="M5107">
        <v>0.84</v>
      </c>
      <c r="N5107">
        <v>15</v>
      </c>
      <c r="O5107">
        <v>141</v>
      </c>
      <c r="P5107">
        <v>6</v>
      </c>
      <c r="Q5107" s="1" t="s">
        <v>15521</v>
      </c>
      <c r="R5107">
        <v>2021</v>
      </c>
      <c r="S5107" s="1" t="s">
        <v>23</v>
      </c>
    </row>
    <row r="5108" spans="1:19" x14ac:dyDescent="0.35">
      <c r="A5108">
        <v>34190118</v>
      </c>
      <c r="B5108" s="1" t="s">
        <v>6719</v>
      </c>
      <c r="C5108">
        <v>22095220</v>
      </c>
      <c r="D5108" s="1" t="s">
        <v>39</v>
      </c>
      <c r="E5108" s="1" t="s">
        <v>33</v>
      </c>
      <c r="F5108">
        <v>37.974060000000001</v>
      </c>
      <c r="G5108">
        <v>23.730779999999999</v>
      </c>
      <c r="H5108" s="1" t="s">
        <v>22</v>
      </c>
      <c r="I5108">
        <v>125</v>
      </c>
      <c r="J5108">
        <v>3</v>
      </c>
      <c r="K5108">
        <v>35</v>
      </c>
      <c r="L5108" s="2">
        <v>44494</v>
      </c>
      <c r="M5108">
        <v>1.1100000000000001</v>
      </c>
      <c r="N5108">
        <v>2</v>
      </c>
      <c r="O5108">
        <v>344</v>
      </c>
      <c r="P5108">
        <v>14</v>
      </c>
      <c r="Q5108" s="1" t="s">
        <v>15522</v>
      </c>
      <c r="R5108">
        <v>2021</v>
      </c>
      <c r="S5108" s="1" t="s">
        <v>44</v>
      </c>
    </row>
    <row r="5109" spans="1:19" x14ac:dyDescent="0.35">
      <c r="A5109">
        <v>34193640</v>
      </c>
      <c r="B5109" s="1" t="s">
        <v>6720</v>
      </c>
      <c r="C5109">
        <v>91702578</v>
      </c>
      <c r="D5109" s="1" t="s">
        <v>1798</v>
      </c>
      <c r="E5109" s="1" t="s">
        <v>97</v>
      </c>
      <c r="F5109">
        <v>37.994770000000003</v>
      </c>
      <c r="G5109">
        <v>23.726839999999999</v>
      </c>
      <c r="H5109" s="1" t="s">
        <v>37</v>
      </c>
      <c r="I5109">
        <v>15</v>
      </c>
      <c r="J5109">
        <v>1</v>
      </c>
      <c r="K5109">
        <v>40</v>
      </c>
      <c r="L5109" s="2">
        <v>44517</v>
      </c>
      <c r="M5109">
        <v>1.24</v>
      </c>
      <c r="N5109">
        <v>12</v>
      </c>
      <c r="O5109">
        <v>365</v>
      </c>
      <c r="P5109">
        <v>12</v>
      </c>
      <c r="Q5109" s="1" t="s">
        <v>15523</v>
      </c>
      <c r="R5109">
        <v>2021</v>
      </c>
      <c r="S5109" s="1" t="s">
        <v>25</v>
      </c>
    </row>
    <row r="5110" spans="1:19" x14ac:dyDescent="0.35">
      <c r="A5110">
        <v>34193675</v>
      </c>
      <c r="B5110" s="1" t="s">
        <v>6721</v>
      </c>
      <c r="C5110">
        <v>185726778</v>
      </c>
      <c r="D5110" s="1" t="s">
        <v>79</v>
      </c>
      <c r="E5110" s="1" t="s">
        <v>229</v>
      </c>
      <c r="F5110">
        <v>37.976039999999998</v>
      </c>
      <c r="G5110">
        <v>23.755379999999999</v>
      </c>
      <c r="H5110" s="1" t="s">
        <v>22</v>
      </c>
      <c r="I5110">
        <v>48</v>
      </c>
      <c r="J5110">
        <v>14</v>
      </c>
      <c r="K5110">
        <v>33</v>
      </c>
      <c r="L5110" s="2">
        <v>44514</v>
      </c>
      <c r="M5110">
        <v>1.02</v>
      </c>
      <c r="N5110">
        <v>2</v>
      </c>
      <c r="O5110">
        <v>15</v>
      </c>
      <c r="P5110">
        <v>10</v>
      </c>
      <c r="Q5110" s="1" t="s">
        <v>15524</v>
      </c>
      <c r="R5110">
        <v>2021</v>
      </c>
      <c r="S5110" s="1" t="s">
        <v>25</v>
      </c>
    </row>
    <row r="5111" spans="1:19" x14ac:dyDescent="0.35">
      <c r="A5111">
        <v>34194382</v>
      </c>
      <c r="B5111" s="1" t="s">
        <v>6722</v>
      </c>
      <c r="C5111">
        <v>29927830</v>
      </c>
      <c r="D5111" s="1" t="s">
        <v>1112</v>
      </c>
      <c r="E5111" s="1" t="s">
        <v>135</v>
      </c>
      <c r="F5111">
        <v>37.96313</v>
      </c>
      <c r="G5111">
        <v>23.72308</v>
      </c>
      <c r="H5111" s="1" t="s">
        <v>22</v>
      </c>
      <c r="I5111">
        <v>54</v>
      </c>
      <c r="J5111">
        <v>2</v>
      </c>
      <c r="K5111">
        <v>34</v>
      </c>
      <c r="L5111" s="2">
        <v>44470</v>
      </c>
      <c r="M5111">
        <v>1.06</v>
      </c>
      <c r="N5111">
        <v>153</v>
      </c>
      <c r="O5111">
        <v>205</v>
      </c>
      <c r="P5111">
        <v>12</v>
      </c>
      <c r="Q5111" s="1" t="s">
        <v>15525</v>
      </c>
      <c r="R5111">
        <v>2021</v>
      </c>
      <c r="S5111" s="1" t="s">
        <v>44</v>
      </c>
    </row>
    <row r="5112" spans="1:19" x14ac:dyDescent="0.35">
      <c r="A5112">
        <v>34212269</v>
      </c>
      <c r="B5112" s="1" t="s">
        <v>6723</v>
      </c>
      <c r="C5112">
        <v>258299074</v>
      </c>
      <c r="D5112" s="1" t="s">
        <v>6724</v>
      </c>
      <c r="E5112" s="1" t="s">
        <v>97</v>
      </c>
      <c r="F5112">
        <v>37.991880000000002</v>
      </c>
      <c r="G5112">
        <v>23.72813</v>
      </c>
      <c r="H5112" s="1" t="s">
        <v>22</v>
      </c>
      <c r="I5112">
        <v>30</v>
      </c>
      <c r="J5112">
        <v>3</v>
      </c>
      <c r="K5112">
        <v>10</v>
      </c>
      <c r="L5112" s="2">
        <v>44533</v>
      </c>
      <c r="M5112">
        <v>0.32</v>
      </c>
      <c r="N5112">
        <v>1</v>
      </c>
      <c r="O5112">
        <v>344</v>
      </c>
      <c r="P5112">
        <v>4</v>
      </c>
      <c r="Q5112" s="1" t="s">
        <v>15526</v>
      </c>
      <c r="R5112">
        <v>2021</v>
      </c>
      <c r="S5112" s="1" t="s">
        <v>27</v>
      </c>
    </row>
    <row r="5113" spans="1:19" x14ac:dyDescent="0.35">
      <c r="A5113">
        <v>34212962</v>
      </c>
      <c r="B5113" s="1" t="s">
        <v>6725</v>
      </c>
      <c r="C5113">
        <v>220022946</v>
      </c>
      <c r="D5113" s="1" t="s">
        <v>2478</v>
      </c>
      <c r="E5113" s="1" t="s">
        <v>135</v>
      </c>
      <c r="F5113">
        <v>37.965989999999998</v>
      </c>
      <c r="G5113">
        <v>23.725090000000002</v>
      </c>
      <c r="H5113" s="1" t="s">
        <v>22</v>
      </c>
      <c r="I5113">
        <v>78</v>
      </c>
      <c r="J5113">
        <v>1</v>
      </c>
      <c r="K5113">
        <v>1</v>
      </c>
      <c r="L5113" s="2">
        <v>43711</v>
      </c>
      <c r="M5113">
        <v>0.04</v>
      </c>
      <c r="N5113">
        <v>30</v>
      </c>
      <c r="O5113">
        <v>342</v>
      </c>
      <c r="P5113">
        <v>0</v>
      </c>
      <c r="Q5113" s="1" t="s">
        <v>15527</v>
      </c>
      <c r="R5113">
        <v>2019</v>
      </c>
      <c r="S5113" s="1" t="s">
        <v>23</v>
      </c>
    </row>
    <row r="5114" spans="1:19" x14ac:dyDescent="0.35">
      <c r="A5114">
        <v>34220683</v>
      </c>
      <c r="B5114" s="1" t="s">
        <v>6726</v>
      </c>
      <c r="C5114">
        <v>92310506</v>
      </c>
      <c r="D5114" s="1" t="s">
        <v>1976</v>
      </c>
      <c r="E5114" s="1" t="s">
        <v>51</v>
      </c>
      <c r="F5114">
        <v>37.983690000000003</v>
      </c>
      <c r="G5114">
        <v>23.72015</v>
      </c>
      <c r="H5114" s="1" t="s">
        <v>22</v>
      </c>
      <c r="I5114">
        <v>32</v>
      </c>
      <c r="J5114">
        <v>1</v>
      </c>
      <c r="K5114">
        <v>167</v>
      </c>
      <c r="L5114" s="2">
        <v>44549</v>
      </c>
      <c r="M5114">
        <v>5.2</v>
      </c>
      <c r="N5114">
        <v>30</v>
      </c>
      <c r="O5114">
        <v>335</v>
      </c>
      <c r="P5114">
        <v>64</v>
      </c>
      <c r="Q5114" s="1" t="s">
        <v>15528</v>
      </c>
      <c r="R5114">
        <v>2021</v>
      </c>
      <c r="S5114" s="1" t="s">
        <v>27</v>
      </c>
    </row>
    <row r="5115" spans="1:19" x14ac:dyDescent="0.35">
      <c r="A5115">
        <v>34225714</v>
      </c>
      <c r="B5115" s="1" t="s">
        <v>6727</v>
      </c>
      <c r="C5115">
        <v>258392448</v>
      </c>
      <c r="D5115" s="1" t="s">
        <v>3510</v>
      </c>
      <c r="E5115" s="1" t="s">
        <v>33</v>
      </c>
      <c r="F5115">
        <v>37.97533</v>
      </c>
      <c r="G5115">
        <v>23.732209999999998</v>
      </c>
      <c r="H5115" s="1" t="s">
        <v>22</v>
      </c>
      <c r="I5115">
        <v>43</v>
      </c>
      <c r="J5115">
        <v>3</v>
      </c>
      <c r="K5115">
        <v>369</v>
      </c>
      <c r="L5115" s="2">
        <v>44550</v>
      </c>
      <c r="M5115">
        <v>11.51</v>
      </c>
      <c r="N5115">
        <v>1</v>
      </c>
      <c r="O5115">
        <v>356</v>
      </c>
      <c r="P5115">
        <v>122</v>
      </c>
      <c r="Q5115" s="1"/>
      <c r="R5115">
        <v>2021</v>
      </c>
      <c r="S5115" s="1" t="s">
        <v>27</v>
      </c>
    </row>
    <row r="5116" spans="1:19" x14ac:dyDescent="0.35">
      <c r="A5116">
        <v>34229699</v>
      </c>
      <c r="B5116" s="1" t="s">
        <v>6728</v>
      </c>
      <c r="C5116">
        <v>258409193</v>
      </c>
      <c r="D5116" s="1" t="s">
        <v>1051</v>
      </c>
      <c r="E5116" s="1" t="s">
        <v>51</v>
      </c>
      <c r="F5116">
        <v>37.985880000000002</v>
      </c>
      <c r="G5116">
        <v>23.723520000000001</v>
      </c>
      <c r="H5116" s="1" t="s">
        <v>22</v>
      </c>
      <c r="I5116">
        <v>50</v>
      </c>
      <c r="J5116">
        <v>2</v>
      </c>
      <c r="K5116">
        <v>49</v>
      </c>
      <c r="L5116" s="2">
        <v>44493</v>
      </c>
      <c r="M5116">
        <v>1.54</v>
      </c>
      <c r="N5116">
        <v>1</v>
      </c>
      <c r="O5116">
        <v>319</v>
      </c>
      <c r="P5116">
        <v>11</v>
      </c>
      <c r="Q5116" s="1" t="s">
        <v>15529</v>
      </c>
      <c r="R5116">
        <v>2021</v>
      </c>
      <c r="S5116" s="1" t="s">
        <v>44</v>
      </c>
    </row>
    <row r="5117" spans="1:19" x14ac:dyDescent="0.35">
      <c r="A5117">
        <v>34249880</v>
      </c>
      <c r="B5117" s="1" t="s">
        <v>6729</v>
      </c>
      <c r="C5117">
        <v>156675755</v>
      </c>
      <c r="D5117" s="1" t="s">
        <v>161</v>
      </c>
      <c r="E5117" s="1" t="s">
        <v>40</v>
      </c>
      <c r="F5117">
        <v>38.009210000000003</v>
      </c>
      <c r="G5117">
        <v>23.728950000000001</v>
      </c>
      <c r="H5117" s="1" t="s">
        <v>22</v>
      </c>
      <c r="I5117">
        <v>59</v>
      </c>
      <c r="J5117">
        <v>2</v>
      </c>
      <c r="K5117">
        <v>0</v>
      </c>
      <c r="L5117" s="2"/>
      <c r="N5117">
        <v>2</v>
      </c>
      <c r="O5117">
        <v>365</v>
      </c>
      <c r="P5117">
        <v>0</v>
      </c>
      <c r="Q5117" s="1" t="s">
        <v>15530</v>
      </c>
      <c r="S5117" s="1"/>
    </row>
    <row r="5118" spans="1:19" x14ac:dyDescent="0.35">
      <c r="A5118">
        <v>34268100</v>
      </c>
      <c r="B5118" s="1" t="s">
        <v>6730</v>
      </c>
      <c r="C5118">
        <v>258728805</v>
      </c>
      <c r="D5118" s="1" t="s">
        <v>297</v>
      </c>
      <c r="E5118" s="1" t="s">
        <v>47</v>
      </c>
      <c r="F5118">
        <v>37.971519999999998</v>
      </c>
      <c r="G5118">
        <v>23.742819999999998</v>
      </c>
      <c r="H5118" s="1" t="s">
        <v>22</v>
      </c>
      <c r="I5118">
        <v>32</v>
      </c>
      <c r="J5118">
        <v>25</v>
      </c>
      <c r="K5118">
        <v>24</v>
      </c>
      <c r="L5118" s="2">
        <v>44469</v>
      </c>
      <c r="M5118">
        <v>0.77</v>
      </c>
      <c r="N5118">
        <v>1</v>
      </c>
      <c r="O5118">
        <v>81</v>
      </c>
      <c r="P5118">
        <v>3</v>
      </c>
      <c r="Q5118" s="1" t="s">
        <v>15531</v>
      </c>
      <c r="R5118">
        <v>2021</v>
      </c>
      <c r="S5118" s="1" t="s">
        <v>23</v>
      </c>
    </row>
    <row r="5119" spans="1:19" x14ac:dyDescent="0.35">
      <c r="A5119">
        <v>34271242</v>
      </c>
      <c r="B5119" s="1" t="s">
        <v>6731</v>
      </c>
      <c r="C5119">
        <v>258392671</v>
      </c>
      <c r="D5119" s="1" t="s">
        <v>702</v>
      </c>
      <c r="E5119" s="1" t="s">
        <v>287</v>
      </c>
      <c r="F5119">
        <v>37.986020000000003</v>
      </c>
      <c r="G5119">
        <v>23.751799999999999</v>
      </c>
      <c r="H5119" s="1" t="s">
        <v>22</v>
      </c>
      <c r="I5119">
        <v>56</v>
      </c>
      <c r="J5119">
        <v>1</v>
      </c>
      <c r="K5119">
        <v>12</v>
      </c>
      <c r="L5119" s="2">
        <v>44480</v>
      </c>
      <c r="M5119">
        <v>0.38</v>
      </c>
      <c r="N5119">
        <v>2</v>
      </c>
      <c r="O5119">
        <v>256</v>
      </c>
      <c r="P5119">
        <v>6</v>
      </c>
      <c r="Q5119" s="1" t="s">
        <v>15532</v>
      </c>
      <c r="R5119">
        <v>2021</v>
      </c>
      <c r="S5119" s="1" t="s">
        <v>44</v>
      </c>
    </row>
    <row r="5120" spans="1:19" x14ac:dyDescent="0.35">
      <c r="A5120">
        <v>34271620</v>
      </c>
      <c r="B5120" s="1" t="s">
        <v>6732</v>
      </c>
      <c r="C5120">
        <v>258743932</v>
      </c>
      <c r="D5120" s="1" t="s">
        <v>280</v>
      </c>
      <c r="E5120" s="1" t="s">
        <v>21</v>
      </c>
      <c r="F5120">
        <v>37.991819999999997</v>
      </c>
      <c r="G5120">
        <v>23.759530000000002</v>
      </c>
      <c r="H5120" s="1" t="s">
        <v>22</v>
      </c>
      <c r="I5120">
        <v>35</v>
      </c>
      <c r="J5120">
        <v>2</v>
      </c>
      <c r="K5120">
        <v>34</v>
      </c>
      <c r="L5120" s="2">
        <v>44464</v>
      </c>
      <c r="M5120">
        <v>1.07</v>
      </c>
      <c r="N5120">
        <v>1</v>
      </c>
      <c r="O5120">
        <v>0</v>
      </c>
      <c r="P5120">
        <v>14</v>
      </c>
      <c r="Q5120" s="1" t="s">
        <v>15533</v>
      </c>
      <c r="R5120">
        <v>2021</v>
      </c>
      <c r="S5120" s="1" t="s">
        <v>23</v>
      </c>
    </row>
    <row r="5121" spans="1:19" x14ac:dyDescent="0.35">
      <c r="A5121">
        <v>34299065</v>
      </c>
      <c r="B5121" s="1" t="s">
        <v>6733</v>
      </c>
      <c r="C5121">
        <v>207723374</v>
      </c>
      <c r="D5121" s="1" t="s">
        <v>104</v>
      </c>
      <c r="E5121" s="1" t="s">
        <v>156</v>
      </c>
      <c r="F5121">
        <v>37.972529999999999</v>
      </c>
      <c r="G5121">
        <v>23.713560000000001</v>
      </c>
      <c r="H5121" s="1" t="s">
        <v>1267</v>
      </c>
      <c r="I5121">
        <v>120</v>
      </c>
      <c r="J5121">
        <v>1</v>
      </c>
      <c r="K5121">
        <v>1</v>
      </c>
      <c r="L5121" s="2">
        <v>43636</v>
      </c>
      <c r="M5121">
        <v>0.03</v>
      </c>
      <c r="N5121">
        <v>4</v>
      </c>
      <c r="O5121">
        <v>273</v>
      </c>
      <c r="P5121">
        <v>0</v>
      </c>
      <c r="Q5121" s="1"/>
      <c r="R5121">
        <v>2019</v>
      </c>
      <c r="S5121" s="1" t="s">
        <v>113</v>
      </c>
    </row>
    <row r="5122" spans="1:19" x14ac:dyDescent="0.35">
      <c r="A5122">
        <v>34301077</v>
      </c>
      <c r="B5122" s="1" t="s">
        <v>6734</v>
      </c>
      <c r="C5122">
        <v>257558130</v>
      </c>
      <c r="D5122" s="1" t="s">
        <v>3260</v>
      </c>
      <c r="E5122" s="1" t="s">
        <v>33</v>
      </c>
      <c r="F5122">
        <v>37.974829999999997</v>
      </c>
      <c r="G5122">
        <v>23.733370000000001</v>
      </c>
      <c r="H5122" s="1" t="s">
        <v>22</v>
      </c>
      <c r="I5122">
        <v>99</v>
      </c>
      <c r="J5122">
        <v>2</v>
      </c>
      <c r="K5122">
        <v>10</v>
      </c>
      <c r="L5122" s="2">
        <v>43746</v>
      </c>
      <c r="M5122">
        <v>0.32</v>
      </c>
      <c r="N5122">
        <v>2</v>
      </c>
      <c r="O5122">
        <v>172</v>
      </c>
      <c r="P5122">
        <v>0</v>
      </c>
      <c r="Q5122" s="1" t="s">
        <v>15534</v>
      </c>
      <c r="R5122">
        <v>2019</v>
      </c>
      <c r="S5122" s="1" t="s">
        <v>44</v>
      </c>
    </row>
    <row r="5123" spans="1:19" x14ac:dyDescent="0.35">
      <c r="A5123">
        <v>34301844</v>
      </c>
      <c r="B5123" s="1" t="s">
        <v>6735</v>
      </c>
      <c r="C5123">
        <v>220191133</v>
      </c>
      <c r="D5123" s="1" t="s">
        <v>1355</v>
      </c>
      <c r="E5123" s="1" t="s">
        <v>68</v>
      </c>
      <c r="F5123">
        <v>37.976520000000001</v>
      </c>
      <c r="G5123">
        <v>23.740410000000001</v>
      </c>
      <c r="H5123" s="1" t="s">
        <v>22</v>
      </c>
      <c r="I5123">
        <v>68</v>
      </c>
      <c r="J5123">
        <v>2</v>
      </c>
      <c r="K5123">
        <v>10</v>
      </c>
      <c r="L5123" s="2">
        <v>44417</v>
      </c>
      <c r="M5123">
        <v>0.32</v>
      </c>
      <c r="N5123">
        <v>2</v>
      </c>
      <c r="O5123">
        <v>167</v>
      </c>
      <c r="P5123">
        <v>1</v>
      </c>
      <c r="Q5123" s="1" t="s">
        <v>15535</v>
      </c>
      <c r="R5123">
        <v>2021</v>
      </c>
      <c r="S5123" s="1" t="s">
        <v>41</v>
      </c>
    </row>
    <row r="5124" spans="1:19" x14ac:dyDescent="0.35">
      <c r="A5124">
        <v>34304207</v>
      </c>
      <c r="B5124" s="1" t="s">
        <v>6736</v>
      </c>
      <c r="C5124">
        <v>258977572</v>
      </c>
      <c r="D5124" s="1" t="s">
        <v>631</v>
      </c>
      <c r="E5124" s="1" t="s">
        <v>47</v>
      </c>
      <c r="F5124">
        <v>37.970149999999997</v>
      </c>
      <c r="G5124">
        <v>23.742450000000002</v>
      </c>
      <c r="H5124" s="1" t="s">
        <v>22</v>
      </c>
      <c r="I5124">
        <v>110</v>
      </c>
      <c r="J5124">
        <v>3</v>
      </c>
      <c r="K5124">
        <v>5</v>
      </c>
      <c r="L5124" s="2">
        <v>44465</v>
      </c>
      <c r="M5124">
        <v>0.16</v>
      </c>
      <c r="N5124">
        <v>1</v>
      </c>
      <c r="O5124">
        <v>250</v>
      </c>
      <c r="P5124">
        <v>2</v>
      </c>
      <c r="Q5124" s="1" t="s">
        <v>6737</v>
      </c>
      <c r="R5124">
        <v>2021</v>
      </c>
      <c r="S5124" s="1" t="s">
        <v>23</v>
      </c>
    </row>
    <row r="5125" spans="1:19" x14ac:dyDescent="0.35">
      <c r="A5125">
        <v>34307159</v>
      </c>
      <c r="B5125" s="1" t="s">
        <v>6738</v>
      </c>
      <c r="C5125">
        <v>67407865</v>
      </c>
      <c r="D5125" s="1" t="s">
        <v>1317</v>
      </c>
      <c r="E5125" s="1" t="s">
        <v>287</v>
      </c>
      <c r="F5125">
        <v>37.983260000000001</v>
      </c>
      <c r="G5125">
        <v>23.74109</v>
      </c>
      <c r="H5125" s="1" t="s">
        <v>22</v>
      </c>
      <c r="I5125">
        <v>27</v>
      </c>
      <c r="J5125">
        <v>2</v>
      </c>
      <c r="K5125">
        <v>6</v>
      </c>
      <c r="L5125" s="2">
        <v>43891</v>
      </c>
      <c r="M5125">
        <v>0.2</v>
      </c>
      <c r="N5125">
        <v>2</v>
      </c>
      <c r="O5125">
        <v>98</v>
      </c>
      <c r="P5125">
        <v>0</v>
      </c>
      <c r="Q5125" s="1"/>
      <c r="R5125">
        <v>2020</v>
      </c>
      <c r="S5125" s="1" t="s">
        <v>199</v>
      </c>
    </row>
    <row r="5126" spans="1:19" x14ac:dyDescent="0.35">
      <c r="A5126">
        <v>34308800</v>
      </c>
      <c r="B5126" s="1" t="s">
        <v>6739</v>
      </c>
      <c r="C5126">
        <v>259011357</v>
      </c>
      <c r="D5126" s="1" t="s">
        <v>1892</v>
      </c>
      <c r="E5126" s="1" t="s">
        <v>191</v>
      </c>
      <c r="F5126">
        <v>37.999569999999999</v>
      </c>
      <c r="G5126">
        <v>23.714230000000001</v>
      </c>
      <c r="H5126" s="1" t="s">
        <v>22</v>
      </c>
      <c r="I5126">
        <v>25</v>
      </c>
      <c r="J5126">
        <v>2</v>
      </c>
      <c r="K5126">
        <v>31</v>
      </c>
      <c r="L5126" s="2">
        <v>44298</v>
      </c>
      <c r="M5126">
        <v>0.97</v>
      </c>
      <c r="N5126">
        <v>1</v>
      </c>
      <c r="O5126">
        <v>0</v>
      </c>
      <c r="P5126">
        <v>2</v>
      </c>
      <c r="Q5126" s="1" t="s">
        <v>15536</v>
      </c>
      <c r="R5126">
        <v>2021</v>
      </c>
      <c r="S5126" s="1" t="s">
        <v>102</v>
      </c>
    </row>
    <row r="5127" spans="1:19" x14ac:dyDescent="0.35">
      <c r="A5127">
        <v>34320162</v>
      </c>
      <c r="B5127" s="1" t="s">
        <v>6740</v>
      </c>
      <c r="C5127">
        <v>257119117</v>
      </c>
      <c r="D5127" s="1" t="s">
        <v>1241</v>
      </c>
      <c r="E5127" s="1" t="s">
        <v>186</v>
      </c>
      <c r="F5127">
        <v>37.958649999999999</v>
      </c>
      <c r="G5127">
        <v>23.729369999999999</v>
      </c>
      <c r="H5127" s="1" t="s">
        <v>22</v>
      </c>
      <c r="I5127">
        <v>55</v>
      </c>
      <c r="J5127">
        <v>1</v>
      </c>
      <c r="K5127">
        <v>2</v>
      </c>
      <c r="L5127" s="2">
        <v>43618</v>
      </c>
      <c r="M5127">
        <v>0.06</v>
      </c>
      <c r="N5127">
        <v>8</v>
      </c>
      <c r="O5127">
        <v>267</v>
      </c>
      <c r="P5127">
        <v>0</v>
      </c>
      <c r="Q5127" s="1"/>
      <c r="R5127">
        <v>2019</v>
      </c>
      <c r="S5127" s="1" t="s">
        <v>113</v>
      </c>
    </row>
    <row r="5128" spans="1:19" x14ac:dyDescent="0.35">
      <c r="A5128">
        <v>34321877</v>
      </c>
      <c r="B5128" s="1" t="s">
        <v>6741</v>
      </c>
      <c r="C5128">
        <v>257119117</v>
      </c>
      <c r="D5128" s="1" t="s">
        <v>1241</v>
      </c>
      <c r="E5128" s="1" t="s">
        <v>186</v>
      </c>
      <c r="F5128">
        <v>37.957769999999996</v>
      </c>
      <c r="G5128">
        <v>23.73077</v>
      </c>
      <c r="H5128" s="1" t="s">
        <v>22</v>
      </c>
      <c r="I5128">
        <v>55</v>
      </c>
      <c r="J5128">
        <v>2</v>
      </c>
      <c r="K5128">
        <v>20</v>
      </c>
      <c r="L5128" s="2">
        <v>44508</v>
      </c>
      <c r="M5128">
        <v>0.64</v>
      </c>
      <c r="N5128">
        <v>8</v>
      </c>
      <c r="O5128">
        <v>259</v>
      </c>
      <c r="P5128">
        <v>10</v>
      </c>
      <c r="Q5128" s="1"/>
      <c r="R5128">
        <v>2021</v>
      </c>
      <c r="S5128" s="1" t="s">
        <v>25</v>
      </c>
    </row>
    <row r="5129" spans="1:19" x14ac:dyDescent="0.35">
      <c r="A5129">
        <v>34322399</v>
      </c>
      <c r="B5129" s="1" t="s">
        <v>6742</v>
      </c>
      <c r="C5129">
        <v>257119117</v>
      </c>
      <c r="D5129" s="1" t="s">
        <v>1241</v>
      </c>
      <c r="E5129" s="1" t="s">
        <v>186</v>
      </c>
      <c r="F5129">
        <v>37.95975</v>
      </c>
      <c r="G5129">
        <v>23.729700000000001</v>
      </c>
      <c r="H5129" s="1" t="s">
        <v>22</v>
      </c>
      <c r="I5129">
        <v>30</v>
      </c>
      <c r="J5129">
        <v>2</v>
      </c>
      <c r="K5129">
        <v>10</v>
      </c>
      <c r="L5129" s="2">
        <v>44452</v>
      </c>
      <c r="M5129">
        <v>0.31</v>
      </c>
      <c r="N5129">
        <v>8</v>
      </c>
      <c r="O5129">
        <v>97</v>
      </c>
      <c r="P5129">
        <v>3</v>
      </c>
      <c r="Q5129" s="1"/>
      <c r="R5129">
        <v>2021</v>
      </c>
      <c r="S5129" s="1" t="s">
        <v>23</v>
      </c>
    </row>
    <row r="5130" spans="1:19" x14ac:dyDescent="0.35">
      <c r="A5130">
        <v>34323188</v>
      </c>
      <c r="B5130" s="1" t="s">
        <v>6743</v>
      </c>
      <c r="C5130">
        <v>236059002</v>
      </c>
      <c r="D5130" s="1" t="s">
        <v>293</v>
      </c>
      <c r="E5130" s="1" t="s">
        <v>186</v>
      </c>
      <c r="F5130">
        <v>37.954979999999999</v>
      </c>
      <c r="G5130">
        <v>23.718830000000001</v>
      </c>
      <c r="H5130" s="1" t="s">
        <v>22</v>
      </c>
      <c r="I5130">
        <v>55</v>
      </c>
      <c r="J5130">
        <v>1</v>
      </c>
      <c r="K5130">
        <v>13</v>
      </c>
      <c r="L5130" s="2">
        <v>43743</v>
      </c>
      <c r="M5130">
        <v>0.42</v>
      </c>
      <c r="N5130">
        <v>1</v>
      </c>
      <c r="O5130">
        <v>0</v>
      </c>
      <c r="P5130">
        <v>0</v>
      </c>
      <c r="Q5130" s="1" t="s">
        <v>15537</v>
      </c>
      <c r="R5130">
        <v>2019</v>
      </c>
      <c r="S5130" s="1" t="s">
        <v>44</v>
      </c>
    </row>
    <row r="5131" spans="1:19" x14ac:dyDescent="0.35">
      <c r="A5131">
        <v>34325065</v>
      </c>
      <c r="B5131" s="1" t="s">
        <v>6744</v>
      </c>
      <c r="C5131">
        <v>207723374</v>
      </c>
      <c r="D5131" s="1" t="s">
        <v>104</v>
      </c>
      <c r="E5131" s="1" t="s">
        <v>123</v>
      </c>
      <c r="F5131">
        <v>37.975320000000004</v>
      </c>
      <c r="G5131">
        <v>23.715350000000001</v>
      </c>
      <c r="H5131" s="1" t="s">
        <v>1267</v>
      </c>
      <c r="I5131">
        <v>140</v>
      </c>
      <c r="J5131">
        <v>1</v>
      </c>
      <c r="K5131">
        <v>1</v>
      </c>
      <c r="L5131" s="2">
        <v>43718</v>
      </c>
      <c r="M5131">
        <v>0.04</v>
      </c>
      <c r="N5131">
        <v>4</v>
      </c>
      <c r="O5131">
        <v>274</v>
      </c>
      <c r="P5131">
        <v>0</v>
      </c>
      <c r="Q5131" s="1"/>
      <c r="R5131">
        <v>2019</v>
      </c>
      <c r="S5131" s="1" t="s">
        <v>23</v>
      </c>
    </row>
    <row r="5132" spans="1:19" x14ac:dyDescent="0.35">
      <c r="A5132">
        <v>34325382</v>
      </c>
      <c r="B5132" s="1" t="s">
        <v>6745</v>
      </c>
      <c r="C5132">
        <v>207723374</v>
      </c>
      <c r="D5132" s="1" t="s">
        <v>104</v>
      </c>
      <c r="E5132" s="1" t="s">
        <v>62</v>
      </c>
      <c r="F5132">
        <v>37.973759999999999</v>
      </c>
      <c r="G5132">
        <v>23.71716</v>
      </c>
      <c r="H5132" s="1" t="s">
        <v>1267</v>
      </c>
      <c r="I5132">
        <v>80</v>
      </c>
      <c r="J5132">
        <v>1</v>
      </c>
      <c r="K5132">
        <v>1</v>
      </c>
      <c r="L5132" s="2">
        <v>43663</v>
      </c>
      <c r="M5132">
        <v>0.03</v>
      </c>
      <c r="N5132">
        <v>4</v>
      </c>
      <c r="O5132">
        <v>255</v>
      </c>
      <c r="P5132">
        <v>0</v>
      </c>
      <c r="Q5132" s="1"/>
      <c r="R5132">
        <v>2019</v>
      </c>
      <c r="S5132" s="1" t="s">
        <v>57</v>
      </c>
    </row>
    <row r="5133" spans="1:19" x14ac:dyDescent="0.35">
      <c r="A5133">
        <v>34327334</v>
      </c>
      <c r="B5133" s="1" t="s">
        <v>6746</v>
      </c>
      <c r="C5133">
        <v>258392671</v>
      </c>
      <c r="D5133" s="1" t="s">
        <v>702</v>
      </c>
      <c r="E5133" s="1" t="s">
        <v>21</v>
      </c>
      <c r="F5133">
        <v>37.986899999999999</v>
      </c>
      <c r="G5133">
        <v>23.75234</v>
      </c>
      <c r="H5133" s="1" t="s">
        <v>22</v>
      </c>
      <c r="I5133">
        <v>61</v>
      </c>
      <c r="J5133">
        <v>1</v>
      </c>
      <c r="K5133">
        <v>7</v>
      </c>
      <c r="L5133" s="2">
        <v>44327</v>
      </c>
      <c r="M5133">
        <v>0.22</v>
      </c>
      <c r="N5133">
        <v>2</v>
      </c>
      <c r="O5133">
        <v>27</v>
      </c>
      <c r="P5133">
        <v>1</v>
      </c>
      <c r="Q5133" s="1" t="s">
        <v>15538</v>
      </c>
      <c r="R5133">
        <v>2021</v>
      </c>
      <c r="S5133" s="1" t="s">
        <v>90</v>
      </c>
    </row>
    <row r="5134" spans="1:19" x14ac:dyDescent="0.35">
      <c r="A5134">
        <v>34329689</v>
      </c>
      <c r="B5134" s="1" t="s">
        <v>6747</v>
      </c>
      <c r="C5134">
        <v>259173979</v>
      </c>
      <c r="D5134" s="1" t="s">
        <v>839</v>
      </c>
      <c r="E5134" s="1" t="s">
        <v>135</v>
      </c>
      <c r="F5134">
        <v>37.963949999999997</v>
      </c>
      <c r="G5134">
        <v>23.725059999999999</v>
      </c>
      <c r="H5134" s="1" t="s">
        <v>22</v>
      </c>
      <c r="I5134">
        <v>118</v>
      </c>
      <c r="J5134">
        <v>1</v>
      </c>
      <c r="K5134">
        <v>1</v>
      </c>
      <c r="L5134" s="2">
        <v>43850</v>
      </c>
      <c r="M5134">
        <v>0.04</v>
      </c>
      <c r="N5134">
        <v>8</v>
      </c>
      <c r="O5134">
        <v>347</v>
      </c>
      <c r="P5134">
        <v>0</v>
      </c>
      <c r="Q5134" s="1" t="s">
        <v>15539</v>
      </c>
      <c r="R5134">
        <v>2020</v>
      </c>
      <c r="S5134" s="1" t="s">
        <v>30</v>
      </c>
    </row>
    <row r="5135" spans="1:19" x14ac:dyDescent="0.35">
      <c r="A5135">
        <v>34330892</v>
      </c>
      <c r="B5135" s="1" t="s">
        <v>6748</v>
      </c>
      <c r="C5135">
        <v>259173979</v>
      </c>
      <c r="D5135" s="1" t="s">
        <v>839</v>
      </c>
      <c r="E5135" s="1" t="s">
        <v>135</v>
      </c>
      <c r="F5135">
        <v>37.963270000000001</v>
      </c>
      <c r="G5135">
        <v>23.721699999999998</v>
      </c>
      <c r="H5135" s="1" t="s">
        <v>22</v>
      </c>
      <c r="I5135">
        <v>114</v>
      </c>
      <c r="J5135">
        <v>1</v>
      </c>
      <c r="K5135">
        <v>0</v>
      </c>
      <c r="L5135" s="2"/>
      <c r="N5135">
        <v>8</v>
      </c>
      <c r="O5135">
        <v>325</v>
      </c>
      <c r="P5135">
        <v>0</v>
      </c>
      <c r="Q5135" s="1" t="s">
        <v>15540</v>
      </c>
      <c r="S5135" s="1"/>
    </row>
    <row r="5136" spans="1:19" x14ac:dyDescent="0.35">
      <c r="A5136">
        <v>34331081</v>
      </c>
      <c r="B5136" s="1" t="s">
        <v>6749</v>
      </c>
      <c r="C5136">
        <v>259173979</v>
      </c>
      <c r="D5136" s="1" t="s">
        <v>839</v>
      </c>
      <c r="E5136" s="1" t="s">
        <v>135</v>
      </c>
      <c r="F5136">
        <v>37.963749999999997</v>
      </c>
      <c r="G5136">
        <v>23.722000000000001</v>
      </c>
      <c r="H5136" s="1" t="s">
        <v>22</v>
      </c>
      <c r="I5136">
        <v>114</v>
      </c>
      <c r="J5136">
        <v>1</v>
      </c>
      <c r="K5136">
        <v>0</v>
      </c>
      <c r="L5136" s="2"/>
      <c r="N5136">
        <v>8</v>
      </c>
      <c r="O5136">
        <v>297</v>
      </c>
      <c r="P5136">
        <v>0</v>
      </c>
      <c r="Q5136" s="1" t="s">
        <v>15541</v>
      </c>
      <c r="S5136" s="1"/>
    </row>
    <row r="5137" spans="1:19" x14ac:dyDescent="0.35">
      <c r="A5137">
        <v>34331083</v>
      </c>
      <c r="B5137" s="1" t="s">
        <v>6750</v>
      </c>
      <c r="C5137">
        <v>98606480</v>
      </c>
      <c r="D5137" s="1" t="s">
        <v>1894</v>
      </c>
      <c r="E5137" s="1" t="s">
        <v>54</v>
      </c>
      <c r="F5137">
        <v>37.966569999999997</v>
      </c>
      <c r="G5137">
        <v>23.736419999999999</v>
      </c>
      <c r="H5137" s="1" t="s">
        <v>22</v>
      </c>
      <c r="I5137">
        <v>136</v>
      </c>
      <c r="J5137">
        <v>1</v>
      </c>
      <c r="K5137">
        <v>44</v>
      </c>
      <c r="L5137" s="2">
        <v>44491</v>
      </c>
      <c r="M5137">
        <v>1.44</v>
      </c>
      <c r="N5137">
        <v>1</v>
      </c>
      <c r="O5137">
        <v>151</v>
      </c>
      <c r="P5137">
        <v>21</v>
      </c>
      <c r="Q5137" s="1" t="s">
        <v>15542</v>
      </c>
      <c r="R5137">
        <v>2021</v>
      </c>
      <c r="S5137" s="1" t="s">
        <v>44</v>
      </c>
    </row>
    <row r="5138" spans="1:19" x14ac:dyDescent="0.35">
      <c r="A5138">
        <v>34331299</v>
      </c>
      <c r="B5138" s="1" t="s">
        <v>6751</v>
      </c>
      <c r="C5138">
        <v>259173979</v>
      </c>
      <c r="D5138" s="1" t="s">
        <v>839</v>
      </c>
      <c r="E5138" s="1" t="s">
        <v>135</v>
      </c>
      <c r="F5138">
        <v>37.963949999999997</v>
      </c>
      <c r="G5138">
        <v>23.725059999999999</v>
      </c>
      <c r="H5138" s="1" t="s">
        <v>22</v>
      </c>
      <c r="I5138">
        <v>118</v>
      </c>
      <c r="J5138">
        <v>1</v>
      </c>
      <c r="K5138">
        <v>0</v>
      </c>
      <c r="L5138" s="2"/>
      <c r="N5138">
        <v>8</v>
      </c>
      <c r="O5138">
        <v>350</v>
      </c>
      <c r="P5138">
        <v>0</v>
      </c>
      <c r="Q5138" s="1" t="s">
        <v>15539</v>
      </c>
      <c r="S5138" s="1"/>
    </row>
    <row r="5139" spans="1:19" x14ac:dyDescent="0.35">
      <c r="A5139">
        <v>34331701</v>
      </c>
      <c r="B5139" s="1" t="s">
        <v>6752</v>
      </c>
      <c r="C5139">
        <v>259173979</v>
      </c>
      <c r="D5139" s="1" t="s">
        <v>839</v>
      </c>
      <c r="E5139" s="1" t="s">
        <v>135</v>
      </c>
      <c r="F5139">
        <v>37.963949999999997</v>
      </c>
      <c r="G5139">
        <v>23.725059999999999</v>
      </c>
      <c r="H5139" s="1" t="s">
        <v>22</v>
      </c>
      <c r="I5139">
        <v>114</v>
      </c>
      <c r="J5139">
        <v>1</v>
      </c>
      <c r="K5139">
        <v>0</v>
      </c>
      <c r="L5139" s="2"/>
      <c r="N5139">
        <v>8</v>
      </c>
      <c r="O5139">
        <v>297</v>
      </c>
      <c r="P5139">
        <v>0</v>
      </c>
      <c r="Q5139" s="1" t="s">
        <v>15539</v>
      </c>
      <c r="S5139" s="1"/>
    </row>
    <row r="5140" spans="1:19" x14ac:dyDescent="0.35">
      <c r="A5140">
        <v>34331863</v>
      </c>
      <c r="B5140" s="1" t="s">
        <v>6753</v>
      </c>
      <c r="C5140">
        <v>259173979</v>
      </c>
      <c r="D5140" s="1" t="s">
        <v>839</v>
      </c>
      <c r="E5140" s="1" t="s">
        <v>135</v>
      </c>
      <c r="F5140">
        <v>37.963949999999997</v>
      </c>
      <c r="G5140">
        <v>23.725059999999999</v>
      </c>
      <c r="H5140" s="1" t="s">
        <v>22</v>
      </c>
      <c r="I5140">
        <v>176</v>
      </c>
      <c r="J5140">
        <v>1</v>
      </c>
      <c r="K5140">
        <v>0</v>
      </c>
      <c r="L5140" s="2"/>
      <c r="N5140">
        <v>8</v>
      </c>
      <c r="O5140">
        <v>357</v>
      </c>
      <c r="P5140">
        <v>0</v>
      </c>
      <c r="Q5140" s="1" t="s">
        <v>15539</v>
      </c>
      <c r="S5140" s="1"/>
    </row>
    <row r="5141" spans="1:19" x14ac:dyDescent="0.35">
      <c r="A5141">
        <v>34332052</v>
      </c>
      <c r="B5141" s="1" t="s">
        <v>6754</v>
      </c>
      <c r="C5141">
        <v>259173979</v>
      </c>
      <c r="D5141" s="1" t="s">
        <v>839</v>
      </c>
      <c r="E5141" s="1" t="s">
        <v>135</v>
      </c>
      <c r="F5141">
        <v>37.963949999999997</v>
      </c>
      <c r="G5141">
        <v>23.725059999999999</v>
      </c>
      <c r="H5141" s="1" t="s">
        <v>22</v>
      </c>
      <c r="I5141">
        <v>103</v>
      </c>
      <c r="J5141">
        <v>1</v>
      </c>
      <c r="K5141">
        <v>0</v>
      </c>
      <c r="L5141" s="2"/>
      <c r="N5141">
        <v>8</v>
      </c>
      <c r="O5141">
        <v>351</v>
      </c>
      <c r="P5141">
        <v>0</v>
      </c>
      <c r="Q5141" s="1" t="s">
        <v>15539</v>
      </c>
      <c r="S5141" s="1"/>
    </row>
    <row r="5142" spans="1:19" x14ac:dyDescent="0.35">
      <c r="A5142">
        <v>34332172</v>
      </c>
      <c r="B5142" s="1" t="s">
        <v>6755</v>
      </c>
      <c r="C5142">
        <v>259173979</v>
      </c>
      <c r="D5142" s="1" t="s">
        <v>839</v>
      </c>
      <c r="E5142" s="1" t="s">
        <v>135</v>
      </c>
      <c r="F5142">
        <v>37.963949999999997</v>
      </c>
      <c r="G5142">
        <v>23.725059999999999</v>
      </c>
      <c r="H5142" s="1" t="s">
        <v>22</v>
      </c>
      <c r="I5142">
        <v>93</v>
      </c>
      <c r="J5142">
        <v>1</v>
      </c>
      <c r="K5142">
        <v>0</v>
      </c>
      <c r="L5142" s="2"/>
      <c r="N5142">
        <v>8</v>
      </c>
      <c r="O5142">
        <v>343</v>
      </c>
      <c r="P5142">
        <v>0</v>
      </c>
      <c r="Q5142" s="1" t="s">
        <v>15543</v>
      </c>
      <c r="S5142" s="1"/>
    </row>
    <row r="5143" spans="1:19" x14ac:dyDescent="0.35">
      <c r="A5143">
        <v>34332898</v>
      </c>
      <c r="B5143" s="1" t="s">
        <v>6756</v>
      </c>
      <c r="C5143">
        <v>22716929</v>
      </c>
      <c r="D5143" s="1" t="s">
        <v>699</v>
      </c>
      <c r="E5143" s="1" t="s">
        <v>51</v>
      </c>
      <c r="F5143">
        <v>37.985300000000002</v>
      </c>
      <c r="G5143">
        <v>23.7209</v>
      </c>
      <c r="H5143" s="1" t="s">
        <v>22</v>
      </c>
      <c r="I5143">
        <v>31</v>
      </c>
      <c r="J5143">
        <v>2</v>
      </c>
      <c r="K5143">
        <v>12</v>
      </c>
      <c r="L5143" s="2">
        <v>43833</v>
      </c>
      <c r="M5143">
        <v>0.41</v>
      </c>
      <c r="N5143">
        <v>1</v>
      </c>
      <c r="O5143">
        <v>141</v>
      </c>
      <c r="P5143">
        <v>0</v>
      </c>
      <c r="Q5143" s="1" t="s">
        <v>15544</v>
      </c>
      <c r="R5143">
        <v>2020</v>
      </c>
      <c r="S5143" s="1" t="s">
        <v>30</v>
      </c>
    </row>
    <row r="5144" spans="1:19" x14ac:dyDescent="0.35">
      <c r="A5144">
        <v>34334397</v>
      </c>
      <c r="B5144" s="1" t="s">
        <v>6757</v>
      </c>
      <c r="C5144">
        <v>259209291</v>
      </c>
      <c r="D5144" s="1" t="s">
        <v>559</v>
      </c>
      <c r="E5144" s="1" t="s">
        <v>33</v>
      </c>
      <c r="F5144">
        <v>37.97298</v>
      </c>
      <c r="G5144">
        <v>23.733070000000001</v>
      </c>
      <c r="H5144" s="1" t="s">
        <v>917</v>
      </c>
      <c r="I5144">
        <v>25</v>
      </c>
      <c r="J5144">
        <v>1</v>
      </c>
      <c r="K5144">
        <v>5</v>
      </c>
      <c r="L5144" s="2">
        <v>44388</v>
      </c>
      <c r="M5144">
        <v>0.18</v>
      </c>
      <c r="N5144">
        <v>1</v>
      </c>
      <c r="O5144">
        <v>364</v>
      </c>
      <c r="P5144">
        <v>1</v>
      </c>
      <c r="Q5144" s="1" t="s">
        <v>6758</v>
      </c>
      <c r="R5144">
        <v>2021</v>
      </c>
      <c r="S5144" s="1" t="s">
        <v>57</v>
      </c>
    </row>
    <row r="5145" spans="1:19" x14ac:dyDescent="0.35">
      <c r="A5145">
        <v>34346348</v>
      </c>
      <c r="B5145" s="1" t="s">
        <v>6759</v>
      </c>
      <c r="C5145">
        <v>63903716</v>
      </c>
      <c r="D5145" s="1" t="s">
        <v>1286</v>
      </c>
      <c r="E5145" s="1" t="s">
        <v>74</v>
      </c>
      <c r="F5145">
        <v>37.987920000000003</v>
      </c>
      <c r="G5145">
        <v>23.730039999999999</v>
      </c>
      <c r="H5145" s="1" t="s">
        <v>37</v>
      </c>
      <c r="I5145">
        <v>21</v>
      </c>
      <c r="J5145">
        <v>2</v>
      </c>
      <c r="K5145">
        <v>7</v>
      </c>
      <c r="L5145" s="2">
        <v>44500</v>
      </c>
      <c r="M5145">
        <v>0.25</v>
      </c>
      <c r="N5145">
        <v>19</v>
      </c>
      <c r="O5145">
        <v>365</v>
      </c>
      <c r="P5145">
        <v>4</v>
      </c>
      <c r="Q5145" s="1" t="s">
        <v>15545</v>
      </c>
      <c r="R5145">
        <v>2021</v>
      </c>
      <c r="S5145" s="1" t="s">
        <v>44</v>
      </c>
    </row>
    <row r="5146" spans="1:19" x14ac:dyDescent="0.35">
      <c r="A5146">
        <v>34347074</v>
      </c>
      <c r="B5146" s="1" t="s">
        <v>6760</v>
      </c>
      <c r="C5146">
        <v>152449611</v>
      </c>
      <c r="D5146" s="1" t="s">
        <v>4719</v>
      </c>
      <c r="E5146" s="1" t="s">
        <v>47</v>
      </c>
      <c r="F5146">
        <v>37.968850000000003</v>
      </c>
      <c r="G5146">
        <v>23.750520000000002</v>
      </c>
      <c r="H5146" s="1" t="s">
        <v>22</v>
      </c>
      <c r="I5146">
        <v>120</v>
      </c>
      <c r="J5146">
        <v>2</v>
      </c>
      <c r="K5146">
        <v>5</v>
      </c>
      <c r="L5146" s="2">
        <v>44521</v>
      </c>
      <c r="M5146">
        <v>0.9</v>
      </c>
      <c r="N5146">
        <v>18</v>
      </c>
      <c r="O5146">
        <v>358</v>
      </c>
      <c r="P5146">
        <v>5</v>
      </c>
      <c r="Q5146" s="1" t="s">
        <v>15546</v>
      </c>
      <c r="R5146">
        <v>2021</v>
      </c>
      <c r="S5146" s="1" t="s">
        <v>25</v>
      </c>
    </row>
    <row r="5147" spans="1:19" x14ac:dyDescent="0.35">
      <c r="A5147">
        <v>34351439</v>
      </c>
      <c r="B5147" s="1" t="s">
        <v>6761</v>
      </c>
      <c r="C5147">
        <v>259348666</v>
      </c>
      <c r="D5147" s="1" t="s">
        <v>2580</v>
      </c>
      <c r="E5147" s="1" t="s">
        <v>74</v>
      </c>
      <c r="F5147">
        <v>37.990810000000003</v>
      </c>
      <c r="G5147">
        <v>23.73432</v>
      </c>
      <c r="H5147" s="1" t="s">
        <v>22</v>
      </c>
      <c r="I5147">
        <v>35</v>
      </c>
      <c r="J5147">
        <v>3</v>
      </c>
      <c r="K5147">
        <v>34</v>
      </c>
      <c r="L5147" s="2">
        <v>44435</v>
      </c>
      <c r="M5147">
        <v>1.06</v>
      </c>
      <c r="N5147">
        <v>1</v>
      </c>
      <c r="O5147">
        <v>0</v>
      </c>
      <c r="P5147">
        <v>1</v>
      </c>
      <c r="Q5147" s="1" t="s">
        <v>15547</v>
      </c>
      <c r="R5147">
        <v>2021</v>
      </c>
      <c r="S5147" s="1" t="s">
        <v>41</v>
      </c>
    </row>
    <row r="5148" spans="1:19" x14ac:dyDescent="0.35">
      <c r="A5148">
        <v>34352033</v>
      </c>
      <c r="B5148" s="1" t="s">
        <v>6762</v>
      </c>
      <c r="C5148">
        <v>162899724</v>
      </c>
      <c r="D5148" s="1" t="s">
        <v>5121</v>
      </c>
      <c r="E5148" s="1" t="s">
        <v>135</v>
      </c>
      <c r="F5148">
        <v>37.968089999999997</v>
      </c>
      <c r="G5148">
        <v>23.73068</v>
      </c>
      <c r="H5148" s="1" t="s">
        <v>22</v>
      </c>
      <c r="I5148">
        <v>85</v>
      </c>
      <c r="J5148">
        <v>1</v>
      </c>
      <c r="K5148">
        <v>141</v>
      </c>
      <c r="L5148" s="2">
        <v>44549</v>
      </c>
      <c r="M5148">
        <v>4.42</v>
      </c>
      <c r="N5148">
        <v>1</v>
      </c>
      <c r="O5148">
        <v>350</v>
      </c>
      <c r="P5148">
        <v>42</v>
      </c>
      <c r="Q5148" s="1" t="s">
        <v>15548</v>
      </c>
      <c r="R5148">
        <v>2021</v>
      </c>
      <c r="S5148" s="1" t="s">
        <v>27</v>
      </c>
    </row>
    <row r="5149" spans="1:19" x14ac:dyDescent="0.35">
      <c r="A5149">
        <v>34352357</v>
      </c>
      <c r="B5149" s="1" t="s">
        <v>6763</v>
      </c>
      <c r="C5149">
        <v>259354468</v>
      </c>
      <c r="D5149" s="1" t="s">
        <v>1044</v>
      </c>
      <c r="E5149" s="1" t="s">
        <v>33</v>
      </c>
      <c r="F5149">
        <v>37.976860000000002</v>
      </c>
      <c r="G5149">
        <v>23.728110000000001</v>
      </c>
      <c r="H5149" s="1" t="s">
        <v>22</v>
      </c>
      <c r="I5149">
        <v>85</v>
      </c>
      <c r="J5149">
        <v>2</v>
      </c>
      <c r="K5149">
        <v>0</v>
      </c>
      <c r="L5149" s="2"/>
      <c r="N5149">
        <v>7</v>
      </c>
      <c r="O5149">
        <v>266</v>
      </c>
      <c r="P5149">
        <v>0</v>
      </c>
      <c r="Q5149" s="1" t="s">
        <v>15549</v>
      </c>
      <c r="S5149" s="1"/>
    </row>
    <row r="5150" spans="1:19" x14ac:dyDescent="0.35">
      <c r="A5150">
        <v>34361321</v>
      </c>
      <c r="B5150" s="1" t="s">
        <v>6764</v>
      </c>
      <c r="C5150">
        <v>134912750</v>
      </c>
      <c r="D5150" s="1" t="s">
        <v>6559</v>
      </c>
      <c r="E5150" s="1" t="s">
        <v>135</v>
      </c>
      <c r="F5150">
        <v>37.965139999999998</v>
      </c>
      <c r="G5150">
        <v>23.72458</v>
      </c>
      <c r="H5150" s="1" t="s">
        <v>22</v>
      </c>
      <c r="I5150">
        <v>55</v>
      </c>
      <c r="J5150">
        <v>1</v>
      </c>
      <c r="K5150">
        <v>53</v>
      </c>
      <c r="L5150" s="2">
        <v>43897</v>
      </c>
      <c r="M5150">
        <v>1.66</v>
      </c>
      <c r="N5150">
        <v>2</v>
      </c>
      <c r="O5150">
        <v>353</v>
      </c>
      <c r="P5150">
        <v>0</v>
      </c>
      <c r="Q5150" s="1" t="s">
        <v>15550</v>
      </c>
      <c r="R5150">
        <v>2020</v>
      </c>
      <c r="S5150" s="1" t="s">
        <v>199</v>
      </c>
    </row>
    <row r="5151" spans="1:19" x14ac:dyDescent="0.35">
      <c r="A5151">
        <v>34361887</v>
      </c>
      <c r="B5151" s="1" t="s">
        <v>6765</v>
      </c>
      <c r="C5151">
        <v>259417618</v>
      </c>
      <c r="D5151" s="1" t="s">
        <v>6766</v>
      </c>
      <c r="E5151" s="1" t="s">
        <v>239</v>
      </c>
      <c r="F5151">
        <v>38.005029999999998</v>
      </c>
      <c r="G5151">
        <v>23.737649999999999</v>
      </c>
      <c r="H5151" s="1" t="s">
        <v>22</v>
      </c>
      <c r="I5151">
        <v>42</v>
      </c>
      <c r="J5151">
        <v>2</v>
      </c>
      <c r="K5151">
        <v>44</v>
      </c>
      <c r="L5151" s="2">
        <v>44516</v>
      </c>
      <c r="M5151">
        <v>1.38</v>
      </c>
      <c r="N5151">
        <v>1</v>
      </c>
      <c r="O5151">
        <v>358</v>
      </c>
      <c r="P5151">
        <v>12</v>
      </c>
      <c r="Q5151" s="1" t="s">
        <v>15551</v>
      </c>
      <c r="R5151">
        <v>2021</v>
      </c>
      <c r="S5151" s="1" t="s">
        <v>25</v>
      </c>
    </row>
    <row r="5152" spans="1:19" x14ac:dyDescent="0.35">
      <c r="A5152">
        <v>34374383</v>
      </c>
      <c r="B5152" s="1" t="s">
        <v>6767</v>
      </c>
      <c r="C5152">
        <v>10937226</v>
      </c>
      <c r="D5152" s="1" t="s">
        <v>6768</v>
      </c>
      <c r="E5152" s="1" t="s">
        <v>65</v>
      </c>
      <c r="F5152">
        <v>38.001649999999998</v>
      </c>
      <c r="G5152">
        <v>23.74579</v>
      </c>
      <c r="H5152" s="1" t="s">
        <v>22</v>
      </c>
      <c r="I5152">
        <v>35</v>
      </c>
      <c r="J5152">
        <v>1</v>
      </c>
      <c r="K5152">
        <v>22</v>
      </c>
      <c r="L5152" s="2">
        <v>44521</v>
      </c>
      <c r="M5152">
        <v>0.69</v>
      </c>
      <c r="N5152">
        <v>1</v>
      </c>
      <c r="O5152">
        <v>175</v>
      </c>
      <c r="P5152">
        <v>10</v>
      </c>
      <c r="Q5152" s="1"/>
      <c r="R5152">
        <v>2021</v>
      </c>
      <c r="S5152" s="1" t="s">
        <v>25</v>
      </c>
    </row>
    <row r="5153" spans="1:19" x14ac:dyDescent="0.35">
      <c r="A5153">
        <v>34375347</v>
      </c>
      <c r="B5153" s="1" t="s">
        <v>6769</v>
      </c>
      <c r="C5153">
        <v>231387850</v>
      </c>
      <c r="D5153" s="1" t="s">
        <v>5799</v>
      </c>
      <c r="E5153" s="1" t="s">
        <v>51</v>
      </c>
      <c r="F5153">
        <v>37.989350000000002</v>
      </c>
      <c r="G5153">
        <v>23.72306</v>
      </c>
      <c r="H5153" s="1" t="s">
        <v>22</v>
      </c>
      <c r="I5153">
        <v>213</v>
      </c>
      <c r="J5153">
        <v>1</v>
      </c>
      <c r="K5153">
        <v>65</v>
      </c>
      <c r="L5153" s="2">
        <v>44122</v>
      </c>
      <c r="M5153">
        <v>2.04</v>
      </c>
      <c r="N5153">
        <v>15</v>
      </c>
      <c r="O5153">
        <v>263</v>
      </c>
      <c r="P5153">
        <v>0</v>
      </c>
      <c r="Q5153" s="1" t="s">
        <v>15552</v>
      </c>
      <c r="R5153">
        <v>2020</v>
      </c>
      <c r="S5153" s="1" t="s">
        <v>44</v>
      </c>
    </row>
    <row r="5154" spans="1:19" x14ac:dyDescent="0.35">
      <c r="A5154">
        <v>34380130</v>
      </c>
      <c r="B5154" s="1" t="s">
        <v>6770</v>
      </c>
      <c r="C5154">
        <v>15316457</v>
      </c>
      <c r="D5154" s="1" t="s">
        <v>1311</v>
      </c>
      <c r="E5154" s="1" t="s">
        <v>33</v>
      </c>
      <c r="F5154">
        <v>37.975819999999999</v>
      </c>
      <c r="G5154">
        <v>23.727270000000001</v>
      </c>
      <c r="H5154" s="1" t="s">
        <v>37</v>
      </c>
      <c r="I5154">
        <v>70</v>
      </c>
      <c r="J5154">
        <v>1</v>
      </c>
      <c r="K5154">
        <v>1</v>
      </c>
      <c r="L5154" s="2">
        <v>43605</v>
      </c>
      <c r="M5154">
        <v>0.03</v>
      </c>
      <c r="N5154">
        <v>5</v>
      </c>
      <c r="O5154">
        <v>0</v>
      </c>
      <c r="P5154">
        <v>0</v>
      </c>
      <c r="Q5154" s="1" t="s">
        <v>15553</v>
      </c>
      <c r="R5154">
        <v>2019</v>
      </c>
      <c r="S5154" s="1" t="s">
        <v>90</v>
      </c>
    </row>
    <row r="5155" spans="1:19" x14ac:dyDescent="0.35">
      <c r="A5155">
        <v>34383756</v>
      </c>
      <c r="B5155" s="1" t="s">
        <v>6771</v>
      </c>
      <c r="C5155">
        <v>259575633</v>
      </c>
      <c r="D5155" s="1" t="s">
        <v>1474</v>
      </c>
      <c r="E5155" s="1" t="s">
        <v>33</v>
      </c>
      <c r="F5155">
        <v>37.977899999999998</v>
      </c>
      <c r="G5155">
        <v>23.731169999999999</v>
      </c>
      <c r="H5155" s="1" t="s">
        <v>22</v>
      </c>
      <c r="I5155">
        <v>48</v>
      </c>
      <c r="J5155">
        <v>1</v>
      </c>
      <c r="K5155">
        <v>46</v>
      </c>
      <c r="L5155" s="2">
        <v>44463</v>
      </c>
      <c r="M5155">
        <v>1.49</v>
      </c>
      <c r="N5155">
        <v>1</v>
      </c>
      <c r="O5155">
        <v>42</v>
      </c>
      <c r="P5155">
        <v>10</v>
      </c>
      <c r="Q5155" s="1"/>
      <c r="R5155">
        <v>2021</v>
      </c>
      <c r="S5155" s="1" t="s">
        <v>23</v>
      </c>
    </row>
    <row r="5156" spans="1:19" x14ac:dyDescent="0.35">
      <c r="A5156">
        <v>34384791</v>
      </c>
      <c r="B5156" s="1" t="s">
        <v>6772</v>
      </c>
      <c r="C5156">
        <v>254286558</v>
      </c>
      <c r="D5156" s="1" t="s">
        <v>284</v>
      </c>
      <c r="E5156" s="1" t="s">
        <v>33</v>
      </c>
      <c r="F5156">
        <v>37.975160000000002</v>
      </c>
      <c r="G5156">
        <v>23.72541</v>
      </c>
      <c r="H5156" s="1" t="s">
        <v>22</v>
      </c>
      <c r="I5156">
        <v>343</v>
      </c>
      <c r="J5156">
        <v>2</v>
      </c>
      <c r="K5156">
        <v>64</v>
      </c>
      <c r="L5156" s="2">
        <v>44528</v>
      </c>
      <c r="M5156">
        <v>2.06</v>
      </c>
      <c r="N5156">
        <v>1</v>
      </c>
      <c r="O5156">
        <v>6</v>
      </c>
      <c r="P5156">
        <v>31</v>
      </c>
      <c r="Q5156" s="1" t="s">
        <v>15554</v>
      </c>
      <c r="R5156">
        <v>2021</v>
      </c>
      <c r="S5156" s="1" t="s">
        <v>25</v>
      </c>
    </row>
    <row r="5157" spans="1:19" x14ac:dyDescent="0.35">
      <c r="A5157">
        <v>34391642</v>
      </c>
      <c r="B5157" s="1" t="s">
        <v>6773</v>
      </c>
      <c r="C5157">
        <v>259626718</v>
      </c>
      <c r="D5157" s="1" t="s">
        <v>6774</v>
      </c>
      <c r="E5157" s="1" t="s">
        <v>156</v>
      </c>
      <c r="F5157">
        <v>37.970500000000001</v>
      </c>
      <c r="G5157">
        <v>23.707889999999999</v>
      </c>
      <c r="H5157" s="1" t="s">
        <v>22</v>
      </c>
      <c r="I5157">
        <v>49</v>
      </c>
      <c r="J5157">
        <v>29</v>
      </c>
      <c r="K5157">
        <v>8</v>
      </c>
      <c r="L5157" s="2">
        <v>44501</v>
      </c>
      <c r="M5157">
        <v>0.27</v>
      </c>
      <c r="N5157">
        <v>1</v>
      </c>
      <c r="O5157">
        <v>173</v>
      </c>
      <c r="P5157">
        <v>2</v>
      </c>
      <c r="Q5157" s="1" t="s">
        <v>15555</v>
      </c>
      <c r="R5157">
        <v>2021</v>
      </c>
      <c r="S5157" s="1" t="s">
        <v>25</v>
      </c>
    </row>
    <row r="5158" spans="1:19" x14ac:dyDescent="0.35">
      <c r="A5158">
        <v>34394009</v>
      </c>
      <c r="B5158" s="1" t="s">
        <v>6775</v>
      </c>
      <c r="C5158">
        <v>188512891</v>
      </c>
      <c r="D5158" s="1" t="s">
        <v>6156</v>
      </c>
      <c r="E5158" s="1" t="s">
        <v>89</v>
      </c>
      <c r="F5158">
        <v>38.017249999999997</v>
      </c>
      <c r="G5158">
        <v>23.73123</v>
      </c>
      <c r="H5158" s="1" t="s">
        <v>22</v>
      </c>
      <c r="I5158">
        <v>35</v>
      </c>
      <c r="J5158">
        <v>2</v>
      </c>
      <c r="K5158">
        <v>29</v>
      </c>
      <c r="L5158" s="2">
        <v>43809</v>
      </c>
      <c r="M5158">
        <v>0.91</v>
      </c>
      <c r="N5158">
        <v>1</v>
      </c>
      <c r="O5158">
        <v>340</v>
      </c>
      <c r="P5158">
        <v>0</v>
      </c>
      <c r="Q5158" s="1" t="s">
        <v>15556</v>
      </c>
      <c r="R5158">
        <v>2019</v>
      </c>
      <c r="S5158" s="1" t="s">
        <v>27</v>
      </c>
    </row>
    <row r="5159" spans="1:19" x14ac:dyDescent="0.35">
      <c r="A5159">
        <v>34410885</v>
      </c>
      <c r="B5159" s="1" t="s">
        <v>6776</v>
      </c>
      <c r="C5159">
        <v>19944004</v>
      </c>
      <c r="D5159" s="1" t="s">
        <v>243</v>
      </c>
      <c r="E5159" s="1" t="s">
        <v>54</v>
      </c>
      <c r="F5159">
        <v>37.969160000000002</v>
      </c>
      <c r="G5159">
        <v>23.741</v>
      </c>
      <c r="H5159" s="1" t="s">
        <v>22</v>
      </c>
      <c r="I5159">
        <v>50</v>
      </c>
      <c r="J5159">
        <v>1</v>
      </c>
      <c r="K5159">
        <v>10</v>
      </c>
      <c r="L5159" s="2">
        <v>43780</v>
      </c>
      <c r="M5159">
        <v>0.32</v>
      </c>
      <c r="N5159">
        <v>1</v>
      </c>
      <c r="O5159">
        <v>365</v>
      </c>
      <c r="P5159">
        <v>0</v>
      </c>
      <c r="Q5159" s="1" t="s">
        <v>15557</v>
      </c>
      <c r="R5159">
        <v>2019</v>
      </c>
      <c r="S5159" s="1" t="s">
        <v>25</v>
      </c>
    </row>
    <row r="5160" spans="1:19" x14ac:dyDescent="0.35">
      <c r="A5160">
        <v>34411964</v>
      </c>
      <c r="B5160" s="1" t="s">
        <v>6777</v>
      </c>
      <c r="C5160">
        <v>172858100</v>
      </c>
      <c r="D5160" s="1" t="s">
        <v>2580</v>
      </c>
      <c r="E5160" s="1" t="s">
        <v>97</v>
      </c>
      <c r="F5160">
        <v>37.993290000000002</v>
      </c>
      <c r="G5160">
        <v>23.72223</v>
      </c>
      <c r="H5160" s="1" t="s">
        <v>22</v>
      </c>
      <c r="I5160">
        <v>32</v>
      </c>
      <c r="J5160">
        <v>1</v>
      </c>
      <c r="K5160">
        <v>3</v>
      </c>
      <c r="L5160" s="2">
        <v>44459</v>
      </c>
      <c r="M5160">
        <v>0.7</v>
      </c>
      <c r="N5160">
        <v>2</v>
      </c>
      <c r="O5160">
        <v>352</v>
      </c>
      <c r="P5160">
        <v>3</v>
      </c>
      <c r="Q5160" s="1" t="s">
        <v>15558</v>
      </c>
      <c r="R5160">
        <v>2021</v>
      </c>
      <c r="S5160" s="1" t="s">
        <v>23</v>
      </c>
    </row>
    <row r="5161" spans="1:19" x14ac:dyDescent="0.35">
      <c r="A5161">
        <v>34413240</v>
      </c>
      <c r="B5161" s="1" t="s">
        <v>6778</v>
      </c>
      <c r="C5161">
        <v>22095220</v>
      </c>
      <c r="D5161" s="1" t="s">
        <v>39</v>
      </c>
      <c r="E5161" s="1" t="s">
        <v>33</v>
      </c>
      <c r="F5161">
        <v>37.973799999999997</v>
      </c>
      <c r="G5161">
        <v>23.729469999999999</v>
      </c>
      <c r="H5161" s="1" t="s">
        <v>37</v>
      </c>
      <c r="I5161">
        <v>59</v>
      </c>
      <c r="J5161">
        <v>3</v>
      </c>
      <c r="K5161">
        <v>14</v>
      </c>
      <c r="L5161" s="2">
        <v>44072</v>
      </c>
      <c r="M5161">
        <v>0.44</v>
      </c>
      <c r="N5161">
        <v>2</v>
      </c>
      <c r="O5161">
        <v>314</v>
      </c>
      <c r="P5161">
        <v>0</v>
      </c>
      <c r="Q5161" s="1" t="s">
        <v>15522</v>
      </c>
      <c r="R5161">
        <v>2020</v>
      </c>
      <c r="S5161" s="1" t="s">
        <v>41</v>
      </c>
    </row>
    <row r="5162" spans="1:19" x14ac:dyDescent="0.35">
      <c r="A5162">
        <v>34416268</v>
      </c>
      <c r="B5162" s="1" t="s">
        <v>6779</v>
      </c>
      <c r="C5162">
        <v>41365463</v>
      </c>
      <c r="D5162" s="1" t="s">
        <v>180</v>
      </c>
      <c r="E5162" s="1" t="s">
        <v>47</v>
      </c>
      <c r="F5162">
        <v>37.966799999999999</v>
      </c>
      <c r="G5162">
        <v>23.75234</v>
      </c>
      <c r="H5162" s="1" t="s">
        <v>22</v>
      </c>
      <c r="I5162">
        <v>45</v>
      </c>
      <c r="J5162">
        <v>3</v>
      </c>
      <c r="K5162">
        <v>31</v>
      </c>
      <c r="L5162" s="2">
        <v>44479</v>
      </c>
      <c r="M5162">
        <v>0.98</v>
      </c>
      <c r="N5162">
        <v>2</v>
      </c>
      <c r="O5162">
        <v>267</v>
      </c>
      <c r="P5162">
        <v>5</v>
      </c>
      <c r="Q5162" s="1" t="s">
        <v>15559</v>
      </c>
      <c r="R5162">
        <v>2021</v>
      </c>
      <c r="S5162" s="1" t="s">
        <v>44</v>
      </c>
    </row>
    <row r="5163" spans="1:19" x14ac:dyDescent="0.35">
      <c r="A5163">
        <v>34417778</v>
      </c>
      <c r="B5163" s="1" t="s">
        <v>6780</v>
      </c>
      <c r="C5163">
        <v>259810728</v>
      </c>
      <c r="D5163" s="1" t="s">
        <v>1221</v>
      </c>
      <c r="E5163" s="1" t="s">
        <v>156</v>
      </c>
      <c r="F5163">
        <v>37.966859999999997</v>
      </c>
      <c r="G5163">
        <v>23.70628</v>
      </c>
      <c r="H5163" s="1" t="s">
        <v>22</v>
      </c>
      <c r="I5163">
        <v>100</v>
      </c>
      <c r="J5163">
        <v>1</v>
      </c>
      <c r="K5163">
        <v>0</v>
      </c>
      <c r="L5163" s="2"/>
      <c r="N5163">
        <v>1</v>
      </c>
      <c r="O5163">
        <v>179</v>
      </c>
      <c r="P5163">
        <v>0</v>
      </c>
      <c r="Q5163" s="1"/>
      <c r="S5163" s="1"/>
    </row>
    <row r="5164" spans="1:19" x14ac:dyDescent="0.35">
      <c r="A5164">
        <v>34431125</v>
      </c>
      <c r="B5164" s="1" t="s">
        <v>6781</v>
      </c>
      <c r="C5164">
        <v>191513771</v>
      </c>
      <c r="D5164" s="1" t="s">
        <v>5013</v>
      </c>
      <c r="E5164" s="1" t="s">
        <v>274</v>
      </c>
      <c r="F5164">
        <v>37.968960000000003</v>
      </c>
      <c r="G5164">
        <v>23.731940000000002</v>
      </c>
      <c r="H5164" s="1" t="s">
        <v>22</v>
      </c>
      <c r="I5164">
        <v>8000</v>
      </c>
      <c r="J5164">
        <v>1</v>
      </c>
      <c r="K5164">
        <v>2</v>
      </c>
      <c r="L5164" s="2">
        <v>43707</v>
      </c>
      <c r="M5164">
        <v>0.06</v>
      </c>
      <c r="N5164">
        <v>3</v>
      </c>
      <c r="O5164">
        <v>253</v>
      </c>
      <c r="P5164">
        <v>0</v>
      </c>
      <c r="Q5164" s="1"/>
      <c r="R5164">
        <v>2019</v>
      </c>
      <c r="S5164" s="1" t="s">
        <v>41</v>
      </c>
    </row>
    <row r="5165" spans="1:19" x14ac:dyDescent="0.35">
      <c r="A5165">
        <v>34432464</v>
      </c>
      <c r="B5165" s="1" t="s">
        <v>6782</v>
      </c>
      <c r="C5165">
        <v>245517627</v>
      </c>
      <c r="D5165" s="1" t="s">
        <v>268</v>
      </c>
      <c r="E5165" s="1" t="s">
        <v>97</v>
      </c>
      <c r="F5165">
        <v>37.991999999999997</v>
      </c>
      <c r="G5165">
        <v>23.729279999999999</v>
      </c>
      <c r="H5165" s="1" t="s">
        <v>22</v>
      </c>
      <c r="I5165">
        <v>26</v>
      </c>
      <c r="J5165">
        <v>1</v>
      </c>
      <c r="K5165">
        <v>14</v>
      </c>
      <c r="L5165" s="2">
        <v>44173</v>
      </c>
      <c r="M5165">
        <v>0.45</v>
      </c>
      <c r="N5165">
        <v>2</v>
      </c>
      <c r="O5165">
        <v>258</v>
      </c>
      <c r="P5165">
        <v>0</v>
      </c>
      <c r="Q5165" s="1" t="s">
        <v>6783</v>
      </c>
      <c r="R5165">
        <v>2020</v>
      </c>
      <c r="S5165" s="1" t="s">
        <v>27</v>
      </c>
    </row>
    <row r="5166" spans="1:19" x14ac:dyDescent="0.35">
      <c r="A5166">
        <v>34436459</v>
      </c>
      <c r="B5166" s="1" t="s">
        <v>6784</v>
      </c>
      <c r="C5166">
        <v>23488584</v>
      </c>
      <c r="D5166" s="1" t="s">
        <v>1131</v>
      </c>
      <c r="E5166" s="1" t="s">
        <v>33</v>
      </c>
      <c r="F5166">
        <v>37.976439999999997</v>
      </c>
      <c r="G5166">
        <v>23.723299999999998</v>
      </c>
      <c r="H5166" s="1" t="s">
        <v>22</v>
      </c>
      <c r="I5166">
        <v>214</v>
      </c>
      <c r="J5166">
        <v>2</v>
      </c>
      <c r="K5166">
        <v>98</v>
      </c>
      <c r="L5166" s="2">
        <v>44533</v>
      </c>
      <c r="M5166">
        <v>3.17</v>
      </c>
      <c r="N5166">
        <v>3</v>
      </c>
      <c r="O5166">
        <v>340</v>
      </c>
      <c r="P5166">
        <v>36</v>
      </c>
      <c r="Q5166" s="1" t="s">
        <v>15560</v>
      </c>
      <c r="R5166">
        <v>2021</v>
      </c>
      <c r="S5166" s="1" t="s">
        <v>27</v>
      </c>
    </row>
    <row r="5167" spans="1:19" x14ac:dyDescent="0.35">
      <c r="A5167">
        <v>34436843</v>
      </c>
      <c r="B5167" s="1" t="s">
        <v>6785</v>
      </c>
      <c r="C5167">
        <v>3635281</v>
      </c>
      <c r="D5167" s="1" t="s">
        <v>328</v>
      </c>
      <c r="E5167" s="1" t="s">
        <v>156</v>
      </c>
      <c r="F5167">
        <v>37.968820000000001</v>
      </c>
      <c r="G5167">
        <v>23.709630000000001</v>
      </c>
      <c r="H5167" s="1" t="s">
        <v>22</v>
      </c>
      <c r="I5167">
        <v>49</v>
      </c>
      <c r="J5167">
        <v>20</v>
      </c>
      <c r="K5167">
        <v>6</v>
      </c>
      <c r="L5167" s="2">
        <v>44514</v>
      </c>
      <c r="M5167">
        <v>0.2</v>
      </c>
      <c r="N5167">
        <v>5</v>
      </c>
      <c r="O5167">
        <v>286</v>
      </c>
      <c r="P5167">
        <v>2</v>
      </c>
      <c r="Q5167" s="1" t="s">
        <v>15561</v>
      </c>
      <c r="R5167">
        <v>2021</v>
      </c>
      <c r="S5167" s="1" t="s">
        <v>25</v>
      </c>
    </row>
    <row r="5168" spans="1:19" x14ac:dyDescent="0.35">
      <c r="A5168">
        <v>34440915</v>
      </c>
      <c r="B5168" s="1" t="s">
        <v>6786</v>
      </c>
      <c r="C5168">
        <v>251069996</v>
      </c>
      <c r="D5168" s="1" t="s">
        <v>6787</v>
      </c>
      <c r="E5168" s="1" t="s">
        <v>51</v>
      </c>
      <c r="F5168">
        <v>37.986310000000003</v>
      </c>
      <c r="G5168">
        <v>23.723510000000001</v>
      </c>
      <c r="H5168" s="1" t="s">
        <v>22</v>
      </c>
      <c r="I5168">
        <v>50</v>
      </c>
      <c r="J5168">
        <v>3</v>
      </c>
      <c r="K5168">
        <v>0</v>
      </c>
      <c r="L5168" s="2"/>
      <c r="N5168">
        <v>1</v>
      </c>
      <c r="O5168">
        <v>90</v>
      </c>
      <c r="P5168">
        <v>0</v>
      </c>
      <c r="Q5168" s="1"/>
      <c r="S5168" s="1"/>
    </row>
    <row r="5169" spans="1:19" x14ac:dyDescent="0.35">
      <c r="A5169">
        <v>34455329</v>
      </c>
      <c r="B5169" s="1" t="s">
        <v>6788</v>
      </c>
      <c r="C5169">
        <v>370537838</v>
      </c>
      <c r="D5169" s="1" t="s">
        <v>6789</v>
      </c>
      <c r="E5169" s="1" t="s">
        <v>54</v>
      </c>
      <c r="F5169">
        <v>37.964770000000001</v>
      </c>
      <c r="G5169">
        <v>23.734729999999999</v>
      </c>
      <c r="H5169" s="1" t="s">
        <v>22</v>
      </c>
      <c r="I5169">
        <v>95</v>
      </c>
      <c r="J5169">
        <v>2</v>
      </c>
      <c r="K5169">
        <v>68</v>
      </c>
      <c r="L5169" s="2">
        <v>44488</v>
      </c>
      <c r="M5169">
        <v>2.15</v>
      </c>
      <c r="N5169">
        <v>3</v>
      </c>
      <c r="O5169">
        <v>336</v>
      </c>
      <c r="P5169">
        <v>16</v>
      </c>
      <c r="Q5169" s="1" t="s">
        <v>15562</v>
      </c>
      <c r="R5169">
        <v>2021</v>
      </c>
      <c r="S5169" s="1" t="s">
        <v>44</v>
      </c>
    </row>
    <row r="5170" spans="1:19" x14ac:dyDescent="0.35">
      <c r="A5170">
        <v>34459754</v>
      </c>
      <c r="B5170" s="1" t="s">
        <v>6790</v>
      </c>
      <c r="C5170">
        <v>54443805</v>
      </c>
      <c r="D5170" s="1" t="s">
        <v>1213</v>
      </c>
      <c r="E5170" s="1" t="s">
        <v>21</v>
      </c>
      <c r="F5170">
        <v>37.985050000000001</v>
      </c>
      <c r="G5170">
        <v>23.75421</v>
      </c>
      <c r="H5170" s="1" t="s">
        <v>22</v>
      </c>
      <c r="I5170">
        <v>72</v>
      </c>
      <c r="J5170">
        <v>2</v>
      </c>
      <c r="K5170">
        <v>24</v>
      </c>
      <c r="L5170" s="2">
        <v>44428</v>
      </c>
      <c r="M5170">
        <v>0.76</v>
      </c>
      <c r="N5170">
        <v>15</v>
      </c>
      <c r="O5170">
        <v>0</v>
      </c>
      <c r="P5170">
        <v>2</v>
      </c>
      <c r="Q5170" s="1" t="s">
        <v>15563</v>
      </c>
      <c r="R5170">
        <v>2021</v>
      </c>
      <c r="S5170" s="1" t="s">
        <v>41</v>
      </c>
    </row>
    <row r="5171" spans="1:19" x14ac:dyDescent="0.35">
      <c r="A5171">
        <v>34460695</v>
      </c>
      <c r="B5171" s="1" t="s">
        <v>6791</v>
      </c>
      <c r="C5171">
        <v>1621474</v>
      </c>
      <c r="D5171" s="1" t="s">
        <v>797</v>
      </c>
      <c r="E5171" s="1" t="s">
        <v>74</v>
      </c>
      <c r="F5171">
        <v>37.98413</v>
      </c>
      <c r="G5171">
        <v>23.734580000000001</v>
      </c>
      <c r="H5171" s="1" t="s">
        <v>22</v>
      </c>
      <c r="I5171">
        <v>62</v>
      </c>
      <c r="J5171">
        <v>1</v>
      </c>
      <c r="K5171">
        <v>47</v>
      </c>
      <c r="L5171" s="2">
        <v>44502</v>
      </c>
      <c r="M5171">
        <v>1.5</v>
      </c>
      <c r="N5171">
        <v>82</v>
      </c>
      <c r="O5171">
        <v>356</v>
      </c>
      <c r="P5171">
        <v>16</v>
      </c>
      <c r="Q5171" s="1" t="s">
        <v>15564</v>
      </c>
      <c r="R5171">
        <v>2021</v>
      </c>
      <c r="S5171" s="1" t="s">
        <v>25</v>
      </c>
    </row>
    <row r="5172" spans="1:19" x14ac:dyDescent="0.35">
      <c r="A5172">
        <v>34465268</v>
      </c>
      <c r="B5172" s="1" t="s">
        <v>6792</v>
      </c>
      <c r="C5172">
        <v>255509625</v>
      </c>
      <c r="D5172" s="1" t="s">
        <v>3151</v>
      </c>
      <c r="E5172" s="1" t="s">
        <v>156</v>
      </c>
      <c r="F5172">
        <v>37.971409999999999</v>
      </c>
      <c r="G5172">
        <v>23.709849999999999</v>
      </c>
      <c r="H5172" s="1" t="s">
        <v>22</v>
      </c>
      <c r="I5172">
        <v>63</v>
      </c>
      <c r="J5172">
        <v>2</v>
      </c>
      <c r="K5172">
        <v>63</v>
      </c>
      <c r="L5172" s="2">
        <v>44136</v>
      </c>
      <c r="M5172">
        <v>2.0099999999999998</v>
      </c>
      <c r="N5172">
        <v>2</v>
      </c>
      <c r="O5172">
        <v>73</v>
      </c>
      <c r="P5172">
        <v>0</v>
      </c>
      <c r="Q5172" s="1" t="s">
        <v>15565</v>
      </c>
      <c r="R5172">
        <v>2020</v>
      </c>
      <c r="S5172" s="1" t="s">
        <v>25</v>
      </c>
    </row>
    <row r="5173" spans="1:19" x14ac:dyDescent="0.35">
      <c r="A5173">
        <v>34466597</v>
      </c>
      <c r="B5173" s="1" t="s">
        <v>6793</v>
      </c>
      <c r="C5173">
        <v>25178462</v>
      </c>
      <c r="D5173" s="1" t="s">
        <v>243</v>
      </c>
      <c r="E5173" s="1" t="s">
        <v>33</v>
      </c>
      <c r="F5173">
        <v>37.974769999999999</v>
      </c>
      <c r="G5173">
        <v>23.731760000000001</v>
      </c>
      <c r="H5173" s="1" t="s">
        <v>22</v>
      </c>
      <c r="I5173">
        <v>58</v>
      </c>
      <c r="J5173">
        <v>2</v>
      </c>
      <c r="K5173">
        <v>41</v>
      </c>
      <c r="L5173" s="2">
        <v>44549</v>
      </c>
      <c r="M5173">
        <v>1.3</v>
      </c>
      <c r="N5173">
        <v>11</v>
      </c>
      <c r="O5173">
        <v>353</v>
      </c>
      <c r="P5173">
        <v>24</v>
      </c>
      <c r="Q5173" s="1" t="s">
        <v>15566</v>
      </c>
      <c r="R5173">
        <v>2021</v>
      </c>
      <c r="S5173" s="1" t="s">
        <v>27</v>
      </c>
    </row>
    <row r="5174" spans="1:19" x14ac:dyDescent="0.35">
      <c r="A5174">
        <v>34469138</v>
      </c>
      <c r="B5174" s="1" t="s">
        <v>6794</v>
      </c>
      <c r="C5174">
        <v>155728836</v>
      </c>
      <c r="D5174" s="1" t="s">
        <v>391</v>
      </c>
      <c r="E5174" s="1" t="s">
        <v>239</v>
      </c>
      <c r="F5174">
        <v>38.004840000000002</v>
      </c>
      <c r="G5174">
        <v>23.74776</v>
      </c>
      <c r="H5174" s="1" t="s">
        <v>22</v>
      </c>
      <c r="I5174">
        <v>40</v>
      </c>
      <c r="J5174">
        <v>2</v>
      </c>
      <c r="K5174">
        <v>0</v>
      </c>
      <c r="L5174" s="2"/>
      <c r="N5174">
        <v>1</v>
      </c>
      <c r="O5174">
        <v>111</v>
      </c>
      <c r="P5174">
        <v>0</v>
      </c>
      <c r="Q5174" s="1" t="s">
        <v>15567</v>
      </c>
      <c r="S5174" s="1"/>
    </row>
    <row r="5175" spans="1:19" x14ac:dyDescent="0.35">
      <c r="A5175">
        <v>34469805</v>
      </c>
      <c r="B5175" s="1" t="s">
        <v>6795</v>
      </c>
      <c r="C5175">
        <v>260193233</v>
      </c>
      <c r="D5175" s="1" t="s">
        <v>795</v>
      </c>
      <c r="E5175" s="1" t="s">
        <v>51</v>
      </c>
      <c r="F5175">
        <v>37.987470000000002</v>
      </c>
      <c r="G5175">
        <v>23.721769999999999</v>
      </c>
      <c r="H5175" s="1" t="s">
        <v>22</v>
      </c>
      <c r="I5175">
        <v>57</v>
      </c>
      <c r="J5175">
        <v>3</v>
      </c>
      <c r="K5175">
        <v>41</v>
      </c>
      <c r="L5175" s="2">
        <v>44542</v>
      </c>
      <c r="M5175">
        <v>1.3</v>
      </c>
      <c r="N5175">
        <v>1</v>
      </c>
      <c r="O5175">
        <v>353</v>
      </c>
      <c r="P5175">
        <v>21</v>
      </c>
      <c r="Q5175" s="1" t="s">
        <v>15568</v>
      </c>
      <c r="R5175">
        <v>2021</v>
      </c>
      <c r="S5175" s="1" t="s">
        <v>27</v>
      </c>
    </row>
    <row r="5176" spans="1:19" x14ac:dyDescent="0.35">
      <c r="A5176">
        <v>34475539</v>
      </c>
      <c r="B5176" s="1" t="s">
        <v>6796</v>
      </c>
      <c r="C5176">
        <v>260236602</v>
      </c>
      <c r="D5176" s="1" t="s">
        <v>631</v>
      </c>
      <c r="E5176" s="1" t="s">
        <v>135</v>
      </c>
      <c r="F5176">
        <v>37.965789999999998</v>
      </c>
      <c r="G5176">
        <v>23.722989999999999</v>
      </c>
      <c r="H5176" s="1" t="s">
        <v>22</v>
      </c>
      <c r="I5176">
        <v>85</v>
      </c>
      <c r="J5176">
        <v>2</v>
      </c>
      <c r="K5176">
        <v>4</v>
      </c>
      <c r="L5176" s="2">
        <v>43731</v>
      </c>
      <c r="M5176">
        <v>0.13</v>
      </c>
      <c r="N5176">
        <v>1</v>
      </c>
      <c r="O5176">
        <v>0</v>
      </c>
      <c r="P5176">
        <v>0</v>
      </c>
      <c r="Q5176" s="1" t="s">
        <v>15569</v>
      </c>
      <c r="R5176">
        <v>2019</v>
      </c>
      <c r="S5176" s="1" t="s">
        <v>23</v>
      </c>
    </row>
    <row r="5177" spans="1:19" x14ac:dyDescent="0.35">
      <c r="A5177">
        <v>34482581</v>
      </c>
      <c r="B5177" s="1" t="s">
        <v>6797</v>
      </c>
      <c r="C5177">
        <v>134285982</v>
      </c>
      <c r="D5177" s="1" t="s">
        <v>6798</v>
      </c>
      <c r="E5177" s="1" t="s">
        <v>97</v>
      </c>
      <c r="F5177">
        <v>37.993740000000003</v>
      </c>
      <c r="G5177">
        <v>23.73047</v>
      </c>
      <c r="H5177" s="1" t="s">
        <v>22</v>
      </c>
      <c r="I5177">
        <v>151</v>
      </c>
      <c r="J5177">
        <v>1</v>
      </c>
      <c r="K5177">
        <v>64</v>
      </c>
      <c r="L5177" s="2">
        <v>44523</v>
      </c>
      <c r="M5177">
        <v>2.0299999999999998</v>
      </c>
      <c r="N5177">
        <v>1</v>
      </c>
      <c r="O5177">
        <v>328</v>
      </c>
      <c r="P5177">
        <v>14</v>
      </c>
      <c r="Q5177" s="1" t="s">
        <v>15570</v>
      </c>
      <c r="R5177">
        <v>2021</v>
      </c>
      <c r="S5177" s="1" t="s">
        <v>25</v>
      </c>
    </row>
    <row r="5178" spans="1:19" x14ac:dyDescent="0.35">
      <c r="A5178">
        <v>34486168</v>
      </c>
      <c r="B5178" s="1" t="s">
        <v>6799</v>
      </c>
      <c r="C5178">
        <v>220022946</v>
      </c>
      <c r="D5178" s="1" t="s">
        <v>2478</v>
      </c>
      <c r="E5178" s="1" t="s">
        <v>36</v>
      </c>
      <c r="F5178">
        <v>37.98292</v>
      </c>
      <c r="G5178">
        <v>23.716989999999999</v>
      </c>
      <c r="H5178" s="1" t="s">
        <v>22</v>
      </c>
      <c r="I5178">
        <v>79</v>
      </c>
      <c r="J5178">
        <v>1</v>
      </c>
      <c r="K5178">
        <v>1</v>
      </c>
      <c r="L5178" s="2">
        <v>43727</v>
      </c>
      <c r="M5178">
        <v>0.04</v>
      </c>
      <c r="N5178">
        <v>30</v>
      </c>
      <c r="O5178">
        <v>364</v>
      </c>
      <c r="P5178">
        <v>0</v>
      </c>
      <c r="Q5178" s="1" t="s">
        <v>15571</v>
      </c>
      <c r="R5178">
        <v>2019</v>
      </c>
      <c r="S5178" s="1" t="s">
        <v>23</v>
      </c>
    </row>
    <row r="5179" spans="1:19" x14ac:dyDescent="0.35">
      <c r="A5179">
        <v>34487036</v>
      </c>
      <c r="B5179" s="1" t="s">
        <v>6800</v>
      </c>
      <c r="C5179">
        <v>260152340</v>
      </c>
      <c r="D5179" s="1" t="s">
        <v>688</v>
      </c>
      <c r="E5179" s="1" t="s">
        <v>36</v>
      </c>
      <c r="F5179">
        <v>37.981560000000002</v>
      </c>
      <c r="G5179">
        <v>23.71773</v>
      </c>
      <c r="H5179" s="1" t="s">
        <v>22</v>
      </c>
      <c r="I5179">
        <v>33</v>
      </c>
      <c r="J5179">
        <v>3</v>
      </c>
      <c r="K5179">
        <v>18</v>
      </c>
      <c r="L5179" s="2">
        <v>44442</v>
      </c>
      <c r="M5179">
        <v>0.56000000000000005</v>
      </c>
      <c r="N5179">
        <v>1</v>
      </c>
      <c r="O5179">
        <v>280</v>
      </c>
      <c r="P5179">
        <v>3</v>
      </c>
      <c r="Q5179" s="1" t="s">
        <v>15572</v>
      </c>
      <c r="R5179">
        <v>2021</v>
      </c>
      <c r="S5179" s="1" t="s">
        <v>23</v>
      </c>
    </row>
    <row r="5180" spans="1:19" x14ac:dyDescent="0.35">
      <c r="A5180">
        <v>34487157</v>
      </c>
      <c r="B5180" s="1" t="s">
        <v>6801</v>
      </c>
      <c r="C5180">
        <v>173384199</v>
      </c>
      <c r="D5180" s="1" t="s">
        <v>226</v>
      </c>
      <c r="E5180" s="1" t="s">
        <v>21</v>
      </c>
      <c r="F5180">
        <v>37.989710000000002</v>
      </c>
      <c r="G5180">
        <v>23.76276</v>
      </c>
      <c r="H5180" s="1" t="s">
        <v>22</v>
      </c>
      <c r="I5180">
        <v>43</v>
      </c>
      <c r="J5180">
        <v>1</v>
      </c>
      <c r="K5180">
        <v>41</v>
      </c>
      <c r="L5180" s="2">
        <v>44540</v>
      </c>
      <c r="M5180">
        <v>1.37</v>
      </c>
      <c r="N5180">
        <v>29</v>
      </c>
      <c r="O5180">
        <v>259</v>
      </c>
      <c r="P5180">
        <v>14</v>
      </c>
      <c r="Q5180" s="1" t="s">
        <v>15573</v>
      </c>
      <c r="R5180">
        <v>2021</v>
      </c>
      <c r="S5180" s="1" t="s">
        <v>27</v>
      </c>
    </row>
    <row r="5181" spans="1:19" x14ac:dyDescent="0.35">
      <c r="A5181">
        <v>34488390</v>
      </c>
      <c r="B5181" s="1" t="s">
        <v>6802</v>
      </c>
      <c r="C5181">
        <v>228055263</v>
      </c>
      <c r="D5181" s="1" t="s">
        <v>6803</v>
      </c>
      <c r="E5181" s="1" t="s">
        <v>347</v>
      </c>
      <c r="F5181">
        <v>37.989640000000001</v>
      </c>
      <c r="G5181">
        <v>23.75055</v>
      </c>
      <c r="H5181" s="1" t="s">
        <v>22</v>
      </c>
      <c r="I5181">
        <v>38</v>
      </c>
      <c r="J5181">
        <v>2</v>
      </c>
      <c r="K5181">
        <v>46</v>
      </c>
      <c r="L5181" s="2">
        <v>44544</v>
      </c>
      <c r="M5181">
        <v>1.49</v>
      </c>
      <c r="N5181">
        <v>1</v>
      </c>
      <c r="O5181">
        <v>1</v>
      </c>
      <c r="P5181">
        <v>18</v>
      </c>
      <c r="Q5181" s="1" t="s">
        <v>15574</v>
      </c>
      <c r="R5181">
        <v>2021</v>
      </c>
      <c r="S5181" s="1" t="s">
        <v>27</v>
      </c>
    </row>
    <row r="5182" spans="1:19" x14ac:dyDescent="0.35">
      <c r="A5182">
        <v>34504593</v>
      </c>
      <c r="B5182" s="1" t="s">
        <v>6804</v>
      </c>
      <c r="C5182">
        <v>260415042</v>
      </c>
      <c r="D5182" s="1" t="s">
        <v>6805</v>
      </c>
      <c r="E5182" s="1" t="s">
        <v>186</v>
      </c>
      <c r="F5182">
        <v>37.964039999999997</v>
      </c>
      <c r="G5182">
        <v>23.728079999999999</v>
      </c>
      <c r="H5182" s="1" t="s">
        <v>22</v>
      </c>
      <c r="I5182">
        <v>50</v>
      </c>
      <c r="J5182">
        <v>2</v>
      </c>
      <c r="K5182">
        <v>62</v>
      </c>
      <c r="L5182" s="2">
        <v>44524</v>
      </c>
      <c r="M5182">
        <v>1.96</v>
      </c>
      <c r="N5182">
        <v>1</v>
      </c>
      <c r="O5182">
        <v>222</v>
      </c>
      <c r="P5182">
        <v>36</v>
      </c>
      <c r="Q5182" s="1" t="s">
        <v>15575</v>
      </c>
      <c r="R5182">
        <v>2021</v>
      </c>
      <c r="S5182" s="1" t="s">
        <v>25</v>
      </c>
    </row>
    <row r="5183" spans="1:19" x14ac:dyDescent="0.35">
      <c r="A5183">
        <v>34506645</v>
      </c>
      <c r="B5183" s="1" t="s">
        <v>6806</v>
      </c>
      <c r="C5183">
        <v>188464685</v>
      </c>
      <c r="D5183" s="1" t="s">
        <v>442</v>
      </c>
      <c r="E5183" s="1" t="s">
        <v>74</v>
      </c>
      <c r="F5183">
        <v>37.986220000000003</v>
      </c>
      <c r="G5183">
        <v>23.737760000000002</v>
      </c>
      <c r="H5183" s="1" t="s">
        <v>22</v>
      </c>
      <c r="I5183">
        <v>36</v>
      </c>
      <c r="J5183">
        <v>2</v>
      </c>
      <c r="K5183">
        <v>1</v>
      </c>
      <c r="L5183" s="2">
        <v>43619</v>
      </c>
      <c r="M5183">
        <v>0.03</v>
      </c>
      <c r="N5183">
        <v>1</v>
      </c>
      <c r="O5183">
        <v>112</v>
      </c>
      <c r="P5183">
        <v>0</v>
      </c>
      <c r="Q5183" s="1" t="s">
        <v>15576</v>
      </c>
      <c r="R5183">
        <v>2019</v>
      </c>
      <c r="S5183" s="1" t="s">
        <v>113</v>
      </c>
    </row>
    <row r="5184" spans="1:19" x14ac:dyDescent="0.35">
      <c r="A5184">
        <v>34510107</v>
      </c>
      <c r="B5184" s="1" t="s">
        <v>6807</v>
      </c>
      <c r="C5184">
        <v>48245392</v>
      </c>
      <c r="D5184" s="1" t="s">
        <v>376</v>
      </c>
      <c r="E5184" s="1" t="s">
        <v>74</v>
      </c>
      <c r="F5184">
        <v>37.987340000000003</v>
      </c>
      <c r="G5184">
        <v>23.735199999999999</v>
      </c>
      <c r="H5184" s="1" t="s">
        <v>22</v>
      </c>
      <c r="I5184">
        <v>60</v>
      </c>
      <c r="J5184">
        <v>2</v>
      </c>
      <c r="K5184">
        <v>71</v>
      </c>
      <c r="L5184" s="2">
        <v>44543</v>
      </c>
      <c r="M5184">
        <v>2.2799999999999998</v>
      </c>
      <c r="N5184">
        <v>4</v>
      </c>
      <c r="O5184">
        <v>321</v>
      </c>
      <c r="P5184">
        <v>31</v>
      </c>
      <c r="Q5184" s="1" t="s">
        <v>15577</v>
      </c>
      <c r="R5184">
        <v>2021</v>
      </c>
      <c r="S5184" s="1" t="s">
        <v>27</v>
      </c>
    </row>
    <row r="5185" spans="1:19" x14ac:dyDescent="0.35">
      <c r="A5185">
        <v>34521858</v>
      </c>
      <c r="B5185" s="1" t="s">
        <v>6808</v>
      </c>
      <c r="C5185">
        <v>240367992</v>
      </c>
      <c r="D5185" s="1" t="s">
        <v>6809</v>
      </c>
      <c r="E5185" s="1" t="s">
        <v>97</v>
      </c>
      <c r="F5185">
        <v>37.993380000000002</v>
      </c>
      <c r="G5185">
        <v>23.730219999999999</v>
      </c>
      <c r="H5185" s="1" t="s">
        <v>22</v>
      </c>
      <c r="I5185">
        <v>44</v>
      </c>
      <c r="J5185">
        <v>1</v>
      </c>
      <c r="K5185">
        <v>36</v>
      </c>
      <c r="L5185" s="2">
        <v>44500</v>
      </c>
      <c r="M5185">
        <v>1.1499999999999999</v>
      </c>
      <c r="N5185">
        <v>29</v>
      </c>
      <c r="O5185">
        <v>325</v>
      </c>
      <c r="P5185">
        <v>14</v>
      </c>
      <c r="Q5185" s="1" t="s">
        <v>15578</v>
      </c>
      <c r="R5185">
        <v>2021</v>
      </c>
      <c r="S5185" s="1" t="s">
        <v>44</v>
      </c>
    </row>
    <row r="5186" spans="1:19" x14ac:dyDescent="0.35">
      <c r="A5186">
        <v>34523270</v>
      </c>
      <c r="B5186" s="1" t="s">
        <v>6810</v>
      </c>
      <c r="C5186">
        <v>43323364</v>
      </c>
      <c r="D5186" s="1" t="s">
        <v>79</v>
      </c>
      <c r="E5186" s="1" t="s">
        <v>287</v>
      </c>
      <c r="F5186">
        <v>37.984259999999999</v>
      </c>
      <c r="G5186">
        <v>23.751860000000001</v>
      </c>
      <c r="H5186" s="1" t="s">
        <v>22</v>
      </c>
      <c r="I5186">
        <v>63</v>
      </c>
      <c r="J5186">
        <v>2</v>
      </c>
      <c r="K5186">
        <v>42</v>
      </c>
      <c r="L5186" s="2">
        <v>44050</v>
      </c>
      <c r="M5186">
        <v>1.35</v>
      </c>
      <c r="N5186">
        <v>1</v>
      </c>
      <c r="O5186">
        <v>0</v>
      </c>
      <c r="P5186">
        <v>0</v>
      </c>
      <c r="Q5186" s="1" t="s">
        <v>15579</v>
      </c>
      <c r="R5186">
        <v>2020</v>
      </c>
      <c r="S5186" s="1" t="s">
        <v>41</v>
      </c>
    </row>
    <row r="5187" spans="1:19" x14ac:dyDescent="0.35">
      <c r="A5187">
        <v>34525159</v>
      </c>
      <c r="B5187" s="1" t="s">
        <v>6811</v>
      </c>
      <c r="C5187">
        <v>173384199</v>
      </c>
      <c r="D5187" s="1" t="s">
        <v>226</v>
      </c>
      <c r="E5187" s="1" t="s">
        <v>40</v>
      </c>
      <c r="F5187">
        <v>38.004899999999999</v>
      </c>
      <c r="G5187">
        <v>23.727409999999999</v>
      </c>
      <c r="H5187" s="1" t="s">
        <v>22</v>
      </c>
      <c r="I5187">
        <v>29</v>
      </c>
      <c r="J5187">
        <v>5</v>
      </c>
      <c r="K5187">
        <v>19</v>
      </c>
      <c r="L5187" s="2">
        <v>44200</v>
      </c>
      <c r="M5187">
        <v>0.61</v>
      </c>
      <c r="N5187">
        <v>29</v>
      </c>
      <c r="O5187">
        <v>76</v>
      </c>
      <c r="P5187">
        <v>2</v>
      </c>
      <c r="Q5187" s="1" t="s">
        <v>15580</v>
      </c>
      <c r="R5187">
        <v>2021</v>
      </c>
      <c r="S5187" s="1" t="s">
        <v>30</v>
      </c>
    </row>
    <row r="5188" spans="1:19" x14ac:dyDescent="0.35">
      <c r="A5188">
        <v>34528061</v>
      </c>
      <c r="B5188" s="1" t="s">
        <v>6812</v>
      </c>
      <c r="C5188">
        <v>107569996</v>
      </c>
      <c r="D5188" s="1" t="s">
        <v>2400</v>
      </c>
      <c r="E5188" s="1" t="s">
        <v>135</v>
      </c>
      <c r="F5188">
        <v>37.967503000000001</v>
      </c>
      <c r="G5188">
        <v>23.729209999999998</v>
      </c>
      <c r="H5188" s="1" t="s">
        <v>22</v>
      </c>
      <c r="I5188">
        <v>273</v>
      </c>
      <c r="J5188">
        <v>1</v>
      </c>
      <c r="K5188">
        <v>18</v>
      </c>
      <c r="L5188" s="2">
        <v>44530</v>
      </c>
      <c r="M5188">
        <v>0.63</v>
      </c>
      <c r="N5188">
        <v>6</v>
      </c>
      <c r="O5188">
        <v>291</v>
      </c>
      <c r="P5188">
        <v>10</v>
      </c>
      <c r="Q5188" s="1" t="s">
        <v>12957</v>
      </c>
      <c r="R5188">
        <v>2021</v>
      </c>
      <c r="S5188" s="1" t="s">
        <v>25</v>
      </c>
    </row>
    <row r="5189" spans="1:19" x14ac:dyDescent="0.35">
      <c r="A5189">
        <v>34533573</v>
      </c>
      <c r="B5189" s="1" t="s">
        <v>6813</v>
      </c>
      <c r="C5189">
        <v>260606076</v>
      </c>
      <c r="D5189" s="1" t="s">
        <v>6814</v>
      </c>
      <c r="E5189" s="1" t="s">
        <v>74</v>
      </c>
      <c r="F5189">
        <v>37.983849999999997</v>
      </c>
      <c r="G5189">
        <v>23.737069999999999</v>
      </c>
      <c r="H5189" s="1" t="s">
        <v>22</v>
      </c>
      <c r="I5189">
        <v>60</v>
      </c>
      <c r="J5189">
        <v>1</v>
      </c>
      <c r="K5189">
        <v>56</v>
      </c>
      <c r="L5189" s="2">
        <v>44517</v>
      </c>
      <c r="M5189">
        <v>1.79</v>
      </c>
      <c r="N5189">
        <v>1</v>
      </c>
      <c r="O5189">
        <v>145</v>
      </c>
      <c r="P5189">
        <v>19</v>
      </c>
      <c r="Q5189" s="1" t="s">
        <v>15581</v>
      </c>
      <c r="R5189">
        <v>2021</v>
      </c>
      <c r="S5189" s="1" t="s">
        <v>25</v>
      </c>
    </row>
    <row r="5190" spans="1:19" x14ac:dyDescent="0.35">
      <c r="A5190">
        <v>34534589</v>
      </c>
      <c r="B5190" s="1" t="s">
        <v>6815</v>
      </c>
      <c r="C5190">
        <v>260606822</v>
      </c>
      <c r="D5190" s="1" t="s">
        <v>2895</v>
      </c>
      <c r="E5190" s="1" t="s">
        <v>171</v>
      </c>
      <c r="F5190">
        <v>37.985790000000001</v>
      </c>
      <c r="G5190">
        <v>23.76568</v>
      </c>
      <c r="H5190" s="1" t="s">
        <v>22</v>
      </c>
      <c r="I5190">
        <v>64</v>
      </c>
      <c r="J5190">
        <v>2</v>
      </c>
      <c r="K5190">
        <v>201</v>
      </c>
      <c r="L5190" s="2">
        <v>44543</v>
      </c>
      <c r="M5190">
        <v>6.49</v>
      </c>
      <c r="N5190">
        <v>1</v>
      </c>
      <c r="O5190">
        <v>1</v>
      </c>
      <c r="P5190">
        <v>59</v>
      </c>
      <c r="Q5190" s="1" t="s">
        <v>15582</v>
      </c>
      <c r="R5190">
        <v>2021</v>
      </c>
      <c r="S5190" s="1" t="s">
        <v>27</v>
      </c>
    </row>
    <row r="5191" spans="1:19" x14ac:dyDescent="0.35">
      <c r="A5191">
        <v>34536252</v>
      </c>
      <c r="B5191" s="1" t="s">
        <v>6816</v>
      </c>
      <c r="C5191">
        <v>129860581</v>
      </c>
      <c r="D5191" s="1" t="s">
        <v>20</v>
      </c>
      <c r="E5191" s="1" t="s">
        <v>135</v>
      </c>
      <c r="F5191">
        <v>37.963320000000003</v>
      </c>
      <c r="G5191">
        <v>23.722629999999999</v>
      </c>
      <c r="H5191" s="1" t="s">
        <v>22</v>
      </c>
      <c r="I5191">
        <v>27</v>
      </c>
      <c r="J5191">
        <v>2</v>
      </c>
      <c r="K5191">
        <v>52</v>
      </c>
      <c r="L5191" s="2">
        <v>44495</v>
      </c>
      <c r="M5191">
        <v>1.64</v>
      </c>
      <c r="N5191">
        <v>6</v>
      </c>
      <c r="O5191">
        <v>344</v>
      </c>
      <c r="P5191">
        <v>8</v>
      </c>
      <c r="Q5191" s="1"/>
      <c r="R5191">
        <v>2021</v>
      </c>
      <c r="S5191" s="1" t="s">
        <v>44</v>
      </c>
    </row>
    <row r="5192" spans="1:19" x14ac:dyDescent="0.35">
      <c r="A5192">
        <v>34549461</v>
      </c>
      <c r="B5192" s="1" t="s">
        <v>6817</v>
      </c>
      <c r="C5192">
        <v>5792260</v>
      </c>
      <c r="D5192" s="1" t="s">
        <v>6818</v>
      </c>
      <c r="E5192" s="1" t="s">
        <v>156</v>
      </c>
      <c r="F5192">
        <v>37.973050000000001</v>
      </c>
      <c r="G5192">
        <v>23.707149999999999</v>
      </c>
      <c r="H5192" s="1" t="s">
        <v>37</v>
      </c>
      <c r="I5192">
        <v>20</v>
      </c>
      <c r="J5192">
        <v>1</v>
      </c>
      <c r="K5192">
        <v>4</v>
      </c>
      <c r="L5192" s="2">
        <v>44445</v>
      </c>
      <c r="M5192">
        <v>0.13</v>
      </c>
      <c r="N5192">
        <v>1</v>
      </c>
      <c r="O5192">
        <v>269</v>
      </c>
      <c r="P5192">
        <v>1</v>
      </c>
      <c r="Q5192" s="1" t="s">
        <v>15583</v>
      </c>
      <c r="R5192">
        <v>2021</v>
      </c>
      <c r="S5192" s="1" t="s">
        <v>23</v>
      </c>
    </row>
    <row r="5193" spans="1:19" x14ac:dyDescent="0.35">
      <c r="A5193">
        <v>34554457</v>
      </c>
      <c r="B5193" s="1" t="s">
        <v>6819</v>
      </c>
      <c r="C5193">
        <v>259354468</v>
      </c>
      <c r="D5193" s="1" t="s">
        <v>1044</v>
      </c>
      <c r="E5193" s="1" t="s">
        <v>33</v>
      </c>
      <c r="F5193">
        <v>37.97784</v>
      </c>
      <c r="G5193">
        <v>23.728549999999998</v>
      </c>
      <c r="H5193" s="1" t="s">
        <v>22</v>
      </c>
      <c r="I5193">
        <v>85</v>
      </c>
      <c r="J5193">
        <v>2</v>
      </c>
      <c r="K5193">
        <v>2</v>
      </c>
      <c r="L5193" s="2">
        <v>43679</v>
      </c>
      <c r="M5193">
        <v>0.06</v>
      </c>
      <c r="N5193">
        <v>7</v>
      </c>
      <c r="O5193">
        <v>179</v>
      </c>
      <c r="P5193">
        <v>0</v>
      </c>
      <c r="Q5193" s="1" t="s">
        <v>15584</v>
      </c>
      <c r="R5193">
        <v>2019</v>
      </c>
      <c r="S5193" s="1" t="s">
        <v>41</v>
      </c>
    </row>
    <row r="5194" spans="1:19" x14ac:dyDescent="0.35">
      <c r="A5194">
        <v>34555705</v>
      </c>
      <c r="B5194" s="1" t="s">
        <v>6820</v>
      </c>
      <c r="C5194">
        <v>20104194</v>
      </c>
      <c r="D5194" s="1" t="s">
        <v>1133</v>
      </c>
      <c r="E5194" s="1" t="s">
        <v>274</v>
      </c>
      <c r="F5194">
        <v>37.967950000000002</v>
      </c>
      <c r="G5194">
        <v>23.731339999999999</v>
      </c>
      <c r="H5194" s="1" t="s">
        <v>22</v>
      </c>
      <c r="I5194">
        <v>62</v>
      </c>
      <c r="J5194">
        <v>1</v>
      </c>
      <c r="K5194">
        <v>34</v>
      </c>
      <c r="L5194" s="2">
        <v>44167</v>
      </c>
      <c r="M5194">
        <v>1.1200000000000001</v>
      </c>
      <c r="N5194">
        <v>74</v>
      </c>
      <c r="O5194">
        <v>175</v>
      </c>
      <c r="P5194">
        <v>0</v>
      </c>
      <c r="Q5194" s="1" t="s">
        <v>15585</v>
      </c>
      <c r="R5194">
        <v>2020</v>
      </c>
      <c r="S5194" s="1" t="s">
        <v>27</v>
      </c>
    </row>
    <row r="5195" spans="1:19" x14ac:dyDescent="0.35">
      <c r="A5195">
        <v>34555804</v>
      </c>
      <c r="B5195" s="1" t="s">
        <v>6821</v>
      </c>
      <c r="C5195">
        <v>54731847</v>
      </c>
      <c r="D5195" s="1" t="s">
        <v>376</v>
      </c>
      <c r="E5195" s="1" t="s">
        <v>229</v>
      </c>
      <c r="F5195">
        <v>37.974510000000002</v>
      </c>
      <c r="G5195">
        <v>23.75198</v>
      </c>
      <c r="H5195" s="1" t="s">
        <v>22</v>
      </c>
      <c r="I5195">
        <v>30</v>
      </c>
      <c r="J5195">
        <v>1</v>
      </c>
      <c r="K5195">
        <v>26</v>
      </c>
      <c r="L5195" s="2">
        <v>44494</v>
      </c>
      <c r="M5195">
        <v>0.83</v>
      </c>
      <c r="N5195">
        <v>1</v>
      </c>
      <c r="O5195">
        <v>156</v>
      </c>
      <c r="P5195">
        <v>11</v>
      </c>
      <c r="Q5195" s="1" t="s">
        <v>15586</v>
      </c>
      <c r="R5195">
        <v>2021</v>
      </c>
      <c r="S5195" s="1" t="s">
        <v>44</v>
      </c>
    </row>
    <row r="5196" spans="1:19" x14ac:dyDescent="0.35">
      <c r="A5196">
        <v>34556576</v>
      </c>
      <c r="B5196" s="1" t="s">
        <v>6822</v>
      </c>
      <c r="C5196">
        <v>54110123</v>
      </c>
      <c r="D5196" s="1" t="s">
        <v>358</v>
      </c>
      <c r="E5196" s="1" t="s">
        <v>68</v>
      </c>
      <c r="F5196">
        <v>37.978740000000002</v>
      </c>
      <c r="G5196">
        <v>23.751080000000002</v>
      </c>
      <c r="H5196" s="1" t="s">
        <v>22</v>
      </c>
      <c r="I5196">
        <v>49</v>
      </c>
      <c r="J5196">
        <v>1</v>
      </c>
      <c r="K5196">
        <v>4</v>
      </c>
      <c r="L5196" s="2">
        <v>44415</v>
      </c>
      <c r="M5196">
        <v>0.14000000000000001</v>
      </c>
      <c r="N5196">
        <v>1</v>
      </c>
      <c r="O5196">
        <v>89</v>
      </c>
      <c r="P5196">
        <v>2</v>
      </c>
      <c r="Q5196" s="1" t="s">
        <v>15587</v>
      </c>
      <c r="R5196">
        <v>2021</v>
      </c>
      <c r="S5196" s="1" t="s">
        <v>41</v>
      </c>
    </row>
    <row r="5197" spans="1:19" x14ac:dyDescent="0.35">
      <c r="A5197">
        <v>34556788</v>
      </c>
      <c r="B5197" s="1" t="s">
        <v>6823</v>
      </c>
      <c r="C5197">
        <v>44502202</v>
      </c>
      <c r="D5197" s="1" t="s">
        <v>6824</v>
      </c>
      <c r="E5197" s="1" t="s">
        <v>186</v>
      </c>
      <c r="F5197">
        <v>37.965949999999999</v>
      </c>
      <c r="G5197">
        <v>23.731000000000002</v>
      </c>
      <c r="H5197" s="1" t="s">
        <v>22</v>
      </c>
      <c r="I5197">
        <v>35</v>
      </c>
      <c r="J5197">
        <v>1</v>
      </c>
      <c r="K5197">
        <v>3</v>
      </c>
      <c r="L5197" s="2">
        <v>43634</v>
      </c>
      <c r="M5197">
        <v>0.1</v>
      </c>
      <c r="N5197">
        <v>2</v>
      </c>
      <c r="O5197">
        <v>0</v>
      </c>
      <c r="P5197">
        <v>0</v>
      </c>
      <c r="Q5197" s="1"/>
      <c r="R5197">
        <v>2019</v>
      </c>
      <c r="S5197" s="1" t="s">
        <v>113</v>
      </c>
    </row>
    <row r="5198" spans="1:19" x14ac:dyDescent="0.35">
      <c r="A5198">
        <v>34564312</v>
      </c>
      <c r="B5198" s="1" t="s">
        <v>6825</v>
      </c>
      <c r="C5198">
        <v>259354468</v>
      </c>
      <c r="D5198" s="1" t="s">
        <v>1044</v>
      </c>
      <c r="E5198" s="1" t="s">
        <v>33</v>
      </c>
      <c r="F5198">
        <v>37.97784</v>
      </c>
      <c r="G5198">
        <v>23.728549999999998</v>
      </c>
      <c r="H5198" s="1" t="s">
        <v>22</v>
      </c>
      <c r="I5198">
        <v>70</v>
      </c>
      <c r="J5198">
        <v>2</v>
      </c>
      <c r="K5198">
        <v>2</v>
      </c>
      <c r="L5198" s="2">
        <v>43643</v>
      </c>
      <c r="M5198">
        <v>0.06</v>
      </c>
      <c r="N5198">
        <v>7</v>
      </c>
      <c r="O5198">
        <v>173</v>
      </c>
      <c r="P5198">
        <v>0</v>
      </c>
      <c r="Q5198" s="1" t="s">
        <v>15588</v>
      </c>
      <c r="R5198">
        <v>2019</v>
      </c>
      <c r="S5198" s="1" t="s">
        <v>113</v>
      </c>
    </row>
    <row r="5199" spans="1:19" x14ac:dyDescent="0.35">
      <c r="A5199">
        <v>34564785</v>
      </c>
      <c r="B5199" s="1" t="s">
        <v>6826</v>
      </c>
      <c r="C5199">
        <v>260794131</v>
      </c>
      <c r="D5199" s="1" t="s">
        <v>6827</v>
      </c>
      <c r="E5199" s="1" t="s">
        <v>229</v>
      </c>
      <c r="F5199">
        <v>37.976390000000002</v>
      </c>
      <c r="G5199">
        <v>23.754190000000001</v>
      </c>
      <c r="H5199" s="1" t="s">
        <v>22</v>
      </c>
      <c r="I5199">
        <v>47</v>
      </c>
      <c r="J5199">
        <v>2</v>
      </c>
      <c r="K5199">
        <v>42</v>
      </c>
      <c r="L5199" s="2">
        <v>44549</v>
      </c>
      <c r="M5199">
        <v>1.36</v>
      </c>
      <c r="N5199">
        <v>1</v>
      </c>
      <c r="O5199">
        <v>338</v>
      </c>
      <c r="P5199">
        <v>23</v>
      </c>
      <c r="Q5199" s="1" t="s">
        <v>15589</v>
      </c>
      <c r="R5199">
        <v>2021</v>
      </c>
      <c r="S5199" s="1" t="s">
        <v>27</v>
      </c>
    </row>
    <row r="5200" spans="1:19" x14ac:dyDescent="0.35">
      <c r="A5200">
        <v>34565300</v>
      </c>
      <c r="B5200" s="1" t="s">
        <v>6828</v>
      </c>
      <c r="C5200">
        <v>260814473</v>
      </c>
      <c r="D5200" s="1" t="s">
        <v>745</v>
      </c>
      <c r="E5200" s="1" t="s">
        <v>74</v>
      </c>
      <c r="F5200">
        <v>37.986800000000002</v>
      </c>
      <c r="G5200">
        <v>23.74315</v>
      </c>
      <c r="H5200" s="1" t="s">
        <v>22</v>
      </c>
      <c r="I5200">
        <v>38</v>
      </c>
      <c r="J5200">
        <v>2</v>
      </c>
      <c r="K5200">
        <v>20</v>
      </c>
      <c r="L5200" s="2">
        <v>43898</v>
      </c>
      <c r="M5200">
        <v>0.64</v>
      </c>
      <c r="N5200">
        <v>1</v>
      </c>
      <c r="O5200">
        <v>51</v>
      </c>
      <c r="P5200">
        <v>0</v>
      </c>
      <c r="Q5200" s="1"/>
      <c r="R5200">
        <v>2020</v>
      </c>
      <c r="S5200" s="1" t="s">
        <v>199</v>
      </c>
    </row>
    <row r="5201" spans="1:19" x14ac:dyDescent="0.35">
      <c r="A5201">
        <v>34568926</v>
      </c>
      <c r="B5201" s="1" t="s">
        <v>6829</v>
      </c>
      <c r="C5201">
        <v>19427421</v>
      </c>
      <c r="D5201" s="1" t="s">
        <v>5388</v>
      </c>
      <c r="E5201" s="1" t="s">
        <v>105</v>
      </c>
      <c r="F5201">
        <v>38.007060000000003</v>
      </c>
      <c r="G5201">
        <v>23.734269999999999</v>
      </c>
      <c r="H5201" s="1" t="s">
        <v>22</v>
      </c>
      <c r="I5201">
        <v>35</v>
      </c>
      <c r="J5201">
        <v>4</v>
      </c>
      <c r="K5201">
        <v>5</v>
      </c>
      <c r="L5201" s="2">
        <v>44012</v>
      </c>
      <c r="M5201">
        <v>0.16</v>
      </c>
      <c r="N5201">
        <v>1</v>
      </c>
      <c r="O5201">
        <v>297</v>
      </c>
      <c r="P5201">
        <v>0</v>
      </c>
      <c r="Q5201" s="1" t="s">
        <v>15590</v>
      </c>
      <c r="R5201">
        <v>2020</v>
      </c>
      <c r="S5201" s="1" t="s">
        <v>113</v>
      </c>
    </row>
    <row r="5202" spans="1:19" x14ac:dyDescent="0.35">
      <c r="A5202">
        <v>34582010</v>
      </c>
      <c r="B5202" s="1" t="s">
        <v>6830</v>
      </c>
      <c r="C5202">
        <v>260933136</v>
      </c>
      <c r="D5202" s="1" t="s">
        <v>6831</v>
      </c>
      <c r="E5202" s="1" t="s">
        <v>159</v>
      </c>
      <c r="F5202">
        <v>37.958730000000003</v>
      </c>
      <c r="G5202">
        <v>23.738340000000001</v>
      </c>
      <c r="H5202" s="1" t="s">
        <v>22</v>
      </c>
      <c r="I5202">
        <v>27</v>
      </c>
      <c r="J5202">
        <v>2</v>
      </c>
      <c r="K5202">
        <v>12</v>
      </c>
      <c r="L5202" s="2">
        <v>43883</v>
      </c>
      <c r="M5202">
        <v>0.38</v>
      </c>
      <c r="N5202">
        <v>1</v>
      </c>
      <c r="O5202">
        <v>144</v>
      </c>
      <c r="P5202">
        <v>0</v>
      </c>
      <c r="Q5202" s="1" t="s">
        <v>15591</v>
      </c>
      <c r="R5202">
        <v>2020</v>
      </c>
      <c r="S5202" s="1" t="s">
        <v>48</v>
      </c>
    </row>
    <row r="5203" spans="1:19" x14ac:dyDescent="0.35">
      <c r="A5203">
        <v>34586340</v>
      </c>
      <c r="B5203" s="1" t="s">
        <v>6832</v>
      </c>
      <c r="C5203">
        <v>121635177</v>
      </c>
      <c r="D5203" s="1" t="s">
        <v>2116</v>
      </c>
      <c r="E5203" s="1" t="s">
        <v>186</v>
      </c>
      <c r="F5203">
        <v>37.958240000000004</v>
      </c>
      <c r="G5203">
        <v>23.723410000000001</v>
      </c>
      <c r="H5203" s="1" t="s">
        <v>22</v>
      </c>
      <c r="I5203">
        <v>34</v>
      </c>
      <c r="J5203">
        <v>1</v>
      </c>
      <c r="K5203">
        <v>0</v>
      </c>
      <c r="L5203" s="2"/>
      <c r="N5203">
        <v>1</v>
      </c>
      <c r="O5203">
        <v>0</v>
      </c>
      <c r="P5203">
        <v>0</v>
      </c>
      <c r="Q5203" s="1"/>
      <c r="S5203" s="1"/>
    </row>
    <row r="5204" spans="1:19" x14ac:dyDescent="0.35">
      <c r="A5204">
        <v>34587570</v>
      </c>
      <c r="B5204" s="1" t="s">
        <v>6833</v>
      </c>
      <c r="C5204">
        <v>29927830</v>
      </c>
      <c r="D5204" s="1" t="s">
        <v>1112</v>
      </c>
      <c r="E5204" s="1" t="s">
        <v>135</v>
      </c>
      <c r="F5204">
        <v>37.966349999999998</v>
      </c>
      <c r="G5204">
        <v>23.723749999999999</v>
      </c>
      <c r="H5204" s="1" t="s">
        <v>22</v>
      </c>
      <c r="I5204">
        <v>85</v>
      </c>
      <c r="J5204">
        <v>1</v>
      </c>
      <c r="K5204">
        <v>104</v>
      </c>
      <c r="L5204" s="2">
        <v>44521</v>
      </c>
      <c r="M5204">
        <v>3.31</v>
      </c>
      <c r="N5204">
        <v>153</v>
      </c>
      <c r="O5204">
        <v>7</v>
      </c>
      <c r="P5204">
        <v>41</v>
      </c>
      <c r="Q5204" s="1" t="s">
        <v>15592</v>
      </c>
      <c r="R5204">
        <v>2021</v>
      </c>
      <c r="S5204" s="1" t="s">
        <v>25</v>
      </c>
    </row>
    <row r="5205" spans="1:19" x14ac:dyDescent="0.35">
      <c r="A5205">
        <v>34590920</v>
      </c>
      <c r="B5205" s="1" t="s">
        <v>6834</v>
      </c>
      <c r="C5205">
        <v>29927830</v>
      </c>
      <c r="D5205" s="1" t="s">
        <v>1112</v>
      </c>
      <c r="E5205" s="1" t="s">
        <v>135</v>
      </c>
      <c r="F5205">
        <v>37.966349999999998</v>
      </c>
      <c r="G5205">
        <v>23.723749999999999</v>
      </c>
      <c r="H5205" s="1" t="s">
        <v>22</v>
      </c>
      <c r="I5205">
        <v>77</v>
      </c>
      <c r="J5205">
        <v>1</v>
      </c>
      <c r="K5205">
        <v>122</v>
      </c>
      <c r="L5205" s="2">
        <v>44543</v>
      </c>
      <c r="M5205">
        <v>3.88</v>
      </c>
      <c r="N5205">
        <v>153</v>
      </c>
      <c r="O5205">
        <v>2</v>
      </c>
      <c r="P5205">
        <v>57</v>
      </c>
      <c r="Q5205" s="1" t="s">
        <v>15593</v>
      </c>
      <c r="R5205">
        <v>2021</v>
      </c>
      <c r="S5205" s="1" t="s">
        <v>27</v>
      </c>
    </row>
    <row r="5206" spans="1:19" x14ac:dyDescent="0.35">
      <c r="A5206">
        <v>34592092</v>
      </c>
      <c r="B5206" s="1" t="s">
        <v>6835</v>
      </c>
      <c r="C5206">
        <v>29927830</v>
      </c>
      <c r="D5206" s="1" t="s">
        <v>1112</v>
      </c>
      <c r="E5206" s="1" t="s">
        <v>135</v>
      </c>
      <c r="F5206">
        <v>37.966349999999998</v>
      </c>
      <c r="G5206">
        <v>23.723749999999999</v>
      </c>
      <c r="H5206" s="1" t="s">
        <v>22</v>
      </c>
      <c r="I5206">
        <v>96</v>
      </c>
      <c r="J5206">
        <v>1</v>
      </c>
      <c r="K5206">
        <v>115</v>
      </c>
      <c r="L5206" s="2">
        <v>44543</v>
      </c>
      <c r="M5206">
        <v>3.66</v>
      </c>
      <c r="N5206">
        <v>153</v>
      </c>
      <c r="O5206">
        <v>1</v>
      </c>
      <c r="P5206">
        <v>47</v>
      </c>
      <c r="Q5206" s="1" t="s">
        <v>15594</v>
      </c>
      <c r="R5206">
        <v>2021</v>
      </c>
      <c r="S5206" s="1" t="s">
        <v>27</v>
      </c>
    </row>
    <row r="5207" spans="1:19" x14ac:dyDescent="0.35">
      <c r="A5207">
        <v>34595954</v>
      </c>
      <c r="B5207" s="1" t="s">
        <v>6836</v>
      </c>
      <c r="C5207">
        <v>22227167</v>
      </c>
      <c r="D5207" s="1" t="s">
        <v>533</v>
      </c>
      <c r="E5207" s="1" t="s">
        <v>229</v>
      </c>
      <c r="F5207">
        <v>37.977989999999998</v>
      </c>
      <c r="G5207">
        <v>23.754580000000001</v>
      </c>
      <c r="H5207" s="1" t="s">
        <v>22</v>
      </c>
      <c r="I5207">
        <v>46</v>
      </c>
      <c r="J5207">
        <v>1</v>
      </c>
      <c r="K5207">
        <v>44</v>
      </c>
      <c r="L5207" s="2">
        <v>44548</v>
      </c>
      <c r="M5207">
        <v>1.39</v>
      </c>
      <c r="N5207">
        <v>26</v>
      </c>
      <c r="O5207">
        <v>364</v>
      </c>
      <c r="P5207">
        <v>22</v>
      </c>
      <c r="Q5207" s="1" t="s">
        <v>15595</v>
      </c>
      <c r="R5207">
        <v>2021</v>
      </c>
      <c r="S5207" s="1" t="s">
        <v>27</v>
      </c>
    </row>
    <row r="5208" spans="1:19" x14ac:dyDescent="0.35">
      <c r="A5208">
        <v>34597706</v>
      </c>
      <c r="B5208" s="1" t="s">
        <v>6837</v>
      </c>
      <c r="C5208">
        <v>261022746</v>
      </c>
      <c r="D5208" s="1" t="s">
        <v>507</v>
      </c>
      <c r="E5208" s="1" t="s">
        <v>163</v>
      </c>
      <c r="F5208">
        <v>37.960391999999999</v>
      </c>
      <c r="G5208">
        <v>23.736091999999999</v>
      </c>
      <c r="H5208" s="1" t="s">
        <v>22</v>
      </c>
      <c r="I5208">
        <v>30</v>
      </c>
      <c r="J5208">
        <v>4</v>
      </c>
      <c r="K5208">
        <v>57</v>
      </c>
      <c r="L5208" s="2">
        <v>44536</v>
      </c>
      <c r="M5208">
        <v>1.82</v>
      </c>
      <c r="N5208">
        <v>1</v>
      </c>
      <c r="O5208">
        <v>164</v>
      </c>
      <c r="P5208">
        <v>14</v>
      </c>
      <c r="Q5208" s="1"/>
      <c r="R5208">
        <v>2021</v>
      </c>
      <c r="S5208" s="1" t="s">
        <v>27</v>
      </c>
    </row>
    <row r="5209" spans="1:19" x14ac:dyDescent="0.35">
      <c r="A5209">
        <v>34598504</v>
      </c>
      <c r="B5209" s="1" t="s">
        <v>6838</v>
      </c>
      <c r="C5209">
        <v>261028892</v>
      </c>
      <c r="D5209" s="1" t="s">
        <v>2759</v>
      </c>
      <c r="E5209" s="1" t="s">
        <v>1257</v>
      </c>
      <c r="F5209">
        <v>38.002139999999997</v>
      </c>
      <c r="G5209">
        <v>23.710100000000001</v>
      </c>
      <c r="H5209" s="1" t="s">
        <v>22</v>
      </c>
      <c r="I5209">
        <v>31</v>
      </c>
      <c r="J5209">
        <v>3</v>
      </c>
      <c r="K5209">
        <v>0</v>
      </c>
      <c r="L5209" s="2"/>
      <c r="N5209">
        <v>1</v>
      </c>
      <c r="O5209">
        <v>270</v>
      </c>
      <c r="P5209">
        <v>0</v>
      </c>
      <c r="Q5209" s="1"/>
      <c r="S5209" s="1"/>
    </row>
    <row r="5210" spans="1:19" x14ac:dyDescent="0.35">
      <c r="A5210">
        <v>34599363</v>
      </c>
      <c r="B5210" s="1" t="s">
        <v>6839</v>
      </c>
      <c r="C5210">
        <v>104092044</v>
      </c>
      <c r="D5210" s="1" t="s">
        <v>1347</v>
      </c>
      <c r="E5210" s="1" t="s">
        <v>80</v>
      </c>
      <c r="F5210">
        <v>38.012900000000002</v>
      </c>
      <c r="G5210">
        <v>23.732189999999999</v>
      </c>
      <c r="H5210" s="1" t="s">
        <v>22</v>
      </c>
      <c r="I5210">
        <v>21</v>
      </c>
      <c r="J5210">
        <v>1</v>
      </c>
      <c r="K5210">
        <v>9</v>
      </c>
      <c r="L5210" s="2">
        <v>44485</v>
      </c>
      <c r="M5210">
        <v>0.34</v>
      </c>
      <c r="N5210">
        <v>1</v>
      </c>
      <c r="O5210">
        <v>341</v>
      </c>
      <c r="P5210">
        <v>7</v>
      </c>
      <c r="Q5210" s="1" t="s">
        <v>15596</v>
      </c>
      <c r="R5210">
        <v>2021</v>
      </c>
      <c r="S5210" s="1" t="s">
        <v>44</v>
      </c>
    </row>
    <row r="5211" spans="1:19" x14ac:dyDescent="0.35">
      <c r="A5211">
        <v>34599620</v>
      </c>
      <c r="B5211" s="1" t="s">
        <v>6840</v>
      </c>
      <c r="C5211">
        <v>9570096</v>
      </c>
      <c r="D5211" s="1" t="s">
        <v>1251</v>
      </c>
      <c r="E5211" s="1" t="s">
        <v>232</v>
      </c>
      <c r="F5211">
        <v>37.999119999999998</v>
      </c>
      <c r="G5211">
        <v>23.73394</v>
      </c>
      <c r="H5211" s="1" t="s">
        <v>22</v>
      </c>
      <c r="I5211">
        <v>32</v>
      </c>
      <c r="J5211">
        <v>3</v>
      </c>
      <c r="K5211">
        <v>35</v>
      </c>
      <c r="L5211" s="2">
        <v>44538</v>
      </c>
      <c r="M5211">
        <v>1.1399999999999999</v>
      </c>
      <c r="N5211">
        <v>1</v>
      </c>
      <c r="O5211">
        <v>337</v>
      </c>
      <c r="P5211">
        <v>17</v>
      </c>
      <c r="Q5211" s="1" t="s">
        <v>15597</v>
      </c>
      <c r="R5211">
        <v>2021</v>
      </c>
      <c r="S5211" s="1" t="s">
        <v>27</v>
      </c>
    </row>
    <row r="5212" spans="1:19" x14ac:dyDescent="0.35">
      <c r="A5212">
        <v>34601783</v>
      </c>
      <c r="B5212" s="1" t="s">
        <v>6841</v>
      </c>
      <c r="C5212">
        <v>15433294</v>
      </c>
      <c r="D5212" s="1" t="s">
        <v>6842</v>
      </c>
      <c r="E5212" s="1" t="s">
        <v>47</v>
      </c>
      <c r="F5212">
        <v>37.969659999999998</v>
      </c>
      <c r="G5212">
        <v>23.74952</v>
      </c>
      <c r="H5212" s="1" t="s">
        <v>22</v>
      </c>
      <c r="I5212">
        <v>28</v>
      </c>
      <c r="J5212">
        <v>2</v>
      </c>
      <c r="K5212">
        <v>12</v>
      </c>
      <c r="L5212" s="2">
        <v>44464</v>
      </c>
      <c r="M5212">
        <v>0.41</v>
      </c>
      <c r="N5212">
        <v>1</v>
      </c>
      <c r="O5212">
        <v>206</v>
      </c>
      <c r="P5212">
        <v>7</v>
      </c>
      <c r="Q5212" s="1" t="s">
        <v>15598</v>
      </c>
      <c r="R5212">
        <v>2021</v>
      </c>
      <c r="S5212" s="1" t="s">
        <v>23</v>
      </c>
    </row>
    <row r="5213" spans="1:19" x14ac:dyDescent="0.35">
      <c r="A5213">
        <v>34617312</v>
      </c>
      <c r="B5213" s="1" t="s">
        <v>6843</v>
      </c>
      <c r="C5213">
        <v>100019817</v>
      </c>
      <c r="D5213" s="1" t="s">
        <v>6844</v>
      </c>
      <c r="E5213" s="1" t="s">
        <v>347</v>
      </c>
      <c r="F5213">
        <v>37.989469999999997</v>
      </c>
      <c r="G5213">
        <v>23.749639999999999</v>
      </c>
      <c r="H5213" s="1" t="s">
        <v>22</v>
      </c>
      <c r="I5213">
        <v>44</v>
      </c>
      <c r="J5213">
        <v>15</v>
      </c>
      <c r="K5213">
        <v>9</v>
      </c>
      <c r="L5213" s="2">
        <v>44478</v>
      </c>
      <c r="M5213">
        <v>0.38</v>
      </c>
      <c r="N5213">
        <v>1</v>
      </c>
      <c r="O5213">
        <v>365</v>
      </c>
      <c r="P5213">
        <v>4</v>
      </c>
      <c r="Q5213" s="1" t="s">
        <v>15599</v>
      </c>
      <c r="R5213">
        <v>2021</v>
      </c>
      <c r="S5213" s="1" t="s">
        <v>44</v>
      </c>
    </row>
    <row r="5214" spans="1:19" x14ac:dyDescent="0.35">
      <c r="A5214">
        <v>34618029</v>
      </c>
      <c r="B5214" s="1" t="s">
        <v>6845</v>
      </c>
      <c r="C5214">
        <v>94208484</v>
      </c>
      <c r="D5214" s="1" t="s">
        <v>521</v>
      </c>
      <c r="E5214" s="1" t="s">
        <v>171</v>
      </c>
      <c r="F5214">
        <v>37.985309999999998</v>
      </c>
      <c r="G5214">
        <v>23.7624</v>
      </c>
      <c r="H5214" s="1" t="s">
        <v>22</v>
      </c>
      <c r="I5214">
        <v>54</v>
      </c>
      <c r="J5214">
        <v>4</v>
      </c>
      <c r="K5214">
        <v>40</v>
      </c>
      <c r="L5214" s="2">
        <v>43901</v>
      </c>
      <c r="M5214">
        <v>1.27</v>
      </c>
      <c r="N5214">
        <v>1</v>
      </c>
      <c r="O5214">
        <v>356</v>
      </c>
      <c r="P5214">
        <v>0</v>
      </c>
      <c r="Q5214" s="1" t="s">
        <v>15600</v>
      </c>
      <c r="R5214">
        <v>2020</v>
      </c>
      <c r="S5214" s="1" t="s">
        <v>199</v>
      </c>
    </row>
    <row r="5215" spans="1:19" x14ac:dyDescent="0.35">
      <c r="A5215">
        <v>34620632</v>
      </c>
      <c r="B5215" s="1" t="s">
        <v>6846</v>
      </c>
      <c r="C5215">
        <v>153592692</v>
      </c>
      <c r="D5215" s="1" t="s">
        <v>5972</v>
      </c>
      <c r="E5215" s="1" t="s">
        <v>123</v>
      </c>
      <c r="F5215">
        <v>37.974049999999998</v>
      </c>
      <c r="G5215">
        <v>23.714120000000001</v>
      </c>
      <c r="H5215" s="1" t="s">
        <v>22</v>
      </c>
      <c r="I5215">
        <v>54</v>
      </c>
      <c r="J5215">
        <v>2</v>
      </c>
      <c r="K5215">
        <v>63</v>
      </c>
      <c r="L5215" s="2">
        <v>44546</v>
      </c>
      <c r="M5215">
        <v>2.0099999999999998</v>
      </c>
      <c r="N5215">
        <v>15</v>
      </c>
      <c r="O5215">
        <v>176</v>
      </c>
      <c r="P5215">
        <v>33</v>
      </c>
      <c r="Q5215" s="1" t="s">
        <v>15601</v>
      </c>
      <c r="R5215">
        <v>2021</v>
      </c>
      <c r="S5215" s="1" t="s">
        <v>27</v>
      </c>
    </row>
    <row r="5216" spans="1:19" x14ac:dyDescent="0.35">
      <c r="A5216">
        <v>34633044</v>
      </c>
      <c r="B5216" s="1" t="s">
        <v>6847</v>
      </c>
      <c r="C5216">
        <v>245768124</v>
      </c>
      <c r="D5216" s="1" t="s">
        <v>6208</v>
      </c>
      <c r="E5216" s="1" t="s">
        <v>171</v>
      </c>
      <c r="F5216">
        <v>37.983510000000003</v>
      </c>
      <c r="G5216">
        <v>23.763259999999999</v>
      </c>
      <c r="H5216" s="1" t="s">
        <v>22</v>
      </c>
      <c r="I5216">
        <v>80</v>
      </c>
      <c r="J5216">
        <v>2</v>
      </c>
      <c r="K5216">
        <v>3</v>
      </c>
      <c r="L5216" s="2">
        <v>43683</v>
      </c>
      <c r="M5216">
        <v>0.1</v>
      </c>
      <c r="N5216">
        <v>3</v>
      </c>
      <c r="O5216">
        <v>334</v>
      </c>
      <c r="P5216">
        <v>0</v>
      </c>
      <c r="Q5216" s="1" t="s">
        <v>15602</v>
      </c>
      <c r="R5216">
        <v>2019</v>
      </c>
      <c r="S5216" s="1" t="s">
        <v>41</v>
      </c>
    </row>
    <row r="5217" spans="1:19" x14ac:dyDescent="0.35">
      <c r="A5217">
        <v>34635072</v>
      </c>
      <c r="B5217" s="1" t="s">
        <v>6848</v>
      </c>
      <c r="C5217">
        <v>185191545</v>
      </c>
      <c r="D5217" s="1" t="s">
        <v>6849</v>
      </c>
      <c r="E5217" s="1" t="s">
        <v>74</v>
      </c>
      <c r="F5217">
        <v>37.987749999999998</v>
      </c>
      <c r="G5217">
        <v>23.73434</v>
      </c>
      <c r="H5217" s="1" t="s">
        <v>22</v>
      </c>
      <c r="I5217">
        <v>28</v>
      </c>
      <c r="J5217">
        <v>3</v>
      </c>
      <c r="K5217">
        <v>43</v>
      </c>
      <c r="L5217" s="2">
        <v>44472</v>
      </c>
      <c r="M5217">
        <v>1.37</v>
      </c>
      <c r="N5217">
        <v>1</v>
      </c>
      <c r="O5217">
        <v>256</v>
      </c>
      <c r="P5217">
        <v>8</v>
      </c>
      <c r="Q5217" s="1" t="s">
        <v>15603</v>
      </c>
      <c r="R5217">
        <v>2021</v>
      </c>
      <c r="S5217" s="1" t="s">
        <v>44</v>
      </c>
    </row>
    <row r="5218" spans="1:19" x14ac:dyDescent="0.35">
      <c r="A5218">
        <v>34639124</v>
      </c>
      <c r="B5218" s="1" t="s">
        <v>6850</v>
      </c>
      <c r="C5218">
        <v>261323064</v>
      </c>
      <c r="D5218" s="1" t="s">
        <v>268</v>
      </c>
      <c r="E5218" s="1" t="s">
        <v>80</v>
      </c>
      <c r="F5218">
        <v>38.013030000000001</v>
      </c>
      <c r="G5218">
        <v>23.736499999999999</v>
      </c>
      <c r="H5218" s="1" t="s">
        <v>22</v>
      </c>
      <c r="I5218">
        <v>30</v>
      </c>
      <c r="J5218">
        <v>3</v>
      </c>
      <c r="K5218">
        <v>5</v>
      </c>
      <c r="L5218" s="2">
        <v>44102</v>
      </c>
      <c r="M5218">
        <v>0.17</v>
      </c>
      <c r="N5218">
        <v>1</v>
      </c>
      <c r="O5218">
        <v>136</v>
      </c>
      <c r="P5218">
        <v>0</v>
      </c>
      <c r="Q5218" s="1" t="s">
        <v>15604</v>
      </c>
      <c r="R5218">
        <v>2020</v>
      </c>
      <c r="S5218" s="1" t="s">
        <v>23</v>
      </c>
    </row>
    <row r="5219" spans="1:19" x14ac:dyDescent="0.35">
      <c r="A5219">
        <v>34642793</v>
      </c>
      <c r="B5219" s="1" t="s">
        <v>6851</v>
      </c>
      <c r="C5219">
        <v>261352773</v>
      </c>
      <c r="D5219" s="1" t="s">
        <v>429</v>
      </c>
      <c r="E5219" s="1" t="s">
        <v>135</v>
      </c>
      <c r="F5219">
        <v>37.96264</v>
      </c>
      <c r="G5219">
        <v>23.722149999999999</v>
      </c>
      <c r="H5219" s="1" t="s">
        <v>22</v>
      </c>
      <c r="I5219">
        <v>35</v>
      </c>
      <c r="J5219">
        <v>2</v>
      </c>
      <c r="K5219">
        <v>45</v>
      </c>
      <c r="L5219" s="2">
        <v>44430</v>
      </c>
      <c r="M5219">
        <v>1.47</v>
      </c>
      <c r="N5219">
        <v>1</v>
      </c>
      <c r="O5219">
        <v>0</v>
      </c>
      <c r="P5219">
        <v>19</v>
      </c>
      <c r="Q5219" s="1" t="s">
        <v>15605</v>
      </c>
      <c r="R5219">
        <v>2021</v>
      </c>
      <c r="S5219" s="1" t="s">
        <v>41</v>
      </c>
    </row>
    <row r="5220" spans="1:19" x14ac:dyDescent="0.35">
      <c r="A5220">
        <v>34645268</v>
      </c>
      <c r="B5220" s="1" t="s">
        <v>6852</v>
      </c>
      <c r="C5220">
        <v>194308791</v>
      </c>
      <c r="D5220" s="1" t="s">
        <v>276</v>
      </c>
      <c r="E5220" s="1" t="s">
        <v>163</v>
      </c>
      <c r="F5220">
        <v>37.965440000000001</v>
      </c>
      <c r="G5220">
        <v>23.739750000000001</v>
      </c>
      <c r="H5220" s="1" t="s">
        <v>22</v>
      </c>
      <c r="I5220">
        <v>53</v>
      </c>
      <c r="J5220">
        <v>3</v>
      </c>
      <c r="K5220">
        <v>46</v>
      </c>
      <c r="L5220" s="2">
        <v>44520</v>
      </c>
      <c r="M5220">
        <v>1.45</v>
      </c>
      <c r="N5220">
        <v>1</v>
      </c>
      <c r="O5220">
        <v>221</v>
      </c>
      <c r="P5220">
        <v>8</v>
      </c>
      <c r="Q5220" s="1" t="s">
        <v>15606</v>
      </c>
      <c r="R5220">
        <v>2021</v>
      </c>
      <c r="S5220" s="1" t="s">
        <v>25</v>
      </c>
    </row>
    <row r="5221" spans="1:19" x14ac:dyDescent="0.35">
      <c r="A5221">
        <v>34645780</v>
      </c>
      <c r="B5221" s="1" t="s">
        <v>6853</v>
      </c>
      <c r="C5221">
        <v>203723608</v>
      </c>
      <c r="D5221" s="1" t="s">
        <v>6854</v>
      </c>
      <c r="E5221" s="1" t="s">
        <v>62</v>
      </c>
      <c r="F5221">
        <v>37.963867</v>
      </c>
      <c r="G5221">
        <v>23.717998999999999</v>
      </c>
      <c r="H5221" s="1" t="s">
        <v>22</v>
      </c>
      <c r="I5221">
        <v>37</v>
      </c>
      <c r="J5221">
        <v>1</v>
      </c>
      <c r="K5221">
        <v>177</v>
      </c>
      <c r="L5221" s="2">
        <v>44520</v>
      </c>
      <c r="M5221">
        <v>5.57</v>
      </c>
      <c r="N5221">
        <v>2</v>
      </c>
      <c r="O5221">
        <v>353</v>
      </c>
      <c r="P5221">
        <v>46</v>
      </c>
      <c r="Q5221" s="1" t="s">
        <v>15607</v>
      </c>
      <c r="R5221">
        <v>2021</v>
      </c>
      <c r="S5221" s="1" t="s">
        <v>25</v>
      </c>
    </row>
    <row r="5222" spans="1:19" x14ac:dyDescent="0.35">
      <c r="A5222">
        <v>34652300</v>
      </c>
      <c r="B5222" s="1" t="s">
        <v>6855</v>
      </c>
      <c r="C5222">
        <v>220695037</v>
      </c>
      <c r="D5222" s="1" t="s">
        <v>5716</v>
      </c>
      <c r="E5222" s="1" t="s">
        <v>47</v>
      </c>
      <c r="F5222">
        <v>37.966149999999999</v>
      </c>
      <c r="G5222">
        <v>23.750810000000001</v>
      </c>
      <c r="H5222" s="1" t="s">
        <v>22</v>
      </c>
      <c r="I5222">
        <v>63</v>
      </c>
      <c r="J5222">
        <v>1</v>
      </c>
      <c r="K5222">
        <v>0</v>
      </c>
      <c r="L5222" s="2"/>
      <c r="N5222">
        <v>8</v>
      </c>
      <c r="O5222">
        <v>314</v>
      </c>
      <c r="P5222">
        <v>0</v>
      </c>
      <c r="Q5222" s="1"/>
      <c r="S5222" s="1"/>
    </row>
    <row r="5223" spans="1:19" x14ac:dyDescent="0.35">
      <c r="A5223">
        <v>34652704</v>
      </c>
      <c r="B5223" s="1" t="s">
        <v>6856</v>
      </c>
      <c r="C5223">
        <v>220695037</v>
      </c>
      <c r="D5223" s="1" t="s">
        <v>5716</v>
      </c>
      <c r="E5223" s="1" t="s">
        <v>47</v>
      </c>
      <c r="F5223">
        <v>37.966889999999999</v>
      </c>
      <c r="G5223">
        <v>23.75075</v>
      </c>
      <c r="H5223" s="1" t="s">
        <v>22</v>
      </c>
      <c r="I5223">
        <v>57</v>
      </c>
      <c r="J5223">
        <v>1</v>
      </c>
      <c r="K5223">
        <v>0</v>
      </c>
      <c r="L5223" s="2"/>
      <c r="N5223">
        <v>8</v>
      </c>
      <c r="O5223">
        <v>357</v>
      </c>
      <c r="P5223">
        <v>0</v>
      </c>
      <c r="Q5223" s="1"/>
      <c r="S5223" s="1"/>
    </row>
    <row r="5224" spans="1:19" x14ac:dyDescent="0.35">
      <c r="A5224">
        <v>34653864</v>
      </c>
      <c r="B5224" s="1" t="s">
        <v>6857</v>
      </c>
      <c r="C5224">
        <v>5222732</v>
      </c>
      <c r="D5224" s="1" t="s">
        <v>291</v>
      </c>
      <c r="E5224" s="1" t="s">
        <v>232</v>
      </c>
      <c r="F5224">
        <v>37.998440000000002</v>
      </c>
      <c r="G5224">
        <v>23.739519999999999</v>
      </c>
      <c r="H5224" s="1" t="s">
        <v>22</v>
      </c>
      <c r="I5224">
        <v>40</v>
      </c>
      <c r="J5224">
        <v>3</v>
      </c>
      <c r="K5224">
        <v>2</v>
      </c>
      <c r="L5224" s="2">
        <v>43728</v>
      </c>
      <c r="M5224">
        <v>0.06</v>
      </c>
      <c r="N5224">
        <v>5</v>
      </c>
      <c r="O5224">
        <v>171</v>
      </c>
      <c r="P5224">
        <v>0</v>
      </c>
      <c r="Q5224" s="1" t="s">
        <v>11984</v>
      </c>
      <c r="R5224">
        <v>2019</v>
      </c>
      <c r="S5224" s="1" t="s">
        <v>23</v>
      </c>
    </row>
    <row r="5225" spans="1:19" x14ac:dyDescent="0.35">
      <c r="A5225">
        <v>34661656</v>
      </c>
      <c r="B5225" s="1" t="s">
        <v>6858</v>
      </c>
      <c r="C5225">
        <v>74334773</v>
      </c>
      <c r="D5225" s="1" t="s">
        <v>2216</v>
      </c>
      <c r="E5225" s="1" t="s">
        <v>33</v>
      </c>
      <c r="F5225">
        <v>37.976730000000003</v>
      </c>
      <c r="G5225">
        <v>23.731919999999999</v>
      </c>
      <c r="H5225" s="1" t="s">
        <v>22</v>
      </c>
      <c r="I5225">
        <v>80</v>
      </c>
      <c r="J5225">
        <v>1</v>
      </c>
      <c r="K5225">
        <v>5</v>
      </c>
      <c r="L5225" s="2">
        <v>44528</v>
      </c>
      <c r="M5225">
        <v>0.19</v>
      </c>
      <c r="N5225">
        <v>2</v>
      </c>
      <c r="O5225">
        <v>365</v>
      </c>
      <c r="P5225">
        <v>4</v>
      </c>
      <c r="Q5225" s="1" t="s">
        <v>15608</v>
      </c>
      <c r="R5225">
        <v>2021</v>
      </c>
      <c r="S5225" s="1" t="s">
        <v>25</v>
      </c>
    </row>
    <row r="5226" spans="1:19" x14ac:dyDescent="0.35">
      <c r="A5226">
        <v>34663615</v>
      </c>
      <c r="B5226" s="1" t="s">
        <v>6859</v>
      </c>
      <c r="C5226">
        <v>261506551</v>
      </c>
      <c r="D5226" s="1" t="s">
        <v>268</v>
      </c>
      <c r="E5226" s="1" t="s">
        <v>54</v>
      </c>
      <c r="F5226">
        <v>37.965089999999996</v>
      </c>
      <c r="G5226">
        <v>23.744160000000001</v>
      </c>
      <c r="H5226" s="1" t="s">
        <v>37</v>
      </c>
      <c r="I5226">
        <v>41</v>
      </c>
      <c r="J5226">
        <v>1</v>
      </c>
      <c r="K5226">
        <v>0</v>
      </c>
      <c r="L5226" s="2"/>
      <c r="N5226">
        <v>1</v>
      </c>
      <c r="O5226">
        <v>0</v>
      </c>
      <c r="P5226">
        <v>0</v>
      </c>
      <c r="Q5226" s="1" t="s">
        <v>15609</v>
      </c>
      <c r="S5226" s="1"/>
    </row>
    <row r="5227" spans="1:19" x14ac:dyDescent="0.35">
      <c r="A5227">
        <v>34667052</v>
      </c>
      <c r="B5227" s="1" t="s">
        <v>6860</v>
      </c>
      <c r="C5227">
        <v>748818</v>
      </c>
      <c r="D5227" s="1" t="s">
        <v>79</v>
      </c>
      <c r="E5227" s="1" t="s">
        <v>186</v>
      </c>
      <c r="F5227">
        <v>37.961959999999998</v>
      </c>
      <c r="G5227">
        <v>23.724979999999999</v>
      </c>
      <c r="H5227" s="1" t="s">
        <v>22</v>
      </c>
      <c r="I5227">
        <v>120</v>
      </c>
      <c r="J5227">
        <v>2</v>
      </c>
      <c r="K5227">
        <v>46</v>
      </c>
      <c r="L5227" s="2">
        <v>44536</v>
      </c>
      <c r="M5227">
        <v>1.51</v>
      </c>
      <c r="N5227">
        <v>60</v>
      </c>
      <c r="O5227">
        <v>334</v>
      </c>
      <c r="P5227">
        <v>13</v>
      </c>
      <c r="Q5227" s="1" t="s">
        <v>15610</v>
      </c>
      <c r="R5227">
        <v>2021</v>
      </c>
      <c r="S5227" s="1" t="s">
        <v>27</v>
      </c>
    </row>
    <row r="5228" spans="1:19" x14ac:dyDescent="0.35">
      <c r="A5228">
        <v>34669693</v>
      </c>
      <c r="B5228" s="1" t="s">
        <v>6861</v>
      </c>
      <c r="C5228">
        <v>261539713</v>
      </c>
      <c r="D5228" s="1" t="s">
        <v>20</v>
      </c>
      <c r="E5228" s="1" t="s">
        <v>347</v>
      </c>
      <c r="F5228">
        <v>37.989910000000002</v>
      </c>
      <c r="G5228">
        <v>23.743030000000001</v>
      </c>
      <c r="H5228" s="1" t="s">
        <v>22</v>
      </c>
      <c r="I5228">
        <v>150</v>
      </c>
      <c r="J5228">
        <v>2</v>
      </c>
      <c r="K5228">
        <v>91</v>
      </c>
      <c r="L5228" s="2">
        <v>44521</v>
      </c>
      <c r="M5228">
        <v>2.89</v>
      </c>
      <c r="N5228">
        <v>1</v>
      </c>
      <c r="O5228">
        <v>180</v>
      </c>
      <c r="P5228">
        <v>34</v>
      </c>
      <c r="Q5228" s="1" t="s">
        <v>15611</v>
      </c>
      <c r="R5228">
        <v>2021</v>
      </c>
      <c r="S5228" s="1" t="s">
        <v>25</v>
      </c>
    </row>
    <row r="5229" spans="1:19" x14ac:dyDescent="0.35">
      <c r="A5229">
        <v>34671786</v>
      </c>
      <c r="B5229" s="1" t="s">
        <v>6862</v>
      </c>
      <c r="C5229">
        <v>231387850</v>
      </c>
      <c r="D5229" s="1" t="s">
        <v>5799</v>
      </c>
      <c r="E5229" s="1" t="s">
        <v>239</v>
      </c>
      <c r="F5229">
        <v>38.005780000000001</v>
      </c>
      <c r="G5229">
        <v>23.749839999999999</v>
      </c>
      <c r="H5229" s="1" t="s">
        <v>22</v>
      </c>
      <c r="I5229">
        <v>58</v>
      </c>
      <c r="J5229">
        <v>4</v>
      </c>
      <c r="K5229">
        <v>15</v>
      </c>
      <c r="L5229" s="2">
        <v>43830</v>
      </c>
      <c r="M5229">
        <v>0.48</v>
      </c>
      <c r="N5229">
        <v>15</v>
      </c>
      <c r="O5229">
        <v>356</v>
      </c>
      <c r="P5229">
        <v>0</v>
      </c>
      <c r="Q5229" s="1" t="s">
        <v>15612</v>
      </c>
      <c r="R5229">
        <v>2019</v>
      </c>
      <c r="S5229" s="1" t="s">
        <v>27</v>
      </c>
    </row>
    <row r="5230" spans="1:19" x14ac:dyDescent="0.35">
      <c r="A5230">
        <v>34672951</v>
      </c>
      <c r="B5230" s="1" t="s">
        <v>6863</v>
      </c>
      <c r="C5230">
        <v>261559936</v>
      </c>
      <c r="D5230" s="1" t="s">
        <v>6864</v>
      </c>
      <c r="E5230" s="1" t="s">
        <v>51</v>
      </c>
      <c r="F5230">
        <v>37.988840000000003</v>
      </c>
      <c r="G5230">
        <v>23.72251</v>
      </c>
      <c r="H5230" s="1" t="s">
        <v>22</v>
      </c>
      <c r="I5230">
        <v>50</v>
      </c>
      <c r="J5230">
        <v>2</v>
      </c>
      <c r="K5230">
        <v>10</v>
      </c>
      <c r="L5230" s="2">
        <v>44419</v>
      </c>
      <c r="M5230">
        <v>0.32</v>
      </c>
      <c r="N5230">
        <v>1</v>
      </c>
      <c r="O5230">
        <v>364</v>
      </c>
      <c r="P5230">
        <v>1</v>
      </c>
      <c r="Q5230" s="1" t="s">
        <v>15613</v>
      </c>
      <c r="R5230">
        <v>2021</v>
      </c>
      <c r="S5230" s="1" t="s">
        <v>41</v>
      </c>
    </row>
    <row r="5231" spans="1:19" x14ac:dyDescent="0.35">
      <c r="A5231">
        <v>34676730</v>
      </c>
      <c r="B5231" s="1" t="s">
        <v>6865</v>
      </c>
      <c r="C5231">
        <v>261584299</v>
      </c>
      <c r="D5231" s="1" t="s">
        <v>6866</v>
      </c>
      <c r="E5231" s="1" t="s">
        <v>68</v>
      </c>
      <c r="F5231">
        <v>37.977310000000003</v>
      </c>
      <c r="G5231">
        <v>23.740279999999998</v>
      </c>
      <c r="H5231" s="1" t="s">
        <v>22</v>
      </c>
      <c r="I5231">
        <v>169</v>
      </c>
      <c r="J5231">
        <v>1</v>
      </c>
      <c r="K5231">
        <v>0</v>
      </c>
      <c r="L5231" s="2"/>
      <c r="N5231">
        <v>4</v>
      </c>
      <c r="O5231">
        <v>365</v>
      </c>
      <c r="P5231">
        <v>0</v>
      </c>
      <c r="Q5231" s="1" t="s">
        <v>15614</v>
      </c>
      <c r="S5231" s="1"/>
    </row>
    <row r="5232" spans="1:19" x14ac:dyDescent="0.35">
      <c r="A5232">
        <v>34679550</v>
      </c>
      <c r="B5232" s="1" t="s">
        <v>6867</v>
      </c>
      <c r="C5232">
        <v>261602598</v>
      </c>
      <c r="D5232" s="1" t="s">
        <v>1412</v>
      </c>
      <c r="E5232" s="1" t="s">
        <v>47</v>
      </c>
      <c r="F5232">
        <v>37.969850000000001</v>
      </c>
      <c r="G5232">
        <v>23.748439999999999</v>
      </c>
      <c r="H5232" s="1" t="s">
        <v>22</v>
      </c>
      <c r="I5232">
        <v>30</v>
      </c>
      <c r="J5232">
        <v>2</v>
      </c>
      <c r="K5232">
        <v>83</v>
      </c>
      <c r="L5232" s="2">
        <v>44540</v>
      </c>
      <c r="M5232">
        <v>2.66</v>
      </c>
      <c r="N5232">
        <v>1</v>
      </c>
      <c r="O5232">
        <v>50</v>
      </c>
      <c r="P5232">
        <v>30</v>
      </c>
      <c r="Q5232" s="1" t="s">
        <v>15615</v>
      </c>
      <c r="R5232">
        <v>2021</v>
      </c>
      <c r="S5232" s="1" t="s">
        <v>27</v>
      </c>
    </row>
    <row r="5233" spans="1:19" x14ac:dyDescent="0.35">
      <c r="A5233">
        <v>34679636</v>
      </c>
      <c r="B5233" s="1" t="s">
        <v>6868</v>
      </c>
      <c r="C5233">
        <v>261605999</v>
      </c>
      <c r="D5233" s="1" t="s">
        <v>79</v>
      </c>
      <c r="E5233" s="1" t="s">
        <v>229</v>
      </c>
      <c r="F5233">
        <v>37.976770000000002</v>
      </c>
      <c r="G5233">
        <v>23.754200000000001</v>
      </c>
      <c r="H5233" s="1" t="s">
        <v>22</v>
      </c>
      <c r="I5233">
        <v>40</v>
      </c>
      <c r="J5233">
        <v>3</v>
      </c>
      <c r="K5233">
        <v>0</v>
      </c>
      <c r="L5233" s="2"/>
      <c r="N5233">
        <v>1</v>
      </c>
      <c r="O5233">
        <v>177</v>
      </c>
      <c r="P5233">
        <v>0</v>
      </c>
      <c r="Q5233" s="1"/>
      <c r="S5233" s="1"/>
    </row>
    <row r="5234" spans="1:19" x14ac:dyDescent="0.35">
      <c r="A5234">
        <v>34680439</v>
      </c>
      <c r="B5234" s="1" t="s">
        <v>6869</v>
      </c>
      <c r="C5234">
        <v>147148054</v>
      </c>
      <c r="D5234" s="1" t="s">
        <v>699</v>
      </c>
      <c r="E5234" s="1" t="s">
        <v>51</v>
      </c>
      <c r="F5234">
        <v>37.98236</v>
      </c>
      <c r="G5234">
        <v>23.721150000000002</v>
      </c>
      <c r="H5234" s="1" t="s">
        <v>22</v>
      </c>
      <c r="I5234">
        <v>54</v>
      </c>
      <c r="J5234">
        <v>2</v>
      </c>
      <c r="K5234">
        <v>149</v>
      </c>
      <c r="L5234" s="2">
        <v>44549</v>
      </c>
      <c r="M5234">
        <v>4.75</v>
      </c>
      <c r="N5234">
        <v>9</v>
      </c>
      <c r="O5234">
        <v>294</v>
      </c>
      <c r="P5234">
        <v>57</v>
      </c>
      <c r="Q5234" s="1" t="s">
        <v>15616</v>
      </c>
      <c r="R5234">
        <v>2021</v>
      </c>
      <c r="S5234" s="1" t="s">
        <v>27</v>
      </c>
    </row>
    <row r="5235" spans="1:19" x14ac:dyDescent="0.35">
      <c r="A5235">
        <v>34681047</v>
      </c>
      <c r="B5235" s="1" t="s">
        <v>6870</v>
      </c>
      <c r="C5235">
        <v>261584299</v>
      </c>
      <c r="D5235" s="1" t="s">
        <v>6866</v>
      </c>
      <c r="E5235" s="1" t="s">
        <v>68</v>
      </c>
      <c r="F5235">
        <v>37.976649999999999</v>
      </c>
      <c r="G5235">
        <v>23.73855</v>
      </c>
      <c r="H5235" s="1" t="s">
        <v>22</v>
      </c>
      <c r="I5235">
        <v>213</v>
      </c>
      <c r="J5235">
        <v>1</v>
      </c>
      <c r="K5235">
        <v>0</v>
      </c>
      <c r="L5235" s="2"/>
      <c r="N5235">
        <v>4</v>
      </c>
      <c r="O5235">
        <v>362</v>
      </c>
      <c r="P5235">
        <v>0</v>
      </c>
      <c r="Q5235" s="1" t="s">
        <v>15614</v>
      </c>
      <c r="S5235" s="1"/>
    </row>
    <row r="5236" spans="1:19" x14ac:dyDescent="0.35">
      <c r="A5236">
        <v>34683125</v>
      </c>
      <c r="B5236" s="1" t="s">
        <v>6871</v>
      </c>
      <c r="C5236">
        <v>261584299</v>
      </c>
      <c r="D5236" s="1" t="s">
        <v>6866</v>
      </c>
      <c r="E5236" s="1" t="s">
        <v>68</v>
      </c>
      <c r="F5236">
        <v>37.975760000000001</v>
      </c>
      <c r="G5236">
        <v>23.740390000000001</v>
      </c>
      <c r="H5236" s="1" t="s">
        <v>22</v>
      </c>
      <c r="I5236">
        <v>249</v>
      </c>
      <c r="J5236">
        <v>1</v>
      </c>
      <c r="K5236">
        <v>0</v>
      </c>
      <c r="L5236" s="2"/>
      <c r="N5236">
        <v>4</v>
      </c>
      <c r="O5236">
        <v>358</v>
      </c>
      <c r="P5236">
        <v>0</v>
      </c>
      <c r="Q5236" s="1" t="s">
        <v>15614</v>
      </c>
      <c r="S5236" s="1"/>
    </row>
    <row r="5237" spans="1:19" x14ac:dyDescent="0.35">
      <c r="A5237">
        <v>34698625</v>
      </c>
      <c r="B5237" s="1" t="s">
        <v>6872</v>
      </c>
      <c r="C5237">
        <v>260573310</v>
      </c>
      <c r="D5237" s="1" t="s">
        <v>6873</v>
      </c>
      <c r="E5237" s="1" t="s">
        <v>186</v>
      </c>
      <c r="F5237">
        <v>37.956270000000004</v>
      </c>
      <c r="G5237">
        <v>23.723189999999999</v>
      </c>
      <c r="H5237" s="1" t="s">
        <v>22</v>
      </c>
      <c r="I5237">
        <v>28</v>
      </c>
      <c r="J5237">
        <v>1</v>
      </c>
      <c r="K5237">
        <v>65</v>
      </c>
      <c r="L5237" s="2">
        <v>44549</v>
      </c>
      <c r="M5237">
        <v>2.1</v>
      </c>
      <c r="N5237">
        <v>1</v>
      </c>
      <c r="O5237">
        <v>281</v>
      </c>
      <c r="P5237">
        <v>30</v>
      </c>
      <c r="Q5237" s="1" t="s">
        <v>15617</v>
      </c>
      <c r="R5237">
        <v>2021</v>
      </c>
      <c r="S5237" s="1" t="s">
        <v>27</v>
      </c>
    </row>
    <row r="5238" spans="1:19" x14ac:dyDescent="0.35">
      <c r="A5238">
        <v>34698627</v>
      </c>
      <c r="B5238" s="1" t="s">
        <v>6874</v>
      </c>
      <c r="C5238">
        <v>261728152</v>
      </c>
      <c r="D5238" s="1" t="s">
        <v>6875</v>
      </c>
      <c r="E5238" s="1" t="s">
        <v>47</v>
      </c>
      <c r="F5238">
        <v>37.970590000000001</v>
      </c>
      <c r="G5238">
        <v>23.746020000000001</v>
      </c>
      <c r="H5238" s="1" t="s">
        <v>22</v>
      </c>
      <c r="I5238">
        <v>70</v>
      </c>
      <c r="J5238">
        <v>2</v>
      </c>
      <c r="K5238">
        <v>7</v>
      </c>
      <c r="L5238" s="2">
        <v>43883</v>
      </c>
      <c r="M5238">
        <v>0.23</v>
      </c>
      <c r="N5238">
        <v>1</v>
      </c>
      <c r="O5238">
        <v>270</v>
      </c>
      <c r="P5238">
        <v>0</v>
      </c>
      <c r="Q5238" s="1"/>
      <c r="R5238">
        <v>2020</v>
      </c>
      <c r="S5238" s="1" t="s">
        <v>48</v>
      </c>
    </row>
    <row r="5239" spans="1:19" x14ac:dyDescent="0.35">
      <c r="A5239">
        <v>34699129</v>
      </c>
      <c r="B5239" s="1" t="s">
        <v>6876</v>
      </c>
      <c r="C5239">
        <v>135615207</v>
      </c>
      <c r="D5239" s="1" t="s">
        <v>6877</v>
      </c>
      <c r="E5239" s="1" t="s">
        <v>97</v>
      </c>
      <c r="F5239">
        <v>37.997990000000001</v>
      </c>
      <c r="G5239">
        <v>23.7254</v>
      </c>
      <c r="H5239" s="1" t="s">
        <v>22</v>
      </c>
      <c r="I5239">
        <v>29</v>
      </c>
      <c r="J5239">
        <v>3</v>
      </c>
      <c r="K5239">
        <v>27</v>
      </c>
      <c r="L5239" s="2">
        <v>44522</v>
      </c>
      <c r="M5239">
        <v>0.88</v>
      </c>
      <c r="N5239">
        <v>2</v>
      </c>
      <c r="O5239">
        <v>75</v>
      </c>
      <c r="P5239">
        <v>2</v>
      </c>
      <c r="Q5239" s="1"/>
      <c r="R5239">
        <v>2021</v>
      </c>
      <c r="S5239" s="1" t="s">
        <v>25</v>
      </c>
    </row>
    <row r="5240" spans="1:19" x14ac:dyDescent="0.35">
      <c r="A5240">
        <v>34705853</v>
      </c>
      <c r="B5240" s="1" t="s">
        <v>1216</v>
      </c>
      <c r="C5240">
        <v>97392374</v>
      </c>
      <c r="D5240" s="1" t="s">
        <v>3328</v>
      </c>
      <c r="E5240" s="1" t="s">
        <v>135</v>
      </c>
      <c r="F5240">
        <v>37.967950000000002</v>
      </c>
      <c r="G5240">
        <v>23.726179999999999</v>
      </c>
      <c r="H5240" s="1" t="s">
        <v>22</v>
      </c>
      <c r="I5240">
        <v>31</v>
      </c>
      <c r="J5240">
        <v>4</v>
      </c>
      <c r="K5240">
        <v>38</v>
      </c>
      <c r="L5240" s="2">
        <v>44518</v>
      </c>
      <c r="M5240">
        <v>1.21</v>
      </c>
      <c r="N5240">
        <v>8</v>
      </c>
      <c r="O5240">
        <v>347</v>
      </c>
      <c r="P5240">
        <v>16</v>
      </c>
      <c r="Q5240" s="1"/>
      <c r="R5240">
        <v>2021</v>
      </c>
      <c r="S5240" s="1" t="s">
        <v>25</v>
      </c>
    </row>
    <row r="5241" spans="1:19" x14ac:dyDescent="0.35">
      <c r="A5241">
        <v>34711274</v>
      </c>
      <c r="B5241" s="1" t="s">
        <v>6878</v>
      </c>
      <c r="C5241">
        <v>63242081</v>
      </c>
      <c r="D5241" s="1" t="s">
        <v>3820</v>
      </c>
      <c r="E5241" s="1" t="s">
        <v>80</v>
      </c>
      <c r="F5241">
        <v>38.015689999999999</v>
      </c>
      <c r="G5241">
        <v>23.733090000000001</v>
      </c>
      <c r="H5241" s="1" t="s">
        <v>22</v>
      </c>
      <c r="I5241">
        <v>50</v>
      </c>
      <c r="J5241">
        <v>1</v>
      </c>
      <c r="K5241">
        <v>53</v>
      </c>
      <c r="L5241" s="2">
        <v>44521</v>
      </c>
      <c r="M5241">
        <v>1.71</v>
      </c>
      <c r="N5241">
        <v>8</v>
      </c>
      <c r="O5241">
        <v>175</v>
      </c>
      <c r="P5241">
        <v>28</v>
      </c>
      <c r="Q5241" s="1" t="s">
        <v>15618</v>
      </c>
      <c r="R5241">
        <v>2021</v>
      </c>
      <c r="S5241" s="1" t="s">
        <v>25</v>
      </c>
    </row>
    <row r="5242" spans="1:19" x14ac:dyDescent="0.35">
      <c r="A5242">
        <v>34712527</v>
      </c>
      <c r="B5242" s="1" t="s">
        <v>6879</v>
      </c>
      <c r="C5242">
        <v>75990171</v>
      </c>
      <c r="D5242" s="1" t="s">
        <v>1631</v>
      </c>
      <c r="E5242" s="1" t="s">
        <v>135</v>
      </c>
      <c r="F5242">
        <v>37.964680000000001</v>
      </c>
      <c r="G5242">
        <v>23.72165</v>
      </c>
      <c r="H5242" s="1" t="s">
        <v>22</v>
      </c>
      <c r="I5242">
        <v>299</v>
      </c>
      <c r="J5242">
        <v>2</v>
      </c>
      <c r="K5242">
        <v>4</v>
      </c>
      <c r="L5242" s="2">
        <v>44523</v>
      </c>
      <c r="M5242">
        <v>0.15</v>
      </c>
      <c r="N5242">
        <v>6</v>
      </c>
      <c r="O5242">
        <v>294</v>
      </c>
      <c r="P5242">
        <v>2</v>
      </c>
      <c r="Q5242" s="1" t="s">
        <v>15619</v>
      </c>
      <c r="R5242">
        <v>2021</v>
      </c>
      <c r="S5242" s="1" t="s">
        <v>25</v>
      </c>
    </row>
    <row r="5243" spans="1:19" x14ac:dyDescent="0.35">
      <c r="A5243">
        <v>34728535</v>
      </c>
      <c r="B5243" s="1" t="s">
        <v>6880</v>
      </c>
      <c r="C5243">
        <v>259354468</v>
      </c>
      <c r="D5243" s="1" t="s">
        <v>1044</v>
      </c>
      <c r="E5243" s="1" t="s">
        <v>33</v>
      </c>
      <c r="F5243">
        <v>37.97784</v>
      </c>
      <c r="G5243">
        <v>23.728549999999998</v>
      </c>
      <c r="H5243" s="1" t="s">
        <v>22</v>
      </c>
      <c r="I5243">
        <v>85</v>
      </c>
      <c r="J5243">
        <v>2</v>
      </c>
      <c r="K5243">
        <v>1</v>
      </c>
      <c r="L5243" s="2">
        <v>43615</v>
      </c>
      <c r="M5243">
        <v>0.03</v>
      </c>
      <c r="N5243">
        <v>7</v>
      </c>
      <c r="O5243">
        <v>176</v>
      </c>
      <c r="P5243">
        <v>0</v>
      </c>
      <c r="Q5243" s="1" t="s">
        <v>15620</v>
      </c>
      <c r="R5243">
        <v>2019</v>
      </c>
      <c r="S5243" s="1" t="s">
        <v>90</v>
      </c>
    </row>
    <row r="5244" spans="1:19" x14ac:dyDescent="0.35">
      <c r="A5244">
        <v>34732780</v>
      </c>
      <c r="B5244" s="1" t="s">
        <v>6881</v>
      </c>
      <c r="C5244">
        <v>187720552</v>
      </c>
      <c r="D5244" s="1" t="s">
        <v>1785</v>
      </c>
      <c r="E5244" s="1" t="s">
        <v>204</v>
      </c>
      <c r="F5244">
        <v>38.014220000000002</v>
      </c>
      <c r="G5244">
        <v>23.72672</v>
      </c>
      <c r="H5244" s="1" t="s">
        <v>37</v>
      </c>
      <c r="I5244">
        <v>35</v>
      </c>
      <c r="J5244">
        <v>5</v>
      </c>
      <c r="K5244">
        <v>9</v>
      </c>
      <c r="L5244" s="2">
        <v>44494</v>
      </c>
      <c r="M5244">
        <v>0.28999999999999998</v>
      </c>
      <c r="N5244">
        <v>37</v>
      </c>
      <c r="O5244">
        <v>365</v>
      </c>
      <c r="P5244">
        <v>2</v>
      </c>
      <c r="Q5244" s="1" t="s">
        <v>15289</v>
      </c>
      <c r="R5244">
        <v>2021</v>
      </c>
      <c r="S5244" s="1" t="s">
        <v>44</v>
      </c>
    </row>
    <row r="5245" spans="1:19" x14ac:dyDescent="0.35">
      <c r="A5245">
        <v>34733051</v>
      </c>
      <c r="B5245" s="1" t="s">
        <v>6882</v>
      </c>
      <c r="C5245">
        <v>187720552</v>
      </c>
      <c r="D5245" s="1" t="s">
        <v>1785</v>
      </c>
      <c r="E5245" s="1" t="s">
        <v>171</v>
      </c>
      <c r="F5245">
        <v>37.985480000000003</v>
      </c>
      <c r="G5245">
        <v>23.761859999999999</v>
      </c>
      <c r="H5245" s="1" t="s">
        <v>37</v>
      </c>
      <c r="I5245">
        <v>24</v>
      </c>
      <c r="J5245">
        <v>5</v>
      </c>
      <c r="K5245">
        <v>4</v>
      </c>
      <c r="L5245" s="2">
        <v>44507</v>
      </c>
      <c r="M5245">
        <v>0.13</v>
      </c>
      <c r="N5245">
        <v>37</v>
      </c>
      <c r="O5245">
        <v>357</v>
      </c>
      <c r="P5245">
        <v>2</v>
      </c>
      <c r="Q5245" s="1" t="s">
        <v>15621</v>
      </c>
      <c r="R5245">
        <v>2021</v>
      </c>
      <c r="S5245" s="1" t="s">
        <v>25</v>
      </c>
    </row>
    <row r="5246" spans="1:19" x14ac:dyDescent="0.35">
      <c r="A5246">
        <v>34735432</v>
      </c>
      <c r="B5246" s="1" t="s">
        <v>6883</v>
      </c>
      <c r="C5246">
        <v>261970535</v>
      </c>
      <c r="D5246" s="1" t="s">
        <v>6884</v>
      </c>
      <c r="E5246" s="1" t="s">
        <v>51</v>
      </c>
      <c r="F5246">
        <v>37.991480000000003</v>
      </c>
      <c r="G5246">
        <v>23.729399999999998</v>
      </c>
      <c r="H5246" s="1" t="s">
        <v>22</v>
      </c>
      <c r="I5246">
        <v>55</v>
      </c>
      <c r="J5246">
        <v>1</v>
      </c>
      <c r="K5246">
        <v>1</v>
      </c>
      <c r="L5246" s="2">
        <v>43621</v>
      </c>
      <c r="M5246">
        <v>0.03</v>
      </c>
      <c r="N5246">
        <v>1</v>
      </c>
      <c r="O5246">
        <v>89</v>
      </c>
      <c r="P5246">
        <v>0</v>
      </c>
      <c r="Q5246" s="1" t="s">
        <v>15622</v>
      </c>
      <c r="R5246">
        <v>2019</v>
      </c>
      <c r="S5246" s="1" t="s">
        <v>113</v>
      </c>
    </row>
    <row r="5247" spans="1:19" x14ac:dyDescent="0.35">
      <c r="A5247">
        <v>34738538</v>
      </c>
      <c r="B5247" s="1" t="s">
        <v>6885</v>
      </c>
      <c r="C5247">
        <v>252381031</v>
      </c>
      <c r="D5247" s="1" t="s">
        <v>6886</v>
      </c>
      <c r="E5247" s="1" t="s">
        <v>105</v>
      </c>
      <c r="F5247">
        <v>38.004049999999999</v>
      </c>
      <c r="G5247">
        <v>23.728860000000001</v>
      </c>
      <c r="H5247" s="1" t="s">
        <v>22</v>
      </c>
      <c r="I5247">
        <v>30</v>
      </c>
      <c r="J5247">
        <v>5</v>
      </c>
      <c r="K5247">
        <v>31</v>
      </c>
      <c r="L5247" s="2">
        <v>44535</v>
      </c>
      <c r="M5247">
        <v>1.05</v>
      </c>
      <c r="N5247">
        <v>1</v>
      </c>
      <c r="O5247">
        <v>161</v>
      </c>
      <c r="P5247">
        <v>12</v>
      </c>
      <c r="Q5247" s="1"/>
      <c r="R5247">
        <v>2021</v>
      </c>
      <c r="S5247" s="1" t="s">
        <v>27</v>
      </c>
    </row>
    <row r="5248" spans="1:19" x14ac:dyDescent="0.35">
      <c r="A5248">
        <v>34740985</v>
      </c>
      <c r="B5248" s="1" t="s">
        <v>6887</v>
      </c>
      <c r="C5248">
        <v>128994461</v>
      </c>
      <c r="D5248" s="1" t="s">
        <v>6888</v>
      </c>
      <c r="E5248" s="1" t="s">
        <v>186</v>
      </c>
      <c r="F5248">
        <v>37.962629999999997</v>
      </c>
      <c r="G5248">
        <v>23.728870000000001</v>
      </c>
      <c r="H5248" s="1" t="s">
        <v>22</v>
      </c>
      <c r="I5248">
        <v>55</v>
      </c>
      <c r="J5248">
        <v>1</v>
      </c>
      <c r="K5248">
        <v>27</v>
      </c>
      <c r="L5248" s="2">
        <v>44545</v>
      </c>
      <c r="M5248">
        <v>0.89</v>
      </c>
      <c r="N5248">
        <v>1</v>
      </c>
      <c r="O5248">
        <v>44</v>
      </c>
      <c r="P5248">
        <v>12</v>
      </c>
      <c r="Q5248" s="1" t="s">
        <v>15623</v>
      </c>
      <c r="R5248">
        <v>2021</v>
      </c>
      <c r="S5248" s="1" t="s">
        <v>27</v>
      </c>
    </row>
    <row r="5249" spans="1:19" x14ac:dyDescent="0.35">
      <c r="A5249">
        <v>34745951</v>
      </c>
      <c r="B5249" s="1" t="s">
        <v>6889</v>
      </c>
      <c r="C5249">
        <v>240747371</v>
      </c>
      <c r="D5249" s="1" t="s">
        <v>268</v>
      </c>
      <c r="E5249" s="1" t="s">
        <v>51</v>
      </c>
      <c r="F5249">
        <v>37.984679999999997</v>
      </c>
      <c r="G5249">
        <v>23.717610000000001</v>
      </c>
      <c r="H5249" s="1" t="s">
        <v>22</v>
      </c>
      <c r="I5249">
        <v>55</v>
      </c>
      <c r="J5249">
        <v>2</v>
      </c>
      <c r="K5249">
        <v>35</v>
      </c>
      <c r="L5249" s="2">
        <v>44521</v>
      </c>
      <c r="M5249">
        <v>1.1100000000000001</v>
      </c>
      <c r="N5249">
        <v>1</v>
      </c>
      <c r="O5249">
        <v>169</v>
      </c>
      <c r="P5249">
        <v>16</v>
      </c>
      <c r="Q5249" s="1" t="s">
        <v>15624</v>
      </c>
      <c r="R5249">
        <v>2021</v>
      </c>
      <c r="S5249" s="1" t="s">
        <v>25</v>
      </c>
    </row>
    <row r="5250" spans="1:19" x14ac:dyDescent="0.35">
      <c r="A5250">
        <v>34751602</v>
      </c>
      <c r="B5250" s="1" t="s">
        <v>6890</v>
      </c>
      <c r="C5250">
        <v>261584299</v>
      </c>
      <c r="D5250" s="1" t="s">
        <v>6866</v>
      </c>
      <c r="E5250" s="1" t="s">
        <v>68</v>
      </c>
      <c r="F5250">
        <v>37.97813</v>
      </c>
      <c r="G5250">
        <v>23.738320000000002</v>
      </c>
      <c r="H5250" s="1" t="s">
        <v>22</v>
      </c>
      <c r="I5250">
        <v>281</v>
      </c>
      <c r="J5250">
        <v>1</v>
      </c>
      <c r="K5250">
        <v>1</v>
      </c>
      <c r="L5250" s="2">
        <v>44444</v>
      </c>
      <c r="M5250">
        <v>0.27</v>
      </c>
      <c r="N5250">
        <v>4</v>
      </c>
      <c r="O5250">
        <v>358</v>
      </c>
      <c r="P5250">
        <v>1</v>
      </c>
      <c r="Q5250" s="1" t="s">
        <v>15614</v>
      </c>
      <c r="R5250">
        <v>2021</v>
      </c>
      <c r="S5250" s="1" t="s">
        <v>23</v>
      </c>
    </row>
    <row r="5251" spans="1:19" x14ac:dyDescent="0.35">
      <c r="A5251">
        <v>34767618</v>
      </c>
      <c r="B5251" s="1" t="s">
        <v>6891</v>
      </c>
      <c r="C5251">
        <v>260572513</v>
      </c>
      <c r="D5251" s="1" t="s">
        <v>6892</v>
      </c>
      <c r="E5251" s="1" t="s">
        <v>186</v>
      </c>
      <c r="F5251">
        <v>37.95881</v>
      </c>
      <c r="G5251">
        <v>23.73208</v>
      </c>
      <c r="H5251" s="1" t="s">
        <v>22</v>
      </c>
      <c r="I5251">
        <v>44</v>
      </c>
      <c r="J5251">
        <v>3</v>
      </c>
      <c r="K5251">
        <v>34</v>
      </c>
      <c r="L5251" s="2">
        <v>44483</v>
      </c>
      <c r="M5251">
        <v>1.1200000000000001</v>
      </c>
      <c r="N5251">
        <v>1</v>
      </c>
      <c r="O5251">
        <v>86</v>
      </c>
      <c r="P5251">
        <v>13</v>
      </c>
      <c r="Q5251" s="1" t="s">
        <v>15625</v>
      </c>
      <c r="R5251">
        <v>2021</v>
      </c>
      <c r="S5251" s="1" t="s">
        <v>44</v>
      </c>
    </row>
    <row r="5252" spans="1:19" x14ac:dyDescent="0.35">
      <c r="A5252">
        <v>34773815</v>
      </c>
      <c r="B5252" s="1" t="s">
        <v>6893</v>
      </c>
      <c r="C5252">
        <v>251953365</v>
      </c>
      <c r="D5252" s="1" t="s">
        <v>533</v>
      </c>
      <c r="E5252" s="1" t="s">
        <v>33</v>
      </c>
      <c r="F5252">
        <v>37.978279999999998</v>
      </c>
      <c r="G5252">
        <v>23.724689999999999</v>
      </c>
      <c r="H5252" s="1" t="s">
        <v>1267</v>
      </c>
      <c r="I5252">
        <v>32</v>
      </c>
      <c r="J5252">
        <v>1</v>
      </c>
      <c r="K5252">
        <v>56</v>
      </c>
      <c r="L5252" s="2">
        <v>44521</v>
      </c>
      <c r="M5252">
        <v>1.77</v>
      </c>
      <c r="N5252">
        <v>11</v>
      </c>
      <c r="O5252">
        <v>318</v>
      </c>
      <c r="P5252">
        <v>38</v>
      </c>
      <c r="Q5252" s="1" t="s">
        <v>15351</v>
      </c>
      <c r="R5252">
        <v>2021</v>
      </c>
      <c r="S5252" s="1" t="s">
        <v>25</v>
      </c>
    </row>
    <row r="5253" spans="1:19" x14ac:dyDescent="0.35">
      <c r="A5253">
        <v>34774505</v>
      </c>
      <c r="B5253" s="1" t="s">
        <v>6894</v>
      </c>
      <c r="C5253">
        <v>262218534</v>
      </c>
      <c r="D5253" s="1" t="s">
        <v>1306</v>
      </c>
      <c r="E5253" s="1" t="s">
        <v>135</v>
      </c>
      <c r="F5253">
        <v>37.968380000000003</v>
      </c>
      <c r="G5253">
        <v>23.72953</v>
      </c>
      <c r="H5253" s="1" t="s">
        <v>22</v>
      </c>
      <c r="I5253">
        <v>96</v>
      </c>
      <c r="J5253">
        <v>1</v>
      </c>
      <c r="K5253">
        <v>91</v>
      </c>
      <c r="L5253" s="2">
        <v>44525</v>
      </c>
      <c r="M5253">
        <v>3.05</v>
      </c>
      <c r="N5253">
        <v>1</v>
      </c>
      <c r="O5253">
        <v>301</v>
      </c>
      <c r="P5253">
        <v>33</v>
      </c>
      <c r="Q5253" s="1" t="s">
        <v>15626</v>
      </c>
      <c r="R5253">
        <v>2021</v>
      </c>
      <c r="S5253" s="1" t="s">
        <v>25</v>
      </c>
    </row>
    <row r="5254" spans="1:19" x14ac:dyDescent="0.35">
      <c r="A5254">
        <v>34774818</v>
      </c>
      <c r="B5254" s="1" t="s">
        <v>6895</v>
      </c>
      <c r="C5254">
        <v>47617379</v>
      </c>
      <c r="D5254" s="1" t="s">
        <v>1896</v>
      </c>
      <c r="E5254" s="1" t="s">
        <v>74</v>
      </c>
      <c r="F5254">
        <v>37.986370000000001</v>
      </c>
      <c r="G5254">
        <v>23.738589999999999</v>
      </c>
      <c r="H5254" s="1" t="s">
        <v>22</v>
      </c>
      <c r="I5254">
        <v>39</v>
      </c>
      <c r="J5254">
        <v>3</v>
      </c>
      <c r="K5254">
        <v>8</v>
      </c>
      <c r="L5254" s="2">
        <v>43711</v>
      </c>
      <c r="M5254">
        <v>0.25</v>
      </c>
      <c r="N5254">
        <v>8</v>
      </c>
      <c r="O5254">
        <v>356</v>
      </c>
      <c r="P5254">
        <v>0</v>
      </c>
      <c r="Q5254" s="1"/>
      <c r="R5254">
        <v>2019</v>
      </c>
      <c r="S5254" s="1" t="s">
        <v>23</v>
      </c>
    </row>
    <row r="5255" spans="1:19" x14ac:dyDescent="0.35">
      <c r="A5255">
        <v>34783971</v>
      </c>
      <c r="B5255" s="1" t="s">
        <v>6896</v>
      </c>
      <c r="C5255">
        <v>187720552</v>
      </c>
      <c r="D5255" s="1" t="s">
        <v>1785</v>
      </c>
      <c r="E5255" s="1" t="s">
        <v>171</v>
      </c>
      <c r="F5255">
        <v>37.98601</v>
      </c>
      <c r="G5255">
        <v>23.762070000000001</v>
      </c>
      <c r="H5255" s="1" t="s">
        <v>22</v>
      </c>
      <c r="I5255">
        <v>31</v>
      </c>
      <c r="J5255">
        <v>5</v>
      </c>
      <c r="K5255">
        <v>9</v>
      </c>
      <c r="L5255" s="2">
        <v>44458</v>
      </c>
      <c r="M5255">
        <v>0.28999999999999998</v>
      </c>
      <c r="N5255">
        <v>37</v>
      </c>
      <c r="O5255">
        <v>140</v>
      </c>
      <c r="P5255">
        <v>3</v>
      </c>
      <c r="Q5255" s="1" t="s">
        <v>15627</v>
      </c>
      <c r="R5255">
        <v>2021</v>
      </c>
      <c r="S5255" s="1" t="s">
        <v>23</v>
      </c>
    </row>
    <row r="5256" spans="1:19" x14ac:dyDescent="0.35">
      <c r="A5256">
        <v>34784195</v>
      </c>
      <c r="B5256" s="1" t="s">
        <v>6897</v>
      </c>
      <c r="C5256">
        <v>187720552</v>
      </c>
      <c r="D5256" s="1" t="s">
        <v>1785</v>
      </c>
      <c r="E5256" s="1" t="s">
        <v>171</v>
      </c>
      <c r="F5256">
        <v>37.986179999999997</v>
      </c>
      <c r="G5256">
        <v>23.762650000000001</v>
      </c>
      <c r="H5256" s="1" t="s">
        <v>22</v>
      </c>
      <c r="I5256">
        <v>48</v>
      </c>
      <c r="J5256">
        <v>4</v>
      </c>
      <c r="K5256">
        <v>1</v>
      </c>
      <c r="L5256" s="2">
        <v>44286</v>
      </c>
      <c r="M5256">
        <v>0.11</v>
      </c>
      <c r="N5256">
        <v>37</v>
      </c>
      <c r="O5256">
        <v>179</v>
      </c>
      <c r="P5256">
        <v>1</v>
      </c>
      <c r="Q5256" s="1" t="s">
        <v>15627</v>
      </c>
      <c r="R5256">
        <v>2021</v>
      </c>
      <c r="S5256" s="1" t="s">
        <v>199</v>
      </c>
    </row>
    <row r="5257" spans="1:19" x14ac:dyDescent="0.35">
      <c r="A5257">
        <v>34803606</v>
      </c>
      <c r="B5257" s="1" t="s">
        <v>6898</v>
      </c>
      <c r="C5257">
        <v>209048777</v>
      </c>
      <c r="D5257" s="1" t="s">
        <v>268</v>
      </c>
      <c r="E5257" s="1" t="s">
        <v>54</v>
      </c>
      <c r="F5257">
        <v>37.965409999999999</v>
      </c>
      <c r="G5257">
        <v>23.74362</v>
      </c>
      <c r="H5257" s="1" t="s">
        <v>22</v>
      </c>
      <c r="I5257">
        <v>50</v>
      </c>
      <c r="J5257">
        <v>15</v>
      </c>
      <c r="K5257">
        <v>21</v>
      </c>
      <c r="L5257" s="2">
        <v>43722</v>
      </c>
      <c r="M5257">
        <v>0.67</v>
      </c>
      <c r="N5257">
        <v>1</v>
      </c>
      <c r="O5257">
        <v>358</v>
      </c>
      <c r="P5257">
        <v>0</v>
      </c>
      <c r="Q5257" s="1" t="s">
        <v>15628</v>
      </c>
      <c r="R5257">
        <v>2019</v>
      </c>
      <c r="S5257" s="1" t="s">
        <v>23</v>
      </c>
    </row>
    <row r="5258" spans="1:19" x14ac:dyDescent="0.35">
      <c r="A5258">
        <v>34814305</v>
      </c>
      <c r="B5258" s="1" t="s">
        <v>6899</v>
      </c>
      <c r="C5258">
        <v>179434566</v>
      </c>
      <c r="D5258" s="1" t="s">
        <v>2292</v>
      </c>
      <c r="E5258" s="1" t="s">
        <v>89</v>
      </c>
      <c r="F5258">
        <v>38.022170000000003</v>
      </c>
      <c r="G5258">
        <v>23.74804</v>
      </c>
      <c r="H5258" s="1" t="s">
        <v>22</v>
      </c>
      <c r="I5258">
        <v>84</v>
      </c>
      <c r="J5258">
        <v>2</v>
      </c>
      <c r="K5258">
        <v>7</v>
      </c>
      <c r="L5258" s="2">
        <v>44026</v>
      </c>
      <c r="M5258">
        <v>0.25</v>
      </c>
      <c r="N5258">
        <v>2</v>
      </c>
      <c r="O5258">
        <v>37</v>
      </c>
      <c r="P5258">
        <v>0</v>
      </c>
      <c r="Q5258" s="1" t="s">
        <v>15629</v>
      </c>
      <c r="R5258">
        <v>2020</v>
      </c>
      <c r="S5258" s="1" t="s">
        <v>57</v>
      </c>
    </row>
    <row r="5259" spans="1:19" x14ac:dyDescent="0.35">
      <c r="A5259">
        <v>34820323</v>
      </c>
      <c r="B5259" s="1" t="s">
        <v>6900</v>
      </c>
      <c r="C5259">
        <v>229091706</v>
      </c>
      <c r="D5259" s="1" t="s">
        <v>5632</v>
      </c>
      <c r="E5259" s="1" t="s">
        <v>159</v>
      </c>
      <c r="F5259">
        <v>37.961880000000001</v>
      </c>
      <c r="G5259">
        <v>23.743289999999998</v>
      </c>
      <c r="H5259" s="1" t="s">
        <v>22</v>
      </c>
      <c r="I5259">
        <v>28</v>
      </c>
      <c r="J5259">
        <v>28</v>
      </c>
      <c r="K5259">
        <v>37</v>
      </c>
      <c r="L5259" s="2">
        <v>43907</v>
      </c>
      <c r="M5259">
        <v>1.19</v>
      </c>
      <c r="N5259">
        <v>3</v>
      </c>
      <c r="O5259">
        <v>158</v>
      </c>
      <c r="P5259">
        <v>0</v>
      </c>
      <c r="Q5259" s="1"/>
      <c r="R5259">
        <v>2020</v>
      </c>
      <c r="S5259" s="1" t="s">
        <v>199</v>
      </c>
    </row>
    <row r="5260" spans="1:19" x14ac:dyDescent="0.35">
      <c r="A5260">
        <v>34837369</v>
      </c>
      <c r="B5260" s="1" t="s">
        <v>6901</v>
      </c>
      <c r="C5260">
        <v>262629789</v>
      </c>
      <c r="D5260" s="1" t="s">
        <v>6902</v>
      </c>
      <c r="E5260" s="1" t="s">
        <v>33</v>
      </c>
      <c r="F5260">
        <v>37.977429999999998</v>
      </c>
      <c r="G5260">
        <v>23.726099999999999</v>
      </c>
      <c r="H5260" s="1" t="s">
        <v>22</v>
      </c>
      <c r="I5260">
        <v>99</v>
      </c>
      <c r="J5260">
        <v>2</v>
      </c>
      <c r="K5260">
        <v>65</v>
      </c>
      <c r="L5260" s="2">
        <v>44535</v>
      </c>
      <c r="M5260">
        <v>2.08</v>
      </c>
      <c r="N5260">
        <v>1</v>
      </c>
      <c r="O5260">
        <v>344</v>
      </c>
      <c r="P5260">
        <v>29</v>
      </c>
      <c r="Q5260" s="1" t="s">
        <v>15630</v>
      </c>
      <c r="R5260">
        <v>2021</v>
      </c>
      <c r="S5260" s="1" t="s">
        <v>27</v>
      </c>
    </row>
    <row r="5261" spans="1:19" x14ac:dyDescent="0.35">
      <c r="A5261">
        <v>34841122</v>
      </c>
      <c r="B5261" s="1" t="s">
        <v>6903</v>
      </c>
      <c r="C5261">
        <v>262664317</v>
      </c>
      <c r="D5261" s="1" t="s">
        <v>6904</v>
      </c>
      <c r="E5261" s="1" t="s">
        <v>123</v>
      </c>
      <c r="F5261">
        <v>37.975360000000002</v>
      </c>
      <c r="G5261">
        <v>23.713249999999999</v>
      </c>
      <c r="H5261" s="1" t="s">
        <v>22</v>
      </c>
      <c r="I5261">
        <v>50</v>
      </c>
      <c r="J5261">
        <v>2</v>
      </c>
      <c r="K5261">
        <v>33</v>
      </c>
      <c r="L5261" s="2">
        <v>44513</v>
      </c>
      <c r="M5261">
        <v>1.05</v>
      </c>
      <c r="N5261">
        <v>1</v>
      </c>
      <c r="O5261">
        <v>179</v>
      </c>
      <c r="P5261">
        <v>8</v>
      </c>
      <c r="Q5261" s="1" t="s">
        <v>15631</v>
      </c>
      <c r="R5261">
        <v>2021</v>
      </c>
      <c r="S5261" s="1" t="s">
        <v>25</v>
      </c>
    </row>
    <row r="5262" spans="1:19" x14ac:dyDescent="0.35">
      <c r="A5262">
        <v>34845252</v>
      </c>
      <c r="B5262" s="1" t="s">
        <v>6905</v>
      </c>
      <c r="C5262">
        <v>42342676</v>
      </c>
      <c r="D5262" s="1" t="s">
        <v>2792</v>
      </c>
      <c r="E5262" s="1" t="s">
        <v>89</v>
      </c>
      <c r="F5262">
        <v>38.021830000000001</v>
      </c>
      <c r="G5262">
        <v>23.748100000000001</v>
      </c>
      <c r="H5262" s="1" t="s">
        <v>22</v>
      </c>
      <c r="I5262">
        <v>27</v>
      </c>
      <c r="J5262">
        <v>3</v>
      </c>
      <c r="K5262">
        <v>26</v>
      </c>
      <c r="L5262" s="2">
        <v>44529</v>
      </c>
      <c r="M5262">
        <v>1.17</v>
      </c>
      <c r="N5262">
        <v>1</v>
      </c>
      <c r="O5262">
        <v>292</v>
      </c>
      <c r="P5262">
        <v>20</v>
      </c>
      <c r="Q5262" s="1" t="s">
        <v>15632</v>
      </c>
      <c r="R5262">
        <v>2021</v>
      </c>
      <c r="S5262" s="1" t="s">
        <v>25</v>
      </c>
    </row>
    <row r="5263" spans="1:19" x14ac:dyDescent="0.35">
      <c r="A5263">
        <v>34851815</v>
      </c>
      <c r="B5263" s="1" t="s">
        <v>6906</v>
      </c>
      <c r="C5263">
        <v>101965202</v>
      </c>
      <c r="D5263" s="1" t="s">
        <v>6907</v>
      </c>
      <c r="E5263" s="1" t="s">
        <v>51</v>
      </c>
      <c r="F5263">
        <v>37.990090000000002</v>
      </c>
      <c r="G5263">
        <v>23.725770000000001</v>
      </c>
      <c r="H5263" s="1" t="s">
        <v>37</v>
      </c>
      <c r="I5263">
        <v>44</v>
      </c>
      <c r="J5263">
        <v>2</v>
      </c>
      <c r="K5263">
        <v>20</v>
      </c>
      <c r="L5263" s="2">
        <v>44500</v>
      </c>
      <c r="M5263">
        <v>0.64</v>
      </c>
      <c r="N5263">
        <v>3</v>
      </c>
      <c r="O5263">
        <v>358</v>
      </c>
      <c r="P5263">
        <v>5</v>
      </c>
      <c r="Q5263" s="1" t="s">
        <v>15633</v>
      </c>
      <c r="R5263">
        <v>2021</v>
      </c>
      <c r="S5263" s="1" t="s">
        <v>44</v>
      </c>
    </row>
    <row r="5264" spans="1:19" x14ac:dyDescent="0.35">
      <c r="A5264">
        <v>34863336</v>
      </c>
      <c r="B5264" s="1" t="s">
        <v>6908</v>
      </c>
      <c r="C5264">
        <v>40209245</v>
      </c>
      <c r="D5264" s="1" t="s">
        <v>859</v>
      </c>
      <c r="E5264" s="1" t="s">
        <v>51</v>
      </c>
      <c r="F5264">
        <v>37.989609999999999</v>
      </c>
      <c r="G5264">
        <v>23.727989999999998</v>
      </c>
      <c r="H5264" s="1" t="s">
        <v>22</v>
      </c>
      <c r="I5264">
        <v>44</v>
      </c>
      <c r="J5264">
        <v>1</v>
      </c>
      <c r="K5264">
        <v>37</v>
      </c>
      <c r="L5264" s="2">
        <v>44521</v>
      </c>
      <c r="M5264">
        <v>1.54</v>
      </c>
      <c r="N5264">
        <v>4</v>
      </c>
      <c r="O5264">
        <v>180</v>
      </c>
      <c r="P5264">
        <v>28</v>
      </c>
      <c r="Q5264" s="1" t="s">
        <v>15634</v>
      </c>
      <c r="R5264">
        <v>2021</v>
      </c>
      <c r="S5264" s="1" t="s">
        <v>25</v>
      </c>
    </row>
    <row r="5265" spans="1:19" x14ac:dyDescent="0.35">
      <c r="A5265">
        <v>34875979</v>
      </c>
      <c r="B5265" s="1" t="s">
        <v>6909</v>
      </c>
      <c r="C5265">
        <v>262923234</v>
      </c>
      <c r="D5265" s="1" t="s">
        <v>6910</v>
      </c>
      <c r="E5265" s="1" t="s">
        <v>47</v>
      </c>
      <c r="F5265">
        <v>37.96922</v>
      </c>
      <c r="G5265">
        <v>23.74606</v>
      </c>
      <c r="H5265" s="1" t="s">
        <v>22</v>
      </c>
      <c r="I5265">
        <v>70</v>
      </c>
      <c r="J5265">
        <v>2</v>
      </c>
      <c r="K5265">
        <v>0</v>
      </c>
      <c r="L5265" s="2"/>
      <c r="N5265">
        <v>1</v>
      </c>
      <c r="O5265">
        <v>1</v>
      </c>
      <c r="P5265">
        <v>0</v>
      </c>
      <c r="Q5265" s="1"/>
      <c r="S5265" s="1"/>
    </row>
    <row r="5266" spans="1:19" x14ac:dyDescent="0.35">
      <c r="A5266">
        <v>34877482</v>
      </c>
      <c r="B5266" s="1" t="s">
        <v>6911</v>
      </c>
      <c r="C5266">
        <v>191530509</v>
      </c>
      <c r="D5266" s="1" t="s">
        <v>4144</v>
      </c>
      <c r="E5266" s="1" t="s">
        <v>36</v>
      </c>
      <c r="F5266">
        <v>37.978940000000001</v>
      </c>
      <c r="G5266">
        <v>23.721679999999999</v>
      </c>
      <c r="H5266" s="1" t="s">
        <v>22</v>
      </c>
      <c r="I5266">
        <v>156</v>
      </c>
      <c r="J5266">
        <v>1</v>
      </c>
      <c r="K5266">
        <v>1</v>
      </c>
      <c r="L5266" s="2">
        <v>44465</v>
      </c>
      <c r="M5266">
        <v>0.34</v>
      </c>
      <c r="N5266">
        <v>7</v>
      </c>
      <c r="O5266">
        <v>352</v>
      </c>
      <c r="P5266">
        <v>1</v>
      </c>
      <c r="Q5266" s="1" t="s">
        <v>15635</v>
      </c>
      <c r="R5266">
        <v>2021</v>
      </c>
      <c r="S5266" s="1" t="s">
        <v>23</v>
      </c>
    </row>
    <row r="5267" spans="1:19" x14ac:dyDescent="0.35">
      <c r="A5267">
        <v>34883176</v>
      </c>
      <c r="B5267" s="1" t="s">
        <v>6912</v>
      </c>
      <c r="C5267">
        <v>54443805</v>
      </c>
      <c r="D5267" s="1" t="s">
        <v>1213</v>
      </c>
      <c r="E5267" s="1" t="s">
        <v>33</v>
      </c>
      <c r="F5267">
        <v>37.972369999999998</v>
      </c>
      <c r="G5267">
        <v>23.732399999999998</v>
      </c>
      <c r="H5267" s="1" t="s">
        <v>22</v>
      </c>
      <c r="I5267">
        <v>144</v>
      </c>
      <c r="J5267">
        <v>2</v>
      </c>
      <c r="K5267">
        <v>17</v>
      </c>
      <c r="L5267" s="2">
        <v>44471</v>
      </c>
      <c r="M5267">
        <v>0.55000000000000004</v>
      </c>
      <c r="N5267">
        <v>15</v>
      </c>
      <c r="O5267">
        <v>347</v>
      </c>
      <c r="P5267">
        <v>2</v>
      </c>
      <c r="Q5267" s="1" t="s">
        <v>15636</v>
      </c>
      <c r="R5267">
        <v>2021</v>
      </c>
      <c r="S5267" s="1" t="s">
        <v>44</v>
      </c>
    </row>
    <row r="5268" spans="1:19" x14ac:dyDescent="0.35">
      <c r="A5268">
        <v>34888211</v>
      </c>
      <c r="B5268" s="1" t="s">
        <v>6913</v>
      </c>
      <c r="C5268">
        <v>262980093</v>
      </c>
      <c r="D5268" s="1" t="s">
        <v>6914</v>
      </c>
      <c r="E5268" s="1" t="s">
        <v>36</v>
      </c>
      <c r="F5268">
        <v>37.979460000000003</v>
      </c>
      <c r="G5268">
        <v>23.715900000000001</v>
      </c>
      <c r="H5268" s="1" t="s">
        <v>22</v>
      </c>
      <c r="I5268">
        <v>67</v>
      </c>
      <c r="J5268">
        <v>2</v>
      </c>
      <c r="K5268">
        <v>99</v>
      </c>
      <c r="L5268" s="2">
        <v>44529</v>
      </c>
      <c r="M5268">
        <v>3.16</v>
      </c>
      <c r="N5268">
        <v>2</v>
      </c>
      <c r="O5268">
        <v>73</v>
      </c>
      <c r="P5268">
        <v>34</v>
      </c>
      <c r="Q5268" s="1" t="s">
        <v>15637</v>
      </c>
      <c r="R5268">
        <v>2021</v>
      </c>
      <c r="S5268" s="1" t="s">
        <v>25</v>
      </c>
    </row>
    <row r="5269" spans="1:19" x14ac:dyDescent="0.35">
      <c r="A5269">
        <v>34909999</v>
      </c>
      <c r="B5269" s="1" t="s">
        <v>4986</v>
      </c>
      <c r="C5269">
        <v>234181566</v>
      </c>
      <c r="D5269" s="1" t="s">
        <v>6915</v>
      </c>
      <c r="E5269" s="1" t="s">
        <v>51</v>
      </c>
      <c r="F5269">
        <v>37.987430000000003</v>
      </c>
      <c r="G5269">
        <v>23.718990000000002</v>
      </c>
      <c r="H5269" s="1" t="s">
        <v>22</v>
      </c>
      <c r="I5269">
        <v>60</v>
      </c>
      <c r="J5269">
        <v>4</v>
      </c>
      <c r="K5269">
        <v>3</v>
      </c>
      <c r="L5269" s="2">
        <v>44410</v>
      </c>
      <c r="M5269">
        <v>0.18</v>
      </c>
      <c r="N5269">
        <v>1</v>
      </c>
      <c r="O5269">
        <v>229</v>
      </c>
      <c r="P5269">
        <v>2</v>
      </c>
      <c r="Q5269" s="1" t="s">
        <v>15638</v>
      </c>
      <c r="R5269">
        <v>2021</v>
      </c>
      <c r="S5269" s="1" t="s">
        <v>41</v>
      </c>
    </row>
    <row r="5270" spans="1:19" x14ac:dyDescent="0.35">
      <c r="A5270">
        <v>34918512</v>
      </c>
      <c r="B5270" s="1" t="s">
        <v>6916</v>
      </c>
      <c r="C5270">
        <v>262980093</v>
      </c>
      <c r="D5270" s="1" t="s">
        <v>6914</v>
      </c>
      <c r="E5270" s="1" t="s">
        <v>156</v>
      </c>
      <c r="F5270">
        <v>37.978729999999999</v>
      </c>
      <c r="G5270">
        <v>23.716529999999999</v>
      </c>
      <c r="H5270" s="1" t="s">
        <v>22</v>
      </c>
      <c r="I5270">
        <v>67</v>
      </c>
      <c r="J5270">
        <v>2</v>
      </c>
      <c r="K5270">
        <v>109</v>
      </c>
      <c r="L5270" s="2">
        <v>44535</v>
      </c>
      <c r="M5270">
        <v>3.48</v>
      </c>
      <c r="N5270">
        <v>2</v>
      </c>
      <c r="O5270">
        <v>72</v>
      </c>
      <c r="P5270">
        <v>39</v>
      </c>
      <c r="Q5270" s="1" t="s">
        <v>15639</v>
      </c>
      <c r="R5270">
        <v>2021</v>
      </c>
      <c r="S5270" s="1" t="s">
        <v>27</v>
      </c>
    </row>
    <row r="5271" spans="1:19" x14ac:dyDescent="0.35">
      <c r="A5271">
        <v>34921861</v>
      </c>
      <c r="B5271" s="1" t="s">
        <v>6917</v>
      </c>
      <c r="C5271">
        <v>748818</v>
      </c>
      <c r="D5271" s="1" t="s">
        <v>79</v>
      </c>
      <c r="E5271" s="1" t="s">
        <v>135</v>
      </c>
      <c r="F5271">
        <v>37.964399999999998</v>
      </c>
      <c r="G5271">
        <v>23.723089999999999</v>
      </c>
      <c r="H5271" s="1" t="s">
        <v>22</v>
      </c>
      <c r="I5271">
        <v>39</v>
      </c>
      <c r="J5271">
        <v>2</v>
      </c>
      <c r="K5271">
        <v>37</v>
      </c>
      <c r="L5271" s="2">
        <v>44529</v>
      </c>
      <c r="M5271">
        <v>1.18</v>
      </c>
      <c r="N5271">
        <v>60</v>
      </c>
      <c r="O5271">
        <v>357</v>
      </c>
      <c r="P5271">
        <v>18</v>
      </c>
      <c r="Q5271" s="1" t="s">
        <v>15640</v>
      </c>
      <c r="R5271">
        <v>2021</v>
      </c>
      <c r="S5271" s="1" t="s">
        <v>25</v>
      </c>
    </row>
    <row r="5272" spans="1:19" x14ac:dyDescent="0.35">
      <c r="A5272">
        <v>34928018</v>
      </c>
      <c r="B5272" s="1" t="s">
        <v>6918</v>
      </c>
      <c r="C5272">
        <v>210673144</v>
      </c>
      <c r="D5272" s="1" t="s">
        <v>2792</v>
      </c>
      <c r="E5272" s="1" t="s">
        <v>135</v>
      </c>
      <c r="F5272">
        <v>37.968719999999998</v>
      </c>
      <c r="G5272">
        <v>23.73002</v>
      </c>
      <c r="H5272" s="1" t="s">
        <v>22</v>
      </c>
      <c r="I5272">
        <v>55</v>
      </c>
      <c r="J5272">
        <v>1</v>
      </c>
      <c r="K5272">
        <v>19</v>
      </c>
      <c r="L5272" s="2">
        <v>44107</v>
      </c>
      <c r="M5272">
        <v>0.61</v>
      </c>
      <c r="N5272">
        <v>1</v>
      </c>
      <c r="O5272">
        <v>0</v>
      </c>
      <c r="P5272">
        <v>0</v>
      </c>
      <c r="Q5272" s="1" t="s">
        <v>15641</v>
      </c>
      <c r="R5272">
        <v>2020</v>
      </c>
      <c r="S5272" s="1" t="s">
        <v>44</v>
      </c>
    </row>
    <row r="5273" spans="1:19" x14ac:dyDescent="0.35">
      <c r="A5273">
        <v>34934042</v>
      </c>
      <c r="B5273" s="1" t="s">
        <v>6919</v>
      </c>
      <c r="C5273">
        <v>11521610</v>
      </c>
      <c r="D5273" s="1" t="s">
        <v>690</v>
      </c>
      <c r="E5273" s="1" t="s">
        <v>80</v>
      </c>
      <c r="F5273">
        <v>38.011009999999999</v>
      </c>
      <c r="G5273">
        <v>23.734670000000001</v>
      </c>
      <c r="H5273" s="1" t="s">
        <v>37</v>
      </c>
      <c r="I5273">
        <v>12</v>
      </c>
      <c r="J5273">
        <v>1</v>
      </c>
      <c r="K5273">
        <v>8</v>
      </c>
      <c r="L5273" s="2">
        <v>44543</v>
      </c>
      <c r="M5273">
        <v>2.33</v>
      </c>
      <c r="N5273">
        <v>1</v>
      </c>
      <c r="O5273">
        <v>50</v>
      </c>
      <c r="P5273">
        <v>8</v>
      </c>
      <c r="Q5273" s="1" t="s">
        <v>15642</v>
      </c>
      <c r="R5273">
        <v>2021</v>
      </c>
      <c r="S5273" s="1" t="s">
        <v>27</v>
      </c>
    </row>
    <row r="5274" spans="1:19" x14ac:dyDescent="0.35">
      <c r="A5274">
        <v>34941049</v>
      </c>
      <c r="B5274" s="1" t="s">
        <v>6920</v>
      </c>
      <c r="C5274">
        <v>263157277</v>
      </c>
      <c r="D5274" s="1" t="s">
        <v>1716</v>
      </c>
      <c r="E5274" s="1" t="s">
        <v>625</v>
      </c>
      <c r="F5274">
        <v>37.996870000000001</v>
      </c>
      <c r="G5274">
        <v>23.75433</v>
      </c>
      <c r="H5274" s="1" t="s">
        <v>22</v>
      </c>
      <c r="I5274">
        <v>60</v>
      </c>
      <c r="J5274">
        <v>5</v>
      </c>
      <c r="K5274">
        <v>44</v>
      </c>
      <c r="L5274" s="2">
        <v>43888</v>
      </c>
      <c r="M5274">
        <v>1.43</v>
      </c>
      <c r="N5274">
        <v>1</v>
      </c>
      <c r="O5274">
        <v>270</v>
      </c>
      <c r="P5274">
        <v>0</v>
      </c>
      <c r="Q5274" s="1" t="s">
        <v>15643</v>
      </c>
      <c r="R5274">
        <v>2020</v>
      </c>
      <c r="S5274" s="1" t="s">
        <v>48</v>
      </c>
    </row>
    <row r="5275" spans="1:19" x14ac:dyDescent="0.35">
      <c r="A5275">
        <v>34952484</v>
      </c>
      <c r="B5275" s="1" t="s">
        <v>6921</v>
      </c>
      <c r="C5275">
        <v>180896799</v>
      </c>
      <c r="D5275" s="1" t="s">
        <v>3893</v>
      </c>
      <c r="E5275" s="1" t="s">
        <v>54</v>
      </c>
      <c r="F5275">
        <v>37.964329999999997</v>
      </c>
      <c r="G5275">
        <v>23.74296</v>
      </c>
      <c r="H5275" s="1" t="s">
        <v>22</v>
      </c>
      <c r="I5275">
        <v>40</v>
      </c>
      <c r="J5275">
        <v>1</v>
      </c>
      <c r="K5275">
        <v>2</v>
      </c>
      <c r="L5275" s="2">
        <v>43628</v>
      </c>
      <c r="M5275">
        <v>0.06</v>
      </c>
      <c r="N5275">
        <v>12</v>
      </c>
      <c r="O5275">
        <v>0</v>
      </c>
      <c r="P5275">
        <v>0</v>
      </c>
      <c r="Q5275" s="1" t="s">
        <v>15644</v>
      </c>
      <c r="R5275">
        <v>2019</v>
      </c>
      <c r="S5275" s="1" t="s">
        <v>113</v>
      </c>
    </row>
    <row r="5276" spans="1:19" x14ac:dyDescent="0.35">
      <c r="A5276">
        <v>34954638</v>
      </c>
      <c r="B5276" s="1" t="s">
        <v>6922</v>
      </c>
      <c r="C5276">
        <v>177716555</v>
      </c>
      <c r="D5276" s="1" t="s">
        <v>268</v>
      </c>
      <c r="E5276" s="1" t="s">
        <v>186</v>
      </c>
      <c r="F5276">
        <v>37.964910000000003</v>
      </c>
      <c r="G5276">
        <v>23.729800000000001</v>
      </c>
      <c r="H5276" s="1" t="s">
        <v>22</v>
      </c>
      <c r="I5276">
        <v>50</v>
      </c>
      <c r="J5276">
        <v>2</v>
      </c>
      <c r="K5276">
        <v>65</v>
      </c>
      <c r="L5276" s="2">
        <v>44548</v>
      </c>
      <c r="M5276">
        <v>2.11</v>
      </c>
      <c r="N5276">
        <v>3</v>
      </c>
      <c r="O5276">
        <v>161</v>
      </c>
      <c r="P5276">
        <v>29</v>
      </c>
      <c r="Q5276" s="1" t="s">
        <v>15645</v>
      </c>
      <c r="R5276">
        <v>2021</v>
      </c>
      <c r="S5276" s="1" t="s">
        <v>27</v>
      </c>
    </row>
    <row r="5277" spans="1:19" x14ac:dyDescent="0.35">
      <c r="A5277">
        <v>34957374</v>
      </c>
      <c r="B5277" s="1" t="s">
        <v>6923</v>
      </c>
      <c r="C5277">
        <v>263396405</v>
      </c>
      <c r="D5277" s="1" t="s">
        <v>67</v>
      </c>
      <c r="E5277" s="1" t="s">
        <v>191</v>
      </c>
      <c r="F5277">
        <v>37.988770000000002</v>
      </c>
      <c r="G5277">
        <v>23.716329999999999</v>
      </c>
      <c r="H5277" s="1" t="s">
        <v>22</v>
      </c>
      <c r="I5277">
        <v>125</v>
      </c>
      <c r="J5277">
        <v>1</v>
      </c>
      <c r="K5277">
        <v>166</v>
      </c>
      <c r="L5277" s="2">
        <v>44536</v>
      </c>
      <c r="M5277">
        <v>5.32</v>
      </c>
      <c r="N5277">
        <v>1</v>
      </c>
      <c r="O5277">
        <v>350</v>
      </c>
      <c r="P5277">
        <v>55</v>
      </c>
      <c r="Q5277" s="1" t="s">
        <v>15646</v>
      </c>
      <c r="R5277">
        <v>2021</v>
      </c>
      <c r="S5277" s="1" t="s">
        <v>27</v>
      </c>
    </row>
    <row r="5278" spans="1:19" x14ac:dyDescent="0.35">
      <c r="A5278">
        <v>34958003</v>
      </c>
      <c r="B5278" s="1" t="s">
        <v>6924</v>
      </c>
      <c r="C5278">
        <v>177716555</v>
      </c>
      <c r="D5278" s="1" t="s">
        <v>268</v>
      </c>
      <c r="E5278" s="1" t="s">
        <v>186</v>
      </c>
      <c r="F5278">
        <v>37.964910000000003</v>
      </c>
      <c r="G5278">
        <v>23.729800000000001</v>
      </c>
      <c r="H5278" s="1" t="s">
        <v>22</v>
      </c>
      <c r="I5278">
        <v>39</v>
      </c>
      <c r="J5278">
        <v>1</v>
      </c>
      <c r="K5278">
        <v>121</v>
      </c>
      <c r="L5278" s="2">
        <v>44515</v>
      </c>
      <c r="M5278">
        <v>3.89</v>
      </c>
      <c r="N5278">
        <v>3</v>
      </c>
      <c r="O5278">
        <v>119</v>
      </c>
      <c r="P5278">
        <v>46</v>
      </c>
      <c r="Q5278" s="1" t="s">
        <v>15647</v>
      </c>
      <c r="R5278">
        <v>2021</v>
      </c>
      <c r="S5278" s="1" t="s">
        <v>25</v>
      </c>
    </row>
    <row r="5279" spans="1:19" x14ac:dyDescent="0.35">
      <c r="A5279">
        <v>34960763</v>
      </c>
      <c r="B5279" s="1" t="s">
        <v>6925</v>
      </c>
      <c r="C5279">
        <v>258831940</v>
      </c>
      <c r="D5279" s="1" t="s">
        <v>507</v>
      </c>
      <c r="E5279" s="1" t="s">
        <v>130</v>
      </c>
      <c r="F5279">
        <v>37.993299999999998</v>
      </c>
      <c r="G5279">
        <v>23.745170000000002</v>
      </c>
      <c r="H5279" s="1" t="s">
        <v>22</v>
      </c>
      <c r="I5279">
        <v>69</v>
      </c>
      <c r="J5279">
        <v>2</v>
      </c>
      <c r="K5279">
        <v>0</v>
      </c>
      <c r="L5279" s="2"/>
      <c r="N5279">
        <v>1</v>
      </c>
      <c r="O5279">
        <v>179</v>
      </c>
      <c r="P5279">
        <v>0</v>
      </c>
      <c r="Q5279" s="1"/>
      <c r="S5279" s="1"/>
    </row>
    <row r="5280" spans="1:19" x14ac:dyDescent="0.35">
      <c r="A5280">
        <v>34962052</v>
      </c>
      <c r="B5280" s="1" t="s">
        <v>6926</v>
      </c>
      <c r="C5280">
        <v>63242081</v>
      </c>
      <c r="D5280" s="1" t="s">
        <v>3820</v>
      </c>
      <c r="E5280" s="1" t="s">
        <v>89</v>
      </c>
      <c r="F5280">
        <v>38.016370000000002</v>
      </c>
      <c r="G5280">
        <v>23.73142</v>
      </c>
      <c r="H5280" s="1" t="s">
        <v>22</v>
      </c>
      <c r="I5280">
        <v>50</v>
      </c>
      <c r="J5280">
        <v>1</v>
      </c>
      <c r="K5280">
        <v>21</v>
      </c>
      <c r="L5280" s="2">
        <v>44527</v>
      </c>
      <c r="M5280">
        <v>0.68</v>
      </c>
      <c r="N5280">
        <v>8</v>
      </c>
      <c r="O5280">
        <v>170</v>
      </c>
      <c r="P5280">
        <v>10</v>
      </c>
      <c r="Q5280" s="1" t="s">
        <v>15648</v>
      </c>
      <c r="R5280">
        <v>2021</v>
      </c>
      <c r="S5280" s="1" t="s">
        <v>25</v>
      </c>
    </row>
    <row r="5281" spans="1:19" x14ac:dyDescent="0.35">
      <c r="A5281">
        <v>34963176</v>
      </c>
      <c r="B5281" s="1" t="s">
        <v>6927</v>
      </c>
      <c r="C5281">
        <v>169418515</v>
      </c>
      <c r="D5281" s="1" t="s">
        <v>3522</v>
      </c>
      <c r="E5281" s="1" t="s">
        <v>186</v>
      </c>
      <c r="F5281">
        <v>37.965940000000003</v>
      </c>
      <c r="G5281">
        <v>23.729849999999999</v>
      </c>
      <c r="H5281" s="1" t="s">
        <v>22</v>
      </c>
      <c r="I5281">
        <v>55</v>
      </c>
      <c r="J5281">
        <v>2</v>
      </c>
      <c r="K5281">
        <v>23</v>
      </c>
      <c r="L5281" s="2">
        <v>43904</v>
      </c>
      <c r="M5281">
        <v>0.74</v>
      </c>
      <c r="N5281">
        <v>2</v>
      </c>
      <c r="O5281">
        <v>244</v>
      </c>
      <c r="P5281">
        <v>0</v>
      </c>
      <c r="Q5281" s="1" t="s">
        <v>15649</v>
      </c>
      <c r="R5281">
        <v>2020</v>
      </c>
      <c r="S5281" s="1" t="s">
        <v>199</v>
      </c>
    </row>
    <row r="5282" spans="1:19" x14ac:dyDescent="0.35">
      <c r="A5282">
        <v>34968945</v>
      </c>
      <c r="B5282" s="1" t="s">
        <v>6928</v>
      </c>
      <c r="C5282">
        <v>211832297</v>
      </c>
      <c r="D5282" s="1" t="s">
        <v>663</v>
      </c>
      <c r="E5282" s="1" t="s">
        <v>97</v>
      </c>
      <c r="F5282">
        <v>37.996490000000001</v>
      </c>
      <c r="G5282">
        <v>23.729610000000001</v>
      </c>
      <c r="H5282" s="1" t="s">
        <v>22</v>
      </c>
      <c r="I5282">
        <v>100</v>
      </c>
      <c r="J5282">
        <v>2</v>
      </c>
      <c r="K5282">
        <v>11</v>
      </c>
      <c r="L5282" s="2">
        <v>43859</v>
      </c>
      <c r="M5282">
        <v>0.36</v>
      </c>
      <c r="N5282">
        <v>1</v>
      </c>
      <c r="O5282">
        <v>365</v>
      </c>
      <c r="P5282">
        <v>0</v>
      </c>
      <c r="Q5282" s="1" t="s">
        <v>15650</v>
      </c>
      <c r="R5282">
        <v>2020</v>
      </c>
      <c r="S5282" s="1" t="s">
        <v>30</v>
      </c>
    </row>
    <row r="5283" spans="1:19" x14ac:dyDescent="0.35">
      <c r="A5283">
        <v>34970987</v>
      </c>
      <c r="B5283" s="1" t="s">
        <v>6929</v>
      </c>
      <c r="C5283">
        <v>12976694</v>
      </c>
      <c r="D5283" s="1" t="s">
        <v>2228</v>
      </c>
      <c r="E5283" s="1" t="s">
        <v>74</v>
      </c>
      <c r="F5283">
        <v>37.982300000000002</v>
      </c>
      <c r="G5283">
        <v>23.735690000000002</v>
      </c>
      <c r="H5283" s="1" t="s">
        <v>22</v>
      </c>
      <c r="I5283">
        <v>39</v>
      </c>
      <c r="J5283">
        <v>1</v>
      </c>
      <c r="K5283">
        <v>43</v>
      </c>
      <c r="L5283" s="2">
        <v>44431</v>
      </c>
      <c r="M5283">
        <v>1.37</v>
      </c>
      <c r="N5283">
        <v>1</v>
      </c>
      <c r="O5283">
        <v>340</v>
      </c>
      <c r="P5283">
        <v>10</v>
      </c>
      <c r="Q5283" s="1"/>
      <c r="R5283">
        <v>2021</v>
      </c>
      <c r="S5283" s="1" t="s">
        <v>41</v>
      </c>
    </row>
    <row r="5284" spans="1:19" x14ac:dyDescent="0.35">
      <c r="A5284">
        <v>34971376</v>
      </c>
      <c r="B5284" s="1" t="s">
        <v>6930</v>
      </c>
      <c r="C5284">
        <v>263468443</v>
      </c>
      <c r="D5284" s="1" t="s">
        <v>1044</v>
      </c>
      <c r="E5284" s="1" t="s">
        <v>97</v>
      </c>
      <c r="F5284">
        <v>37.995939999999997</v>
      </c>
      <c r="G5284">
        <v>23.731400000000001</v>
      </c>
      <c r="H5284" s="1" t="s">
        <v>22</v>
      </c>
      <c r="I5284">
        <v>40</v>
      </c>
      <c r="J5284">
        <v>2</v>
      </c>
      <c r="K5284">
        <v>1</v>
      </c>
      <c r="L5284" s="2">
        <v>43707</v>
      </c>
      <c r="M5284">
        <v>0.04</v>
      </c>
      <c r="N5284">
        <v>1</v>
      </c>
      <c r="O5284">
        <v>90</v>
      </c>
      <c r="P5284">
        <v>0</v>
      </c>
      <c r="Q5284" s="1"/>
      <c r="R5284">
        <v>2019</v>
      </c>
      <c r="S5284" s="1" t="s">
        <v>41</v>
      </c>
    </row>
    <row r="5285" spans="1:19" x14ac:dyDescent="0.35">
      <c r="A5285">
        <v>34971548</v>
      </c>
      <c r="B5285" s="1" t="s">
        <v>6931</v>
      </c>
      <c r="C5285">
        <v>226464708</v>
      </c>
      <c r="D5285" s="1" t="s">
        <v>3160</v>
      </c>
      <c r="E5285" s="1" t="s">
        <v>135</v>
      </c>
      <c r="F5285">
        <v>37.962409999999998</v>
      </c>
      <c r="G5285">
        <v>23.72308</v>
      </c>
      <c r="H5285" s="1" t="s">
        <v>22</v>
      </c>
      <c r="I5285">
        <v>42</v>
      </c>
      <c r="J5285">
        <v>1</v>
      </c>
      <c r="K5285">
        <v>3</v>
      </c>
      <c r="L5285" s="2">
        <v>43661</v>
      </c>
      <c r="M5285">
        <v>0.1</v>
      </c>
      <c r="N5285">
        <v>2</v>
      </c>
      <c r="O5285">
        <v>269</v>
      </c>
      <c r="P5285">
        <v>0</v>
      </c>
      <c r="Q5285" s="1" t="s">
        <v>15651</v>
      </c>
      <c r="R5285">
        <v>2019</v>
      </c>
      <c r="S5285" s="1" t="s">
        <v>57</v>
      </c>
    </row>
    <row r="5286" spans="1:19" x14ac:dyDescent="0.35">
      <c r="A5286">
        <v>34972278</v>
      </c>
      <c r="B5286" s="1" t="s">
        <v>6932</v>
      </c>
      <c r="C5286">
        <v>245702882</v>
      </c>
      <c r="D5286" s="1" t="s">
        <v>6228</v>
      </c>
      <c r="E5286" s="1" t="s">
        <v>54</v>
      </c>
      <c r="F5286">
        <v>37.965850000000003</v>
      </c>
      <c r="G5286">
        <v>23.734999999999999</v>
      </c>
      <c r="H5286" s="1" t="s">
        <v>22</v>
      </c>
      <c r="I5286">
        <v>29</v>
      </c>
      <c r="J5286">
        <v>1</v>
      </c>
      <c r="K5286">
        <v>215</v>
      </c>
      <c r="L5286" s="2">
        <v>44550</v>
      </c>
      <c r="M5286">
        <v>6.85</v>
      </c>
      <c r="N5286">
        <v>17</v>
      </c>
      <c r="O5286">
        <v>353</v>
      </c>
      <c r="P5286">
        <v>75</v>
      </c>
      <c r="Q5286" s="1" t="s">
        <v>15652</v>
      </c>
      <c r="R5286">
        <v>2021</v>
      </c>
      <c r="S5286" s="1" t="s">
        <v>27</v>
      </c>
    </row>
    <row r="5287" spans="1:19" x14ac:dyDescent="0.35">
      <c r="A5287">
        <v>34985324</v>
      </c>
      <c r="B5287" s="1" t="s">
        <v>6933</v>
      </c>
      <c r="C5287">
        <v>263592000</v>
      </c>
      <c r="D5287" s="1" t="s">
        <v>6934</v>
      </c>
      <c r="E5287" s="1" t="s">
        <v>97</v>
      </c>
      <c r="F5287">
        <v>37.994109999999999</v>
      </c>
      <c r="G5287">
        <v>23.725370000000002</v>
      </c>
      <c r="H5287" s="1" t="s">
        <v>22</v>
      </c>
      <c r="I5287">
        <v>28</v>
      </c>
      <c r="J5287">
        <v>7</v>
      </c>
      <c r="K5287">
        <v>2</v>
      </c>
      <c r="L5287" s="2">
        <v>43668</v>
      </c>
      <c r="M5287">
        <v>7.0000000000000007E-2</v>
      </c>
      <c r="N5287">
        <v>1</v>
      </c>
      <c r="O5287">
        <v>356</v>
      </c>
      <c r="P5287">
        <v>0</v>
      </c>
      <c r="Q5287" s="1"/>
      <c r="R5287">
        <v>2019</v>
      </c>
      <c r="S5287" s="1" t="s">
        <v>57</v>
      </c>
    </row>
    <row r="5288" spans="1:19" x14ac:dyDescent="0.35">
      <c r="A5288">
        <v>34988688</v>
      </c>
      <c r="B5288" s="1" t="s">
        <v>6935</v>
      </c>
      <c r="C5288">
        <v>91702578</v>
      </c>
      <c r="D5288" s="1" t="s">
        <v>1798</v>
      </c>
      <c r="E5288" s="1" t="s">
        <v>97</v>
      </c>
      <c r="F5288">
        <v>37.996160000000003</v>
      </c>
      <c r="G5288">
        <v>23.7285</v>
      </c>
      <c r="H5288" s="1" t="s">
        <v>37</v>
      </c>
      <c r="I5288">
        <v>15</v>
      </c>
      <c r="J5288">
        <v>1</v>
      </c>
      <c r="K5288">
        <v>37</v>
      </c>
      <c r="L5288" s="2">
        <v>44544</v>
      </c>
      <c r="M5288">
        <v>1.18</v>
      </c>
      <c r="N5288">
        <v>12</v>
      </c>
      <c r="O5288">
        <v>355</v>
      </c>
      <c r="P5288">
        <v>6</v>
      </c>
      <c r="Q5288" s="1" t="s">
        <v>15653</v>
      </c>
      <c r="R5288">
        <v>2021</v>
      </c>
      <c r="S5288" s="1" t="s">
        <v>27</v>
      </c>
    </row>
    <row r="5289" spans="1:19" x14ac:dyDescent="0.35">
      <c r="A5289">
        <v>34994910</v>
      </c>
      <c r="B5289" s="1" t="s">
        <v>6936</v>
      </c>
      <c r="C5289">
        <v>263647623</v>
      </c>
      <c r="D5289" s="1" t="s">
        <v>1256</v>
      </c>
      <c r="E5289" s="1" t="s">
        <v>74</v>
      </c>
      <c r="F5289">
        <v>37.989820000000002</v>
      </c>
      <c r="G5289">
        <v>23.736840000000001</v>
      </c>
      <c r="H5289" s="1" t="s">
        <v>22</v>
      </c>
      <c r="I5289">
        <v>164</v>
      </c>
      <c r="J5289">
        <v>3</v>
      </c>
      <c r="K5289">
        <v>0</v>
      </c>
      <c r="L5289" s="2"/>
      <c r="N5289">
        <v>1</v>
      </c>
      <c r="O5289">
        <v>363</v>
      </c>
      <c r="P5289">
        <v>0</v>
      </c>
      <c r="Q5289" s="1" t="s">
        <v>6937</v>
      </c>
      <c r="S5289" s="1"/>
    </row>
    <row r="5290" spans="1:19" x14ac:dyDescent="0.35">
      <c r="A5290">
        <v>34995563</v>
      </c>
      <c r="B5290" s="1" t="s">
        <v>6938</v>
      </c>
      <c r="C5290">
        <v>29927830</v>
      </c>
      <c r="D5290" s="1" t="s">
        <v>1112</v>
      </c>
      <c r="E5290" s="1" t="s">
        <v>40</v>
      </c>
      <c r="F5290">
        <v>38.007370000000002</v>
      </c>
      <c r="G5290">
        <v>23.730260000000001</v>
      </c>
      <c r="H5290" s="1" t="s">
        <v>22</v>
      </c>
      <c r="I5290">
        <v>47</v>
      </c>
      <c r="J5290">
        <v>2</v>
      </c>
      <c r="K5290">
        <v>65</v>
      </c>
      <c r="L5290" s="2">
        <v>44492</v>
      </c>
      <c r="M5290">
        <v>2.2400000000000002</v>
      </c>
      <c r="N5290">
        <v>153</v>
      </c>
      <c r="O5290">
        <v>344</v>
      </c>
      <c r="P5290">
        <v>20</v>
      </c>
      <c r="Q5290" s="1" t="s">
        <v>15654</v>
      </c>
      <c r="R5290">
        <v>2021</v>
      </c>
      <c r="S5290" s="1" t="s">
        <v>44</v>
      </c>
    </row>
    <row r="5291" spans="1:19" x14ac:dyDescent="0.35">
      <c r="A5291">
        <v>34996355</v>
      </c>
      <c r="B5291" s="1" t="s">
        <v>6939</v>
      </c>
      <c r="C5291">
        <v>29927830</v>
      </c>
      <c r="D5291" s="1" t="s">
        <v>1112</v>
      </c>
      <c r="E5291" s="1" t="s">
        <v>40</v>
      </c>
      <c r="F5291">
        <v>38.007370000000002</v>
      </c>
      <c r="G5291">
        <v>23.730260000000001</v>
      </c>
      <c r="H5291" s="1" t="s">
        <v>22</v>
      </c>
      <c r="I5291">
        <v>41</v>
      </c>
      <c r="J5291">
        <v>2</v>
      </c>
      <c r="K5291">
        <v>91</v>
      </c>
      <c r="L5291" s="2">
        <v>44526</v>
      </c>
      <c r="M5291">
        <v>3.14</v>
      </c>
      <c r="N5291">
        <v>153</v>
      </c>
      <c r="O5291">
        <v>320</v>
      </c>
      <c r="P5291">
        <v>32</v>
      </c>
      <c r="Q5291" s="1" t="s">
        <v>15655</v>
      </c>
      <c r="R5291">
        <v>2021</v>
      </c>
      <c r="S5291" s="1" t="s">
        <v>25</v>
      </c>
    </row>
    <row r="5292" spans="1:19" x14ac:dyDescent="0.35">
      <c r="A5292">
        <v>34997119</v>
      </c>
      <c r="B5292" s="1" t="s">
        <v>6940</v>
      </c>
      <c r="C5292">
        <v>261322483</v>
      </c>
      <c r="D5292" s="1" t="s">
        <v>6941</v>
      </c>
      <c r="E5292" s="1" t="s">
        <v>186</v>
      </c>
      <c r="F5292">
        <v>37.952359999999999</v>
      </c>
      <c r="G5292">
        <v>23.719639999999998</v>
      </c>
      <c r="H5292" s="1" t="s">
        <v>22</v>
      </c>
      <c r="I5292">
        <v>55</v>
      </c>
      <c r="J5292">
        <v>3</v>
      </c>
      <c r="K5292">
        <v>5</v>
      </c>
      <c r="L5292" s="2">
        <v>44294</v>
      </c>
      <c r="M5292">
        <v>0.17</v>
      </c>
      <c r="N5292">
        <v>1</v>
      </c>
      <c r="O5292">
        <v>180</v>
      </c>
      <c r="P5292">
        <v>1</v>
      </c>
      <c r="Q5292" s="1"/>
      <c r="R5292">
        <v>2021</v>
      </c>
      <c r="S5292" s="1" t="s">
        <v>102</v>
      </c>
    </row>
    <row r="5293" spans="1:19" x14ac:dyDescent="0.35">
      <c r="A5293">
        <v>35003329</v>
      </c>
      <c r="B5293" s="1" t="s">
        <v>6942</v>
      </c>
      <c r="C5293">
        <v>246740983</v>
      </c>
      <c r="D5293" s="1" t="s">
        <v>6943</v>
      </c>
      <c r="E5293" s="1" t="s">
        <v>33</v>
      </c>
      <c r="F5293">
        <v>37.978169999999999</v>
      </c>
      <c r="G5293">
        <v>23.725079999999998</v>
      </c>
      <c r="H5293" s="1" t="s">
        <v>37</v>
      </c>
      <c r="I5293">
        <v>96</v>
      </c>
      <c r="J5293">
        <v>1</v>
      </c>
      <c r="K5293">
        <v>2</v>
      </c>
      <c r="L5293" s="2">
        <v>44451</v>
      </c>
      <c r="M5293">
        <v>0.46</v>
      </c>
      <c r="N5293">
        <v>13</v>
      </c>
      <c r="O5293">
        <v>365</v>
      </c>
      <c r="P5293">
        <v>2</v>
      </c>
      <c r="Q5293" s="1" t="s">
        <v>15656</v>
      </c>
      <c r="R5293">
        <v>2021</v>
      </c>
      <c r="S5293" s="1" t="s">
        <v>23</v>
      </c>
    </row>
    <row r="5294" spans="1:19" x14ac:dyDescent="0.35">
      <c r="A5294">
        <v>35017691</v>
      </c>
      <c r="B5294" s="1" t="s">
        <v>6944</v>
      </c>
      <c r="C5294">
        <v>201007878</v>
      </c>
      <c r="D5294" s="1" t="s">
        <v>1501</v>
      </c>
      <c r="E5294" s="1" t="s">
        <v>135</v>
      </c>
      <c r="F5294">
        <v>37.96669</v>
      </c>
      <c r="G5294">
        <v>23.726600000000001</v>
      </c>
      <c r="H5294" s="1" t="s">
        <v>22</v>
      </c>
      <c r="I5294">
        <v>50</v>
      </c>
      <c r="J5294">
        <v>2</v>
      </c>
      <c r="K5294">
        <v>24</v>
      </c>
      <c r="L5294" s="2">
        <v>44526</v>
      </c>
      <c r="M5294">
        <v>1.04</v>
      </c>
      <c r="N5294">
        <v>2</v>
      </c>
      <c r="O5294">
        <v>312</v>
      </c>
      <c r="P5294">
        <v>15</v>
      </c>
      <c r="Q5294" s="1" t="s">
        <v>15657</v>
      </c>
      <c r="R5294">
        <v>2021</v>
      </c>
      <c r="S5294" s="1" t="s">
        <v>25</v>
      </c>
    </row>
    <row r="5295" spans="1:19" x14ac:dyDescent="0.35">
      <c r="A5295">
        <v>35018963</v>
      </c>
      <c r="B5295" s="1" t="s">
        <v>6945</v>
      </c>
      <c r="C5295">
        <v>184971311</v>
      </c>
      <c r="D5295" s="1" t="s">
        <v>559</v>
      </c>
      <c r="E5295" s="1" t="s">
        <v>135</v>
      </c>
      <c r="F5295">
        <v>37.962000000000003</v>
      </c>
      <c r="G5295">
        <v>23.721710000000002</v>
      </c>
      <c r="H5295" s="1" t="s">
        <v>22</v>
      </c>
      <c r="I5295">
        <v>70</v>
      </c>
      <c r="J5295">
        <v>1</v>
      </c>
      <c r="K5295">
        <v>5</v>
      </c>
      <c r="L5295" s="2">
        <v>44502</v>
      </c>
      <c r="M5295">
        <v>0.18</v>
      </c>
      <c r="N5295">
        <v>14</v>
      </c>
      <c r="O5295">
        <v>327</v>
      </c>
      <c r="P5295">
        <v>4</v>
      </c>
      <c r="Q5295" s="1" t="s">
        <v>15658</v>
      </c>
      <c r="R5295">
        <v>2021</v>
      </c>
      <c r="S5295" s="1" t="s">
        <v>25</v>
      </c>
    </row>
    <row r="5296" spans="1:19" x14ac:dyDescent="0.35">
      <c r="A5296">
        <v>35019358</v>
      </c>
      <c r="B5296" s="1" t="s">
        <v>6946</v>
      </c>
      <c r="C5296">
        <v>184971311</v>
      </c>
      <c r="D5296" s="1" t="s">
        <v>559</v>
      </c>
      <c r="E5296" s="1" t="s">
        <v>171</v>
      </c>
      <c r="F5296">
        <v>37.984169999999999</v>
      </c>
      <c r="G5296">
        <v>23.761279999999999</v>
      </c>
      <c r="H5296" s="1" t="s">
        <v>22</v>
      </c>
      <c r="I5296">
        <v>80</v>
      </c>
      <c r="J5296">
        <v>1</v>
      </c>
      <c r="K5296">
        <v>8</v>
      </c>
      <c r="L5296" s="2">
        <v>44465</v>
      </c>
      <c r="M5296">
        <v>0.28999999999999998</v>
      </c>
      <c r="N5296">
        <v>14</v>
      </c>
      <c r="O5296">
        <v>244</v>
      </c>
      <c r="P5296">
        <v>2</v>
      </c>
      <c r="Q5296" s="1" t="s">
        <v>15659</v>
      </c>
      <c r="R5296">
        <v>2021</v>
      </c>
      <c r="S5296" s="1" t="s">
        <v>23</v>
      </c>
    </row>
    <row r="5297" spans="1:19" x14ac:dyDescent="0.35">
      <c r="A5297">
        <v>35020149</v>
      </c>
      <c r="B5297" s="1" t="s">
        <v>6947</v>
      </c>
      <c r="C5297">
        <v>184971311</v>
      </c>
      <c r="D5297" s="1" t="s">
        <v>559</v>
      </c>
      <c r="E5297" s="1" t="s">
        <v>171</v>
      </c>
      <c r="F5297">
        <v>37.983690000000003</v>
      </c>
      <c r="G5297">
        <v>23.758790000000001</v>
      </c>
      <c r="H5297" s="1" t="s">
        <v>22</v>
      </c>
      <c r="I5297">
        <v>80</v>
      </c>
      <c r="J5297">
        <v>1</v>
      </c>
      <c r="K5297">
        <v>18</v>
      </c>
      <c r="L5297" s="2">
        <v>44493</v>
      </c>
      <c r="M5297">
        <v>0.61</v>
      </c>
      <c r="N5297">
        <v>14</v>
      </c>
      <c r="O5297">
        <v>332</v>
      </c>
      <c r="P5297">
        <v>10</v>
      </c>
      <c r="Q5297" s="1" t="s">
        <v>15660</v>
      </c>
      <c r="R5297">
        <v>2021</v>
      </c>
      <c r="S5297" s="1" t="s">
        <v>44</v>
      </c>
    </row>
    <row r="5298" spans="1:19" x14ac:dyDescent="0.35">
      <c r="A5298">
        <v>35021118</v>
      </c>
      <c r="B5298" s="1" t="s">
        <v>6948</v>
      </c>
      <c r="C5298">
        <v>22846943</v>
      </c>
      <c r="D5298" s="1" t="s">
        <v>88</v>
      </c>
      <c r="E5298" s="1" t="s">
        <v>36</v>
      </c>
      <c r="F5298">
        <v>37.981369999999998</v>
      </c>
      <c r="G5298">
        <v>23.72259</v>
      </c>
      <c r="H5298" s="1" t="s">
        <v>22</v>
      </c>
      <c r="I5298">
        <v>59</v>
      </c>
      <c r="J5298">
        <v>1</v>
      </c>
      <c r="K5298">
        <v>5</v>
      </c>
      <c r="L5298" s="2">
        <v>44515</v>
      </c>
      <c r="M5298">
        <v>0.77</v>
      </c>
      <c r="N5298">
        <v>8</v>
      </c>
      <c r="O5298">
        <v>312</v>
      </c>
      <c r="P5298">
        <v>5</v>
      </c>
      <c r="Q5298" s="1" t="s">
        <v>15661</v>
      </c>
      <c r="R5298">
        <v>2021</v>
      </c>
      <c r="S5298" s="1" t="s">
        <v>25</v>
      </c>
    </row>
    <row r="5299" spans="1:19" x14ac:dyDescent="0.35">
      <c r="A5299">
        <v>35026809</v>
      </c>
      <c r="B5299" s="1" t="s">
        <v>6949</v>
      </c>
      <c r="C5299">
        <v>90390850</v>
      </c>
      <c r="D5299" s="1" t="s">
        <v>1722</v>
      </c>
      <c r="E5299" s="1" t="s">
        <v>186</v>
      </c>
      <c r="F5299">
        <v>37.957520000000002</v>
      </c>
      <c r="G5299">
        <v>23.725680000000001</v>
      </c>
      <c r="H5299" s="1" t="s">
        <v>22</v>
      </c>
      <c r="I5299">
        <v>37</v>
      </c>
      <c r="J5299">
        <v>2</v>
      </c>
      <c r="K5299">
        <v>167</v>
      </c>
      <c r="L5299" s="2">
        <v>44537</v>
      </c>
      <c r="M5299">
        <v>5.44</v>
      </c>
      <c r="N5299">
        <v>39</v>
      </c>
      <c r="O5299">
        <v>279</v>
      </c>
      <c r="P5299">
        <v>57</v>
      </c>
      <c r="Q5299" s="1" t="s">
        <v>15662</v>
      </c>
      <c r="R5299">
        <v>2021</v>
      </c>
      <c r="S5299" s="1" t="s">
        <v>27</v>
      </c>
    </row>
    <row r="5300" spans="1:19" x14ac:dyDescent="0.35">
      <c r="A5300">
        <v>35028181</v>
      </c>
      <c r="B5300" s="1" t="s">
        <v>6950</v>
      </c>
      <c r="C5300">
        <v>90390850</v>
      </c>
      <c r="D5300" s="1" t="s">
        <v>1722</v>
      </c>
      <c r="E5300" s="1" t="s">
        <v>186</v>
      </c>
      <c r="F5300">
        <v>37.956949999999999</v>
      </c>
      <c r="G5300">
        <v>23.725290000000001</v>
      </c>
      <c r="H5300" s="1" t="s">
        <v>22</v>
      </c>
      <c r="I5300">
        <v>45</v>
      </c>
      <c r="J5300">
        <v>2</v>
      </c>
      <c r="K5300">
        <v>114</v>
      </c>
      <c r="L5300" s="2">
        <v>44534</v>
      </c>
      <c r="M5300">
        <v>3.84</v>
      </c>
      <c r="N5300">
        <v>39</v>
      </c>
      <c r="O5300">
        <v>270</v>
      </c>
      <c r="P5300">
        <v>33</v>
      </c>
      <c r="Q5300" s="1" t="s">
        <v>15663</v>
      </c>
      <c r="R5300">
        <v>2021</v>
      </c>
      <c r="S5300" s="1" t="s">
        <v>27</v>
      </c>
    </row>
    <row r="5301" spans="1:19" x14ac:dyDescent="0.35">
      <c r="A5301">
        <v>35029230</v>
      </c>
      <c r="B5301" s="1" t="s">
        <v>6951</v>
      </c>
      <c r="C5301">
        <v>90390850</v>
      </c>
      <c r="D5301" s="1" t="s">
        <v>1722</v>
      </c>
      <c r="E5301" s="1" t="s">
        <v>186</v>
      </c>
      <c r="F5301">
        <v>37.956949999999999</v>
      </c>
      <c r="G5301">
        <v>23.725290000000001</v>
      </c>
      <c r="H5301" s="1" t="s">
        <v>22</v>
      </c>
      <c r="I5301">
        <v>29</v>
      </c>
      <c r="J5301">
        <v>1</v>
      </c>
      <c r="K5301">
        <v>133</v>
      </c>
      <c r="L5301" s="2">
        <v>44535</v>
      </c>
      <c r="M5301">
        <v>4.3099999999999996</v>
      </c>
      <c r="N5301">
        <v>39</v>
      </c>
      <c r="O5301">
        <v>302</v>
      </c>
      <c r="P5301">
        <v>26</v>
      </c>
      <c r="Q5301" s="1" t="s">
        <v>15664</v>
      </c>
      <c r="R5301">
        <v>2021</v>
      </c>
      <c r="S5301" s="1" t="s">
        <v>27</v>
      </c>
    </row>
    <row r="5302" spans="1:19" x14ac:dyDescent="0.35">
      <c r="A5302">
        <v>35029568</v>
      </c>
      <c r="B5302" s="1" t="s">
        <v>6952</v>
      </c>
      <c r="C5302">
        <v>90390850</v>
      </c>
      <c r="D5302" s="1" t="s">
        <v>1722</v>
      </c>
      <c r="E5302" s="1" t="s">
        <v>186</v>
      </c>
      <c r="F5302">
        <v>37.957520000000002</v>
      </c>
      <c r="G5302">
        <v>23.725680000000001</v>
      </c>
      <c r="H5302" s="1" t="s">
        <v>22</v>
      </c>
      <c r="I5302">
        <v>38</v>
      </c>
      <c r="J5302">
        <v>1</v>
      </c>
      <c r="K5302">
        <v>101</v>
      </c>
      <c r="L5302" s="2">
        <v>44529</v>
      </c>
      <c r="M5302">
        <v>3.3</v>
      </c>
      <c r="N5302">
        <v>39</v>
      </c>
      <c r="O5302">
        <v>278</v>
      </c>
      <c r="P5302">
        <v>29</v>
      </c>
      <c r="Q5302" s="1" t="s">
        <v>15665</v>
      </c>
      <c r="R5302">
        <v>2021</v>
      </c>
      <c r="S5302" s="1" t="s">
        <v>25</v>
      </c>
    </row>
    <row r="5303" spans="1:19" x14ac:dyDescent="0.35">
      <c r="A5303">
        <v>35030004</v>
      </c>
      <c r="B5303" s="1" t="s">
        <v>6953</v>
      </c>
      <c r="C5303">
        <v>90390850</v>
      </c>
      <c r="D5303" s="1" t="s">
        <v>1722</v>
      </c>
      <c r="E5303" s="1" t="s">
        <v>186</v>
      </c>
      <c r="F5303">
        <v>37.957520000000002</v>
      </c>
      <c r="G5303">
        <v>23.725680000000001</v>
      </c>
      <c r="H5303" s="1" t="s">
        <v>22</v>
      </c>
      <c r="I5303">
        <v>43</v>
      </c>
      <c r="J5303">
        <v>1</v>
      </c>
      <c r="K5303">
        <v>114</v>
      </c>
      <c r="L5303" s="2">
        <v>44538</v>
      </c>
      <c r="M5303">
        <v>3.69</v>
      </c>
      <c r="N5303">
        <v>39</v>
      </c>
      <c r="O5303">
        <v>270</v>
      </c>
      <c r="P5303">
        <v>17</v>
      </c>
      <c r="Q5303" s="1" t="s">
        <v>15666</v>
      </c>
      <c r="R5303">
        <v>2021</v>
      </c>
      <c r="S5303" s="1" t="s">
        <v>27</v>
      </c>
    </row>
    <row r="5304" spans="1:19" x14ac:dyDescent="0.35">
      <c r="A5304">
        <v>35032943</v>
      </c>
      <c r="B5304" s="1" t="s">
        <v>6954</v>
      </c>
      <c r="C5304">
        <v>263903361</v>
      </c>
      <c r="D5304" s="1" t="s">
        <v>688</v>
      </c>
      <c r="E5304" s="1" t="s">
        <v>135</v>
      </c>
      <c r="F5304">
        <v>37.968304000000003</v>
      </c>
      <c r="G5304">
        <v>23.725636999999999</v>
      </c>
      <c r="H5304" s="1" t="s">
        <v>22</v>
      </c>
      <c r="I5304">
        <v>40</v>
      </c>
      <c r="J5304">
        <v>2</v>
      </c>
      <c r="K5304">
        <v>82</v>
      </c>
      <c r="L5304" s="2">
        <v>44536</v>
      </c>
      <c r="M5304">
        <v>2.63</v>
      </c>
      <c r="N5304">
        <v>1</v>
      </c>
      <c r="O5304">
        <v>346</v>
      </c>
      <c r="P5304">
        <v>33</v>
      </c>
      <c r="Q5304" s="1" t="s">
        <v>15667</v>
      </c>
      <c r="R5304">
        <v>2021</v>
      </c>
      <c r="S5304" s="1" t="s">
        <v>27</v>
      </c>
    </row>
    <row r="5305" spans="1:19" x14ac:dyDescent="0.35">
      <c r="A5305">
        <v>35033943</v>
      </c>
      <c r="B5305" s="1" t="s">
        <v>6955</v>
      </c>
      <c r="C5305">
        <v>18761062</v>
      </c>
      <c r="D5305" s="1" t="s">
        <v>1193</v>
      </c>
      <c r="E5305" s="1" t="s">
        <v>68</v>
      </c>
      <c r="F5305">
        <v>37.976840000000003</v>
      </c>
      <c r="G5305">
        <v>23.744050000000001</v>
      </c>
      <c r="H5305" s="1" t="s">
        <v>22</v>
      </c>
      <c r="I5305">
        <v>40</v>
      </c>
      <c r="J5305">
        <v>365</v>
      </c>
      <c r="K5305">
        <v>17</v>
      </c>
      <c r="L5305" s="2">
        <v>43749</v>
      </c>
      <c r="M5305">
        <v>0.55000000000000004</v>
      </c>
      <c r="N5305">
        <v>1</v>
      </c>
      <c r="O5305">
        <v>0</v>
      </c>
      <c r="P5305">
        <v>0</v>
      </c>
      <c r="Q5305" s="1"/>
      <c r="R5305">
        <v>2019</v>
      </c>
      <c r="S5305" s="1" t="s">
        <v>44</v>
      </c>
    </row>
    <row r="5306" spans="1:19" x14ac:dyDescent="0.35">
      <c r="A5306">
        <v>35038433</v>
      </c>
      <c r="B5306" s="1" t="s">
        <v>6956</v>
      </c>
      <c r="C5306">
        <v>93131473</v>
      </c>
      <c r="D5306" s="1" t="s">
        <v>1345</v>
      </c>
      <c r="E5306" s="1" t="s">
        <v>51</v>
      </c>
      <c r="F5306">
        <v>37.981189999999998</v>
      </c>
      <c r="G5306">
        <v>23.719840000000001</v>
      </c>
      <c r="H5306" s="1" t="s">
        <v>22</v>
      </c>
      <c r="I5306">
        <v>40</v>
      </c>
      <c r="J5306">
        <v>2</v>
      </c>
      <c r="K5306">
        <v>0</v>
      </c>
      <c r="L5306" s="2"/>
      <c r="N5306">
        <v>1</v>
      </c>
      <c r="O5306">
        <v>4</v>
      </c>
      <c r="P5306">
        <v>0</v>
      </c>
      <c r="Q5306" s="1"/>
      <c r="S5306" s="1"/>
    </row>
    <row r="5307" spans="1:19" x14ac:dyDescent="0.35">
      <c r="A5307">
        <v>35043899</v>
      </c>
      <c r="B5307" s="1" t="s">
        <v>6957</v>
      </c>
      <c r="C5307">
        <v>133000</v>
      </c>
      <c r="D5307" s="1" t="s">
        <v>2382</v>
      </c>
      <c r="E5307" s="1" t="s">
        <v>186</v>
      </c>
      <c r="F5307">
        <v>37.962730000000001</v>
      </c>
      <c r="G5307">
        <v>23.72804</v>
      </c>
      <c r="H5307" s="1" t="s">
        <v>22</v>
      </c>
      <c r="I5307">
        <v>67</v>
      </c>
      <c r="J5307">
        <v>2</v>
      </c>
      <c r="K5307">
        <v>0</v>
      </c>
      <c r="L5307" s="2"/>
      <c r="N5307">
        <v>8</v>
      </c>
      <c r="O5307">
        <v>336</v>
      </c>
      <c r="P5307">
        <v>0</v>
      </c>
      <c r="Q5307" s="1" t="s">
        <v>15668</v>
      </c>
      <c r="S5307" s="1"/>
    </row>
    <row r="5308" spans="1:19" x14ac:dyDescent="0.35">
      <c r="A5308">
        <v>35046591</v>
      </c>
      <c r="B5308" s="1" t="s">
        <v>6958</v>
      </c>
      <c r="C5308">
        <v>36328464</v>
      </c>
      <c r="D5308" s="1" t="s">
        <v>79</v>
      </c>
      <c r="E5308" s="1" t="s">
        <v>33</v>
      </c>
      <c r="F5308">
        <v>37.978349999999999</v>
      </c>
      <c r="G5308">
        <v>23.72625</v>
      </c>
      <c r="H5308" s="1" t="s">
        <v>22</v>
      </c>
      <c r="I5308">
        <v>48</v>
      </c>
      <c r="J5308">
        <v>1</v>
      </c>
      <c r="K5308">
        <v>60</v>
      </c>
      <c r="L5308" s="2">
        <v>44515</v>
      </c>
      <c r="M5308">
        <v>1.92</v>
      </c>
      <c r="N5308">
        <v>9</v>
      </c>
      <c r="O5308">
        <v>360</v>
      </c>
      <c r="P5308">
        <v>18</v>
      </c>
      <c r="Q5308" s="1" t="s">
        <v>15669</v>
      </c>
      <c r="R5308">
        <v>2021</v>
      </c>
      <c r="S5308" s="1" t="s">
        <v>25</v>
      </c>
    </row>
    <row r="5309" spans="1:19" x14ac:dyDescent="0.35">
      <c r="A5309">
        <v>35046899</v>
      </c>
      <c r="B5309" s="1" t="s">
        <v>6959</v>
      </c>
      <c r="C5309">
        <v>36328464</v>
      </c>
      <c r="D5309" s="1" t="s">
        <v>79</v>
      </c>
      <c r="E5309" s="1" t="s">
        <v>33</v>
      </c>
      <c r="F5309">
        <v>37.976109999999998</v>
      </c>
      <c r="G5309">
        <v>23.724740000000001</v>
      </c>
      <c r="H5309" s="1" t="s">
        <v>22</v>
      </c>
      <c r="I5309">
        <v>49</v>
      </c>
      <c r="J5309">
        <v>1</v>
      </c>
      <c r="K5309">
        <v>98</v>
      </c>
      <c r="L5309" s="2">
        <v>44542</v>
      </c>
      <c r="M5309">
        <v>3.14</v>
      </c>
      <c r="N5309">
        <v>9</v>
      </c>
      <c r="O5309">
        <v>354</v>
      </c>
      <c r="P5309">
        <v>47</v>
      </c>
      <c r="Q5309" s="1" t="s">
        <v>15670</v>
      </c>
      <c r="R5309">
        <v>2021</v>
      </c>
      <c r="S5309" s="1" t="s">
        <v>27</v>
      </c>
    </row>
    <row r="5310" spans="1:19" x14ac:dyDescent="0.35">
      <c r="A5310">
        <v>35048837</v>
      </c>
      <c r="B5310" s="1" t="s">
        <v>6960</v>
      </c>
      <c r="C5310">
        <v>10657046</v>
      </c>
      <c r="D5310" s="1" t="s">
        <v>67</v>
      </c>
      <c r="E5310" s="1" t="s">
        <v>186</v>
      </c>
      <c r="F5310">
        <v>37.956580000000002</v>
      </c>
      <c r="G5310">
        <v>23.732890000000001</v>
      </c>
      <c r="H5310" s="1" t="s">
        <v>22</v>
      </c>
      <c r="I5310">
        <v>56</v>
      </c>
      <c r="J5310">
        <v>2</v>
      </c>
      <c r="K5310">
        <v>3</v>
      </c>
      <c r="L5310" s="2">
        <v>43667</v>
      </c>
      <c r="M5310">
        <v>0.1</v>
      </c>
      <c r="N5310">
        <v>1</v>
      </c>
      <c r="O5310">
        <v>160</v>
      </c>
      <c r="P5310">
        <v>0</v>
      </c>
      <c r="Q5310" s="1" t="s">
        <v>15671</v>
      </c>
      <c r="R5310">
        <v>2019</v>
      </c>
      <c r="S5310" s="1" t="s">
        <v>57</v>
      </c>
    </row>
    <row r="5311" spans="1:19" x14ac:dyDescent="0.35">
      <c r="A5311">
        <v>35049450</v>
      </c>
      <c r="B5311" s="1" t="s">
        <v>6961</v>
      </c>
      <c r="C5311">
        <v>188874407</v>
      </c>
      <c r="D5311" s="1" t="s">
        <v>4962</v>
      </c>
      <c r="E5311" s="1" t="s">
        <v>186</v>
      </c>
      <c r="F5311">
        <v>37.962780000000002</v>
      </c>
      <c r="G5311">
        <v>23.732250000000001</v>
      </c>
      <c r="H5311" s="1" t="s">
        <v>22</v>
      </c>
      <c r="I5311">
        <v>40</v>
      </c>
      <c r="J5311">
        <v>1</v>
      </c>
      <c r="K5311">
        <v>25</v>
      </c>
      <c r="L5311" s="2">
        <v>44108</v>
      </c>
      <c r="M5311">
        <v>0.85</v>
      </c>
      <c r="N5311">
        <v>1</v>
      </c>
      <c r="O5311">
        <v>0</v>
      </c>
      <c r="P5311">
        <v>0</v>
      </c>
      <c r="Q5311" s="1" t="s">
        <v>15672</v>
      </c>
      <c r="R5311">
        <v>2020</v>
      </c>
      <c r="S5311" s="1" t="s">
        <v>44</v>
      </c>
    </row>
    <row r="5312" spans="1:19" x14ac:dyDescent="0.35">
      <c r="A5312">
        <v>35055364</v>
      </c>
      <c r="B5312" s="1" t="s">
        <v>6962</v>
      </c>
      <c r="C5312">
        <v>264066072</v>
      </c>
      <c r="D5312" s="1" t="s">
        <v>6963</v>
      </c>
      <c r="E5312" s="1" t="s">
        <v>97</v>
      </c>
      <c r="F5312">
        <v>38.000010000000003</v>
      </c>
      <c r="G5312">
        <v>23.723289999999999</v>
      </c>
      <c r="H5312" s="1" t="s">
        <v>22</v>
      </c>
      <c r="I5312">
        <v>20</v>
      </c>
      <c r="J5312">
        <v>1</v>
      </c>
      <c r="K5312">
        <v>18</v>
      </c>
      <c r="L5312" s="2">
        <v>44474</v>
      </c>
      <c r="M5312">
        <v>0.57999999999999996</v>
      </c>
      <c r="N5312">
        <v>1</v>
      </c>
      <c r="O5312">
        <v>81</v>
      </c>
      <c r="P5312">
        <v>5</v>
      </c>
      <c r="Q5312" s="1"/>
      <c r="R5312">
        <v>2021</v>
      </c>
      <c r="S5312" s="1" t="s">
        <v>44</v>
      </c>
    </row>
    <row r="5313" spans="1:19" x14ac:dyDescent="0.35">
      <c r="A5313">
        <v>35061309</v>
      </c>
      <c r="B5313" s="1" t="s">
        <v>6964</v>
      </c>
      <c r="C5313">
        <v>249912131</v>
      </c>
      <c r="D5313" s="1" t="s">
        <v>6965</v>
      </c>
      <c r="E5313" s="1" t="s">
        <v>97</v>
      </c>
      <c r="F5313">
        <v>37.997480000000003</v>
      </c>
      <c r="G5313">
        <v>23.726109999999998</v>
      </c>
      <c r="H5313" s="1" t="s">
        <v>37</v>
      </c>
      <c r="I5313">
        <v>25</v>
      </c>
      <c r="J5313">
        <v>1</v>
      </c>
      <c r="K5313">
        <v>0</v>
      </c>
      <c r="L5313" s="2"/>
      <c r="N5313">
        <v>2</v>
      </c>
      <c r="O5313">
        <v>300</v>
      </c>
      <c r="P5313">
        <v>0</v>
      </c>
      <c r="Q5313" s="1" t="s">
        <v>15673</v>
      </c>
      <c r="S5313" s="1"/>
    </row>
    <row r="5314" spans="1:19" x14ac:dyDescent="0.35">
      <c r="A5314">
        <v>35062653</v>
      </c>
      <c r="B5314" s="1" t="s">
        <v>6966</v>
      </c>
      <c r="C5314">
        <v>249912131</v>
      </c>
      <c r="D5314" s="1" t="s">
        <v>6965</v>
      </c>
      <c r="E5314" s="1" t="s">
        <v>97</v>
      </c>
      <c r="F5314">
        <v>37.999110000000002</v>
      </c>
      <c r="G5314">
        <v>23.726050000000001</v>
      </c>
      <c r="H5314" s="1" t="s">
        <v>37</v>
      </c>
      <c r="I5314">
        <v>24</v>
      </c>
      <c r="J5314">
        <v>1</v>
      </c>
      <c r="K5314">
        <v>3</v>
      </c>
      <c r="L5314" s="2">
        <v>44453</v>
      </c>
      <c r="M5314">
        <v>0.8</v>
      </c>
      <c r="N5314">
        <v>2</v>
      </c>
      <c r="O5314">
        <v>115</v>
      </c>
      <c r="P5314">
        <v>3</v>
      </c>
      <c r="Q5314" s="1" t="s">
        <v>15285</v>
      </c>
      <c r="R5314">
        <v>2021</v>
      </c>
      <c r="S5314" s="1" t="s">
        <v>23</v>
      </c>
    </row>
    <row r="5315" spans="1:19" x14ac:dyDescent="0.35">
      <c r="A5315">
        <v>35064814</v>
      </c>
      <c r="B5315" s="1" t="s">
        <v>6967</v>
      </c>
      <c r="C5315">
        <v>236236539</v>
      </c>
      <c r="D5315" s="1" t="s">
        <v>1221</v>
      </c>
      <c r="E5315" s="1" t="s">
        <v>105</v>
      </c>
      <c r="F5315">
        <v>38.001489999999997</v>
      </c>
      <c r="G5315">
        <v>23.731870000000001</v>
      </c>
      <c r="H5315" s="1" t="s">
        <v>22</v>
      </c>
      <c r="I5315">
        <v>33</v>
      </c>
      <c r="J5315">
        <v>1</v>
      </c>
      <c r="K5315">
        <v>219</v>
      </c>
      <c r="L5315" s="2">
        <v>44505</v>
      </c>
      <c r="M5315">
        <v>6.98</v>
      </c>
      <c r="N5315">
        <v>2</v>
      </c>
      <c r="O5315">
        <v>352</v>
      </c>
      <c r="P5315">
        <v>70</v>
      </c>
      <c r="Q5315" s="1" t="s">
        <v>15674</v>
      </c>
      <c r="R5315">
        <v>2021</v>
      </c>
      <c r="S5315" s="1" t="s">
        <v>25</v>
      </c>
    </row>
    <row r="5316" spans="1:19" x14ac:dyDescent="0.35">
      <c r="A5316">
        <v>35075957</v>
      </c>
      <c r="B5316" s="1" t="s">
        <v>6968</v>
      </c>
      <c r="C5316">
        <v>264221827</v>
      </c>
      <c r="D5316" s="1" t="s">
        <v>6969</v>
      </c>
      <c r="E5316" s="1" t="s">
        <v>135</v>
      </c>
      <c r="F5316">
        <v>37.96866</v>
      </c>
      <c r="G5316">
        <v>23.724869999999999</v>
      </c>
      <c r="H5316" s="1" t="s">
        <v>22</v>
      </c>
      <c r="I5316">
        <v>97</v>
      </c>
      <c r="J5316">
        <v>1</v>
      </c>
      <c r="K5316">
        <v>0</v>
      </c>
      <c r="L5316" s="2"/>
      <c r="N5316">
        <v>1</v>
      </c>
      <c r="O5316">
        <v>207</v>
      </c>
      <c r="P5316">
        <v>0</v>
      </c>
      <c r="Q5316" s="1"/>
      <c r="S5316" s="1"/>
    </row>
    <row r="5317" spans="1:19" x14ac:dyDescent="0.35">
      <c r="A5317">
        <v>35076939</v>
      </c>
      <c r="B5317" s="1" t="s">
        <v>6970</v>
      </c>
      <c r="C5317">
        <v>22227167</v>
      </c>
      <c r="D5317" s="1" t="s">
        <v>533</v>
      </c>
      <c r="E5317" s="1" t="s">
        <v>33</v>
      </c>
      <c r="F5317">
        <v>37.980249999999998</v>
      </c>
      <c r="G5317">
        <v>23.7239</v>
      </c>
      <c r="H5317" s="1" t="s">
        <v>37</v>
      </c>
      <c r="I5317">
        <v>44</v>
      </c>
      <c r="J5317">
        <v>1</v>
      </c>
      <c r="K5317">
        <v>57</v>
      </c>
      <c r="L5317" s="2">
        <v>44536</v>
      </c>
      <c r="M5317">
        <v>1.83</v>
      </c>
      <c r="N5317">
        <v>26</v>
      </c>
      <c r="O5317">
        <v>241</v>
      </c>
      <c r="P5317">
        <v>30</v>
      </c>
      <c r="Q5317" s="1" t="s">
        <v>15675</v>
      </c>
      <c r="R5317">
        <v>2021</v>
      </c>
      <c r="S5317" s="1" t="s">
        <v>27</v>
      </c>
    </row>
    <row r="5318" spans="1:19" x14ac:dyDescent="0.35">
      <c r="A5318">
        <v>35082110</v>
      </c>
      <c r="B5318" s="1" t="s">
        <v>6971</v>
      </c>
      <c r="C5318">
        <v>22227167</v>
      </c>
      <c r="D5318" s="1" t="s">
        <v>533</v>
      </c>
      <c r="E5318" s="1" t="s">
        <v>36</v>
      </c>
      <c r="F5318">
        <v>37.980049999999999</v>
      </c>
      <c r="G5318">
        <v>23.72334</v>
      </c>
      <c r="H5318" s="1" t="s">
        <v>1267</v>
      </c>
      <c r="I5318">
        <v>50</v>
      </c>
      <c r="J5318">
        <v>1</v>
      </c>
      <c r="K5318">
        <v>49</v>
      </c>
      <c r="L5318" s="2">
        <v>44534</v>
      </c>
      <c r="M5318">
        <v>1.57</v>
      </c>
      <c r="N5318">
        <v>26</v>
      </c>
      <c r="O5318">
        <v>241</v>
      </c>
      <c r="P5318">
        <v>23</v>
      </c>
      <c r="Q5318" s="1" t="s">
        <v>15676</v>
      </c>
      <c r="R5318">
        <v>2021</v>
      </c>
      <c r="S5318" s="1" t="s">
        <v>27</v>
      </c>
    </row>
    <row r="5319" spans="1:19" x14ac:dyDescent="0.35">
      <c r="A5319">
        <v>35084051</v>
      </c>
      <c r="B5319" s="1" t="s">
        <v>6972</v>
      </c>
      <c r="C5319">
        <v>22227167</v>
      </c>
      <c r="D5319" s="1" t="s">
        <v>533</v>
      </c>
      <c r="E5319" s="1" t="s">
        <v>33</v>
      </c>
      <c r="F5319">
        <v>37.978470000000002</v>
      </c>
      <c r="G5319">
        <v>23.72495</v>
      </c>
      <c r="H5319" s="1" t="s">
        <v>22</v>
      </c>
      <c r="I5319">
        <v>52</v>
      </c>
      <c r="J5319">
        <v>1</v>
      </c>
      <c r="K5319">
        <v>88</v>
      </c>
      <c r="L5319" s="2">
        <v>44550</v>
      </c>
      <c r="M5319">
        <v>2.82</v>
      </c>
      <c r="N5319">
        <v>26</v>
      </c>
      <c r="O5319">
        <v>225</v>
      </c>
      <c r="P5319">
        <v>48</v>
      </c>
      <c r="Q5319" s="1" t="s">
        <v>15677</v>
      </c>
      <c r="R5319">
        <v>2021</v>
      </c>
      <c r="S5319" s="1" t="s">
        <v>27</v>
      </c>
    </row>
    <row r="5320" spans="1:19" x14ac:dyDescent="0.35">
      <c r="A5320">
        <v>35088542</v>
      </c>
      <c r="B5320" s="1" t="s">
        <v>6973</v>
      </c>
      <c r="C5320">
        <v>264305383</v>
      </c>
      <c r="D5320" s="1" t="s">
        <v>667</v>
      </c>
      <c r="E5320" s="1" t="s">
        <v>347</v>
      </c>
      <c r="F5320">
        <v>37.992359999999998</v>
      </c>
      <c r="G5320">
        <v>23.74765</v>
      </c>
      <c r="H5320" s="1" t="s">
        <v>22</v>
      </c>
      <c r="I5320">
        <v>30</v>
      </c>
      <c r="J5320">
        <v>2</v>
      </c>
      <c r="K5320">
        <v>1</v>
      </c>
      <c r="L5320" s="2">
        <v>44519</v>
      </c>
      <c r="M5320">
        <v>0.86</v>
      </c>
      <c r="N5320">
        <v>1</v>
      </c>
      <c r="O5320">
        <v>152</v>
      </c>
      <c r="P5320">
        <v>1</v>
      </c>
      <c r="Q5320" s="1" t="s">
        <v>15678</v>
      </c>
      <c r="R5320">
        <v>2021</v>
      </c>
      <c r="S5320" s="1" t="s">
        <v>25</v>
      </c>
    </row>
    <row r="5321" spans="1:19" x14ac:dyDescent="0.35">
      <c r="A5321">
        <v>35102393</v>
      </c>
      <c r="B5321" s="1" t="s">
        <v>6974</v>
      </c>
      <c r="C5321">
        <v>259969589</v>
      </c>
      <c r="D5321" s="1" t="s">
        <v>6975</v>
      </c>
      <c r="E5321" s="1" t="s">
        <v>33</v>
      </c>
      <c r="F5321">
        <v>37.976370000000003</v>
      </c>
      <c r="G5321">
        <v>23.730779999999999</v>
      </c>
      <c r="H5321" s="1" t="s">
        <v>22</v>
      </c>
      <c r="I5321">
        <v>128</v>
      </c>
      <c r="J5321">
        <v>1</v>
      </c>
      <c r="K5321">
        <v>0</v>
      </c>
      <c r="L5321" s="2"/>
      <c r="N5321">
        <v>22</v>
      </c>
      <c r="O5321">
        <v>356</v>
      </c>
      <c r="P5321">
        <v>0</v>
      </c>
      <c r="Q5321" s="1" t="s">
        <v>15679</v>
      </c>
      <c r="S5321" s="1"/>
    </row>
    <row r="5322" spans="1:19" x14ac:dyDescent="0.35">
      <c r="A5322">
        <v>35102424</v>
      </c>
      <c r="B5322" s="1" t="s">
        <v>6976</v>
      </c>
      <c r="C5322">
        <v>259969589</v>
      </c>
      <c r="D5322" s="1" t="s">
        <v>6975</v>
      </c>
      <c r="E5322" s="1" t="s">
        <v>33</v>
      </c>
      <c r="F5322">
        <v>37.978149999999999</v>
      </c>
      <c r="G5322">
        <v>23.729310000000002</v>
      </c>
      <c r="H5322" s="1" t="s">
        <v>22</v>
      </c>
      <c r="I5322">
        <v>119</v>
      </c>
      <c r="J5322">
        <v>1</v>
      </c>
      <c r="K5322">
        <v>2</v>
      </c>
      <c r="L5322" s="2">
        <v>44506</v>
      </c>
      <c r="M5322">
        <v>0.09</v>
      </c>
      <c r="N5322">
        <v>22</v>
      </c>
      <c r="O5322">
        <v>354</v>
      </c>
      <c r="P5322">
        <v>1</v>
      </c>
      <c r="Q5322" s="1" t="s">
        <v>15680</v>
      </c>
      <c r="R5322">
        <v>2021</v>
      </c>
      <c r="S5322" s="1" t="s">
        <v>25</v>
      </c>
    </row>
    <row r="5323" spans="1:19" x14ac:dyDescent="0.35">
      <c r="A5323">
        <v>35102467</v>
      </c>
      <c r="B5323" s="1" t="s">
        <v>6977</v>
      </c>
      <c r="C5323">
        <v>259969589</v>
      </c>
      <c r="D5323" s="1" t="s">
        <v>6975</v>
      </c>
      <c r="E5323" s="1" t="s">
        <v>33</v>
      </c>
      <c r="F5323">
        <v>37.976550000000003</v>
      </c>
      <c r="G5323">
        <v>23.729369999999999</v>
      </c>
      <c r="H5323" s="1" t="s">
        <v>22</v>
      </c>
      <c r="I5323">
        <v>128</v>
      </c>
      <c r="J5323">
        <v>1</v>
      </c>
      <c r="K5323">
        <v>2</v>
      </c>
      <c r="L5323" s="2">
        <v>44290</v>
      </c>
      <c r="M5323">
        <v>0.08</v>
      </c>
      <c r="N5323">
        <v>22</v>
      </c>
      <c r="O5323">
        <v>346</v>
      </c>
      <c r="P5323">
        <v>1</v>
      </c>
      <c r="Q5323" s="1" t="s">
        <v>15681</v>
      </c>
      <c r="R5323">
        <v>2021</v>
      </c>
      <c r="S5323" s="1" t="s">
        <v>102</v>
      </c>
    </row>
    <row r="5324" spans="1:19" x14ac:dyDescent="0.35">
      <c r="A5324">
        <v>35102516</v>
      </c>
      <c r="B5324" s="1" t="s">
        <v>6978</v>
      </c>
      <c r="C5324">
        <v>259969589</v>
      </c>
      <c r="D5324" s="1" t="s">
        <v>6975</v>
      </c>
      <c r="E5324" s="1" t="s">
        <v>33</v>
      </c>
      <c r="F5324">
        <v>37.978520000000003</v>
      </c>
      <c r="G5324">
        <v>23.729410000000001</v>
      </c>
      <c r="H5324" s="1" t="s">
        <v>22</v>
      </c>
      <c r="I5324">
        <v>128</v>
      </c>
      <c r="J5324">
        <v>1</v>
      </c>
      <c r="K5324">
        <v>1</v>
      </c>
      <c r="L5324" s="2">
        <v>44476</v>
      </c>
      <c r="M5324">
        <v>0.38</v>
      </c>
      <c r="N5324">
        <v>22</v>
      </c>
      <c r="O5324">
        <v>356</v>
      </c>
      <c r="P5324">
        <v>1</v>
      </c>
      <c r="Q5324" s="1" t="s">
        <v>15682</v>
      </c>
      <c r="R5324">
        <v>2021</v>
      </c>
      <c r="S5324" s="1" t="s">
        <v>44</v>
      </c>
    </row>
    <row r="5325" spans="1:19" x14ac:dyDescent="0.35">
      <c r="A5325">
        <v>35102734</v>
      </c>
      <c r="B5325" s="1" t="s">
        <v>6979</v>
      </c>
      <c r="C5325">
        <v>259969589</v>
      </c>
      <c r="D5325" s="1" t="s">
        <v>6975</v>
      </c>
      <c r="E5325" s="1" t="s">
        <v>33</v>
      </c>
      <c r="F5325">
        <v>37.976709999999997</v>
      </c>
      <c r="G5325">
        <v>23.730899999999998</v>
      </c>
      <c r="H5325" s="1" t="s">
        <v>22</v>
      </c>
      <c r="I5325">
        <v>128</v>
      </c>
      <c r="J5325">
        <v>1</v>
      </c>
      <c r="K5325">
        <v>4</v>
      </c>
      <c r="L5325" s="2">
        <v>44517</v>
      </c>
      <c r="M5325">
        <v>0.24</v>
      </c>
      <c r="N5325">
        <v>22</v>
      </c>
      <c r="O5325">
        <v>345</v>
      </c>
      <c r="P5325">
        <v>2</v>
      </c>
      <c r="Q5325" s="1" t="s">
        <v>15683</v>
      </c>
      <c r="R5325">
        <v>2021</v>
      </c>
      <c r="S5325" s="1" t="s">
        <v>25</v>
      </c>
    </row>
    <row r="5326" spans="1:19" x14ac:dyDescent="0.35">
      <c r="A5326">
        <v>35102775</v>
      </c>
      <c r="B5326" s="1" t="s">
        <v>6980</v>
      </c>
      <c r="C5326">
        <v>259969589</v>
      </c>
      <c r="D5326" s="1" t="s">
        <v>6975</v>
      </c>
      <c r="E5326" s="1" t="s">
        <v>33</v>
      </c>
      <c r="F5326">
        <v>37.976529999999997</v>
      </c>
      <c r="G5326">
        <v>23.729749999999999</v>
      </c>
      <c r="H5326" s="1" t="s">
        <v>22</v>
      </c>
      <c r="I5326">
        <v>136</v>
      </c>
      <c r="J5326">
        <v>1</v>
      </c>
      <c r="K5326">
        <v>2</v>
      </c>
      <c r="L5326" s="2">
        <v>44129</v>
      </c>
      <c r="M5326">
        <v>0.09</v>
      </c>
      <c r="N5326">
        <v>22</v>
      </c>
      <c r="O5326">
        <v>350</v>
      </c>
      <c r="P5326">
        <v>0</v>
      </c>
      <c r="Q5326" s="1" t="s">
        <v>15684</v>
      </c>
      <c r="R5326">
        <v>2020</v>
      </c>
      <c r="S5326" s="1" t="s">
        <v>44</v>
      </c>
    </row>
    <row r="5327" spans="1:19" x14ac:dyDescent="0.35">
      <c r="A5327">
        <v>35102816</v>
      </c>
      <c r="B5327" s="1" t="s">
        <v>6981</v>
      </c>
      <c r="C5327">
        <v>259969589</v>
      </c>
      <c r="D5327" s="1" t="s">
        <v>6975</v>
      </c>
      <c r="E5327" s="1" t="s">
        <v>33</v>
      </c>
      <c r="F5327">
        <v>37.97831</v>
      </c>
      <c r="G5327">
        <v>23.72925</v>
      </c>
      <c r="H5327" s="1" t="s">
        <v>22</v>
      </c>
      <c r="I5327">
        <v>115</v>
      </c>
      <c r="J5327">
        <v>1</v>
      </c>
      <c r="K5327">
        <v>0</v>
      </c>
      <c r="L5327" s="2"/>
      <c r="N5327">
        <v>22</v>
      </c>
      <c r="O5327">
        <v>351</v>
      </c>
      <c r="P5327">
        <v>0</v>
      </c>
      <c r="Q5327" s="1" t="s">
        <v>15685</v>
      </c>
      <c r="S5327" s="1"/>
    </row>
    <row r="5328" spans="1:19" x14ac:dyDescent="0.35">
      <c r="A5328">
        <v>35102863</v>
      </c>
      <c r="B5328" s="1" t="s">
        <v>6982</v>
      </c>
      <c r="C5328">
        <v>259969589</v>
      </c>
      <c r="D5328" s="1" t="s">
        <v>6975</v>
      </c>
      <c r="E5328" s="1" t="s">
        <v>33</v>
      </c>
      <c r="F5328">
        <v>37.978610000000003</v>
      </c>
      <c r="G5328">
        <v>23.730650000000001</v>
      </c>
      <c r="H5328" s="1" t="s">
        <v>22</v>
      </c>
      <c r="I5328">
        <v>128</v>
      </c>
      <c r="J5328">
        <v>1</v>
      </c>
      <c r="K5328">
        <v>7</v>
      </c>
      <c r="L5328" s="2">
        <v>44511</v>
      </c>
      <c r="M5328">
        <v>0.28000000000000003</v>
      </c>
      <c r="N5328">
        <v>22</v>
      </c>
      <c r="O5328">
        <v>355</v>
      </c>
      <c r="P5328">
        <v>6</v>
      </c>
      <c r="Q5328" s="1" t="s">
        <v>15686</v>
      </c>
      <c r="R5328">
        <v>2021</v>
      </c>
      <c r="S5328" s="1" t="s">
        <v>25</v>
      </c>
    </row>
    <row r="5329" spans="1:19" x14ac:dyDescent="0.35">
      <c r="A5329">
        <v>35103087</v>
      </c>
      <c r="B5329" s="1" t="s">
        <v>6983</v>
      </c>
      <c r="C5329">
        <v>259969589</v>
      </c>
      <c r="D5329" s="1" t="s">
        <v>6975</v>
      </c>
      <c r="E5329" s="1" t="s">
        <v>33</v>
      </c>
      <c r="F5329">
        <v>37.9786</v>
      </c>
      <c r="G5329">
        <v>23.73067</v>
      </c>
      <c r="H5329" s="1" t="s">
        <v>22</v>
      </c>
      <c r="I5329">
        <v>128</v>
      </c>
      <c r="J5329">
        <v>1</v>
      </c>
      <c r="K5329">
        <v>2</v>
      </c>
      <c r="L5329" s="2">
        <v>44407</v>
      </c>
      <c r="M5329">
        <v>0.08</v>
      </c>
      <c r="N5329">
        <v>22</v>
      </c>
      <c r="O5329">
        <v>206</v>
      </c>
      <c r="P5329">
        <v>1</v>
      </c>
      <c r="Q5329" s="1" t="s">
        <v>15687</v>
      </c>
      <c r="R5329">
        <v>2021</v>
      </c>
      <c r="S5329" s="1" t="s">
        <v>57</v>
      </c>
    </row>
    <row r="5330" spans="1:19" x14ac:dyDescent="0.35">
      <c r="A5330">
        <v>35103132</v>
      </c>
      <c r="B5330" s="1" t="s">
        <v>6984</v>
      </c>
      <c r="C5330">
        <v>259969589</v>
      </c>
      <c r="D5330" s="1" t="s">
        <v>6975</v>
      </c>
      <c r="E5330" s="1" t="s">
        <v>33</v>
      </c>
      <c r="F5330">
        <v>37.97645</v>
      </c>
      <c r="G5330">
        <v>23.731020000000001</v>
      </c>
      <c r="H5330" s="1" t="s">
        <v>22</v>
      </c>
      <c r="I5330">
        <v>136</v>
      </c>
      <c r="J5330">
        <v>1</v>
      </c>
      <c r="K5330">
        <v>0</v>
      </c>
      <c r="L5330" s="2"/>
      <c r="N5330">
        <v>22</v>
      </c>
      <c r="O5330">
        <v>361</v>
      </c>
      <c r="P5330">
        <v>0</v>
      </c>
      <c r="Q5330" s="1" t="s">
        <v>15688</v>
      </c>
      <c r="S5330" s="1"/>
    </row>
    <row r="5331" spans="1:19" x14ac:dyDescent="0.35">
      <c r="A5331">
        <v>35103178</v>
      </c>
      <c r="B5331" s="1" t="s">
        <v>6985</v>
      </c>
      <c r="C5331">
        <v>259969589</v>
      </c>
      <c r="D5331" s="1" t="s">
        <v>6975</v>
      </c>
      <c r="E5331" s="1" t="s">
        <v>33</v>
      </c>
      <c r="F5331">
        <v>37.97804</v>
      </c>
      <c r="G5331">
        <v>23.729420000000001</v>
      </c>
      <c r="H5331" s="1" t="s">
        <v>22</v>
      </c>
      <c r="I5331">
        <v>115</v>
      </c>
      <c r="J5331">
        <v>1</v>
      </c>
      <c r="K5331">
        <v>1</v>
      </c>
      <c r="L5331" s="2">
        <v>44060</v>
      </c>
      <c r="M5331">
        <v>0.06</v>
      </c>
      <c r="N5331">
        <v>22</v>
      </c>
      <c r="O5331">
        <v>288</v>
      </c>
      <c r="P5331">
        <v>0</v>
      </c>
      <c r="Q5331" s="1" t="s">
        <v>15689</v>
      </c>
      <c r="R5331">
        <v>2020</v>
      </c>
      <c r="S5331" s="1" t="s">
        <v>41</v>
      </c>
    </row>
    <row r="5332" spans="1:19" x14ac:dyDescent="0.35">
      <c r="A5332">
        <v>35103338</v>
      </c>
      <c r="B5332" s="1" t="s">
        <v>6986</v>
      </c>
      <c r="C5332">
        <v>29082796</v>
      </c>
      <c r="D5332" s="1" t="s">
        <v>592</v>
      </c>
      <c r="E5332" s="1" t="s">
        <v>97</v>
      </c>
      <c r="F5332">
        <v>37.996519999999997</v>
      </c>
      <c r="G5332">
        <v>23.72991</v>
      </c>
      <c r="H5332" s="1" t="s">
        <v>22</v>
      </c>
      <c r="I5332">
        <v>40</v>
      </c>
      <c r="J5332">
        <v>2</v>
      </c>
      <c r="K5332">
        <v>2</v>
      </c>
      <c r="L5332" s="2">
        <v>44539</v>
      </c>
      <c r="M5332">
        <v>1.22</v>
      </c>
      <c r="N5332">
        <v>1</v>
      </c>
      <c r="O5332">
        <v>130</v>
      </c>
      <c r="P5332">
        <v>2</v>
      </c>
      <c r="Q5332" s="1" t="s">
        <v>15690</v>
      </c>
      <c r="R5332">
        <v>2021</v>
      </c>
      <c r="S5332" s="1" t="s">
        <v>27</v>
      </c>
    </row>
    <row r="5333" spans="1:19" x14ac:dyDescent="0.35">
      <c r="A5333">
        <v>35103394</v>
      </c>
      <c r="B5333" s="1" t="s">
        <v>6987</v>
      </c>
      <c r="C5333">
        <v>259969589</v>
      </c>
      <c r="D5333" s="1" t="s">
        <v>6975</v>
      </c>
      <c r="E5333" s="1" t="s">
        <v>33</v>
      </c>
      <c r="F5333">
        <v>37.97663</v>
      </c>
      <c r="G5333">
        <v>23.730799999999999</v>
      </c>
      <c r="H5333" s="1" t="s">
        <v>22</v>
      </c>
      <c r="I5333">
        <v>111</v>
      </c>
      <c r="J5333">
        <v>1</v>
      </c>
      <c r="K5333">
        <v>1</v>
      </c>
      <c r="L5333" s="2">
        <v>44487</v>
      </c>
      <c r="M5333">
        <v>0.45</v>
      </c>
      <c r="N5333">
        <v>22</v>
      </c>
      <c r="O5333">
        <v>354</v>
      </c>
      <c r="P5333">
        <v>1</v>
      </c>
      <c r="Q5333" s="1" t="s">
        <v>15691</v>
      </c>
      <c r="R5333">
        <v>2021</v>
      </c>
      <c r="S5333" s="1" t="s">
        <v>44</v>
      </c>
    </row>
    <row r="5334" spans="1:19" x14ac:dyDescent="0.35">
      <c r="A5334">
        <v>35103434</v>
      </c>
      <c r="B5334" s="1" t="s">
        <v>6988</v>
      </c>
      <c r="C5334">
        <v>259969589</v>
      </c>
      <c r="D5334" s="1" t="s">
        <v>6975</v>
      </c>
      <c r="E5334" s="1" t="s">
        <v>33</v>
      </c>
      <c r="F5334">
        <v>37.976680000000002</v>
      </c>
      <c r="G5334">
        <v>23.730709999999998</v>
      </c>
      <c r="H5334" s="1" t="s">
        <v>22</v>
      </c>
      <c r="I5334">
        <v>115</v>
      </c>
      <c r="J5334">
        <v>1</v>
      </c>
      <c r="K5334">
        <v>1</v>
      </c>
      <c r="L5334" s="2">
        <v>44476</v>
      </c>
      <c r="M5334">
        <v>0.38</v>
      </c>
      <c r="N5334">
        <v>22</v>
      </c>
      <c r="O5334">
        <v>352</v>
      </c>
      <c r="P5334">
        <v>1</v>
      </c>
      <c r="Q5334" s="1" t="s">
        <v>15692</v>
      </c>
      <c r="R5334">
        <v>2021</v>
      </c>
      <c r="S5334" s="1" t="s">
        <v>44</v>
      </c>
    </row>
    <row r="5335" spans="1:19" x14ac:dyDescent="0.35">
      <c r="A5335">
        <v>35103440</v>
      </c>
      <c r="B5335" s="1" t="s">
        <v>6989</v>
      </c>
      <c r="C5335">
        <v>54443805</v>
      </c>
      <c r="D5335" s="1" t="s">
        <v>1213</v>
      </c>
      <c r="E5335" s="1" t="s">
        <v>51</v>
      </c>
      <c r="F5335">
        <v>37.986339999999998</v>
      </c>
      <c r="G5335">
        <v>23.720079999999999</v>
      </c>
      <c r="H5335" s="1" t="s">
        <v>22</v>
      </c>
      <c r="I5335">
        <v>72</v>
      </c>
      <c r="J5335">
        <v>2</v>
      </c>
      <c r="K5335">
        <v>13</v>
      </c>
      <c r="L5335" s="2">
        <v>44431</v>
      </c>
      <c r="M5335">
        <v>0.43</v>
      </c>
      <c r="N5335">
        <v>15</v>
      </c>
      <c r="O5335">
        <v>311</v>
      </c>
      <c r="P5335">
        <v>5</v>
      </c>
      <c r="Q5335" s="1" t="s">
        <v>15693</v>
      </c>
      <c r="R5335">
        <v>2021</v>
      </c>
      <c r="S5335" s="1" t="s">
        <v>41</v>
      </c>
    </row>
    <row r="5336" spans="1:19" x14ac:dyDescent="0.35">
      <c r="A5336">
        <v>35103476</v>
      </c>
      <c r="B5336" s="1" t="s">
        <v>6990</v>
      </c>
      <c r="C5336">
        <v>259969589</v>
      </c>
      <c r="D5336" s="1" t="s">
        <v>6975</v>
      </c>
      <c r="E5336" s="1" t="s">
        <v>33</v>
      </c>
      <c r="F5336">
        <v>37.977240000000002</v>
      </c>
      <c r="G5336">
        <v>23.731439999999999</v>
      </c>
      <c r="H5336" s="1" t="s">
        <v>22</v>
      </c>
      <c r="I5336">
        <v>128</v>
      </c>
      <c r="J5336">
        <v>1</v>
      </c>
      <c r="K5336">
        <v>8</v>
      </c>
      <c r="L5336" s="2">
        <v>44537</v>
      </c>
      <c r="M5336">
        <v>0.36</v>
      </c>
      <c r="N5336">
        <v>22</v>
      </c>
      <c r="O5336">
        <v>362</v>
      </c>
      <c r="P5336">
        <v>2</v>
      </c>
      <c r="Q5336" s="1" t="s">
        <v>15694</v>
      </c>
      <c r="R5336">
        <v>2021</v>
      </c>
      <c r="S5336" s="1" t="s">
        <v>27</v>
      </c>
    </row>
    <row r="5337" spans="1:19" x14ac:dyDescent="0.35">
      <c r="A5337">
        <v>35103767</v>
      </c>
      <c r="B5337" s="1" t="s">
        <v>6991</v>
      </c>
      <c r="C5337">
        <v>259969589</v>
      </c>
      <c r="D5337" s="1" t="s">
        <v>6975</v>
      </c>
      <c r="E5337" s="1" t="s">
        <v>33</v>
      </c>
      <c r="F5337">
        <v>37.97654</v>
      </c>
      <c r="G5337">
        <v>23.731010000000001</v>
      </c>
      <c r="H5337" s="1" t="s">
        <v>22</v>
      </c>
      <c r="I5337">
        <v>128</v>
      </c>
      <c r="J5337">
        <v>1</v>
      </c>
      <c r="K5337">
        <v>5</v>
      </c>
      <c r="L5337" s="2">
        <v>44535</v>
      </c>
      <c r="M5337">
        <v>0.31</v>
      </c>
      <c r="N5337">
        <v>22</v>
      </c>
      <c r="O5337">
        <v>363</v>
      </c>
      <c r="P5337">
        <v>4</v>
      </c>
      <c r="Q5337" s="1" t="s">
        <v>15695</v>
      </c>
      <c r="R5337">
        <v>2021</v>
      </c>
      <c r="S5337" s="1" t="s">
        <v>27</v>
      </c>
    </row>
    <row r="5338" spans="1:19" x14ac:dyDescent="0.35">
      <c r="A5338">
        <v>35103828</v>
      </c>
      <c r="B5338" s="1" t="s">
        <v>6992</v>
      </c>
      <c r="C5338">
        <v>259969589</v>
      </c>
      <c r="D5338" s="1" t="s">
        <v>6975</v>
      </c>
      <c r="E5338" s="1" t="s">
        <v>33</v>
      </c>
      <c r="F5338">
        <v>37.977150000000002</v>
      </c>
      <c r="G5338">
        <v>23.731349999999999</v>
      </c>
      <c r="H5338" s="1" t="s">
        <v>22</v>
      </c>
      <c r="I5338">
        <v>111</v>
      </c>
      <c r="J5338">
        <v>1</v>
      </c>
      <c r="K5338">
        <v>1</v>
      </c>
      <c r="L5338" s="2">
        <v>44077</v>
      </c>
      <c r="M5338">
        <v>0.06</v>
      </c>
      <c r="N5338">
        <v>22</v>
      </c>
      <c r="O5338">
        <v>351</v>
      </c>
      <c r="P5338">
        <v>0</v>
      </c>
      <c r="Q5338" s="1" t="s">
        <v>15696</v>
      </c>
      <c r="R5338">
        <v>2020</v>
      </c>
      <c r="S5338" s="1" t="s">
        <v>23</v>
      </c>
    </row>
    <row r="5339" spans="1:19" x14ac:dyDescent="0.35">
      <c r="A5339">
        <v>35103883</v>
      </c>
      <c r="B5339" s="1" t="s">
        <v>6993</v>
      </c>
      <c r="C5339">
        <v>259969589</v>
      </c>
      <c r="D5339" s="1" t="s">
        <v>6975</v>
      </c>
      <c r="E5339" s="1" t="s">
        <v>33</v>
      </c>
      <c r="F5339">
        <v>37.978659999999998</v>
      </c>
      <c r="G5339">
        <v>23.730799999999999</v>
      </c>
      <c r="H5339" s="1" t="s">
        <v>22</v>
      </c>
      <c r="I5339">
        <v>128</v>
      </c>
      <c r="J5339">
        <v>1</v>
      </c>
      <c r="K5339">
        <v>0</v>
      </c>
      <c r="L5339" s="2"/>
      <c r="N5339">
        <v>22</v>
      </c>
      <c r="O5339">
        <v>329</v>
      </c>
      <c r="P5339">
        <v>0</v>
      </c>
      <c r="Q5339" s="1" t="s">
        <v>15697</v>
      </c>
      <c r="S5339" s="1"/>
    </row>
    <row r="5340" spans="1:19" x14ac:dyDescent="0.35">
      <c r="A5340">
        <v>35104104</v>
      </c>
      <c r="B5340" s="1" t="s">
        <v>6994</v>
      </c>
      <c r="C5340">
        <v>259969589</v>
      </c>
      <c r="D5340" s="1" t="s">
        <v>6975</v>
      </c>
      <c r="E5340" s="1" t="s">
        <v>33</v>
      </c>
      <c r="F5340">
        <v>37.978569999999998</v>
      </c>
      <c r="G5340">
        <v>23.729240000000001</v>
      </c>
      <c r="H5340" s="1" t="s">
        <v>22</v>
      </c>
      <c r="I5340">
        <v>136</v>
      </c>
      <c r="J5340">
        <v>1</v>
      </c>
      <c r="K5340">
        <v>3</v>
      </c>
      <c r="L5340" s="2">
        <v>44332</v>
      </c>
      <c r="M5340">
        <v>0.1</v>
      </c>
      <c r="N5340">
        <v>22</v>
      </c>
      <c r="O5340">
        <v>315</v>
      </c>
      <c r="P5340">
        <v>1</v>
      </c>
      <c r="Q5340" s="1" t="s">
        <v>15698</v>
      </c>
      <c r="R5340">
        <v>2021</v>
      </c>
      <c r="S5340" s="1" t="s">
        <v>90</v>
      </c>
    </row>
    <row r="5341" spans="1:19" x14ac:dyDescent="0.35">
      <c r="A5341">
        <v>35104153</v>
      </c>
      <c r="B5341" s="1" t="s">
        <v>6995</v>
      </c>
      <c r="C5341">
        <v>259969589</v>
      </c>
      <c r="D5341" s="1" t="s">
        <v>6975</v>
      </c>
      <c r="E5341" s="1" t="s">
        <v>33</v>
      </c>
      <c r="F5341">
        <v>37.978580000000001</v>
      </c>
      <c r="G5341">
        <v>23.72974</v>
      </c>
      <c r="H5341" s="1" t="s">
        <v>22</v>
      </c>
      <c r="I5341">
        <v>111</v>
      </c>
      <c r="J5341">
        <v>1</v>
      </c>
      <c r="K5341">
        <v>2</v>
      </c>
      <c r="L5341" s="2">
        <v>43806</v>
      </c>
      <c r="M5341">
        <v>0.08</v>
      </c>
      <c r="N5341">
        <v>22</v>
      </c>
      <c r="O5341">
        <v>324</v>
      </c>
      <c r="P5341">
        <v>0</v>
      </c>
      <c r="Q5341" s="1" t="s">
        <v>15699</v>
      </c>
      <c r="R5341">
        <v>2019</v>
      </c>
      <c r="S5341" s="1" t="s">
        <v>27</v>
      </c>
    </row>
    <row r="5342" spans="1:19" x14ac:dyDescent="0.35">
      <c r="A5342">
        <v>35104208</v>
      </c>
      <c r="B5342" s="1" t="s">
        <v>6996</v>
      </c>
      <c r="C5342">
        <v>259969589</v>
      </c>
      <c r="D5342" s="1" t="s">
        <v>6975</v>
      </c>
      <c r="E5342" s="1" t="s">
        <v>33</v>
      </c>
      <c r="F5342">
        <v>37.978459999999998</v>
      </c>
      <c r="G5342">
        <v>23.729749999999999</v>
      </c>
      <c r="H5342" s="1" t="s">
        <v>22</v>
      </c>
      <c r="I5342">
        <v>149</v>
      </c>
      <c r="J5342">
        <v>1</v>
      </c>
      <c r="K5342">
        <v>11</v>
      </c>
      <c r="L5342" s="2">
        <v>44394</v>
      </c>
      <c r="M5342">
        <v>0.44</v>
      </c>
      <c r="N5342">
        <v>22</v>
      </c>
      <c r="O5342">
        <v>318</v>
      </c>
      <c r="P5342">
        <v>3</v>
      </c>
      <c r="Q5342" s="1" t="s">
        <v>15700</v>
      </c>
      <c r="R5342">
        <v>2021</v>
      </c>
      <c r="S5342" s="1" t="s">
        <v>57</v>
      </c>
    </row>
    <row r="5343" spans="1:19" x14ac:dyDescent="0.35">
      <c r="A5343">
        <v>35104418</v>
      </c>
      <c r="B5343" s="1" t="s">
        <v>6997</v>
      </c>
      <c r="C5343">
        <v>259969589</v>
      </c>
      <c r="D5343" s="1" t="s">
        <v>6975</v>
      </c>
      <c r="E5343" s="1" t="s">
        <v>33</v>
      </c>
      <c r="F5343">
        <v>37.976379999999999</v>
      </c>
      <c r="G5343">
        <v>23.72982</v>
      </c>
      <c r="H5343" s="1" t="s">
        <v>22</v>
      </c>
      <c r="I5343">
        <v>128</v>
      </c>
      <c r="J5343">
        <v>1</v>
      </c>
      <c r="K5343">
        <v>2</v>
      </c>
      <c r="L5343" s="2">
        <v>43835</v>
      </c>
      <c r="M5343">
        <v>0.08</v>
      </c>
      <c r="N5343">
        <v>22</v>
      </c>
      <c r="O5343">
        <v>320</v>
      </c>
      <c r="P5343">
        <v>0</v>
      </c>
      <c r="Q5343" s="1" t="s">
        <v>15701</v>
      </c>
      <c r="R5343">
        <v>2020</v>
      </c>
      <c r="S5343" s="1" t="s">
        <v>30</v>
      </c>
    </row>
    <row r="5344" spans="1:19" x14ac:dyDescent="0.35">
      <c r="A5344">
        <v>35104467</v>
      </c>
      <c r="B5344" s="1" t="s">
        <v>6998</v>
      </c>
      <c r="C5344">
        <v>259969589</v>
      </c>
      <c r="D5344" s="1" t="s">
        <v>6975</v>
      </c>
      <c r="E5344" s="1" t="s">
        <v>33</v>
      </c>
      <c r="F5344">
        <v>37.97786</v>
      </c>
      <c r="G5344">
        <v>23.73124</v>
      </c>
      <c r="H5344" s="1" t="s">
        <v>22</v>
      </c>
      <c r="I5344">
        <v>128</v>
      </c>
      <c r="J5344">
        <v>1</v>
      </c>
      <c r="K5344">
        <v>5</v>
      </c>
      <c r="L5344" s="2">
        <v>44290</v>
      </c>
      <c r="M5344">
        <v>0.2</v>
      </c>
      <c r="N5344">
        <v>22</v>
      </c>
      <c r="O5344">
        <v>351</v>
      </c>
      <c r="P5344">
        <v>2</v>
      </c>
      <c r="Q5344" s="1" t="s">
        <v>15702</v>
      </c>
      <c r="R5344">
        <v>2021</v>
      </c>
      <c r="S5344" s="1" t="s">
        <v>102</v>
      </c>
    </row>
    <row r="5345" spans="1:19" x14ac:dyDescent="0.35">
      <c r="A5345">
        <v>35105003</v>
      </c>
      <c r="B5345" s="1" t="s">
        <v>6999</v>
      </c>
      <c r="C5345">
        <v>16934794</v>
      </c>
      <c r="D5345" s="1" t="s">
        <v>7000</v>
      </c>
      <c r="E5345" s="1" t="s">
        <v>33</v>
      </c>
      <c r="F5345">
        <v>37.973840000000003</v>
      </c>
      <c r="G5345">
        <v>23.726990000000001</v>
      </c>
      <c r="H5345" s="1" t="s">
        <v>22</v>
      </c>
      <c r="I5345">
        <v>69</v>
      </c>
      <c r="J5345">
        <v>4</v>
      </c>
      <c r="K5345">
        <v>15</v>
      </c>
      <c r="L5345" s="2">
        <v>44061</v>
      </c>
      <c r="M5345">
        <v>0.5</v>
      </c>
      <c r="N5345">
        <v>4</v>
      </c>
      <c r="O5345">
        <v>0</v>
      </c>
      <c r="P5345">
        <v>0</v>
      </c>
      <c r="Q5345" s="1" t="s">
        <v>15703</v>
      </c>
      <c r="R5345">
        <v>2020</v>
      </c>
      <c r="S5345" s="1" t="s">
        <v>41</v>
      </c>
    </row>
    <row r="5346" spans="1:19" x14ac:dyDescent="0.35">
      <c r="A5346">
        <v>35109267</v>
      </c>
      <c r="B5346" s="1" t="s">
        <v>7001</v>
      </c>
      <c r="C5346">
        <v>16934794</v>
      </c>
      <c r="D5346" s="1" t="s">
        <v>7000</v>
      </c>
      <c r="E5346" s="1" t="s">
        <v>33</v>
      </c>
      <c r="F5346">
        <v>37.972839999999998</v>
      </c>
      <c r="G5346">
        <v>23.727350000000001</v>
      </c>
      <c r="H5346" s="1" t="s">
        <v>22</v>
      </c>
      <c r="I5346">
        <v>68</v>
      </c>
      <c r="J5346">
        <v>4</v>
      </c>
      <c r="K5346">
        <v>23</v>
      </c>
      <c r="L5346" s="2">
        <v>44123</v>
      </c>
      <c r="M5346">
        <v>0.75</v>
      </c>
      <c r="N5346">
        <v>4</v>
      </c>
      <c r="O5346">
        <v>0</v>
      </c>
      <c r="P5346">
        <v>0</v>
      </c>
      <c r="Q5346" s="1" t="s">
        <v>15704</v>
      </c>
      <c r="R5346">
        <v>2020</v>
      </c>
      <c r="S5346" s="1" t="s">
        <v>44</v>
      </c>
    </row>
    <row r="5347" spans="1:19" x14ac:dyDescent="0.35">
      <c r="A5347">
        <v>35109752</v>
      </c>
      <c r="B5347" s="1" t="s">
        <v>7002</v>
      </c>
      <c r="C5347">
        <v>264359474</v>
      </c>
      <c r="D5347" s="1" t="s">
        <v>5388</v>
      </c>
      <c r="E5347" s="1" t="s">
        <v>89</v>
      </c>
      <c r="F5347">
        <v>38.016739999999999</v>
      </c>
      <c r="G5347">
        <v>23.73537</v>
      </c>
      <c r="H5347" s="1" t="s">
        <v>22</v>
      </c>
      <c r="I5347">
        <v>35</v>
      </c>
      <c r="J5347">
        <v>1</v>
      </c>
      <c r="K5347">
        <v>0</v>
      </c>
      <c r="L5347" s="2"/>
      <c r="N5347">
        <v>1</v>
      </c>
      <c r="O5347">
        <v>364</v>
      </c>
      <c r="P5347">
        <v>0</v>
      </c>
      <c r="Q5347" s="1"/>
      <c r="S5347" s="1"/>
    </row>
    <row r="5348" spans="1:19" x14ac:dyDescent="0.35">
      <c r="A5348">
        <v>35111695</v>
      </c>
      <c r="B5348" s="1" t="s">
        <v>7003</v>
      </c>
      <c r="C5348">
        <v>44862092</v>
      </c>
      <c r="D5348" s="1" t="s">
        <v>79</v>
      </c>
      <c r="E5348" s="1" t="s">
        <v>68</v>
      </c>
      <c r="F5348">
        <v>37.979059999999997</v>
      </c>
      <c r="G5348">
        <v>23.744679999999999</v>
      </c>
      <c r="H5348" s="1" t="s">
        <v>22</v>
      </c>
      <c r="I5348">
        <v>40</v>
      </c>
      <c r="J5348">
        <v>2</v>
      </c>
      <c r="K5348">
        <v>3</v>
      </c>
      <c r="L5348" s="2">
        <v>44513</v>
      </c>
      <c r="M5348">
        <v>0.12</v>
      </c>
      <c r="N5348">
        <v>1</v>
      </c>
      <c r="O5348">
        <v>157</v>
      </c>
      <c r="P5348">
        <v>2</v>
      </c>
      <c r="Q5348" s="1" t="s">
        <v>15705</v>
      </c>
      <c r="R5348">
        <v>2021</v>
      </c>
      <c r="S5348" s="1" t="s">
        <v>25</v>
      </c>
    </row>
    <row r="5349" spans="1:19" x14ac:dyDescent="0.35">
      <c r="A5349">
        <v>35112948</v>
      </c>
      <c r="B5349" s="1" t="s">
        <v>7004</v>
      </c>
      <c r="C5349">
        <v>178759054</v>
      </c>
      <c r="D5349" s="1" t="s">
        <v>39</v>
      </c>
      <c r="E5349" s="1" t="s">
        <v>51</v>
      </c>
      <c r="F5349">
        <v>37.982610000000001</v>
      </c>
      <c r="G5349">
        <v>23.721299999999999</v>
      </c>
      <c r="H5349" s="1" t="s">
        <v>22</v>
      </c>
      <c r="I5349">
        <v>265</v>
      </c>
      <c r="J5349">
        <v>2</v>
      </c>
      <c r="K5349">
        <v>0</v>
      </c>
      <c r="L5349" s="2"/>
      <c r="N5349">
        <v>8</v>
      </c>
      <c r="O5349">
        <v>0</v>
      </c>
      <c r="P5349">
        <v>0</v>
      </c>
      <c r="Q5349" s="1" t="s">
        <v>7005</v>
      </c>
      <c r="S5349" s="1"/>
    </row>
    <row r="5350" spans="1:19" x14ac:dyDescent="0.35">
      <c r="A5350">
        <v>35114269</v>
      </c>
      <c r="B5350" s="1" t="s">
        <v>7006</v>
      </c>
      <c r="C5350">
        <v>173384199</v>
      </c>
      <c r="D5350" s="1" t="s">
        <v>226</v>
      </c>
      <c r="E5350" s="1" t="s">
        <v>74</v>
      </c>
      <c r="F5350">
        <v>37.988190000000003</v>
      </c>
      <c r="G5350">
        <v>23.750170000000001</v>
      </c>
      <c r="H5350" s="1" t="s">
        <v>22</v>
      </c>
      <c r="I5350">
        <v>26</v>
      </c>
      <c r="J5350">
        <v>8</v>
      </c>
      <c r="K5350">
        <v>14</v>
      </c>
      <c r="L5350" s="2">
        <v>44097</v>
      </c>
      <c r="M5350">
        <v>0.45</v>
      </c>
      <c r="N5350">
        <v>29</v>
      </c>
      <c r="O5350">
        <v>82</v>
      </c>
      <c r="P5350">
        <v>0</v>
      </c>
      <c r="Q5350" s="1" t="s">
        <v>15706</v>
      </c>
      <c r="R5350">
        <v>2020</v>
      </c>
      <c r="S5350" s="1" t="s">
        <v>23</v>
      </c>
    </row>
    <row r="5351" spans="1:19" x14ac:dyDescent="0.35">
      <c r="A5351">
        <v>35132498</v>
      </c>
      <c r="B5351" s="1" t="s">
        <v>7007</v>
      </c>
      <c r="C5351">
        <v>127940242</v>
      </c>
      <c r="D5351" s="1" t="s">
        <v>7008</v>
      </c>
      <c r="E5351" s="1" t="s">
        <v>239</v>
      </c>
      <c r="F5351">
        <v>38.005569999999999</v>
      </c>
      <c r="G5351">
        <v>23.743939999999998</v>
      </c>
      <c r="H5351" s="1" t="s">
        <v>22</v>
      </c>
      <c r="I5351">
        <v>50</v>
      </c>
      <c r="J5351">
        <v>1</v>
      </c>
      <c r="K5351">
        <v>15</v>
      </c>
      <c r="L5351" s="2">
        <v>44542</v>
      </c>
      <c r="M5351">
        <v>0.49</v>
      </c>
      <c r="N5351">
        <v>1</v>
      </c>
      <c r="O5351">
        <v>142</v>
      </c>
      <c r="P5351">
        <v>2</v>
      </c>
      <c r="Q5351" s="1" t="s">
        <v>15707</v>
      </c>
      <c r="R5351">
        <v>2021</v>
      </c>
      <c r="S5351" s="1" t="s">
        <v>27</v>
      </c>
    </row>
    <row r="5352" spans="1:19" x14ac:dyDescent="0.35">
      <c r="A5352">
        <v>35135321</v>
      </c>
      <c r="B5352" s="1" t="s">
        <v>7009</v>
      </c>
      <c r="C5352">
        <v>263003493</v>
      </c>
      <c r="D5352" s="1" t="s">
        <v>268</v>
      </c>
      <c r="E5352" s="1" t="s">
        <v>47</v>
      </c>
      <c r="F5352">
        <v>37.965600000000002</v>
      </c>
      <c r="G5352">
        <v>23.752120000000001</v>
      </c>
      <c r="H5352" s="1" t="s">
        <v>22</v>
      </c>
      <c r="I5352">
        <v>42</v>
      </c>
      <c r="J5352">
        <v>1</v>
      </c>
      <c r="K5352">
        <v>0</v>
      </c>
      <c r="L5352" s="2"/>
      <c r="N5352">
        <v>1</v>
      </c>
      <c r="O5352">
        <v>364</v>
      </c>
      <c r="P5352">
        <v>0</v>
      </c>
      <c r="Q5352" s="1" t="s">
        <v>7010</v>
      </c>
      <c r="S5352" s="1"/>
    </row>
    <row r="5353" spans="1:19" x14ac:dyDescent="0.35">
      <c r="A5353">
        <v>35143455</v>
      </c>
      <c r="B5353" s="1" t="s">
        <v>7011</v>
      </c>
      <c r="C5353">
        <v>228362356</v>
      </c>
      <c r="D5353" s="1" t="s">
        <v>79</v>
      </c>
      <c r="E5353" s="1" t="s">
        <v>123</v>
      </c>
      <c r="F5353">
        <v>37.978610000000003</v>
      </c>
      <c r="G5353">
        <v>23.72203</v>
      </c>
      <c r="H5353" s="1" t="s">
        <v>917</v>
      </c>
      <c r="I5353">
        <v>9</v>
      </c>
      <c r="J5353">
        <v>1</v>
      </c>
      <c r="K5353">
        <v>0</v>
      </c>
      <c r="L5353" s="2"/>
      <c r="N5353">
        <v>5</v>
      </c>
      <c r="O5353">
        <v>365</v>
      </c>
      <c r="P5353">
        <v>0</v>
      </c>
      <c r="Q5353" s="1" t="s">
        <v>14830</v>
      </c>
      <c r="S5353" s="1"/>
    </row>
    <row r="5354" spans="1:19" x14ac:dyDescent="0.35">
      <c r="A5354">
        <v>35143757</v>
      </c>
      <c r="B5354" s="1" t="s">
        <v>7012</v>
      </c>
      <c r="C5354">
        <v>228362356</v>
      </c>
      <c r="D5354" s="1" t="s">
        <v>79</v>
      </c>
      <c r="E5354" s="1" t="s">
        <v>36</v>
      </c>
      <c r="F5354">
        <v>37.98021</v>
      </c>
      <c r="G5354">
        <v>23.723569999999999</v>
      </c>
      <c r="H5354" s="1" t="s">
        <v>917</v>
      </c>
      <c r="I5354">
        <v>9</v>
      </c>
      <c r="J5354">
        <v>1</v>
      </c>
      <c r="K5354">
        <v>2</v>
      </c>
      <c r="L5354" s="2">
        <v>44395</v>
      </c>
      <c r="M5354">
        <v>7.0000000000000007E-2</v>
      </c>
      <c r="N5354">
        <v>5</v>
      </c>
      <c r="O5354">
        <v>365</v>
      </c>
      <c r="P5354">
        <v>1</v>
      </c>
      <c r="Q5354" s="1" t="s">
        <v>14830</v>
      </c>
      <c r="R5354">
        <v>2021</v>
      </c>
      <c r="S5354" s="1" t="s">
        <v>57</v>
      </c>
    </row>
    <row r="5355" spans="1:19" x14ac:dyDescent="0.35">
      <c r="A5355">
        <v>35144324</v>
      </c>
      <c r="B5355" s="1" t="s">
        <v>7013</v>
      </c>
      <c r="C5355">
        <v>57151032</v>
      </c>
      <c r="D5355" s="1" t="s">
        <v>56</v>
      </c>
      <c r="E5355" s="1" t="s">
        <v>123</v>
      </c>
      <c r="F5355">
        <v>37.978250000000003</v>
      </c>
      <c r="G5355">
        <v>23.72232</v>
      </c>
      <c r="H5355" s="1" t="s">
        <v>22</v>
      </c>
      <c r="I5355">
        <v>66</v>
      </c>
      <c r="J5355">
        <v>2</v>
      </c>
      <c r="K5355">
        <v>93</v>
      </c>
      <c r="L5355" s="2">
        <v>44519</v>
      </c>
      <c r="M5355">
        <v>3.19</v>
      </c>
      <c r="N5355">
        <v>6</v>
      </c>
      <c r="O5355">
        <v>322</v>
      </c>
      <c r="P5355">
        <v>31</v>
      </c>
      <c r="Q5355" s="1"/>
      <c r="R5355">
        <v>2021</v>
      </c>
      <c r="S5355" s="1" t="s">
        <v>25</v>
      </c>
    </row>
    <row r="5356" spans="1:19" x14ac:dyDescent="0.35">
      <c r="A5356">
        <v>35153508</v>
      </c>
      <c r="B5356" s="1" t="s">
        <v>7014</v>
      </c>
      <c r="C5356">
        <v>181751483</v>
      </c>
      <c r="D5356" s="1" t="s">
        <v>1835</v>
      </c>
      <c r="E5356" s="1" t="s">
        <v>97</v>
      </c>
      <c r="F5356">
        <v>37.99391</v>
      </c>
      <c r="G5356">
        <v>23.725290000000001</v>
      </c>
      <c r="H5356" s="1" t="s">
        <v>22</v>
      </c>
      <c r="I5356">
        <v>45</v>
      </c>
      <c r="J5356">
        <v>2</v>
      </c>
      <c r="K5356">
        <v>7</v>
      </c>
      <c r="L5356" s="2">
        <v>43781</v>
      </c>
      <c r="M5356">
        <v>0.23</v>
      </c>
      <c r="N5356">
        <v>2</v>
      </c>
      <c r="O5356">
        <v>207</v>
      </c>
      <c r="P5356">
        <v>0</v>
      </c>
      <c r="Q5356" s="1"/>
      <c r="R5356">
        <v>2019</v>
      </c>
      <c r="S5356" s="1" t="s">
        <v>25</v>
      </c>
    </row>
    <row r="5357" spans="1:19" x14ac:dyDescent="0.35">
      <c r="A5357">
        <v>35153815</v>
      </c>
      <c r="B5357" s="1" t="s">
        <v>7015</v>
      </c>
      <c r="C5357">
        <v>9858075</v>
      </c>
      <c r="D5357" s="1" t="s">
        <v>2067</v>
      </c>
      <c r="E5357" s="1" t="s">
        <v>62</v>
      </c>
      <c r="F5357">
        <v>37.967709999999997</v>
      </c>
      <c r="G5357">
        <v>23.724309999999999</v>
      </c>
      <c r="H5357" s="1" t="s">
        <v>22</v>
      </c>
      <c r="I5357">
        <v>64</v>
      </c>
      <c r="J5357">
        <v>2</v>
      </c>
      <c r="K5357">
        <v>16</v>
      </c>
      <c r="L5357" s="2">
        <v>43878</v>
      </c>
      <c r="M5357">
        <v>0.52</v>
      </c>
      <c r="N5357">
        <v>3</v>
      </c>
      <c r="O5357">
        <v>0</v>
      </c>
      <c r="P5357">
        <v>0</v>
      </c>
      <c r="Q5357" s="1" t="s">
        <v>15708</v>
      </c>
      <c r="R5357">
        <v>2020</v>
      </c>
      <c r="S5357" s="1" t="s">
        <v>48</v>
      </c>
    </row>
    <row r="5358" spans="1:19" x14ac:dyDescent="0.35">
      <c r="A5358">
        <v>35161479</v>
      </c>
      <c r="B5358" s="1" t="s">
        <v>7016</v>
      </c>
      <c r="C5358">
        <v>21215946</v>
      </c>
      <c r="D5358" s="1" t="s">
        <v>1787</v>
      </c>
      <c r="E5358" s="1" t="s">
        <v>47</v>
      </c>
      <c r="F5358">
        <v>37.969929999999998</v>
      </c>
      <c r="G5358">
        <v>23.747879999999999</v>
      </c>
      <c r="H5358" s="1" t="s">
        <v>22</v>
      </c>
      <c r="I5358">
        <v>75</v>
      </c>
      <c r="J5358">
        <v>2</v>
      </c>
      <c r="K5358">
        <v>9</v>
      </c>
      <c r="L5358" s="2">
        <v>44508</v>
      </c>
      <c r="M5358">
        <v>0.32</v>
      </c>
      <c r="N5358">
        <v>1</v>
      </c>
      <c r="O5358">
        <v>268</v>
      </c>
      <c r="P5358">
        <v>8</v>
      </c>
      <c r="Q5358" s="1" t="s">
        <v>15709</v>
      </c>
      <c r="R5358">
        <v>2021</v>
      </c>
      <c r="S5358" s="1" t="s">
        <v>25</v>
      </c>
    </row>
    <row r="5359" spans="1:19" x14ac:dyDescent="0.35">
      <c r="A5359">
        <v>35171655</v>
      </c>
      <c r="B5359" s="1" t="s">
        <v>7017</v>
      </c>
      <c r="C5359">
        <v>264881553</v>
      </c>
      <c r="D5359" s="1" t="s">
        <v>2069</v>
      </c>
      <c r="E5359" s="1" t="s">
        <v>68</v>
      </c>
      <c r="F5359">
        <v>37.979709999999997</v>
      </c>
      <c r="G5359">
        <v>23.739550000000001</v>
      </c>
      <c r="H5359" s="1" t="s">
        <v>22</v>
      </c>
      <c r="I5359">
        <v>290</v>
      </c>
      <c r="J5359">
        <v>2</v>
      </c>
      <c r="K5359">
        <v>0</v>
      </c>
      <c r="L5359" s="2"/>
      <c r="N5359">
        <v>1</v>
      </c>
      <c r="O5359">
        <v>89</v>
      </c>
      <c r="P5359">
        <v>0</v>
      </c>
      <c r="Q5359" s="1" t="s">
        <v>15710</v>
      </c>
      <c r="S5359" s="1"/>
    </row>
    <row r="5360" spans="1:19" x14ac:dyDescent="0.35">
      <c r="A5360">
        <v>35175619</v>
      </c>
      <c r="B5360" s="1" t="s">
        <v>7018</v>
      </c>
      <c r="C5360">
        <v>173384199</v>
      </c>
      <c r="D5360" s="1" t="s">
        <v>226</v>
      </c>
      <c r="E5360" s="1" t="s">
        <v>68</v>
      </c>
      <c r="F5360">
        <v>37.978160000000003</v>
      </c>
      <c r="G5360">
        <v>23.745339999999999</v>
      </c>
      <c r="H5360" s="1" t="s">
        <v>22</v>
      </c>
      <c r="I5360">
        <v>45</v>
      </c>
      <c r="J5360">
        <v>1</v>
      </c>
      <c r="K5360">
        <v>48</v>
      </c>
      <c r="L5360" s="2">
        <v>44482</v>
      </c>
      <c r="M5360">
        <v>1.55</v>
      </c>
      <c r="N5360">
        <v>29</v>
      </c>
      <c r="O5360">
        <v>52</v>
      </c>
      <c r="P5360">
        <v>20</v>
      </c>
      <c r="Q5360" s="1" t="s">
        <v>15711</v>
      </c>
      <c r="R5360">
        <v>2021</v>
      </c>
      <c r="S5360" s="1" t="s">
        <v>44</v>
      </c>
    </row>
    <row r="5361" spans="1:19" x14ac:dyDescent="0.35">
      <c r="A5361">
        <v>35178793</v>
      </c>
      <c r="B5361" s="1" t="s">
        <v>7019</v>
      </c>
      <c r="C5361">
        <v>147148054</v>
      </c>
      <c r="D5361" s="1" t="s">
        <v>699</v>
      </c>
      <c r="E5361" s="1" t="s">
        <v>186</v>
      </c>
      <c r="F5361">
        <v>37.965319999999998</v>
      </c>
      <c r="G5361">
        <v>23.7318</v>
      </c>
      <c r="H5361" s="1" t="s">
        <v>22</v>
      </c>
      <c r="I5361">
        <v>156</v>
      </c>
      <c r="J5361">
        <v>1</v>
      </c>
      <c r="K5361">
        <v>197</v>
      </c>
      <c r="L5361" s="2">
        <v>44541</v>
      </c>
      <c r="M5361">
        <v>6.82</v>
      </c>
      <c r="N5361">
        <v>9</v>
      </c>
      <c r="O5361">
        <v>348</v>
      </c>
      <c r="P5361">
        <v>127</v>
      </c>
      <c r="Q5361" s="1" t="s">
        <v>15712</v>
      </c>
      <c r="R5361">
        <v>2021</v>
      </c>
      <c r="S5361" s="1" t="s">
        <v>27</v>
      </c>
    </row>
    <row r="5362" spans="1:19" x14ac:dyDescent="0.35">
      <c r="A5362">
        <v>35179082</v>
      </c>
      <c r="B5362" s="1" t="s">
        <v>7020</v>
      </c>
      <c r="C5362">
        <v>264918681</v>
      </c>
      <c r="D5362" s="1" t="s">
        <v>622</v>
      </c>
      <c r="E5362" s="1" t="s">
        <v>21</v>
      </c>
      <c r="F5362">
        <v>37.985840000000003</v>
      </c>
      <c r="G5362">
        <v>23.75854</v>
      </c>
      <c r="H5362" s="1" t="s">
        <v>22</v>
      </c>
      <c r="I5362">
        <v>59</v>
      </c>
      <c r="J5362">
        <v>1</v>
      </c>
      <c r="K5362">
        <v>25</v>
      </c>
      <c r="L5362" s="2">
        <v>44541</v>
      </c>
      <c r="M5362">
        <v>0.81</v>
      </c>
      <c r="N5362">
        <v>1</v>
      </c>
      <c r="O5362">
        <v>351</v>
      </c>
      <c r="P5362">
        <v>18</v>
      </c>
      <c r="Q5362" s="1" t="s">
        <v>15713</v>
      </c>
      <c r="R5362">
        <v>2021</v>
      </c>
      <c r="S5362" s="1" t="s">
        <v>27</v>
      </c>
    </row>
    <row r="5363" spans="1:19" x14ac:dyDescent="0.35">
      <c r="A5363">
        <v>35186517</v>
      </c>
      <c r="B5363" s="1" t="s">
        <v>7021</v>
      </c>
      <c r="C5363">
        <v>77754512</v>
      </c>
      <c r="D5363" s="1" t="s">
        <v>557</v>
      </c>
      <c r="E5363" s="1" t="s">
        <v>171</v>
      </c>
      <c r="F5363">
        <v>37.981760000000001</v>
      </c>
      <c r="G5363">
        <v>23.758479999999999</v>
      </c>
      <c r="H5363" s="1" t="s">
        <v>22</v>
      </c>
      <c r="I5363">
        <v>80</v>
      </c>
      <c r="J5363">
        <v>2</v>
      </c>
      <c r="K5363">
        <v>0</v>
      </c>
      <c r="L5363" s="2"/>
      <c r="N5363">
        <v>1</v>
      </c>
      <c r="O5363">
        <v>364</v>
      </c>
      <c r="P5363">
        <v>0</v>
      </c>
      <c r="Q5363" s="1" t="s">
        <v>15714</v>
      </c>
      <c r="S5363" s="1"/>
    </row>
    <row r="5364" spans="1:19" x14ac:dyDescent="0.35">
      <c r="A5364">
        <v>35187014</v>
      </c>
      <c r="B5364" s="1" t="s">
        <v>7022</v>
      </c>
      <c r="C5364">
        <v>264969449</v>
      </c>
      <c r="D5364" s="1" t="s">
        <v>1211</v>
      </c>
      <c r="E5364" s="1" t="s">
        <v>74</v>
      </c>
      <c r="F5364">
        <v>37.989069999999998</v>
      </c>
      <c r="G5364">
        <v>23.731529999999999</v>
      </c>
      <c r="H5364" s="1" t="s">
        <v>22</v>
      </c>
      <c r="I5364">
        <v>176</v>
      </c>
      <c r="J5364">
        <v>2</v>
      </c>
      <c r="K5364">
        <v>33</v>
      </c>
      <c r="L5364" s="2">
        <v>44513</v>
      </c>
      <c r="M5364">
        <v>1.08</v>
      </c>
      <c r="N5364">
        <v>1</v>
      </c>
      <c r="O5364">
        <v>249</v>
      </c>
      <c r="P5364">
        <v>17</v>
      </c>
      <c r="Q5364" s="1" t="s">
        <v>15715</v>
      </c>
      <c r="R5364">
        <v>2021</v>
      </c>
      <c r="S5364" s="1" t="s">
        <v>25</v>
      </c>
    </row>
    <row r="5365" spans="1:19" x14ac:dyDescent="0.35">
      <c r="A5365">
        <v>35187501</v>
      </c>
      <c r="B5365" s="1" t="s">
        <v>7023</v>
      </c>
      <c r="C5365">
        <v>139428666</v>
      </c>
      <c r="D5365" s="1" t="s">
        <v>631</v>
      </c>
      <c r="E5365" s="1" t="s">
        <v>74</v>
      </c>
      <c r="F5365">
        <v>37.986600000000003</v>
      </c>
      <c r="G5365">
        <v>23.73808</v>
      </c>
      <c r="H5365" s="1" t="s">
        <v>22</v>
      </c>
      <c r="I5365">
        <v>50</v>
      </c>
      <c r="J5365">
        <v>120</v>
      </c>
      <c r="K5365">
        <v>47</v>
      </c>
      <c r="L5365" s="2">
        <v>44130</v>
      </c>
      <c r="M5365">
        <v>1.51</v>
      </c>
      <c r="N5365">
        <v>2</v>
      </c>
      <c r="O5365">
        <v>215</v>
      </c>
      <c r="P5365">
        <v>0</v>
      </c>
      <c r="Q5365" s="1" t="s">
        <v>15716</v>
      </c>
      <c r="R5365">
        <v>2020</v>
      </c>
      <c r="S5365" s="1" t="s">
        <v>44</v>
      </c>
    </row>
    <row r="5366" spans="1:19" x14ac:dyDescent="0.35">
      <c r="A5366">
        <v>35188446</v>
      </c>
      <c r="B5366" s="1" t="s">
        <v>7024</v>
      </c>
      <c r="C5366">
        <v>264979068</v>
      </c>
      <c r="D5366" s="1" t="s">
        <v>3338</v>
      </c>
      <c r="E5366" s="1" t="s">
        <v>68</v>
      </c>
      <c r="F5366">
        <v>37.980919999999998</v>
      </c>
      <c r="G5366">
        <v>23.737749999999998</v>
      </c>
      <c r="H5366" s="1" t="s">
        <v>22</v>
      </c>
      <c r="I5366">
        <v>50</v>
      </c>
      <c r="J5366">
        <v>2</v>
      </c>
      <c r="K5366">
        <v>16</v>
      </c>
      <c r="L5366" s="2">
        <v>44131</v>
      </c>
      <c r="M5366">
        <v>0.52</v>
      </c>
      <c r="N5366">
        <v>1</v>
      </c>
      <c r="O5366">
        <v>20</v>
      </c>
      <c r="P5366">
        <v>0</v>
      </c>
      <c r="Q5366" s="1" t="s">
        <v>15717</v>
      </c>
      <c r="R5366">
        <v>2020</v>
      </c>
      <c r="S5366" s="1" t="s">
        <v>44</v>
      </c>
    </row>
    <row r="5367" spans="1:19" x14ac:dyDescent="0.35">
      <c r="A5367">
        <v>35194623</v>
      </c>
      <c r="B5367" s="1" t="s">
        <v>7025</v>
      </c>
      <c r="C5367">
        <v>224051079</v>
      </c>
      <c r="D5367" s="1" t="s">
        <v>155</v>
      </c>
      <c r="E5367" s="1" t="s">
        <v>47</v>
      </c>
      <c r="F5367">
        <v>37.96754</v>
      </c>
      <c r="G5367">
        <v>23.749829999999999</v>
      </c>
      <c r="H5367" s="1" t="s">
        <v>22</v>
      </c>
      <c r="I5367">
        <v>35</v>
      </c>
      <c r="J5367">
        <v>1</v>
      </c>
      <c r="K5367">
        <v>167</v>
      </c>
      <c r="L5367" s="2">
        <v>44542</v>
      </c>
      <c r="M5367">
        <v>5.35</v>
      </c>
      <c r="N5367">
        <v>3</v>
      </c>
      <c r="O5367">
        <v>355</v>
      </c>
      <c r="P5367">
        <v>58</v>
      </c>
      <c r="Q5367" s="1" t="s">
        <v>15718</v>
      </c>
      <c r="R5367">
        <v>2021</v>
      </c>
      <c r="S5367" s="1" t="s">
        <v>27</v>
      </c>
    </row>
    <row r="5368" spans="1:19" x14ac:dyDescent="0.35">
      <c r="A5368">
        <v>35196608</v>
      </c>
      <c r="B5368" s="1" t="s">
        <v>7026</v>
      </c>
      <c r="C5368">
        <v>46086131</v>
      </c>
      <c r="D5368" s="1" t="s">
        <v>628</v>
      </c>
      <c r="E5368" s="1" t="s">
        <v>33</v>
      </c>
      <c r="F5368">
        <v>37.981850000000001</v>
      </c>
      <c r="G5368">
        <v>23.729399999999998</v>
      </c>
      <c r="H5368" s="1" t="s">
        <v>22</v>
      </c>
      <c r="I5368">
        <v>67</v>
      </c>
      <c r="J5368">
        <v>1</v>
      </c>
      <c r="K5368">
        <v>76</v>
      </c>
      <c r="L5368" s="2">
        <v>44537</v>
      </c>
      <c r="M5368">
        <v>2.48</v>
      </c>
      <c r="N5368">
        <v>2</v>
      </c>
      <c r="O5368">
        <v>129</v>
      </c>
      <c r="P5368">
        <v>36</v>
      </c>
      <c r="Q5368" s="1" t="s">
        <v>15719</v>
      </c>
      <c r="R5368">
        <v>2021</v>
      </c>
      <c r="S5368" s="1" t="s">
        <v>27</v>
      </c>
    </row>
    <row r="5369" spans="1:19" x14ac:dyDescent="0.35">
      <c r="A5369">
        <v>35204801</v>
      </c>
      <c r="B5369" s="1" t="s">
        <v>7027</v>
      </c>
      <c r="C5369">
        <v>4409098</v>
      </c>
      <c r="D5369" s="1" t="s">
        <v>3753</v>
      </c>
      <c r="E5369" s="1" t="s">
        <v>51</v>
      </c>
      <c r="F5369">
        <v>37.984229999999997</v>
      </c>
      <c r="G5369">
        <v>23.7178</v>
      </c>
      <c r="H5369" s="1" t="s">
        <v>22</v>
      </c>
      <c r="I5369">
        <v>65</v>
      </c>
      <c r="J5369">
        <v>2</v>
      </c>
      <c r="K5369">
        <v>24</v>
      </c>
      <c r="L5369" s="2">
        <v>44148</v>
      </c>
      <c r="M5369">
        <v>0.86</v>
      </c>
      <c r="N5369">
        <v>1</v>
      </c>
      <c r="O5369">
        <v>0</v>
      </c>
      <c r="P5369">
        <v>0</v>
      </c>
      <c r="Q5369" s="1" t="s">
        <v>15720</v>
      </c>
      <c r="R5369">
        <v>2020</v>
      </c>
      <c r="S5369" s="1" t="s">
        <v>25</v>
      </c>
    </row>
    <row r="5370" spans="1:19" x14ac:dyDescent="0.35">
      <c r="A5370">
        <v>35209091</v>
      </c>
      <c r="B5370" s="1" t="s">
        <v>7028</v>
      </c>
      <c r="C5370">
        <v>1167063</v>
      </c>
      <c r="D5370" s="1" t="s">
        <v>1765</v>
      </c>
      <c r="E5370" s="1" t="s">
        <v>47</v>
      </c>
      <c r="F5370">
        <v>37.971539999999997</v>
      </c>
      <c r="G5370">
        <v>23.747710000000001</v>
      </c>
      <c r="H5370" s="1" t="s">
        <v>22</v>
      </c>
      <c r="I5370">
        <v>46</v>
      </c>
      <c r="J5370">
        <v>2</v>
      </c>
      <c r="K5370">
        <v>2</v>
      </c>
      <c r="L5370" s="2">
        <v>43688</v>
      </c>
      <c r="M5370">
        <v>7.0000000000000007E-2</v>
      </c>
      <c r="N5370">
        <v>37</v>
      </c>
      <c r="O5370">
        <v>84</v>
      </c>
      <c r="P5370">
        <v>0</v>
      </c>
      <c r="Q5370" s="1" t="s">
        <v>15721</v>
      </c>
      <c r="R5370">
        <v>2019</v>
      </c>
      <c r="S5370" s="1" t="s">
        <v>41</v>
      </c>
    </row>
    <row r="5371" spans="1:19" x14ac:dyDescent="0.35">
      <c r="A5371">
        <v>35212629</v>
      </c>
      <c r="B5371" s="1" t="s">
        <v>7029</v>
      </c>
      <c r="C5371">
        <v>265133836</v>
      </c>
      <c r="D5371" s="1" t="s">
        <v>2292</v>
      </c>
      <c r="E5371" s="1" t="s">
        <v>336</v>
      </c>
      <c r="F5371">
        <v>37.983179999999997</v>
      </c>
      <c r="G5371">
        <v>23.710570000000001</v>
      </c>
      <c r="H5371" s="1" t="s">
        <v>22</v>
      </c>
      <c r="I5371">
        <v>195</v>
      </c>
      <c r="J5371">
        <v>3</v>
      </c>
      <c r="K5371">
        <v>44</v>
      </c>
      <c r="L5371" s="2">
        <v>44498</v>
      </c>
      <c r="M5371">
        <v>1.43</v>
      </c>
      <c r="N5371">
        <v>1</v>
      </c>
      <c r="O5371">
        <v>171</v>
      </c>
      <c r="P5371">
        <v>30</v>
      </c>
      <c r="Q5371" s="1" t="s">
        <v>15722</v>
      </c>
      <c r="R5371">
        <v>2021</v>
      </c>
      <c r="S5371" s="1" t="s">
        <v>44</v>
      </c>
    </row>
    <row r="5372" spans="1:19" x14ac:dyDescent="0.35">
      <c r="A5372">
        <v>35214774</v>
      </c>
      <c r="B5372" s="1" t="s">
        <v>7030</v>
      </c>
      <c r="C5372">
        <v>22846943</v>
      </c>
      <c r="D5372" s="1" t="s">
        <v>88</v>
      </c>
      <c r="E5372" s="1" t="s">
        <v>33</v>
      </c>
      <c r="F5372">
        <v>37.97927</v>
      </c>
      <c r="G5372">
        <v>23.724060000000001</v>
      </c>
      <c r="H5372" s="1" t="s">
        <v>22</v>
      </c>
      <c r="I5372">
        <v>71</v>
      </c>
      <c r="J5372">
        <v>1</v>
      </c>
      <c r="K5372">
        <v>0</v>
      </c>
      <c r="L5372" s="2"/>
      <c r="N5372">
        <v>8</v>
      </c>
      <c r="O5372">
        <v>324</v>
      </c>
      <c r="P5372">
        <v>0</v>
      </c>
      <c r="Q5372" s="1" t="s">
        <v>15723</v>
      </c>
      <c r="S5372" s="1"/>
    </row>
    <row r="5373" spans="1:19" x14ac:dyDescent="0.35">
      <c r="A5373">
        <v>35216017</v>
      </c>
      <c r="B5373" s="1" t="s">
        <v>7031</v>
      </c>
      <c r="C5373">
        <v>264690048</v>
      </c>
      <c r="D5373" s="1" t="s">
        <v>226</v>
      </c>
      <c r="E5373" s="1" t="s">
        <v>159</v>
      </c>
      <c r="F5373">
        <v>37.960610000000003</v>
      </c>
      <c r="G5373">
        <v>23.739249999999998</v>
      </c>
      <c r="H5373" s="1" t="s">
        <v>22</v>
      </c>
      <c r="I5373">
        <v>71</v>
      </c>
      <c r="J5373">
        <v>2</v>
      </c>
      <c r="K5373">
        <v>15</v>
      </c>
      <c r="L5373" s="2">
        <v>43863</v>
      </c>
      <c r="M5373">
        <v>0.49</v>
      </c>
      <c r="N5373">
        <v>1</v>
      </c>
      <c r="O5373">
        <v>0</v>
      </c>
      <c r="P5373">
        <v>0</v>
      </c>
      <c r="Q5373" s="1"/>
      <c r="R5373">
        <v>2020</v>
      </c>
      <c r="S5373" s="1" t="s">
        <v>48</v>
      </c>
    </row>
    <row r="5374" spans="1:19" x14ac:dyDescent="0.35">
      <c r="A5374">
        <v>35216537</v>
      </c>
      <c r="B5374" s="1" t="s">
        <v>7032</v>
      </c>
      <c r="C5374">
        <v>265163020</v>
      </c>
      <c r="D5374" s="1" t="s">
        <v>388</v>
      </c>
      <c r="E5374" s="1" t="s">
        <v>33</v>
      </c>
      <c r="F5374">
        <v>37.977469999999997</v>
      </c>
      <c r="G5374">
        <v>23.72531</v>
      </c>
      <c r="H5374" s="1" t="s">
        <v>22</v>
      </c>
      <c r="I5374">
        <v>88</v>
      </c>
      <c r="J5374">
        <v>2</v>
      </c>
      <c r="K5374">
        <v>47</v>
      </c>
      <c r="L5374" s="2">
        <v>44542</v>
      </c>
      <c r="M5374">
        <v>1.52</v>
      </c>
      <c r="N5374">
        <v>3</v>
      </c>
      <c r="O5374">
        <v>358</v>
      </c>
      <c r="P5374">
        <v>18</v>
      </c>
      <c r="Q5374" s="1"/>
      <c r="R5374">
        <v>2021</v>
      </c>
      <c r="S5374" s="1" t="s">
        <v>27</v>
      </c>
    </row>
    <row r="5375" spans="1:19" x14ac:dyDescent="0.35">
      <c r="A5375">
        <v>35219864</v>
      </c>
      <c r="B5375" s="1" t="s">
        <v>7033</v>
      </c>
      <c r="C5375">
        <v>265185693</v>
      </c>
      <c r="D5375" s="1" t="s">
        <v>2574</v>
      </c>
      <c r="E5375" s="1" t="s">
        <v>97</v>
      </c>
      <c r="F5375">
        <v>37.993020000000001</v>
      </c>
      <c r="G5375">
        <v>23.72897</v>
      </c>
      <c r="H5375" s="1" t="s">
        <v>22</v>
      </c>
      <c r="I5375">
        <v>60</v>
      </c>
      <c r="J5375">
        <v>1</v>
      </c>
      <c r="K5375">
        <v>96</v>
      </c>
      <c r="L5375" s="2">
        <v>44546</v>
      </c>
      <c r="M5375">
        <v>3.12</v>
      </c>
      <c r="N5375">
        <v>1</v>
      </c>
      <c r="O5375">
        <v>265</v>
      </c>
      <c r="P5375">
        <v>43</v>
      </c>
      <c r="Q5375" s="1" t="s">
        <v>15724</v>
      </c>
      <c r="R5375">
        <v>2021</v>
      </c>
      <c r="S5375" s="1" t="s">
        <v>27</v>
      </c>
    </row>
    <row r="5376" spans="1:19" x14ac:dyDescent="0.35">
      <c r="A5376">
        <v>35222327</v>
      </c>
      <c r="B5376" s="1" t="s">
        <v>7034</v>
      </c>
      <c r="C5376">
        <v>265090403</v>
      </c>
      <c r="D5376" s="1" t="s">
        <v>3260</v>
      </c>
      <c r="E5376" s="1" t="s">
        <v>51</v>
      </c>
      <c r="F5376">
        <v>37.990780000000001</v>
      </c>
      <c r="G5376">
        <v>23.729569999999999</v>
      </c>
      <c r="H5376" s="1" t="s">
        <v>22</v>
      </c>
      <c r="I5376">
        <v>102</v>
      </c>
      <c r="J5376">
        <v>2</v>
      </c>
      <c r="K5376">
        <v>72</v>
      </c>
      <c r="L5376" s="2">
        <v>44514</v>
      </c>
      <c r="M5376">
        <v>2.36</v>
      </c>
      <c r="N5376">
        <v>1</v>
      </c>
      <c r="O5376">
        <v>355</v>
      </c>
      <c r="P5376">
        <v>14</v>
      </c>
      <c r="Q5376" s="1" t="s">
        <v>15725</v>
      </c>
      <c r="R5376">
        <v>2021</v>
      </c>
      <c r="S5376" s="1" t="s">
        <v>25</v>
      </c>
    </row>
    <row r="5377" spans="1:19" x14ac:dyDescent="0.35">
      <c r="A5377">
        <v>35225904</v>
      </c>
      <c r="B5377" s="1" t="s">
        <v>7035</v>
      </c>
      <c r="C5377">
        <v>107792331</v>
      </c>
      <c r="D5377" s="1" t="s">
        <v>3323</v>
      </c>
      <c r="E5377" s="1" t="s">
        <v>186</v>
      </c>
      <c r="F5377">
        <v>37.957990000000002</v>
      </c>
      <c r="G5377">
        <v>23.724150000000002</v>
      </c>
      <c r="H5377" s="1" t="s">
        <v>22</v>
      </c>
      <c r="I5377">
        <v>43</v>
      </c>
      <c r="J5377">
        <v>1</v>
      </c>
      <c r="K5377">
        <v>87</v>
      </c>
      <c r="L5377" s="2">
        <v>44548</v>
      </c>
      <c r="M5377">
        <v>2.79</v>
      </c>
      <c r="N5377">
        <v>12</v>
      </c>
      <c r="O5377">
        <v>347</v>
      </c>
      <c r="P5377">
        <v>38</v>
      </c>
      <c r="Q5377" s="1" t="s">
        <v>15726</v>
      </c>
      <c r="R5377">
        <v>2021</v>
      </c>
      <c r="S5377" s="1" t="s">
        <v>27</v>
      </c>
    </row>
    <row r="5378" spans="1:19" x14ac:dyDescent="0.35">
      <c r="A5378">
        <v>35228202</v>
      </c>
      <c r="B5378" s="1" t="s">
        <v>7036</v>
      </c>
      <c r="C5378">
        <v>187280657</v>
      </c>
      <c r="D5378" s="1" t="s">
        <v>7037</v>
      </c>
      <c r="E5378" s="1" t="s">
        <v>156</v>
      </c>
      <c r="F5378">
        <v>37.972859999999997</v>
      </c>
      <c r="G5378">
        <v>23.70965</v>
      </c>
      <c r="H5378" s="1" t="s">
        <v>22</v>
      </c>
      <c r="I5378">
        <v>60</v>
      </c>
      <c r="J5378">
        <v>2</v>
      </c>
      <c r="K5378">
        <v>29</v>
      </c>
      <c r="L5378" s="2">
        <v>44452</v>
      </c>
      <c r="M5378">
        <v>0.94</v>
      </c>
      <c r="N5378">
        <v>1</v>
      </c>
      <c r="O5378">
        <v>90</v>
      </c>
      <c r="P5378">
        <v>14</v>
      </c>
      <c r="Q5378" s="1" t="s">
        <v>15727</v>
      </c>
      <c r="R5378">
        <v>2021</v>
      </c>
      <c r="S5378" s="1" t="s">
        <v>23</v>
      </c>
    </row>
    <row r="5379" spans="1:19" x14ac:dyDescent="0.35">
      <c r="A5379">
        <v>35230320</v>
      </c>
      <c r="B5379" s="1" t="s">
        <v>7038</v>
      </c>
      <c r="C5379">
        <v>265253551</v>
      </c>
      <c r="D5379" s="1" t="s">
        <v>559</v>
      </c>
      <c r="E5379" s="1" t="s">
        <v>80</v>
      </c>
      <c r="F5379">
        <v>38.014290000000003</v>
      </c>
      <c r="G5379">
        <v>23.73668</v>
      </c>
      <c r="H5379" s="1" t="s">
        <v>22</v>
      </c>
      <c r="I5379">
        <v>40</v>
      </c>
      <c r="J5379">
        <v>2</v>
      </c>
      <c r="K5379">
        <v>0</v>
      </c>
      <c r="L5379" s="2"/>
      <c r="N5379">
        <v>1</v>
      </c>
      <c r="O5379">
        <v>178</v>
      </c>
      <c r="P5379">
        <v>0</v>
      </c>
      <c r="Q5379" s="1" t="s">
        <v>15728</v>
      </c>
      <c r="S5379" s="1"/>
    </row>
    <row r="5380" spans="1:19" x14ac:dyDescent="0.35">
      <c r="A5380">
        <v>35241016</v>
      </c>
      <c r="B5380" s="1" t="s">
        <v>7039</v>
      </c>
      <c r="C5380">
        <v>248409239</v>
      </c>
      <c r="D5380" s="1" t="s">
        <v>699</v>
      </c>
      <c r="E5380" s="1" t="s">
        <v>33</v>
      </c>
      <c r="F5380">
        <v>37.977229999999999</v>
      </c>
      <c r="G5380">
        <v>23.72439</v>
      </c>
      <c r="H5380" s="1" t="s">
        <v>22</v>
      </c>
      <c r="I5380">
        <v>147</v>
      </c>
      <c r="J5380">
        <v>1</v>
      </c>
      <c r="K5380">
        <v>104</v>
      </c>
      <c r="L5380" s="2">
        <v>44549</v>
      </c>
      <c r="M5380">
        <v>3.44</v>
      </c>
      <c r="N5380">
        <v>8</v>
      </c>
      <c r="O5380">
        <v>345</v>
      </c>
      <c r="P5380">
        <v>43</v>
      </c>
      <c r="Q5380" s="1" t="s">
        <v>15729</v>
      </c>
      <c r="R5380">
        <v>2021</v>
      </c>
      <c r="S5380" s="1" t="s">
        <v>27</v>
      </c>
    </row>
    <row r="5381" spans="1:19" x14ac:dyDescent="0.35">
      <c r="A5381">
        <v>35241792</v>
      </c>
      <c r="B5381" s="1" t="s">
        <v>7040</v>
      </c>
      <c r="C5381">
        <v>265337364</v>
      </c>
      <c r="D5381" s="1" t="s">
        <v>921</v>
      </c>
      <c r="E5381" s="1" t="s">
        <v>68</v>
      </c>
      <c r="F5381">
        <v>37.98057</v>
      </c>
      <c r="G5381">
        <v>23.738499999999998</v>
      </c>
      <c r="H5381" s="1" t="s">
        <v>1267</v>
      </c>
      <c r="I5381">
        <v>149</v>
      </c>
      <c r="J5381">
        <v>1</v>
      </c>
      <c r="K5381">
        <v>0</v>
      </c>
      <c r="L5381" s="2"/>
      <c r="N5381">
        <v>6</v>
      </c>
      <c r="O5381">
        <v>307</v>
      </c>
      <c r="P5381">
        <v>0</v>
      </c>
      <c r="Q5381" s="1"/>
      <c r="S5381" s="1"/>
    </row>
    <row r="5382" spans="1:19" x14ac:dyDescent="0.35">
      <c r="A5382">
        <v>35250668</v>
      </c>
      <c r="B5382" s="1" t="s">
        <v>7041</v>
      </c>
      <c r="C5382">
        <v>24672003</v>
      </c>
      <c r="D5382" s="1" t="s">
        <v>663</v>
      </c>
      <c r="E5382" s="1" t="s">
        <v>156</v>
      </c>
      <c r="F5382">
        <v>37.965879999999999</v>
      </c>
      <c r="G5382">
        <v>23.704640000000001</v>
      </c>
      <c r="H5382" s="1" t="s">
        <v>22</v>
      </c>
      <c r="I5382">
        <v>42</v>
      </c>
      <c r="J5382">
        <v>2</v>
      </c>
      <c r="K5382">
        <v>0</v>
      </c>
      <c r="L5382" s="2"/>
      <c r="N5382">
        <v>3</v>
      </c>
      <c r="O5382">
        <v>325</v>
      </c>
      <c r="P5382">
        <v>0</v>
      </c>
      <c r="Q5382" s="1" t="s">
        <v>15730</v>
      </c>
      <c r="S5382" s="1"/>
    </row>
    <row r="5383" spans="1:19" x14ac:dyDescent="0.35">
      <c r="A5383">
        <v>35254795</v>
      </c>
      <c r="B5383" s="1" t="s">
        <v>7042</v>
      </c>
      <c r="C5383">
        <v>258177050</v>
      </c>
      <c r="D5383" s="1" t="s">
        <v>7043</v>
      </c>
      <c r="E5383" s="1" t="s">
        <v>36</v>
      </c>
      <c r="F5383">
        <v>37.982100000000003</v>
      </c>
      <c r="G5383">
        <v>23.714659999999999</v>
      </c>
      <c r="H5383" s="1" t="s">
        <v>22</v>
      </c>
      <c r="I5383">
        <v>61</v>
      </c>
      <c r="J5383">
        <v>1</v>
      </c>
      <c r="K5383">
        <v>60</v>
      </c>
      <c r="L5383" s="2">
        <v>44486</v>
      </c>
      <c r="M5383">
        <v>1.99</v>
      </c>
      <c r="N5383">
        <v>4</v>
      </c>
      <c r="O5383">
        <v>320</v>
      </c>
      <c r="P5383">
        <v>4</v>
      </c>
      <c r="Q5383" s="1" t="s">
        <v>15731</v>
      </c>
      <c r="R5383">
        <v>2021</v>
      </c>
      <c r="S5383" s="1" t="s">
        <v>44</v>
      </c>
    </row>
    <row r="5384" spans="1:19" x14ac:dyDescent="0.35">
      <c r="A5384">
        <v>35254833</v>
      </c>
      <c r="B5384" s="1" t="s">
        <v>7044</v>
      </c>
      <c r="C5384">
        <v>258177050</v>
      </c>
      <c r="D5384" s="1" t="s">
        <v>7043</v>
      </c>
      <c r="E5384" s="1" t="s">
        <v>36</v>
      </c>
      <c r="F5384">
        <v>37.982100000000003</v>
      </c>
      <c r="G5384">
        <v>23.714659999999999</v>
      </c>
      <c r="H5384" s="1" t="s">
        <v>22</v>
      </c>
      <c r="I5384">
        <v>59</v>
      </c>
      <c r="J5384">
        <v>2</v>
      </c>
      <c r="K5384">
        <v>67</v>
      </c>
      <c r="L5384" s="2">
        <v>44543</v>
      </c>
      <c r="M5384">
        <v>2.21</v>
      </c>
      <c r="N5384">
        <v>4</v>
      </c>
      <c r="O5384">
        <v>343</v>
      </c>
      <c r="P5384">
        <v>14</v>
      </c>
      <c r="Q5384" s="1" t="s">
        <v>15731</v>
      </c>
      <c r="R5384">
        <v>2021</v>
      </c>
      <c r="S5384" s="1" t="s">
        <v>27</v>
      </c>
    </row>
    <row r="5385" spans="1:19" x14ac:dyDescent="0.35">
      <c r="A5385">
        <v>35274218</v>
      </c>
      <c r="B5385" s="1" t="s">
        <v>7045</v>
      </c>
      <c r="C5385">
        <v>265563597</v>
      </c>
      <c r="D5385" s="1" t="s">
        <v>268</v>
      </c>
      <c r="E5385" s="1" t="s">
        <v>186</v>
      </c>
      <c r="F5385">
        <v>37.960439999999998</v>
      </c>
      <c r="G5385">
        <v>23.729769999999998</v>
      </c>
      <c r="H5385" s="1" t="s">
        <v>22</v>
      </c>
      <c r="I5385">
        <v>35</v>
      </c>
      <c r="J5385">
        <v>1</v>
      </c>
      <c r="K5385">
        <v>40</v>
      </c>
      <c r="L5385" s="2">
        <v>44516</v>
      </c>
      <c r="M5385">
        <v>1.29</v>
      </c>
      <c r="N5385">
        <v>1</v>
      </c>
      <c r="O5385">
        <v>90</v>
      </c>
      <c r="P5385">
        <v>17</v>
      </c>
      <c r="Q5385" s="1" t="s">
        <v>15732</v>
      </c>
      <c r="R5385">
        <v>2021</v>
      </c>
      <c r="S5385" s="1" t="s">
        <v>25</v>
      </c>
    </row>
    <row r="5386" spans="1:19" x14ac:dyDescent="0.35">
      <c r="A5386">
        <v>35279095</v>
      </c>
      <c r="B5386" s="1" t="s">
        <v>7046</v>
      </c>
      <c r="C5386">
        <v>68360334</v>
      </c>
      <c r="D5386" s="1" t="s">
        <v>286</v>
      </c>
      <c r="E5386" s="1" t="s">
        <v>232</v>
      </c>
      <c r="F5386">
        <v>37.997880000000002</v>
      </c>
      <c r="G5386">
        <v>23.739439999999998</v>
      </c>
      <c r="H5386" s="1" t="s">
        <v>22</v>
      </c>
      <c r="I5386">
        <v>45</v>
      </c>
      <c r="J5386">
        <v>2</v>
      </c>
      <c r="K5386">
        <v>0</v>
      </c>
      <c r="L5386" s="2"/>
      <c r="N5386">
        <v>1</v>
      </c>
      <c r="O5386">
        <v>365</v>
      </c>
      <c r="P5386">
        <v>0</v>
      </c>
      <c r="Q5386" s="1"/>
      <c r="S5386" s="1"/>
    </row>
    <row r="5387" spans="1:19" x14ac:dyDescent="0.35">
      <c r="A5387">
        <v>35280824</v>
      </c>
      <c r="B5387" s="1" t="s">
        <v>7047</v>
      </c>
      <c r="C5387">
        <v>265163020</v>
      </c>
      <c r="D5387" s="1" t="s">
        <v>388</v>
      </c>
      <c r="E5387" s="1" t="s">
        <v>33</v>
      </c>
      <c r="F5387">
        <v>37.977469999999997</v>
      </c>
      <c r="G5387">
        <v>23.72531</v>
      </c>
      <c r="H5387" s="1" t="s">
        <v>22</v>
      </c>
      <c r="I5387">
        <v>90</v>
      </c>
      <c r="J5387">
        <v>2</v>
      </c>
      <c r="K5387">
        <v>53</v>
      </c>
      <c r="L5387" s="2">
        <v>44551</v>
      </c>
      <c r="M5387">
        <v>1.76</v>
      </c>
      <c r="N5387">
        <v>3</v>
      </c>
      <c r="O5387">
        <v>358</v>
      </c>
      <c r="P5387">
        <v>28</v>
      </c>
      <c r="Q5387" s="1"/>
      <c r="R5387">
        <v>2021</v>
      </c>
      <c r="S5387" s="1" t="s">
        <v>27</v>
      </c>
    </row>
    <row r="5388" spans="1:19" x14ac:dyDescent="0.35">
      <c r="A5388">
        <v>35281707</v>
      </c>
      <c r="B5388" s="1" t="s">
        <v>7048</v>
      </c>
      <c r="C5388">
        <v>265622143</v>
      </c>
      <c r="D5388" s="1" t="s">
        <v>79</v>
      </c>
      <c r="E5388" s="1" t="s">
        <v>191</v>
      </c>
      <c r="F5388">
        <v>37.988169999999997</v>
      </c>
      <c r="G5388">
        <v>23.717590000000001</v>
      </c>
      <c r="H5388" s="1" t="s">
        <v>22</v>
      </c>
      <c r="I5388">
        <v>46</v>
      </c>
      <c r="J5388">
        <v>3</v>
      </c>
      <c r="K5388">
        <v>13</v>
      </c>
      <c r="L5388" s="2">
        <v>44529</v>
      </c>
      <c r="M5388">
        <v>0.43</v>
      </c>
      <c r="N5388">
        <v>1</v>
      </c>
      <c r="O5388">
        <v>351</v>
      </c>
      <c r="P5388">
        <v>2</v>
      </c>
      <c r="Q5388" s="1" t="s">
        <v>15733</v>
      </c>
      <c r="R5388">
        <v>2021</v>
      </c>
      <c r="S5388" s="1" t="s">
        <v>25</v>
      </c>
    </row>
    <row r="5389" spans="1:19" x14ac:dyDescent="0.35">
      <c r="A5389">
        <v>35282269</v>
      </c>
      <c r="B5389" s="1" t="s">
        <v>7049</v>
      </c>
      <c r="C5389">
        <v>265163020</v>
      </c>
      <c r="D5389" s="1" t="s">
        <v>388</v>
      </c>
      <c r="E5389" s="1" t="s">
        <v>33</v>
      </c>
      <c r="F5389">
        <v>37.977469999999997</v>
      </c>
      <c r="G5389">
        <v>23.72531</v>
      </c>
      <c r="H5389" s="1" t="s">
        <v>22</v>
      </c>
      <c r="I5389">
        <v>74</v>
      </c>
      <c r="J5389">
        <v>2</v>
      </c>
      <c r="K5389">
        <v>44</v>
      </c>
      <c r="L5389" s="2">
        <v>44549</v>
      </c>
      <c r="M5389">
        <v>1.43</v>
      </c>
      <c r="N5389">
        <v>3</v>
      </c>
      <c r="O5389">
        <v>364</v>
      </c>
      <c r="P5389">
        <v>25</v>
      </c>
      <c r="Q5389" s="1"/>
      <c r="R5389">
        <v>2021</v>
      </c>
      <c r="S5389" s="1" t="s">
        <v>27</v>
      </c>
    </row>
    <row r="5390" spans="1:19" x14ac:dyDescent="0.35">
      <c r="A5390">
        <v>35284683</v>
      </c>
      <c r="B5390" s="1" t="s">
        <v>7050</v>
      </c>
      <c r="C5390">
        <v>265646258</v>
      </c>
      <c r="D5390" s="1" t="s">
        <v>4828</v>
      </c>
      <c r="E5390" s="1" t="s">
        <v>336</v>
      </c>
      <c r="F5390">
        <v>37.989699999999999</v>
      </c>
      <c r="G5390">
        <v>23.697700000000001</v>
      </c>
      <c r="H5390" s="1" t="s">
        <v>22</v>
      </c>
      <c r="I5390">
        <v>50</v>
      </c>
      <c r="J5390">
        <v>30</v>
      </c>
      <c r="K5390">
        <v>0</v>
      </c>
      <c r="L5390" s="2"/>
      <c r="N5390">
        <v>1</v>
      </c>
      <c r="O5390">
        <v>270</v>
      </c>
      <c r="P5390">
        <v>0</v>
      </c>
      <c r="Q5390" s="1"/>
      <c r="S5390" s="1"/>
    </row>
    <row r="5391" spans="1:19" x14ac:dyDescent="0.35">
      <c r="A5391">
        <v>35285226</v>
      </c>
      <c r="B5391" s="1" t="s">
        <v>7051</v>
      </c>
      <c r="C5391">
        <v>100327172</v>
      </c>
      <c r="D5391" s="1" t="s">
        <v>478</v>
      </c>
      <c r="E5391" s="1" t="s">
        <v>51</v>
      </c>
      <c r="F5391">
        <v>37.984610000000004</v>
      </c>
      <c r="G5391">
        <v>23.718139999999998</v>
      </c>
      <c r="H5391" s="1" t="s">
        <v>22</v>
      </c>
      <c r="I5391">
        <v>62</v>
      </c>
      <c r="J5391">
        <v>2</v>
      </c>
      <c r="K5391">
        <v>14</v>
      </c>
      <c r="L5391" s="2">
        <v>44451</v>
      </c>
      <c r="M5391">
        <v>0.46</v>
      </c>
      <c r="N5391">
        <v>1</v>
      </c>
      <c r="O5391">
        <v>30</v>
      </c>
      <c r="P5391">
        <v>1</v>
      </c>
      <c r="Q5391" s="1" t="s">
        <v>15734</v>
      </c>
      <c r="R5391">
        <v>2021</v>
      </c>
      <c r="S5391" s="1" t="s">
        <v>23</v>
      </c>
    </row>
    <row r="5392" spans="1:19" x14ac:dyDescent="0.35">
      <c r="A5392">
        <v>35299565</v>
      </c>
      <c r="B5392" s="1" t="s">
        <v>7052</v>
      </c>
      <c r="C5392">
        <v>87086775</v>
      </c>
      <c r="D5392" s="1" t="s">
        <v>7053</v>
      </c>
      <c r="E5392" s="1" t="s">
        <v>68</v>
      </c>
      <c r="F5392">
        <v>37.978789999999996</v>
      </c>
      <c r="G5392">
        <v>23.744309999999999</v>
      </c>
      <c r="H5392" s="1" t="s">
        <v>22</v>
      </c>
      <c r="I5392">
        <v>50</v>
      </c>
      <c r="J5392">
        <v>4</v>
      </c>
      <c r="K5392">
        <v>8</v>
      </c>
      <c r="L5392" s="2">
        <v>44285</v>
      </c>
      <c r="M5392">
        <v>0.27</v>
      </c>
      <c r="N5392">
        <v>1</v>
      </c>
      <c r="O5392">
        <v>0</v>
      </c>
      <c r="P5392">
        <v>1</v>
      </c>
      <c r="Q5392" s="1" t="s">
        <v>15735</v>
      </c>
      <c r="R5392">
        <v>2021</v>
      </c>
      <c r="S5392" s="1" t="s">
        <v>199</v>
      </c>
    </row>
    <row r="5393" spans="1:19" x14ac:dyDescent="0.35">
      <c r="A5393">
        <v>35304747</v>
      </c>
      <c r="B5393" s="1" t="s">
        <v>7054</v>
      </c>
      <c r="C5393">
        <v>35507555</v>
      </c>
      <c r="D5393" s="1" t="s">
        <v>2792</v>
      </c>
      <c r="E5393" s="1" t="s">
        <v>130</v>
      </c>
      <c r="F5393">
        <v>37.994039999999998</v>
      </c>
      <c r="G5393">
        <v>23.74691</v>
      </c>
      <c r="H5393" s="1" t="s">
        <v>22</v>
      </c>
      <c r="I5393">
        <v>37</v>
      </c>
      <c r="J5393">
        <v>25</v>
      </c>
      <c r="K5393">
        <v>0</v>
      </c>
      <c r="L5393" s="2"/>
      <c r="N5393">
        <v>1</v>
      </c>
      <c r="O5393">
        <v>364</v>
      </c>
      <c r="P5393">
        <v>0</v>
      </c>
      <c r="Q5393" s="1" t="s">
        <v>15736</v>
      </c>
      <c r="S5393" s="1"/>
    </row>
    <row r="5394" spans="1:19" x14ac:dyDescent="0.35">
      <c r="A5394">
        <v>35306404</v>
      </c>
      <c r="B5394" s="1" t="s">
        <v>7055</v>
      </c>
      <c r="C5394">
        <v>154187716</v>
      </c>
      <c r="D5394" s="1" t="s">
        <v>531</v>
      </c>
      <c r="E5394" s="1" t="s">
        <v>40</v>
      </c>
      <c r="F5394">
        <v>38.009210000000003</v>
      </c>
      <c r="G5394">
        <v>23.730560000000001</v>
      </c>
      <c r="H5394" s="1" t="s">
        <v>22</v>
      </c>
      <c r="I5394">
        <v>30</v>
      </c>
      <c r="J5394">
        <v>3</v>
      </c>
      <c r="K5394">
        <v>22</v>
      </c>
      <c r="L5394" s="2">
        <v>43923</v>
      </c>
      <c r="M5394">
        <v>0.77</v>
      </c>
      <c r="N5394">
        <v>4</v>
      </c>
      <c r="O5394">
        <v>0</v>
      </c>
      <c r="P5394">
        <v>0</v>
      </c>
      <c r="Q5394" s="1" t="s">
        <v>13626</v>
      </c>
      <c r="R5394">
        <v>2020</v>
      </c>
      <c r="S5394" s="1" t="s">
        <v>102</v>
      </c>
    </row>
    <row r="5395" spans="1:19" x14ac:dyDescent="0.35">
      <c r="A5395">
        <v>35306849</v>
      </c>
      <c r="B5395" s="1" t="s">
        <v>7056</v>
      </c>
      <c r="C5395">
        <v>192795340</v>
      </c>
      <c r="D5395" s="1" t="s">
        <v>559</v>
      </c>
      <c r="E5395" s="1" t="s">
        <v>229</v>
      </c>
      <c r="F5395">
        <v>37.976080000000003</v>
      </c>
      <c r="G5395">
        <v>23.751239999999999</v>
      </c>
      <c r="H5395" s="1" t="s">
        <v>22</v>
      </c>
      <c r="I5395">
        <v>43</v>
      </c>
      <c r="J5395">
        <v>2</v>
      </c>
      <c r="K5395">
        <v>14</v>
      </c>
      <c r="L5395" s="2">
        <v>44442</v>
      </c>
      <c r="M5395">
        <v>0.46</v>
      </c>
      <c r="N5395">
        <v>1</v>
      </c>
      <c r="O5395">
        <v>76</v>
      </c>
      <c r="P5395">
        <v>3</v>
      </c>
      <c r="Q5395" s="1" t="s">
        <v>15737</v>
      </c>
      <c r="R5395">
        <v>2021</v>
      </c>
      <c r="S5395" s="1" t="s">
        <v>23</v>
      </c>
    </row>
    <row r="5396" spans="1:19" x14ac:dyDescent="0.35">
      <c r="A5396">
        <v>35310619</v>
      </c>
      <c r="B5396" s="1" t="s">
        <v>7057</v>
      </c>
      <c r="C5396">
        <v>265852552</v>
      </c>
      <c r="D5396" s="1" t="s">
        <v>7058</v>
      </c>
      <c r="E5396" s="1" t="s">
        <v>51</v>
      </c>
      <c r="F5396">
        <v>37.989899999999999</v>
      </c>
      <c r="G5396">
        <v>23.72869</v>
      </c>
      <c r="H5396" s="1" t="s">
        <v>22</v>
      </c>
      <c r="I5396">
        <v>40</v>
      </c>
      <c r="J5396">
        <v>2</v>
      </c>
      <c r="K5396">
        <v>97</v>
      </c>
      <c r="L5396" s="2">
        <v>44544</v>
      </c>
      <c r="M5396">
        <v>3.16</v>
      </c>
      <c r="N5396">
        <v>1</v>
      </c>
      <c r="O5396">
        <v>160</v>
      </c>
      <c r="P5396">
        <v>39</v>
      </c>
      <c r="Q5396" s="1" t="s">
        <v>15738</v>
      </c>
      <c r="R5396">
        <v>2021</v>
      </c>
      <c r="S5396" s="1" t="s">
        <v>27</v>
      </c>
    </row>
    <row r="5397" spans="1:19" x14ac:dyDescent="0.35">
      <c r="A5397">
        <v>35311344</v>
      </c>
      <c r="B5397" s="1" t="s">
        <v>7059</v>
      </c>
      <c r="C5397">
        <v>146631945</v>
      </c>
      <c r="D5397" s="1" t="s">
        <v>7060</v>
      </c>
      <c r="E5397" s="1" t="s">
        <v>51</v>
      </c>
      <c r="F5397">
        <v>37.98874</v>
      </c>
      <c r="G5397">
        <v>23.72129</v>
      </c>
      <c r="H5397" s="1" t="s">
        <v>22</v>
      </c>
      <c r="I5397">
        <v>40</v>
      </c>
      <c r="J5397">
        <v>4</v>
      </c>
      <c r="K5397">
        <v>49</v>
      </c>
      <c r="L5397" s="2">
        <v>44537</v>
      </c>
      <c r="M5397">
        <v>1.63</v>
      </c>
      <c r="N5397">
        <v>1</v>
      </c>
      <c r="O5397">
        <v>224</v>
      </c>
      <c r="P5397">
        <v>17</v>
      </c>
      <c r="Q5397" s="1" t="s">
        <v>15739</v>
      </c>
      <c r="R5397">
        <v>2021</v>
      </c>
      <c r="S5397" s="1" t="s">
        <v>27</v>
      </c>
    </row>
    <row r="5398" spans="1:19" x14ac:dyDescent="0.35">
      <c r="A5398">
        <v>35311688</v>
      </c>
      <c r="B5398" s="1" t="s">
        <v>7061</v>
      </c>
      <c r="C5398">
        <v>265861505</v>
      </c>
      <c r="D5398" s="1" t="s">
        <v>3323</v>
      </c>
      <c r="E5398" s="1" t="s">
        <v>51</v>
      </c>
      <c r="F5398">
        <v>37.987749999999998</v>
      </c>
      <c r="G5398">
        <v>23.721620000000001</v>
      </c>
      <c r="H5398" s="1" t="s">
        <v>22</v>
      </c>
      <c r="I5398">
        <v>45</v>
      </c>
      <c r="J5398">
        <v>1</v>
      </c>
      <c r="K5398">
        <v>11</v>
      </c>
      <c r="L5398" s="2">
        <v>43766</v>
      </c>
      <c r="M5398">
        <v>0.36</v>
      </c>
      <c r="N5398">
        <v>1</v>
      </c>
      <c r="O5398">
        <v>179</v>
      </c>
      <c r="P5398">
        <v>0</v>
      </c>
      <c r="Q5398" s="1"/>
      <c r="R5398">
        <v>2019</v>
      </c>
      <c r="S5398" s="1" t="s">
        <v>44</v>
      </c>
    </row>
    <row r="5399" spans="1:19" x14ac:dyDescent="0.35">
      <c r="A5399">
        <v>35316187</v>
      </c>
      <c r="B5399" s="1" t="s">
        <v>7062</v>
      </c>
      <c r="C5399">
        <v>42755842</v>
      </c>
      <c r="D5399" s="1" t="s">
        <v>7063</v>
      </c>
      <c r="E5399" s="1" t="s">
        <v>51</v>
      </c>
      <c r="F5399">
        <v>37.98818</v>
      </c>
      <c r="G5399">
        <v>23.727589999999999</v>
      </c>
      <c r="H5399" s="1" t="s">
        <v>22</v>
      </c>
      <c r="I5399">
        <v>60</v>
      </c>
      <c r="J5399">
        <v>2</v>
      </c>
      <c r="K5399">
        <v>17</v>
      </c>
      <c r="L5399" s="2">
        <v>44472</v>
      </c>
      <c r="M5399">
        <v>0.55000000000000004</v>
      </c>
      <c r="N5399">
        <v>14</v>
      </c>
      <c r="O5399">
        <v>135</v>
      </c>
      <c r="P5399">
        <v>1</v>
      </c>
      <c r="Q5399" s="1" t="s">
        <v>15740</v>
      </c>
      <c r="R5399">
        <v>2021</v>
      </c>
      <c r="S5399" s="1" t="s">
        <v>44</v>
      </c>
    </row>
    <row r="5400" spans="1:19" x14ac:dyDescent="0.35">
      <c r="A5400">
        <v>35325847</v>
      </c>
      <c r="B5400" s="1" t="s">
        <v>7064</v>
      </c>
      <c r="C5400">
        <v>195463188</v>
      </c>
      <c r="D5400" s="1" t="s">
        <v>4837</v>
      </c>
      <c r="E5400" s="1" t="s">
        <v>36</v>
      </c>
      <c r="F5400">
        <v>37.979759999999999</v>
      </c>
      <c r="G5400">
        <v>23.710840000000001</v>
      </c>
      <c r="H5400" s="1" t="s">
        <v>37</v>
      </c>
      <c r="I5400">
        <v>31</v>
      </c>
      <c r="J5400">
        <v>2</v>
      </c>
      <c r="K5400">
        <v>46</v>
      </c>
      <c r="L5400" s="2">
        <v>44536</v>
      </c>
      <c r="M5400">
        <v>1.71</v>
      </c>
      <c r="N5400">
        <v>6</v>
      </c>
      <c r="O5400">
        <v>351</v>
      </c>
      <c r="P5400">
        <v>21</v>
      </c>
      <c r="Q5400" s="1"/>
      <c r="R5400">
        <v>2021</v>
      </c>
      <c r="S5400" s="1" t="s">
        <v>27</v>
      </c>
    </row>
    <row r="5401" spans="1:19" x14ac:dyDescent="0.35">
      <c r="A5401">
        <v>35327030</v>
      </c>
      <c r="B5401" s="1" t="s">
        <v>7065</v>
      </c>
      <c r="C5401">
        <v>265885288</v>
      </c>
      <c r="D5401" s="1" t="s">
        <v>1306</v>
      </c>
      <c r="E5401" s="1" t="s">
        <v>186</v>
      </c>
      <c r="F5401">
        <v>37.95617</v>
      </c>
      <c r="G5401">
        <v>23.73292</v>
      </c>
      <c r="H5401" s="1" t="s">
        <v>22</v>
      </c>
      <c r="I5401">
        <v>27</v>
      </c>
      <c r="J5401">
        <v>3</v>
      </c>
      <c r="K5401">
        <v>19</v>
      </c>
      <c r="L5401" s="2">
        <v>44524</v>
      </c>
      <c r="M5401">
        <v>0.64</v>
      </c>
      <c r="N5401">
        <v>1</v>
      </c>
      <c r="O5401">
        <v>234</v>
      </c>
      <c r="P5401">
        <v>3</v>
      </c>
      <c r="Q5401" s="1" t="s">
        <v>15741</v>
      </c>
      <c r="R5401">
        <v>2021</v>
      </c>
      <c r="S5401" s="1" t="s">
        <v>25</v>
      </c>
    </row>
    <row r="5402" spans="1:19" x14ac:dyDescent="0.35">
      <c r="A5402">
        <v>35328731</v>
      </c>
      <c r="B5402" s="1" t="s">
        <v>7066</v>
      </c>
      <c r="C5402">
        <v>265989472</v>
      </c>
      <c r="D5402" s="1" t="s">
        <v>2302</v>
      </c>
      <c r="E5402" s="1" t="s">
        <v>347</v>
      </c>
      <c r="F5402">
        <v>37.989069999999998</v>
      </c>
      <c r="G5402">
        <v>23.751919999999998</v>
      </c>
      <c r="H5402" s="1" t="s">
        <v>22</v>
      </c>
      <c r="I5402">
        <v>35</v>
      </c>
      <c r="J5402">
        <v>2</v>
      </c>
      <c r="K5402">
        <v>17</v>
      </c>
      <c r="L5402" s="2">
        <v>44177</v>
      </c>
      <c r="M5402">
        <v>0.56000000000000005</v>
      </c>
      <c r="N5402">
        <v>2</v>
      </c>
      <c r="O5402">
        <v>0</v>
      </c>
      <c r="P5402">
        <v>0</v>
      </c>
      <c r="Q5402" s="1"/>
      <c r="R5402">
        <v>2020</v>
      </c>
      <c r="S5402" s="1" t="s">
        <v>27</v>
      </c>
    </row>
    <row r="5403" spans="1:19" x14ac:dyDescent="0.35">
      <c r="A5403">
        <v>35339534</v>
      </c>
      <c r="B5403" s="1" t="s">
        <v>7067</v>
      </c>
      <c r="C5403">
        <v>16060065</v>
      </c>
      <c r="D5403" s="1" t="s">
        <v>4282</v>
      </c>
      <c r="E5403" s="1" t="s">
        <v>21</v>
      </c>
      <c r="F5403">
        <v>37.991370000000003</v>
      </c>
      <c r="G5403">
        <v>23.753329999999998</v>
      </c>
      <c r="H5403" s="1" t="s">
        <v>22</v>
      </c>
      <c r="I5403">
        <v>52</v>
      </c>
      <c r="J5403">
        <v>2</v>
      </c>
      <c r="K5403">
        <v>26</v>
      </c>
      <c r="L5403" s="2">
        <v>44458</v>
      </c>
      <c r="M5403">
        <v>0.85</v>
      </c>
      <c r="N5403">
        <v>1</v>
      </c>
      <c r="O5403">
        <v>202</v>
      </c>
      <c r="P5403">
        <v>7</v>
      </c>
      <c r="Q5403" s="1" t="s">
        <v>15742</v>
      </c>
      <c r="R5403">
        <v>2021</v>
      </c>
      <c r="S5403" s="1" t="s">
        <v>23</v>
      </c>
    </row>
    <row r="5404" spans="1:19" x14ac:dyDescent="0.35">
      <c r="A5404">
        <v>35346324</v>
      </c>
      <c r="B5404" s="1" t="s">
        <v>7068</v>
      </c>
      <c r="C5404">
        <v>266097571</v>
      </c>
      <c r="D5404" s="1" t="s">
        <v>317</v>
      </c>
      <c r="E5404" s="1" t="s">
        <v>51</v>
      </c>
      <c r="F5404">
        <v>37.988390000000003</v>
      </c>
      <c r="G5404">
        <v>23.722000000000001</v>
      </c>
      <c r="H5404" s="1" t="s">
        <v>22</v>
      </c>
      <c r="I5404">
        <v>91</v>
      </c>
      <c r="J5404">
        <v>1</v>
      </c>
      <c r="K5404">
        <v>0</v>
      </c>
      <c r="L5404" s="2"/>
      <c r="N5404">
        <v>10</v>
      </c>
      <c r="O5404">
        <v>172</v>
      </c>
      <c r="P5404">
        <v>0</v>
      </c>
      <c r="Q5404" s="1" t="s">
        <v>15743</v>
      </c>
      <c r="S5404" s="1"/>
    </row>
    <row r="5405" spans="1:19" x14ac:dyDescent="0.35">
      <c r="A5405">
        <v>35346328</v>
      </c>
      <c r="B5405" s="1" t="s">
        <v>7069</v>
      </c>
      <c r="C5405">
        <v>266104590</v>
      </c>
      <c r="D5405" s="1" t="s">
        <v>119</v>
      </c>
      <c r="E5405" s="1" t="s">
        <v>62</v>
      </c>
      <c r="F5405">
        <v>37.96913</v>
      </c>
      <c r="G5405">
        <v>23.725770000000001</v>
      </c>
      <c r="H5405" s="1" t="s">
        <v>22</v>
      </c>
      <c r="I5405">
        <v>187</v>
      </c>
      <c r="J5405">
        <v>2</v>
      </c>
      <c r="K5405">
        <v>2</v>
      </c>
      <c r="L5405" s="2">
        <v>43723</v>
      </c>
      <c r="M5405">
        <v>7.0000000000000007E-2</v>
      </c>
      <c r="N5405">
        <v>7</v>
      </c>
      <c r="O5405">
        <v>287</v>
      </c>
      <c r="P5405">
        <v>0</v>
      </c>
      <c r="Q5405" s="1" t="s">
        <v>15744</v>
      </c>
      <c r="R5405">
        <v>2019</v>
      </c>
      <c r="S5405" s="1" t="s">
        <v>23</v>
      </c>
    </row>
    <row r="5406" spans="1:19" x14ac:dyDescent="0.35">
      <c r="A5406">
        <v>35347288</v>
      </c>
      <c r="B5406" s="1" t="s">
        <v>7070</v>
      </c>
      <c r="C5406">
        <v>266097571</v>
      </c>
      <c r="D5406" s="1" t="s">
        <v>317</v>
      </c>
      <c r="E5406" s="1" t="s">
        <v>703</v>
      </c>
      <c r="F5406">
        <v>37.99044</v>
      </c>
      <c r="G5406">
        <v>23.720559999999999</v>
      </c>
      <c r="H5406" s="1" t="s">
        <v>37</v>
      </c>
      <c r="I5406">
        <v>26</v>
      </c>
      <c r="J5406">
        <v>1</v>
      </c>
      <c r="K5406">
        <v>11</v>
      </c>
      <c r="L5406" s="2">
        <v>44433</v>
      </c>
      <c r="M5406">
        <v>0.36</v>
      </c>
      <c r="N5406">
        <v>10</v>
      </c>
      <c r="O5406">
        <v>82</v>
      </c>
      <c r="P5406">
        <v>5</v>
      </c>
      <c r="Q5406" s="1" t="s">
        <v>15743</v>
      </c>
      <c r="R5406">
        <v>2021</v>
      </c>
      <c r="S5406" s="1" t="s">
        <v>41</v>
      </c>
    </row>
    <row r="5407" spans="1:19" x14ac:dyDescent="0.35">
      <c r="A5407">
        <v>35348769</v>
      </c>
      <c r="B5407" s="1" t="s">
        <v>7071</v>
      </c>
      <c r="C5407">
        <v>266097571</v>
      </c>
      <c r="D5407" s="1" t="s">
        <v>317</v>
      </c>
      <c r="E5407" s="1" t="s">
        <v>703</v>
      </c>
      <c r="F5407">
        <v>37.990099999999998</v>
      </c>
      <c r="G5407">
        <v>23.720400000000001</v>
      </c>
      <c r="H5407" s="1" t="s">
        <v>37</v>
      </c>
      <c r="I5407">
        <v>26</v>
      </c>
      <c r="J5407">
        <v>5</v>
      </c>
      <c r="K5407">
        <v>1</v>
      </c>
      <c r="L5407" s="2">
        <v>43631</v>
      </c>
      <c r="M5407">
        <v>0.03</v>
      </c>
      <c r="N5407">
        <v>10</v>
      </c>
      <c r="O5407">
        <v>172</v>
      </c>
      <c r="P5407">
        <v>0</v>
      </c>
      <c r="Q5407" s="1" t="s">
        <v>15745</v>
      </c>
      <c r="R5407">
        <v>2019</v>
      </c>
      <c r="S5407" s="1" t="s">
        <v>113</v>
      </c>
    </row>
    <row r="5408" spans="1:19" x14ac:dyDescent="0.35">
      <c r="A5408">
        <v>35349267</v>
      </c>
      <c r="B5408" s="1" t="s">
        <v>7072</v>
      </c>
      <c r="C5408">
        <v>50125283</v>
      </c>
      <c r="D5408" s="1" t="s">
        <v>1586</v>
      </c>
      <c r="E5408" s="1" t="s">
        <v>74</v>
      </c>
      <c r="F5408">
        <v>37.983890000000002</v>
      </c>
      <c r="G5408">
        <v>23.736370000000001</v>
      </c>
      <c r="H5408" s="1" t="s">
        <v>22</v>
      </c>
      <c r="I5408">
        <v>55</v>
      </c>
      <c r="J5408">
        <v>2</v>
      </c>
      <c r="K5408">
        <v>0</v>
      </c>
      <c r="L5408" s="2"/>
      <c r="N5408">
        <v>1</v>
      </c>
      <c r="O5408">
        <v>0</v>
      </c>
      <c r="P5408">
        <v>0</v>
      </c>
      <c r="Q5408" s="1" t="s">
        <v>15746</v>
      </c>
      <c r="S5408" s="1"/>
    </row>
    <row r="5409" spans="1:19" x14ac:dyDescent="0.35">
      <c r="A5409">
        <v>35349352</v>
      </c>
      <c r="B5409" s="1" t="s">
        <v>7073</v>
      </c>
      <c r="C5409">
        <v>266097571</v>
      </c>
      <c r="D5409" s="1" t="s">
        <v>317</v>
      </c>
      <c r="E5409" s="1" t="s">
        <v>703</v>
      </c>
      <c r="F5409">
        <v>37.988770000000002</v>
      </c>
      <c r="G5409">
        <v>23.720359999999999</v>
      </c>
      <c r="H5409" s="1" t="s">
        <v>917</v>
      </c>
      <c r="I5409">
        <v>10</v>
      </c>
      <c r="J5409">
        <v>1</v>
      </c>
      <c r="K5409">
        <v>1</v>
      </c>
      <c r="L5409" s="2">
        <v>44374</v>
      </c>
      <c r="M5409">
        <v>0.17</v>
      </c>
      <c r="N5409">
        <v>10</v>
      </c>
      <c r="O5409">
        <v>162</v>
      </c>
      <c r="P5409">
        <v>1</v>
      </c>
      <c r="Q5409" s="1" t="s">
        <v>15747</v>
      </c>
      <c r="R5409">
        <v>2021</v>
      </c>
      <c r="S5409" s="1" t="s">
        <v>113</v>
      </c>
    </row>
    <row r="5410" spans="1:19" x14ac:dyDescent="0.35">
      <c r="A5410">
        <v>35349850</v>
      </c>
      <c r="B5410" s="1" t="s">
        <v>7074</v>
      </c>
      <c r="C5410">
        <v>266097571</v>
      </c>
      <c r="D5410" s="1" t="s">
        <v>317</v>
      </c>
      <c r="E5410" s="1" t="s">
        <v>51</v>
      </c>
      <c r="F5410">
        <v>37.989490000000004</v>
      </c>
      <c r="G5410">
        <v>23.721360000000001</v>
      </c>
      <c r="H5410" s="1" t="s">
        <v>917</v>
      </c>
      <c r="I5410">
        <v>11</v>
      </c>
      <c r="J5410">
        <v>1</v>
      </c>
      <c r="K5410">
        <v>2</v>
      </c>
      <c r="L5410" s="2">
        <v>43688</v>
      </c>
      <c r="M5410">
        <v>7.0000000000000007E-2</v>
      </c>
      <c r="N5410">
        <v>10</v>
      </c>
      <c r="O5410">
        <v>177</v>
      </c>
      <c r="P5410">
        <v>0</v>
      </c>
      <c r="Q5410" s="1" t="s">
        <v>15748</v>
      </c>
      <c r="R5410">
        <v>2019</v>
      </c>
      <c r="S5410" s="1" t="s">
        <v>41</v>
      </c>
    </row>
    <row r="5411" spans="1:19" x14ac:dyDescent="0.35">
      <c r="A5411">
        <v>35349915</v>
      </c>
      <c r="B5411" s="1" t="s">
        <v>7075</v>
      </c>
      <c r="C5411">
        <v>266097571</v>
      </c>
      <c r="D5411" s="1" t="s">
        <v>317</v>
      </c>
      <c r="E5411" s="1" t="s">
        <v>703</v>
      </c>
      <c r="F5411">
        <v>37.988250000000001</v>
      </c>
      <c r="G5411">
        <v>23.72071</v>
      </c>
      <c r="H5411" s="1" t="s">
        <v>917</v>
      </c>
      <c r="I5411">
        <v>12</v>
      </c>
      <c r="J5411">
        <v>5</v>
      </c>
      <c r="K5411">
        <v>1</v>
      </c>
      <c r="L5411" s="2">
        <v>44109</v>
      </c>
      <c r="M5411">
        <v>7.0000000000000007E-2</v>
      </c>
      <c r="N5411">
        <v>10</v>
      </c>
      <c r="O5411">
        <v>156</v>
      </c>
      <c r="P5411">
        <v>0</v>
      </c>
      <c r="Q5411" s="1" t="s">
        <v>15749</v>
      </c>
      <c r="R5411">
        <v>2020</v>
      </c>
      <c r="S5411" s="1" t="s">
        <v>44</v>
      </c>
    </row>
    <row r="5412" spans="1:19" x14ac:dyDescent="0.35">
      <c r="A5412">
        <v>35350018</v>
      </c>
      <c r="B5412" s="1" t="s">
        <v>7076</v>
      </c>
      <c r="C5412">
        <v>266097571</v>
      </c>
      <c r="D5412" s="1" t="s">
        <v>317</v>
      </c>
      <c r="E5412" s="1" t="s">
        <v>703</v>
      </c>
      <c r="F5412">
        <v>37.989759999999997</v>
      </c>
      <c r="G5412">
        <v>23.71997</v>
      </c>
      <c r="H5412" s="1" t="s">
        <v>917</v>
      </c>
      <c r="I5412">
        <v>13</v>
      </c>
      <c r="J5412">
        <v>1</v>
      </c>
      <c r="K5412">
        <v>3</v>
      </c>
      <c r="L5412" s="2">
        <v>44394</v>
      </c>
      <c r="M5412">
        <v>0.11</v>
      </c>
      <c r="N5412">
        <v>10</v>
      </c>
      <c r="O5412">
        <v>132</v>
      </c>
      <c r="P5412">
        <v>1</v>
      </c>
      <c r="Q5412" s="1" t="s">
        <v>15750</v>
      </c>
      <c r="R5412">
        <v>2021</v>
      </c>
      <c r="S5412" s="1" t="s">
        <v>57</v>
      </c>
    </row>
    <row r="5413" spans="1:19" x14ac:dyDescent="0.35">
      <c r="A5413">
        <v>35350126</v>
      </c>
      <c r="B5413" s="1" t="s">
        <v>7077</v>
      </c>
      <c r="C5413">
        <v>266097571</v>
      </c>
      <c r="D5413" s="1" t="s">
        <v>317</v>
      </c>
      <c r="E5413" s="1" t="s">
        <v>51</v>
      </c>
      <c r="F5413">
        <v>37.988680000000002</v>
      </c>
      <c r="G5413">
        <v>23.721959999999999</v>
      </c>
      <c r="H5413" s="1" t="s">
        <v>917</v>
      </c>
      <c r="I5413">
        <v>13</v>
      </c>
      <c r="J5413">
        <v>1</v>
      </c>
      <c r="K5413">
        <v>1</v>
      </c>
      <c r="L5413" s="2">
        <v>44042</v>
      </c>
      <c r="M5413">
        <v>0.06</v>
      </c>
      <c r="N5413">
        <v>10</v>
      </c>
      <c r="O5413">
        <v>173</v>
      </c>
      <c r="P5413">
        <v>0</v>
      </c>
      <c r="Q5413" s="1" t="s">
        <v>15751</v>
      </c>
      <c r="R5413">
        <v>2020</v>
      </c>
      <c r="S5413" s="1" t="s">
        <v>57</v>
      </c>
    </row>
    <row r="5414" spans="1:19" x14ac:dyDescent="0.35">
      <c r="A5414">
        <v>35350224</v>
      </c>
      <c r="B5414" s="1" t="s">
        <v>7078</v>
      </c>
      <c r="C5414">
        <v>266097571</v>
      </c>
      <c r="D5414" s="1" t="s">
        <v>317</v>
      </c>
      <c r="E5414" s="1" t="s">
        <v>703</v>
      </c>
      <c r="F5414">
        <v>37.99044</v>
      </c>
      <c r="G5414">
        <v>23.71998</v>
      </c>
      <c r="H5414" s="1" t="s">
        <v>917</v>
      </c>
      <c r="I5414">
        <v>11</v>
      </c>
      <c r="J5414">
        <v>3</v>
      </c>
      <c r="K5414">
        <v>3</v>
      </c>
      <c r="L5414" s="2">
        <v>44474</v>
      </c>
      <c r="M5414">
        <v>0.11</v>
      </c>
      <c r="N5414">
        <v>10</v>
      </c>
      <c r="O5414">
        <v>172</v>
      </c>
      <c r="P5414">
        <v>1</v>
      </c>
      <c r="Q5414" s="1" t="s">
        <v>15752</v>
      </c>
      <c r="R5414">
        <v>2021</v>
      </c>
      <c r="S5414" s="1" t="s">
        <v>44</v>
      </c>
    </row>
    <row r="5415" spans="1:19" x14ac:dyDescent="0.35">
      <c r="A5415">
        <v>35359422</v>
      </c>
      <c r="B5415" s="1" t="s">
        <v>7079</v>
      </c>
      <c r="C5415">
        <v>195949471</v>
      </c>
      <c r="D5415" s="1" t="s">
        <v>699</v>
      </c>
      <c r="E5415" s="1" t="s">
        <v>54</v>
      </c>
      <c r="F5415">
        <v>37.968919999999997</v>
      </c>
      <c r="G5415">
        <v>23.742010000000001</v>
      </c>
      <c r="H5415" s="1" t="s">
        <v>22</v>
      </c>
      <c r="I5415">
        <v>171</v>
      </c>
      <c r="J5415">
        <v>2</v>
      </c>
      <c r="K5415">
        <v>1</v>
      </c>
      <c r="L5415" s="2">
        <v>43645</v>
      </c>
      <c r="M5415">
        <v>0.03</v>
      </c>
      <c r="N5415">
        <v>1</v>
      </c>
      <c r="O5415">
        <v>0</v>
      </c>
      <c r="P5415">
        <v>0</v>
      </c>
      <c r="Q5415" s="1"/>
      <c r="R5415">
        <v>2019</v>
      </c>
      <c r="S5415" s="1" t="s">
        <v>113</v>
      </c>
    </row>
    <row r="5416" spans="1:19" x14ac:dyDescent="0.35">
      <c r="A5416">
        <v>35360207</v>
      </c>
      <c r="B5416" s="1" t="s">
        <v>7080</v>
      </c>
      <c r="C5416">
        <v>266104590</v>
      </c>
      <c r="D5416" s="1" t="s">
        <v>119</v>
      </c>
      <c r="E5416" s="1" t="s">
        <v>62</v>
      </c>
      <c r="F5416">
        <v>37.968400000000003</v>
      </c>
      <c r="G5416">
        <v>23.723859999999998</v>
      </c>
      <c r="H5416" s="1" t="s">
        <v>22</v>
      </c>
      <c r="I5416">
        <v>137</v>
      </c>
      <c r="J5416">
        <v>2</v>
      </c>
      <c r="K5416">
        <v>2</v>
      </c>
      <c r="L5416" s="2">
        <v>44362</v>
      </c>
      <c r="M5416">
        <v>0.08</v>
      </c>
      <c r="N5416">
        <v>7</v>
      </c>
      <c r="O5416">
        <v>0</v>
      </c>
      <c r="P5416">
        <v>1</v>
      </c>
      <c r="Q5416" s="1" t="s">
        <v>15753</v>
      </c>
      <c r="R5416">
        <v>2021</v>
      </c>
      <c r="S5416" s="1" t="s">
        <v>113</v>
      </c>
    </row>
    <row r="5417" spans="1:19" x14ac:dyDescent="0.35">
      <c r="A5417">
        <v>35361337</v>
      </c>
      <c r="B5417" s="1" t="s">
        <v>7081</v>
      </c>
      <c r="C5417">
        <v>66382132</v>
      </c>
      <c r="D5417" s="1" t="s">
        <v>559</v>
      </c>
      <c r="E5417" s="1" t="s">
        <v>54</v>
      </c>
      <c r="F5417">
        <v>37.965690000000002</v>
      </c>
      <c r="G5417">
        <v>23.73705</v>
      </c>
      <c r="H5417" s="1" t="s">
        <v>22</v>
      </c>
      <c r="I5417">
        <v>59</v>
      </c>
      <c r="J5417">
        <v>3</v>
      </c>
      <c r="K5417">
        <v>54</v>
      </c>
      <c r="L5417" s="2">
        <v>44551</v>
      </c>
      <c r="M5417">
        <v>1.78</v>
      </c>
      <c r="N5417">
        <v>2</v>
      </c>
      <c r="O5417">
        <v>344</v>
      </c>
      <c r="P5417">
        <v>31</v>
      </c>
      <c r="Q5417" s="1" t="s">
        <v>15754</v>
      </c>
      <c r="R5417">
        <v>2021</v>
      </c>
      <c r="S5417" s="1" t="s">
        <v>27</v>
      </c>
    </row>
    <row r="5418" spans="1:19" x14ac:dyDescent="0.35">
      <c r="A5418">
        <v>35362490</v>
      </c>
      <c r="B5418" s="1" t="s">
        <v>7082</v>
      </c>
      <c r="C5418">
        <v>2089542</v>
      </c>
      <c r="D5418" s="1" t="s">
        <v>386</v>
      </c>
      <c r="E5418" s="1" t="s">
        <v>135</v>
      </c>
      <c r="F5418">
        <v>37.965009999999999</v>
      </c>
      <c r="G5418">
        <v>23.72522</v>
      </c>
      <c r="H5418" s="1" t="s">
        <v>37</v>
      </c>
      <c r="I5418">
        <v>31</v>
      </c>
      <c r="J5418">
        <v>1</v>
      </c>
      <c r="K5418">
        <v>53</v>
      </c>
      <c r="L5418" s="2">
        <v>44546</v>
      </c>
      <c r="M5418">
        <v>1.74</v>
      </c>
      <c r="N5418">
        <v>54</v>
      </c>
      <c r="O5418">
        <v>360</v>
      </c>
      <c r="P5418">
        <v>25</v>
      </c>
      <c r="Q5418" s="1" t="s">
        <v>15755</v>
      </c>
      <c r="R5418">
        <v>2021</v>
      </c>
      <c r="S5418" s="1" t="s">
        <v>27</v>
      </c>
    </row>
    <row r="5419" spans="1:19" x14ac:dyDescent="0.35">
      <c r="A5419">
        <v>35362948</v>
      </c>
      <c r="B5419" s="1" t="s">
        <v>7083</v>
      </c>
      <c r="C5419">
        <v>84423834</v>
      </c>
      <c r="D5419" s="1" t="s">
        <v>2541</v>
      </c>
      <c r="E5419" s="1" t="s">
        <v>33</v>
      </c>
      <c r="F5419">
        <v>37.985080000000004</v>
      </c>
      <c r="G5419">
        <v>23.7271</v>
      </c>
      <c r="H5419" s="1" t="s">
        <v>37</v>
      </c>
      <c r="I5419">
        <v>60</v>
      </c>
      <c r="J5419">
        <v>1</v>
      </c>
      <c r="K5419">
        <v>2</v>
      </c>
      <c r="L5419" s="2">
        <v>43702</v>
      </c>
      <c r="M5419">
        <v>7.0000000000000007E-2</v>
      </c>
      <c r="N5419">
        <v>3</v>
      </c>
      <c r="O5419">
        <v>0</v>
      </c>
      <c r="P5419">
        <v>0</v>
      </c>
      <c r="Q5419" s="1"/>
      <c r="R5419">
        <v>2019</v>
      </c>
      <c r="S5419" s="1" t="s">
        <v>41</v>
      </c>
    </row>
    <row r="5420" spans="1:19" x14ac:dyDescent="0.35">
      <c r="A5420">
        <v>35368656</v>
      </c>
      <c r="B5420" s="1" t="s">
        <v>7084</v>
      </c>
      <c r="C5420">
        <v>73677797</v>
      </c>
      <c r="D5420" s="1" t="s">
        <v>7085</v>
      </c>
      <c r="E5420" s="1" t="s">
        <v>703</v>
      </c>
      <c r="F5420">
        <v>37.993510000000001</v>
      </c>
      <c r="G5420">
        <v>23.719940000000001</v>
      </c>
      <c r="H5420" s="1" t="s">
        <v>22</v>
      </c>
      <c r="I5420">
        <v>350</v>
      </c>
      <c r="J5420">
        <v>7</v>
      </c>
      <c r="K5420">
        <v>0</v>
      </c>
      <c r="L5420" s="2"/>
      <c r="N5420">
        <v>1</v>
      </c>
      <c r="O5420">
        <v>364</v>
      </c>
      <c r="P5420">
        <v>0</v>
      </c>
      <c r="Q5420" s="1"/>
      <c r="S5420" s="1"/>
    </row>
    <row r="5421" spans="1:19" x14ac:dyDescent="0.35">
      <c r="A5421">
        <v>35371265</v>
      </c>
      <c r="B5421" s="1" t="s">
        <v>7086</v>
      </c>
      <c r="C5421">
        <v>266279572</v>
      </c>
      <c r="D5421" s="1" t="s">
        <v>7087</v>
      </c>
      <c r="E5421" s="1" t="s">
        <v>33</v>
      </c>
      <c r="F5421">
        <v>37.977339999999998</v>
      </c>
      <c r="G5421">
        <v>23.727589999999999</v>
      </c>
      <c r="H5421" s="1" t="s">
        <v>22</v>
      </c>
      <c r="I5421">
        <v>100</v>
      </c>
      <c r="J5421">
        <v>2</v>
      </c>
      <c r="K5421">
        <v>2</v>
      </c>
      <c r="L5421" s="2">
        <v>44061</v>
      </c>
      <c r="M5421">
        <v>7.0000000000000007E-2</v>
      </c>
      <c r="N5421">
        <v>1</v>
      </c>
      <c r="O5421">
        <v>58</v>
      </c>
      <c r="P5421">
        <v>0</v>
      </c>
      <c r="Q5421" s="1"/>
      <c r="R5421">
        <v>2020</v>
      </c>
      <c r="S5421" s="1" t="s">
        <v>41</v>
      </c>
    </row>
    <row r="5422" spans="1:19" x14ac:dyDescent="0.35">
      <c r="A5422">
        <v>35376162</v>
      </c>
      <c r="B5422" s="1" t="s">
        <v>7088</v>
      </c>
      <c r="C5422">
        <v>266314305</v>
      </c>
      <c r="D5422" s="1" t="s">
        <v>7089</v>
      </c>
      <c r="E5422" s="1" t="s">
        <v>51</v>
      </c>
      <c r="F5422">
        <v>37.984960000000001</v>
      </c>
      <c r="G5422">
        <v>23.719159999999999</v>
      </c>
      <c r="H5422" s="1" t="s">
        <v>22</v>
      </c>
      <c r="I5422">
        <v>77</v>
      </c>
      <c r="J5422">
        <v>1</v>
      </c>
      <c r="K5422">
        <v>31</v>
      </c>
      <c r="L5422" s="2">
        <v>44521</v>
      </c>
      <c r="M5422">
        <v>1.03</v>
      </c>
      <c r="N5422">
        <v>1</v>
      </c>
      <c r="O5422">
        <v>361</v>
      </c>
      <c r="P5422">
        <v>13</v>
      </c>
      <c r="Q5422" s="1" t="s">
        <v>15756</v>
      </c>
      <c r="R5422">
        <v>2021</v>
      </c>
      <c r="S5422" s="1" t="s">
        <v>25</v>
      </c>
    </row>
    <row r="5423" spans="1:19" x14ac:dyDescent="0.35">
      <c r="A5423">
        <v>35379745</v>
      </c>
      <c r="B5423" s="1" t="s">
        <v>7090</v>
      </c>
      <c r="C5423">
        <v>76705105</v>
      </c>
      <c r="D5423" s="1" t="s">
        <v>6590</v>
      </c>
      <c r="E5423" s="1" t="s">
        <v>33</v>
      </c>
      <c r="F5423">
        <v>37.978000000000002</v>
      </c>
      <c r="G5423">
        <v>23.72776</v>
      </c>
      <c r="H5423" s="1" t="s">
        <v>22</v>
      </c>
      <c r="I5423">
        <v>88</v>
      </c>
      <c r="J5423">
        <v>1</v>
      </c>
      <c r="K5423">
        <v>16</v>
      </c>
      <c r="L5423" s="2">
        <v>43822</v>
      </c>
      <c r="M5423">
        <v>0.52</v>
      </c>
      <c r="N5423">
        <v>6</v>
      </c>
      <c r="O5423">
        <v>358</v>
      </c>
      <c r="P5423">
        <v>0</v>
      </c>
      <c r="Q5423" s="1" t="s">
        <v>15757</v>
      </c>
      <c r="R5423">
        <v>2019</v>
      </c>
      <c r="S5423" s="1" t="s">
        <v>27</v>
      </c>
    </row>
    <row r="5424" spans="1:19" x14ac:dyDescent="0.35">
      <c r="A5424">
        <v>35379830</v>
      </c>
      <c r="B5424" s="1" t="s">
        <v>7091</v>
      </c>
      <c r="C5424">
        <v>201512943</v>
      </c>
      <c r="D5424" s="1" t="s">
        <v>6818</v>
      </c>
      <c r="E5424" s="1" t="s">
        <v>186</v>
      </c>
      <c r="F5424">
        <v>37.958289999999998</v>
      </c>
      <c r="G5424">
        <v>23.728339999999999</v>
      </c>
      <c r="H5424" s="1" t="s">
        <v>22</v>
      </c>
      <c r="I5424">
        <v>90</v>
      </c>
      <c r="J5424">
        <v>1</v>
      </c>
      <c r="K5424">
        <v>98</v>
      </c>
      <c r="L5424" s="2">
        <v>44499</v>
      </c>
      <c r="M5424">
        <v>3.15</v>
      </c>
      <c r="N5424">
        <v>2</v>
      </c>
      <c r="O5424">
        <v>214</v>
      </c>
      <c r="P5424">
        <v>36</v>
      </c>
      <c r="Q5424" s="1" t="s">
        <v>15758</v>
      </c>
      <c r="R5424">
        <v>2021</v>
      </c>
      <c r="S5424" s="1" t="s">
        <v>44</v>
      </c>
    </row>
    <row r="5425" spans="1:19" x14ac:dyDescent="0.35">
      <c r="A5425">
        <v>35392915</v>
      </c>
      <c r="B5425" s="1" t="s">
        <v>7092</v>
      </c>
      <c r="C5425">
        <v>266439697</v>
      </c>
      <c r="D5425" s="1" t="s">
        <v>7093</v>
      </c>
      <c r="E5425" s="1" t="s">
        <v>33</v>
      </c>
      <c r="F5425">
        <v>37.976289999999999</v>
      </c>
      <c r="G5425">
        <v>23.73095</v>
      </c>
      <c r="H5425" s="1" t="s">
        <v>22</v>
      </c>
      <c r="I5425">
        <v>40</v>
      </c>
      <c r="J5425">
        <v>2</v>
      </c>
      <c r="K5425">
        <v>290</v>
      </c>
      <c r="L5425" s="2">
        <v>44542</v>
      </c>
      <c r="M5425">
        <v>9.36</v>
      </c>
      <c r="N5425">
        <v>1</v>
      </c>
      <c r="O5425">
        <v>357</v>
      </c>
      <c r="P5425">
        <v>108</v>
      </c>
      <c r="Q5425" s="1"/>
      <c r="R5425">
        <v>2021</v>
      </c>
      <c r="S5425" s="1" t="s">
        <v>27</v>
      </c>
    </row>
    <row r="5426" spans="1:19" x14ac:dyDescent="0.35">
      <c r="A5426">
        <v>35393198</v>
      </c>
      <c r="B5426" s="1" t="s">
        <v>7094</v>
      </c>
      <c r="C5426">
        <v>266437193</v>
      </c>
      <c r="D5426" s="1" t="s">
        <v>5388</v>
      </c>
      <c r="E5426" s="1" t="s">
        <v>229</v>
      </c>
      <c r="F5426">
        <v>37.976170000000003</v>
      </c>
      <c r="G5426">
        <v>23.753170000000001</v>
      </c>
      <c r="H5426" s="1" t="s">
        <v>22</v>
      </c>
      <c r="I5426">
        <v>148</v>
      </c>
      <c r="J5426">
        <v>2</v>
      </c>
      <c r="K5426">
        <v>9</v>
      </c>
      <c r="L5426" s="2">
        <v>44007</v>
      </c>
      <c r="M5426">
        <v>0.3</v>
      </c>
      <c r="N5426">
        <v>2</v>
      </c>
      <c r="O5426">
        <v>171</v>
      </c>
      <c r="P5426">
        <v>0</v>
      </c>
      <c r="Q5426" s="1" t="s">
        <v>15759</v>
      </c>
      <c r="R5426">
        <v>2020</v>
      </c>
      <c r="S5426" s="1" t="s">
        <v>113</v>
      </c>
    </row>
    <row r="5427" spans="1:19" x14ac:dyDescent="0.35">
      <c r="A5427">
        <v>35394051</v>
      </c>
      <c r="B5427" s="1" t="s">
        <v>7095</v>
      </c>
      <c r="C5427">
        <v>266444043</v>
      </c>
      <c r="D5427" s="1" t="s">
        <v>7096</v>
      </c>
      <c r="E5427" s="1" t="s">
        <v>33</v>
      </c>
      <c r="F5427">
        <v>37.975619999999999</v>
      </c>
      <c r="G5427">
        <v>23.728400000000001</v>
      </c>
      <c r="H5427" s="1" t="s">
        <v>1267</v>
      </c>
      <c r="I5427">
        <v>1180</v>
      </c>
      <c r="J5427">
        <v>1</v>
      </c>
      <c r="K5427">
        <v>1</v>
      </c>
      <c r="L5427" s="2">
        <v>43743</v>
      </c>
      <c r="M5427">
        <v>0.04</v>
      </c>
      <c r="N5427">
        <v>1</v>
      </c>
      <c r="O5427">
        <v>116</v>
      </c>
      <c r="P5427">
        <v>0</v>
      </c>
      <c r="Q5427" s="1" t="s">
        <v>15760</v>
      </c>
      <c r="R5427">
        <v>2019</v>
      </c>
      <c r="S5427" s="1" t="s">
        <v>44</v>
      </c>
    </row>
    <row r="5428" spans="1:19" x14ac:dyDescent="0.35">
      <c r="A5428">
        <v>35395182</v>
      </c>
      <c r="B5428" s="1" t="s">
        <v>7097</v>
      </c>
      <c r="C5428">
        <v>230457181</v>
      </c>
      <c r="D5428" s="1" t="s">
        <v>7098</v>
      </c>
      <c r="E5428" s="1" t="s">
        <v>62</v>
      </c>
      <c r="F5428">
        <v>37.963410000000003</v>
      </c>
      <c r="G5428">
        <v>23.717009999999998</v>
      </c>
      <c r="H5428" s="1" t="s">
        <v>22</v>
      </c>
      <c r="I5428">
        <v>50</v>
      </c>
      <c r="J5428">
        <v>1</v>
      </c>
      <c r="K5428">
        <v>44</v>
      </c>
      <c r="L5428" s="2">
        <v>44284</v>
      </c>
      <c r="M5428">
        <v>1.49</v>
      </c>
      <c r="N5428">
        <v>1</v>
      </c>
      <c r="O5428">
        <v>0</v>
      </c>
      <c r="P5428">
        <v>3</v>
      </c>
      <c r="Q5428" s="1" t="s">
        <v>15761</v>
      </c>
      <c r="R5428">
        <v>2021</v>
      </c>
      <c r="S5428" s="1" t="s">
        <v>199</v>
      </c>
    </row>
    <row r="5429" spans="1:19" x14ac:dyDescent="0.35">
      <c r="A5429">
        <v>35395223</v>
      </c>
      <c r="B5429" s="1" t="s">
        <v>7099</v>
      </c>
      <c r="C5429">
        <v>251321003</v>
      </c>
      <c r="D5429" s="1" t="s">
        <v>1347</v>
      </c>
      <c r="E5429" s="1" t="s">
        <v>33</v>
      </c>
      <c r="F5429">
        <v>37.9803</v>
      </c>
      <c r="G5429">
        <v>23.728449999999999</v>
      </c>
      <c r="H5429" s="1" t="s">
        <v>1267</v>
      </c>
      <c r="I5429">
        <v>70</v>
      </c>
      <c r="J5429">
        <v>1</v>
      </c>
      <c r="K5429">
        <v>0</v>
      </c>
      <c r="L5429" s="2"/>
      <c r="N5429">
        <v>4</v>
      </c>
      <c r="O5429">
        <v>365</v>
      </c>
      <c r="P5429">
        <v>0</v>
      </c>
      <c r="Q5429" s="1" t="s">
        <v>15762</v>
      </c>
      <c r="S5429" s="1"/>
    </row>
    <row r="5430" spans="1:19" x14ac:dyDescent="0.35">
      <c r="A5430">
        <v>35396729</v>
      </c>
      <c r="B5430" s="1" t="s">
        <v>7100</v>
      </c>
      <c r="C5430">
        <v>251321003</v>
      </c>
      <c r="D5430" s="1" t="s">
        <v>1347</v>
      </c>
      <c r="E5430" s="1" t="s">
        <v>33</v>
      </c>
      <c r="F5430">
        <v>37.978340000000003</v>
      </c>
      <c r="G5430">
        <v>23.729890000000001</v>
      </c>
      <c r="H5430" s="1" t="s">
        <v>22</v>
      </c>
      <c r="I5430">
        <v>180</v>
      </c>
      <c r="J5430">
        <v>1</v>
      </c>
      <c r="K5430">
        <v>0</v>
      </c>
      <c r="L5430" s="2"/>
      <c r="N5430">
        <v>4</v>
      </c>
      <c r="O5430">
        <v>365</v>
      </c>
      <c r="P5430">
        <v>0</v>
      </c>
      <c r="Q5430" s="1" t="s">
        <v>15762</v>
      </c>
      <c r="S5430" s="1"/>
    </row>
    <row r="5431" spans="1:19" x14ac:dyDescent="0.35">
      <c r="A5431">
        <v>35396771</v>
      </c>
      <c r="B5431" s="1" t="s">
        <v>7101</v>
      </c>
      <c r="C5431">
        <v>266454185</v>
      </c>
      <c r="D5431" s="1" t="s">
        <v>67</v>
      </c>
      <c r="E5431" s="1" t="s">
        <v>186</v>
      </c>
      <c r="F5431">
        <v>37.961599999999997</v>
      </c>
      <c r="G5431">
        <v>23.730899999999998</v>
      </c>
      <c r="H5431" s="1" t="s">
        <v>22</v>
      </c>
      <c r="I5431">
        <v>60</v>
      </c>
      <c r="J5431">
        <v>1</v>
      </c>
      <c r="K5431">
        <v>0</v>
      </c>
      <c r="L5431" s="2"/>
      <c r="N5431">
        <v>3</v>
      </c>
      <c r="O5431">
        <v>364</v>
      </c>
      <c r="P5431">
        <v>0</v>
      </c>
      <c r="Q5431" s="1" t="s">
        <v>15763</v>
      </c>
      <c r="S5431" s="1"/>
    </row>
    <row r="5432" spans="1:19" x14ac:dyDescent="0.35">
      <c r="A5432">
        <v>35397099</v>
      </c>
      <c r="B5432" s="1" t="s">
        <v>7102</v>
      </c>
      <c r="C5432">
        <v>251321003</v>
      </c>
      <c r="D5432" s="1" t="s">
        <v>1347</v>
      </c>
      <c r="E5432" s="1" t="s">
        <v>33</v>
      </c>
      <c r="F5432">
        <v>37.980629999999998</v>
      </c>
      <c r="G5432">
        <v>23.727989999999998</v>
      </c>
      <c r="H5432" s="1" t="s">
        <v>1267</v>
      </c>
      <c r="I5432">
        <v>205</v>
      </c>
      <c r="J5432">
        <v>1</v>
      </c>
      <c r="K5432">
        <v>0</v>
      </c>
      <c r="L5432" s="2"/>
      <c r="N5432">
        <v>4</v>
      </c>
      <c r="O5432">
        <v>355</v>
      </c>
      <c r="P5432">
        <v>0</v>
      </c>
      <c r="Q5432" s="1" t="s">
        <v>15762</v>
      </c>
      <c r="S5432" s="1"/>
    </row>
    <row r="5433" spans="1:19" x14ac:dyDescent="0.35">
      <c r="A5433">
        <v>35398540</v>
      </c>
      <c r="B5433" s="1" t="s">
        <v>7103</v>
      </c>
      <c r="C5433">
        <v>251321003</v>
      </c>
      <c r="D5433" s="1" t="s">
        <v>1347</v>
      </c>
      <c r="E5433" s="1" t="s">
        <v>33</v>
      </c>
      <c r="F5433">
        <v>37.978760000000001</v>
      </c>
      <c r="G5433">
        <v>23.730180000000001</v>
      </c>
      <c r="H5433" s="1" t="s">
        <v>1267</v>
      </c>
      <c r="I5433">
        <v>195</v>
      </c>
      <c r="J5433">
        <v>1</v>
      </c>
      <c r="K5433">
        <v>0</v>
      </c>
      <c r="L5433" s="2"/>
      <c r="N5433">
        <v>4</v>
      </c>
      <c r="O5433">
        <v>360</v>
      </c>
      <c r="P5433">
        <v>0</v>
      </c>
      <c r="Q5433" s="1" t="s">
        <v>15762</v>
      </c>
      <c r="S5433" s="1"/>
    </row>
    <row r="5434" spans="1:19" x14ac:dyDescent="0.35">
      <c r="A5434">
        <v>35399104</v>
      </c>
      <c r="B5434" s="1" t="s">
        <v>7104</v>
      </c>
      <c r="C5434">
        <v>76705105</v>
      </c>
      <c r="D5434" s="1" t="s">
        <v>6590</v>
      </c>
      <c r="E5434" s="1" t="s">
        <v>33</v>
      </c>
      <c r="F5434">
        <v>37.978000000000002</v>
      </c>
      <c r="G5434">
        <v>23.72776</v>
      </c>
      <c r="H5434" s="1" t="s">
        <v>22</v>
      </c>
      <c r="I5434">
        <v>78</v>
      </c>
      <c r="J5434">
        <v>1</v>
      </c>
      <c r="K5434">
        <v>51</v>
      </c>
      <c r="L5434" s="2">
        <v>44536</v>
      </c>
      <c r="M5434">
        <v>1.68</v>
      </c>
      <c r="N5434">
        <v>6</v>
      </c>
      <c r="O5434">
        <v>357</v>
      </c>
      <c r="P5434">
        <v>13</v>
      </c>
      <c r="Q5434" s="1" t="s">
        <v>15764</v>
      </c>
      <c r="R5434">
        <v>2021</v>
      </c>
      <c r="S5434" s="1" t="s">
        <v>27</v>
      </c>
    </row>
    <row r="5435" spans="1:19" x14ac:dyDescent="0.35">
      <c r="A5435">
        <v>35399382</v>
      </c>
      <c r="B5435" s="1" t="s">
        <v>7105</v>
      </c>
      <c r="C5435">
        <v>266464551</v>
      </c>
      <c r="D5435" s="1" t="s">
        <v>7106</v>
      </c>
      <c r="E5435" s="1" t="s">
        <v>229</v>
      </c>
      <c r="F5435">
        <v>37.97381</v>
      </c>
      <c r="G5435">
        <v>23.750160000000001</v>
      </c>
      <c r="H5435" s="1" t="s">
        <v>22</v>
      </c>
      <c r="I5435">
        <v>110</v>
      </c>
      <c r="J5435">
        <v>7</v>
      </c>
      <c r="K5435">
        <v>0</v>
      </c>
      <c r="L5435" s="2"/>
      <c r="N5435">
        <v>1</v>
      </c>
      <c r="O5435">
        <v>180</v>
      </c>
      <c r="P5435">
        <v>0</v>
      </c>
      <c r="Q5435" s="1"/>
      <c r="S5435" s="1"/>
    </row>
    <row r="5436" spans="1:19" x14ac:dyDescent="0.35">
      <c r="A5436">
        <v>35401022</v>
      </c>
      <c r="B5436" s="1" t="s">
        <v>7107</v>
      </c>
      <c r="C5436">
        <v>92086753</v>
      </c>
      <c r="D5436" s="1" t="s">
        <v>944</v>
      </c>
      <c r="E5436" s="1" t="s">
        <v>80</v>
      </c>
      <c r="F5436">
        <v>38.01079</v>
      </c>
      <c r="G5436">
        <v>23.735150000000001</v>
      </c>
      <c r="H5436" s="1" t="s">
        <v>22</v>
      </c>
      <c r="I5436">
        <v>25</v>
      </c>
      <c r="J5436">
        <v>2</v>
      </c>
      <c r="K5436">
        <v>10</v>
      </c>
      <c r="L5436" s="2">
        <v>43867</v>
      </c>
      <c r="M5436">
        <v>0.37</v>
      </c>
      <c r="N5436">
        <v>2</v>
      </c>
      <c r="O5436">
        <v>0</v>
      </c>
      <c r="P5436">
        <v>0</v>
      </c>
      <c r="Q5436" s="1" t="s">
        <v>15765</v>
      </c>
      <c r="R5436">
        <v>2020</v>
      </c>
      <c r="S5436" s="1" t="s">
        <v>48</v>
      </c>
    </row>
    <row r="5437" spans="1:19" x14ac:dyDescent="0.35">
      <c r="A5437">
        <v>35402643</v>
      </c>
      <c r="B5437" s="1" t="s">
        <v>7108</v>
      </c>
      <c r="C5437">
        <v>264545063</v>
      </c>
      <c r="D5437" s="1" t="s">
        <v>7109</v>
      </c>
      <c r="E5437" s="1" t="s">
        <v>135</v>
      </c>
      <c r="F5437">
        <v>37.965510000000002</v>
      </c>
      <c r="G5437">
        <v>23.72673</v>
      </c>
      <c r="H5437" s="1" t="s">
        <v>22</v>
      </c>
      <c r="I5437">
        <v>35</v>
      </c>
      <c r="J5437">
        <v>3</v>
      </c>
      <c r="K5437">
        <v>31</v>
      </c>
      <c r="L5437" s="2">
        <v>44488</v>
      </c>
      <c r="M5437">
        <v>1.02</v>
      </c>
      <c r="N5437">
        <v>1</v>
      </c>
      <c r="O5437">
        <v>0</v>
      </c>
      <c r="P5437">
        <v>7</v>
      </c>
      <c r="Q5437" s="1" t="s">
        <v>15766</v>
      </c>
      <c r="R5437">
        <v>2021</v>
      </c>
      <c r="S5437" s="1" t="s">
        <v>44</v>
      </c>
    </row>
    <row r="5438" spans="1:19" x14ac:dyDescent="0.35">
      <c r="A5438">
        <v>35408289</v>
      </c>
      <c r="B5438" s="1" t="s">
        <v>7110</v>
      </c>
      <c r="C5438">
        <v>266499497</v>
      </c>
      <c r="D5438" s="1" t="s">
        <v>7111</v>
      </c>
      <c r="E5438" s="1" t="s">
        <v>74</v>
      </c>
      <c r="F5438">
        <v>37.987200000000001</v>
      </c>
      <c r="G5438">
        <v>23.74926</v>
      </c>
      <c r="H5438" s="1" t="s">
        <v>22</v>
      </c>
      <c r="I5438">
        <v>46</v>
      </c>
      <c r="J5438">
        <v>1</v>
      </c>
      <c r="K5438">
        <v>17</v>
      </c>
      <c r="L5438" s="2">
        <v>44022</v>
      </c>
      <c r="M5438">
        <v>0.56000000000000005</v>
      </c>
      <c r="N5438">
        <v>1</v>
      </c>
      <c r="O5438">
        <v>0</v>
      </c>
      <c r="P5438">
        <v>0</v>
      </c>
      <c r="Q5438" s="1" t="s">
        <v>15767</v>
      </c>
      <c r="R5438">
        <v>2020</v>
      </c>
      <c r="S5438" s="1" t="s">
        <v>57</v>
      </c>
    </row>
    <row r="5439" spans="1:19" x14ac:dyDescent="0.35">
      <c r="A5439">
        <v>35413000</v>
      </c>
      <c r="B5439" s="1" t="s">
        <v>7112</v>
      </c>
      <c r="C5439">
        <v>266521757</v>
      </c>
      <c r="D5439" s="1" t="s">
        <v>3633</v>
      </c>
      <c r="E5439" s="1" t="s">
        <v>229</v>
      </c>
      <c r="F5439">
        <v>37.979280000000003</v>
      </c>
      <c r="G5439">
        <v>23.754049999999999</v>
      </c>
      <c r="H5439" s="1" t="s">
        <v>22</v>
      </c>
      <c r="I5439">
        <v>90</v>
      </c>
      <c r="J5439">
        <v>2</v>
      </c>
      <c r="K5439">
        <v>0</v>
      </c>
      <c r="L5439" s="2"/>
      <c r="N5439">
        <v>1</v>
      </c>
      <c r="O5439">
        <v>178</v>
      </c>
      <c r="P5439">
        <v>0</v>
      </c>
      <c r="Q5439" s="1" t="s">
        <v>15419</v>
      </c>
      <c r="S5439" s="1"/>
    </row>
    <row r="5440" spans="1:19" x14ac:dyDescent="0.35">
      <c r="A5440">
        <v>35419979</v>
      </c>
      <c r="B5440" s="1" t="s">
        <v>7113</v>
      </c>
      <c r="C5440">
        <v>266495955</v>
      </c>
      <c r="D5440" s="1" t="s">
        <v>1007</v>
      </c>
      <c r="E5440" s="1" t="s">
        <v>47</v>
      </c>
      <c r="F5440">
        <v>37.971260000000001</v>
      </c>
      <c r="G5440">
        <v>23.74371</v>
      </c>
      <c r="H5440" s="1" t="s">
        <v>22</v>
      </c>
      <c r="I5440">
        <v>19</v>
      </c>
      <c r="J5440">
        <v>1</v>
      </c>
      <c r="K5440">
        <v>95</v>
      </c>
      <c r="L5440" s="2">
        <v>44477</v>
      </c>
      <c r="M5440">
        <v>3.1</v>
      </c>
      <c r="N5440">
        <v>1</v>
      </c>
      <c r="O5440">
        <v>211</v>
      </c>
      <c r="P5440">
        <v>19</v>
      </c>
      <c r="Q5440" s="1" t="s">
        <v>15768</v>
      </c>
      <c r="R5440">
        <v>2021</v>
      </c>
      <c r="S5440" s="1" t="s">
        <v>44</v>
      </c>
    </row>
    <row r="5441" spans="1:19" x14ac:dyDescent="0.35">
      <c r="A5441">
        <v>35421050</v>
      </c>
      <c r="B5441" s="1" t="s">
        <v>7114</v>
      </c>
      <c r="C5441">
        <v>148708054</v>
      </c>
      <c r="D5441" s="1" t="s">
        <v>268</v>
      </c>
      <c r="E5441" s="1" t="s">
        <v>347</v>
      </c>
      <c r="F5441">
        <v>37.991329999999998</v>
      </c>
      <c r="G5441">
        <v>23.743829999999999</v>
      </c>
      <c r="H5441" s="1" t="s">
        <v>22</v>
      </c>
      <c r="I5441">
        <v>35</v>
      </c>
      <c r="J5441">
        <v>5</v>
      </c>
      <c r="K5441">
        <v>0</v>
      </c>
      <c r="L5441" s="2"/>
      <c r="N5441">
        <v>1</v>
      </c>
      <c r="O5441">
        <v>180</v>
      </c>
      <c r="P5441">
        <v>0</v>
      </c>
      <c r="Q5441" s="1"/>
      <c r="S5441" s="1"/>
    </row>
    <row r="5442" spans="1:19" x14ac:dyDescent="0.35">
      <c r="A5442">
        <v>35422453</v>
      </c>
      <c r="B5442" s="1" t="s">
        <v>7115</v>
      </c>
      <c r="C5442">
        <v>266587658</v>
      </c>
      <c r="D5442" s="1" t="s">
        <v>7116</v>
      </c>
      <c r="E5442" s="1" t="s">
        <v>97</v>
      </c>
      <c r="F5442">
        <v>37.996569999999998</v>
      </c>
      <c r="G5442">
        <v>23.728079999999999</v>
      </c>
      <c r="H5442" s="1" t="s">
        <v>22</v>
      </c>
      <c r="I5442">
        <v>35</v>
      </c>
      <c r="J5442">
        <v>2</v>
      </c>
      <c r="K5442">
        <v>19</v>
      </c>
      <c r="L5442" s="2">
        <v>44410</v>
      </c>
      <c r="M5442">
        <v>0.64</v>
      </c>
      <c r="N5442">
        <v>1</v>
      </c>
      <c r="O5442">
        <v>0</v>
      </c>
      <c r="P5442">
        <v>2</v>
      </c>
      <c r="Q5442" s="1" t="s">
        <v>15769</v>
      </c>
      <c r="R5442">
        <v>2021</v>
      </c>
      <c r="S5442" s="1" t="s">
        <v>41</v>
      </c>
    </row>
    <row r="5443" spans="1:19" x14ac:dyDescent="0.35">
      <c r="A5443">
        <v>35432563</v>
      </c>
      <c r="B5443" s="1" t="s">
        <v>7117</v>
      </c>
      <c r="C5443">
        <v>2089542</v>
      </c>
      <c r="D5443" s="1" t="s">
        <v>386</v>
      </c>
      <c r="E5443" s="1" t="s">
        <v>135</v>
      </c>
      <c r="F5443">
        <v>37.965490000000003</v>
      </c>
      <c r="G5443">
        <v>23.725149999999999</v>
      </c>
      <c r="H5443" s="1" t="s">
        <v>37</v>
      </c>
      <c r="I5443">
        <v>31</v>
      </c>
      <c r="J5443">
        <v>1</v>
      </c>
      <c r="K5443">
        <v>19</v>
      </c>
      <c r="L5443" s="2">
        <v>44530</v>
      </c>
      <c r="M5443">
        <v>0.63</v>
      </c>
      <c r="N5443">
        <v>54</v>
      </c>
      <c r="O5443">
        <v>365</v>
      </c>
      <c r="P5443">
        <v>12</v>
      </c>
      <c r="Q5443" s="1" t="s">
        <v>15770</v>
      </c>
      <c r="R5443">
        <v>2021</v>
      </c>
      <c r="S5443" s="1" t="s">
        <v>25</v>
      </c>
    </row>
    <row r="5444" spans="1:19" x14ac:dyDescent="0.35">
      <c r="A5444">
        <v>35432750</v>
      </c>
      <c r="B5444" s="1" t="s">
        <v>7118</v>
      </c>
      <c r="C5444">
        <v>6039587</v>
      </c>
      <c r="D5444" s="1" t="s">
        <v>7119</v>
      </c>
      <c r="E5444" s="1" t="s">
        <v>186</v>
      </c>
      <c r="F5444">
        <v>37.963140000000003</v>
      </c>
      <c r="G5444">
        <v>23.730709999999998</v>
      </c>
      <c r="H5444" s="1" t="s">
        <v>22</v>
      </c>
      <c r="I5444">
        <v>79</v>
      </c>
      <c r="J5444">
        <v>2</v>
      </c>
      <c r="K5444">
        <v>137</v>
      </c>
      <c r="L5444" s="2">
        <v>44536</v>
      </c>
      <c r="M5444">
        <v>4.46</v>
      </c>
      <c r="N5444">
        <v>3</v>
      </c>
      <c r="O5444">
        <v>350</v>
      </c>
      <c r="P5444">
        <v>50</v>
      </c>
      <c r="Q5444" s="1" t="s">
        <v>15771</v>
      </c>
      <c r="R5444">
        <v>2021</v>
      </c>
      <c r="S5444" s="1" t="s">
        <v>27</v>
      </c>
    </row>
    <row r="5445" spans="1:19" x14ac:dyDescent="0.35">
      <c r="A5445">
        <v>35433102</v>
      </c>
      <c r="B5445" s="1" t="s">
        <v>7120</v>
      </c>
      <c r="C5445">
        <v>2089542</v>
      </c>
      <c r="D5445" s="1" t="s">
        <v>386</v>
      </c>
      <c r="E5445" s="1" t="s">
        <v>135</v>
      </c>
      <c r="F5445">
        <v>37.965339999999998</v>
      </c>
      <c r="G5445">
        <v>23.72531</v>
      </c>
      <c r="H5445" s="1" t="s">
        <v>37</v>
      </c>
      <c r="I5445">
        <v>34</v>
      </c>
      <c r="J5445">
        <v>1</v>
      </c>
      <c r="K5445">
        <v>49</v>
      </c>
      <c r="L5445" s="2">
        <v>44534</v>
      </c>
      <c r="M5445">
        <v>1.58</v>
      </c>
      <c r="N5445">
        <v>54</v>
      </c>
      <c r="O5445">
        <v>365</v>
      </c>
      <c r="P5445">
        <v>13</v>
      </c>
      <c r="Q5445" s="1" t="s">
        <v>15772</v>
      </c>
      <c r="R5445">
        <v>2021</v>
      </c>
      <c r="S5445" s="1" t="s">
        <v>27</v>
      </c>
    </row>
    <row r="5446" spans="1:19" x14ac:dyDescent="0.35">
      <c r="A5446">
        <v>35437358</v>
      </c>
      <c r="B5446" s="1" t="s">
        <v>7121</v>
      </c>
      <c r="C5446">
        <v>84423834</v>
      </c>
      <c r="D5446" s="1" t="s">
        <v>2541</v>
      </c>
      <c r="E5446" s="1" t="s">
        <v>33</v>
      </c>
      <c r="F5446">
        <v>37.985080000000004</v>
      </c>
      <c r="G5446">
        <v>23.7271</v>
      </c>
      <c r="H5446" s="1" t="s">
        <v>37</v>
      </c>
      <c r="I5446">
        <v>60</v>
      </c>
      <c r="J5446">
        <v>1</v>
      </c>
      <c r="K5446">
        <v>0</v>
      </c>
      <c r="L5446" s="2"/>
      <c r="N5446">
        <v>3</v>
      </c>
      <c r="O5446">
        <v>0</v>
      </c>
      <c r="P5446">
        <v>0</v>
      </c>
      <c r="Q5446" s="1"/>
      <c r="S5446" s="1"/>
    </row>
    <row r="5447" spans="1:19" x14ac:dyDescent="0.35">
      <c r="A5447">
        <v>35441776</v>
      </c>
      <c r="B5447" s="1" t="s">
        <v>7122</v>
      </c>
      <c r="C5447">
        <v>266694507</v>
      </c>
      <c r="D5447" s="1" t="s">
        <v>7123</v>
      </c>
      <c r="E5447" s="1" t="s">
        <v>33</v>
      </c>
      <c r="F5447">
        <v>37.973140000000001</v>
      </c>
      <c r="G5447">
        <v>23.730149999999998</v>
      </c>
      <c r="H5447" s="1" t="s">
        <v>1267</v>
      </c>
      <c r="I5447">
        <v>190</v>
      </c>
      <c r="J5447">
        <v>1</v>
      </c>
      <c r="K5447">
        <v>1</v>
      </c>
      <c r="L5447" s="2">
        <v>44356</v>
      </c>
      <c r="M5447">
        <v>0.15</v>
      </c>
      <c r="N5447">
        <v>5</v>
      </c>
      <c r="O5447">
        <v>363</v>
      </c>
      <c r="P5447">
        <v>1</v>
      </c>
      <c r="Q5447" s="1" t="s">
        <v>15773</v>
      </c>
      <c r="R5447">
        <v>2021</v>
      </c>
      <c r="S5447" s="1" t="s">
        <v>113</v>
      </c>
    </row>
    <row r="5448" spans="1:19" x14ac:dyDescent="0.35">
      <c r="A5448">
        <v>35443264</v>
      </c>
      <c r="B5448" s="1" t="s">
        <v>7124</v>
      </c>
      <c r="C5448">
        <v>219394325</v>
      </c>
      <c r="D5448" s="1" t="s">
        <v>5452</v>
      </c>
      <c r="E5448" s="1" t="s">
        <v>163</v>
      </c>
      <c r="F5448">
        <v>37.962679999999999</v>
      </c>
      <c r="G5448">
        <v>23.741420000000002</v>
      </c>
      <c r="H5448" s="1" t="s">
        <v>22</v>
      </c>
      <c r="I5448">
        <v>60</v>
      </c>
      <c r="J5448">
        <v>3</v>
      </c>
      <c r="K5448">
        <v>22</v>
      </c>
      <c r="L5448" s="2">
        <v>44070</v>
      </c>
      <c r="M5448">
        <v>0.73</v>
      </c>
      <c r="N5448">
        <v>24</v>
      </c>
      <c r="O5448">
        <v>356</v>
      </c>
      <c r="P5448">
        <v>0</v>
      </c>
      <c r="Q5448" s="1" t="s">
        <v>15774</v>
      </c>
      <c r="R5448">
        <v>2020</v>
      </c>
      <c r="S5448" s="1" t="s">
        <v>41</v>
      </c>
    </row>
    <row r="5449" spans="1:19" x14ac:dyDescent="0.35">
      <c r="A5449">
        <v>35443358</v>
      </c>
      <c r="B5449" s="1" t="s">
        <v>7125</v>
      </c>
      <c r="C5449">
        <v>251730165</v>
      </c>
      <c r="D5449" s="1" t="s">
        <v>6429</v>
      </c>
      <c r="E5449" s="1" t="s">
        <v>703</v>
      </c>
      <c r="F5449">
        <v>37.991349999999997</v>
      </c>
      <c r="G5449">
        <v>23.72138</v>
      </c>
      <c r="H5449" s="1" t="s">
        <v>22</v>
      </c>
      <c r="I5449">
        <v>38</v>
      </c>
      <c r="J5449">
        <v>1</v>
      </c>
      <c r="K5449">
        <v>36</v>
      </c>
      <c r="L5449" s="2">
        <v>44543</v>
      </c>
      <c r="M5449">
        <v>1.18</v>
      </c>
      <c r="N5449">
        <v>12</v>
      </c>
      <c r="O5449">
        <v>172</v>
      </c>
      <c r="P5449">
        <v>9</v>
      </c>
      <c r="Q5449" s="1" t="s">
        <v>15775</v>
      </c>
      <c r="R5449">
        <v>2021</v>
      </c>
      <c r="S5449" s="1" t="s">
        <v>27</v>
      </c>
    </row>
    <row r="5450" spans="1:19" x14ac:dyDescent="0.35">
      <c r="A5450">
        <v>35445521</v>
      </c>
      <c r="B5450" s="1" t="s">
        <v>7126</v>
      </c>
      <c r="C5450">
        <v>266694507</v>
      </c>
      <c r="D5450" s="1" t="s">
        <v>7123</v>
      </c>
      <c r="E5450" s="1" t="s">
        <v>33</v>
      </c>
      <c r="F5450">
        <v>37.973570000000002</v>
      </c>
      <c r="G5450">
        <v>23.72917</v>
      </c>
      <c r="H5450" s="1" t="s">
        <v>1267</v>
      </c>
      <c r="I5450">
        <v>214</v>
      </c>
      <c r="J5450">
        <v>1</v>
      </c>
      <c r="K5450">
        <v>0</v>
      </c>
      <c r="L5450" s="2"/>
      <c r="N5450">
        <v>5</v>
      </c>
      <c r="O5450">
        <v>363</v>
      </c>
      <c r="P5450">
        <v>0</v>
      </c>
      <c r="Q5450" s="1" t="s">
        <v>15773</v>
      </c>
      <c r="S5450" s="1"/>
    </row>
    <row r="5451" spans="1:19" x14ac:dyDescent="0.35">
      <c r="A5451">
        <v>35445885</v>
      </c>
      <c r="B5451" s="1" t="s">
        <v>7127</v>
      </c>
      <c r="C5451">
        <v>14536309</v>
      </c>
      <c r="D5451" s="1" t="s">
        <v>417</v>
      </c>
      <c r="E5451" s="1" t="s">
        <v>232</v>
      </c>
      <c r="F5451">
        <v>38.00065</v>
      </c>
      <c r="G5451">
        <v>23.737349999999999</v>
      </c>
      <c r="H5451" s="1" t="s">
        <v>22</v>
      </c>
      <c r="I5451">
        <v>43</v>
      </c>
      <c r="J5451">
        <v>2</v>
      </c>
      <c r="K5451">
        <v>13</v>
      </c>
      <c r="L5451" s="2">
        <v>44473</v>
      </c>
      <c r="M5451">
        <v>0.43</v>
      </c>
      <c r="N5451">
        <v>8</v>
      </c>
      <c r="O5451">
        <v>166</v>
      </c>
      <c r="P5451">
        <v>5</v>
      </c>
      <c r="Q5451" s="1" t="s">
        <v>15776</v>
      </c>
      <c r="R5451">
        <v>2021</v>
      </c>
      <c r="S5451" s="1" t="s">
        <v>44</v>
      </c>
    </row>
    <row r="5452" spans="1:19" x14ac:dyDescent="0.35">
      <c r="A5452">
        <v>35448398</v>
      </c>
      <c r="B5452" s="1" t="s">
        <v>7128</v>
      </c>
      <c r="C5452">
        <v>266694507</v>
      </c>
      <c r="D5452" s="1" t="s">
        <v>7123</v>
      </c>
      <c r="E5452" s="1" t="s">
        <v>33</v>
      </c>
      <c r="F5452">
        <v>37.973500000000001</v>
      </c>
      <c r="G5452">
        <v>23.728480000000001</v>
      </c>
      <c r="H5452" s="1" t="s">
        <v>1267</v>
      </c>
      <c r="I5452">
        <v>242</v>
      </c>
      <c r="J5452">
        <v>1</v>
      </c>
      <c r="K5452">
        <v>0</v>
      </c>
      <c r="L5452" s="2"/>
      <c r="N5452">
        <v>5</v>
      </c>
      <c r="O5452">
        <v>361</v>
      </c>
      <c r="P5452">
        <v>0</v>
      </c>
      <c r="Q5452" s="1" t="s">
        <v>15773</v>
      </c>
      <c r="S5452" s="1"/>
    </row>
    <row r="5453" spans="1:19" x14ac:dyDescent="0.35">
      <c r="A5453">
        <v>35449655</v>
      </c>
      <c r="B5453" s="1" t="s">
        <v>7129</v>
      </c>
      <c r="C5453">
        <v>266682697</v>
      </c>
      <c r="D5453" s="1" t="s">
        <v>7130</v>
      </c>
      <c r="E5453" s="1" t="s">
        <v>21</v>
      </c>
      <c r="F5453">
        <v>37.98724</v>
      </c>
      <c r="G5453">
        <v>23.760449999999999</v>
      </c>
      <c r="H5453" s="1" t="s">
        <v>22</v>
      </c>
      <c r="I5453">
        <v>60</v>
      </c>
      <c r="J5453">
        <v>2</v>
      </c>
      <c r="K5453">
        <v>1</v>
      </c>
      <c r="L5453" s="2">
        <v>43714</v>
      </c>
      <c r="M5453">
        <v>0.04</v>
      </c>
      <c r="N5453">
        <v>1</v>
      </c>
      <c r="O5453">
        <v>351</v>
      </c>
      <c r="P5453">
        <v>0</v>
      </c>
      <c r="Q5453" s="1" t="s">
        <v>15777</v>
      </c>
      <c r="R5453">
        <v>2019</v>
      </c>
      <c r="S5453" s="1" t="s">
        <v>23</v>
      </c>
    </row>
    <row r="5454" spans="1:19" x14ac:dyDescent="0.35">
      <c r="A5454">
        <v>35449833</v>
      </c>
      <c r="B5454" s="1" t="s">
        <v>7131</v>
      </c>
      <c r="C5454">
        <v>266694507</v>
      </c>
      <c r="D5454" s="1" t="s">
        <v>7123</v>
      </c>
      <c r="E5454" s="1" t="s">
        <v>33</v>
      </c>
      <c r="F5454">
        <v>37.973269999999999</v>
      </c>
      <c r="G5454">
        <v>23.728860000000001</v>
      </c>
      <c r="H5454" s="1" t="s">
        <v>1267</v>
      </c>
      <c r="I5454">
        <v>631</v>
      </c>
      <c r="J5454">
        <v>1</v>
      </c>
      <c r="K5454">
        <v>0</v>
      </c>
      <c r="L5454" s="2"/>
      <c r="N5454">
        <v>5</v>
      </c>
      <c r="O5454">
        <v>324</v>
      </c>
      <c r="P5454">
        <v>0</v>
      </c>
      <c r="Q5454" s="1" t="s">
        <v>15773</v>
      </c>
      <c r="S5454" s="1"/>
    </row>
    <row r="5455" spans="1:19" x14ac:dyDescent="0.35">
      <c r="A5455">
        <v>35455159</v>
      </c>
      <c r="B5455" s="1" t="s">
        <v>7132</v>
      </c>
      <c r="C5455">
        <v>217699045</v>
      </c>
      <c r="D5455" s="1" t="s">
        <v>2899</v>
      </c>
      <c r="E5455" s="1" t="s">
        <v>33</v>
      </c>
      <c r="F5455">
        <v>37.976970000000001</v>
      </c>
      <c r="G5455">
        <v>23.72475</v>
      </c>
      <c r="H5455" s="1" t="s">
        <v>22</v>
      </c>
      <c r="I5455">
        <v>140</v>
      </c>
      <c r="J5455">
        <v>1</v>
      </c>
      <c r="K5455">
        <v>0</v>
      </c>
      <c r="L5455" s="2"/>
      <c r="N5455">
        <v>9</v>
      </c>
      <c r="O5455">
        <v>338</v>
      </c>
      <c r="P5455">
        <v>0</v>
      </c>
      <c r="Q5455" s="1" t="s">
        <v>15778</v>
      </c>
      <c r="S5455" s="1"/>
    </row>
    <row r="5456" spans="1:19" x14ac:dyDescent="0.35">
      <c r="A5456">
        <v>35461470</v>
      </c>
      <c r="B5456" s="1" t="s">
        <v>7133</v>
      </c>
      <c r="C5456">
        <v>76705105</v>
      </c>
      <c r="D5456" s="1" t="s">
        <v>6590</v>
      </c>
      <c r="E5456" s="1" t="s">
        <v>33</v>
      </c>
      <c r="F5456">
        <v>37.978000000000002</v>
      </c>
      <c r="G5456">
        <v>23.72776</v>
      </c>
      <c r="H5456" s="1" t="s">
        <v>22</v>
      </c>
      <c r="I5456">
        <v>111</v>
      </c>
      <c r="J5456">
        <v>1</v>
      </c>
      <c r="K5456">
        <v>24</v>
      </c>
      <c r="L5456" s="2">
        <v>44383</v>
      </c>
      <c r="M5456">
        <v>0.79</v>
      </c>
      <c r="N5456">
        <v>6</v>
      </c>
      <c r="O5456">
        <v>347</v>
      </c>
      <c r="P5456">
        <v>2</v>
      </c>
      <c r="Q5456" s="1" t="s">
        <v>15779</v>
      </c>
      <c r="R5456">
        <v>2021</v>
      </c>
      <c r="S5456" s="1" t="s">
        <v>57</v>
      </c>
    </row>
    <row r="5457" spans="1:19" x14ac:dyDescent="0.35">
      <c r="A5457">
        <v>35462218</v>
      </c>
      <c r="B5457" s="1" t="s">
        <v>7134</v>
      </c>
      <c r="C5457">
        <v>251730165</v>
      </c>
      <c r="D5457" s="1" t="s">
        <v>6429</v>
      </c>
      <c r="E5457" s="1" t="s">
        <v>703</v>
      </c>
      <c r="F5457">
        <v>37.991419999999998</v>
      </c>
      <c r="G5457">
        <v>23.721440000000001</v>
      </c>
      <c r="H5457" s="1" t="s">
        <v>22</v>
      </c>
      <c r="I5457">
        <v>34</v>
      </c>
      <c r="J5457">
        <v>1</v>
      </c>
      <c r="K5457">
        <v>35</v>
      </c>
      <c r="L5457" s="2">
        <v>44500</v>
      </c>
      <c r="M5457">
        <v>1.1399999999999999</v>
      </c>
      <c r="N5457">
        <v>12</v>
      </c>
      <c r="O5457">
        <v>83</v>
      </c>
      <c r="P5457">
        <v>8</v>
      </c>
      <c r="Q5457" s="1" t="s">
        <v>15780</v>
      </c>
      <c r="R5457">
        <v>2021</v>
      </c>
      <c r="S5457" s="1" t="s">
        <v>44</v>
      </c>
    </row>
    <row r="5458" spans="1:19" x14ac:dyDescent="0.35">
      <c r="A5458">
        <v>35463181</v>
      </c>
      <c r="B5458" s="1" t="s">
        <v>7135</v>
      </c>
      <c r="C5458">
        <v>146895110</v>
      </c>
      <c r="D5458" s="1" t="s">
        <v>7136</v>
      </c>
      <c r="E5458" s="1" t="s">
        <v>229</v>
      </c>
      <c r="F5458">
        <v>37.976300000000002</v>
      </c>
      <c r="G5458">
        <v>23.753070000000001</v>
      </c>
      <c r="H5458" s="1" t="s">
        <v>22</v>
      </c>
      <c r="I5458">
        <v>1500</v>
      </c>
      <c r="J5458">
        <v>1</v>
      </c>
      <c r="K5458">
        <v>8</v>
      </c>
      <c r="L5458" s="2">
        <v>43743</v>
      </c>
      <c r="M5458">
        <v>0.26</v>
      </c>
      <c r="N5458">
        <v>1</v>
      </c>
      <c r="O5458">
        <v>90</v>
      </c>
      <c r="P5458">
        <v>0</v>
      </c>
      <c r="Q5458" s="1"/>
      <c r="R5458">
        <v>2019</v>
      </c>
      <c r="S5458" s="1" t="s">
        <v>44</v>
      </c>
    </row>
    <row r="5459" spans="1:19" x14ac:dyDescent="0.35">
      <c r="A5459">
        <v>35474112</v>
      </c>
      <c r="B5459" s="1" t="s">
        <v>7137</v>
      </c>
      <c r="C5459">
        <v>266896820</v>
      </c>
      <c r="D5459" s="1" t="s">
        <v>358</v>
      </c>
      <c r="E5459" s="1" t="s">
        <v>33</v>
      </c>
      <c r="F5459">
        <v>37.97551</v>
      </c>
      <c r="G5459">
        <v>23.733339999999998</v>
      </c>
      <c r="H5459" s="1" t="s">
        <v>22</v>
      </c>
      <c r="I5459">
        <v>81</v>
      </c>
      <c r="J5459">
        <v>1</v>
      </c>
      <c r="K5459">
        <v>0</v>
      </c>
      <c r="L5459" s="2"/>
      <c r="N5459">
        <v>3</v>
      </c>
      <c r="O5459">
        <v>362</v>
      </c>
      <c r="P5459">
        <v>0</v>
      </c>
      <c r="Q5459" s="1" t="s">
        <v>15781</v>
      </c>
      <c r="S5459" s="1"/>
    </row>
    <row r="5460" spans="1:19" x14ac:dyDescent="0.35">
      <c r="A5460">
        <v>35474793</v>
      </c>
      <c r="B5460" s="1" t="s">
        <v>7138</v>
      </c>
      <c r="C5460">
        <v>266896820</v>
      </c>
      <c r="D5460" s="1" t="s">
        <v>358</v>
      </c>
      <c r="E5460" s="1" t="s">
        <v>33</v>
      </c>
      <c r="F5460">
        <v>37.975490000000001</v>
      </c>
      <c r="G5460">
        <v>23.7316</v>
      </c>
      <c r="H5460" s="1" t="s">
        <v>22</v>
      </c>
      <c r="I5460">
        <v>108</v>
      </c>
      <c r="J5460">
        <v>1</v>
      </c>
      <c r="K5460">
        <v>1</v>
      </c>
      <c r="L5460" s="2">
        <v>44449</v>
      </c>
      <c r="M5460">
        <v>0.28999999999999998</v>
      </c>
      <c r="N5460">
        <v>3</v>
      </c>
      <c r="O5460">
        <v>362</v>
      </c>
      <c r="P5460">
        <v>1</v>
      </c>
      <c r="Q5460" s="1" t="s">
        <v>7139</v>
      </c>
      <c r="R5460">
        <v>2021</v>
      </c>
      <c r="S5460" s="1" t="s">
        <v>23</v>
      </c>
    </row>
    <row r="5461" spans="1:19" x14ac:dyDescent="0.35">
      <c r="A5461">
        <v>35475215</v>
      </c>
      <c r="B5461" s="1" t="s">
        <v>7140</v>
      </c>
      <c r="C5461">
        <v>266896820</v>
      </c>
      <c r="D5461" s="1" t="s">
        <v>358</v>
      </c>
      <c r="E5461" s="1" t="s">
        <v>33</v>
      </c>
      <c r="F5461">
        <v>37.97542</v>
      </c>
      <c r="G5461">
        <v>23.732589999999998</v>
      </c>
      <c r="H5461" s="1" t="s">
        <v>22</v>
      </c>
      <c r="I5461">
        <v>72</v>
      </c>
      <c r="J5461">
        <v>1</v>
      </c>
      <c r="K5461">
        <v>0</v>
      </c>
      <c r="L5461" s="2"/>
      <c r="N5461">
        <v>3</v>
      </c>
      <c r="O5461">
        <v>360</v>
      </c>
      <c r="P5461">
        <v>0</v>
      </c>
      <c r="Q5461" s="1" t="s">
        <v>15782</v>
      </c>
      <c r="S5461" s="1"/>
    </row>
    <row r="5462" spans="1:19" x14ac:dyDescent="0.35">
      <c r="A5462">
        <v>35475484</v>
      </c>
      <c r="B5462" s="1" t="s">
        <v>7141</v>
      </c>
      <c r="C5462">
        <v>227834177</v>
      </c>
      <c r="D5462" s="1" t="s">
        <v>6156</v>
      </c>
      <c r="E5462" s="1" t="s">
        <v>97</v>
      </c>
      <c r="F5462">
        <v>37.993699999999997</v>
      </c>
      <c r="G5462">
        <v>23.7224</v>
      </c>
      <c r="H5462" s="1" t="s">
        <v>22</v>
      </c>
      <c r="I5462">
        <v>45</v>
      </c>
      <c r="J5462">
        <v>3</v>
      </c>
      <c r="K5462">
        <v>14</v>
      </c>
      <c r="L5462" s="2">
        <v>43870</v>
      </c>
      <c r="M5462">
        <v>0.46</v>
      </c>
      <c r="N5462">
        <v>1</v>
      </c>
      <c r="O5462">
        <v>0</v>
      </c>
      <c r="P5462">
        <v>0</v>
      </c>
      <c r="Q5462" s="1" t="s">
        <v>15783</v>
      </c>
      <c r="R5462">
        <v>2020</v>
      </c>
      <c r="S5462" s="1" t="s">
        <v>48</v>
      </c>
    </row>
    <row r="5463" spans="1:19" x14ac:dyDescent="0.35">
      <c r="A5463">
        <v>35477418</v>
      </c>
      <c r="B5463" s="1" t="s">
        <v>7142</v>
      </c>
      <c r="C5463">
        <v>189686027</v>
      </c>
      <c r="D5463" s="1" t="s">
        <v>268</v>
      </c>
      <c r="E5463" s="1" t="s">
        <v>80</v>
      </c>
      <c r="F5463">
        <v>38.010300000000001</v>
      </c>
      <c r="G5463">
        <v>23.733730000000001</v>
      </c>
      <c r="H5463" s="1" t="s">
        <v>22</v>
      </c>
      <c r="I5463">
        <v>32</v>
      </c>
      <c r="J5463">
        <v>1</v>
      </c>
      <c r="K5463">
        <v>25</v>
      </c>
      <c r="L5463" s="2">
        <v>44530</v>
      </c>
      <c r="M5463">
        <v>0.82</v>
      </c>
      <c r="N5463">
        <v>3</v>
      </c>
      <c r="O5463">
        <v>156</v>
      </c>
      <c r="P5463">
        <v>9</v>
      </c>
      <c r="Q5463" s="1" t="s">
        <v>15784</v>
      </c>
      <c r="R5463">
        <v>2021</v>
      </c>
      <c r="S5463" s="1" t="s">
        <v>25</v>
      </c>
    </row>
    <row r="5464" spans="1:19" x14ac:dyDescent="0.35">
      <c r="A5464">
        <v>35478322</v>
      </c>
      <c r="B5464" s="1" t="s">
        <v>7143</v>
      </c>
      <c r="C5464">
        <v>76705105</v>
      </c>
      <c r="D5464" s="1" t="s">
        <v>6590</v>
      </c>
      <c r="E5464" s="1" t="s">
        <v>33</v>
      </c>
      <c r="F5464">
        <v>37.978000000000002</v>
      </c>
      <c r="G5464">
        <v>23.72776</v>
      </c>
      <c r="H5464" s="1" t="s">
        <v>22</v>
      </c>
      <c r="I5464">
        <v>118</v>
      </c>
      <c r="J5464">
        <v>1</v>
      </c>
      <c r="K5464">
        <v>36</v>
      </c>
      <c r="L5464" s="2">
        <v>44472</v>
      </c>
      <c r="M5464">
        <v>1.18</v>
      </c>
      <c r="N5464">
        <v>6</v>
      </c>
      <c r="O5464">
        <v>354</v>
      </c>
      <c r="P5464">
        <v>8</v>
      </c>
      <c r="Q5464" s="1" t="s">
        <v>15785</v>
      </c>
      <c r="R5464">
        <v>2021</v>
      </c>
      <c r="S5464" s="1" t="s">
        <v>44</v>
      </c>
    </row>
    <row r="5465" spans="1:19" x14ac:dyDescent="0.35">
      <c r="A5465">
        <v>35478433</v>
      </c>
      <c r="B5465" s="1" t="s">
        <v>7144</v>
      </c>
      <c r="C5465">
        <v>266454185</v>
      </c>
      <c r="D5465" s="1" t="s">
        <v>67</v>
      </c>
      <c r="E5465" s="1" t="s">
        <v>186</v>
      </c>
      <c r="F5465">
        <v>37.961660000000002</v>
      </c>
      <c r="G5465">
        <v>23.730409999999999</v>
      </c>
      <c r="H5465" s="1" t="s">
        <v>22</v>
      </c>
      <c r="I5465">
        <v>60</v>
      </c>
      <c r="J5465">
        <v>1</v>
      </c>
      <c r="K5465">
        <v>2</v>
      </c>
      <c r="L5465" s="2">
        <v>44442</v>
      </c>
      <c r="M5465">
        <v>0.45</v>
      </c>
      <c r="N5465">
        <v>3</v>
      </c>
      <c r="O5465">
        <v>0</v>
      </c>
      <c r="P5465">
        <v>2</v>
      </c>
      <c r="Q5465" s="1" t="s">
        <v>15786</v>
      </c>
      <c r="R5465">
        <v>2021</v>
      </c>
      <c r="S5465" s="1" t="s">
        <v>23</v>
      </c>
    </row>
    <row r="5466" spans="1:19" x14ac:dyDescent="0.35">
      <c r="A5466">
        <v>35479011</v>
      </c>
      <c r="B5466" s="1" t="s">
        <v>7145</v>
      </c>
      <c r="C5466">
        <v>266926398</v>
      </c>
      <c r="D5466" s="1" t="s">
        <v>757</v>
      </c>
      <c r="E5466" s="1" t="s">
        <v>36</v>
      </c>
      <c r="F5466">
        <v>37.980699999999999</v>
      </c>
      <c r="G5466">
        <v>23.715039999999998</v>
      </c>
      <c r="H5466" s="1" t="s">
        <v>22</v>
      </c>
      <c r="I5466">
        <v>114</v>
      </c>
      <c r="J5466">
        <v>2</v>
      </c>
      <c r="K5466">
        <v>42</v>
      </c>
      <c r="L5466" s="2">
        <v>44446</v>
      </c>
      <c r="M5466">
        <v>1.39</v>
      </c>
      <c r="N5466">
        <v>1</v>
      </c>
      <c r="O5466">
        <v>50</v>
      </c>
      <c r="P5466">
        <v>11</v>
      </c>
      <c r="Q5466" s="1" t="s">
        <v>15787</v>
      </c>
      <c r="R5466">
        <v>2021</v>
      </c>
      <c r="S5466" s="1" t="s">
        <v>23</v>
      </c>
    </row>
    <row r="5467" spans="1:19" x14ac:dyDescent="0.35">
      <c r="A5467">
        <v>35479015</v>
      </c>
      <c r="B5467" s="1" t="s">
        <v>7146</v>
      </c>
      <c r="C5467">
        <v>29927830</v>
      </c>
      <c r="D5467" s="1" t="s">
        <v>1112</v>
      </c>
      <c r="E5467" s="1" t="s">
        <v>68</v>
      </c>
      <c r="F5467">
        <v>37.977080000000001</v>
      </c>
      <c r="G5467">
        <v>23.742370000000001</v>
      </c>
      <c r="H5467" s="1" t="s">
        <v>22</v>
      </c>
      <c r="I5467">
        <v>52</v>
      </c>
      <c r="J5467">
        <v>2</v>
      </c>
      <c r="K5467">
        <v>90</v>
      </c>
      <c r="L5467" s="2">
        <v>44542</v>
      </c>
      <c r="M5467">
        <v>2.98</v>
      </c>
      <c r="N5467">
        <v>153</v>
      </c>
      <c r="O5467">
        <v>302</v>
      </c>
      <c r="P5467">
        <v>36</v>
      </c>
      <c r="Q5467" s="1" t="s">
        <v>15788</v>
      </c>
      <c r="R5467">
        <v>2021</v>
      </c>
      <c r="S5467" s="1" t="s">
        <v>27</v>
      </c>
    </row>
    <row r="5468" spans="1:19" x14ac:dyDescent="0.35">
      <c r="A5468">
        <v>35480562</v>
      </c>
      <c r="B5468" s="1" t="s">
        <v>7147</v>
      </c>
      <c r="C5468">
        <v>120562798</v>
      </c>
      <c r="D5468" s="1" t="s">
        <v>7148</v>
      </c>
      <c r="E5468" s="1" t="s">
        <v>232</v>
      </c>
      <c r="F5468">
        <v>38.00224</v>
      </c>
      <c r="G5468">
        <v>23.74485</v>
      </c>
      <c r="H5468" s="1" t="s">
        <v>22</v>
      </c>
      <c r="I5468">
        <v>20</v>
      </c>
      <c r="J5468">
        <v>1</v>
      </c>
      <c r="K5468">
        <v>6</v>
      </c>
      <c r="L5468" s="2">
        <v>43995</v>
      </c>
      <c r="M5468">
        <v>0.2</v>
      </c>
      <c r="N5468">
        <v>1</v>
      </c>
      <c r="O5468">
        <v>0</v>
      </c>
      <c r="P5468">
        <v>0</v>
      </c>
      <c r="Q5468" s="1" t="s">
        <v>7149</v>
      </c>
      <c r="R5468">
        <v>2020</v>
      </c>
      <c r="S5468" s="1" t="s">
        <v>113</v>
      </c>
    </row>
    <row r="5469" spans="1:19" x14ac:dyDescent="0.35">
      <c r="A5469">
        <v>35481265</v>
      </c>
      <c r="B5469" s="1" t="s">
        <v>7150</v>
      </c>
      <c r="C5469">
        <v>266941713</v>
      </c>
      <c r="D5469" s="1" t="s">
        <v>559</v>
      </c>
      <c r="E5469" s="1" t="s">
        <v>156</v>
      </c>
      <c r="F5469">
        <v>37.971130000000002</v>
      </c>
      <c r="G5469">
        <v>23.712610000000002</v>
      </c>
      <c r="H5469" s="1" t="s">
        <v>22</v>
      </c>
      <c r="I5469">
        <v>40</v>
      </c>
      <c r="J5469">
        <v>2</v>
      </c>
      <c r="K5469">
        <v>4</v>
      </c>
      <c r="L5469" s="2">
        <v>43723</v>
      </c>
      <c r="M5469">
        <v>0.14000000000000001</v>
      </c>
      <c r="N5469">
        <v>1</v>
      </c>
      <c r="O5469">
        <v>0</v>
      </c>
      <c r="P5469">
        <v>0</v>
      </c>
      <c r="Q5469" s="1" t="s">
        <v>15789</v>
      </c>
      <c r="R5469">
        <v>2019</v>
      </c>
      <c r="S5469" s="1" t="s">
        <v>23</v>
      </c>
    </row>
    <row r="5470" spans="1:19" x14ac:dyDescent="0.35">
      <c r="A5470">
        <v>35482681</v>
      </c>
      <c r="B5470" s="1" t="s">
        <v>7151</v>
      </c>
      <c r="C5470">
        <v>266947875</v>
      </c>
      <c r="D5470" s="1" t="s">
        <v>7152</v>
      </c>
      <c r="E5470" s="1" t="s">
        <v>74</v>
      </c>
      <c r="F5470">
        <v>37.988100000000003</v>
      </c>
      <c r="G5470">
        <v>23.731999999999999</v>
      </c>
      <c r="H5470" s="1" t="s">
        <v>22</v>
      </c>
      <c r="I5470">
        <v>52</v>
      </c>
      <c r="J5470">
        <v>5</v>
      </c>
      <c r="K5470">
        <v>51</v>
      </c>
      <c r="L5470" s="2">
        <v>44501</v>
      </c>
      <c r="M5470">
        <v>1.67</v>
      </c>
      <c r="N5470">
        <v>1</v>
      </c>
      <c r="O5470">
        <v>164</v>
      </c>
      <c r="P5470">
        <v>10</v>
      </c>
      <c r="Q5470" s="1"/>
      <c r="R5470">
        <v>2021</v>
      </c>
      <c r="S5470" s="1" t="s">
        <v>25</v>
      </c>
    </row>
    <row r="5471" spans="1:19" x14ac:dyDescent="0.35">
      <c r="A5471">
        <v>35490151</v>
      </c>
      <c r="B5471" s="1" t="s">
        <v>7153</v>
      </c>
      <c r="C5471">
        <v>207789626</v>
      </c>
      <c r="D5471" s="1" t="s">
        <v>5613</v>
      </c>
      <c r="E5471" s="1" t="s">
        <v>336</v>
      </c>
      <c r="F5471">
        <v>37.986699999999999</v>
      </c>
      <c r="G5471">
        <v>23.708020000000001</v>
      </c>
      <c r="H5471" s="1" t="s">
        <v>22</v>
      </c>
      <c r="I5471">
        <v>70</v>
      </c>
      <c r="J5471">
        <v>3</v>
      </c>
      <c r="K5471">
        <v>1</v>
      </c>
      <c r="L5471" s="2">
        <v>43718</v>
      </c>
      <c r="M5471">
        <v>0.04</v>
      </c>
      <c r="N5471">
        <v>3</v>
      </c>
      <c r="O5471">
        <v>0</v>
      </c>
      <c r="P5471">
        <v>0</v>
      </c>
      <c r="Q5471" s="1"/>
      <c r="R5471">
        <v>2019</v>
      </c>
      <c r="S5471" s="1" t="s">
        <v>23</v>
      </c>
    </row>
    <row r="5472" spans="1:19" x14ac:dyDescent="0.35">
      <c r="A5472">
        <v>35492727</v>
      </c>
      <c r="B5472" s="1" t="s">
        <v>7154</v>
      </c>
      <c r="C5472">
        <v>266104590</v>
      </c>
      <c r="D5472" s="1" t="s">
        <v>119</v>
      </c>
      <c r="E5472" s="1" t="s">
        <v>186</v>
      </c>
      <c r="F5472">
        <v>37.954099999999997</v>
      </c>
      <c r="G5472">
        <v>23.718299999999999</v>
      </c>
      <c r="H5472" s="1" t="s">
        <v>22</v>
      </c>
      <c r="I5472">
        <v>44</v>
      </c>
      <c r="J5472">
        <v>2</v>
      </c>
      <c r="K5472">
        <v>6</v>
      </c>
      <c r="L5472" s="2">
        <v>43775</v>
      </c>
      <c r="M5472">
        <v>0.2</v>
      </c>
      <c r="N5472">
        <v>7</v>
      </c>
      <c r="O5472">
        <v>326</v>
      </c>
      <c r="P5472">
        <v>0</v>
      </c>
      <c r="Q5472" s="1" t="s">
        <v>15790</v>
      </c>
      <c r="R5472">
        <v>2019</v>
      </c>
      <c r="S5472" s="1" t="s">
        <v>25</v>
      </c>
    </row>
    <row r="5473" spans="1:19" x14ac:dyDescent="0.35">
      <c r="A5473">
        <v>35493195</v>
      </c>
      <c r="B5473" s="1" t="s">
        <v>7155</v>
      </c>
      <c r="C5473">
        <v>48448507</v>
      </c>
      <c r="D5473" s="1" t="s">
        <v>1018</v>
      </c>
      <c r="E5473" s="1" t="s">
        <v>33</v>
      </c>
      <c r="F5473">
        <v>37.978619999999999</v>
      </c>
      <c r="G5473">
        <v>23.723939999999999</v>
      </c>
      <c r="H5473" s="1" t="s">
        <v>22</v>
      </c>
      <c r="I5473">
        <v>207</v>
      </c>
      <c r="J5473">
        <v>2</v>
      </c>
      <c r="K5473">
        <v>12</v>
      </c>
      <c r="L5473" s="2">
        <v>44479</v>
      </c>
      <c r="M5473">
        <v>0.39</v>
      </c>
      <c r="N5473">
        <v>10</v>
      </c>
      <c r="O5473">
        <v>349</v>
      </c>
      <c r="P5473">
        <v>7</v>
      </c>
      <c r="Q5473" s="1" t="s">
        <v>15791</v>
      </c>
      <c r="R5473">
        <v>2021</v>
      </c>
      <c r="S5473" s="1" t="s">
        <v>44</v>
      </c>
    </row>
    <row r="5474" spans="1:19" x14ac:dyDescent="0.35">
      <c r="A5474">
        <v>35494341</v>
      </c>
      <c r="B5474" s="1" t="s">
        <v>7156</v>
      </c>
      <c r="C5474">
        <v>189692405</v>
      </c>
      <c r="D5474" s="1" t="s">
        <v>1892</v>
      </c>
      <c r="E5474" s="1" t="s">
        <v>33</v>
      </c>
      <c r="F5474">
        <v>37.978470000000002</v>
      </c>
      <c r="G5474">
        <v>23.728670000000001</v>
      </c>
      <c r="H5474" s="1" t="s">
        <v>22</v>
      </c>
      <c r="I5474">
        <v>70</v>
      </c>
      <c r="J5474">
        <v>1</v>
      </c>
      <c r="K5474">
        <v>20</v>
      </c>
      <c r="L5474" s="2">
        <v>44485</v>
      </c>
      <c r="M5474">
        <v>0.65</v>
      </c>
      <c r="N5474">
        <v>6</v>
      </c>
      <c r="O5474">
        <v>356</v>
      </c>
      <c r="P5474">
        <v>6</v>
      </c>
      <c r="Q5474" s="1" t="s">
        <v>15792</v>
      </c>
      <c r="R5474">
        <v>2021</v>
      </c>
      <c r="S5474" s="1" t="s">
        <v>44</v>
      </c>
    </row>
    <row r="5475" spans="1:19" x14ac:dyDescent="0.35">
      <c r="A5475">
        <v>35510507</v>
      </c>
      <c r="B5475" s="1" t="s">
        <v>7157</v>
      </c>
      <c r="C5475">
        <v>190741154</v>
      </c>
      <c r="D5475" s="1" t="s">
        <v>1835</v>
      </c>
      <c r="E5475" s="1" t="s">
        <v>97</v>
      </c>
      <c r="F5475">
        <v>37.99577</v>
      </c>
      <c r="G5475">
        <v>23.72354</v>
      </c>
      <c r="H5475" s="1" t="s">
        <v>22</v>
      </c>
      <c r="I5475">
        <v>26</v>
      </c>
      <c r="J5475">
        <v>1</v>
      </c>
      <c r="K5475">
        <v>110</v>
      </c>
      <c r="L5475" s="2">
        <v>44549</v>
      </c>
      <c r="M5475">
        <v>3.67</v>
      </c>
      <c r="N5475">
        <v>1</v>
      </c>
      <c r="O5475">
        <v>160</v>
      </c>
      <c r="P5475">
        <v>55</v>
      </c>
      <c r="Q5475" s="1" t="s">
        <v>15793</v>
      </c>
      <c r="R5475">
        <v>2021</v>
      </c>
      <c r="S5475" s="1" t="s">
        <v>27</v>
      </c>
    </row>
    <row r="5476" spans="1:19" x14ac:dyDescent="0.35">
      <c r="A5476">
        <v>35516226</v>
      </c>
      <c r="B5476" s="1" t="s">
        <v>7158</v>
      </c>
      <c r="C5476">
        <v>266010994</v>
      </c>
      <c r="D5476" s="1" t="s">
        <v>1859</v>
      </c>
      <c r="E5476" s="1" t="s">
        <v>123</v>
      </c>
      <c r="F5476">
        <v>37.97457</v>
      </c>
      <c r="G5476">
        <v>23.718070000000001</v>
      </c>
      <c r="H5476" s="1" t="s">
        <v>22</v>
      </c>
      <c r="I5476">
        <v>65</v>
      </c>
      <c r="J5476">
        <v>2</v>
      </c>
      <c r="K5476">
        <v>9</v>
      </c>
      <c r="L5476" s="2">
        <v>44432</v>
      </c>
      <c r="M5476">
        <v>0.3</v>
      </c>
      <c r="N5476">
        <v>1</v>
      </c>
      <c r="O5476">
        <v>0</v>
      </c>
      <c r="P5476">
        <v>2</v>
      </c>
      <c r="Q5476" s="1" t="s">
        <v>15794</v>
      </c>
      <c r="R5476">
        <v>2021</v>
      </c>
      <c r="S5476" s="1" t="s">
        <v>41</v>
      </c>
    </row>
    <row r="5477" spans="1:19" x14ac:dyDescent="0.35">
      <c r="A5477">
        <v>35516265</v>
      </c>
      <c r="B5477" s="1" t="s">
        <v>7159</v>
      </c>
      <c r="C5477">
        <v>32948108</v>
      </c>
      <c r="D5477" s="1" t="s">
        <v>1125</v>
      </c>
      <c r="E5477" s="1" t="s">
        <v>186</v>
      </c>
      <c r="F5477">
        <v>37.96416</v>
      </c>
      <c r="G5477">
        <v>23.730399999999999</v>
      </c>
      <c r="H5477" s="1" t="s">
        <v>22</v>
      </c>
      <c r="I5477">
        <v>60</v>
      </c>
      <c r="J5477">
        <v>1</v>
      </c>
      <c r="K5477">
        <v>1</v>
      </c>
      <c r="L5477" s="2">
        <v>43896</v>
      </c>
      <c r="M5477">
        <v>0.05</v>
      </c>
      <c r="N5477">
        <v>9</v>
      </c>
      <c r="O5477">
        <v>313</v>
      </c>
      <c r="P5477">
        <v>0</v>
      </c>
      <c r="Q5477" s="1" t="s">
        <v>15795</v>
      </c>
      <c r="R5477">
        <v>2020</v>
      </c>
      <c r="S5477" s="1" t="s">
        <v>199</v>
      </c>
    </row>
    <row r="5478" spans="1:19" x14ac:dyDescent="0.35">
      <c r="A5478">
        <v>35525556</v>
      </c>
      <c r="B5478" s="1" t="s">
        <v>7160</v>
      </c>
      <c r="C5478">
        <v>150185281</v>
      </c>
      <c r="D5478" s="1" t="s">
        <v>117</v>
      </c>
      <c r="E5478" s="1" t="s">
        <v>186</v>
      </c>
      <c r="F5478">
        <v>37.962519999999998</v>
      </c>
      <c r="G5478">
        <v>23.73028</v>
      </c>
      <c r="H5478" s="1" t="s">
        <v>22</v>
      </c>
      <c r="I5478">
        <v>35</v>
      </c>
      <c r="J5478">
        <v>3</v>
      </c>
      <c r="K5478">
        <v>49</v>
      </c>
      <c r="L5478" s="2">
        <v>44536</v>
      </c>
      <c r="M5478">
        <v>1.59</v>
      </c>
      <c r="N5478">
        <v>1</v>
      </c>
      <c r="O5478">
        <v>69</v>
      </c>
      <c r="P5478">
        <v>17</v>
      </c>
      <c r="Q5478" s="1" t="s">
        <v>15796</v>
      </c>
      <c r="R5478">
        <v>2021</v>
      </c>
      <c r="S5478" s="1" t="s">
        <v>27</v>
      </c>
    </row>
    <row r="5479" spans="1:19" x14ac:dyDescent="0.35">
      <c r="A5479">
        <v>35526973</v>
      </c>
      <c r="B5479" s="1" t="s">
        <v>7161</v>
      </c>
      <c r="C5479">
        <v>1907014</v>
      </c>
      <c r="D5479" s="1" t="s">
        <v>559</v>
      </c>
      <c r="E5479" s="1" t="s">
        <v>74</v>
      </c>
      <c r="F5479">
        <v>37.988959999999999</v>
      </c>
      <c r="G5479">
        <v>23.73734</v>
      </c>
      <c r="H5479" s="1" t="s">
        <v>22</v>
      </c>
      <c r="I5479">
        <v>35</v>
      </c>
      <c r="J5479">
        <v>1</v>
      </c>
      <c r="K5479">
        <v>63</v>
      </c>
      <c r="L5479" s="2">
        <v>44544</v>
      </c>
      <c r="M5479">
        <v>2.1</v>
      </c>
      <c r="N5479">
        <v>1</v>
      </c>
      <c r="O5479">
        <v>48</v>
      </c>
      <c r="P5479">
        <v>28</v>
      </c>
      <c r="Q5479" s="1" t="s">
        <v>15797</v>
      </c>
      <c r="R5479">
        <v>2021</v>
      </c>
      <c r="S5479" s="1" t="s">
        <v>27</v>
      </c>
    </row>
    <row r="5480" spans="1:19" x14ac:dyDescent="0.35">
      <c r="A5480">
        <v>35528524</v>
      </c>
      <c r="B5480" s="1" t="s">
        <v>7162</v>
      </c>
      <c r="C5480">
        <v>267298126</v>
      </c>
      <c r="D5480" s="1" t="s">
        <v>1372</v>
      </c>
      <c r="E5480" s="1" t="s">
        <v>287</v>
      </c>
      <c r="F5480">
        <v>37.980150000000002</v>
      </c>
      <c r="G5480">
        <v>23.74549</v>
      </c>
      <c r="H5480" s="1" t="s">
        <v>22</v>
      </c>
      <c r="I5480">
        <v>70</v>
      </c>
      <c r="J5480">
        <v>1</v>
      </c>
      <c r="K5480">
        <v>0</v>
      </c>
      <c r="L5480" s="2"/>
      <c r="N5480">
        <v>1</v>
      </c>
      <c r="O5480">
        <v>179</v>
      </c>
      <c r="P5480">
        <v>0</v>
      </c>
      <c r="Q5480" s="1"/>
      <c r="S5480" s="1"/>
    </row>
    <row r="5481" spans="1:19" x14ac:dyDescent="0.35">
      <c r="A5481">
        <v>35529787</v>
      </c>
      <c r="B5481" s="1" t="s">
        <v>7163</v>
      </c>
      <c r="C5481">
        <v>187720552</v>
      </c>
      <c r="D5481" s="1" t="s">
        <v>1785</v>
      </c>
      <c r="E5481" s="1" t="s">
        <v>204</v>
      </c>
      <c r="F5481">
        <v>38.014490000000002</v>
      </c>
      <c r="G5481">
        <v>23.727329999999998</v>
      </c>
      <c r="H5481" s="1" t="s">
        <v>37</v>
      </c>
      <c r="I5481">
        <v>19</v>
      </c>
      <c r="J5481">
        <v>5</v>
      </c>
      <c r="K5481">
        <v>5</v>
      </c>
      <c r="L5481" s="2">
        <v>44213</v>
      </c>
      <c r="M5481">
        <v>0.17</v>
      </c>
      <c r="N5481">
        <v>37</v>
      </c>
      <c r="O5481">
        <v>313</v>
      </c>
      <c r="P5481">
        <v>1</v>
      </c>
      <c r="Q5481" s="1" t="s">
        <v>15289</v>
      </c>
      <c r="R5481">
        <v>2021</v>
      </c>
      <c r="S5481" s="1" t="s">
        <v>30</v>
      </c>
    </row>
    <row r="5482" spans="1:19" x14ac:dyDescent="0.35">
      <c r="A5482">
        <v>35529811</v>
      </c>
      <c r="B5482" s="1" t="s">
        <v>7164</v>
      </c>
      <c r="C5482">
        <v>255995435</v>
      </c>
      <c r="D5482" s="1" t="s">
        <v>663</v>
      </c>
      <c r="E5482" s="1" t="s">
        <v>97</v>
      </c>
      <c r="F5482">
        <v>37.997700000000002</v>
      </c>
      <c r="G5482">
        <v>23.72758</v>
      </c>
      <c r="H5482" s="1" t="s">
        <v>22</v>
      </c>
      <c r="I5482">
        <v>29</v>
      </c>
      <c r="J5482">
        <v>2</v>
      </c>
      <c r="K5482">
        <v>40</v>
      </c>
      <c r="L5482" s="2">
        <v>44241</v>
      </c>
      <c r="M5482">
        <v>1.3</v>
      </c>
      <c r="N5482">
        <v>1</v>
      </c>
      <c r="O5482">
        <v>124</v>
      </c>
      <c r="P5482">
        <v>1</v>
      </c>
      <c r="Q5482" s="1" t="s">
        <v>15798</v>
      </c>
      <c r="R5482">
        <v>2021</v>
      </c>
      <c r="S5482" s="1" t="s">
        <v>48</v>
      </c>
    </row>
    <row r="5483" spans="1:19" x14ac:dyDescent="0.35">
      <c r="A5483">
        <v>35536596</v>
      </c>
      <c r="B5483" s="1" t="s">
        <v>7165</v>
      </c>
      <c r="C5483">
        <v>76705105</v>
      </c>
      <c r="D5483" s="1" t="s">
        <v>6590</v>
      </c>
      <c r="E5483" s="1" t="s">
        <v>33</v>
      </c>
      <c r="F5483">
        <v>37.978000000000002</v>
      </c>
      <c r="G5483">
        <v>23.72776</v>
      </c>
      <c r="H5483" s="1" t="s">
        <v>22</v>
      </c>
      <c r="I5483">
        <v>126</v>
      </c>
      <c r="J5483">
        <v>1</v>
      </c>
      <c r="K5483">
        <v>45</v>
      </c>
      <c r="L5483" s="2">
        <v>44535</v>
      </c>
      <c r="M5483">
        <v>1.5</v>
      </c>
      <c r="N5483">
        <v>6</v>
      </c>
      <c r="O5483">
        <v>334</v>
      </c>
      <c r="P5483">
        <v>15</v>
      </c>
      <c r="Q5483" s="1" t="s">
        <v>15799</v>
      </c>
      <c r="R5483">
        <v>2021</v>
      </c>
      <c r="S5483" s="1" t="s">
        <v>27</v>
      </c>
    </row>
    <row r="5484" spans="1:19" x14ac:dyDescent="0.35">
      <c r="A5484">
        <v>35544516</v>
      </c>
      <c r="B5484" s="1" t="s">
        <v>7166</v>
      </c>
      <c r="C5484">
        <v>62600067</v>
      </c>
      <c r="D5484" s="1" t="s">
        <v>1223</v>
      </c>
      <c r="E5484" s="1" t="s">
        <v>21</v>
      </c>
      <c r="F5484">
        <v>37.997540000000001</v>
      </c>
      <c r="G5484">
        <v>23.768039999999999</v>
      </c>
      <c r="H5484" s="1" t="s">
        <v>22</v>
      </c>
      <c r="I5484">
        <v>50</v>
      </c>
      <c r="J5484">
        <v>2</v>
      </c>
      <c r="K5484">
        <v>35</v>
      </c>
      <c r="L5484" s="2">
        <v>44542</v>
      </c>
      <c r="M5484">
        <v>1.18</v>
      </c>
      <c r="N5484">
        <v>1</v>
      </c>
      <c r="O5484">
        <v>258</v>
      </c>
      <c r="P5484">
        <v>22</v>
      </c>
      <c r="Q5484" s="1" t="s">
        <v>15800</v>
      </c>
      <c r="R5484">
        <v>2021</v>
      </c>
      <c r="S5484" s="1" t="s">
        <v>27</v>
      </c>
    </row>
    <row r="5485" spans="1:19" x14ac:dyDescent="0.35">
      <c r="A5485">
        <v>35547871</v>
      </c>
      <c r="B5485" s="1" t="s">
        <v>7167</v>
      </c>
      <c r="C5485">
        <v>266100562</v>
      </c>
      <c r="D5485" s="1" t="s">
        <v>7168</v>
      </c>
      <c r="E5485" s="1" t="s">
        <v>62</v>
      </c>
      <c r="F5485">
        <v>37.964889999999997</v>
      </c>
      <c r="G5485">
        <v>23.718489999999999</v>
      </c>
      <c r="H5485" s="1" t="s">
        <v>22</v>
      </c>
      <c r="I5485">
        <v>134</v>
      </c>
      <c r="J5485">
        <v>2</v>
      </c>
      <c r="K5485">
        <v>27</v>
      </c>
      <c r="L5485" s="2">
        <v>44528</v>
      </c>
      <c r="M5485">
        <v>0.95</v>
      </c>
      <c r="N5485">
        <v>2</v>
      </c>
      <c r="O5485">
        <v>289</v>
      </c>
      <c r="P5485">
        <v>19</v>
      </c>
      <c r="Q5485" s="1" t="s">
        <v>15801</v>
      </c>
      <c r="R5485">
        <v>2021</v>
      </c>
      <c r="S5485" s="1" t="s">
        <v>25</v>
      </c>
    </row>
    <row r="5486" spans="1:19" x14ac:dyDescent="0.35">
      <c r="A5486">
        <v>35552174</v>
      </c>
      <c r="B5486" s="1" t="s">
        <v>7169</v>
      </c>
      <c r="C5486">
        <v>126250141</v>
      </c>
      <c r="D5486" s="1" t="s">
        <v>268</v>
      </c>
      <c r="E5486" s="1" t="s">
        <v>62</v>
      </c>
      <c r="F5486">
        <v>37.964700000000001</v>
      </c>
      <c r="G5486">
        <v>23.71724</v>
      </c>
      <c r="H5486" s="1" t="s">
        <v>22</v>
      </c>
      <c r="I5486">
        <v>51</v>
      </c>
      <c r="J5486">
        <v>1</v>
      </c>
      <c r="K5486">
        <v>61</v>
      </c>
      <c r="L5486" s="2">
        <v>44523</v>
      </c>
      <c r="M5486">
        <v>2.04</v>
      </c>
      <c r="N5486">
        <v>2</v>
      </c>
      <c r="O5486">
        <v>252</v>
      </c>
      <c r="P5486">
        <v>25</v>
      </c>
      <c r="Q5486" s="1" t="s">
        <v>15802</v>
      </c>
      <c r="R5486">
        <v>2021</v>
      </c>
      <c r="S5486" s="1" t="s">
        <v>25</v>
      </c>
    </row>
    <row r="5487" spans="1:19" x14ac:dyDescent="0.35">
      <c r="A5487">
        <v>35555128</v>
      </c>
      <c r="B5487" s="1" t="s">
        <v>7170</v>
      </c>
      <c r="C5487">
        <v>267513789</v>
      </c>
      <c r="D5487" s="1" t="s">
        <v>3633</v>
      </c>
      <c r="E5487" s="1" t="s">
        <v>135</v>
      </c>
      <c r="F5487">
        <v>37.966700000000003</v>
      </c>
      <c r="G5487">
        <v>23.727799999999998</v>
      </c>
      <c r="H5487" s="1" t="s">
        <v>22</v>
      </c>
      <c r="I5487">
        <v>60</v>
      </c>
      <c r="J5487">
        <v>1</v>
      </c>
      <c r="K5487">
        <v>1</v>
      </c>
      <c r="L5487" s="2">
        <v>43636</v>
      </c>
      <c r="M5487">
        <v>0.03</v>
      </c>
      <c r="N5487">
        <v>1</v>
      </c>
      <c r="O5487">
        <v>89</v>
      </c>
      <c r="P5487">
        <v>0</v>
      </c>
      <c r="Q5487" s="1"/>
      <c r="R5487">
        <v>2019</v>
      </c>
      <c r="S5487" s="1" t="s">
        <v>113</v>
      </c>
    </row>
    <row r="5488" spans="1:19" x14ac:dyDescent="0.35">
      <c r="A5488">
        <v>35560032</v>
      </c>
      <c r="B5488" s="1" t="s">
        <v>7171</v>
      </c>
      <c r="C5488">
        <v>267540507</v>
      </c>
      <c r="D5488" s="1" t="s">
        <v>7172</v>
      </c>
      <c r="E5488" s="1" t="s">
        <v>21</v>
      </c>
      <c r="F5488">
        <v>37.988889999999998</v>
      </c>
      <c r="G5488">
        <v>23.759039999999999</v>
      </c>
      <c r="H5488" s="1" t="s">
        <v>22</v>
      </c>
      <c r="I5488">
        <v>45</v>
      </c>
      <c r="J5488">
        <v>2</v>
      </c>
      <c r="K5488">
        <v>20</v>
      </c>
      <c r="L5488" s="2">
        <v>43907</v>
      </c>
      <c r="M5488">
        <v>0.66</v>
      </c>
      <c r="N5488">
        <v>1</v>
      </c>
      <c r="O5488">
        <v>0</v>
      </c>
      <c r="P5488">
        <v>0</v>
      </c>
      <c r="Q5488" s="1" t="s">
        <v>15803</v>
      </c>
      <c r="R5488">
        <v>2020</v>
      </c>
      <c r="S5488" s="1" t="s">
        <v>199</v>
      </c>
    </row>
    <row r="5489" spans="1:19" x14ac:dyDescent="0.35">
      <c r="A5489">
        <v>35561901</v>
      </c>
      <c r="B5489" s="1" t="s">
        <v>7173</v>
      </c>
      <c r="C5489">
        <v>267547744</v>
      </c>
      <c r="D5489" s="1" t="s">
        <v>1918</v>
      </c>
      <c r="E5489" s="1" t="s">
        <v>97</v>
      </c>
      <c r="F5489">
        <v>37.992339999999999</v>
      </c>
      <c r="G5489">
        <v>23.72832</v>
      </c>
      <c r="H5489" s="1" t="s">
        <v>22</v>
      </c>
      <c r="I5489">
        <v>34</v>
      </c>
      <c r="J5489">
        <v>1</v>
      </c>
      <c r="K5489">
        <v>117</v>
      </c>
      <c r="L5489" s="2">
        <v>44499</v>
      </c>
      <c r="M5489">
        <v>3.81</v>
      </c>
      <c r="N5489">
        <v>2</v>
      </c>
      <c r="O5489">
        <v>300</v>
      </c>
      <c r="P5489">
        <v>27</v>
      </c>
      <c r="Q5489" s="1" t="s">
        <v>15804</v>
      </c>
      <c r="R5489">
        <v>2021</v>
      </c>
      <c r="S5489" s="1" t="s">
        <v>44</v>
      </c>
    </row>
    <row r="5490" spans="1:19" x14ac:dyDescent="0.35">
      <c r="A5490">
        <v>35566220</v>
      </c>
      <c r="B5490" s="1" t="s">
        <v>7174</v>
      </c>
      <c r="C5490">
        <v>240367992</v>
      </c>
      <c r="D5490" s="1" t="s">
        <v>6809</v>
      </c>
      <c r="E5490" s="1" t="s">
        <v>89</v>
      </c>
      <c r="F5490">
        <v>38.019860000000001</v>
      </c>
      <c r="G5490">
        <v>23.73809</v>
      </c>
      <c r="H5490" s="1" t="s">
        <v>22</v>
      </c>
      <c r="I5490">
        <v>46</v>
      </c>
      <c r="J5490">
        <v>1</v>
      </c>
      <c r="K5490">
        <v>33</v>
      </c>
      <c r="L5490" s="2">
        <v>44511</v>
      </c>
      <c r="M5490">
        <v>1.08</v>
      </c>
      <c r="N5490">
        <v>29</v>
      </c>
      <c r="O5490">
        <v>339</v>
      </c>
      <c r="P5490">
        <v>3</v>
      </c>
      <c r="Q5490" s="1"/>
      <c r="R5490">
        <v>2021</v>
      </c>
      <c r="S5490" s="1" t="s">
        <v>25</v>
      </c>
    </row>
    <row r="5491" spans="1:19" x14ac:dyDescent="0.35">
      <c r="A5491">
        <v>35570751</v>
      </c>
      <c r="B5491" s="1" t="s">
        <v>7175</v>
      </c>
      <c r="C5491">
        <v>138519250</v>
      </c>
      <c r="D5491" s="1" t="s">
        <v>4786</v>
      </c>
      <c r="E5491" s="1" t="s">
        <v>105</v>
      </c>
      <c r="F5491">
        <v>38.00038</v>
      </c>
      <c r="G5491">
        <v>23.733080000000001</v>
      </c>
      <c r="H5491" s="1" t="s">
        <v>22</v>
      </c>
      <c r="I5491">
        <v>72</v>
      </c>
      <c r="J5491">
        <v>2</v>
      </c>
      <c r="K5491">
        <v>10</v>
      </c>
      <c r="L5491" s="2">
        <v>43745</v>
      </c>
      <c r="M5491">
        <v>0.33</v>
      </c>
      <c r="N5491">
        <v>2</v>
      </c>
      <c r="O5491">
        <v>39</v>
      </c>
      <c r="P5491">
        <v>0</v>
      </c>
      <c r="Q5491" s="1" t="s">
        <v>15805</v>
      </c>
      <c r="R5491">
        <v>2019</v>
      </c>
      <c r="S5491" s="1" t="s">
        <v>44</v>
      </c>
    </row>
    <row r="5492" spans="1:19" x14ac:dyDescent="0.35">
      <c r="A5492">
        <v>35574377</v>
      </c>
      <c r="B5492" s="1" t="s">
        <v>7176</v>
      </c>
      <c r="C5492">
        <v>36624874</v>
      </c>
      <c r="D5492" s="1" t="s">
        <v>79</v>
      </c>
      <c r="E5492" s="1" t="s">
        <v>97</v>
      </c>
      <c r="F5492">
        <v>37.997450000000001</v>
      </c>
      <c r="G5492">
        <v>23.724329999999998</v>
      </c>
      <c r="H5492" s="1" t="s">
        <v>22</v>
      </c>
      <c r="I5492">
        <v>27</v>
      </c>
      <c r="J5492">
        <v>1</v>
      </c>
      <c r="K5492">
        <v>4</v>
      </c>
      <c r="L5492" s="2">
        <v>43733</v>
      </c>
      <c r="M5492">
        <v>0.13</v>
      </c>
      <c r="N5492">
        <v>3</v>
      </c>
      <c r="O5492">
        <v>325</v>
      </c>
      <c r="P5492">
        <v>0</v>
      </c>
      <c r="Q5492" s="1" t="s">
        <v>15806</v>
      </c>
      <c r="R5492">
        <v>2019</v>
      </c>
      <c r="S5492" s="1" t="s">
        <v>23</v>
      </c>
    </row>
    <row r="5493" spans="1:19" x14ac:dyDescent="0.35">
      <c r="A5493">
        <v>35577368</v>
      </c>
      <c r="B5493" s="1" t="s">
        <v>7177</v>
      </c>
      <c r="C5493">
        <v>154473962</v>
      </c>
      <c r="D5493" s="1" t="s">
        <v>376</v>
      </c>
      <c r="E5493" s="1" t="s">
        <v>156</v>
      </c>
      <c r="F5493">
        <v>37.97345</v>
      </c>
      <c r="G5493">
        <v>23.715209999999999</v>
      </c>
      <c r="H5493" s="1" t="s">
        <v>22</v>
      </c>
      <c r="I5493">
        <v>50</v>
      </c>
      <c r="J5493">
        <v>5</v>
      </c>
      <c r="K5493">
        <v>3</v>
      </c>
      <c r="L5493" s="2">
        <v>44503</v>
      </c>
      <c r="M5493">
        <v>0.32</v>
      </c>
      <c r="N5493">
        <v>3</v>
      </c>
      <c r="O5493">
        <v>61</v>
      </c>
      <c r="P5493">
        <v>3</v>
      </c>
      <c r="Q5493" s="1" t="s">
        <v>15062</v>
      </c>
      <c r="R5493">
        <v>2021</v>
      </c>
      <c r="S5493" s="1" t="s">
        <v>25</v>
      </c>
    </row>
    <row r="5494" spans="1:19" x14ac:dyDescent="0.35">
      <c r="A5494">
        <v>35586815</v>
      </c>
      <c r="B5494" s="1" t="s">
        <v>7178</v>
      </c>
      <c r="C5494">
        <v>267758348</v>
      </c>
      <c r="D5494" s="1" t="s">
        <v>1899</v>
      </c>
      <c r="E5494" s="1" t="s">
        <v>47</v>
      </c>
      <c r="F5494">
        <v>37.973419999999997</v>
      </c>
      <c r="G5494">
        <v>23.74832</v>
      </c>
      <c r="H5494" s="1" t="s">
        <v>22</v>
      </c>
      <c r="I5494">
        <v>120</v>
      </c>
      <c r="J5494">
        <v>7</v>
      </c>
      <c r="K5494">
        <v>0</v>
      </c>
      <c r="L5494" s="2"/>
      <c r="N5494">
        <v>1</v>
      </c>
      <c r="O5494">
        <v>365</v>
      </c>
      <c r="P5494">
        <v>0</v>
      </c>
      <c r="Q5494" s="1"/>
      <c r="S5494" s="1"/>
    </row>
    <row r="5495" spans="1:19" x14ac:dyDescent="0.35">
      <c r="A5495">
        <v>35590837</v>
      </c>
      <c r="B5495" s="1" t="s">
        <v>7179</v>
      </c>
      <c r="C5495">
        <v>251730165</v>
      </c>
      <c r="D5495" s="1" t="s">
        <v>6429</v>
      </c>
      <c r="E5495" s="1" t="s">
        <v>74</v>
      </c>
      <c r="F5495">
        <v>37.983739999999997</v>
      </c>
      <c r="G5495">
        <v>23.74005</v>
      </c>
      <c r="H5495" s="1" t="s">
        <v>22</v>
      </c>
      <c r="I5495">
        <v>58</v>
      </c>
      <c r="J5495">
        <v>2</v>
      </c>
      <c r="K5495">
        <v>28</v>
      </c>
      <c r="L5495" s="2">
        <v>44520</v>
      </c>
      <c r="M5495">
        <v>0.94</v>
      </c>
      <c r="N5495">
        <v>12</v>
      </c>
      <c r="O5495">
        <v>163</v>
      </c>
      <c r="P5495">
        <v>6</v>
      </c>
      <c r="Q5495" s="1" t="s">
        <v>15807</v>
      </c>
      <c r="R5495">
        <v>2021</v>
      </c>
      <c r="S5495" s="1" t="s">
        <v>25</v>
      </c>
    </row>
    <row r="5496" spans="1:19" x14ac:dyDescent="0.35">
      <c r="A5496">
        <v>35590888</v>
      </c>
      <c r="B5496" s="1" t="s">
        <v>7180</v>
      </c>
      <c r="C5496">
        <v>1418201</v>
      </c>
      <c r="D5496" s="1" t="s">
        <v>94</v>
      </c>
      <c r="E5496" s="1" t="s">
        <v>33</v>
      </c>
      <c r="F5496">
        <v>37.978850000000001</v>
      </c>
      <c r="G5496">
        <v>23.723870000000002</v>
      </c>
      <c r="H5496" s="1" t="s">
        <v>22</v>
      </c>
      <c r="I5496">
        <v>208</v>
      </c>
      <c r="J5496">
        <v>2</v>
      </c>
      <c r="K5496">
        <v>72</v>
      </c>
      <c r="L5496" s="2">
        <v>44537</v>
      </c>
      <c r="M5496">
        <v>2.4900000000000002</v>
      </c>
      <c r="N5496">
        <v>40</v>
      </c>
      <c r="O5496">
        <v>230</v>
      </c>
      <c r="P5496">
        <v>37</v>
      </c>
      <c r="Q5496" s="1"/>
      <c r="R5496">
        <v>2021</v>
      </c>
      <c r="S5496" s="1" t="s">
        <v>27</v>
      </c>
    </row>
    <row r="5497" spans="1:19" x14ac:dyDescent="0.35">
      <c r="A5497">
        <v>35592304</v>
      </c>
      <c r="B5497" s="1" t="s">
        <v>7181</v>
      </c>
      <c r="C5497">
        <v>14192590</v>
      </c>
      <c r="D5497" s="1" t="s">
        <v>7182</v>
      </c>
      <c r="E5497" s="1" t="s">
        <v>36</v>
      </c>
      <c r="F5497">
        <v>37.980339999999998</v>
      </c>
      <c r="G5497">
        <v>23.715219999999999</v>
      </c>
      <c r="H5497" s="1" t="s">
        <v>22</v>
      </c>
      <c r="I5497">
        <v>158</v>
      </c>
      <c r="J5497">
        <v>2</v>
      </c>
      <c r="K5497">
        <v>3</v>
      </c>
      <c r="L5497" s="2">
        <v>44122</v>
      </c>
      <c r="M5497">
        <v>0.11</v>
      </c>
      <c r="N5497">
        <v>3</v>
      </c>
      <c r="O5497">
        <v>77</v>
      </c>
      <c r="P5497">
        <v>0</v>
      </c>
      <c r="Q5497" s="1" t="s">
        <v>15808</v>
      </c>
      <c r="R5497">
        <v>2020</v>
      </c>
      <c r="S5497" s="1" t="s">
        <v>44</v>
      </c>
    </row>
    <row r="5498" spans="1:19" x14ac:dyDescent="0.35">
      <c r="A5498">
        <v>35592585</v>
      </c>
      <c r="B5498" s="1" t="s">
        <v>7183</v>
      </c>
      <c r="C5498">
        <v>18760819</v>
      </c>
      <c r="D5498" s="1" t="s">
        <v>688</v>
      </c>
      <c r="E5498" s="1" t="s">
        <v>33</v>
      </c>
      <c r="F5498">
        <v>37.97927</v>
      </c>
      <c r="G5498">
        <v>23.727209999999999</v>
      </c>
      <c r="H5498" s="1" t="s">
        <v>22</v>
      </c>
      <c r="I5498">
        <v>155</v>
      </c>
      <c r="J5498">
        <v>1</v>
      </c>
      <c r="K5498">
        <v>30</v>
      </c>
      <c r="L5498" s="2">
        <v>44518</v>
      </c>
      <c r="M5498">
        <v>0.99</v>
      </c>
      <c r="N5498">
        <v>12</v>
      </c>
      <c r="O5498">
        <v>354</v>
      </c>
      <c r="P5498">
        <v>13</v>
      </c>
      <c r="Q5498" s="1" t="s">
        <v>7184</v>
      </c>
      <c r="R5498">
        <v>2021</v>
      </c>
      <c r="S5498" s="1" t="s">
        <v>25</v>
      </c>
    </row>
    <row r="5499" spans="1:19" x14ac:dyDescent="0.35">
      <c r="A5499">
        <v>35603155</v>
      </c>
      <c r="B5499" s="1" t="s">
        <v>7185</v>
      </c>
      <c r="C5499">
        <v>100140550</v>
      </c>
      <c r="D5499" s="1" t="s">
        <v>4353</v>
      </c>
      <c r="E5499" s="1" t="s">
        <v>47</v>
      </c>
      <c r="F5499">
        <v>37.968110000000003</v>
      </c>
      <c r="G5499">
        <v>23.747969999999999</v>
      </c>
      <c r="H5499" s="1" t="s">
        <v>22</v>
      </c>
      <c r="I5499">
        <v>77</v>
      </c>
      <c r="J5499">
        <v>1</v>
      </c>
      <c r="K5499">
        <v>16</v>
      </c>
      <c r="L5499" s="2">
        <v>44515</v>
      </c>
      <c r="M5499">
        <v>0.53</v>
      </c>
      <c r="N5499">
        <v>4</v>
      </c>
      <c r="O5499">
        <v>331</v>
      </c>
      <c r="P5499">
        <v>12</v>
      </c>
      <c r="Q5499" s="1" t="s">
        <v>15809</v>
      </c>
      <c r="R5499">
        <v>2021</v>
      </c>
      <c r="S5499" s="1" t="s">
        <v>25</v>
      </c>
    </row>
    <row r="5500" spans="1:19" x14ac:dyDescent="0.35">
      <c r="A5500">
        <v>35607565</v>
      </c>
      <c r="B5500" s="1" t="s">
        <v>7186</v>
      </c>
      <c r="C5500">
        <v>18760819</v>
      </c>
      <c r="D5500" s="1" t="s">
        <v>688</v>
      </c>
      <c r="E5500" s="1" t="s">
        <v>33</v>
      </c>
      <c r="F5500">
        <v>37.978850000000001</v>
      </c>
      <c r="G5500">
        <v>23.729050000000001</v>
      </c>
      <c r="H5500" s="1" t="s">
        <v>22</v>
      </c>
      <c r="I5500">
        <v>113</v>
      </c>
      <c r="J5500">
        <v>1</v>
      </c>
      <c r="K5500">
        <v>13</v>
      </c>
      <c r="L5500" s="2">
        <v>44529</v>
      </c>
      <c r="M5500">
        <v>0.42</v>
      </c>
      <c r="N5500">
        <v>12</v>
      </c>
      <c r="O5500">
        <v>364</v>
      </c>
      <c r="P5500">
        <v>5</v>
      </c>
      <c r="Q5500" s="1"/>
      <c r="R5500">
        <v>2021</v>
      </c>
      <c r="S5500" s="1" t="s">
        <v>25</v>
      </c>
    </row>
    <row r="5501" spans="1:19" x14ac:dyDescent="0.35">
      <c r="A5501">
        <v>35612754</v>
      </c>
      <c r="B5501" s="1" t="s">
        <v>7187</v>
      </c>
      <c r="C5501">
        <v>267920222</v>
      </c>
      <c r="D5501" s="1" t="s">
        <v>7188</v>
      </c>
      <c r="E5501" s="1" t="s">
        <v>625</v>
      </c>
      <c r="F5501">
        <v>38.004280000000001</v>
      </c>
      <c r="G5501">
        <v>23.751329999999999</v>
      </c>
      <c r="H5501" s="1" t="s">
        <v>22</v>
      </c>
      <c r="I5501">
        <v>30</v>
      </c>
      <c r="J5501">
        <v>3</v>
      </c>
      <c r="K5501">
        <v>4</v>
      </c>
      <c r="L5501" s="2">
        <v>44488</v>
      </c>
      <c r="M5501">
        <v>0.13</v>
      </c>
      <c r="N5501">
        <v>1</v>
      </c>
      <c r="O5501">
        <v>325</v>
      </c>
      <c r="P5501">
        <v>2</v>
      </c>
      <c r="Q5501" s="1" t="s">
        <v>15810</v>
      </c>
      <c r="R5501">
        <v>2021</v>
      </c>
      <c r="S5501" s="1" t="s">
        <v>44</v>
      </c>
    </row>
    <row r="5502" spans="1:19" x14ac:dyDescent="0.35">
      <c r="A5502">
        <v>35642585</v>
      </c>
      <c r="B5502" s="1" t="s">
        <v>7189</v>
      </c>
      <c r="C5502">
        <v>179786529</v>
      </c>
      <c r="D5502" s="1" t="s">
        <v>7190</v>
      </c>
      <c r="E5502" s="1" t="s">
        <v>135</v>
      </c>
      <c r="F5502">
        <v>37.966169999999998</v>
      </c>
      <c r="G5502">
        <v>23.727250000000002</v>
      </c>
      <c r="H5502" s="1" t="s">
        <v>22</v>
      </c>
      <c r="I5502">
        <v>66</v>
      </c>
      <c r="J5502">
        <v>2</v>
      </c>
      <c r="K5502">
        <v>43</v>
      </c>
      <c r="L5502" s="2">
        <v>44513</v>
      </c>
      <c r="M5502">
        <v>1.41</v>
      </c>
      <c r="N5502">
        <v>1</v>
      </c>
      <c r="O5502">
        <v>365</v>
      </c>
      <c r="P5502">
        <v>2</v>
      </c>
      <c r="Q5502" s="1"/>
      <c r="R5502">
        <v>2021</v>
      </c>
      <c r="S5502" s="1" t="s">
        <v>25</v>
      </c>
    </row>
    <row r="5503" spans="1:19" x14ac:dyDescent="0.35">
      <c r="A5503">
        <v>35645171</v>
      </c>
      <c r="B5503" s="1" t="s">
        <v>7191</v>
      </c>
      <c r="C5503">
        <v>189569444</v>
      </c>
      <c r="D5503" s="1" t="s">
        <v>1757</v>
      </c>
      <c r="E5503" s="1" t="s">
        <v>97</v>
      </c>
      <c r="F5503">
        <v>37.996949999999998</v>
      </c>
      <c r="G5503">
        <v>23.730979999999999</v>
      </c>
      <c r="H5503" s="1" t="s">
        <v>22</v>
      </c>
      <c r="I5503">
        <v>35</v>
      </c>
      <c r="J5503">
        <v>2</v>
      </c>
      <c r="K5503">
        <v>13</v>
      </c>
      <c r="L5503" s="2">
        <v>43769</v>
      </c>
      <c r="M5503">
        <v>0.45</v>
      </c>
      <c r="N5503">
        <v>2</v>
      </c>
      <c r="O5503">
        <v>13</v>
      </c>
      <c r="P5503">
        <v>0</v>
      </c>
      <c r="Q5503" s="1" t="s">
        <v>15811</v>
      </c>
      <c r="R5503">
        <v>2019</v>
      </c>
      <c r="S5503" s="1" t="s">
        <v>44</v>
      </c>
    </row>
    <row r="5504" spans="1:19" x14ac:dyDescent="0.35">
      <c r="A5504">
        <v>35659415</v>
      </c>
      <c r="B5504" s="1" t="s">
        <v>7192</v>
      </c>
      <c r="C5504">
        <v>78415907</v>
      </c>
      <c r="D5504" s="1" t="s">
        <v>286</v>
      </c>
      <c r="E5504" s="1" t="s">
        <v>97</v>
      </c>
      <c r="F5504">
        <v>37.99474</v>
      </c>
      <c r="G5504">
        <v>23.723520000000001</v>
      </c>
      <c r="H5504" s="1" t="s">
        <v>22</v>
      </c>
      <c r="I5504">
        <v>53</v>
      </c>
      <c r="J5504">
        <v>1</v>
      </c>
      <c r="K5504">
        <v>5</v>
      </c>
      <c r="L5504" s="2">
        <v>44459</v>
      </c>
      <c r="M5504">
        <v>0.17</v>
      </c>
      <c r="N5504">
        <v>4</v>
      </c>
      <c r="O5504">
        <v>68</v>
      </c>
      <c r="P5504">
        <v>1</v>
      </c>
      <c r="Q5504" s="1" t="s">
        <v>15812</v>
      </c>
      <c r="R5504">
        <v>2021</v>
      </c>
      <c r="S5504" s="1" t="s">
        <v>23</v>
      </c>
    </row>
    <row r="5505" spans="1:19" x14ac:dyDescent="0.35">
      <c r="A5505">
        <v>35662350</v>
      </c>
      <c r="B5505" s="1" t="s">
        <v>7193</v>
      </c>
      <c r="C5505">
        <v>265989472</v>
      </c>
      <c r="D5505" s="1" t="s">
        <v>2302</v>
      </c>
      <c r="E5505" s="1" t="s">
        <v>21</v>
      </c>
      <c r="F5505">
        <v>37.988979999999998</v>
      </c>
      <c r="G5505">
        <v>23.752030000000001</v>
      </c>
      <c r="H5505" s="1" t="s">
        <v>22</v>
      </c>
      <c r="I5505">
        <v>50</v>
      </c>
      <c r="J5505">
        <v>3</v>
      </c>
      <c r="K5505">
        <v>3</v>
      </c>
      <c r="L5505" s="2">
        <v>44333</v>
      </c>
      <c r="M5505">
        <v>0.1</v>
      </c>
      <c r="N5505">
        <v>2</v>
      </c>
      <c r="O5505">
        <v>0</v>
      </c>
      <c r="P5505">
        <v>1</v>
      </c>
      <c r="Q5505" s="1"/>
      <c r="R5505">
        <v>2021</v>
      </c>
      <c r="S5505" s="1" t="s">
        <v>90</v>
      </c>
    </row>
    <row r="5506" spans="1:19" x14ac:dyDescent="0.35">
      <c r="A5506">
        <v>35663490</v>
      </c>
      <c r="B5506" s="1" t="s">
        <v>7194</v>
      </c>
      <c r="C5506">
        <v>1621474</v>
      </c>
      <c r="D5506" s="1" t="s">
        <v>797</v>
      </c>
      <c r="E5506" s="1" t="s">
        <v>123</v>
      </c>
      <c r="F5506">
        <v>37.97486</v>
      </c>
      <c r="G5506">
        <v>23.717410000000001</v>
      </c>
      <c r="H5506" s="1" t="s">
        <v>22</v>
      </c>
      <c r="I5506">
        <v>82</v>
      </c>
      <c r="J5506">
        <v>1</v>
      </c>
      <c r="K5506">
        <v>16</v>
      </c>
      <c r="L5506" s="2">
        <v>43778</v>
      </c>
      <c r="M5506">
        <v>0.53</v>
      </c>
      <c r="N5506">
        <v>82</v>
      </c>
      <c r="O5506">
        <v>1</v>
      </c>
      <c r="P5506">
        <v>0</v>
      </c>
      <c r="Q5506" s="1" t="s">
        <v>15813</v>
      </c>
      <c r="R5506">
        <v>2019</v>
      </c>
      <c r="S5506" s="1" t="s">
        <v>25</v>
      </c>
    </row>
    <row r="5507" spans="1:19" x14ac:dyDescent="0.35">
      <c r="A5507">
        <v>35668847</v>
      </c>
      <c r="B5507" s="1" t="s">
        <v>7195</v>
      </c>
      <c r="C5507">
        <v>22227167</v>
      </c>
      <c r="D5507" s="1" t="s">
        <v>533</v>
      </c>
      <c r="E5507" s="1" t="s">
        <v>36</v>
      </c>
      <c r="F5507">
        <v>37.980719999999998</v>
      </c>
      <c r="G5507">
        <v>23.723500000000001</v>
      </c>
      <c r="H5507" s="1" t="s">
        <v>22</v>
      </c>
      <c r="I5507">
        <v>69</v>
      </c>
      <c r="J5507">
        <v>1</v>
      </c>
      <c r="K5507">
        <v>81</v>
      </c>
      <c r="L5507" s="2">
        <v>44542</v>
      </c>
      <c r="M5507">
        <v>2.67</v>
      </c>
      <c r="N5507">
        <v>26</v>
      </c>
      <c r="O5507">
        <v>354</v>
      </c>
      <c r="P5507">
        <v>37</v>
      </c>
      <c r="Q5507" s="1" t="s">
        <v>15814</v>
      </c>
      <c r="R5507">
        <v>2021</v>
      </c>
      <c r="S5507" s="1" t="s">
        <v>27</v>
      </c>
    </row>
    <row r="5508" spans="1:19" x14ac:dyDescent="0.35">
      <c r="A5508">
        <v>35670892</v>
      </c>
      <c r="B5508" s="1" t="s">
        <v>7196</v>
      </c>
      <c r="C5508">
        <v>250089781</v>
      </c>
      <c r="D5508" s="1" t="s">
        <v>6370</v>
      </c>
      <c r="E5508" s="1" t="s">
        <v>33</v>
      </c>
      <c r="F5508">
        <v>37.977330000000002</v>
      </c>
      <c r="G5508">
        <v>23.724589999999999</v>
      </c>
      <c r="H5508" s="1" t="s">
        <v>22</v>
      </c>
      <c r="I5508">
        <v>39</v>
      </c>
      <c r="J5508">
        <v>1</v>
      </c>
      <c r="K5508">
        <v>85</v>
      </c>
      <c r="L5508" s="2">
        <v>44522</v>
      </c>
      <c r="M5508">
        <v>2.79</v>
      </c>
      <c r="N5508">
        <v>3</v>
      </c>
      <c r="O5508">
        <v>260</v>
      </c>
      <c r="P5508">
        <v>23</v>
      </c>
      <c r="Q5508" s="1" t="s">
        <v>15815</v>
      </c>
      <c r="R5508">
        <v>2021</v>
      </c>
      <c r="S5508" s="1" t="s">
        <v>25</v>
      </c>
    </row>
    <row r="5509" spans="1:19" x14ac:dyDescent="0.35">
      <c r="A5509">
        <v>35671473</v>
      </c>
      <c r="B5509" s="1" t="s">
        <v>7197</v>
      </c>
      <c r="C5509">
        <v>126386632</v>
      </c>
      <c r="D5509" s="1" t="s">
        <v>7198</v>
      </c>
      <c r="E5509" s="1" t="s">
        <v>74</v>
      </c>
      <c r="F5509">
        <v>37.987879999999997</v>
      </c>
      <c r="G5509">
        <v>23.735140000000001</v>
      </c>
      <c r="H5509" s="1" t="s">
        <v>22</v>
      </c>
      <c r="I5509">
        <v>47</v>
      </c>
      <c r="J5509">
        <v>3</v>
      </c>
      <c r="K5509">
        <v>10</v>
      </c>
      <c r="L5509" s="2">
        <v>44431</v>
      </c>
      <c r="M5509">
        <v>0.33</v>
      </c>
      <c r="N5509">
        <v>1</v>
      </c>
      <c r="O5509">
        <v>213</v>
      </c>
      <c r="P5509">
        <v>4</v>
      </c>
      <c r="Q5509" s="1" t="s">
        <v>15816</v>
      </c>
      <c r="R5509">
        <v>2021</v>
      </c>
      <c r="S5509" s="1" t="s">
        <v>41</v>
      </c>
    </row>
    <row r="5510" spans="1:19" x14ac:dyDescent="0.35">
      <c r="A5510">
        <v>35673321</v>
      </c>
      <c r="B5510" s="1" t="s">
        <v>7199</v>
      </c>
      <c r="C5510">
        <v>184971311</v>
      </c>
      <c r="D5510" s="1" t="s">
        <v>559</v>
      </c>
      <c r="E5510" s="1" t="s">
        <v>135</v>
      </c>
      <c r="F5510">
        <v>37.968490000000003</v>
      </c>
      <c r="G5510">
        <v>23.72963</v>
      </c>
      <c r="H5510" s="1" t="s">
        <v>22</v>
      </c>
      <c r="I5510">
        <v>90</v>
      </c>
      <c r="J5510">
        <v>1</v>
      </c>
      <c r="K5510">
        <v>4</v>
      </c>
      <c r="L5510" s="2">
        <v>44473</v>
      </c>
      <c r="M5510">
        <v>0.15</v>
      </c>
      <c r="N5510">
        <v>14</v>
      </c>
      <c r="O5510">
        <v>337</v>
      </c>
      <c r="P5510">
        <v>1</v>
      </c>
      <c r="Q5510" s="1" t="s">
        <v>15817</v>
      </c>
      <c r="R5510">
        <v>2021</v>
      </c>
      <c r="S5510" s="1" t="s">
        <v>44</v>
      </c>
    </row>
    <row r="5511" spans="1:19" x14ac:dyDescent="0.35">
      <c r="A5511">
        <v>35677347</v>
      </c>
      <c r="B5511" s="1" t="s">
        <v>7200</v>
      </c>
      <c r="C5511">
        <v>268353667</v>
      </c>
      <c r="D5511" s="1" t="s">
        <v>442</v>
      </c>
      <c r="E5511" s="1" t="s">
        <v>186</v>
      </c>
      <c r="F5511">
        <v>37.959229999999998</v>
      </c>
      <c r="G5511">
        <v>23.736180000000001</v>
      </c>
      <c r="H5511" s="1" t="s">
        <v>917</v>
      </c>
      <c r="I5511">
        <v>40</v>
      </c>
      <c r="J5511">
        <v>1</v>
      </c>
      <c r="K5511">
        <v>0</v>
      </c>
      <c r="L5511" s="2"/>
      <c r="N5511">
        <v>1</v>
      </c>
      <c r="O5511">
        <v>89</v>
      </c>
      <c r="P5511">
        <v>0</v>
      </c>
      <c r="Q5511" s="1"/>
      <c r="S5511" s="1"/>
    </row>
    <row r="5512" spans="1:19" x14ac:dyDescent="0.35">
      <c r="A5512">
        <v>35680053</v>
      </c>
      <c r="B5512" s="1" t="s">
        <v>7201</v>
      </c>
      <c r="C5512">
        <v>68253397</v>
      </c>
      <c r="D5512" s="1" t="s">
        <v>521</v>
      </c>
      <c r="E5512" s="1" t="s">
        <v>135</v>
      </c>
      <c r="F5512">
        <v>37.966909999999999</v>
      </c>
      <c r="G5512">
        <v>23.729559999999999</v>
      </c>
      <c r="H5512" s="1" t="s">
        <v>22</v>
      </c>
      <c r="I5512">
        <v>29</v>
      </c>
      <c r="J5512">
        <v>3</v>
      </c>
      <c r="K5512">
        <v>10</v>
      </c>
      <c r="L5512" s="2">
        <v>44499</v>
      </c>
      <c r="M5512">
        <v>1.76</v>
      </c>
      <c r="N5512">
        <v>4</v>
      </c>
      <c r="O5512">
        <v>341</v>
      </c>
      <c r="P5512">
        <v>10</v>
      </c>
      <c r="Q5512" s="1" t="s">
        <v>15818</v>
      </c>
      <c r="R5512">
        <v>2021</v>
      </c>
      <c r="S5512" s="1" t="s">
        <v>44</v>
      </c>
    </row>
    <row r="5513" spans="1:19" x14ac:dyDescent="0.35">
      <c r="A5513">
        <v>35689512</v>
      </c>
      <c r="B5513" s="1" t="s">
        <v>7202</v>
      </c>
      <c r="C5513">
        <v>68129580</v>
      </c>
      <c r="D5513" s="1" t="s">
        <v>7203</v>
      </c>
      <c r="E5513" s="1" t="s">
        <v>171</v>
      </c>
      <c r="F5513">
        <v>37.983069999999998</v>
      </c>
      <c r="G5513">
        <v>23.761240000000001</v>
      </c>
      <c r="H5513" s="1" t="s">
        <v>22</v>
      </c>
      <c r="I5513">
        <v>50</v>
      </c>
      <c r="J5513">
        <v>2</v>
      </c>
      <c r="K5513">
        <v>4</v>
      </c>
      <c r="L5513" s="2">
        <v>43651</v>
      </c>
      <c r="M5513">
        <v>0.13</v>
      </c>
      <c r="N5513">
        <v>1</v>
      </c>
      <c r="O5513">
        <v>112</v>
      </c>
      <c r="P5513">
        <v>0</v>
      </c>
      <c r="Q5513" s="1" t="s">
        <v>15819</v>
      </c>
      <c r="R5513">
        <v>2019</v>
      </c>
      <c r="S5513" s="1" t="s">
        <v>57</v>
      </c>
    </row>
    <row r="5514" spans="1:19" x14ac:dyDescent="0.35">
      <c r="A5514">
        <v>35692919</v>
      </c>
      <c r="B5514" s="1" t="s">
        <v>7204</v>
      </c>
      <c r="C5514">
        <v>113353393</v>
      </c>
      <c r="D5514" s="1" t="s">
        <v>781</v>
      </c>
      <c r="E5514" s="1" t="s">
        <v>135</v>
      </c>
      <c r="F5514">
        <v>37.967129999999997</v>
      </c>
      <c r="G5514">
        <v>23.72672</v>
      </c>
      <c r="H5514" s="1" t="s">
        <v>22</v>
      </c>
      <c r="I5514">
        <v>83</v>
      </c>
      <c r="J5514">
        <v>2</v>
      </c>
      <c r="K5514">
        <v>3</v>
      </c>
      <c r="L5514" s="2">
        <v>44472</v>
      </c>
      <c r="M5514">
        <v>0.11</v>
      </c>
      <c r="N5514">
        <v>25</v>
      </c>
      <c r="O5514">
        <v>194</v>
      </c>
      <c r="P5514">
        <v>2</v>
      </c>
      <c r="Q5514" s="1" t="s">
        <v>15820</v>
      </c>
      <c r="R5514">
        <v>2021</v>
      </c>
      <c r="S5514" s="1" t="s">
        <v>44</v>
      </c>
    </row>
    <row r="5515" spans="1:19" x14ac:dyDescent="0.35">
      <c r="A5515">
        <v>35695544</v>
      </c>
      <c r="B5515" s="1" t="s">
        <v>7205</v>
      </c>
      <c r="C5515">
        <v>268514902</v>
      </c>
      <c r="D5515" s="1" t="s">
        <v>7206</v>
      </c>
      <c r="E5515" s="1" t="s">
        <v>105</v>
      </c>
      <c r="F5515">
        <v>38.002800000000001</v>
      </c>
      <c r="G5515">
        <v>23.733820000000001</v>
      </c>
      <c r="H5515" s="1" t="s">
        <v>22</v>
      </c>
      <c r="I5515">
        <v>41</v>
      </c>
      <c r="J5515">
        <v>1</v>
      </c>
      <c r="K5515">
        <v>161</v>
      </c>
      <c r="L5515" s="2">
        <v>44479</v>
      </c>
      <c r="M5515">
        <v>5.26</v>
      </c>
      <c r="N5515">
        <v>6</v>
      </c>
      <c r="O5515">
        <v>50</v>
      </c>
      <c r="P5515">
        <v>60</v>
      </c>
      <c r="Q5515" s="1" t="s">
        <v>15821</v>
      </c>
      <c r="R5515">
        <v>2021</v>
      </c>
      <c r="S5515" s="1" t="s">
        <v>44</v>
      </c>
    </row>
    <row r="5516" spans="1:19" x14ac:dyDescent="0.35">
      <c r="A5516">
        <v>35701967</v>
      </c>
      <c r="B5516" s="1" t="s">
        <v>7207</v>
      </c>
      <c r="C5516">
        <v>4820849</v>
      </c>
      <c r="D5516" s="1" t="s">
        <v>3910</v>
      </c>
      <c r="E5516" s="1" t="s">
        <v>135</v>
      </c>
      <c r="F5516">
        <v>37.965260000000001</v>
      </c>
      <c r="G5516">
        <v>23.727550000000001</v>
      </c>
      <c r="H5516" s="1" t="s">
        <v>22</v>
      </c>
      <c r="I5516">
        <v>39</v>
      </c>
      <c r="J5516">
        <v>2</v>
      </c>
      <c r="K5516">
        <v>45</v>
      </c>
      <c r="L5516" s="2">
        <v>44532</v>
      </c>
      <c r="M5516">
        <v>1.55</v>
      </c>
      <c r="N5516">
        <v>14</v>
      </c>
      <c r="O5516">
        <v>357</v>
      </c>
      <c r="P5516">
        <v>9</v>
      </c>
      <c r="Q5516" s="1" t="s">
        <v>15822</v>
      </c>
      <c r="R5516">
        <v>2021</v>
      </c>
      <c r="S5516" s="1" t="s">
        <v>27</v>
      </c>
    </row>
    <row r="5517" spans="1:19" x14ac:dyDescent="0.35">
      <c r="A5517">
        <v>35705961</v>
      </c>
      <c r="B5517" s="1" t="s">
        <v>7208</v>
      </c>
      <c r="C5517">
        <v>190731949</v>
      </c>
      <c r="D5517" s="1" t="s">
        <v>358</v>
      </c>
      <c r="E5517" s="1" t="s">
        <v>74</v>
      </c>
      <c r="F5517">
        <v>37.985729999999997</v>
      </c>
      <c r="G5517">
        <v>23.742419999999999</v>
      </c>
      <c r="H5517" s="1" t="s">
        <v>22</v>
      </c>
      <c r="I5517">
        <v>41</v>
      </c>
      <c r="J5517">
        <v>1</v>
      </c>
      <c r="K5517">
        <v>223</v>
      </c>
      <c r="L5517" s="2">
        <v>44540</v>
      </c>
      <c r="M5517">
        <v>7.31</v>
      </c>
      <c r="N5517">
        <v>1</v>
      </c>
      <c r="O5517">
        <v>354</v>
      </c>
      <c r="P5517">
        <v>79</v>
      </c>
      <c r="Q5517" s="1" t="s">
        <v>15823</v>
      </c>
      <c r="R5517">
        <v>2021</v>
      </c>
      <c r="S5517" s="1" t="s">
        <v>27</v>
      </c>
    </row>
    <row r="5518" spans="1:19" x14ac:dyDescent="0.35">
      <c r="A5518">
        <v>35710006</v>
      </c>
      <c r="B5518" s="1" t="s">
        <v>7209</v>
      </c>
      <c r="C5518">
        <v>47267002</v>
      </c>
      <c r="D5518" s="1" t="s">
        <v>989</v>
      </c>
      <c r="E5518" s="1" t="s">
        <v>232</v>
      </c>
      <c r="F5518">
        <v>37.999639999999999</v>
      </c>
      <c r="G5518">
        <v>23.740179999999999</v>
      </c>
      <c r="H5518" s="1" t="s">
        <v>22</v>
      </c>
      <c r="I5518">
        <v>30</v>
      </c>
      <c r="J5518">
        <v>3</v>
      </c>
      <c r="K5518">
        <v>18</v>
      </c>
      <c r="L5518" s="2">
        <v>44534</v>
      </c>
      <c r="M5518">
        <v>0.63</v>
      </c>
      <c r="N5518">
        <v>20</v>
      </c>
      <c r="O5518">
        <v>344</v>
      </c>
      <c r="P5518">
        <v>9</v>
      </c>
      <c r="Q5518" s="1" t="s">
        <v>15824</v>
      </c>
      <c r="R5518">
        <v>2021</v>
      </c>
      <c r="S5518" s="1" t="s">
        <v>27</v>
      </c>
    </row>
    <row r="5519" spans="1:19" x14ac:dyDescent="0.35">
      <c r="A5519">
        <v>35712548</v>
      </c>
      <c r="B5519" s="1" t="s">
        <v>7206</v>
      </c>
      <c r="C5519">
        <v>203856705</v>
      </c>
      <c r="D5519" s="1" t="s">
        <v>7210</v>
      </c>
      <c r="E5519" s="1" t="s">
        <v>47</v>
      </c>
      <c r="F5519">
        <v>37.964100000000002</v>
      </c>
      <c r="G5519">
        <v>23.745889999999999</v>
      </c>
      <c r="H5519" s="1" t="s">
        <v>22</v>
      </c>
      <c r="I5519">
        <v>39</v>
      </c>
      <c r="J5519">
        <v>2</v>
      </c>
      <c r="K5519">
        <v>1</v>
      </c>
      <c r="L5519" s="2">
        <v>43652</v>
      </c>
      <c r="M5519">
        <v>0.03</v>
      </c>
      <c r="N5519">
        <v>1</v>
      </c>
      <c r="O5519">
        <v>365</v>
      </c>
      <c r="P5519">
        <v>0</v>
      </c>
      <c r="Q5519" s="1"/>
      <c r="R5519">
        <v>2019</v>
      </c>
      <c r="S5519" s="1" t="s">
        <v>57</v>
      </c>
    </row>
    <row r="5520" spans="1:19" x14ac:dyDescent="0.35">
      <c r="A5520">
        <v>35713906</v>
      </c>
      <c r="B5520" s="1" t="s">
        <v>7211</v>
      </c>
      <c r="C5520">
        <v>194062974</v>
      </c>
      <c r="D5520" s="1" t="s">
        <v>2635</v>
      </c>
      <c r="E5520" s="1" t="s">
        <v>74</v>
      </c>
      <c r="F5520">
        <v>37.985970000000002</v>
      </c>
      <c r="G5520">
        <v>23.733879999999999</v>
      </c>
      <c r="H5520" s="1" t="s">
        <v>22</v>
      </c>
      <c r="I5520">
        <v>43</v>
      </c>
      <c r="J5520">
        <v>3</v>
      </c>
      <c r="K5520">
        <v>91</v>
      </c>
      <c r="L5520" s="2">
        <v>44526</v>
      </c>
      <c r="M5520">
        <v>2.97</v>
      </c>
      <c r="N5520">
        <v>6</v>
      </c>
      <c r="O5520">
        <v>250</v>
      </c>
      <c r="P5520">
        <v>22</v>
      </c>
      <c r="Q5520" s="1" t="s">
        <v>15825</v>
      </c>
      <c r="R5520">
        <v>2021</v>
      </c>
      <c r="S5520" s="1" t="s">
        <v>25</v>
      </c>
    </row>
    <row r="5521" spans="1:19" x14ac:dyDescent="0.35">
      <c r="A5521">
        <v>35719997</v>
      </c>
      <c r="B5521" s="1" t="s">
        <v>7212</v>
      </c>
      <c r="C5521">
        <v>268693050</v>
      </c>
      <c r="D5521" s="1" t="s">
        <v>792</v>
      </c>
      <c r="E5521" s="1" t="s">
        <v>171</v>
      </c>
      <c r="F5521">
        <v>37.983370000000001</v>
      </c>
      <c r="G5521">
        <v>23.761780000000002</v>
      </c>
      <c r="H5521" s="1" t="s">
        <v>22</v>
      </c>
      <c r="I5521">
        <v>105</v>
      </c>
      <c r="J5521">
        <v>3</v>
      </c>
      <c r="K5521">
        <v>8</v>
      </c>
      <c r="L5521" s="2">
        <v>44498</v>
      </c>
      <c r="M5521">
        <v>0.3</v>
      </c>
      <c r="N5521">
        <v>1</v>
      </c>
      <c r="O5521">
        <v>73</v>
      </c>
      <c r="P5521">
        <v>2</v>
      </c>
      <c r="Q5521" s="1" t="s">
        <v>15826</v>
      </c>
      <c r="R5521">
        <v>2021</v>
      </c>
      <c r="S5521" s="1" t="s">
        <v>44</v>
      </c>
    </row>
    <row r="5522" spans="1:19" x14ac:dyDescent="0.35">
      <c r="A5522">
        <v>35727332</v>
      </c>
      <c r="B5522" s="1" t="s">
        <v>7213</v>
      </c>
      <c r="C5522">
        <v>158190069</v>
      </c>
      <c r="D5522" s="1" t="s">
        <v>7214</v>
      </c>
      <c r="E5522" s="1" t="s">
        <v>33</v>
      </c>
      <c r="F5522">
        <v>37.97916</v>
      </c>
      <c r="G5522">
        <v>23.729189999999999</v>
      </c>
      <c r="H5522" s="1" t="s">
        <v>1267</v>
      </c>
      <c r="I5522">
        <v>150</v>
      </c>
      <c r="J5522">
        <v>1</v>
      </c>
      <c r="K5522">
        <v>3</v>
      </c>
      <c r="L5522" s="2">
        <v>43722</v>
      </c>
      <c r="M5522">
        <v>0.1</v>
      </c>
      <c r="N5522">
        <v>3</v>
      </c>
      <c r="O5522">
        <v>322</v>
      </c>
      <c r="P5522">
        <v>0</v>
      </c>
      <c r="Q5522" s="1"/>
      <c r="R5522">
        <v>2019</v>
      </c>
      <c r="S5522" s="1" t="s">
        <v>23</v>
      </c>
    </row>
    <row r="5523" spans="1:19" x14ac:dyDescent="0.35">
      <c r="A5523">
        <v>35727675</v>
      </c>
      <c r="B5523" s="1" t="s">
        <v>7215</v>
      </c>
      <c r="C5523">
        <v>158190069</v>
      </c>
      <c r="D5523" s="1" t="s">
        <v>7214</v>
      </c>
      <c r="E5523" s="1" t="s">
        <v>33</v>
      </c>
      <c r="F5523">
        <v>37.980910000000002</v>
      </c>
      <c r="G5523">
        <v>23.728079999999999</v>
      </c>
      <c r="H5523" s="1" t="s">
        <v>1267</v>
      </c>
      <c r="I5523">
        <v>200</v>
      </c>
      <c r="J5523">
        <v>1</v>
      </c>
      <c r="K5523">
        <v>0</v>
      </c>
      <c r="L5523" s="2"/>
      <c r="N5523">
        <v>3</v>
      </c>
      <c r="O5523">
        <v>322</v>
      </c>
      <c r="P5523">
        <v>0</v>
      </c>
      <c r="Q5523" s="1"/>
      <c r="S5523" s="1"/>
    </row>
    <row r="5524" spans="1:19" x14ac:dyDescent="0.35">
      <c r="A5524">
        <v>35735473</v>
      </c>
      <c r="B5524" s="1" t="s">
        <v>7216</v>
      </c>
      <c r="C5524">
        <v>268054708</v>
      </c>
      <c r="D5524" s="1" t="s">
        <v>7217</v>
      </c>
      <c r="E5524" s="1" t="s">
        <v>33</v>
      </c>
      <c r="F5524">
        <v>37.9786</v>
      </c>
      <c r="G5524">
        <v>23.73565</v>
      </c>
      <c r="H5524" s="1" t="s">
        <v>37</v>
      </c>
      <c r="I5524">
        <v>900</v>
      </c>
      <c r="J5524">
        <v>1</v>
      </c>
      <c r="K5524">
        <v>0</v>
      </c>
      <c r="L5524" s="2"/>
      <c r="N5524">
        <v>1</v>
      </c>
      <c r="O5524">
        <v>90</v>
      </c>
      <c r="P5524">
        <v>0</v>
      </c>
      <c r="Q5524" s="1"/>
      <c r="S5524" s="1"/>
    </row>
    <row r="5525" spans="1:19" x14ac:dyDescent="0.35">
      <c r="A5525">
        <v>35735535</v>
      </c>
      <c r="B5525" s="1" t="s">
        <v>7218</v>
      </c>
      <c r="C5525">
        <v>268802924</v>
      </c>
      <c r="D5525" s="1" t="s">
        <v>7219</v>
      </c>
      <c r="E5525" s="1" t="s">
        <v>85</v>
      </c>
      <c r="F5525">
        <v>37.975929999999998</v>
      </c>
      <c r="G5525">
        <v>23.709530000000001</v>
      </c>
      <c r="H5525" s="1" t="s">
        <v>22</v>
      </c>
      <c r="I5525">
        <v>29</v>
      </c>
      <c r="J5525">
        <v>2</v>
      </c>
      <c r="K5525">
        <v>29</v>
      </c>
      <c r="L5525" s="2">
        <v>43884</v>
      </c>
      <c r="M5525">
        <v>0.95</v>
      </c>
      <c r="N5525">
        <v>1</v>
      </c>
      <c r="O5525">
        <v>207</v>
      </c>
      <c r="P5525">
        <v>0</v>
      </c>
      <c r="Q5525" s="1"/>
      <c r="R5525">
        <v>2020</v>
      </c>
      <c r="S5525" s="1" t="s">
        <v>48</v>
      </c>
    </row>
    <row r="5526" spans="1:19" x14ac:dyDescent="0.35">
      <c r="A5526">
        <v>35735895</v>
      </c>
      <c r="B5526" s="1" t="s">
        <v>7220</v>
      </c>
      <c r="C5526">
        <v>268256568</v>
      </c>
      <c r="D5526" s="1" t="s">
        <v>2643</v>
      </c>
      <c r="E5526" s="1" t="s">
        <v>130</v>
      </c>
      <c r="F5526">
        <v>37.995100000000001</v>
      </c>
      <c r="G5526">
        <v>23.73555</v>
      </c>
      <c r="H5526" s="1" t="s">
        <v>22</v>
      </c>
      <c r="I5526">
        <v>30</v>
      </c>
      <c r="J5526">
        <v>2</v>
      </c>
      <c r="K5526">
        <v>30</v>
      </c>
      <c r="L5526" s="2">
        <v>44502</v>
      </c>
      <c r="M5526">
        <v>1</v>
      </c>
      <c r="N5526">
        <v>1</v>
      </c>
      <c r="O5526">
        <v>235</v>
      </c>
      <c r="P5526">
        <v>9</v>
      </c>
      <c r="Q5526" s="1" t="s">
        <v>15827</v>
      </c>
      <c r="R5526">
        <v>2021</v>
      </c>
      <c r="S5526" s="1" t="s">
        <v>25</v>
      </c>
    </row>
    <row r="5527" spans="1:19" x14ac:dyDescent="0.35">
      <c r="A5527">
        <v>35751803</v>
      </c>
      <c r="B5527" s="1" t="s">
        <v>7221</v>
      </c>
      <c r="C5527">
        <v>135482892</v>
      </c>
      <c r="D5527" s="1" t="s">
        <v>3816</v>
      </c>
      <c r="E5527" s="1" t="s">
        <v>171</v>
      </c>
      <c r="F5527">
        <v>37.984929999999999</v>
      </c>
      <c r="G5527">
        <v>23.76877</v>
      </c>
      <c r="H5527" s="1" t="s">
        <v>22</v>
      </c>
      <c r="I5527">
        <v>46</v>
      </c>
      <c r="J5527">
        <v>1</v>
      </c>
      <c r="K5527">
        <v>16</v>
      </c>
      <c r="L5527" s="2">
        <v>44393</v>
      </c>
      <c r="M5527">
        <v>0.56000000000000005</v>
      </c>
      <c r="N5527">
        <v>41</v>
      </c>
      <c r="O5527">
        <v>354</v>
      </c>
      <c r="P5527">
        <v>2</v>
      </c>
      <c r="Q5527" s="1" t="s">
        <v>15828</v>
      </c>
      <c r="R5527">
        <v>2021</v>
      </c>
      <c r="S5527" s="1" t="s">
        <v>57</v>
      </c>
    </row>
    <row r="5528" spans="1:19" x14ac:dyDescent="0.35">
      <c r="A5528">
        <v>35753772</v>
      </c>
      <c r="B5528" s="1" t="s">
        <v>7222</v>
      </c>
      <c r="C5528">
        <v>265205577</v>
      </c>
      <c r="D5528" s="1" t="s">
        <v>284</v>
      </c>
      <c r="E5528" s="1" t="s">
        <v>232</v>
      </c>
      <c r="F5528">
        <v>37.998139999999999</v>
      </c>
      <c r="G5528">
        <v>23.735869999999998</v>
      </c>
      <c r="H5528" s="1" t="s">
        <v>22</v>
      </c>
      <c r="I5528">
        <v>126</v>
      </c>
      <c r="J5528">
        <v>3</v>
      </c>
      <c r="K5528">
        <v>1</v>
      </c>
      <c r="L5528" s="2">
        <v>43752</v>
      </c>
      <c r="M5528">
        <v>0.04</v>
      </c>
      <c r="N5528">
        <v>1</v>
      </c>
      <c r="O5528">
        <v>363</v>
      </c>
      <c r="P5528">
        <v>0</v>
      </c>
      <c r="Q5528" s="1" t="s">
        <v>15829</v>
      </c>
      <c r="R5528">
        <v>2019</v>
      </c>
      <c r="S5528" s="1" t="s">
        <v>44</v>
      </c>
    </row>
    <row r="5529" spans="1:19" x14ac:dyDescent="0.35">
      <c r="A5529">
        <v>35766955</v>
      </c>
      <c r="B5529" s="1" t="s">
        <v>7223</v>
      </c>
      <c r="C5529">
        <v>184530171</v>
      </c>
      <c r="D5529" s="1" t="s">
        <v>2116</v>
      </c>
      <c r="E5529" s="1" t="s">
        <v>68</v>
      </c>
      <c r="F5529">
        <v>37.98104</v>
      </c>
      <c r="G5529">
        <v>23.751560000000001</v>
      </c>
      <c r="H5529" s="1" t="s">
        <v>22</v>
      </c>
      <c r="I5529">
        <v>39</v>
      </c>
      <c r="J5529">
        <v>2</v>
      </c>
      <c r="K5529">
        <v>5</v>
      </c>
      <c r="L5529" s="2">
        <v>44377</v>
      </c>
      <c r="M5529">
        <v>0.41</v>
      </c>
      <c r="N5529">
        <v>3</v>
      </c>
      <c r="O5529">
        <v>294</v>
      </c>
      <c r="P5529">
        <v>4</v>
      </c>
      <c r="Q5529" s="1" t="s">
        <v>15830</v>
      </c>
      <c r="R5529">
        <v>2021</v>
      </c>
      <c r="S5529" s="1" t="s">
        <v>113</v>
      </c>
    </row>
    <row r="5530" spans="1:19" x14ac:dyDescent="0.35">
      <c r="A5530">
        <v>35776876</v>
      </c>
      <c r="B5530" s="1" t="s">
        <v>7224</v>
      </c>
      <c r="C5530">
        <v>269153431</v>
      </c>
      <c r="D5530" s="1" t="s">
        <v>631</v>
      </c>
      <c r="E5530" s="1" t="s">
        <v>105</v>
      </c>
      <c r="F5530">
        <v>38.003889999999998</v>
      </c>
      <c r="G5530">
        <v>23.731020000000001</v>
      </c>
      <c r="H5530" s="1" t="s">
        <v>22</v>
      </c>
      <c r="I5530">
        <v>55</v>
      </c>
      <c r="J5530">
        <v>3</v>
      </c>
      <c r="K5530">
        <v>0</v>
      </c>
      <c r="L5530" s="2"/>
      <c r="N5530">
        <v>1</v>
      </c>
      <c r="O5530">
        <v>88</v>
      </c>
      <c r="P5530">
        <v>0</v>
      </c>
      <c r="Q5530" s="1"/>
      <c r="S5530" s="1"/>
    </row>
    <row r="5531" spans="1:19" x14ac:dyDescent="0.35">
      <c r="A5531">
        <v>35781474</v>
      </c>
      <c r="B5531" s="1" t="s">
        <v>7225</v>
      </c>
      <c r="C5531">
        <v>1418201</v>
      </c>
      <c r="D5531" s="1" t="s">
        <v>94</v>
      </c>
      <c r="E5531" s="1" t="s">
        <v>36</v>
      </c>
      <c r="F5531">
        <v>37.979170000000003</v>
      </c>
      <c r="G5531">
        <v>23.722629999999999</v>
      </c>
      <c r="H5531" s="1" t="s">
        <v>22</v>
      </c>
      <c r="I5531">
        <v>82</v>
      </c>
      <c r="J5531">
        <v>2</v>
      </c>
      <c r="K5531">
        <v>14</v>
      </c>
      <c r="L5531" s="2">
        <v>44525</v>
      </c>
      <c r="M5531">
        <v>0.51</v>
      </c>
      <c r="N5531">
        <v>40</v>
      </c>
      <c r="O5531">
        <v>324</v>
      </c>
      <c r="P5531">
        <v>5</v>
      </c>
      <c r="Q5531" s="1"/>
      <c r="R5531">
        <v>2021</v>
      </c>
      <c r="S5531" s="1" t="s">
        <v>25</v>
      </c>
    </row>
    <row r="5532" spans="1:19" x14ac:dyDescent="0.35">
      <c r="A5532">
        <v>35783565</v>
      </c>
      <c r="B5532" s="1" t="s">
        <v>7226</v>
      </c>
      <c r="C5532">
        <v>269191021</v>
      </c>
      <c r="D5532" s="1" t="s">
        <v>7227</v>
      </c>
      <c r="E5532" s="1" t="s">
        <v>74</v>
      </c>
      <c r="F5532">
        <v>37.98601</v>
      </c>
      <c r="G5532">
        <v>23.734639999999999</v>
      </c>
      <c r="H5532" s="1" t="s">
        <v>22</v>
      </c>
      <c r="I5532">
        <v>50</v>
      </c>
      <c r="J5532">
        <v>3</v>
      </c>
      <c r="K5532">
        <v>0</v>
      </c>
      <c r="L5532" s="2"/>
      <c r="N5532">
        <v>1</v>
      </c>
      <c r="O5532">
        <v>261</v>
      </c>
      <c r="P5532">
        <v>0</v>
      </c>
      <c r="Q5532" s="1"/>
      <c r="S5532" s="1"/>
    </row>
    <row r="5533" spans="1:19" x14ac:dyDescent="0.35">
      <c r="A5533">
        <v>35783734</v>
      </c>
      <c r="B5533" s="1" t="s">
        <v>7228</v>
      </c>
      <c r="C5533">
        <v>226524257</v>
      </c>
      <c r="D5533" s="1" t="s">
        <v>446</v>
      </c>
      <c r="E5533" s="1" t="s">
        <v>47</v>
      </c>
      <c r="F5533">
        <v>37.970010000000002</v>
      </c>
      <c r="G5533">
        <v>23.748519999999999</v>
      </c>
      <c r="H5533" s="1" t="s">
        <v>22</v>
      </c>
      <c r="I5533">
        <v>32</v>
      </c>
      <c r="J5533">
        <v>2</v>
      </c>
      <c r="K5533">
        <v>145</v>
      </c>
      <c r="L5533" s="2">
        <v>44547</v>
      </c>
      <c r="M5533">
        <v>4.83</v>
      </c>
      <c r="N5533">
        <v>1</v>
      </c>
      <c r="O5533">
        <v>16</v>
      </c>
      <c r="P5533">
        <v>58</v>
      </c>
      <c r="Q5533" s="1" t="s">
        <v>15831</v>
      </c>
      <c r="R5533">
        <v>2021</v>
      </c>
      <c r="S5533" s="1" t="s">
        <v>27</v>
      </c>
    </row>
    <row r="5534" spans="1:19" x14ac:dyDescent="0.35">
      <c r="A5534">
        <v>35797926</v>
      </c>
      <c r="B5534" s="1" t="s">
        <v>7229</v>
      </c>
      <c r="C5534">
        <v>123074489</v>
      </c>
      <c r="D5534" s="1" t="s">
        <v>3791</v>
      </c>
      <c r="E5534" s="1" t="s">
        <v>135</v>
      </c>
      <c r="F5534">
        <v>37.962859999999999</v>
      </c>
      <c r="G5534">
        <v>23.72129</v>
      </c>
      <c r="H5534" s="1" t="s">
        <v>22</v>
      </c>
      <c r="I5534">
        <v>97</v>
      </c>
      <c r="J5534">
        <v>1</v>
      </c>
      <c r="K5534">
        <v>101</v>
      </c>
      <c r="L5534" s="2">
        <v>44536</v>
      </c>
      <c r="M5534">
        <v>3.36</v>
      </c>
      <c r="N5534">
        <v>29</v>
      </c>
      <c r="O5534">
        <v>358</v>
      </c>
      <c r="P5534">
        <v>31</v>
      </c>
      <c r="Q5534" s="1" t="s">
        <v>15832</v>
      </c>
      <c r="R5534">
        <v>2021</v>
      </c>
      <c r="S5534" s="1" t="s">
        <v>27</v>
      </c>
    </row>
    <row r="5535" spans="1:19" x14ac:dyDescent="0.35">
      <c r="A5535">
        <v>35797948</v>
      </c>
      <c r="B5535" s="1" t="s">
        <v>7230</v>
      </c>
      <c r="C5535">
        <v>249269670</v>
      </c>
      <c r="D5535" s="1" t="s">
        <v>7231</v>
      </c>
      <c r="E5535" s="1" t="s">
        <v>105</v>
      </c>
      <c r="F5535">
        <v>38.000140000000002</v>
      </c>
      <c r="G5535">
        <v>23.730149999999998</v>
      </c>
      <c r="H5535" s="1" t="s">
        <v>22</v>
      </c>
      <c r="I5535">
        <v>21</v>
      </c>
      <c r="J5535">
        <v>4</v>
      </c>
      <c r="K5535">
        <v>11</v>
      </c>
      <c r="L5535" s="2">
        <v>44037</v>
      </c>
      <c r="M5535">
        <v>0.37</v>
      </c>
      <c r="N5535">
        <v>1</v>
      </c>
      <c r="O5535">
        <v>113</v>
      </c>
      <c r="P5535">
        <v>0</v>
      </c>
      <c r="Q5535" s="1"/>
      <c r="R5535">
        <v>2020</v>
      </c>
      <c r="S5535" s="1" t="s">
        <v>57</v>
      </c>
    </row>
    <row r="5536" spans="1:19" x14ac:dyDescent="0.35">
      <c r="A5536">
        <v>35800947</v>
      </c>
      <c r="B5536" s="1" t="s">
        <v>7232</v>
      </c>
      <c r="C5536">
        <v>145023845</v>
      </c>
      <c r="D5536" s="1" t="s">
        <v>39</v>
      </c>
      <c r="E5536" s="1" t="s">
        <v>347</v>
      </c>
      <c r="F5536">
        <v>37.990830000000003</v>
      </c>
      <c r="G5536">
        <v>23.749359999999999</v>
      </c>
      <c r="H5536" s="1" t="s">
        <v>22</v>
      </c>
      <c r="I5536">
        <v>26</v>
      </c>
      <c r="J5536">
        <v>1</v>
      </c>
      <c r="K5536">
        <v>0</v>
      </c>
      <c r="L5536" s="2"/>
      <c r="N5536">
        <v>1</v>
      </c>
      <c r="O5536">
        <v>8</v>
      </c>
      <c r="P5536">
        <v>0</v>
      </c>
      <c r="Q5536" s="1" t="s">
        <v>15833</v>
      </c>
      <c r="S5536" s="1"/>
    </row>
    <row r="5537" spans="1:19" x14ac:dyDescent="0.35">
      <c r="A5537">
        <v>35801057</v>
      </c>
      <c r="B5537" s="1" t="s">
        <v>7233</v>
      </c>
      <c r="C5537">
        <v>25319955</v>
      </c>
      <c r="D5537" s="1" t="s">
        <v>7234</v>
      </c>
      <c r="E5537" s="1" t="s">
        <v>33</v>
      </c>
      <c r="F5537">
        <v>37.980249999999998</v>
      </c>
      <c r="G5537">
        <v>23.725339999999999</v>
      </c>
      <c r="H5537" s="1" t="s">
        <v>22</v>
      </c>
      <c r="I5537">
        <v>87</v>
      </c>
      <c r="J5537">
        <v>2</v>
      </c>
      <c r="K5537">
        <v>66</v>
      </c>
      <c r="L5537" s="2">
        <v>44529</v>
      </c>
      <c r="M5537">
        <v>2.2799999999999998</v>
      </c>
      <c r="N5537">
        <v>1</v>
      </c>
      <c r="O5537">
        <v>268</v>
      </c>
      <c r="P5537">
        <v>34</v>
      </c>
      <c r="Q5537" s="1" t="s">
        <v>15834</v>
      </c>
      <c r="R5537">
        <v>2021</v>
      </c>
      <c r="S5537" s="1" t="s">
        <v>25</v>
      </c>
    </row>
    <row r="5538" spans="1:19" x14ac:dyDescent="0.35">
      <c r="A5538">
        <v>35811449</v>
      </c>
      <c r="B5538" s="1" t="s">
        <v>7235</v>
      </c>
      <c r="C5538">
        <v>101965202</v>
      </c>
      <c r="D5538" s="1" t="s">
        <v>6907</v>
      </c>
      <c r="E5538" s="1" t="s">
        <v>51</v>
      </c>
      <c r="F5538">
        <v>37.990540000000003</v>
      </c>
      <c r="G5538">
        <v>23.725549999999998</v>
      </c>
      <c r="H5538" s="1" t="s">
        <v>37</v>
      </c>
      <c r="I5538">
        <v>50</v>
      </c>
      <c r="J5538">
        <v>2</v>
      </c>
      <c r="K5538">
        <v>32</v>
      </c>
      <c r="L5538" s="2">
        <v>44535</v>
      </c>
      <c r="M5538">
        <v>1.07</v>
      </c>
      <c r="N5538">
        <v>3</v>
      </c>
      <c r="O5538">
        <v>358</v>
      </c>
      <c r="P5538">
        <v>17</v>
      </c>
      <c r="Q5538" s="1" t="s">
        <v>15633</v>
      </c>
      <c r="R5538">
        <v>2021</v>
      </c>
      <c r="S5538" s="1" t="s">
        <v>27</v>
      </c>
    </row>
    <row r="5539" spans="1:19" x14ac:dyDescent="0.35">
      <c r="A5539">
        <v>35815748</v>
      </c>
      <c r="B5539" s="1" t="s">
        <v>7236</v>
      </c>
      <c r="C5539">
        <v>61962352</v>
      </c>
      <c r="D5539" s="1" t="s">
        <v>1866</v>
      </c>
      <c r="E5539" s="1" t="s">
        <v>80</v>
      </c>
      <c r="F5539">
        <v>38.009839999999997</v>
      </c>
      <c r="G5539">
        <v>23.73358</v>
      </c>
      <c r="H5539" s="1" t="s">
        <v>22</v>
      </c>
      <c r="I5539">
        <v>50</v>
      </c>
      <c r="J5539">
        <v>1</v>
      </c>
      <c r="K5539">
        <v>8</v>
      </c>
      <c r="L5539" s="2">
        <v>43772</v>
      </c>
      <c r="M5539">
        <v>0.27</v>
      </c>
      <c r="N5539">
        <v>2</v>
      </c>
      <c r="O5539">
        <v>348</v>
      </c>
      <c r="P5539">
        <v>0</v>
      </c>
      <c r="Q5539" s="1" t="s">
        <v>15835</v>
      </c>
      <c r="R5539">
        <v>2019</v>
      </c>
      <c r="S5539" s="1" t="s">
        <v>25</v>
      </c>
    </row>
    <row r="5540" spans="1:19" x14ac:dyDescent="0.35">
      <c r="A5540">
        <v>35821392</v>
      </c>
      <c r="B5540" s="1" t="s">
        <v>7237</v>
      </c>
      <c r="C5540">
        <v>226974500</v>
      </c>
      <c r="D5540" s="1" t="s">
        <v>7238</v>
      </c>
      <c r="E5540" s="1" t="s">
        <v>33</v>
      </c>
      <c r="F5540">
        <v>37.97871</v>
      </c>
      <c r="G5540">
        <v>23.724699999999999</v>
      </c>
      <c r="H5540" s="1" t="s">
        <v>22</v>
      </c>
      <c r="I5540">
        <v>24</v>
      </c>
      <c r="J5540">
        <v>1</v>
      </c>
      <c r="K5540">
        <v>81</v>
      </c>
      <c r="L5540" s="2">
        <v>44544</v>
      </c>
      <c r="M5540">
        <v>2.69</v>
      </c>
      <c r="N5540">
        <v>1</v>
      </c>
      <c r="O5540">
        <v>302</v>
      </c>
      <c r="P5540">
        <v>49</v>
      </c>
      <c r="Q5540" s="1" t="s">
        <v>15836</v>
      </c>
      <c r="R5540">
        <v>2021</v>
      </c>
      <c r="S5540" s="1" t="s">
        <v>27</v>
      </c>
    </row>
    <row r="5541" spans="1:19" x14ac:dyDescent="0.35">
      <c r="A5541">
        <v>35824668</v>
      </c>
      <c r="B5541" s="1" t="s">
        <v>7239</v>
      </c>
      <c r="C5541">
        <v>265337364</v>
      </c>
      <c r="D5541" s="1" t="s">
        <v>921</v>
      </c>
      <c r="E5541" s="1" t="s">
        <v>74</v>
      </c>
      <c r="F5541">
        <v>37.981990000000003</v>
      </c>
      <c r="G5541">
        <v>23.737069999999999</v>
      </c>
      <c r="H5541" s="1" t="s">
        <v>1267</v>
      </c>
      <c r="I5541">
        <v>154</v>
      </c>
      <c r="J5541">
        <v>1</v>
      </c>
      <c r="K5541">
        <v>0</v>
      </c>
      <c r="L5541" s="2"/>
      <c r="N5541">
        <v>6</v>
      </c>
      <c r="O5541">
        <v>318</v>
      </c>
      <c r="P5541">
        <v>0</v>
      </c>
      <c r="Q5541" s="1"/>
      <c r="S5541" s="1"/>
    </row>
    <row r="5542" spans="1:19" x14ac:dyDescent="0.35">
      <c r="A5542">
        <v>35824915</v>
      </c>
      <c r="B5542" s="1" t="s">
        <v>7240</v>
      </c>
      <c r="C5542">
        <v>265337364</v>
      </c>
      <c r="D5542" s="1" t="s">
        <v>921</v>
      </c>
      <c r="E5542" s="1" t="s">
        <v>74</v>
      </c>
      <c r="F5542">
        <v>37.98263</v>
      </c>
      <c r="G5542">
        <v>23.73828</v>
      </c>
      <c r="H5542" s="1" t="s">
        <v>1267</v>
      </c>
      <c r="I5542">
        <v>110</v>
      </c>
      <c r="J5542">
        <v>1</v>
      </c>
      <c r="K5542">
        <v>0</v>
      </c>
      <c r="L5542" s="2"/>
      <c r="N5542">
        <v>6</v>
      </c>
      <c r="O5542">
        <v>317</v>
      </c>
      <c r="P5542">
        <v>0</v>
      </c>
      <c r="Q5542" s="1"/>
      <c r="S5542" s="1"/>
    </row>
    <row r="5543" spans="1:19" x14ac:dyDescent="0.35">
      <c r="A5543">
        <v>35825052</v>
      </c>
      <c r="B5543" s="1" t="s">
        <v>7241</v>
      </c>
      <c r="C5543">
        <v>265337364</v>
      </c>
      <c r="D5543" s="1" t="s">
        <v>921</v>
      </c>
      <c r="E5543" s="1" t="s">
        <v>74</v>
      </c>
      <c r="F5543">
        <v>37.982559999999999</v>
      </c>
      <c r="G5543">
        <v>23.73826</v>
      </c>
      <c r="H5543" s="1" t="s">
        <v>1267</v>
      </c>
      <c r="I5543">
        <v>125</v>
      </c>
      <c r="J5543">
        <v>1</v>
      </c>
      <c r="K5543">
        <v>0</v>
      </c>
      <c r="L5543" s="2"/>
      <c r="N5543">
        <v>6</v>
      </c>
      <c r="O5543">
        <v>317</v>
      </c>
      <c r="P5543">
        <v>0</v>
      </c>
      <c r="Q5543" s="1"/>
      <c r="S5543" s="1"/>
    </row>
    <row r="5544" spans="1:19" x14ac:dyDescent="0.35">
      <c r="A5544">
        <v>35825272</v>
      </c>
      <c r="B5544" s="1" t="s">
        <v>7242</v>
      </c>
      <c r="C5544">
        <v>265337364</v>
      </c>
      <c r="D5544" s="1" t="s">
        <v>921</v>
      </c>
      <c r="E5544" s="1" t="s">
        <v>74</v>
      </c>
      <c r="F5544">
        <v>37.982489999999999</v>
      </c>
      <c r="G5544">
        <v>23.737660000000002</v>
      </c>
      <c r="H5544" s="1" t="s">
        <v>1267</v>
      </c>
      <c r="I5544">
        <v>107</v>
      </c>
      <c r="J5544">
        <v>1</v>
      </c>
      <c r="K5544">
        <v>0</v>
      </c>
      <c r="L5544" s="2"/>
      <c r="N5544">
        <v>6</v>
      </c>
      <c r="O5544">
        <v>319</v>
      </c>
      <c r="P5544">
        <v>0</v>
      </c>
      <c r="Q5544" s="1"/>
      <c r="S5544" s="1"/>
    </row>
    <row r="5545" spans="1:19" x14ac:dyDescent="0.35">
      <c r="A5545">
        <v>35830048</v>
      </c>
      <c r="B5545" s="1" t="s">
        <v>7243</v>
      </c>
      <c r="C5545">
        <v>36033570</v>
      </c>
      <c r="D5545" s="1" t="s">
        <v>533</v>
      </c>
      <c r="E5545" s="1" t="s">
        <v>123</v>
      </c>
      <c r="F5545">
        <v>37.977209999999999</v>
      </c>
      <c r="G5545">
        <v>23.717230000000001</v>
      </c>
      <c r="H5545" s="1" t="s">
        <v>22</v>
      </c>
      <c r="I5545">
        <v>36</v>
      </c>
      <c r="J5545">
        <v>2</v>
      </c>
      <c r="K5545">
        <v>74</v>
      </c>
      <c r="L5545" s="2">
        <v>44549</v>
      </c>
      <c r="M5545">
        <v>2.4500000000000002</v>
      </c>
      <c r="N5545">
        <v>2</v>
      </c>
      <c r="O5545">
        <v>164</v>
      </c>
      <c r="P5545">
        <v>28</v>
      </c>
      <c r="Q5545" s="1" t="s">
        <v>15837</v>
      </c>
      <c r="R5545">
        <v>2021</v>
      </c>
      <c r="S5545" s="1" t="s">
        <v>27</v>
      </c>
    </row>
    <row r="5546" spans="1:19" x14ac:dyDescent="0.35">
      <c r="A5546">
        <v>35834579</v>
      </c>
      <c r="B5546" s="1" t="s">
        <v>7244</v>
      </c>
      <c r="C5546">
        <v>50632863</v>
      </c>
      <c r="D5546" s="1" t="s">
        <v>73</v>
      </c>
      <c r="E5546" s="1" t="s">
        <v>135</v>
      </c>
      <c r="F5546">
        <v>37.966230000000003</v>
      </c>
      <c r="G5546">
        <v>23.72833</v>
      </c>
      <c r="H5546" s="1" t="s">
        <v>22</v>
      </c>
      <c r="I5546">
        <v>57</v>
      </c>
      <c r="J5546">
        <v>2</v>
      </c>
      <c r="K5546">
        <v>65</v>
      </c>
      <c r="L5546" s="2">
        <v>44528</v>
      </c>
      <c r="M5546">
        <v>2.13</v>
      </c>
      <c r="N5546">
        <v>2</v>
      </c>
      <c r="O5546">
        <v>165</v>
      </c>
      <c r="P5546">
        <v>14</v>
      </c>
      <c r="Q5546" s="1" t="s">
        <v>15838</v>
      </c>
      <c r="R5546">
        <v>2021</v>
      </c>
      <c r="S5546" s="1" t="s">
        <v>25</v>
      </c>
    </row>
    <row r="5547" spans="1:19" x14ac:dyDescent="0.35">
      <c r="A5547">
        <v>35835857</v>
      </c>
      <c r="B5547" s="1" t="s">
        <v>7245</v>
      </c>
      <c r="C5547">
        <v>269559537</v>
      </c>
      <c r="D5547" s="1" t="s">
        <v>604</v>
      </c>
      <c r="E5547" s="1" t="s">
        <v>36</v>
      </c>
      <c r="F5547">
        <v>37.979460000000003</v>
      </c>
      <c r="G5547">
        <v>23.715229999999998</v>
      </c>
      <c r="H5547" s="1" t="s">
        <v>22</v>
      </c>
      <c r="I5547">
        <v>28</v>
      </c>
      <c r="J5547">
        <v>1</v>
      </c>
      <c r="K5547">
        <v>55</v>
      </c>
      <c r="L5547" s="2">
        <v>44550</v>
      </c>
      <c r="M5547">
        <v>1.83</v>
      </c>
      <c r="N5547">
        <v>2</v>
      </c>
      <c r="O5547">
        <v>249</v>
      </c>
      <c r="P5547">
        <v>42</v>
      </c>
      <c r="Q5547" s="1" t="s">
        <v>15839</v>
      </c>
      <c r="R5547">
        <v>2021</v>
      </c>
      <c r="S5547" s="1" t="s">
        <v>27</v>
      </c>
    </row>
    <row r="5548" spans="1:19" x14ac:dyDescent="0.35">
      <c r="A5548">
        <v>35838490</v>
      </c>
      <c r="B5548" s="1" t="s">
        <v>7246</v>
      </c>
      <c r="C5548">
        <v>240612421</v>
      </c>
      <c r="D5548" s="1" t="s">
        <v>6005</v>
      </c>
      <c r="E5548" s="1" t="s">
        <v>33</v>
      </c>
      <c r="F5548">
        <v>37.97439</v>
      </c>
      <c r="G5548">
        <v>23.733709999999999</v>
      </c>
      <c r="H5548" s="1" t="s">
        <v>22</v>
      </c>
      <c r="I5548">
        <v>194</v>
      </c>
      <c r="J5548">
        <v>2</v>
      </c>
      <c r="K5548">
        <v>162</v>
      </c>
      <c r="L5548" s="2">
        <v>44543</v>
      </c>
      <c r="M5548">
        <v>5.32</v>
      </c>
      <c r="N5548">
        <v>9</v>
      </c>
      <c r="O5548">
        <v>270</v>
      </c>
      <c r="P5548">
        <v>53</v>
      </c>
      <c r="Q5548" s="1" t="s">
        <v>15840</v>
      </c>
      <c r="R5548">
        <v>2021</v>
      </c>
      <c r="S5548" s="1" t="s">
        <v>27</v>
      </c>
    </row>
    <row r="5549" spans="1:19" x14ac:dyDescent="0.35">
      <c r="A5549">
        <v>35840673</v>
      </c>
      <c r="B5549" s="1" t="s">
        <v>7247</v>
      </c>
      <c r="C5549">
        <v>268966696</v>
      </c>
      <c r="D5549" s="1" t="s">
        <v>768</v>
      </c>
      <c r="E5549" s="1" t="s">
        <v>33</v>
      </c>
      <c r="F5549">
        <v>37.973669999999998</v>
      </c>
      <c r="G5549">
        <v>23.732250000000001</v>
      </c>
      <c r="H5549" s="1" t="s">
        <v>22</v>
      </c>
      <c r="I5549">
        <v>85</v>
      </c>
      <c r="J5549">
        <v>1</v>
      </c>
      <c r="K5549">
        <v>0</v>
      </c>
      <c r="L5549" s="2"/>
      <c r="N5549">
        <v>3</v>
      </c>
      <c r="O5549">
        <v>135</v>
      </c>
      <c r="P5549">
        <v>0</v>
      </c>
      <c r="Q5549" s="1"/>
      <c r="S5549" s="1"/>
    </row>
    <row r="5550" spans="1:19" x14ac:dyDescent="0.35">
      <c r="A5550">
        <v>35852677</v>
      </c>
      <c r="B5550" s="1" t="s">
        <v>7248</v>
      </c>
      <c r="C5550">
        <v>18760819</v>
      </c>
      <c r="D5550" s="1" t="s">
        <v>688</v>
      </c>
      <c r="E5550" s="1" t="s">
        <v>33</v>
      </c>
      <c r="F5550">
        <v>37.979750000000003</v>
      </c>
      <c r="G5550">
        <v>23.728739999999998</v>
      </c>
      <c r="H5550" s="1" t="s">
        <v>22</v>
      </c>
      <c r="I5550">
        <v>120</v>
      </c>
      <c r="J5550">
        <v>1</v>
      </c>
      <c r="K5550">
        <v>13</v>
      </c>
      <c r="L5550" s="2">
        <v>44143</v>
      </c>
      <c r="M5550">
        <v>0.71</v>
      </c>
      <c r="N5550">
        <v>12</v>
      </c>
      <c r="O5550">
        <v>254</v>
      </c>
      <c r="P5550">
        <v>0</v>
      </c>
      <c r="Q5550" s="1" t="s">
        <v>7184</v>
      </c>
      <c r="R5550">
        <v>2020</v>
      </c>
      <c r="S5550" s="1" t="s">
        <v>25</v>
      </c>
    </row>
    <row r="5551" spans="1:19" x14ac:dyDescent="0.35">
      <c r="A5551">
        <v>35853332</v>
      </c>
      <c r="B5551" s="1" t="s">
        <v>7249</v>
      </c>
      <c r="C5551">
        <v>122017891</v>
      </c>
      <c r="D5551" s="1" t="s">
        <v>3228</v>
      </c>
      <c r="E5551" s="1" t="s">
        <v>159</v>
      </c>
      <c r="F5551">
        <v>37.962049999999998</v>
      </c>
      <c r="G5551">
        <v>23.74418</v>
      </c>
      <c r="H5551" s="1" t="s">
        <v>22</v>
      </c>
      <c r="I5551">
        <v>40</v>
      </c>
      <c r="J5551">
        <v>2</v>
      </c>
      <c r="K5551">
        <v>0</v>
      </c>
      <c r="L5551" s="2"/>
      <c r="N5551">
        <v>1</v>
      </c>
      <c r="O5551">
        <v>0</v>
      </c>
      <c r="P5551">
        <v>0</v>
      </c>
      <c r="Q5551" s="1"/>
      <c r="S5551" s="1"/>
    </row>
    <row r="5552" spans="1:19" x14ac:dyDescent="0.35">
      <c r="A5552">
        <v>35854450</v>
      </c>
      <c r="B5552" s="1" t="s">
        <v>7250</v>
      </c>
      <c r="C5552">
        <v>265337364</v>
      </c>
      <c r="D5552" s="1" t="s">
        <v>921</v>
      </c>
      <c r="E5552" s="1" t="s">
        <v>74</v>
      </c>
      <c r="F5552">
        <v>37.982509999999998</v>
      </c>
      <c r="G5552">
        <v>23.73846</v>
      </c>
      <c r="H5552" s="1" t="s">
        <v>1267</v>
      </c>
      <c r="I5552">
        <v>110</v>
      </c>
      <c r="J5552">
        <v>1</v>
      </c>
      <c r="K5552">
        <v>0</v>
      </c>
      <c r="L5552" s="2"/>
      <c r="N5552">
        <v>6</v>
      </c>
      <c r="O5552">
        <v>302</v>
      </c>
      <c r="P5552">
        <v>0</v>
      </c>
      <c r="Q5552" s="1"/>
      <c r="S5552" s="1"/>
    </row>
    <row r="5553" spans="1:19" x14ac:dyDescent="0.35">
      <c r="A5553">
        <v>35855258</v>
      </c>
      <c r="B5553" s="1" t="s">
        <v>7251</v>
      </c>
      <c r="C5553">
        <v>142232564</v>
      </c>
      <c r="D5553" s="1" t="s">
        <v>67</v>
      </c>
      <c r="E5553" s="1" t="s">
        <v>68</v>
      </c>
      <c r="F5553">
        <v>37.9771</v>
      </c>
      <c r="G5553">
        <v>23.741890000000001</v>
      </c>
      <c r="H5553" s="1" t="s">
        <v>22</v>
      </c>
      <c r="I5553">
        <v>32</v>
      </c>
      <c r="J5553">
        <v>5</v>
      </c>
      <c r="K5553">
        <v>14</v>
      </c>
      <c r="L5553" s="2">
        <v>44419</v>
      </c>
      <c r="M5553">
        <v>0.63</v>
      </c>
      <c r="N5553">
        <v>1</v>
      </c>
      <c r="O5553">
        <v>322</v>
      </c>
      <c r="P5553">
        <v>6</v>
      </c>
      <c r="Q5553" s="1" t="s">
        <v>7252</v>
      </c>
      <c r="R5553">
        <v>2021</v>
      </c>
      <c r="S5553" s="1" t="s">
        <v>41</v>
      </c>
    </row>
    <row r="5554" spans="1:19" x14ac:dyDescent="0.35">
      <c r="A5554">
        <v>35857537</v>
      </c>
      <c r="B5554" s="1" t="s">
        <v>7253</v>
      </c>
      <c r="C5554">
        <v>90390850</v>
      </c>
      <c r="D5554" s="1" t="s">
        <v>1722</v>
      </c>
      <c r="E5554" s="1" t="s">
        <v>68</v>
      </c>
      <c r="F5554">
        <v>37.978189999999998</v>
      </c>
      <c r="G5554">
        <v>23.74213</v>
      </c>
      <c r="H5554" s="1" t="s">
        <v>22</v>
      </c>
      <c r="I5554">
        <v>56</v>
      </c>
      <c r="J5554">
        <v>1</v>
      </c>
      <c r="K5554">
        <v>172</v>
      </c>
      <c r="L5554" s="2">
        <v>44535</v>
      </c>
      <c r="M5554">
        <v>5.72</v>
      </c>
      <c r="N5554">
        <v>39</v>
      </c>
      <c r="O5554">
        <v>265</v>
      </c>
      <c r="P5554">
        <v>51</v>
      </c>
      <c r="Q5554" s="1" t="s">
        <v>15841</v>
      </c>
      <c r="R5554">
        <v>2021</v>
      </c>
      <c r="S5554" s="1" t="s">
        <v>27</v>
      </c>
    </row>
    <row r="5555" spans="1:19" x14ac:dyDescent="0.35">
      <c r="A5555">
        <v>35857743</v>
      </c>
      <c r="B5555" s="1" t="s">
        <v>7254</v>
      </c>
      <c r="C5555">
        <v>269714092</v>
      </c>
      <c r="D5555" s="1" t="s">
        <v>862</v>
      </c>
      <c r="E5555" s="1" t="s">
        <v>1257</v>
      </c>
      <c r="F5555">
        <v>38.002400000000002</v>
      </c>
      <c r="G5555">
        <v>23.712540000000001</v>
      </c>
      <c r="H5555" s="1" t="s">
        <v>22</v>
      </c>
      <c r="I5555">
        <v>54</v>
      </c>
      <c r="J5555">
        <v>2</v>
      </c>
      <c r="K5555">
        <v>26</v>
      </c>
      <c r="L5555" s="2">
        <v>44549</v>
      </c>
      <c r="M5555">
        <v>0.86</v>
      </c>
      <c r="N5555">
        <v>1</v>
      </c>
      <c r="O5555">
        <v>267</v>
      </c>
      <c r="P5555">
        <v>10</v>
      </c>
      <c r="Q5555" s="1" t="s">
        <v>15842</v>
      </c>
      <c r="R5555">
        <v>2021</v>
      </c>
      <c r="S5555" s="1" t="s">
        <v>27</v>
      </c>
    </row>
    <row r="5556" spans="1:19" x14ac:dyDescent="0.35">
      <c r="A5556">
        <v>35859046</v>
      </c>
      <c r="B5556" s="1" t="s">
        <v>7255</v>
      </c>
      <c r="C5556">
        <v>268414531</v>
      </c>
      <c r="D5556" s="1" t="s">
        <v>7256</v>
      </c>
      <c r="E5556" s="1" t="s">
        <v>74</v>
      </c>
      <c r="F5556">
        <v>37.987839999999998</v>
      </c>
      <c r="G5556">
        <v>23.735659999999999</v>
      </c>
      <c r="H5556" s="1" t="s">
        <v>22</v>
      </c>
      <c r="I5556">
        <v>35</v>
      </c>
      <c r="J5556">
        <v>1</v>
      </c>
      <c r="K5556">
        <v>7</v>
      </c>
      <c r="L5556" s="2">
        <v>43740</v>
      </c>
      <c r="M5556">
        <v>0.25</v>
      </c>
      <c r="N5556">
        <v>1</v>
      </c>
      <c r="O5556">
        <v>356</v>
      </c>
      <c r="P5556">
        <v>0</v>
      </c>
      <c r="Q5556" s="1" t="s">
        <v>15843</v>
      </c>
      <c r="R5556">
        <v>2019</v>
      </c>
      <c r="S5556" s="1" t="s">
        <v>44</v>
      </c>
    </row>
    <row r="5557" spans="1:19" x14ac:dyDescent="0.35">
      <c r="A5557">
        <v>35862272</v>
      </c>
      <c r="B5557" s="1" t="s">
        <v>7257</v>
      </c>
      <c r="C5557">
        <v>3643099</v>
      </c>
      <c r="D5557" s="1" t="s">
        <v>1262</v>
      </c>
      <c r="E5557" s="1" t="s">
        <v>85</v>
      </c>
      <c r="F5557">
        <v>37.978439999999999</v>
      </c>
      <c r="G5557">
        <v>23.71105</v>
      </c>
      <c r="H5557" s="1" t="s">
        <v>22</v>
      </c>
      <c r="I5557">
        <v>50</v>
      </c>
      <c r="J5557">
        <v>3</v>
      </c>
      <c r="K5557">
        <v>131</v>
      </c>
      <c r="L5557" s="2">
        <v>44550</v>
      </c>
      <c r="M5557">
        <v>4.45</v>
      </c>
      <c r="N5557">
        <v>3</v>
      </c>
      <c r="O5557">
        <v>254</v>
      </c>
      <c r="P5557">
        <v>35</v>
      </c>
      <c r="Q5557" s="1" t="s">
        <v>15844</v>
      </c>
      <c r="R5557">
        <v>2021</v>
      </c>
      <c r="S5557" s="1" t="s">
        <v>27</v>
      </c>
    </row>
    <row r="5558" spans="1:19" x14ac:dyDescent="0.35">
      <c r="A5558">
        <v>35863521</v>
      </c>
      <c r="B5558" s="1" t="s">
        <v>7258</v>
      </c>
      <c r="C5558">
        <v>54447079</v>
      </c>
      <c r="D5558" s="1" t="s">
        <v>688</v>
      </c>
      <c r="E5558" s="1" t="s">
        <v>186</v>
      </c>
      <c r="F5558">
        <v>37.960659999999997</v>
      </c>
      <c r="G5558">
        <v>23.727250000000002</v>
      </c>
      <c r="H5558" s="1" t="s">
        <v>22</v>
      </c>
      <c r="I5558">
        <v>69</v>
      </c>
      <c r="J5558">
        <v>1</v>
      </c>
      <c r="K5558">
        <v>166</v>
      </c>
      <c r="L5558" s="2">
        <v>44552</v>
      </c>
      <c r="M5558">
        <v>5.47</v>
      </c>
      <c r="N5558">
        <v>1</v>
      </c>
      <c r="O5558">
        <v>349</v>
      </c>
      <c r="P5558">
        <v>67</v>
      </c>
      <c r="Q5558" s="1" t="s">
        <v>15845</v>
      </c>
      <c r="R5558">
        <v>2021</v>
      </c>
      <c r="S5558" s="1" t="s">
        <v>27</v>
      </c>
    </row>
    <row r="5559" spans="1:19" x14ac:dyDescent="0.35">
      <c r="A5559">
        <v>35865856</v>
      </c>
      <c r="B5559" s="1" t="s">
        <v>7259</v>
      </c>
      <c r="C5559">
        <v>269769100</v>
      </c>
      <c r="D5559" s="1" t="s">
        <v>284</v>
      </c>
      <c r="E5559" s="1" t="s">
        <v>130</v>
      </c>
      <c r="F5559">
        <v>37.992420000000003</v>
      </c>
      <c r="G5559">
        <v>23.741790000000002</v>
      </c>
      <c r="H5559" s="1" t="s">
        <v>22</v>
      </c>
      <c r="I5559">
        <v>25</v>
      </c>
      <c r="J5559">
        <v>2</v>
      </c>
      <c r="K5559">
        <v>10</v>
      </c>
      <c r="L5559" s="2">
        <v>43749</v>
      </c>
      <c r="M5559">
        <v>0.33</v>
      </c>
      <c r="N5559">
        <v>1</v>
      </c>
      <c r="O5559">
        <v>52</v>
      </c>
      <c r="P5559">
        <v>0</v>
      </c>
      <c r="Q5559" s="1"/>
      <c r="R5559">
        <v>2019</v>
      </c>
      <c r="S5559" s="1" t="s">
        <v>44</v>
      </c>
    </row>
    <row r="5560" spans="1:19" x14ac:dyDescent="0.35">
      <c r="A5560">
        <v>35870495</v>
      </c>
      <c r="B5560" s="1" t="s">
        <v>7260</v>
      </c>
      <c r="C5560">
        <v>188460354</v>
      </c>
      <c r="D5560" s="1" t="s">
        <v>235</v>
      </c>
      <c r="E5560" s="1" t="s">
        <v>33</v>
      </c>
      <c r="F5560">
        <v>37.975050000000003</v>
      </c>
      <c r="G5560">
        <v>23.7287</v>
      </c>
      <c r="H5560" s="1" t="s">
        <v>22</v>
      </c>
      <c r="I5560">
        <v>50</v>
      </c>
      <c r="J5560">
        <v>2</v>
      </c>
      <c r="K5560">
        <v>64</v>
      </c>
      <c r="L5560" s="2">
        <v>44499</v>
      </c>
      <c r="M5560">
        <v>2.15</v>
      </c>
      <c r="N5560">
        <v>2</v>
      </c>
      <c r="O5560">
        <v>180</v>
      </c>
      <c r="P5560">
        <v>32</v>
      </c>
      <c r="Q5560" s="1"/>
      <c r="R5560">
        <v>2021</v>
      </c>
      <c r="S5560" s="1" t="s">
        <v>44</v>
      </c>
    </row>
    <row r="5561" spans="1:19" x14ac:dyDescent="0.35">
      <c r="A5561">
        <v>35873149</v>
      </c>
      <c r="B5561" s="1" t="s">
        <v>7261</v>
      </c>
      <c r="C5561">
        <v>171550263</v>
      </c>
      <c r="D5561" s="1" t="s">
        <v>7262</v>
      </c>
      <c r="E5561" s="1" t="s">
        <v>36</v>
      </c>
      <c r="F5561">
        <v>37.98039</v>
      </c>
      <c r="G5561">
        <v>23.71903</v>
      </c>
      <c r="H5561" s="1" t="s">
        <v>22</v>
      </c>
      <c r="I5561">
        <v>53</v>
      </c>
      <c r="J5561">
        <v>1</v>
      </c>
      <c r="K5561">
        <v>97</v>
      </c>
      <c r="L5561" s="2">
        <v>44124</v>
      </c>
      <c r="M5561">
        <v>3.18</v>
      </c>
      <c r="N5561">
        <v>7</v>
      </c>
      <c r="O5561">
        <v>321</v>
      </c>
      <c r="P5561">
        <v>0</v>
      </c>
      <c r="Q5561" s="1" t="s">
        <v>15846</v>
      </c>
      <c r="R5561">
        <v>2020</v>
      </c>
      <c r="S5561" s="1" t="s">
        <v>44</v>
      </c>
    </row>
    <row r="5562" spans="1:19" x14ac:dyDescent="0.35">
      <c r="A5562">
        <v>35888557</v>
      </c>
      <c r="B5562" s="1" t="s">
        <v>7263</v>
      </c>
      <c r="C5562">
        <v>215018714</v>
      </c>
      <c r="D5562" s="1" t="s">
        <v>5002</v>
      </c>
      <c r="E5562" s="1" t="s">
        <v>204</v>
      </c>
      <c r="F5562">
        <v>38.004719999999999</v>
      </c>
      <c r="G5562">
        <v>23.72589</v>
      </c>
      <c r="H5562" s="1" t="s">
        <v>22</v>
      </c>
      <c r="I5562">
        <v>30</v>
      </c>
      <c r="J5562">
        <v>2</v>
      </c>
      <c r="K5562">
        <v>7</v>
      </c>
      <c r="L5562" s="2">
        <v>44069</v>
      </c>
      <c r="M5562">
        <v>0.24</v>
      </c>
      <c r="N5562">
        <v>3</v>
      </c>
      <c r="O5562">
        <v>34</v>
      </c>
      <c r="P5562">
        <v>0</v>
      </c>
      <c r="Q5562" s="1"/>
      <c r="R5562">
        <v>2020</v>
      </c>
      <c r="S5562" s="1" t="s">
        <v>41</v>
      </c>
    </row>
    <row r="5563" spans="1:19" x14ac:dyDescent="0.35">
      <c r="A5563">
        <v>35889706</v>
      </c>
      <c r="B5563" s="1" t="s">
        <v>7264</v>
      </c>
      <c r="C5563">
        <v>268966696</v>
      </c>
      <c r="D5563" s="1" t="s">
        <v>768</v>
      </c>
      <c r="E5563" s="1" t="s">
        <v>33</v>
      </c>
      <c r="F5563">
        <v>37.973750000000003</v>
      </c>
      <c r="G5563">
        <v>23.732949999999999</v>
      </c>
      <c r="H5563" s="1" t="s">
        <v>22</v>
      </c>
      <c r="I5563">
        <v>75</v>
      </c>
      <c r="J5563">
        <v>1</v>
      </c>
      <c r="K5563">
        <v>4</v>
      </c>
      <c r="L5563" s="2">
        <v>44479</v>
      </c>
      <c r="M5563">
        <v>0.13</v>
      </c>
      <c r="N5563">
        <v>3</v>
      </c>
      <c r="O5563">
        <v>128</v>
      </c>
      <c r="P5563">
        <v>1</v>
      </c>
      <c r="Q5563" s="1" t="s">
        <v>15847</v>
      </c>
      <c r="R5563">
        <v>2021</v>
      </c>
      <c r="S5563" s="1" t="s">
        <v>44</v>
      </c>
    </row>
    <row r="5564" spans="1:19" x14ac:dyDescent="0.35">
      <c r="A5564">
        <v>35890347</v>
      </c>
      <c r="B5564" s="1" t="s">
        <v>7265</v>
      </c>
      <c r="C5564">
        <v>129000409</v>
      </c>
      <c r="D5564" s="1" t="s">
        <v>2790</v>
      </c>
      <c r="E5564" s="1" t="s">
        <v>51</v>
      </c>
      <c r="F5564">
        <v>37.982320000000001</v>
      </c>
      <c r="G5564">
        <v>23.719239999999999</v>
      </c>
      <c r="H5564" s="1" t="s">
        <v>22</v>
      </c>
      <c r="I5564">
        <v>63</v>
      </c>
      <c r="J5564">
        <v>1</v>
      </c>
      <c r="K5564">
        <v>24</v>
      </c>
      <c r="L5564" s="2">
        <v>44515</v>
      </c>
      <c r="M5564">
        <v>0.82</v>
      </c>
      <c r="N5564">
        <v>30</v>
      </c>
      <c r="O5564">
        <v>353</v>
      </c>
      <c r="P5564">
        <v>8</v>
      </c>
      <c r="Q5564" s="1" t="s">
        <v>15848</v>
      </c>
      <c r="R5564">
        <v>2021</v>
      </c>
      <c r="S5564" s="1" t="s">
        <v>25</v>
      </c>
    </row>
    <row r="5565" spans="1:19" x14ac:dyDescent="0.35">
      <c r="A5565">
        <v>35890350</v>
      </c>
      <c r="B5565" s="1" t="s">
        <v>7266</v>
      </c>
      <c r="C5565">
        <v>129000409</v>
      </c>
      <c r="D5565" s="1" t="s">
        <v>2790</v>
      </c>
      <c r="E5565" s="1" t="s">
        <v>51</v>
      </c>
      <c r="F5565">
        <v>37.984099999999998</v>
      </c>
      <c r="G5565">
        <v>23.71977</v>
      </c>
      <c r="H5565" s="1" t="s">
        <v>22</v>
      </c>
      <c r="I5565">
        <v>60</v>
      </c>
      <c r="J5565">
        <v>1</v>
      </c>
      <c r="K5565">
        <v>50</v>
      </c>
      <c r="L5565" s="2">
        <v>44542</v>
      </c>
      <c r="M5565">
        <v>1.71</v>
      </c>
      <c r="N5565">
        <v>30</v>
      </c>
      <c r="O5565">
        <v>353</v>
      </c>
      <c r="P5565">
        <v>10</v>
      </c>
      <c r="Q5565" s="1" t="s">
        <v>15849</v>
      </c>
      <c r="R5565">
        <v>2021</v>
      </c>
      <c r="S5565" s="1" t="s">
        <v>27</v>
      </c>
    </row>
    <row r="5566" spans="1:19" x14ac:dyDescent="0.35">
      <c r="A5566">
        <v>35890630</v>
      </c>
      <c r="B5566" s="1" t="s">
        <v>7267</v>
      </c>
      <c r="C5566">
        <v>145137575</v>
      </c>
      <c r="D5566" s="1" t="s">
        <v>2830</v>
      </c>
      <c r="E5566" s="1" t="s">
        <v>229</v>
      </c>
      <c r="F5566">
        <v>37.978423999999997</v>
      </c>
      <c r="G5566">
        <v>23.756899000000001</v>
      </c>
      <c r="H5566" s="1" t="s">
        <v>22</v>
      </c>
      <c r="I5566">
        <v>90</v>
      </c>
      <c r="J5566">
        <v>2</v>
      </c>
      <c r="K5566">
        <v>24</v>
      </c>
      <c r="L5566" s="2">
        <v>44507</v>
      </c>
      <c r="M5566">
        <v>0.81</v>
      </c>
      <c r="N5566">
        <v>2</v>
      </c>
      <c r="O5566">
        <v>211</v>
      </c>
      <c r="P5566">
        <v>14</v>
      </c>
      <c r="Q5566" s="1" t="s">
        <v>15850</v>
      </c>
      <c r="R5566">
        <v>2021</v>
      </c>
      <c r="S5566" s="1" t="s">
        <v>25</v>
      </c>
    </row>
    <row r="5567" spans="1:19" x14ac:dyDescent="0.35">
      <c r="A5567">
        <v>35896099</v>
      </c>
      <c r="B5567" s="1" t="s">
        <v>7268</v>
      </c>
      <c r="C5567">
        <v>269957527</v>
      </c>
      <c r="D5567" s="1" t="s">
        <v>619</v>
      </c>
      <c r="E5567" s="1" t="s">
        <v>171</v>
      </c>
      <c r="F5567">
        <v>37.985889999999998</v>
      </c>
      <c r="G5567">
        <v>23.761469999999999</v>
      </c>
      <c r="H5567" s="1" t="s">
        <v>22</v>
      </c>
      <c r="I5567">
        <v>150</v>
      </c>
      <c r="J5567">
        <v>1</v>
      </c>
      <c r="K5567">
        <v>47</v>
      </c>
      <c r="L5567" s="2">
        <v>44514</v>
      </c>
      <c r="M5567">
        <v>1.59</v>
      </c>
      <c r="N5567">
        <v>2</v>
      </c>
      <c r="O5567">
        <v>350</v>
      </c>
      <c r="P5567">
        <v>15</v>
      </c>
      <c r="Q5567" s="1" t="s">
        <v>693</v>
      </c>
      <c r="R5567">
        <v>2021</v>
      </c>
      <c r="S5567" s="1" t="s">
        <v>25</v>
      </c>
    </row>
    <row r="5568" spans="1:19" x14ac:dyDescent="0.35">
      <c r="A5568">
        <v>35898696</v>
      </c>
      <c r="B5568" s="1" t="s">
        <v>7269</v>
      </c>
      <c r="C5568">
        <v>270009563</v>
      </c>
      <c r="D5568" s="1" t="s">
        <v>559</v>
      </c>
      <c r="E5568" s="1" t="s">
        <v>21</v>
      </c>
      <c r="F5568">
        <v>37.994900000000001</v>
      </c>
      <c r="G5568">
        <v>23.765440000000002</v>
      </c>
      <c r="H5568" s="1" t="s">
        <v>22</v>
      </c>
      <c r="I5568">
        <v>60</v>
      </c>
      <c r="J5568">
        <v>3</v>
      </c>
      <c r="K5568">
        <v>0</v>
      </c>
      <c r="L5568" s="2"/>
      <c r="N5568">
        <v>1</v>
      </c>
      <c r="O5568">
        <v>356</v>
      </c>
      <c r="P5568">
        <v>0</v>
      </c>
      <c r="Q5568" s="1" t="s">
        <v>15851</v>
      </c>
      <c r="S5568" s="1"/>
    </row>
    <row r="5569" spans="1:19" x14ac:dyDescent="0.35">
      <c r="A5569">
        <v>35899680</v>
      </c>
      <c r="B5569" s="1" t="s">
        <v>7270</v>
      </c>
      <c r="C5569">
        <v>219303850</v>
      </c>
      <c r="D5569" s="1" t="s">
        <v>7271</v>
      </c>
      <c r="E5569" s="1" t="s">
        <v>239</v>
      </c>
      <c r="F5569">
        <v>38.004040000000003</v>
      </c>
      <c r="G5569">
        <v>23.747260000000001</v>
      </c>
      <c r="H5569" s="1" t="s">
        <v>22</v>
      </c>
      <c r="I5569">
        <v>29</v>
      </c>
      <c r="J5569">
        <v>1</v>
      </c>
      <c r="K5569">
        <v>1</v>
      </c>
      <c r="L5569" s="2">
        <v>43890</v>
      </c>
      <c r="M5569">
        <v>0.05</v>
      </c>
      <c r="N5569">
        <v>1</v>
      </c>
      <c r="O5569">
        <v>0</v>
      </c>
      <c r="P5569">
        <v>0</v>
      </c>
      <c r="Q5569" s="1" t="s">
        <v>15852</v>
      </c>
      <c r="R5569">
        <v>2020</v>
      </c>
      <c r="S5569" s="1" t="s">
        <v>48</v>
      </c>
    </row>
    <row r="5570" spans="1:19" x14ac:dyDescent="0.35">
      <c r="A5570">
        <v>35905103</v>
      </c>
      <c r="B5570" s="1" t="s">
        <v>7272</v>
      </c>
      <c r="C5570">
        <v>76137777</v>
      </c>
      <c r="D5570" s="1" t="s">
        <v>2500</v>
      </c>
      <c r="E5570" s="1" t="s">
        <v>74</v>
      </c>
      <c r="F5570">
        <v>37.986750000000001</v>
      </c>
      <c r="G5570">
        <v>23.745519999999999</v>
      </c>
      <c r="H5570" s="1" t="s">
        <v>22</v>
      </c>
      <c r="I5570">
        <v>39</v>
      </c>
      <c r="J5570">
        <v>2</v>
      </c>
      <c r="K5570">
        <v>20</v>
      </c>
      <c r="L5570" s="2">
        <v>43765</v>
      </c>
      <c r="M5570">
        <v>0.66</v>
      </c>
      <c r="N5570">
        <v>1</v>
      </c>
      <c r="O5570">
        <v>0</v>
      </c>
      <c r="P5570">
        <v>0</v>
      </c>
      <c r="Q5570" s="1" t="s">
        <v>15853</v>
      </c>
      <c r="R5570">
        <v>2019</v>
      </c>
      <c r="S5570" s="1" t="s">
        <v>44</v>
      </c>
    </row>
    <row r="5571" spans="1:19" x14ac:dyDescent="0.35">
      <c r="A5571">
        <v>35926648</v>
      </c>
      <c r="B5571" s="1" t="s">
        <v>7273</v>
      </c>
      <c r="C5571">
        <v>270227875</v>
      </c>
      <c r="D5571" s="1" t="s">
        <v>559</v>
      </c>
      <c r="E5571" s="1" t="s">
        <v>89</v>
      </c>
      <c r="F5571">
        <v>38.022120000000001</v>
      </c>
      <c r="G5571">
        <v>23.737159999999999</v>
      </c>
      <c r="H5571" s="1" t="s">
        <v>22</v>
      </c>
      <c r="I5571">
        <v>49</v>
      </c>
      <c r="J5571">
        <v>1</v>
      </c>
      <c r="K5571">
        <v>122</v>
      </c>
      <c r="L5571" s="2">
        <v>44547</v>
      </c>
      <c r="M5571">
        <v>4.01</v>
      </c>
      <c r="N5571">
        <v>1</v>
      </c>
      <c r="O5571">
        <v>172</v>
      </c>
      <c r="P5571">
        <v>33</v>
      </c>
      <c r="Q5571" s="1" t="s">
        <v>15854</v>
      </c>
      <c r="R5571">
        <v>2021</v>
      </c>
      <c r="S5571" s="1" t="s">
        <v>27</v>
      </c>
    </row>
    <row r="5572" spans="1:19" x14ac:dyDescent="0.35">
      <c r="A5572">
        <v>35928871</v>
      </c>
      <c r="B5572" s="1" t="s">
        <v>7274</v>
      </c>
      <c r="C5572">
        <v>78397678</v>
      </c>
      <c r="D5572" s="1" t="s">
        <v>304</v>
      </c>
      <c r="E5572" s="1" t="s">
        <v>33</v>
      </c>
      <c r="F5572">
        <v>37.973880000000001</v>
      </c>
      <c r="G5572">
        <v>23.734220000000001</v>
      </c>
      <c r="H5572" s="1" t="s">
        <v>22</v>
      </c>
      <c r="I5572">
        <v>55</v>
      </c>
      <c r="J5572">
        <v>2</v>
      </c>
      <c r="K5572">
        <v>16</v>
      </c>
      <c r="L5572" s="2">
        <v>44482</v>
      </c>
      <c r="M5572">
        <v>0.65</v>
      </c>
      <c r="N5572">
        <v>2</v>
      </c>
      <c r="O5572">
        <v>284</v>
      </c>
      <c r="P5572">
        <v>15</v>
      </c>
      <c r="Q5572" s="1" t="s">
        <v>15855</v>
      </c>
      <c r="R5572">
        <v>2021</v>
      </c>
      <c r="S5572" s="1" t="s">
        <v>44</v>
      </c>
    </row>
    <row r="5573" spans="1:19" x14ac:dyDescent="0.35">
      <c r="A5573">
        <v>35930768</v>
      </c>
      <c r="B5573" s="1" t="s">
        <v>7275</v>
      </c>
      <c r="C5573">
        <v>5889807</v>
      </c>
      <c r="D5573" s="1" t="s">
        <v>2700</v>
      </c>
      <c r="E5573" s="1" t="s">
        <v>232</v>
      </c>
      <c r="F5573">
        <v>37.998539999999998</v>
      </c>
      <c r="G5573">
        <v>23.736540000000002</v>
      </c>
      <c r="H5573" s="1" t="s">
        <v>22</v>
      </c>
      <c r="I5573">
        <v>33</v>
      </c>
      <c r="J5573">
        <v>10</v>
      </c>
      <c r="K5573">
        <v>4</v>
      </c>
      <c r="L5573" s="2">
        <v>43725</v>
      </c>
      <c r="M5573">
        <v>0.14000000000000001</v>
      </c>
      <c r="N5573">
        <v>1</v>
      </c>
      <c r="O5573">
        <v>0</v>
      </c>
      <c r="P5573">
        <v>0</v>
      </c>
      <c r="Q5573" s="1" t="s">
        <v>15856</v>
      </c>
      <c r="R5573">
        <v>2019</v>
      </c>
      <c r="S5573" s="1" t="s">
        <v>23</v>
      </c>
    </row>
    <row r="5574" spans="1:19" x14ac:dyDescent="0.35">
      <c r="A5574">
        <v>35932441</v>
      </c>
      <c r="B5574" s="1" t="s">
        <v>7276</v>
      </c>
      <c r="C5574">
        <v>33712702</v>
      </c>
      <c r="D5574" s="1" t="s">
        <v>1070</v>
      </c>
      <c r="E5574" s="1" t="s">
        <v>51</v>
      </c>
      <c r="F5574">
        <v>37.983339999999998</v>
      </c>
      <c r="G5574">
        <v>23.723199999999999</v>
      </c>
      <c r="H5574" s="1" t="s">
        <v>22</v>
      </c>
      <c r="I5574">
        <v>59</v>
      </c>
      <c r="J5574">
        <v>2</v>
      </c>
      <c r="K5574">
        <v>105</v>
      </c>
      <c r="L5574" s="2">
        <v>44547</v>
      </c>
      <c r="M5574">
        <v>3.54</v>
      </c>
      <c r="N5574">
        <v>1</v>
      </c>
      <c r="O5574">
        <v>222</v>
      </c>
      <c r="P5574">
        <v>46</v>
      </c>
      <c r="Q5574" s="1" t="s">
        <v>15857</v>
      </c>
      <c r="R5574">
        <v>2021</v>
      </c>
      <c r="S5574" s="1" t="s">
        <v>27</v>
      </c>
    </row>
    <row r="5575" spans="1:19" x14ac:dyDescent="0.35">
      <c r="A5575">
        <v>35953292</v>
      </c>
      <c r="B5575" s="1" t="s">
        <v>7277</v>
      </c>
      <c r="C5575">
        <v>53272689</v>
      </c>
      <c r="D5575" s="1" t="s">
        <v>1223</v>
      </c>
      <c r="E5575" s="1" t="s">
        <v>51</v>
      </c>
      <c r="F5575">
        <v>37.987699999999997</v>
      </c>
      <c r="G5575">
        <v>23.721609999999998</v>
      </c>
      <c r="H5575" s="1" t="s">
        <v>22</v>
      </c>
      <c r="I5575">
        <v>35</v>
      </c>
      <c r="J5575">
        <v>3</v>
      </c>
      <c r="K5575">
        <v>15</v>
      </c>
      <c r="L5575" s="2">
        <v>43977</v>
      </c>
      <c r="M5575">
        <v>0.51</v>
      </c>
      <c r="N5575">
        <v>1</v>
      </c>
      <c r="O5575">
        <v>1</v>
      </c>
      <c r="P5575">
        <v>0</v>
      </c>
      <c r="Q5575" s="1" t="s">
        <v>15858</v>
      </c>
      <c r="R5575">
        <v>2020</v>
      </c>
      <c r="S5575" s="1" t="s">
        <v>90</v>
      </c>
    </row>
    <row r="5576" spans="1:19" x14ac:dyDescent="0.35">
      <c r="A5576">
        <v>35968261</v>
      </c>
      <c r="B5576" s="1" t="s">
        <v>7278</v>
      </c>
      <c r="C5576">
        <v>75990171</v>
      </c>
      <c r="D5576" s="1" t="s">
        <v>1631</v>
      </c>
      <c r="E5576" s="1" t="s">
        <v>135</v>
      </c>
      <c r="F5576">
        <v>37.964680000000001</v>
      </c>
      <c r="G5576">
        <v>23.72165</v>
      </c>
      <c r="H5576" s="1" t="s">
        <v>22</v>
      </c>
      <c r="I5576">
        <v>52</v>
      </c>
      <c r="J5576">
        <v>2</v>
      </c>
      <c r="K5576">
        <v>80</v>
      </c>
      <c r="L5576" s="2">
        <v>44543</v>
      </c>
      <c r="M5576">
        <v>2.67</v>
      </c>
      <c r="N5576">
        <v>6</v>
      </c>
      <c r="O5576">
        <v>298</v>
      </c>
      <c r="P5576">
        <v>35</v>
      </c>
      <c r="Q5576" s="1" t="s">
        <v>15859</v>
      </c>
      <c r="R5576">
        <v>2021</v>
      </c>
      <c r="S5576" s="1" t="s">
        <v>27</v>
      </c>
    </row>
    <row r="5577" spans="1:19" x14ac:dyDescent="0.35">
      <c r="A5577">
        <v>35986027</v>
      </c>
      <c r="B5577" s="1" t="s">
        <v>7279</v>
      </c>
      <c r="C5577">
        <v>1418201</v>
      </c>
      <c r="D5577" s="1" t="s">
        <v>94</v>
      </c>
      <c r="E5577" s="1" t="s">
        <v>36</v>
      </c>
      <c r="F5577">
        <v>37.979239999999997</v>
      </c>
      <c r="G5577">
        <v>23.72298</v>
      </c>
      <c r="H5577" s="1" t="s">
        <v>22</v>
      </c>
      <c r="I5577">
        <v>48</v>
      </c>
      <c r="J5577">
        <v>2</v>
      </c>
      <c r="K5577">
        <v>67</v>
      </c>
      <c r="L5577" s="2">
        <v>44536</v>
      </c>
      <c r="M5577">
        <v>2.25</v>
      </c>
      <c r="N5577">
        <v>40</v>
      </c>
      <c r="O5577">
        <v>336</v>
      </c>
      <c r="P5577">
        <v>19</v>
      </c>
      <c r="Q5577" s="1"/>
      <c r="R5577">
        <v>2021</v>
      </c>
      <c r="S5577" s="1" t="s">
        <v>27</v>
      </c>
    </row>
    <row r="5578" spans="1:19" x14ac:dyDescent="0.35">
      <c r="A5578">
        <v>35990681</v>
      </c>
      <c r="B5578" s="1" t="s">
        <v>7280</v>
      </c>
      <c r="C5578">
        <v>66997117</v>
      </c>
      <c r="D5578" s="1" t="s">
        <v>7281</v>
      </c>
      <c r="E5578" s="1" t="s">
        <v>186</v>
      </c>
      <c r="F5578">
        <v>37.963329999999999</v>
      </c>
      <c r="G5578">
        <v>23.731750000000002</v>
      </c>
      <c r="H5578" s="1" t="s">
        <v>22</v>
      </c>
      <c r="I5578">
        <v>40</v>
      </c>
      <c r="J5578">
        <v>30</v>
      </c>
      <c r="K5578">
        <v>16</v>
      </c>
      <c r="L5578" s="2">
        <v>43753</v>
      </c>
      <c r="M5578">
        <v>0.53</v>
      </c>
      <c r="N5578">
        <v>1</v>
      </c>
      <c r="O5578">
        <v>0</v>
      </c>
      <c r="P5578">
        <v>0</v>
      </c>
      <c r="Q5578" s="1"/>
      <c r="R5578">
        <v>2019</v>
      </c>
      <c r="S5578" s="1" t="s">
        <v>44</v>
      </c>
    </row>
    <row r="5579" spans="1:19" x14ac:dyDescent="0.35">
      <c r="A5579">
        <v>35991965</v>
      </c>
      <c r="B5579" s="1" t="s">
        <v>7282</v>
      </c>
      <c r="C5579">
        <v>270763610</v>
      </c>
      <c r="D5579" s="1" t="s">
        <v>7283</v>
      </c>
      <c r="E5579" s="1" t="s">
        <v>123</v>
      </c>
      <c r="F5579">
        <v>37.975409999999997</v>
      </c>
      <c r="G5579">
        <v>23.718800000000002</v>
      </c>
      <c r="H5579" s="1" t="s">
        <v>22</v>
      </c>
      <c r="I5579">
        <v>36</v>
      </c>
      <c r="J5579">
        <v>2</v>
      </c>
      <c r="K5579">
        <v>74</v>
      </c>
      <c r="L5579" s="2">
        <v>44543</v>
      </c>
      <c r="M5579">
        <v>2.58</v>
      </c>
      <c r="N5579">
        <v>1</v>
      </c>
      <c r="O5579">
        <v>309</v>
      </c>
      <c r="P5579">
        <v>23</v>
      </c>
      <c r="Q5579" s="1" t="s">
        <v>15860</v>
      </c>
      <c r="R5579">
        <v>2021</v>
      </c>
      <c r="S5579" s="1" t="s">
        <v>27</v>
      </c>
    </row>
    <row r="5580" spans="1:19" x14ac:dyDescent="0.35">
      <c r="A5580">
        <v>35994796</v>
      </c>
      <c r="B5580" s="1" t="s">
        <v>7284</v>
      </c>
      <c r="C5580">
        <v>270788986</v>
      </c>
      <c r="D5580" s="1" t="s">
        <v>4788</v>
      </c>
      <c r="E5580" s="1" t="s">
        <v>105</v>
      </c>
      <c r="F5580">
        <v>38.00309</v>
      </c>
      <c r="G5580">
        <v>23.726890000000001</v>
      </c>
      <c r="H5580" s="1" t="s">
        <v>22</v>
      </c>
      <c r="I5580">
        <v>43</v>
      </c>
      <c r="J5580">
        <v>2</v>
      </c>
      <c r="K5580">
        <v>10</v>
      </c>
      <c r="L5580" s="2">
        <v>44474</v>
      </c>
      <c r="M5580">
        <v>0.35</v>
      </c>
      <c r="N5580">
        <v>1</v>
      </c>
      <c r="O5580">
        <v>364</v>
      </c>
      <c r="P5580">
        <v>1</v>
      </c>
      <c r="Q5580" s="1" t="s">
        <v>15861</v>
      </c>
      <c r="R5580">
        <v>2021</v>
      </c>
      <c r="S5580" s="1" t="s">
        <v>44</v>
      </c>
    </row>
    <row r="5581" spans="1:19" x14ac:dyDescent="0.35">
      <c r="A5581">
        <v>35995073</v>
      </c>
      <c r="B5581" s="1" t="s">
        <v>7285</v>
      </c>
      <c r="C5581">
        <v>71929639</v>
      </c>
      <c r="D5581" s="1" t="s">
        <v>7286</v>
      </c>
      <c r="E5581" s="1" t="s">
        <v>74</v>
      </c>
      <c r="F5581">
        <v>37.981960000000001</v>
      </c>
      <c r="G5581">
        <v>23.73602</v>
      </c>
      <c r="H5581" s="1" t="s">
        <v>22</v>
      </c>
      <c r="I5581">
        <v>100</v>
      </c>
      <c r="J5581">
        <v>4</v>
      </c>
      <c r="K5581">
        <v>0</v>
      </c>
      <c r="L5581" s="2"/>
      <c r="N5581">
        <v>1</v>
      </c>
      <c r="O5581">
        <v>365</v>
      </c>
      <c r="P5581">
        <v>0</v>
      </c>
      <c r="Q5581" s="1"/>
      <c r="S5581" s="1"/>
    </row>
    <row r="5582" spans="1:19" x14ac:dyDescent="0.35">
      <c r="A5582">
        <v>36012067</v>
      </c>
      <c r="B5582" s="1" t="s">
        <v>7287</v>
      </c>
      <c r="C5582">
        <v>270936722</v>
      </c>
      <c r="D5582" s="1" t="s">
        <v>6842</v>
      </c>
      <c r="E5582" s="1" t="s">
        <v>186</v>
      </c>
      <c r="F5582">
        <v>37.95055</v>
      </c>
      <c r="G5582">
        <v>23.7241</v>
      </c>
      <c r="H5582" s="1" t="s">
        <v>22</v>
      </c>
      <c r="I5582">
        <v>59</v>
      </c>
      <c r="J5582">
        <v>2</v>
      </c>
      <c r="K5582">
        <v>0</v>
      </c>
      <c r="L5582" s="2"/>
      <c r="N5582">
        <v>1</v>
      </c>
      <c r="O5582">
        <v>365</v>
      </c>
      <c r="P5582">
        <v>0</v>
      </c>
      <c r="Q5582" s="1"/>
      <c r="S5582" s="1"/>
    </row>
    <row r="5583" spans="1:19" x14ac:dyDescent="0.35">
      <c r="A5583">
        <v>36014388</v>
      </c>
      <c r="B5583" s="1" t="s">
        <v>7288</v>
      </c>
      <c r="C5583">
        <v>270953036</v>
      </c>
      <c r="D5583" s="1" t="s">
        <v>7289</v>
      </c>
      <c r="E5583" s="1" t="s">
        <v>186</v>
      </c>
      <c r="F5583">
        <v>37.961649999999999</v>
      </c>
      <c r="G5583">
        <v>23.730090000000001</v>
      </c>
      <c r="H5583" s="1" t="s">
        <v>22</v>
      </c>
      <c r="I5583">
        <v>80</v>
      </c>
      <c r="J5583">
        <v>3</v>
      </c>
      <c r="K5583">
        <v>0</v>
      </c>
      <c r="L5583" s="2"/>
      <c r="N5583">
        <v>1</v>
      </c>
      <c r="O5583">
        <v>0</v>
      </c>
      <c r="P5583">
        <v>0</v>
      </c>
      <c r="Q5583" s="1" t="s">
        <v>15862</v>
      </c>
      <c r="S5583" s="1"/>
    </row>
    <row r="5584" spans="1:19" x14ac:dyDescent="0.35">
      <c r="A5584">
        <v>36014408</v>
      </c>
      <c r="B5584" s="1" t="s">
        <v>7290</v>
      </c>
      <c r="C5584">
        <v>187530855</v>
      </c>
      <c r="D5584" s="1" t="s">
        <v>584</v>
      </c>
      <c r="E5584" s="1" t="s">
        <v>130</v>
      </c>
      <c r="F5584">
        <v>37.995260000000002</v>
      </c>
      <c r="G5584">
        <v>23.73685</v>
      </c>
      <c r="H5584" s="1" t="s">
        <v>22</v>
      </c>
      <c r="I5584">
        <v>27</v>
      </c>
      <c r="J5584">
        <v>201</v>
      </c>
      <c r="K5584">
        <v>0</v>
      </c>
      <c r="L5584" s="2"/>
      <c r="N5584">
        <v>1</v>
      </c>
      <c r="O5584">
        <v>365</v>
      </c>
      <c r="P5584">
        <v>0</v>
      </c>
      <c r="Q5584" s="1"/>
      <c r="S5584" s="1"/>
    </row>
    <row r="5585" spans="1:19" x14ac:dyDescent="0.35">
      <c r="A5585">
        <v>36014978</v>
      </c>
      <c r="B5585" s="1" t="s">
        <v>7291</v>
      </c>
      <c r="C5585">
        <v>218548792</v>
      </c>
      <c r="D5585" s="1" t="s">
        <v>1835</v>
      </c>
      <c r="E5585" s="1" t="s">
        <v>33</v>
      </c>
      <c r="F5585">
        <v>37.976199999999999</v>
      </c>
      <c r="G5585">
        <v>23.730219999999999</v>
      </c>
      <c r="H5585" s="1" t="s">
        <v>22</v>
      </c>
      <c r="I5585">
        <v>36</v>
      </c>
      <c r="J5585">
        <v>1</v>
      </c>
      <c r="K5585">
        <v>46</v>
      </c>
      <c r="L5585" s="2">
        <v>44508</v>
      </c>
      <c r="M5585">
        <v>1.52</v>
      </c>
      <c r="N5585">
        <v>3</v>
      </c>
      <c r="O5585">
        <v>352</v>
      </c>
      <c r="P5585">
        <v>29</v>
      </c>
      <c r="Q5585" s="1" t="s">
        <v>15863</v>
      </c>
      <c r="R5585">
        <v>2021</v>
      </c>
      <c r="S5585" s="1" t="s">
        <v>25</v>
      </c>
    </row>
    <row r="5586" spans="1:19" x14ac:dyDescent="0.35">
      <c r="A5586">
        <v>36015472</v>
      </c>
      <c r="B5586" s="1" t="s">
        <v>7292</v>
      </c>
      <c r="C5586">
        <v>1418201</v>
      </c>
      <c r="D5586" s="1" t="s">
        <v>94</v>
      </c>
      <c r="E5586" s="1" t="s">
        <v>36</v>
      </c>
      <c r="F5586">
        <v>37.980899999999998</v>
      </c>
      <c r="G5586">
        <v>23.722539999999999</v>
      </c>
      <c r="H5586" s="1" t="s">
        <v>22</v>
      </c>
      <c r="I5586">
        <v>131</v>
      </c>
      <c r="J5586">
        <v>2</v>
      </c>
      <c r="K5586">
        <v>2</v>
      </c>
      <c r="L5586" s="2">
        <v>44440</v>
      </c>
      <c r="M5586">
        <v>0.44</v>
      </c>
      <c r="N5586">
        <v>40</v>
      </c>
      <c r="O5586">
        <v>343</v>
      </c>
      <c r="P5586">
        <v>2</v>
      </c>
      <c r="Q5586" s="1"/>
      <c r="R5586">
        <v>2021</v>
      </c>
      <c r="S5586" s="1" t="s">
        <v>23</v>
      </c>
    </row>
    <row r="5587" spans="1:19" x14ac:dyDescent="0.35">
      <c r="A5587">
        <v>36020249</v>
      </c>
      <c r="B5587" s="1" t="s">
        <v>7293</v>
      </c>
      <c r="C5587">
        <v>218548792</v>
      </c>
      <c r="D5587" s="1" t="s">
        <v>1835</v>
      </c>
      <c r="E5587" s="1" t="s">
        <v>33</v>
      </c>
      <c r="F5587">
        <v>37.977249999999998</v>
      </c>
      <c r="G5587">
        <v>23.73197</v>
      </c>
      <c r="H5587" s="1" t="s">
        <v>22</v>
      </c>
      <c r="I5587">
        <v>32</v>
      </c>
      <c r="J5587">
        <v>1</v>
      </c>
      <c r="K5587">
        <v>19</v>
      </c>
      <c r="L5587" s="2">
        <v>44493</v>
      </c>
      <c r="M5587">
        <v>0.63</v>
      </c>
      <c r="N5587">
        <v>3</v>
      </c>
      <c r="O5587">
        <v>346</v>
      </c>
      <c r="P5587">
        <v>11</v>
      </c>
      <c r="Q5587" s="1" t="s">
        <v>15864</v>
      </c>
      <c r="R5587">
        <v>2021</v>
      </c>
      <c r="S5587" s="1" t="s">
        <v>44</v>
      </c>
    </row>
    <row r="5588" spans="1:19" x14ac:dyDescent="0.35">
      <c r="A5588">
        <v>36025783</v>
      </c>
      <c r="B5588" s="1" t="s">
        <v>7294</v>
      </c>
      <c r="C5588">
        <v>271030559</v>
      </c>
      <c r="D5588" s="1" t="s">
        <v>7295</v>
      </c>
      <c r="E5588" s="1" t="s">
        <v>97</v>
      </c>
      <c r="F5588">
        <v>37.995469999999997</v>
      </c>
      <c r="G5588">
        <v>23.731719999999999</v>
      </c>
      <c r="H5588" s="1" t="s">
        <v>22</v>
      </c>
      <c r="I5588">
        <v>40</v>
      </c>
      <c r="J5588">
        <v>2</v>
      </c>
      <c r="K5588">
        <v>29</v>
      </c>
      <c r="L5588" s="2">
        <v>44470</v>
      </c>
      <c r="M5588">
        <v>0.96</v>
      </c>
      <c r="N5588">
        <v>1</v>
      </c>
      <c r="O5588">
        <v>229</v>
      </c>
      <c r="P5588">
        <v>10</v>
      </c>
      <c r="Q5588" s="1" t="s">
        <v>15865</v>
      </c>
      <c r="R5588">
        <v>2021</v>
      </c>
      <c r="S5588" s="1" t="s">
        <v>44</v>
      </c>
    </row>
    <row r="5589" spans="1:19" x14ac:dyDescent="0.35">
      <c r="A5589">
        <v>36032522</v>
      </c>
      <c r="B5589" s="1" t="s">
        <v>7296</v>
      </c>
      <c r="C5589">
        <v>271079110</v>
      </c>
      <c r="D5589" s="1" t="s">
        <v>2792</v>
      </c>
      <c r="E5589" s="1" t="s">
        <v>74</v>
      </c>
      <c r="F5589">
        <v>37.986429999999999</v>
      </c>
      <c r="G5589">
        <v>23.73387</v>
      </c>
      <c r="H5589" s="1" t="s">
        <v>22</v>
      </c>
      <c r="I5589">
        <v>45</v>
      </c>
      <c r="J5589">
        <v>2</v>
      </c>
      <c r="K5589">
        <v>34</v>
      </c>
      <c r="L5589" s="2">
        <v>44468</v>
      </c>
      <c r="M5589">
        <v>1.1299999999999999</v>
      </c>
      <c r="N5589">
        <v>1</v>
      </c>
      <c r="O5589">
        <v>0</v>
      </c>
      <c r="P5589">
        <v>19</v>
      </c>
      <c r="Q5589" s="1" t="s">
        <v>15866</v>
      </c>
      <c r="R5589">
        <v>2021</v>
      </c>
      <c r="S5589" s="1" t="s">
        <v>23</v>
      </c>
    </row>
    <row r="5590" spans="1:19" x14ac:dyDescent="0.35">
      <c r="A5590">
        <v>36033115</v>
      </c>
      <c r="B5590" s="1" t="s">
        <v>7297</v>
      </c>
      <c r="C5590">
        <v>271083700</v>
      </c>
      <c r="D5590" s="1" t="s">
        <v>537</v>
      </c>
      <c r="E5590" s="1" t="s">
        <v>191</v>
      </c>
      <c r="F5590">
        <v>37.999879999999997</v>
      </c>
      <c r="G5590">
        <v>23.716670000000001</v>
      </c>
      <c r="H5590" s="1" t="s">
        <v>22</v>
      </c>
      <c r="I5590">
        <v>50</v>
      </c>
      <c r="J5590">
        <v>3</v>
      </c>
      <c r="K5590">
        <v>2</v>
      </c>
      <c r="L5590" s="2">
        <v>44414</v>
      </c>
      <c r="M5590">
        <v>0.08</v>
      </c>
      <c r="N5590">
        <v>1</v>
      </c>
      <c r="O5590">
        <v>0</v>
      </c>
      <c r="P5590">
        <v>1</v>
      </c>
      <c r="Q5590" s="1" t="s">
        <v>15867</v>
      </c>
      <c r="R5590">
        <v>2021</v>
      </c>
      <c r="S5590" s="1" t="s">
        <v>41</v>
      </c>
    </row>
    <row r="5591" spans="1:19" x14ac:dyDescent="0.35">
      <c r="A5591">
        <v>36035664</v>
      </c>
      <c r="B5591" s="1" t="s">
        <v>7298</v>
      </c>
      <c r="C5591">
        <v>271100690</v>
      </c>
      <c r="D5591" s="1" t="s">
        <v>268</v>
      </c>
      <c r="E5591" s="1" t="s">
        <v>54</v>
      </c>
      <c r="F5591">
        <v>37.967399999999998</v>
      </c>
      <c r="G5591">
        <v>23.744289999999999</v>
      </c>
      <c r="H5591" s="1" t="s">
        <v>22</v>
      </c>
      <c r="I5591">
        <v>25</v>
      </c>
      <c r="J5591">
        <v>29</v>
      </c>
      <c r="K5591">
        <v>15</v>
      </c>
      <c r="L5591" s="2">
        <v>44419</v>
      </c>
      <c r="M5591">
        <v>0.5</v>
      </c>
      <c r="N5591">
        <v>1</v>
      </c>
      <c r="O5591">
        <v>253</v>
      </c>
      <c r="P5591">
        <v>3</v>
      </c>
      <c r="Q5591" s="1" t="s">
        <v>15868</v>
      </c>
      <c r="R5591">
        <v>2021</v>
      </c>
      <c r="S5591" s="1" t="s">
        <v>41</v>
      </c>
    </row>
    <row r="5592" spans="1:19" x14ac:dyDescent="0.35">
      <c r="A5592">
        <v>36037883</v>
      </c>
      <c r="B5592" s="1" t="s">
        <v>7299</v>
      </c>
      <c r="C5592">
        <v>271120687</v>
      </c>
      <c r="D5592" s="1" t="s">
        <v>1031</v>
      </c>
      <c r="E5592" s="1" t="s">
        <v>186</v>
      </c>
      <c r="F5592">
        <v>37.954430000000002</v>
      </c>
      <c r="G5592">
        <v>23.725519999999999</v>
      </c>
      <c r="H5592" s="1" t="s">
        <v>22</v>
      </c>
      <c r="I5592">
        <v>60</v>
      </c>
      <c r="J5592">
        <v>1</v>
      </c>
      <c r="K5592">
        <v>6</v>
      </c>
      <c r="L5592" s="2">
        <v>44433</v>
      </c>
      <c r="M5592">
        <v>0.21</v>
      </c>
      <c r="N5592">
        <v>3</v>
      </c>
      <c r="O5592">
        <v>282</v>
      </c>
      <c r="P5592">
        <v>5</v>
      </c>
      <c r="Q5592" s="1"/>
      <c r="R5592">
        <v>2021</v>
      </c>
      <c r="S5592" s="1" t="s">
        <v>41</v>
      </c>
    </row>
    <row r="5593" spans="1:19" x14ac:dyDescent="0.35">
      <c r="A5593">
        <v>36039926</v>
      </c>
      <c r="B5593" s="1" t="s">
        <v>7300</v>
      </c>
      <c r="C5593">
        <v>180896799</v>
      </c>
      <c r="D5593" s="1" t="s">
        <v>3893</v>
      </c>
      <c r="E5593" s="1" t="s">
        <v>47</v>
      </c>
      <c r="F5593">
        <v>37.968600000000002</v>
      </c>
      <c r="G5593">
        <v>23.745280000000001</v>
      </c>
      <c r="H5593" s="1" t="s">
        <v>22</v>
      </c>
      <c r="I5593">
        <v>22</v>
      </c>
      <c r="J5593">
        <v>1</v>
      </c>
      <c r="K5593">
        <v>9</v>
      </c>
      <c r="L5593" s="2">
        <v>44520</v>
      </c>
      <c r="M5593">
        <v>0.32</v>
      </c>
      <c r="N5593">
        <v>12</v>
      </c>
      <c r="O5593">
        <v>337</v>
      </c>
      <c r="P5593">
        <v>5</v>
      </c>
      <c r="Q5593" s="1" t="s">
        <v>15869</v>
      </c>
      <c r="R5593">
        <v>2021</v>
      </c>
      <c r="S5593" s="1" t="s">
        <v>25</v>
      </c>
    </row>
    <row r="5594" spans="1:19" x14ac:dyDescent="0.35">
      <c r="A5594">
        <v>36045243</v>
      </c>
      <c r="B5594" s="1" t="s">
        <v>7301</v>
      </c>
      <c r="C5594">
        <v>271182859</v>
      </c>
      <c r="D5594" s="1" t="s">
        <v>46</v>
      </c>
      <c r="E5594" s="1" t="s">
        <v>33</v>
      </c>
      <c r="F5594">
        <v>37.981470000000002</v>
      </c>
      <c r="G5594">
        <v>23.734770000000001</v>
      </c>
      <c r="H5594" s="1" t="s">
        <v>22</v>
      </c>
      <c r="I5594">
        <v>450</v>
      </c>
      <c r="J5594">
        <v>3</v>
      </c>
      <c r="K5594">
        <v>0</v>
      </c>
      <c r="L5594" s="2"/>
      <c r="N5594">
        <v>2</v>
      </c>
      <c r="O5594">
        <v>365</v>
      </c>
      <c r="P5594">
        <v>0</v>
      </c>
      <c r="Q5594" s="1"/>
      <c r="S5594" s="1"/>
    </row>
    <row r="5595" spans="1:19" x14ac:dyDescent="0.35">
      <c r="A5595">
        <v>36047252</v>
      </c>
      <c r="B5595" s="1" t="s">
        <v>7302</v>
      </c>
      <c r="C5595">
        <v>10581143</v>
      </c>
      <c r="D5595" s="1" t="s">
        <v>364</v>
      </c>
      <c r="E5595" s="1" t="s">
        <v>33</v>
      </c>
      <c r="F5595">
        <v>37.975140000000003</v>
      </c>
      <c r="G5595">
        <v>23.731739999999999</v>
      </c>
      <c r="H5595" s="1" t="s">
        <v>22</v>
      </c>
      <c r="I5595">
        <v>101</v>
      </c>
      <c r="J5595">
        <v>2</v>
      </c>
      <c r="K5595">
        <v>84</v>
      </c>
      <c r="L5595" s="2">
        <v>44549</v>
      </c>
      <c r="M5595">
        <v>3.32</v>
      </c>
      <c r="N5595">
        <v>9</v>
      </c>
      <c r="O5595">
        <v>317</v>
      </c>
      <c r="P5595">
        <v>59</v>
      </c>
      <c r="Q5595" s="1" t="s">
        <v>15870</v>
      </c>
      <c r="R5595">
        <v>2021</v>
      </c>
      <c r="S5595" s="1" t="s">
        <v>27</v>
      </c>
    </row>
    <row r="5596" spans="1:19" x14ac:dyDescent="0.35">
      <c r="A5596">
        <v>36052410</v>
      </c>
      <c r="B5596" s="1" t="s">
        <v>7303</v>
      </c>
      <c r="C5596">
        <v>152449611</v>
      </c>
      <c r="D5596" s="1" t="s">
        <v>4719</v>
      </c>
      <c r="E5596" s="1" t="s">
        <v>229</v>
      </c>
      <c r="F5596">
        <v>37.977020000000003</v>
      </c>
      <c r="G5596">
        <v>23.7514</v>
      </c>
      <c r="H5596" s="1" t="s">
        <v>22</v>
      </c>
      <c r="I5596">
        <v>90</v>
      </c>
      <c r="J5596">
        <v>1</v>
      </c>
      <c r="K5596">
        <v>2</v>
      </c>
      <c r="L5596" s="2">
        <v>43783</v>
      </c>
      <c r="M5596">
        <v>0.08</v>
      </c>
      <c r="N5596">
        <v>18</v>
      </c>
      <c r="O5596">
        <v>353</v>
      </c>
      <c r="P5596">
        <v>0</v>
      </c>
      <c r="Q5596" s="1" t="s">
        <v>15871</v>
      </c>
      <c r="R5596">
        <v>2019</v>
      </c>
      <c r="S5596" s="1" t="s">
        <v>25</v>
      </c>
    </row>
    <row r="5597" spans="1:19" x14ac:dyDescent="0.35">
      <c r="A5597">
        <v>36054381</v>
      </c>
      <c r="B5597" s="1" t="s">
        <v>7304</v>
      </c>
      <c r="C5597">
        <v>231332567</v>
      </c>
      <c r="D5597" s="1" t="s">
        <v>268</v>
      </c>
      <c r="E5597" s="1" t="s">
        <v>186</v>
      </c>
      <c r="F5597">
        <v>37.956699999999998</v>
      </c>
      <c r="G5597">
        <v>23.727799999999998</v>
      </c>
      <c r="H5597" s="1" t="s">
        <v>22</v>
      </c>
      <c r="I5597">
        <v>40</v>
      </c>
      <c r="J5597">
        <v>2</v>
      </c>
      <c r="K5597">
        <v>30</v>
      </c>
      <c r="L5597" s="2">
        <v>44543</v>
      </c>
      <c r="M5597">
        <v>1.03</v>
      </c>
      <c r="N5597">
        <v>1</v>
      </c>
      <c r="O5597">
        <v>346</v>
      </c>
      <c r="P5597">
        <v>17</v>
      </c>
      <c r="Q5597" s="1" t="s">
        <v>15872</v>
      </c>
      <c r="R5597">
        <v>2021</v>
      </c>
      <c r="S5597" s="1" t="s">
        <v>27</v>
      </c>
    </row>
    <row r="5598" spans="1:19" x14ac:dyDescent="0.35">
      <c r="A5598">
        <v>36054428</v>
      </c>
      <c r="B5598" s="1" t="s">
        <v>7305</v>
      </c>
      <c r="C5598">
        <v>184950591</v>
      </c>
      <c r="D5598" s="1" t="s">
        <v>243</v>
      </c>
      <c r="E5598" s="1" t="s">
        <v>21</v>
      </c>
      <c r="F5598">
        <v>37.993720000000003</v>
      </c>
      <c r="G5598">
        <v>23.760570000000001</v>
      </c>
      <c r="H5598" s="1" t="s">
        <v>22</v>
      </c>
      <c r="I5598">
        <v>80</v>
      </c>
      <c r="J5598">
        <v>3</v>
      </c>
      <c r="K5598">
        <v>8</v>
      </c>
      <c r="L5598" s="2">
        <v>44492</v>
      </c>
      <c r="M5598">
        <v>0.53</v>
      </c>
      <c r="N5598">
        <v>1</v>
      </c>
      <c r="O5598">
        <v>110</v>
      </c>
      <c r="P5598">
        <v>5</v>
      </c>
      <c r="Q5598" s="1" t="s">
        <v>15873</v>
      </c>
      <c r="R5598">
        <v>2021</v>
      </c>
      <c r="S5598" s="1" t="s">
        <v>44</v>
      </c>
    </row>
    <row r="5599" spans="1:19" x14ac:dyDescent="0.35">
      <c r="A5599">
        <v>36057086</v>
      </c>
      <c r="B5599" s="1" t="s">
        <v>7306</v>
      </c>
      <c r="C5599">
        <v>174579041</v>
      </c>
      <c r="D5599" s="1" t="s">
        <v>7307</v>
      </c>
      <c r="E5599" s="1" t="s">
        <v>171</v>
      </c>
      <c r="F5599">
        <v>37.981540000000003</v>
      </c>
      <c r="G5599">
        <v>23.759419999999999</v>
      </c>
      <c r="H5599" s="1" t="s">
        <v>22</v>
      </c>
      <c r="I5599">
        <v>40</v>
      </c>
      <c r="J5599">
        <v>60</v>
      </c>
      <c r="K5599">
        <v>0</v>
      </c>
      <c r="L5599" s="2"/>
      <c r="N5599">
        <v>1</v>
      </c>
      <c r="O5599">
        <v>365</v>
      </c>
      <c r="P5599">
        <v>0</v>
      </c>
      <c r="Q5599" s="1"/>
      <c r="S5599" s="1"/>
    </row>
    <row r="5600" spans="1:19" x14ac:dyDescent="0.35">
      <c r="A5600">
        <v>36058555</v>
      </c>
      <c r="B5600" s="1" t="s">
        <v>7308</v>
      </c>
      <c r="C5600">
        <v>271255308</v>
      </c>
      <c r="D5600" s="1" t="s">
        <v>7309</v>
      </c>
      <c r="E5600" s="1" t="s">
        <v>191</v>
      </c>
      <c r="F5600">
        <v>38.001800000000003</v>
      </c>
      <c r="G5600">
        <v>23.71726</v>
      </c>
      <c r="H5600" s="1" t="s">
        <v>22</v>
      </c>
      <c r="I5600">
        <v>150</v>
      </c>
      <c r="J5600">
        <v>2</v>
      </c>
      <c r="K5600">
        <v>0</v>
      </c>
      <c r="L5600" s="2"/>
      <c r="N5600">
        <v>2</v>
      </c>
      <c r="O5600">
        <v>180</v>
      </c>
      <c r="P5600">
        <v>0</v>
      </c>
      <c r="Q5600" s="1"/>
      <c r="S5600" s="1"/>
    </row>
    <row r="5601" spans="1:19" x14ac:dyDescent="0.35">
      <c r="A5601">
        <v>36060144</v>
      </c>
      <c r="B5601" s="1" t="s">
        <v>7310</v>
      </c>
      <c r="C5601">
        <v>39701255</v>
      </c>
      <c r="D5601" s="1" t="s">
        <v>2221</v>
      </c>
      <c r="E5601" s="1" t="s">
        <v>62</v>
      </c>
      <c r="F5601">
        <v>37.972259999999999</v>
      </c>
      <c r="G5601">
        <v>23.720549999999999</v>
      </c>
      <c r="H5601" s="1" t="s">
        <v>22</v>
      </c>
      <c r="I5601">
        <v>110</v>
      </c>
      <c r="J5601">
        <v>2</v>
      </c>
      <c r="K5601">
        <v>0</v>
      </c>
      <c r="L5601" s="2"/>
      <c r="N5601">
        <v>2</v>
      </c>
      <c r="O5601">
        <v>175</v>
      </c>
      <c r="P5601">
        <v>0</v>
      </c>
      <c r="Q5601" s="1" t="s">
        <v>15874</v>
      </c>
      <c r="S5601" s="1"/>
    </row>
    <row r="5602" spans="1:19" x14ac:dyDescent="0.35">
      <c r="A5602">
        <v>36060753</v>
      </c>
      <c r="B5602" s="1" t="s">
        <v>7311</v>
      </c>
      <c r="C5602">
        <v>32041536</v>
      </c>
      <c r="D5602" s="1" t="s">
        <v>64</v>
      </c>
      <c r="E5602" s="1" t="s">
        <v>62</v>
      </c>
      <c r="F5602">
        <v>37.968919999999997</v>
      </c>
      <c r="G5602">
        <v>23.727640000000001</v>
      </c>
      <c r="H5602" s="1" t="s">
        <v>22</v>
      </c>
      <c r="I5602">
        <v>45</v>
      </c>
      <c r="J5602">
        <v>3</v>
      </c>
      <c r="K5602">
        <v>48</v>
      </c>
      <c r="L5602" s="2">
        <v>44499</v>
      </c>
      <c r="M5602">
        <v>1.6</v>
      </c>
      <c r="N5602">
        <v>1</v>
      </c>
      <c r="O5602">
        <v>0</v>
      </c>
      <c r="P5602">
        <v>22</v>
      </c>
      <c r="Q5602" s="1" t="s">
        <v>15875</v>
      </c>
      <c r="R5602">
        <v>2021</v>
      </c>
      <c r="S5602" s="1" t="s">
        <v>44</v>
      </c>
    </row>
    <row r="5603" spans="1:19" x14ac:dyDescent="0.35">
      <c r="A5603">
        <v>36066432</v>
      </c>
      <c r="B5603" s="1" t="s">
        <v>7301</v>
      </c>
      <c r="C5603">
        <v>271182859</v>
      </c>
      <c r="D5603" s="1" t="s">
        <v>46</v>
      </c>
      <c r="E5603" s="1" t="s">
        <v>74</v>
      </c>
      <c r="F5603">
        <v>37.982979999999998</v>
      </c>
      <c r="G5603">
        <v>23.736319999999999</v>
      </c>
      <c r="H5603" s="1" t="s">
        <v>22</v>
      </c>
      <c r="I5603">
        <v>400</v>
      </c>
      <c r="J5603">
        <v>3</v>
      </c>
      <c r="K5603">
        <v>0</v>
      </c>
      <c r="L5603" s="2"/>
      <c r="N5603">
        <v>2</v>
      </c>
      <c r="O5603">
        <v>179</v>
      </c>
      <c r="P5603">
        <v>0</v>
      </c>
      <c r="Q5603" s="1"/>
      <c r="S5603" s="1"/>
    </row>
    <row r="5604" spans="1:19" x14ac:dyDescent="0.35">
      <c r="A5604">
        <v>36068978</v>
      </c>
      <c r="B5604" s="1" t="s">
        <v>7312</v>
      </c>
      <c r="C5604">
        <v>271335340</v>
      </c>
      <c r="D5604" s="1" t="s">
        <v>788</v>
      </c>
      <c r="E5604" s="1" t="s">
        <v>274</v>
      </c>
      <c r="F5604">
        <v>37.96875</v>
      </c>
      <c r="G5604">
        <v>23.732089999999999</v>
      </c>
      <c r="H5604" s="1" t="s">
        <v>22</v>
      </c>
      <c r="I5604">
        <v>50</v>
      </c>
      <c r="J5604">
        <v>2</v>
      </c>
      <c r="K5604">
        <v>25</v>
      </c>
      <c r="L5604" s="2">
        <v>44511</v>
      </c>
      <c r="M5604">
        <v>0.86</v>
      </c>
      <c r="N5604">
        <v>1</v>
      </c>
      <c r="O5604">
        <v>232</v>
      </c>
      <c r="P5604">
        <v>2</v>
      </c>
      <c r="Q5604" s="1"/>
      <c r="R5604">
        <v>2021</v>
      </c>
      <c r="S5604" s="1" t="s">
        <v>25</v>
      </c>
    </row>
    <row r="5605" spans="1:19" x14ac:dyDescent="0.35">
      <c r="A5605">
        <v>36069395</v>
      </c>
      <c r="B5605" s="1" t="s">
        <v>7313</v>
      </c>
      <c r="C5605">
        <v>120061045</v>
      </c>
      <c r="D5605" s="1" t="s">
        <v>7314</v>
      </c>
      <c r="E5605" s="1" t="s">
        <v>40</v>
      </c>
      <c r="F5605">
        <v>38.008470000000003</v>
      </c>
      <c r="G5605">
        <v>23.730049999999999</v>
      </c>
      <c r="H5605" s="1" t="s">
        <v>22</v>
      </c>
      <c r="I5605">
        <v>50</v>
      </c>
      <c r="J5605">
        <v>4</v>
      </c>
      <c r="K5605">
        <v>1</v>
      </c>
      <c r="L5605" s="2">
        <v>43667</v>
      </c>
      <c r="M5605">
        <v>0.03</v>
      </c>
      <c r="N5605">
        <v>1</v>
      </c>
      <c r="O5605">
        <v>90</v>
      </c>
      <c r="P5605">
        <v>0</v>
      </c>
      <c r="Q5605" s="1"/>
      <c r="R5605">
        <v>2019</v>
      </c>
      <c r="S5605" s="1" t="s">
        <v>57</v>
      </c>
    </row>
    <row r="5606" spans="1:19" x14ac:dyDescent="0.35">
      <c r="A5606">
        <v>36075156</v>
      </c>
      <c r="B5606" s="1" t="s">
        <v>7315</v>
      </c>
      <c r="C5606">
        <v>271377857</v>
      </c>
      <c r="D5606" s="1" t="s">
        <v>1705</v>
      </c>
      <c r="E5606" s="1" t="s">
        <v>54</v>
      </c>
      <c r="F5606">
        <v>37.966670000000001</v>
      </c>
      <c r="G5606">
        <v>23.743400000000001</v>
      </c>
      <c r="H5606" s="1" t="s">
        <v>22</v>
      </c>
      <c r="I5606">
        <v>30</v>
      </c>
      <c r="J5606">
        <v>7</v>
      </c>
      <c r="K5606">
        <v>3</v>
      </c>
      <c r="L5606" s="2">
        <v>44135</v>
      </c>
      <c r="M5606">
        <v>0.12</v>
      </c>
      <c r="N5606">
        <v>1</v>
      </c>
      <c r="O5606">
        <v>0</v>
      </c>
      <c r="P5606">
        <v>0</v>
      </c>
      <c r="Q5606" s="1"/>
      <c r="R5606">
        <v>2020</v>
      </c>
      <c r="S5606" s="1" t="s">
        <v>44</v>
      </c>
    </row>
    <row r="5607" spans="1:19" x14ac:dyDescent="0.35">
      <c r="A5607">
        <v>36083320</v>
      </c>
      <c r="B5607" s="1" t="s">
        <v>7316</v>
      </c>
      <c r="C5607">
        <v>266104590</v>
      </c>
      <c r="D5607" s="1" t="s">
        <v>119</v>
      </c>
      <c r="E5607" s="1" t="s">
        <v>347</v>
      </c>
      <c r="F5607">
        <v>37.991129999999998</v>
      </c>
      <c r="G5607">
        <v>23.74635</v>
      </c>
      <c r="H5607" s="1" t="s">
        <v>22</v>
      </c>
      <c r="I5607">
        <v>45</v>
      </c>
      <c r="J5607">
        <v>2</v>
      </c>
      <c r="K5607">
        <v>6</v>
      </c>
      <c r="L5607" s="2">
        <v>44108</v>
      </c>
      <c r="M5607">
        <v>0.2</v>
      </c>
      <c r="N5607">
        <v>7</v>
      </c>
      <c r="O5607">
        <v>351</v>
      </c>
      <c r="P5607">
        <v>0</v>
      </c>
      <c r="Q5607" s="1" t="s">
        <v>15876</v>
      </c>
      <c r="R5607">
        <v>2020</v>
      </c>
      <c r="S5607" s="1" t="s">
        <v>44</v>
      </c>
    </row>
    <row r="5608" spans="1:19" x14ac:dyDescent="0.35">
      <c r="A5608">
        <v>36087806</v>
      </c>
      <c r="B5608" s="1" t="s">
        <v>7317</v>
      </c>
      <c r="C5608">
        <v>33425468</v>
      </c>
      <c r="D5608" s="1" t="s">
        <v>2676</v>
      </c>
      <c r="E5608" s="1" t="s">
        <v>62</v>
      </c>
      <c r="F5608">
        <v>37.97325</v>
      </c>
      <c r="G5608">
        <v>23.719809999999999</v>
      </c>
      <c r="H5608" s="1" t="s">
        <v>22</v>
      </c>
      <c r="I5608">
        <v>120</v>
      </c>
      <c r="J5608">
        <v>2</v>
      </c>
      <c r="K5608">
        <v>1</v>
      </c>
      <c r="L5608" s="2">
        <v>43740</v>
      </c>
      <c r="M5608">
        <v>0.04</v>
      </c>
      <c r="N5608">
        <v>2</v>
      </c>
      <c r="O5608">
        <v>175</v>
      </c>
      <c r="P5608">
        <v>0</v>
      </c>
      <c r="Q5608" s="1" t="s">
        <v>15877</v>
      </c>
      <c r="R5608">
        <v>2019</v>
      </c>
      <c r="S5608" s="1" t="s">
        <v>44</v>
      </c>
    </row>
    <row r="5609" spans="1:19" x14ac:dyDescent="0.35">
      <c r="A5609">
        <v>36093485</v>
      </c>
      <c r="B5609" s="1" t="s">
        <v>7318</v>
      </c>
      <c r="C5609">
        <v>39701255</v>
      </c>
      <c r="D5609" s="1" t="s">
        <v>2221</v>
      </c>
      <c r="E5609" s="1" t="s">
        <v>62</v>
      </c>
      <c r="F5609">
        <v>37.972610000000003</v>
      </c>
      <c r="G5609">
        <v>23.719639999999998</v>
      </c>
      <c r="H5609" s="1" t="s">
        <v>22</v>
      </c>
      <c r="I5609">
        <v>120</v>
      </c>
      <c r="J5609">
        <v>2</v>
      </c>
      <c r="K5609">
        <v>1</v>
      </c>
      <c r="L5609" s="2">
        <v>43730</v>
      </c>
      <c r="M5609">
        <v>0.04</v>
      </c>
      <c r="N5609">
        <v>2</v>
      </c>
      <c r="O5609">
        <v>175</v>
      </c>
      <c r="P5609">
        <v>0</v>
      </c>
      <c r="Q5609" s="1" t="s">
        <v>15877</v>
      </c>
      <c r="R5609">
        <v>2019</v>
      </c>
      <c r="S5609" s="1" t="s">
        <v>23</v>
      </c>
    </row>
    <row r="5610" spans="1:19" x14ac:dyDescent="0.35">
      <c r="A5610">
        <v>36094474</v>
      </c>
      <c r="B5610" s="1" t="s">
        <v>7319</v>
      </c>
      <c r="C5610">
        <v>33425468</v>
      </c>
      <c r="D5610" s="1" t="s">
        <v>2676</v>
      </c>
      <c r="E5610" s="1" t="s">
        <v>62</v>
      </c>
      <c r="F5610">
        <v>37.973439999999997</v>
      </c>
      <c r="G5610">
        <v>23.719930000000002</v>
      </c>
      <c r="H5610" s="1" t="s">
        <v>22</v>
      </c>
      <c r="I5610">
        <v>110</v>
      </c>
      <c r="J5610">
        <v>2</v>
      </c>
      <c r="K5610">
        <v>4</v>
      </c>
      <c r="L5610" s="2">
        <v>43886</v>
      </c>
      <c r="M5610">
        <v>0.14000000000000001</v>
      </c>
      <c r="N5610">
        <v>2</v>
      </c>
      <c r="O5610">
        <v>175</v>
      </c>
      <c r="P5610">
        <v>0</v>
      </c>
      <c r="Q5610" s="1" t="s">
        <v>15874</v>
      </c>
      <c r="R5610">
        <v>2020</v>
      </c>
      <c r="S5610" s="1" t="s">
        <v>48</v>
      </c>
    </row>
    <row r="5611" spans="1:19" x14ac:dyDescent="0.35">
      <c r="A5611">
        <v>36099607</v>
      </c>
      <c r="B5611" s="1" t="s">
        <v>7320</v>
      </c>
      <c r="C5611">
        <v>42496318</v>
      </c>
      <c r="D5611" s="1" t="s">
        <v>7321</v>
      </c>
      <c r="E5611" s="1" t="s">
        <v>287</v>
      </c>
      <c r="F5611">
        <v>37.986150000000002</v>
      </c>
      <c r="G5611">
        <v>23.74597</v>
      </c>
      <c r="H5611" s="1" t="s">
        <v>22</v>
      </c>
      <c r="I5611">
        <v>45</v>
      </c>
      <c r="J5611">
        <v>5</v>
      </c>
      <c r="K5611">
        <v>0</v>
      </c>
      <c r="L5611" s="2"/>
      <c r="N5611">
        <v>1</v>
      </c>
      <c r="O5611">
        <v>363</v>
      </c>
      <c r="P5611">
        <v>0</v>
      </c>
      <c r="Q5611" s="1" t="s">
        <v>7322</v>
      </c>
      <c r="S5611" s="1"/>
    </row>
    <row r="5612" spans="1:19" x14ac:dyDescent="0.35">
      <c r="A5612">
        <v>36101714</v>
      </c>
      <c r="B5612" s="1" t="s">
        <v>7323</v>
      </c>
      <c r="C5612">
        <v>271563000</v>
      </c>
      <c r="D5612" s="1" t="s">
        <v>7324</v>
      </c>
      <c r="E5612" s="1" t="s">
        <v>33</v>
      </c>
      <c r="F5612">
        <v>37.971089999999997</v>
      </c>
      <c r="G5612">
        <v>23.730399999999999</v>
      </c>
      <c r="H5612" s="1" t="s">
        <v>22</v>
      </c>
      <c r="I5612">
        <v>85</v>
      </c>
      <c r="J5612">
        <v>1</v>
      </c>
      <c r="K5612">
        <v>65</v>
      </c>
      <c r="L5612" s="2">
        <v>44549</v>
      </c>
      <c r="M5612">
        <v>2.38</v>
      </c>
      <c r="N5612">
        <v>3</v>
      </c>
      <c r="O5612">
        <v>333</v>
      </c>
      <c r="P5612">
        <v>54</v>
      </c>
      <c r="Q5612" s="1" t="s">
        <v>15878</v>
      </c>
      <c r="R5612">
        <v>2021</v>
      </c>
      <c r="S5612" s="1" t="s">
        <v>27</v>
      </c>
    </row>
    <row r="5613" spans="1:19" x14ac:dyDescent="0.35">
      <c r="A5613">
        <v>36107017</v>
      </c>
      <c r="B5613" s="1" t="s">
        <v>7325</v>
      </c>
      <c r="C5613">
        <v>271602043</v>
      </c>
      <c r="D5613" s="1" t="s">
        <v>7326</v>
      </c>
      <c r="E5613" s="1" t="s">
        <v>68</v>
      </c>
      <c r="F5613">
        <v>37.980080000000001</v>
      </c>
      <c r="G5613">
        <v>23.749490000000002</v>
      </c>
      <c r="H5613" s="1" t="s">
        <v>22</v>
      </c>
      <c r="I5613">
        <v>33</v>
      </c>
      <c r="J5613">
        <v>3</v>
      </c>
      <c r="K5613">
        <v>20</v>
      </c>
      <c r="L5613" s="2">
        <v>44469</v>
      </c>
      <c r="M5613">
        <v>0.69</v>
      </c>
      <c r="N5613">
        <v>1</v>
      </c>
      <c r="O5613">
        <v>177</v>
      </c>
      <c r="P5613">
        <v>6</v>
      </c>
      <c r="Q5613" s="1" t="s">
        <v>15879</v>
      </c>
      <c r="R5613">
        <v>2021</v>
      </c>
      <c r="S5613" s="1" t="s">
        <v>23</v>
      </c>
    </row>
    <row r="5614" spans="1:19" x14ac:dyDescent="0.35">
      <c r="A5614">
        <v>36109009</v>
      </c>
      <c r="B5614" s="1" t="s">
        <v>7327</v>
      </c>
      <c r="C5614">
        <v>41376390</v>
      </c>
      <c r="D5614" s="1" t="s">
        <v>7328</v>
      </c>
      <c r="E5614" s="1" t="s">
        <v>135</v>
      </c>
      <c r="F5614">
        <v>37.961179999999999</v>
      </c>
      <c r="G5614">
        <v>23.719270000000002</v>
      </c>
      <c r="H5614" s="1" t="s">
        <v>22</v>
      </c>
      <c r="I5614">
        <v>87</v>
      </c>
      <c r="J5614">
        <v>3</v>
      </c>
      <c r="K5614">
        <v>0</v>
      </c>
      <c r="L5614" s="2"/>
      <c r="N5614">
        <v>1</v>
      </c>
      <c r="O5614">
        <v>90</v>
      </c>
      <c r="P5614">
        <v>0</v>
      </c>
      <c r="Q5614" s="1" t="s">
        <v>15880</v>
      </c>
      <c r="S5614" s="1"/>
    </row>
    <row r="5615" spans="1:19" x14ac:dyDescent="0.35">
      <c r="A5615">
        <v>36122231</v>
      </c>
      <c r="B5615" s="1" t="s">
        <v>7329</v>
      </c>
      <c r="C5615">
        <v>22876650</v>
      </c>
      <c r="D5615" s="1" t="s">
        <v>7330</v>
      </c>
      <c r="E5615" s="1" t="s">
        <v>156</v>
      </c>
      <c r="F5615">
        <v>37.974809999999998</v>
      </c>
      <c r="G5615">
        <v>23.712530000000001</v>
      </c>
      <c r="H5615" s="1" t="s">
        <v>22</v>
      </c>
      <c r="I5615">
        <v>46</v>
      </c>
      <c r="J5615">
        <v>2</v>
      </c>
      <c r="K5615">
        <v>21</v>
      </c>
      <c r="L5615" s="2">
        <v>44496</v>
      </c>
      <c r="M5615">
        <v>0.7</v>
      </c>
      <c r="N5615">
        <v>1</v>
      </c>
      <c r="O5615">
        <v>348</v>
      </c>
      <c r="P5615">
        <v>11</v>
      </c>
      <c r="Q5615" s="1" t="s">
        <v>15881</v>
      </c>
      <c r="R5615">
        <v>2021</v>
      </c>
      <c r="S5615" s="1" t="s">
        <v>44</v>
      </c>
    </row>
    <row r="5616" spans="1:19" x14ac:dyDescent="0.35">
      <c r="A5616">
        <v>36130141</v>
      </c>
      <c r="B5616" s="1" t="s">
        <v>7331</v>
      </c>
      <c r="C5616">
        <v>113548208</v>
      </c>
      <c r="D5616" s="1" t="s">
        <v>2069</v>
      </c>
      <c r="E5616" s="1" t="s">
        <v>62</v>
      </c>
      <c r="F5616">
        <v>37.963410000000003</v>
      </c>
      <c r="G5616">
        <v>23.717500000000001</v>
      </c>
      <c r="H5616" s="1" t="s">
        <v>22</v>
      </c>
      <c r="I5616">
        <v>80</v>
      </c>
      <c r="J5616">
        <v>2</v>
      </c>
      <c r="K5616">
        <v>38</v>
      </c>
      <c r="L5616" s="2">
        <v>44530</v>
      </c>
      <c r="M5616">
        <v>1.45</v>
      </c>
      <c r="N5616">
        <v>38</v>
      </c>
      <c r="O5616">
        <v>296</v>
      </c>
      <c r="P5616">
        <v>24</v>
      </c>
      <c r="Q5616" s="1" t="s">
        <v>15882</v>
      </c>
      <c r="R5616">
        <v>2021</v>
      </c>
      <c r="S5616" s="1" t="s">
        <v>25</v>
      </c>
    </row>
    <row r="5617" spans="1:19" x14ac:dyDescent="0.35">
      <c r="A5617">
        <v>36130261</v>
      </c>
      <c r="B5617" s="1" t="s">
        <v>7332</v>
      </c>
      <c r="C5617">
        <v>59309638</v>
      </c>
      <c r="D5617" s="1" t="s">
        <v>745</v>
      </c>
      <c r="E5617" s="1" t="s">
        <v>74</v>
      </c>
      <c r="F5617">
        <v>37.988930000000003</v>
      </c>
      <c r="G5617">
        <v>23.730370000000001</v>
      </c>
      <c r="H5617" s="1" t="s">
        <v>22</v>
      </c>
      <c r="I5617">
        <v>30</v>
      </c>
      <c r="J5617">
        <v>1</v>
      </c>
      <c r="K5617">
        <v>21</v>
      </c>
      <c r="L5617" s="2">
        <v>44470</v>
      </c>
      <c r="M5617">
        <v>0.7</v>
      </c>
      <c r="N5617">
        <v>6</v>
      </c>
      <c r="O5617">
        <v>176</v>
      </c>
      <c r="P5617">
        <v>10</v>
      </c>
      <c r="Q5617" s="1" t="s">
        <v>15883</v>
      </c>
      <c r="R5617">
        <v>2021</v>
      </c>
      <c r="S5617" s="1" t="s">
        <v>44</v>
      </c>
    </row>
    <row r="5618" spans="1:19" x14ac:dyDescent="0.35">
      <c r="A5618">
        <v>36131984</v>
      </c>
      <c r="B5618" s="1" t="s">
        <v>7333</v>
      </c>
      <c r="C5618">
        <v>218829888</v>
      </c>
      <c r="D5618" s="1" t="s">
        <v>64</v>
      </c>
      <c r="E5618" s="1" t="s">
        <v>40</v>
      </c>
      <c r="F5618">
        <v>38.011830000000003</v>
      </c>
      <c r="G5618">
        <v>23.72906</v>
      </c>
      <c r="H5618" s="1" t="s">
        <v>22</v>
      </c>
      <c r="I5618">
        <v>120</v>
      </c>
      <c r="J5618">
        <v>3</v>
      </c>
      <c r="K5618">
        <v>0</v>
      </c>
      <c r="L5618" s="2"/>
      <c r="N5618">
        <v>1</v>
      </c>
      <c r="O5618">
        <v>178</v>
      </c>
      <c r="P5618">
        <v>0</v>
      </c>
      <c r="Q5618" s="1"/>
      <c r="S5618" s="1"/>
    </row>
    <row r="5619" spans="1:19" x14ac:dyDescent="0.35">
      <c r="A5619">
        <v>36132339</v>
      </c>
      <c r="B5619" s="1" t="s">
        <v>7334</v>
      </c>
      <c r="C5619">
        <v>271576199</v>
      </c>
      <c r="D5619" s="1" t="s">
        <v>7335</v>
      </c>
      <c r="E5619" s="1" t="s">
        <v>62</v>
      </c>
      <c r="F5619">
        <v>37.973529999999997</v>
      </c>
      <c r="G5619">
        <v>23.718109999999999</v>
      </c>
      <c r="H5619" s="1" t="s">
        <v>22</v>
      </c>
      <c r="I5619">
        <v>49</v>
      </c>
      <c r="J5619">
        <v>1</v>
      </c>
      <c r="K5619">
        <v>12</v>
      </c>
      <c r="L5619" s="2">
        <v>43826</v>
      </c>
      <c r="M5619">
        <v>0.4</v>
      </c>
      <c r="N5619">
        <v>1</v>
      </c>
      <c r="O5619">
        <v>3</v>
      </c>
      <c r="P5619">
        <v>0</v>
      </c>
      <c r="Q5619" s="1" t="s">
        <v>15884</v>
      </c>
      <c r="R5619">
        <v>2019</v>
      </c>
      <c r="S5619" s="1" t="s">
        <v>27</v>
      </c>
    </row>
    <row r="5620" spans="1:19" x14ac:dyDescent="0.35">
      <c r="A5620">
        <v>36134208</v>
      </c>
      <c r="B5620" s="1" t="s">
        <v>7336</v>
      </c>
      <c r="C5620">
        <v>26363796</v>
      </c>
      <c r="D5620" s="1" t="s">
        <v>226</v>
      </c>
      <c r="E5620" s="1" t="s">
        <v>33</v>
      </c>
      <c r="F5620">
        <v>37.975079999999998</v>
      </c>
      <c r="G5620">
        <v>23.732099999999999</v>
      </c>
      <c r="H5620" s="1" t="s">
        <v>22</v>
      </c>
      <c r="I5620">
        <v>45</v>
      </c>
      <c r="J5620">
        <v>2</v>
      </c>
      <c r="K5620">
        <v>2</v>
      </c>
      <c r="L5620" s="2">
        <v>44452</v>
      </c>
      <c r="M5620">
        <v>0.5</v>
      </c>
      <c r="N5620">
        <v>5</v>
      </c>
      <c r="O5620">
        <v>320</v>
      </c>
      <c r="P5620">
        <v>2</v>
      </c>
      <c r="Q5620" s="1" t="s">
        <v>15885</v>
      </c>
      <c r="R5620">
        <v>2021</v>
      </c>
      <c r="S5620" s="1" t="s">
        <v>23</v>
      </c>
    </row>
    <row r="5621" spans="1:19" x14ac:dyDescent="0.35">
      <c r="A5621">
        <v>36136664</v>
      </c>
      <c r="B5621" s="1" t="s">
        <v>7337</v>
      </c>
      <c r="C5621">
        <v>220695037</v>
      </c>
      <c r="D5621" s="1" t="s">
        <v>5716</v>
      </c>
      <c r="E5621" s="1" t="s">
        <v>47</v>
      </c>
      <c r="F5621">
        <v>37.965380000000003</v>
      </c>
      <c r="G5621">
        <v>23.748909999999999</v>
      </c>
      <c r="H5621" s="1" t="s">
        <v>22</v>
      </c>
      <c r="I5621">
        <v>67</v>
      </c>
      <c r="J5621">
        <v>1</v>
      </c>
      <c r="K5621">
        <v>0</v>
      </c>
      <c r="L5621" s="2"/>
      <c r="N5621">
        <v>8</v>
      </c>
      <c r="O5621">
        <v>0</v>
      </c>
      <c r="P5621">
        <v>0</v>
      </c>
      <c r="Q5621" s="1"/>
      <c r="S5621" s="1"/>
    </row>
    <row r="5622" spans="1:19" x14ac:dyDescent="0.35">
      <c r="A5622">
        <v>36140919</v>
      </c>
      <c r="B5622" s="1" t="s">
        <v>7338</v>
      </c>
      <c r="C5622">
        <v>190933114</v>
      </c>
      <c r="D5622" s="1" t="s">
        <v>268</v>
      </c>
      <c r="E5622" s="1" t="s">
        <v>74</v>
      </c>
      <c r="F5622">
        <v>37.988759999999999</v>
      </c>
      <c r="G5622">
        <v>23.74081</v>
      </c>
      <c r="H5622" s="1" t="s">
        <v>22</v>
      </c>
      <c r="I5622">
        <v>40</v>
      </c>
      <c r="J5622">
        <v>1</v>
      </c>
      <c r="K5622">
        <v>2</v>
      </c>
      <c r="L5622" s="2">
        <v>44451</v>
      </c>
      <c r="M5622">
        <v>0.47</v>
      </c>
      <c r="N5622">
        <v>1</v>
      </c>
      <c r="O5622">
        <v>365</v>
      </c>
      <c r="P5622">
        <v>2</v>
      </c>
      <c r="Q5622" s="1" t="s">
        <v>7339</v>
      </c>
      <c r="R5622">
        <v>2021</v>
      </c>
      <c r="S5622" s="1" t="s">
        <v>23</v>
      </c>
    </row>
    <row r="5623" spans="1:19" x14ac:dyDescent="0.35">
      <c r="A5623">
        <v>36142365</v>
      </c>
      <c r="B5623" s="1" t="s">
        <v>7340</v>
      </c>
      <c r="C5623">
        <v>258177050</v>
      </c>
      <c r="D5623" s="1" t="s">
        <v>7043</v>
      </c>
      <c r="E5623" s="1" t="s">
        <v>36</v>
      </c>
      <c r="F5623">
        <v>37.982100000000003</v>
      </c>
      <c r="G5623">
        <v>23.714659999999999</v>
      </c>
      <c r="H5623" s="1" t="s">
        <v>22</v>
      </c>
      <c r="I5623">
        <v>63</v>
      </c>
      <c r="J5623">
        <v>1</v>
      </c>
      <c r="K5623">
        <v>145</v>
      </c>
      <c r="L5623" s="2">
        <v>44550</v>
      </c>
      <c r="M5623">
        <v>4.97</v>
      </c>
      <c r="N5623">
        <v>4</v>
      </c>
      <c r="O5623">
        <v>350</v>
      </c>
      <c r="P5623">
        <v>58</v>
      </c>
      <c r="Q5623" s="1" t="s">
        <v>15731</v>
      </c>
      <c r="R5623">
        <v>2021</v>
      </c>
      <c r="S5623" s="1" t="s">
        <v>27</v>
      </c>
    </row>
    <row r="5624" spans="1:19" x14ac:dyDescent="0.35">
      <c r="A5624">
        <v>36142402</v>
      </c>
      <c r="B5624" s="1" t="s">
        <v>7341</v>
      </c>
      <c r="C5624">
        <v>258177050</v>
      </c>
      <c r="D5624" s="1" t="s">
        <v>7043</v>
      </c>
      <c r="E5624" s="1" t="s">
        <v>36</v>
      </c>
      <c r="F5624">
        <v>37.982100000000003</v>
      </c>
      <c r="G5624">
        <v>23.714659999999999</v>
      </c>
      <c r="H5624" s="1" t="s">
        <v>22</v>
      </c>
      <c r="I5624">
        <v>56</v>
      </c>
      <c r="J5624">
        <v>1</v>
      </c>
      <c r="K5624">
        <v>122</v>
      </c>
      <c r="L5624" s="2">
        <v>44510</v>
      </c>
      <c r="M5624">
        <v>4.04</v>
      </c>
      <c r="N5624">
        <v>4</v>
      </c>
      <c r="O5624">
        <v>343</v>
      </c>
      <c r="P5624">
        <v>17</v>
      </c>
      <c r="Q5624" s="1" t="s">
        <v>15731</v>
      </c>
      <c r="R5624">
        <v>2021</v>
      </c>
      <c r="S5624" s="1" t="s">
        <v>25</v>
      </c>
    </row>
    <row r="5625" spans="1:19" x14ac:dyDescent="0.35">
      <c r="A5625">
        <v>36144579</v>
      </c>
      <c r="B5625" s="1" t="s">
        <v>7342</v>
      </c>
      <c r="C5625">
        <v>157657992</v>
      </c>
      <c r="D5625" s="1" t="s">
        <v>7343</v>
      </c>
      <c r="E5625" s="1" t="s">
        <v>51</v>
      </c>
      <c r="F5625">
        <v>37.985840000000003</v>
      </c>
      <c r="G5625">
        <v>23.720130000000001</v>
      </c>
      <c r="H5625" s="1" t="s">
        <v>22</v>
      </c>
      <c r="I5625">
        <v>80</v>
      </c>
      <c r="J5625">
        <v>3</v>
      </c>
      <c r="K5625">
        <v>0</v>
      </c>
      <c r="L5625" s="2"/>
      <c r="N5625">
        <v>1</v>
      </c>
      <c r="O5625">
        <v>362</v>
      </c>
      <c r="P5625">
        <v>0</v>
      </c>
      <c r="Q5625" s="1" t="s">
        <v>15886</v>
      </c>
      <c r="S5625" s="1"/>
    </row>
    <row r="5626" spans="1:19" x14ac:dyDescent="0.35">
      <c r="A5626">
        <v>36145788</v>
      </c>
      <c r="B5626" s="1" t="s">
        <v>7344</v>
      </c>
      <c r="C5626">
        <v>16842834</v>
      </c>
      <c r="D5626" s="1" t="s">
        <v>346</v>
      </c>
      <c r="E5626" s="1" t="s">
        <v>135</v>
      </c>
      <c r="F5626">
        <v>37.968600000000002</v>
      </c>
      <c r="G5626">
        <v>23.7301</v>
      </c>
      <c r="H5626" s="1" t="s">
        <v>22</v>
      </c>
      <c r="I5626">
        <v>109</v>
      </c>
      <c r="J5626">
        <v>2</v>
      </c>
      <c r="K5626">
        <v>41</v>
      </c>
      <c r="L5626" s="2">
        <v>44503</v>
      </c>
      <c r="M5626">
        <v>1.44</v>
      </c>
      <c r="N5626">
        <v>6</v>
      </c>
      <c r="O5626">
        <v>365</v>
      </c>
      <c r="P5626">
        <v>17</v>
      </c>
      <c r="Q5626" s="1" t="s">
        <v>15887</v>
      </c>
      <c r="R5626">
        <v>2021</v>
      </c>
      <c r="S5626" s="1" t="s">
        <v>25</v>
      </c>
    </row>
    <row r="5627" spans="1:19" x14ac:dyDescent="0.35">
      <c r="A5627">
        <v>36146938</v>
      </c>
      <c r="B5627" s="1" t="s">
        <v>7345</v>
      </c>
      <c r="C5627">
        <v>5762503</v>
      </c>
      <c r="D5627" s="1" t="s">
        <v>7346</v>
      </c>
      <c r="E5627" s="1" t="s">
        <v>74</v>
      </c>
      <c r="F5627">
        <v>37.98603</v>
      </c>
      <c r="G5627">
        <v>23.73143</v>
      </c>
      <c r="H5627" s="1" t="s">
        <v>37</v>
      </c>
      <c r="I5627">
        <v>20</v>
      </c>
      <c r="J5627">
        <v>2</v>
      </c>
      <c r="K5627">
        <v>30</v>
      </c>
      <c r="L5627" s="2">
        <v>44530</v>
      </c>
      <c r="M5627">
        <v>1.01</v>
      </c>
      <c r="N5627">
        <v>4</v>
      </c>
      <c r="O5627">
        <v>169</v>
      </c>
      <c r="P5627">
        <v>9</v>
      </c>
      <c r="Q5627" s="1"/>
      <c r="R5627">
        <v>2021</v>
      </c>
      <c r="S5627" s="1" t="s">
        <v>25</v>
      </c>
    </row>
    <row r="5628" spans="1:19" x14ac:dyDescent="0.35">
      <c r="A5628">
        <v>36158423</v>
      </c>
      <c r="B5628" s="1" t="s">
        <v>7347</v>
      </c>
      <c r="C5628">
        <v>187437995</v>
      </c>
      <c r="D5628" s="1" t="s">
        <v>6380</v>
      </c>
      <c r="E5628" s="1" t="s">
        <v>51</v>
      </c>
      <c r="F5628">
        <v>37.985250000000001</v>
      </c>
      <c r="G5628">
        <v>23.718209999999999</v>
      </c>
      <c r="H5628" s="1" t="s">
        <v>22</v>
      </c>
      <c r="I5628">
        <v>40</v>
      </c>
      <c r="J5628">
        <v>30</v>
      </c>
      <c r="K5628">
        <v>33</v>
      </c>
      <c r="L5628" s="2">
        <v>44478</v>
      </c>
      <c r="M5628">
        <v>1.1299999999999999</v>
      </c>
      <c r="N5628">
        <v>2</v>
      </c>
      <c r="O5628">
        <v>8</v>
      </c>
      <c r="P5628">
        <v>17</v>
      </c>
      <c r="Q5628" s="1" t="s">
        <v>15888</v>
      </c>
      <c r="R5628">
        <v>2021</v>
      </c>
      <c r="S5628" s="1" t="s">
        <v>44</v>
      </c>
    </row>
    <row r="5629" spans="1:19" x14ac:dyDescent="0.35">
      <c r="A5629">
        <v>36161373</v>
      </c>
      <c r="B5629" s="1" t="s">
        <v>7348</v>
      </c>
      <c r="C5629">
        <v>241068033</v>
      </c>
      <c r="D5629" s="1" t="s">
        <v>79</v>
      </c>
      <c r="E5629" s="1" t="s">
        <v>74</v>
      </c>
      <c r="F5629">
        <v>37.990250000000003</v>
      </c>
      <c r="G5629">
        <v>23.732810000000001</v>
      </c>
      <c r="H5629" s="1" t="s">
        <v>22</v>
      </c>
      <c r="I5629">
        <v>27</v>
      </c>
      <c r="J5629">
        <v>2</v>
      </c>
      <c r="K5629">
        <v>139</v>
      </c>
      <c r="L5629" s="2">
        <v>44546</v>
      </c>
      <c r="M5629">
        <v>4.75</v>
      </c>
      <c r="N5629">
        <v>1</v>
      </c>
      <c r="O5629">
        <v>269</v>
      </c>
      <c r="P5629">
        <v>56</v>
      </c>
      <c r="Q5629" s="1" t="s">
        <v>15889</v>
      </c>
      <c r="R5629">
        <v>2021</v>
      </c>
      <c r="S5629" s="1" t="s">
        <v>27</v>
      </c>
    </row>
    <row r="5630" spans="1:19" x14ac:dyDescent="0.35">
      <c r="A5630">
        <v>36161741</v>
      </c>
      <c r="B5630" s="1" t="s">
        <v>7349</v>
      </c>
      <c r="C5630">
        <v>271979460</v>
      </c>
      <c r="D5630" s="1" t="s">
        <v>4210</v>
      </c>
      <c r="E5630" s="1" t="s">
        <v>21</v>
      </c>
      <c r="F5630">
        <v>37.991289999999999</v>
      </c>
      <c r="G5630">
        <v>23.762840000000001</v>
      </c>
      <c r="H5630" s="1" t="s">
        <v>22</v>
      </c>
      <c r="I5630">
        <v>35</v>
      </c>
      <c r="J5630">
        <v>1</v>
      </c>
      <c r="K5630">
        <v>5</v>
      </c>
      <c r="L5630" s="2">
        <v>43813</v>
      </c>
      <c r="M5630">
        <v>0.18</v>
      </c>
      <c r="N5630">
        <v>1</v>
      </c>
      <c r="O5630">
        <v>144</v>
      </c>
      <c r="P5630">
        <v>0</v>
      </c>
      <c r="Q5630" s="1"/>
      <c r="R5630">
        <v>2019</v>
      </c>
      <c r="S5630" s="1" t="s">
        <v>27</v>
      </c>
    </row>
    <row r="5631" spans="1:19" x14ac:dyDescent="0.35">
      <c r="A5631">
        <v>36164237</v>
      </c>
      <c r="B5631" s="1" t="s">
        <v>7350</v>
      </c>
      <c r="C5631">
        <v>40046038</v>
      </c>
      <c r="D5631" s="1" t="s">
        <v>631</v>
      </c>
      <c r="E5631" s="1" t="s">
        <v>74</v>
      </c>
      <c r="F5631">
        <v>37.988419999999998</v>
      </c>
      <c r="G5631">
        <v>23.734359999999999</v>
      </c>
      <c r="H5631" s="1" t="s">
        <v>22</v>
      </c>
      <c r="I5631">
        <v>66</v>
      </c>
      <c r="J5631">
        <v>3</v>
      </c>
      <c r="K5631">
        <v>0</v>
      </c>
      <c r="L5631" s="2"/>
      <c r="N5631">
        <v>1</v>
      </c>
      <c r="O5631">
        <v>365</v>
      </c>
      <c r="P5631">
        <v>0</v>
      </c>
      <c r="Q5631" s="1"/>
      <c r="S5631" s="1"/>
    </row>
    <row r="5632" spans="1:19" x14ac:dyDescent="0.35">
      <c r="A5632">
        <v>36165777</v>
      </c>
      <c r="B5632" s="1" t="s">
        <v>7351</v>
      </c>
      <c r="C5632">
        <v>220695037</v>
      </c>
      <c r="D5632" s="1" t="s">
        <v>5716</v>
      </c>
      <c r="E5632" s="1" t="s">
        <v>47</v>
      </c>
      <c r="F5632">
        <v>37.966929999999998</v>
      </c>
      <c r="G5632">
        <v>23.749680000000001</v>
      </c>
      <c r="H5632" s="1" t="s">
        <v>22</v>
      </c>
      <c r="I5632">
        <v>63</v>
      </c>
      <c r="J5632">
        <v>1</v>
      </c>
      <c r="K5632">
        <v>0</v>
      </c>
      <c r="L5632" s="2"/>
      <c r="N5632">
        <v>8</v>
      </c>
      <c r="O5632">
        <v>0</v>
      </c>
      <c r="P5632">
        <v>0</v>
      </c>
      <c r="Q5632" s="1"/>
      <c r="S5632" s="1"/>
    </row>
    <row r="5633" spans="1:19" x14ac:dyDescent="0.35">
      <c r="A5633">
        <v>36169500</v>
      </c>
      <c r="B5633" s="1" t="s">
        <v>7352</v>
      </c>
      <c r="C5633">
        <v>271563000</v>
      </c>
      <c r="D5633" s="1" t="s">
        <v>7324</v>
      </c>
      <c r="E5633" s="1" t="s">
        <v>33</v>
      </c>
      <c r="F5633">
        <v>37.971089999999997</v>
      </c>
      <c r="G5633">
        <v>23.730399999999999</v>
      </c>
      <c r="H5633" s="1" t="s">
        <v>22</v>
      </c>
      <c r="I5633">
        <v>57</v>
      </c>
      <c r="J5633">
        <v>1</v>
      </c>
      <c r="K5633">
        <v>41</v>
      </c>
      <c r="L5633" s="2">
        <v>44548</v>
      </c>
      <c r="M5633">
        <v>1.4</v>
      </c>
      <c r="N5633">
        <v>3</v>
      </c>
      <c r="O5633">
        <v>355</v>
      </c>
      <c r="P5633">
        <v>35</v>
      </c>
      <c r="Q5633" s="1" t="s">
        <v>15890</v>
      </c>
      <c r="R5633">
        <v>2021</v>
      </c>
      <c r="S5633" s="1" t="s">
        <v>27</v>
      </c>
    </row>
    <row r="5634" spans="1:19" x14ac:dyDescent="0.35">
      <c r="A5634">
        <v>36174176</v>
      </c>
      <c r="B5634" s="1" t="s">
        <v>7353</v>
      </c>
      <c r="C5634">
        <v>5762503</v>
      </c>
      <c r="D5634" s="1" t="s">
        <v>7346</v>
      </c>
      <c r="E5634" s="1" t="s">
        <v>74</v>
      </c>
      <c r="F5634">
        <v>37.987090000000002</v>
      </c>
      <c r="G5634">
        <v>23.733329999999999</v>
      </c>
      <c r="H5634" s="1" t="s">
        <v>37</v>
      </c>
      <c r="I5634">
        <v>20</v>
      </c>
      <c r="J5634">
        <v>2</v>
      </c>
      <c r="K5634">
        <v>27</v>
      </c>
      <c r="L5634" s="2">
        <v>44549</v>
      </c>
      <c r="M5634">
        <v>0.91</v>
      </c>
      <c r="N5634">
        <v>4</v>
      </c>
      <c r="O5634">
        <v>170</v>
      </c>
      <c r="P5634">
        <v>13</v>
      </c>
      <c r="Q5634" s="1"/>
      <c r="R5634">
        <v>2021</v>
      </c>
      <c r="S5634" s="1" t="s">
        <v>27</v>
      </c>
    </row>
    <row r="5635" spans="1:19" x14ac:dyDescent="0.35">
      <c r="A5635">
        <v>36191151</v>
      </c>
      <c r="B5635" s="1" t="s">
        <v>7354</v>
      </c>
      <c r="C5635">
        <v>53136877</v>
      </c>
      <c r="D5635" s="1" t="s">
        <v>3348</v>
      </c>
      <c r="E5635" s="1" t="s">
        <v>229</v>
      </c>
      <c r="F5635">
        <v>37.974200000000003</v>
      </c>
      <c r="G5635">
        <v>23.747420000000002</v>
      </c>
      <c r="H5635" s="1" t="s">
        <v>22</v>
      </c>
      <c r="I5635">
        <v>67</v>
      </c>
      <c r="J5635">
        <v>2</v>
      </c>
      <c r="K5635">
        <v>55</v>
      </c>
      <c r="L5635" s="2">
        <v>44531</v>
      </c>
      <c r="M5635">
        <v>2</v>
      </c>
      <c r="N5635">
        <v>4</v>
      </c>
      <c r="O5635">
        <v>328</v>
      </c>
      <c r="P5635">
        <v>28</v>
      </c>
      <c r="Q5635" s="1" t="s">
        <v>15891</v>
      </c>
      <c r="R5635">
        <v>2021</v>
      </c>
      <c r="S5635" s="1" t="s">
        <v>27</v>
      </c>
    </row>
    <row r="5636" spans="1:19" x14ac:dyDescent="0.35">
      <c r="A5636">
        <v>36193320</v>
      </c>
      <c r="B5636" s="1" t="s">
        <v>7355</v>
      </c>
      <c r="C5636">
        <v>187720552</v>
      </c>
      <c r="D5636" s="1" t="s">
        <v>1785</v>
      </c>
      <c r="E5636" s="1" t="s">
        <v>21</v>
      </c>
      <c r="F5636">
        <v>37.990720000000003</v>
      </c>
      <c r="G5636">
        <v>23.76566</v>
      </c>
      <c r="H5636" s="1" t="s">
        <v>37</v>
      </c>
      <c r="I5636">
        <v>21</v>
      </c>
      <c r="J5636">
        <v>5</v>
      </c>
      <c r="K5636">
        <v>4</v>
      </c>
      <c r="L5636" s="2">
        <v>44155</v>
      </c>
      <c r="M5636">
        <v>0.14000000000000001</v>
      </c>
      <c r="N5636">
        <v>37</v>
      </c>
      <c r="O5636">
        <v>357</v>
      </c>
      <c r="P5636">
        <v>0</v>
      </c>
      <c r="Q5636" s="1" t="s">
        <v>15892</v>
      </c>
      <c r="R5636">
        <v>2020</v>
      </c>
      <c r="S5636" s="1" t="s">
        <v>25</v>
      </c>
    </row>
    <row r="5637" spans="1:19" x14ac:dyDescent="0.35">
      <c r="A5637">
        <v>36194131</v>
      </c>
      <c r="B5637" s="1" t="s">
        <v>7356</v>
      </c>
      <c r="C5637">
        <v>187720552</v>
      </c>
      <c r="D5637" s="1" t="s">
        <v>1785</v>
      </c>
      <c r="E5637" s="1" t="s">
        <v>21</v>
      </c>
      <c r="F5637">
        <v>37.988819999999997</v>
      </c>
      <c r="G5637">
        <v>23.766300000000001</v>
      </c>
      <c r="H5637" s="1" t="s">
        <v>37</v>
      </c>
      <c r="I5637">
        <v>21</v>
      </c>
      <c r="J5637">
        <v>5</v>
      </c>
      <c r="K5637">
        <v>1</v>
      </c>
      <c r="L5637" s="2">
        <v>43961</v>
      </c>
      <c r="M5637">
        <v>0.05</v>
      </c>
      <c r="N5637">
        <v>37</v>
      </c>
      <c r="O5637">
        <v>364</v>
      </c>
      <c r="P5637">
        <v>0</v>
      </c>
      <c r="Q5637" s="1" t="s">
        <v>15892</v>
      </c>
      <c r="R5637">
        <v>2020</v>
      </c>
      <c r="S5637" s="1" t="s">
        <v>90</v>
      </c>
    </row>
    <row r="5638" spans="1:19" x14ac:dyDescent="0.35">
      <c r="A5638">
        <v>36194494</v>
      </c>
      <c r="B5638" s="1" t="s">
        <v>7357</v>
      </c>
      <c r="C5638">
        <v>272209278</v>
      </c>
      <c r="D5638" s="1" t="s">
        <v>2431</v>
      </c>
      <c r="E5638" s="1" t="s">
        <v>186</v>
      </c>
      <c r="F5638">
        <v>37.955649999999999</v>
      </c>
      <c r="G5638">
        <v>23.727260000000001</v>
      </c>
      <c r="H5638" s="1" t="s">
        <v>22</v>
      </c>
      <c r="I5638">
        <v>25</v>
      </c>
      <c r="J5638">
        <v>7</v>
      </c>
      <c r="K5638">
        <v>4</v>
      </c>
      <c r="L5638" s="2">
        <v>44046</v>
      </c>
      <c r="M5638">
        <v>0.13</v>
      </c>
      <c r="N5638">
        <v>1</v>
      </c>
      <c r="O5638">
        <v>0</v>
      </c>
      <c r="P5638">
        <v>0</v>
      </c>
      <c r="Q5638" s="1"/>
      <c r="R5638">
        <v>2020</v>
      </c>
      <c r="S5638" s="1" t="s">
        <v>41</v>
      </c>
    </row>
    <row r="5639" spans="1:19" x14ac:dyDescent="0.35">
      <c r="A5639">
        <v>36194505</v>
      </c>
      <c r="B5639" s="1" t="s">
        <v>7358</v>
      </c>
      <c r="C5639">
        <v>5762503</v>
      </c>
      <c r="D5639" s="1" t="s">
        <v>7346</v>
      </c>
      <c r="E5639" s="1" t="s">
        <v>74</v>
      </c>
      <c r="F5639">
        <v>37.985810000000001</v>
      </c>
      <c r="G5639">
        <v>23.730989999999998</v>
      </c>
      <c r="H5639" s="1" t="s">
        <v>37</v>
      </c>
      <c r="I5639">
        <v>20</v>
      </c>
      <c r="J5639">
        <v>2</v>
      </c>
      <c r="K5639">
        <v>47</v>
      </c>
      <c r="L5639" s="2">
        <v>44550</v>
      </c>
      <c r="M5639">
        <v>1.57</v>
      </c>
      <c r="N5639">
        <v>4</v>
      </c>
      <c r="O5639">
        <v>154</v>
      </c>
      <c r="P5639">
        <v>22</v>
      </c>
      <c r="Q5639" s="1"/>
      <c r="R5639">
        <v>2021</v>
      </c>
      <c r="S5639" s="1" t="s">
        <v>27</v>
      </c>
    </row>
    <row r="5640" spans="1:19" x14ac:dyDescent="0.35">
      <c r="A5640">
        <v>36199203</v>
      </c>
      <c r="B5640" s="1" t="s">
        <v>7359</v>
      </c>
      <c r="C5640">
        <v>271120687</v>
      </c>
      <c r="D5640" s="1" t="s">
        <v>1031</v>
      </c>
      <c r="E5640" s="1" t="s">
        <v>186</v>
      </c>
      <c r="F5640">
        <v>37.954210000000003</v>
      </c>
      <c r="G5640">
        <v>23.72644</v>
      </c>
      <c r="H5640" s="1" t="s">
        <v>22</v>
      </c>
      <c r="I5640">
        <v>45</v>
      </c>
      <c r="J5640">
        <v>1</v>
      </c>
      <c r="K5640">
        <v>20</v>
      </c>
      <c r="L5640" s="2">
        <v>44521</v>
      </c>
      <c r="M5640">
        <v>0.67</v>
      </c>
      <c r="N5640">
        <v>3</v>
      </c>
      <c r="O5640">
        <v>270</v>
      </c>
      <c r="P5640">
        <v>7</v>
      </c>
      <c r="Q5640" s="1"/>
      <c r="R5640">
        <v>2021</v>
      </c>
      <c r="S5640" s="1" t="s">
        <v>25</v>
      </c>
    </row>
    <row r="5641" spans="1:19" x14ac:dyDescent="0.35">
      <c r="A5641">
        <v>36200395</v>
      </c>
      <c r="B5641" s="1" t="s">
        <v>7360</v>
      </c>
      <c r="C5641">
        <v>272256663</v>
      </c>
      <c r="D5641" s="1" t="s">
        <v>369</v>
      </c>
      <c r="E5641" s="1" t="s">
        <v>33</v>
      </c>
      <c r="F5641">
        <v>37.976109999999998</v>
      </c>
      <c r="G5641">
        <v>23.730840000000001</v>
      </c>
      <c r="H5641" s="1" t="s">
        <v>22</v>
      </c>
      <c r="I5641">
        <v>75</v>
      </c>
      <c r="J5641">
        <v>2</v>
      </c>
      <c r="K5641">
        <v>6</v>
      </c>
      <c r="L5641" s="2">
        <v>44489</v>
      </c>
      <c r="M5641">
        <v>0.22</v>
      </c>
      <c r="N5641">
        <v>1</v>
      </c>
      <c r="O5641">
        <v>179</v>
      </c>
      <c r="P5641">
        <v>1</v>
      </c>
      <c r="Q5641" s="1" t="s">
        <v>15893</v>
      </c>
      <c r="R5641">
        <v>2021</v>
      </c>
      <c r="S5641" s="1" t="s">
        <v>44</v>
      </c>
    </row>
    <row r="5642" spans="1:19" x14ac:dyDescent="0.35">
      <c r="A5642">
        <v>36223935</v>
      </c>
      <c r="B5642" s="1" t="s">
        <v>7361</v>
      </c>
      <c r="C5642">
        <v>10608116</v>
      </c>
      <c r="D5642" s="1" t="s">
        <v>7362</v>
      </c>
      <c r="E5642" s="1" t="s">
        <v>135</v>
      </c>
      <c r="F5642">
        <v>37.967970000000001</v>
      </c>
      <c r="G5642">
        <v>23.726469999999999</v>
      </c>
      <c r="H5642" s="1" t="s">
        <v>22</v>
      </c>
      <c r="I5642">
        <v>38</v>
      </c>
      <c r="J5642">
        <v>1</v>
      </c>
      <c r="K5642">
        <v>15</v>
      </c>
      <c r="L5642" s="2">
        <v>44456</v>
      </c>
      <c r="M5642">
        <v>0.52</v>
      </c>
      <c r="N5642">
        <v>1</v>
      </c>
      <c r="O5642">
        <v>334</v>
      </c>
      <c r="P5642">
        <v>5</v>
      </c>
      <c r="Q5642" s="1"/>
      <c r="R5642">
        <v>2021</v>
      </c>
      <c r="S5642" s="1" t="s">
        <v>23</v>
      </c>
    </row>
    <row r="5643" spans="1:19" x14ac:dyDescent="0.35">
      <c r="A5643">
        <v>36224715</v>
      </c>
      <c r="B5643" s="1" t="s">
        <v>7363</v>
      </c>
      <c r="C5643">
        <v>250089781</v>
      </c>
      <c r="D5643" s="1" t="s">
        <v>6370</v>
      </c>
      <c r="E5643" s="1" t="s">
        <v>33</v>
      </c>
      <c r="F5643">
        <v>37.976930000000003</v>
      </c>
      <c r="G5643">
        <v>23.725750000000001</v>
      </c>
      <c r="H5643" s="1" t="s">
        <v>22</v>
      </c>
      <c r="I5643">
        <v>120</v>
      </c>
      <c r="J5643">
        <v>1</v>
      </c>
      <c r="K5643">
        <v>2</v>
      </c>
      <c r="L5643" s="2">
        <v>44412</v>
      </c>
      <c r="M5643">
        <v>0.39</v>
      </c>
      <c r="N5643">
        <v>3</v>
      </c>
      <c r="O5643">
        <v>350</v>
      </c>
      <c r="P5643">
        <v>2</v>
      </c>
      <c r="Q5643" s="1" t="s">
        <v>15894</v>
      </c>
      <c r="R5643">
        <v>2021</v>
      </c>
      <c r="S5643" s="1" t="s">
        <v>41</v>
      </c>
    </row>
    <row r="5644" spans="1:19" x14ac:dyDescent="0.35">
      <c r="A5644">
        <v>36227570</v>
      </c>
      <c r="B5644" s="1" t="s">
        <v>7364</v>
      </c>
      <c r="C5644">
        <v>272457469</v>
      </c>
      <c r="D5644" s="1" t="s">
        <v>7365</v>
      </c>
      <c r="E5644" s="1" t="s">
        <v>33</v>
      </c>
      <c r="F5644">
        <v>37.977969999999999</v>
      </c>
      <c r="G5644">
        <v>23.725629999999999</v>
      </c>
      <c r="H5644" s="1" t="s">
        <v>22</v>
      </c>
      <c r="I5644">
        <v>34</v>
      </c>
      <c r="J5644">
        <v>2</v>
      </c>
      <c r="K5644">
        <v>26</v>
      </c>
      <c r="L5644" s="2">
        <v>44536</v>
      </c>
      <c r="M5644">
        <v>0.88</v>
      </c>
      <c r="N5644">
        <v>1</v>
      </c>
      <c r="O5644">
        <v>300</v>
      </c>
      <c r="P5644">
        <v>15</v>
      </c>
      <c r="Q5644" s="1" t="s">
        <v>15895</v>
      </c>
      <c r="R5644">
        <v>2021</v>
      </c>
      <c r="S5644" s="1" t="s">
        <v>27</v>
      </c>
    </row>
    <row r="5645" spans="1:19" x14ac:dyDescent="0.35">
      <c r="A5645">
        <v>36230746</v>
      </c>
      <c r="B5645" s="1" t="s">
        <v>7366</v>
      </c>
      <c r="C5645">
        <v>267518976</v>
      </c>
      <c r="D5645" s="1" t="s">
        <v>495</v>
      </c>
      <c r="E5645" s="1" t="s">
        <v>74</v>
      </c>
      <c r="F5645">
        <v>37.987389999999998</v>
      </c>
      <c r="G5645">
        <v>23.745139999999999</v>
      </c>
      <c r="H5645" s="1" t="s">
        <v>22</v>
      </c>
      <c r="I5645">
        <v>53</v>
      </c>
      <c r="J5645">
        <v>1</v>
      </c>
      <c r="K5645">
        <v>3</v>
      </c>
      <c r="L5645" s="2">
        <v>43666</v>
      </c>
      <c r="M5645">
        <v>0.1</v>
      </c>
      <c r="N5645">
        <v>1</v>
      </c>
      <c r="O5645">
        <v>365</v>
      </c>
      <c r="P5645">
        <v>0</v>
      </c>
      <c r="Q5645" s="1"/>
      <c r="R5645">
        <v>2019</v>
      </c>
      <c r="S5645" s="1" t="s">
        <v>57</v>
      </c>
    </row>
    <row r="5646" spans="1:19" x14ac:dyDescent="0.35">
      <c r="A5646">
        <v>36237503</v>
      </c>
      <c r="B5646" s="1" t="s">
        <v>7367</v>
      </c>
      <c r="C5646">
        <v>132171596</v>
      </c>
      <c r="D5646" s="1" t="s">
        <v>7368</v>
      </c>
      <c r="E5646" s="1" t="s">
        <v>51</v>
      </c>
      <c r="F5646">
        <v>37.990200000000002</v>
      </c>
      <c r="G5646">
        <v>23.721440000000001</v>
      </c>
      <c r="H5646" s="1" t="s">
        <v>22</v>
      </c>
      <c r="I5646">
        <v>43</v>
      </c>
      <c r="J5646">
        <v>2</v>
      </c>
      <c r="K5646">
        <v>1</v>
      </c>
      <c r="L5646" s="2">
        <v>43708</v>
      </c>
      <c r="M5646">
        <v>0.04</v>
      </c>
      <c r="N5646">
        <v>1</v>
      </c>
      <c r="O5646">
        <v>5</v>
      </c>
      <c r="P5646">
        <v>0</v>
      </c>
      <c r="Q5646" s="1" t="s">
        <v>15896</v>
      </c>
      <c r="R5646">
        <v>2019</v>
      </c>
      <c r="S5646" s="1" t="s">
        <v>41</v>
      </c>
    </row>
    <row r="5647" spans="1:19" x14ac:dyDescent="0.35">
      <c r="A5647">
        <v>36250227</v>
      </c>
      <c r="B5647" s="1" t="s">
        <v>7369</v>
      </c>
      <c r="C5647">
        <v>272651278</v>
      </c>
      <c r="D5647" s="1" t="s">
        <v>7370</v>
      </c>
      <c r="E5647" s="1" t="s">
        <v>239</v>
      </c>
      <c r="F5647">
        <v>38.007019999999997</v>
      </c>
      <c r="G5647">
        <v>23.73602</v>
      </c>
      <c r="H5647" s="1" t="s">
        <v>22</v>
      </c>
      <c r="I5647">
        <v>24</v>
      </c>
      <c r="J5647">
        <v>4</v>
      </c>
      <c r="K5647">
        <v>0</v>
      </c>
      <c r="L5647" s="2"/>
      <c r="N5647">
        <v>1</v>
      </c>
      <c r="O5647">
        <v>15</v>
      </c>
      <c r="P5647">
        <v>0</v>
      </c>
      <c r="Q5647" s="1"/>
      <c r="S5647" s="1"/>
    </row>
    <row r="5648" spans="1:19" x14ac:dyDescent="0.35">
      <c r="A5648">
        <v>36250511</v>
      </c>
      <c r="B5648" s="1" t="s">
        <v>7371</v>
      </c>
      <c r="C5648">
        <v>180724995</v>
      </c>
      <c r="D5648" s="1" t="s">
        <v>4935</v>
      </c>
      <c r="E5648" s="1" t="s">
        <v>74</v>
      </c>
      <c r="F5648">
        <v>37.985309999999998</v>
      </c>
      <c r="G5648">
        <v>23.736630000000002</v>
      </c>
      <c r="H5648" s="1" t="s">
        <v>37</v>
      </c>
      <c r="I5648">
        <v>14</v>
      </c>
      <c r="J5648">
        <v>30</v>
      </c>
      <c r="K5648">
        <v>0</v>
      </c>
      <c r="L5648" s="2"/>
      <c r="N5648">
        <v>15</v>
      </c>
      <c r="O5648">
        <v>78</v>
      </c>
      <c r="P5648">
        <v>0</v>
      </c>
      <c r="Q5648" s="1"/>
      <c r="S5648" s="1"/>
    </row>
    <row r="5649" spans="1:19" x14ac:dyDescent="0.35">
      <c r="A5649">
        <v>36250917</v>
      </c>
      <c r="B5649" s="1" t="s">
        <v>7372</v>
      </c>
      <c r="C5649">
        <v>268966696</v>
      </c>
      <c r="D5649" s="1" t="s">
        <v>768</v>
      </c>
      <c r="E5649" s="1" t="s">
        <v>33</v>
      </c>
      <c r="F5649">
        <v>37.973170000000003</v>
      </c>
      <c r="G5649">
        <v>23.73461</v>
      </c>
      <c r="H5649" s="1" t="s">
        <v>22</v>
      </c>
      <c r="I5649">
        <v>80</v>
      </c>
      <c r="J5649">
        <v>1</v>
      </c>
      <c r="K5649">
        <v>0</v>
      </c>
      <c r="L5649" s="2"/>
      <c r="N5649">
        <v>3</v>
      </c>
      <c r="O5649">
        <v>128</v>
      </c>
      <c r="P5649">
        <v>0</v>
      </c>
      <c r="Q5649" s="1"/>
      <c r="S5649" s="1"/>
    </row>
    <row r="5650" spans="1:19" x14ac:dyDescent="0.35">
      <c r="A5650">
        <v>36252670</v>
      </c>
      <c r="B5650" s="1" t="s">
        <v>7373</v>
      </c>
      <c r="C5650">
        <v>266100562</v>
      </c>
      <c r="D5650" s="1" t="s">
        <v>7168</v>
      </c>
      <c r="E5650" s="1" t="s">
        <v>135</v>
      </c>
      <c r="F5650">
        <v>37.962139999999998</v>
      </c>
      <c r="G5650">
        <v>23.720300000000002</v>
      </c>
      <c r="H5650" s="1" t="s">
        <v>22</v>
      </c>
      <c r="I5650">
        <v>99</v>
      </c>
      <c r="J5650">
        <v>2</v>
      </c>
      <c r="K5650">
        <v>17</v>
      </c>
      <c r="L5650" s="2">
        <v>44500</v>
      </c>
      <c r="M5650">
        <v>0.6</v>
      </c>
      <c r="N5650">
        <v>2</v>
      </c>
      <c r="O5650">
        <v>350</v>
      </c>
      <c r="P5650">
        <v>4</v>
      </c>
      <c r="Q5650" s="1" t="s">
        <v>15897</v>
      </c>
      <c r="R5650">
        <v>2021</v>
      </c>
      <c r="S5650" s="1" t="s">
        <v>44</v>
      </c>
    </row>
    <row r="5651" spans="1:19" x14ac:dyDescent="0.35">
      <c r="A5651">
        <v>36259179</v>
      </c>
      <c r="B5651" s="1" t="s">
        <v>7374</v>
      </c>
      <c r="C5651">
        <v>135482892</v>
      </c>
      <c r="D5651" s="1" t="s">
        <v>3816</v>
      </c>
      <c r="E5651" s="1" t="s">
        <v>33</v>
      </c>
      <c r="F5651">
        <v>37.979869999999998</v>
      </c>
      <c r="G5651">
        <v>23.724049999999998</v>
      </c>
      <c r="H5651" s="1" t="s">
        <v>22</v>
      </c>
      <c r="I5651">
        <v>44</v>
      </c>
      <c r="J5651">
        <v>1</v>
      </c>
      <c r="K5651">
        <v>35</v>
      </c>
      <c r="L5651" s="2">
        <v>44497</v>
      </c>
      <c r="M5651">
        <v>1.18</v>
      </c>
      <c r="N5651">
        <v>41</v>
      </c>
      <c r="O5651">
        <v>354</v>
      </c>
      <c r="P5651">
        <v>6</v>
      </c>
      <c r="Q5651" s="1" t="s">
        <v>15898</v>
      </c>
      <c r="R5651">
        <v>2021</v>
      </c>
      <c r="S5651" s="1" t="s">
        <v>44</v>
      </c>
    </row>
    <row r="5652" spans="1:19" x14ac:dyDescent="0.35">
      <c r="A5652">
        <v>36259241</v>
      </c>
      <c r="B5652" s="1" t="s">
        <v>7375</v>
      </c>
      <c r="C5652">
        <v>135482892</v>
      </c>
      <c r="D5652" s="1" t="s">
        <v>3816</v>
      </c>
      <c r="E5652" s="1" t="s">
        <v>33</v>
      </c>
      <c r="F5652">
        <v>37.978079999999999</v>
      </c>
      <c r="G5652">
        <v>23.72505</v>
      </c>
      <c r="H5652" s="1" t="s">
        <v>22</v>
      </c>
      <c r="I5652">
        <v>44</v>
      </c>
      <c r="J5652">
        <v>1</v>
      </c>
      <c r="K5652">
        <v>25</v>
      </c>
      <c r="L5652" s="2">
        <v>44492</v>
      </c>
      <c r="M5652">
        <v>0.85</v>
      </c>
      <c r="N5652">
        <v>41</v>
      </c>
      <c r="O5652">
        <v>351</v>
      </c>
      <c r="P5652">
        <v>18</v>
      </c>
      <c r="Q5652" s="1" t="s">
        <v>15899</v>
      </c>
      <c r="R5652">
        <v>2021</v>
      </c>
      <c r="S5652" s="1" t="s">
        <v>44</v>
      </c>
    </row>
    <row r="5653" spans="1:19" x14ac:dyDescent="0.35">
      <c r="A5653">
        <v>36264576</v>
      </c>
      <c r="B5653" s="1" t="s">
        <v>7376</v>
      </c>
      <c r="C5653">
        <v>255603576</v>
      </c>
      <c r="D5653" s="1" t="s">
        <v>7377</v>
      </c>
      <c r="E5653" s="1" t="s">
        <v>105</v>
      </c>
      <c r="F5653">
        <v>38.002400000000002</v>
      </c>
      <c r="G5653">
        <v>23.728120000000001</v>
      </c>
      <c r="H5653" s="1" t="s">
        <v>37</v>
      </c>
      <c r="I5653">
        <v>30</v>
      </c>
      <c r="J5653">
        <v>1</v>
      </c>
      <c r="K5653">
        <v>0</v>
      </c>
      <c r="L5653" s="2"/>
      <c r="N5653">
        <v>1</v>
      </c>
      <c r="O5653">
        <v>365</v>
      </c>
      <c r="P5653">
        <v>0</v>
      </c>
      <c r="Q5653" s="1"/>
      <c r="S5653" s="1"/>
    </row>
    <row r="5654" spans="1:19" x14ac:dyDescent="0.35">
      <c r="A5654">
        <v>36266300</v>
      </c>
      <c r="B5654" s="1" t="s">
        <v>7378</v>
      </c>
      <c r="C5654">
        <v>178457686</v>
      </c>
      <c r="D5654" s="1" t="s">
        <v>5293</v>
      </c>
      <c r="E5654" s="1" t="s">
        <v>74</v>
      </c>
      <c r="F5654">
        <v>37.98404</v>
      </c>
      <c r="G5654">
        <v>23.7392</v>
      </c>
      <c r="H5654" s="1" t="s">
        <v>22</v>
      </c>
      <c r="I5654">
        <v>47</v>
      </c>
      <c r="J5654">
        <v>2</v>
      </c>
      <c r="K5654">
        <v>119</v>
      </c>
      <c r="L5654" s="2">
        <v>44549</v>
      </c>
      <c r="M5654">
        <v>3.94</v>
      </c>
      <c r="N5654">
        <v>4</v>
      </c>
      <c r="O5654">
        <v>313</v>
      </c>
      <c r="P5654">
        <v>39</v>
      </c>
      <c r="Q5654" s="1" t="s">
        <v>15900</v>
      </c>
      <c r="R5654">
        <v>2021</v>
      </c>
      <c r="S5654" s="1" t="s">
        <v>27</v>
      </c>
    </row>
    <row r="5655" spans="1:19" x14ac:dyDescent="0.35">
      <c r="A5655">
        <v>36266592</v>
      </c>
      <c r="B5655" s="1" t="s">
        <v>7379</v>
      </c>
      <c r="C5655">
        <v>7018861</v>
      </c>
      <c r="D5655" s="1" t="s">
        <v>369</v>
      </c>
      <c r="E5655" s="1" t="s">
        <v>62</v>
      </c>
      <c r="F5655">
        <v>37.966839999999998</v>
      </c>
      <c r="G5655">
        <v>23.723369999999999</v>
      </c>
      <c r="H5655" s="1" t="s">
        <v>22</v>
      </c>
      <c r="I5655">
        <v>75</v>
      </c>
      <c r="J5655">
        <v>3</v>
      </c>
      <c r="K5655">
        <v>2</v>
      </c>
      <c r="L5655" s="2">
        <v>44325</v>
      </c>
      <c r="M5655">
        <v>0.11</v>
      </c>
      <c r="N5655">
        <v>1</v>
      </c>
      <c r="O5655">
        <v>178</v>
      </c>
      <c r="P5655">
        <v>1</v>
      </c>
      <c r="Q5655" s="1"/>
      <c r="R5655">
        <v>2021</v>
      </c>
      <c r="S5655" s="1" t="s">
        <v>90</v>
      </c>
    </row>
    <row r="5656" spans="1:19" x14ac:dyDescent="0.35">
      <c r="A5656">
        <v>36269510</v>
      </c>
      <c r="B5656" s="1" t="s">
        <v>7380</v>
      </c>
      <c r="C5656">
        <v>178457686</v>
      </c>
      <c r="D5656" s="1" t="s">
        <v>5293</v>
      </c>
      <c r="E5656" s="1" t="s">
        <v>74</v>
      </c>
      <c r="F5656">
        <v>37.985039999999998</v>
      </c>
      <c r="G5656">
        <v>23.74034</v>
      </c>
      <c r="H5656" s="1" t="s">
        <v>22</v>
      </c>
      <c r="I5656">
        <v>43</v>
      </c>
      <c r="J5656">
        <v>3</v>
      </c>
      <c r="K5656">
        <v>14</v>
      </c>
      <c r="L5656" s="2">
        <v>44073</v>
      </c>
      <c r="M5656">
        <v>0.46</v>
      </c>
      <c r="N5656">
        <v>4</v>
      </c>
      <c r="O5656">
        <v>0</v>
      </c>
      <c r="P5656">
        <v>0</v>
      </c>
      <c r="Q5656" s="1" t="s">
        <v>15901</v>
      </c>
      <c r="R5656">
        <v>2020</v>
      </c>
      <c r="S5656" s="1" t="s">
        <v>41</v>
      </c>
    </row>
    <row r="5657" spans="1:19" x14ac:dyDescent="0.35">
      <c r="A5657">
        <v>36270356</v>
      </c>
      <c r="B5657" s="1" t="s">
        <v>7381</v>
      </c>
      <c r="C5657">
        <v>80105615</v>
      </c>
      <c r="D5657" s="1" t="s">
        <v>79</v>
      </c>
      <c r="E5657" s="1" t="s">
        <v>156</v>
      </c>
      <c r="F5657">
        <v>37.973669999999998</v>
      </c>
      <c r="G5657">
        <v>23.711259999999999</v>
      </c>
      <c r="H5657" s="1" t="s">
        <v>22</v>
      </c>
      <c r="I5657">
        <v>49</v>
      </c>
      <c r="J5657">
        <v>5</v>
      </c>
      <c r="K5657">
        <v>31</v>
      </c>
      <c r="L5657" s="2">
        <v>44452</v>
      </c>
      <c r="M5657">
        <v>1.04</v>
      </c>
      <c r="N5657">
        <v>1</v>
      </c>
      <c r="O5657">
        <v>148</v>
      </c>
      <c r="P5657">
        <v>5</v>
      </c>
      <c r="Q5657" s="1" t="s">
        <v>15902</v>
      </c>
      <c r="R5657">
        <v>2021</v>
      </c>
      <c r="S5657" s="1" t="s">
        <v>23</v>
      </c>
    </row>
    <row r="5658" spans="1:19" x14ac:dyDescent="0.35">
      <c r="A5658">
        <v>36271667</v>
      </c>
      <c r="B5658" s="1" t="s">
        <v>7382</v>
      </c>
      <c r="C5658">
        <v>272795780</v>
      </c>
      <c r="D5658" s="1" t="s">
        <v>631</v>
      </c>
      <c r="E5658" s="1" t="s">
        <v>130</v>
      </c>
      <c r="F5658">
        <v>37.996490000000001</v>
      </c>
      <c r="G5658">
        <v>23.745740000000001</v>
      </c>
      <c r="H5658" s="1" t="s">
        <v>22</v>
      </c>
      <c r="I5658">
        <v>35</v>
      </c>
      <c r="J5658">
        <v>3</v>
      </c>
      <c r="K5658">
        <v>10</v>
      </c>
      <c r="L5658" s="2">
        <v>44530</v>
      </c>
      <c r="M5658">
        <v>0.33</v>
      </c>
      <c r="N5658">
        <v>1</v>
      </c>
      <c r="O5658">
        <v>164</v>
      </c>
      <c r="P5658">
        <v>5</v>
      </c>
      <c r="Q5658" s="1" t="s">
        <v>15903</v>
      </c>
      <c r="R5658">
        <v>2021</v>
      </c>
      <c r="S5658" s="1" t="s">
        <v>25</v>
      </c>
    </row>
    <row r="5659" spans="1:19" x14ac:dyDescent="0.35">
      <c r="A5659">
        <v>36284712</v>
      </c>
      <c r="B5659" s="1" t="s">
        <v>7383</v>
      </c>
      <c r="C5659">
        <v>178457686</v>
      </c>
      <c r="D5659" s="1" t="s">
        <v>5293</v>
      </c>
      <c r="E5659" s="1" t="s">
        <v>74</v>
      </c>
      <c r="F5659">
        <v>37.982640000000004</v>
      </c>
      <c r="G5659">
        <v>23.736550000000001</v>
      </c>
      <c r="H5659" s="1" t="s">
        <v>22</v>
      </c>
      <c r="I5659">
        <v>38</v>
      </c>
      <c r="J5659">
        <v>2</v>
      </c>
      <c r="K5659">
        <v>86</v>
      </c>
      <c r="L5659" s="2">
        <v>44551</v>
      </c>
      <c r="M5659">
        <v>2.95</v>
      </c>
      <c r="N5659">
        <v>4</v>
      </c>
      <c r="O5659">
        <v>347</v>
      </c>
      <c r="P5659">
        <v>47</v>
      </c>
      <c r="Q5659" s="1" t="s">
        <v>15904</v>
      </c>
      <c r="R5659">
        <v>2021</v>
      </c>
      <c r="S5659" s="1" t="s">
        <v>27</v>
      </c>
    </row>
    <row r="5660" spans="1:19" x14ac:dyDescent="0.35">
      <c r="A5660">
        <v>36285521</v>
      </c>
      <c r="B5660" s="1" t="s">
        <v>7384</v>
      </c>
      <c r="C5660">
        <v>113548208</v>
      </c>
      <c r="D5660" s="1" t="s">
        <v>2069</v>
      </c>
      <c r="E5660" s="1" t="s">
        <v>62</v>
      </c>
      <c r="F5660">
        <v>37.96472</v>
      </c>
      <c r="G5660">
        <v>23.717390000000002</v>
      </c>
      <c r="H5660" s="1" t="s">
        <v>22</v>
      </c>
      <c r="I5660">
        <v>59</v>
      </c>
      <c r="J5660">
        <v>2</v>
      </c>
      <c r="K5660">
        <v>6</v>
      </c>
      <c r="L5660" s="2">
        <v>44365</v>
      </c>
      <c r="M5660">
        <v>0.21</v>
      </c>
      <c r="N5660">
        <v>38</v>
      </c>
      <c r="O5660">
        <v>287</v>
      </c>
      <c r="P5660">
        <v>2</v>
      </c>
      <c r="Q5660" s="1" t="s">
        <v>15905</v>
      </c>
      <c r="R5660">
        <v>2021</v>
      </c>
      <c r="S5660" s="1" t="s">
        <v>113</v>
      </c>
    </row>
    <row r="5661" spans="1:19" x14ac:dyDescent="0.35">
      <c r="A5661">
        <v>36291710</v>
      </c>
      <c r="B5661" s="1" t="s">
        <v>7385</v>
      </c>
      <c r="C5661">
        <v>20104194</v>
      </c>
      <c r="D5661" s="1" t="s">
        <v>1133</v>
      </c>
      <c r="E5661" s="1" t="s">
        <v>33</v>
      </c>
      <c r="F5661">
        <v>37.973669999999998</v>
      </c>
      <c r="G5661">
        <v>23.728619999999999</v>
      </c>
      <c r="H5661" s="1" t="s">
        <v>22</v>
      </c>
      <c r="I5661">
        <v>132</v>
      </c>
      <c r="J5661">
        <v>1</v>
      </c>
      <c r="K5661">
        <v>38</v>
      </c>
      <c r="L5661" s="2">
        <v>44516</v>
      </c>
      <c r="M5661">
        <v>1.29</v>
      </c>
      <c r="N5661">
        <v>74</v>
      </c>
      <c r="O5661">
        <v>349</v>
      </c>
      <c r="P5661">
        <v>17</v>
      </c>
      <c r="Q5661" s="1" t="s">
        <v>15906</v>
      </c>
      <c r="R5661">
        <v>2021</v>
      </c>
      <c r="S5661" s="1" t="s">
        <v>25</v>
      </c>
    </row>
    <row r="5662" spans="1:19" x14ac:dyDescent="0.35">
      <c r="A5662">
        <v>36299719</v>
      </c>
      <c r="B5662" s="1" t="s">
        <v>7386</v>
      </c>
      <c r="C5662">
        <v>272988781</v>
      </c>
      <c r="D5662" s="1" t="s">
        <v>531</v>
      </c>
      <c r="E5662" s="1" t="s">
        <v>186</v>
      </c>
      <c r="F5662">
        <v>37.962429999999998</v>
      </c>
      <c r="G5662">
        <v>23.728159999999999</v>
      </c>
      <c r="H5662" s="1" t="s">
        <v>22</v>
      </c>
      <c r="I5662">
        <v>29</v>
      </c>
      <c r="J5662">
        <v>2</v>
      </c>
      <c r="K5662">
        <v>86</v>
      </c>
      <c r="L5662" s="2">
        <v>44525</v>
      </c>
      <c r="M5662">
        <v>2.92</v>
      </c>
      <c r="N5662">
        <v>1</v>
      </c>
      <c r="O5662">
        <v>81</v>
      </c>
      <c r="P5662">
        <v>29</v>
      </c>
      <c r="Q5662" s="1" t="s">
        <v>15907</v>
      </c>
      <c r="R5662">
        <v>2021</v>
      </c>
      <c r="S5662" s="1" t="s">
        <v>25</v>
      </c>
    </row>
    <row r="5663" spans="1:19" x14ac:dyDescent="0.35">
      <c r="A5663">
        <v>36303779</v>
      </c>
      <c r="B5663" s="1" t="s">
        <v>7387</v>
      </c>
      <c r="C5663">
        <v>173384199</v>
      </c>
      <c r="D5663" s="1" t="s">
        <v>226</v>
      </c>
      <c r="E5663" s="1" t="s">
        <v>51</v>
      </c>
      <c r="F5663">
        <v>37.98507</v>
      </c>
      <c r="G5663">
        <v>23.72043</v>
      </c>
      <c r="H5663" s="1" t="s">
        <v>22</v>
      </c>
      <c r="I5663">
        <v>41</v>
      </c>
      <c r="J5663">
        <v>1</v>
      </c>
      <c r="K5663">
        <v>51</v>
      </c>
      <c r="L5663" s="2">
        <v>44529</v>
      </c>
      <c r="M5663">
        <v>1.72</v>
      </c>
      <c r="N5663">
        <v>29</v>
      </c>
      <c r="O5663">
        <v>353</v>
      </c>
      <c r="P5663">
        <v>20</v>
      </c>
      <c r="Q5663" s="1" t="s">
        <v>15908</v>
      </c>
      <c r="R5663">
        <v>2021</v>
      </c>
      <c r="S5663" s="1" t="s">
        <v>25</v>
      </c>
    </row>
    <row r="5664" spans="1:19" x14ac:dyDescent="0.35">
      <c r="A5664">
        <v>36306345</v>
      </c>
      <c r="B5664" s="1" t="s">
        <v>7388</v>
      </c>
      <c r="C5664">
        <v>5762503</v>
      </c>
      <c r="D5664" s="1" t="s">
        <v>7346</v>
      </c>
      <c r="E5664" s="1" t="s">
        <v>74</v>
      </c>
      <c r="F5664">
        <v>37.98601</v>
      </c>
      <c r="G5664">
        <v>23.730329999999999</v>
      </c>
      <c r="H5664" s="1" t="s">
        <v>22</v>
      </c>
      <c r="I5664">
        <v>55</v>
      </c>
      <c r="J5664">
        <v>2</v>
      </c>
      <c r="K5664">
        <v>15</v>
      </c>
      <c r="L5664" s="2">
        <v>44506</v>
      </c>
      <c r="M5664">
        <v>0.53</v>
      </c>
      <c r="N5664">
        <v>4</v>
      </c>
      <c r="O5664">
        <v>154</v>
      </c>
      <c r="P5664">
        <v>13</v>
      </c>
      <c r="Q5664" s="1"/>
      <c r="R5664">
        <v>2021</v>
      </c>
      <c r="S5664" s="1" t="s">
        <v>25</v>
      </c>
    </row>
    <row r="5665" spans="1:19" x14ac:dyDescent="0.35">
      <c r="A5665">
        <v>36309444</v>
      </c>
      <c r="B5665" s="1" t="s">
        <v>7389</v>
      </c>
      <c r="C5665">
        <v>219281678</v>
      </c>
      <c r="D5665" s="1" t="s">
        <v>521</v>
      </c>
      <c r="E5665" s="1" t="s">
        <v>47</v>
      </c>
      <c r="F5665">
        <v>37.970269999999999</v>
      </c>
      <c r="G5665">
        <v>23.747669999999999</v>
      </c>
      <c r="H5665" s="1" t="s">
        <v>22</v>
      </c>
      <c r="I5665">
        <v>35</v>
      </c>
      <c r="J5665">
        <v>3</v>
      </c>
      <c r="K5665">
        <v>0</v>
      </c>
      <c r="L5665" s="2"/>
      <c r="N5665">
        <v>2</v>
      </c>
      <c r="O5665">
        <v>0</v>
      </c>
      <c r="P5665">
        <v>0</v>
      </c>
      <c r="Q5665" s="1"/>
      <c r="S5665" s="1"/>
    </row>
    <row r="5666" spans="1:19" x14ac:dyDescent="0.35">
      <c r="A5666">
        <v>36311649</v>
      </c>
      <c r="B5666" s="1" t="s">
        <v>7390</v>
      </c>
      <c r="C5666">
        <v>273082214</v>
      </c>
      <c r="D5666" s="1" t="s">
        <v>7391</v>
      </c>
      <c r="E5666" s="1" t="s">
        <v>47</v>
      </c>
      <c r="F5666">
        <v>37.970930000000003</v>
      </c>
      <c r="G5666">
        <v>23.74352</v>
      </c>
      <c r="H5666" s="1" t="s">
        <v>22</v>
      </c>
      <c r="I5666">
        <v>53</v>
      </c>
      <c r="J5666">
        <v>2</v>
      </c>
      <c r="K5666">
        <v>0</v>
      </c>
      <c r="L5666" s="2"/>
      <c r="N5666">
        <v>1</v>
      </c>
      <c r="O5666">
        <v>365</v>
      </c>
      <c r="P5666">
        <v>0</v>
      </c>
      <c r="Q5666" s="1" t="s">
        <v>15909</v>
      </c>
      <c r="S5666" s="1"/>
    </row>
    <row r="5667" spans="1:19" x14ac:dyDescent="0.35">
      <c r="A5667">
        <v>36313767</v>
      </c>
      <c r="B5667" s="1" t="s">
        <v>7392</v>
      </c>
      <c r="C5667">
        <v>269317408</v>
      </c>
      <c r="D5667" s="1" t="s">
        <v>268</v>
      </c>
      <c r="E5667" s="1" t="s">
        <v>97</v>
      </c>
      <c r="F5667">
        <v>37.999720000000003</v>
      </c>
      <c r="G5667">
        <v>23.720970000000001</v>
      </c>
      <c r="H5667" s="1" t="s">
        <v>22</v>
      </c>
      <c r="I5667">
        <v>54</v>
      </c>
      <c r="J5667">
        <v>2</v>
      </c>
      <c r="K5667">
        <v>34</v>
      </c>
      <c r="L5667" s="2">
        <v>44534</v>
      </c>
      <c r="M5667">
        <v>1.1299999999999999</v>
      </c>
      <c r="N5667">
        <v>1</v>
      </c>
      <c r="O5667">
        <v>255</v>
      </c>
      <c r="P5667">
        <v>2</v>
      </c>
      <c r="Q5667" s="1" t="s">
        <v>15910</v>
      </c>
      <c r="R5667">
        <v>2021</v>
      </c>
      <c r="S5667" s="1" t="s">
        <v>27</v>
      </c>
    </row>
    <row r="5668" spans="1:19" x14ac:dyDescent="0.35">
      <c r="A5668">
        <v>36315758</v>
      </c>
      <c r="B5668" s="1" t="s">
        <v>7393</v>
      </c>
      <c r="C5668">
        <v>271120687</v>
      </c>
      <c r="D5668" s="1" t="s">
        <v>1031</v>
      </c>
      <c r="E5668" s="1" t="s">
        <v>186</v>
      </c>
      <c r="F5668">
        <v>37.954189999999997</v>
      </c>
      <c r="G5668">
        <v>23.724530000000001</v>
      </c>
      <c r="H5668" s="1" t="s">
        <v>22</v>
      </c>
      <c r="I5668">
        <v>45</v>
      </c>
      <c r="J5668">
        <v>1</v>
      </c>
      <c r="K5668">
        <v>66</v>
      </c>
      <c r="L5668" s="2">
        <v>44519</v>
      </c>
      <c r="M5668">
        <v>2.2000000000000002</v>
      </c>
      <c r="N5668">
        <v>3</v>
      </c>
      <c r="O5668">
        <v>362</v>
      </c>
      <c r="P5668">
        <v>27</v>
      </c>
      <c r="Q5668" s="1"/>
      <c r="R5668">
        <v>2021</v>
      </c>
      <c r="S5668" s="1" t="s">
        <v>25</v>
      </c>
    </row>
    <row r="5669" spans="1:19" x14ac:dyDescent="0.35">
      <c r="A5669">
        <v>36324724</v>
      </c>
      <c r="B5669" s="1" t="s">
        <v>7394</v>
      </c>
      <c r="C5669">
        <v>4777984</v>
      </c>
      <c r="D5669" s="1" t="s">
        <v>235</v>
      </c>
      <c r="E5669" s="1" t="s">
        <v>33</v>
      </c>
      <c r="F5669">
        <v>37.978549999999998</v>
      </c>
      <c r="G5669">
        <v>23.725020000000001</v>
      </c>
      <c r="H5669" s="1" t="s">
        <v>22</v>
      </c>
      <c r="I5669">
        <v>48</v>
      </c>
      <c r="J5669">
        <v>2</v>
      </c>
      <c r="K5669">
        <v>68</v>
      </c>
      <c r="L5669" s="2">
        <v>44550</v>
      </c>
      <c r="M5669">
        <v>2.27</v>
      </c>
      <c r="N5669">
        <v>17</v>
      </c>
      <c r="O5669">
        <v>346</v>
      </c>
      <c r="P5669">
        <v>32</v>
      </c>
      <c r="Q5669" s="1" t="s">
        <v>15911</v>
      </c>
      <c r="R5669">
        <v>2021</v>
      </c>
      <c r="S5669" s="1" t="s">
        <v>27</v>
      </c>
    </row>
    <row r="5670" spans="1:19" x14ac:dyDescent="0.35">
      <c r="A5670">
        <v>36324936</v>
      </c>
      <c r="B5670" s="1" t="s">
        <v>7395</v>
      </c>
      <c r="C5670">
        <v>11407277</v>
      </c>
      <c r="D5670" s="1" t="s">
        <v>463</v>
      </c>
      <c r="E5670" s="1" t="s">
        <v>33</v>
      </c>
      <c r="F5670">
        <v>37.974769999999999</v>
      </c>
      <c r="G5670">
        <v>23.73171</v>
      </c>
      <c r="H5670" s="1" t="s">
        <v>22</v>
      </c>
      <c r="I5670">
        <v>123</v>
      </c>
      <c r="J5670">
        <v>1</v>
      </c>
      <c r="K5670">
        <v>61</v>
      </c>
      <c r="L5670" s="2">
        <v>44528</v>
      </c>
      <c r="M5670">
        <v>2.12</v>
      </c>
      <c r="N5670">
        <v>4</v>
      </c>
      <c r="O5670">
        <v>352</v>
      </c>
      <c r="P5670">
        <v>38</v>
      </c>
      <c r="Q5670" s="1" t="s">
        <v>15912</v>
      </c>
      <c r="R5670">
        <v>2021</v>
      </c>
      <c r="S5670" s="1" t="s">
        <v>25</v>
      </c>
    </row>
    <row r="5671" spans="1:19" x14ac:dyDescent="0.35">
      <c r="A5671">
        <v>36332503</v>
      </c>
      <c r="B5671" s="1" t="s">
        <v>7396</v>
      </c>
      <c r="C5671">
        <v>249025335</v>
      </c>
      <c r="D5671" s="1" t="s">
        <v>463</v>
      </c>
      <c r="E5671" s="1" t="s">
        <v>123</v>
      </c>
      <c r="F5671">
        <v>37.973770000000002</v>
      </c>
      <c r="G5671">
        <v>23.713080000000001</v>
      </c>
      <c r="H5671" s="1" t="s">
        <v>22</v>
      </c>
      <c r="I5671">
        <v>55</v>
      </c>
      <c r="J5671">
        <v>3</v>
      </c>
      <c r="K5671">
        <v>43</v>
      </c>
      <c r="L5671" s="2">
        <v>44503</v>
      </c>
      <c r="M5671">
        <v>1.58</v>
      </c>
      <c r="N5671">
        <v>1</v>
      </c>
      <c r="O5671">
        <v>71</v>
      </c>
      <c r="P5671">
        <v>7</v>
      </c>
      <c r="Q5671" s="1" t="s">
        <v>15913</v>
      </c>
      <c r="R5671">
        <v>2021</v>
      </c>
      <c r="S5671" s="1" t="s">
        <v>25</v>
      </c>
    </row>
    <row r="5672" spans="1:19" x14ac:dyDescent="0.35">
      <c r="A5672">
        <v>36336272</v>
      </c>
      <c r="B5672" s="1" t="s">
        <v>7397</v>
      </c>
      <c r="C5672">
        <v>152449611</v>
      </c>
      <c r="D5672" s="1" t="s">
        <v>4719</v>
      </c>
      <c r="E5672" s="1" t="s">
        <v>74</v>
      </c>
      <c r="F5672">
        <v>37.989179999999998</v>
      </c>
      <c r="G5672">
        <v>23.733059999999998</v>
      </c>
      <c r="H5672" s="1" t="s">
        <v>22</v>
      </c>
      <c r="I5672">
        <v>60</v>
      </c>
      <c r="J5672">
        <v>2</v>
      </c>
      <c r="K5672">
        <v>5</v>
      </c>
      <c r="L5672" s="2">
        <v>44423</v>
      </c>
      <c r="M5672">
        <v>0.2</v>
      </c>
      <c r="N5672">
        <v>18</v>
      </c>
      <c r="O5672">
        <v>353</v>
      </c>
      <c r="P5672">
        <v>3</v>
      </c>
      <c r="Q5672" s="1" t="s">
        <v>15914</v>
      </c>
      <c r="R5672">
        <v>2021</v>
      </c>
      <c r="S5672" s="1" t="s">
        <v>41</v>
      </c>
    </row>
    <row r="5673" spans="1:19" x14ac:dyDescent="0.35">
      <c r="A5673">
        <v>36337859</v>
      </c>
      <c r="B5673" s="1" t="s">
        <v>7398</v>
      </c>
      <c r="C5673">
        <v>268282197</v>
      </c>
      <c r="D5673" s="1" t="s">
        <v>161</v>
      </c>
      <c r="E5673" s="1" t="s">
        <v>62</v>
      </c>
      <c r="F5673">
        <v>37.968269999999997</v>
      </c>
      <c r="G5673">
        <v>23.729430000000001</v>
      </c>
      <c r="H5673" s="1" t="s">
        <v>22</v>
      </c>
      <c r="I5673">
        <v>69</v>
      </c>
      <c r="J5673">
        <v>2</v>
      </c>
      <c r="K5673">
        <v>98</v>
      </c>
      <c r="L5673" s="2">
        <v>44527</v>
      </c>
      <c r="M5673">
        <v>3.34</v>
      </c>
      <c r="N5673">
        <v>1</v>
      </c>
      <c r="O5673">
        <v>340</v>
      </c>
      <c r="P5673">
        <v>28</v>
      </c>
      <c r="Q5673" s="1" t="s">
        <v>15915</v>
      </c>
      <c r="R5673">
        <v>2021</v>
      </c>
      <c r="S5673" s="1" t="s">
        <v>25</v>
      </c>
    </row>
    <row r="5674" spans="1:19" x14ac:dyDescent="0.35">
      <c r="A5674">
        <v>36344063</v>
      </c>
      <c r="B5674" s="1" t="s">
        <v>7399</v>
      </c>
      <c r="C5674">
        <v>1829921</v>
      </c>
      <c r="D5674" s="1" t="s">
        <v>7400</v>
      </c>
      <c r="E5674" s="1" t="s">
        <v>130</v>
      </c>
      <c r="F5674">
        <v>37.990870000000001</v>
      </c>
      <c r="G5674">
        <v>23.738479999999999</v>
      </c>
      <c r="H5674" s="1" t="s">
        <v>22</v>
      </c>
      <c r="I5674">
        <v>110</v>
      </c>
      <c r="J5674">
        <v>5</v>
      </c>
      <c r="K5674">
        <v>1</v>
      </c>
      <c r="L5674" s="2">
        <v>43732</v>
      </c>
      <c r="M5674">
        <v>0.04</v>
      </c>
      <c r="N5674">
        <v>6</v>
      </c>
      <c r="O5674">
        <v>325</v>
      </c>
      <c r="P5674">
        <v>0</v>
      </c>
      <c r="Q5674" s="1" t="s">
        <v>15916</v>
      </c>
      <c r="R5674">
        <v>2019</v>
      </c>
      <c r="S5674" s="1" t="s">
        <v>23</v>
      </c>
    </row>
    <row r="5675" spans="1:19" x14ac:dyDescent="0.35">
      <c r="A5675">
        <v>36346903</v>
      </c>
      <c r="B5675" s="1" t="s">
        <v>7401</v>
      </c>
      <c r="C5675">
        <v>1829921</v>
      </c>
      <c r="D5675" s="1" t="s">
        <v>7400</v>
      </c>
      <c r="E5675" s="1" t="s">
        <v>130</v>
      </c>
      <c r="F5675">
        <v>37.990870000000001</v>
      </c>
      <c r="G5675">
        <v>23.738479999999999</v>
      </c>
      <c r="H5675" s="1" t="s">
        <v>22</v>
      </c>
      <c r="I5675">
        <v>150</v>
      </c>
      <c r="J5675">
        <v>5</v>
      </c>
      <c r="K5675">
        <v>2</v>
      </c>
      <c r="L5675" s="2">
        <v>43750</v>
      </c>
      <c r="M5675">
        <v>7.0000000000000007E-2</v>
      </c>
      <c r="N5675">
        <v>6</v>
      </c>
      <c r="O5675">
        <v>325</v>
      </c>
      <c r="P5675">
        <v>0</v>
      </c>
      <c r="Q5675" s="1" t="s">
        <v>15917</v>
      </c>
      <c r="R5675">
        <v>2019</v>
      </c>
      <c r="S5675" s="1" t="s">
        <v>44</v>
      </c>
    </row>
    <row r="5676" spans="1:19" x14ac:dyDescent="0.35">
      <c r="A5676">
        <v>36349491</v>
      </c>
      <c r="B5676" s="1" t="s">
        <v>7402</v>
      </c>
      <c r="C5676">
        <v>273349588</v>
      </c>
      <c r="D5676" s="1" t="s">
        <v>2937</v>
      </c>
      <c r="E5676" s="1" t="s">
        <v>156</v>
      </c>
      <c r="F5676">
        <v>37.96604</v>
      </c>
      <c r="G5676">
        <v>23.706330000000001</v>
      </c>
      <c r="H5676" s="1" t="s">
        <v>22</v>
      </c>
      <c r="I5676">
        <v>40</v>
      </c>
      <c r="J5676">
        <v>1</v>
      </c>
      <c r="K5676">
        <v>35</v>
      </c>
      <c r="L5676" s="2">
        <v>44077</v>
      </c>
      <c r="M5676">
        <v>1.19</v>
      </c>
      <c r="N5676">
        <v>1</v>
      </c>
      <c r="O5676">
        <v>93</v>
      </c>
      <c r="P5676">
        <v>0</v>
      </c>
      <c r="Q5676" s="1" t="s">
        <v>15918</v>
      </c>
      <c r="R5676">
        <v>2020</v>
      </c>
      <c r="S5676" s="1" t="s">
        <v>23</v>
      </c>
    </row>
    <row r="5677" spans="1:19" x14ac:dyDescent="0.35">
      <c r="A5677">
        <v>36366505</v>
      </c>
      <c r="B5677" s="1" t="s">
        <v>7403</v>
      </c>
      <c r="C5677">
        <v>273469869</v>
      </c>
      <c r="D5677" s="1" t="s">
        <v>531</v>
      </c>
      <c r="E5677" s="1" t="s">
        <v>171</v>
      </c>
      <c r="F5677">
        <v>37.986460000000001</v>
      </c>
      <c r="G5677">
        <v>23.765930000000001</v>
      </c>
      <c r="H5677" s="1" t="s">
        <v>22</v>
      </c>
      <c r="I5677">
        <v>120</v>
      </c>
      <c r="J5677">
        <v>2</v>
      </c>
      <c r="K5677">
        <v>10</v>
      </c>
      <c r="L5677" s="2">
        <v>44448</v>
      </c>
      <c r="M5677">
        <v>0.38</v>
      </c>
      <c r="N5677">
        <v>1</v>
      </c>
      <c r="O5677">
        <v>253</v>
      </c>
      <c r="P5677">
        <v>2</v>
      </c>
      <c r="Q5677" s="1" t="s">
        <v>15919</v>
      </c>
      <c r="R5677">
        <v>2021</v>
      </c>
      <c r="S5677" s="1" t="s">
        <v>23</v>
      </c>
    </row>
    <row r="5678" spans="1:19" x14ac:dyDescent="0.35">
      <c r="A5678">
        <v>36369224</v>
      </c>
      <c r="B5678" s="1" t="s">
        <v>7404</v>
      </c>
      <c r="C5678">
        <v>112527018</v>
      </c>
      <c r="D5678" s="1" t="s">
        <v>2086</v>
      </c>
      <c r="E5678" s="1" t="s">
        <v>74</v>
      </c>
      <c r="F5678">
        <v>37.990519999999997</v>
      </c>
      <c r="G5678">
        <v>23.731249999999999</v>
      </c>
      <c r="H5678" s="1" t="s">
        <v>22</v>
      </c>
      <c r="I5678">
        <v>89</v>
      </c>
      <c r="J5678">
        <v>1</v>
      </c>
      <c r="K5678">
        <v>72</v>
      </c>
      <c r="L5678" s="2">
        <v>44535</v>
      </c>
      <c r="M5678">
        <v>2.46</v>
      </c>
      <c r="N5678">
        <v>28</v>
      </c>
      <c r="O5678">
        <v>309</v>
      </c>
      <c r="P5678">
        <v>14</v>
      </c>
      <c r="Q5678" s="1" t="s">
        <v>15920</v>
      </c>
      <c r="R5678">
        <v>2021</v>
      </c>
      <c r="S5678" s="1" t="s">
        <v>27</v>
      </c>
    </row>
    <row r="5679" spans="1:19" x14ac:dyDescent="0.35">
      <c r="A5679">
        <v>36373066</v>
      </c>
      <c r="B5679" s="1" t="s">
        <v>7405</v>
      </c>
      <c r="C5679">
        <v>26052586</v>
      </c>
      <c r="D5679" s="1" t="s">
        <v>7406</v>
      </c>
      <c r="E5679" s="1" t="s">
        <v>33</v>
      </c>
      <c r="F5679">
        <v>37.977530000000002</v>
      </c>
      <c r="G5679">
        <v>23.72645</v>
      </c>
      <c r="H5679" s="1" t="s">
        <v>1267</v>
      </c>
      <c r="I5679">
        <v>84</v>
      </c>
      <c r="J5679">
        <v>1</v>
      </c>
      <c r="K5679">
        <v>0</v>
      </c>
      <c r="L5679" s="2"/>
      <c r="N5679">
        <v>13</v>
      </c>
      <c r="O5679">
        <v>0</v>
      </c>
      <c r="P5679">
        <v>0</v>
      </c>
      <c r="Q5679" s="1"/>
      <c r="S5679" s="1"/>
    </row>
    <row r="5680" spans="1:19" x14ac:dyDescent="0.35">
      <c r="A5680">
        <v>36373641</v>
      </c>
      <c r="B5680" s="1" t="s">
        <v>7407</v>
      </c>
      <c r="C5680">
        <v>240367992</v>
      </c>
      <c r="D5680" s="1" t="s">
        <v>6809</v>
      </c>
      <c r="E5680" s="1" t="s">
        <v>62</v>
      </c>
      <c r="F5680">
        <v>37.969459999999998</v>
      </c>
      <c r="G5680">
        <v>23.725560000000002</v>
      </c>
      <c r="H5680" s="1" t="s">
        <v>22</v>
      </c>
      <c r="I5680">
        <v>42</v>
      </c>
      <c r="J5680">
        <v>1</v>
      </c>
      <c r="K5680">
        <v>31</v>
      </c>
      <c r="L5680" s="2">
        <v>44508</v>
      </c>
      <c r="M5680">
        <v>1.04</v>
      </c>
      <c r="N5680">
        <v>29</v>
      </c>
      <c r="O5680">
        <v>349</v>
      </c>
      <c r="P5680">
        <v>13</v>
      </c>
      <c r="Q5680" s="1" t="s">
        <v>15921</v>
      </c>
      <c r="R5680">
        <v>2021</v>
      </c>
      <c r="S5680" s="1" t="s">
        <v>25</v>
      </c>
    </row>
    <row r="5681" spans="1:19" x14ac:dyDescent="0.35">
      <c r="A5681">
        <v>36374217</v>
      </c>
      <c r="B5681" s="1" t="s">
        <v>7408</v>
      </c>
      <c r="C5681">
        <v>158190069</v>
      </c>
      <c r="D5681" s="1" t="s">
        <v>7214</v>
      </c>
      <c r="E5681" s="1" t="s">
        <v>33</v>
      </c>
      <c r="F5681">
        <v>37.978859999999997</v>
      </c>
      <c r="G5681">
        <v>23.728929999999998</v>
      </c>
      <c r="H5681" s="1" t="s">
        <v>1267</v>
      </c>
      <c r="I5681">
        <v>220</v>
      </c>
      <c r="J5681">
        <v>1</v>
      </c>
      <c r="K5681">
        <v>0</v>
      </c>
      <c r="L5681" s="2"/>
      <c r="N5681">
        <v>3</v>
      </c>
      <c r="O5681">
        <v>322</v>
      </c>
      <c r="P5681">
        <v>0</v>
      </c>
      <c r="Q5681" s="1"/>
      <c r="S5681" s="1"/>
    </row>
    <row r="5682" spans="1:19" x14ac:dyDescent="0.35">
      <c r="A5682">
        <v>36378429</v>
      </c>
      <c r="B5682" s="1" t="s">
        <v>7409</v>
      </c>
      <c r="C5682">
        <v>273538711</v>
      </c>
      <c r="D5682" s="1" t="s">
        <v>7410</v>
      </c>
      <c r="E5682" s="1" t="s">
        <v>47</v>
      </c>
      <c r="F5682">
        <v>37.970770000000002</v>
      </c>
      <c r="G5682">
        <v>23.74776</v>
      </c>
      <c r="H5682" s="1" t="s">
        <v>37</v>
      </c>
      <c r="I5682">
        <v>45</v>
      </c>
      <c r="J5682">
        <v>1</v>
      </c>
      <c r="K5682">
        <v>0</v>
      </c>
      <c r="L5682" s="2"/>
      <c r="N5682">
        <v>1</v>
      </c>
      <c r="O5682">
        <v>180</v>
      </c>
      <c r="P5682">
        <v>0</v>
      </c>
      <c r="Q5682" s="1"/>
      <c r="S5682" s="1"/>
    </row>
    <row r="5683" spans="1:19" x14ac:dyDescent="0.35">
      <c r="A5683">
        <v>36379083</v>
      </c>
      <c r="B5683" s="1" t="s">
        <v>7411</v>
      </c>
      <c r="C5683">
        <v>253784452</v>
      </c>
      <c r="D5683" s="1" t="s">
        <v>622</v>
      </c>
      <c r="E5683" s="1" t="s">
        <v>229</v>
      </c>
      <c r="F5683">
        <v>37.972900000000003</v>
      </c>
      <c r="G5683">
        <v>23.75234</v>
      </c>
      <c r="H5683" s="1" t="s">
        <v>22</v>
      </c>
      <c r="I5683">
        <v>50</v>
      </c>
      <c r="J5683">
        <v>1</v>
      </c>
      <c r="K5683">
        <v>167</v>
      </c>
      <c r="L5683" s="2">
        <v>44549</v>
      </c>
      <c r="M5683">
        <v>5.6</v>
      </c>
      <c r="N5683">
        <v>3</v>
      </c>
      <c r="O5683">
        <v>356</v>
      </c>
      <c r="P5683">
        <v>91</v>
      </c>
      <c r="Q5683" s="1" t="s">
        <v>15922</v>
      </c>
      <c r="R5683">
        <v>2021</v>
      </c>
      <c r="S5683" s="1" t="s">
        <v>27</v>
      </c>
    </row>
    <row r="5684" spans="1:19" x14ac:dyDescent="0.35">
      <c r="A5684">
        <v>36382465</v>
      </c>
      <c r="B5684" s="1" t="s">
        <v>7412</v>
      </c>
      <c r="C5684">
        <v>273568020</v>
      </c>
      <c r="D5684" s="1" t="s">
        <v>4311</v>
      </c>
      <c r="E5684" s="1" t="s">
        <v>21</v>
      </c>
      <c r="F5684">
        <v>37.984029999999997</v>
      </c>
      <c r="G5684">
        <v>23.75628</v>
      </c>
      <c r="H5684" s="1" t="s">
        <v>22</v>
      </c>
      <c r="I5684">
        <v>48</v>
      </c>
      <c r="J5684">
        <v>2</v>
      </c>
      <c r="K5684">
        <v>96</v>
      </c>
      <c r="L5684" s="2">
        <v>44539</v>
      </c>
      <c r="M5684">
        <v>3.23</v>
      </c>
      <c r="N5684">
        <v>1</v>
      </c>
      <c r="O5684">
        <v>353</v>
      </c>
      <c r="P5684">
        <v>47</v>
      </c>
      <c r="Q5684" s="1" t="s">
        <v>15923</v>
      </c>
      <c r="R5684">
        <v>2021</v>
      </c>
      <c r="S5684" s="1" t="s">
        <v>27</v>
      </c>
    </row>
    <row r="5685" spans="1:19" x14ac:dyDescent="0.35">
      <c r="A5685">
        <v>36385717</v>
      </c>
      <c r="B5685" s="1" t="s">
        <v>7413</v>
      </c>
      <c r="C5685">
        <v>273593580</v>
      </c>
      <c r="D5685" s="1" t="s">
        <v>7414</v>
      </c>
      <c r="E5685" s="1" t="s">
        <v>186</v>
      </c>
      <c r="F5685">
        <v>37.955869999999997</v>
      </c>
      <c r="G5685">
        <v>23.726220000000001</v>
      </c>
      <c r="H5685" s="1" t="s">
        <v>22</v>
      </c>
      <c r="I5685">
        <v>29</v>
      </c>
      <c r="J5685">
        <v>4</v>
      </c>
      <c r="K5685">
        <v>61</v>
      </c>
      <c r="L5685" s="2">
        <v>44515</v>
      </c>
      <c r="M5685">
        <v>2.06</v>
      </c>
      <c r="N5685">
        <v>1</v>
      </c>
      <c r="O5685">
        <v>151</v>
      </c>
      <c r="P5685">
        <v>13</v>
      </c>
      <c r="Q5685" s="1" t="s">
        <v>15924</v>
      </c>
      <c r="R5685">
        <v>2021</v>
      </c>
      <c r="S5685" s="1" t="s">
        <v>25</v>
      </c>
    </row>
    <row r="5686" spans="1:19" x14ac:dyDescent="0.35">
      <c r="A5686">
        <v>36395546</v>
      </c>
      <c r="B5686" s="1" t="s">
        <v>7415</v>
      </c>
      <c r="C5686">
        <v>4777984</v>
      </c>
      <c r="D5686" s="1" t="s">
        <v>235</v>
      </c>
      <c r="E5686" s="1" t="s">
        <v>74</v>
      </c>
      <c r="F5686">
        <v>37.986190000000001</v>
      </c>
      <c r="G5686">
        <v>23.73883</v>
      </c>
      <c r="H5686" s="1" t="s">
        <v>22</v>
      </c>
      <c r="I5686">
        <v>40</v>
      </c>
      <c r="J5686">
        <v>2</v>
      </c>
      <c r="K5686">
        <v>58</v>
      </c>
      <c r="L5686" s="2">
        <v>44546</v>
      </c>
      <c r="M5686">
        <v>1.96</v>
      </c>
      <c r="N5686">
        <v>17</v>
      </c>
      <c r="O5686">
        <v>278</v>
      </c>
      <c r="P5686">
        <v>26</v>
      </c>
      <c r="Q5686" s="1" t="s">
        <v>15925</v>
      </c>
      <c r="R5686">
        <v>2021</v>
      </c>
      <c r="S5686" s="1" t="s">
        <v>27</v>
      </c>
    </row>
    <row r="5687" spans="1:19" x14ac:dyDescent="0.35">
      <c r="A5687">
        <v>36405120</v>
      </c>
      <c r="B5687" s="1" t="s">
        <v>7416</v>
      </c>
      <c r="C5687">
        <v>266483288</v>
      </c>
      <c r="D5687" s="1" t="s">
        <v>7417</v>
      </c>
      <c r="E5687" s="1" t="s">
        <v>68</v>
      </c>
      <c r="F5687">
        <v>37.978180000000002</v>
      </c>
      <c r="G5687">
        <v>23.738700000000001</v>
      </c>
      <c r="H5687" s="1" t="s">
        <v>1267</v>
      </c>
      <c r="I5687">
        <v>195</v>
      </c>
      <c r="J5687">
        <v>1</v>
      </c>
      <c r="K5687">
        <v>0</v>
      </c>
      <c r="L5687" s="2"/>
      <c r="N5687">
        <v>3</v>
      </c>
      <c r="O5687">
        <v>89</v>
      </c>
      <c r="P5687">
        <v>0</v>
      </c>
      <c r="Q5687" s="1"/>
      <c r="S5687" s="1"/>
    </row>
    <row r="5688" spans="1:19" x14ac:dyDescent="0.35">
      <c r="A5688">
        <v>36405497</v>
      </c>
      <c r="B5688" s="1" t="s">
        <v>7418</v>
      </c>
      <c r="C5688">
        <v>266483288</v>
      </c>
      <c r="D5688" s="1" t="s">
        <v>7417</v>
      </c>
      <c r="E5688" s="1" t="s">
        <v>33</v>
      </c>
      <c r="F5688">
        <v>37.978050000000003</v>
      </c>
      <c r="G5688">
        <v>23.737559999999998</v>
      </c>
      <c r="H5688" s="1" t="s">
        <v>1267</v>
      </c>
      <c r="I5688">
        <v>125</v>
      </c>
      <c r="J5688">
        <v>1</v>
      </c>
      <c r="K5688">
        <v>0</v>
      </c>
      <c r="L5688" s="2"/>
      <c r="N5688">
        <v>3</v>
      </c>
      <c r="O5688">
        <v>90</v>
      </c>
      <c r="P5688">
        <v>0</v>
      </c>
      <c r="Q5688" s="1"/>
      <c r="S5688" s="1"/>
    </row>
    <row r="5689" spans="1:19" x14ac:dyDescent="0.35">
      <c r="A5689">
        <v>36409714</v>
      </c>
      <c r="B5689" s="1" t="s">
        <v>7419</v>
      </c>
      <c r="C5689">
        <v>150735753</v>
      </c>
      <c r="D5689" s="1" t="s">
        <v>507</v>
      </c>
      <c r="E5689" s="1" t="s">
        <v>186</v>
      </c>
      <c r="F5689">
        <v>37.964790000000001</v>
      </c>
      <c r="G5689">
        <v>23.731179999999998</v>
      </c>
      <c r="H5689" s="1" t="s">
        <v>22</v>
      </c>
      <c r="I5689">
        <v>45</v>
      </c>
      <c r="J5689">
        <v>3</v>
      </c>
      <c r="K5689">
        <v>8</v>
      </c>
      <c r="L5689" s="2">
        <v>44473</v>
      </c>
      <c r="M5689">
        <v>0.27</v>
      </c>
      <c r="N5689">
        <v>1</v>
      </c>
      <c r="O5689">
        <v>51</v>
      </c>
      <c r="P5689">
        <v>6</v>
      </c>
      <c r="Q5689" s="1" t="s">
        <v>15926</v>
      </c>
      <c r="R5689">
        <v>2021</v>
      </c>
      <c r="S5689" s="1" t="s">
        <v>44</v>
      </c>
    </row>
    <row r="5690" spans="1:19" x14ac:dyDescent="0.35">
      <c r="A5690">
        <v>36412346</v>
      </c>
      <c r="B5690" s="1" t="s">
        <v>7420</v>
      </c>
      <c r="C5690">
        <v>2718115</v>
      </c>
      <c r="D5690" s="1" t="s">
        <v>736</v>
      </c>
      <c r="E5690" s="1" t="s">
        <v>171</v>
      </c>
      <c r="F5690">
        <v>37.980319999999999</v>
      </c>
      <c r="G5690">
        <v>23.757490000000001</v>
      </c>
      <c r="H5690" s="1" t="s">
        <v>22</v>
      </c>
      <c r="I5690">
        <v>51</v>
      </c>
      <c r="J5690">
        <v>2</v>
      </c>
      <c r="K5690">
        <v>14</v>
      </c>
      <c r="L5690" s="2">
        <v>43895</v>
      </c>
      <c r="M5690">
        <v>0.49</v>
      </c>
      <c r="N5690">
        <v>24</v>
      </c>
      <c r="O5690">
        <v>155</v>
      </c>
      <c r="P5690">
        <v>0</v>
      </c>
      <c r="Q5690" s="1"/>
      <c r="R5690">
        <v>2020</v>
      </c>
      <c r="S5690" s="1" t="s">
        <v>199</v>
      </c>
    </row>
    <row r="5691" spans="1:19" x14ac:dyDescent="0.35">
      <c r="A5691">
        <v>36412791</v>
      </c>
      <c r="B5691" s="1" t="s">
        <v>7421</v>
      </c>
      <c r="C5691">
        <v>2718115</v>
      </c>
      <c r="D5691" s="1" t="s">
        <v>736</v>
      </c>
      <c r="E5691" s="1" t="s">
        <v>171</v>
      </c>
      <c r="F5691">
        <v>37.980319999999999</v>
      </c>
      <c r="G5691">
        <v>23.757490000000001</v>
      </c>
      <c r="H5691" s="1" t="s">
        <v>22</v>
      </c>
      <c r="I5691">
        <v>51</v>
      </c>
      <c r="J5691">
        <v>2</v>
      </c>
      <c r="K5691">
        <v>12</v>
      </c>
      <c r="L5691" s="2">
        <v>44284</v>
      </c>
      <c r="M5691">
        <v>0.42</v>
      </c>
      <c r="N5691">
        <v>24</v>
      </c>
      <c r="O5691">
        <v>0</v>
      </c>
      <c r="P5691">
        <v>2</v>
      </c>
      <c r="Q5691" s="1"/>
      <c r="R5691">
        <v>2021</v>
      </c>
      <c r="S5691" s="1" t="s">
        <v>199</v>
      </c>
    </row>
    <row r="5692" spans="1:19" x14ac:dyDescent="0.35">
      <c r="A5692">
        <v>36414117</v>
      </c>
      <c r="B5692" s="1" t="s">
        <v>7422</v>
      </c>
      <c r="C5692">
        <v>75211014</v>
      </c>
      <c r="D5692" s="1" t="s">
        <v>1490</v>
      </c>
      <c r="E5692" s="1" t="s">
        <v>54</v>
      </c>
      <c r="F5692">
        <v>37.967230000000001</v>
      </c>
      <c r="G5692">
        <v>23.738849999999999</v>
      </c>
      <c r="H5692" s="1" t="s">
        <v>22</v>
      </c>
      <c r="I5692">
        <v>96</v>
      </c>
      <c r="J5692">
        <v>2</v>
      </c>
      <c r="K5692">
        <v>4</v>
      </c>
      <c r="L5692" s="2">
        <v>44437</v>
      </c>
      <c r="M5692">
        <v>0.65</v>
      </c>
      <c r="N5692">
        <v>9</v>
      </c>
      <c r="O5692">
        <v>347</v>
      </c>
      <c r="P5692">
        <v>4</v>
      </c>
      <c r="Q5692" s="1" t="s">
        <v>15927</v>
      </c>
      <c r="R5692">
        <v>2021</v>
      </c>
      <c r="S5692" s="1" t="s">
        <v>41</v>
      </c>
    </row>
    <row r="5693" spans="1:19" x14ac:dyDescent="0.35">
      <c r="A5693">
        <v>36415149</v>
      </c>
      <c r="B5693" s="1" t="s">
        <v>7423</v>
      </c>
      <c r="C5693">
        <v>75211014</v>
      </c>
      <c r="D5693" s="1" t="s">
        <v>1490</v>
      </c>
      <c r="E5693" s="1" t="s">
        <v>54</v>
      </c>
      <c r="F5693">
        <v>37.967120000000001</v>
      </c>
      <c r="G5693">
        <v>23.736809999999998</v>
      </c>
      <c r="H5693" s="1" t="s">
        <v>22</v>
      </c>
      <c r="I5693">
        <v>117</v>
      </c>
      <c r="J5693">
        <v>2</v>
      </c>
      <c r="K5693">
        <v>13</v>
      </c>
      <c r="L5693" s="2">
        <v>44515</v>
      </c>
      <c r="M5693">
        <v>0.44</v>
      </c>
      <c r="N5693">
        <v>9</v>
      </c>
      <c r="O5693">
        <v>259</v>
      </c>
      <c r="P5693">
        <v>8</v>
      </c>
      <c r="Q5693" s="1" t="s">
        <v>15928</v>
      </c>
      <c r="R5693">
        <v>2021</v>
      </c>
      <c r="S5693" s="1" t="s">
        <v>25</v>
      </c>
    </row>
    <row r="5694" spans="1:19" x14ac:dyDescent="0.35">
      <c r="A5694">
        <v>36430032</v>
      </c>
      <c r="B5694" s="1" t="s">
        <v>7424</v>
      </c>
      <c r="C5694">
        <v>144615755</v>
      </c>
      <c r="D5694" s="1" t="s">
        <v>734</v>
      </c>
      <c r="E5694" s="1" t="s">
        <v>21</v>
      </c>
      <c r="F5694">
        <v>37.987870000000001</v>
      </c>
      <c r="G5694">
        <v>23.76023</v>
      </c>
      <c r="H5694" s="1" t="s">
        <v>22</v>
      </c>
      <c r="I5694">
        <v>52</v>
      </c>
      <c r="J5694">
        <v>3</v>
      </c>
      <c r="K5694">
        <v>5</v>
      </c>
      <c r="L5694" s="2">
        <v>44536</v>
      </c>
      <c r="M5694">
        <v>0.18</v>
      </c>
      <c r="N5694">
        <v>2</v>
      </c>
      <c r="O5694">
        <v>355</v>
      </c>
      <c r="P5694">
        <v>4</v>
      </c>
      <c r="Q5694" s="1" t="s">
        <v>15929</v>
      </c>
      <c r="R5694">
        <v>2021</v>
      </c>
      <c r="S5694" s="1" t="s">
        <v>27</v>
      </c>
    </row>
    <row r="5695" spans="1:19" x14ac:dyDescent="0.35">
      <c r="A5695">
        <v>36431417</v>
      </c>
      <c r="B5695" s="1" t="s">
        <v>7425</v>
      </c>
      <c r="C5695">
        <v>153592692</v>
      </c>
      <c r="D5695" s="1" t="s">
        <v>5972</v>
      </c>
      <c r="E5695" s="1" t="s">
        <v>135</v>
      </c>
      <c r="F5695">
        <v>37.965409999999999</v>
      </c>
      <c r="G5695">
        <v>23.726669999999999</v>
      </c>
      <c r="H5695" s="1" t="s">
        <v>22</v>
      </c>
      <c r="I5695">
        <v>36</v>
      </c>
      <c r="J5695">
        <v>2</v>
      </c>
      <c r="K5695">
        <v>51</v>
      </c>
      <c r="L5695" s="2">
        <v>44528</v>
      </c>
      <c r="M5695">
        <v>1.87</v>
      </c>
      <c r="N5695">
        <v>15</v>
      </c>
      <c r="O5695">
        <v>177</v>
      </c>
      <c r="P5695">
        <v>30</v>
      </c>
      <c r="Q5695" s="1" t="s">
        <v>15930</v>
      </c>
      <c r="R5695">
        <v>2021</v>
      </c>
      <c r="S5695" s="1" t="s">
        <v>25</v>
      </c>
    </row>
    <row r="5696" spans="1:19" x14ac:dyDescent="0.35">
      <c r="A5696">
        <v>36431747</v>
      </c>
      <c r="B5696" s="1" t="s">
        <v>7426</v>
      </c>
      <c r="C5696">
        <v>26052586</v>
      </c>
      <c r="D5696" s="1" t="s">
        <v>7406</v>
      </c>
      <c r="E5696" s="1" t="s">
        <v>33</v>
      </c>
      <c r="F5696">
        <v>37.979520000000001</v>
      </c>
      <c r="G5696">
        <v>23.728359999999999</v>
      </c>
      <c r="H5696" s="1" t="s">
        <v>1267</v>
      </c>
      <c r="I5696">
        <v>98</v>
      </c>
      <c r="J5696">
        <v>1</v>
      </c>
      <c r="K5696">
        <v>0</v>
      </c>
      <c r="L5696" s="2"/>
      <c r="N5696">
        <v>13</v>
      </c>
      <c r="O5696">
        <v>0</v>
      </c>
      <c r="P5696">
        <v>0</v>
      </c>
      <c r="Q5696" s="1"/>
      <c r="S5696" s="1"/>
    </row>
    <row r="5697" spans="1:19" x14ac:dyDescent="0.35">
      <c r="A5697">
        <v>36432528</v>
      </c>
      <c r="B5697" s="1" t="s">
        <v>7427</v>
      </c>
      <c r="C5697">
        <v>153592692</v>
      </c>
      <c r="D5697" s="1" t="s">
        <v>5972</v>
      </c>
      <c r="E5697" s="1" t="s">
        <v>287</v>
      </c>
      <c r="F5697">
        <v>37.981639999999999</v>
      </c>
      <c r="G5697">
        <v>23.748059999999999</v>
      </c>
      <c r="H5697" s="1" t="s">
        <v>22</v>
      </c>
      <c r="I5697">
        <v>86</v>
      </c>
      <c r="J5697">
        <v>2</v>
      </c>
      <c r="K5697">
        <v>60</v>
      </c>
      <c r="L5697" s="2">
        <v>44535</v>
      </c>
      <c r="M5697">
        <v>2.13</v>
      </c>
      <c r="N5697">
        <v>15</v>
      </c>
      <c r="O5697">
        <v>169</v>
      </c>
      <c r="P5697">
        <v>31</v>
      </c>
      <c r="Q5697" s="1" t="s">
        <v>15931</v>
      </c>
      <c r="R5697">
        <v>2021</v>
      </c>
      <c r="S5697" s="1" t="s">
        <v>27</v>
      </c>
    </row>
    <row r="5698" spans="1:19" x14ac:dyDescent="0.35">
      <c r="A5698">
        <v>36432826</v>
      </c>
      <c r="B5698" s="1" t="s">
        <v>7428</v>
      </c>
      <c r="C5698">
        <v>173384199</v>
      </c>
      <c r="D5698" s="1" t="s">
        <v>226</v>
      </c>
      <c r="E5698" s="1" t="s">
        <v>186</v>
      </c>
      <c r="F5698">
        <v>37.96284</v>
      </c>
      <c r="G5698">
        <v>23.727360000000001</v>
      </c>
      <c r="H5698" s="1" t="s">
        <v>22</v>
      </c>
      <c r="I5698">
        <v>63</v>
      </c>
      <c r="J5698">
        <v>31</v>
      </c>
      <c r="K5698">
        <v>9</v>
      </c>
      <c r="L5698" s="2">
        <v>43876</v>
      </c>
      <c r="M5698">
        <v>0.3</v>
      </c>
      <c r="N5698">
        <v>29</v>
      </c>
      <c r="O5698">
        <v>83</v>
      </c>
      <c r="P5698">
        <v>0</v>
      </c>
      <c r="Q5698" s="1" t="s">
        <v>15932</v>
      </c>
      <c r="R5698">
        <v>2020</v>
      </c>
      <c r="S5698" s="1" t="s">
        <v>48</v>
      </c>
    </row>
    <row r="5699" spans="1:19" x14ac:dyDescent="0.35">
      <c r="A5699">
        <v>36433182</v>
      </c>
      <c r="B5699" s="1" t="s">
        <v>7429</v>
      </c>
      <c r="C5699">
        <v>26052586</v>
      </c>
      <c r="D5699" s="1" t="s">
        <v>7406</v>
      </c>
      <c r="E5699" s="1" t="s">
        <v>33</v>
      </c>
      <c r="F5699">
        <v>37.977649999999997</v>
      </c>
      <c r="G5699">
        <v>23.727740000000001</v>
      </c>
      <c r="H5699" s="1" t="s">
        <v>1267</v>
      </c>
      <c r="I5699">
        <v>125</v>
      </c>
      <c r="J5699">
        <v>1</v>
      </c>
      <c r="K5699">
        <v>0</v>
      </c>
      <c r="L5699" s="2"/>
      <c r="N5699">
        <v>13</v>
      </c>
      <c r="O5699">
        <v>0</v>
      </c>
      <c r="P5699">
        <v>0</v>
      </c>
      <c r="Q5699" s="1"/>
      <c r="S5699" s="1"/>
    </row>
    <row r="5700" spans="1:19" x14ac:dyDescent="0.35">
      <c r="A5700">
        <v>36433822</v>
      </c>
      <c r="B5700" s="1" t="s">
        <v>7430</v>
      </c>
      <c r="C5700">
        <v>8852839</v>
      </c>
      <c r="D5700" s="1" t="s">
        <v>335</v>
      </c>
      <c r="E5700" s="1" t="s">
        <v>336</v>
      </c>
      <c r="F5700">
        <v>37.980049999999999</v>
      </c>
      <c r="G5700">
        <v>23.708919999999999</v>
      </c>
      <c r="H5700" s="1" t="s">
        <v>22</v>
      </c>
      <c r="I5700">
        <v>49</v>
      </c>
      <c r="J5700">
        <v>2</v>
      </c>
      <c r="K5700">
        <v>10</v>
      </c>
      <c r="L5700" s="2">
        <v>44524</v>
      </c>
      <c r="M5700">
        <v>0.34</v>
      </c>
      <c r="N5700">
        <v>2</v>
      </c>
      <c r="O5700">
        <v>122</v>
      </c>
      <c r="P5700">
        <v>1</v>
      </c>
      <c r="Q5700" s="1" t="s">
        <v>15933</v>
      </c>
      <c r="R5700">
        <v>2021</v>
      </c>
      <c r="S5700" s="1" t="s">
        <v>25</v>
      </c>
    </row>
    <row r="5701" spans="1:19" x14ac:dyDescent="0.35">
      <c r="A5701">
        <v>36435022</v>
      </c>
      <c r="B5701" s="1" t="s">
        <v>7431</v>
      </c>
      <c r="C5701">
        <v>21088834</v>
      </c>
      <c r="D5701" s="1" t="s">
        <v>442</v>
      </c>
      <c r="E5701" s="1" t="s">
        <v>97</v>
      </c>
      <c r="F5701">
        <v>38.000979999999998</v>
      </c>
      <c r="G5701">
        <v>23.720949999999998</v>
      </c>
      <c r="H5701" s="1" t="s">
        <v>22</v>
      </c>
      <c r="I5701">
        <v>28</v>
      </c>
      <c r="J5701">
        <v>2</v>
      </c>
      <c r="K5701">
        <v>25</v>
      </c>
      <c r="L5701" s="2">
        <v>44504</v>
      </c>
      <c r="M5701">
        <v>0.85</v>
      </c>
      <c r="N5701">
        <v>2</v>
      </c>
      <c r="O5701">
        <v>346</v>
      </c>
      <c r="P5701">
        <v>6</v>
      </c>
      <c r="Q5701" s="1" t="s">
        <v>15934</v>
      </c>
      <c r="R5701">
        <v>2021</v>
      </c>
      <c r="S5701" s="1" t="s">
        <v>25</v>
      </c>
    </row>
    <row r="5702" spans="1:19" x14ac:dyDescent="0.35">
      <c r="A5702">
        <v>36435515</v>
      </c>
      <c r="B5702" s="1" t="s">
        <v>7432</v>
      </c>
      <c r="C5702">
        <v>173384199</v>
      </c>
      <c r="D5702" s="1" t="s">
        <v>226</v>
      </c>
      <c r="E5702" s="1" t="s">
        <v>97</v>
      </c>
      <c r="F5702">
        <v>37.99709</v>
      </c>
      <c r="G5702">
        <v>23.72335</v>
      </c>
      <c r="H5702" s="1" t="s">
        <v>22</v>
      </c>
      <c r="I5702">
        <v>39</v>
      </c>
      <c r="J5702">
        <v>1</v>
      </c>
      <c r="K5702">
        <v>9</v>
      </c>
      <c r="L5702" s="2">
        <v>44485</v>
      </c>
      <c r="M5702">
        <v>0.57999999999999996</v>
      </c>
      <c r="N5702">
        <v>29</v>
      </c>
      <c r="O5702">
        <v>180</v>
      </c>
      <c r="P5702">
        <v>7</v>
      </c>
      <c r="Q5702" s="1" t="s">
        <v>15935</v>
      </c>
      <c r="R5702">
        <v>2021</v>
      </c>
      <c r="S5702" s="1" t="s">
        <v>44</v>
      </c>
    </row>
    <row r="5703" spans="1:19" x14ac:dyDescent="0.35">
      <c r="A5703">
        <v>36436213</v>
      </c>
      <c r="B5703" s="1" t="s">
        <v>7433</v>
      </c>
      <c r="C5703">
        <v>216125743</v>
      </c>
      <c r="D5703" s="1" t="s">
        <v>2792</v>
      </c>
      <c r="E5703" s="1" t="s">
        <v>258</v>
      </c>
      <c r="F5703">
        <v>37.994860000000003</v>
      </c>
      <c r="G5703">
        <v>23.711680000000001</v>
      </c>
      <c r="H5703" s="1" t="s">
        <v>22</v>
      </c>
      <c r="I5703">
        <v>40</v>
      </c>
      <c r="J5703">
        <v>1</v>
      </c>
      <c r="K5703">
        <v>0</v>
      </c>
      <c r="L5703" s="2"/>
      <c r="N5703">
        <v>1</v>
      </c>
      <c r="O5703">
        <v>172</v>
      </c>
      <c r="P5703">
        <v>0</v>
      </c>
      <c r="Q5703" s="1"/>
      <c r="S5703" s="1"/>
    </row>
    <row r="5704" spans="1:19" x14ac:dyDescent="0.35">
      <c r="A5704">
        <v>36440918</v>
      </c>
      <c r="B5704" s="1" t="s">
        <v>7434</v>
      </c>
      <c r="C5704">
        <v>32371212</v>
      </c>
      <c r="D5704" s="1" t="s">
        <v>715</v>
      </c>
      <c r="E5704" s="1" t="s">
        <v>123</v>
      </c>
      <c r="F5704">
        <v>37.975409999999997</v>
      </c>
      <c r="G5704">
        <v>23.717739999999999</v>
      </c>
      <c r="H5704" s="1" t="s">
        <v>22</v>
      </c>
      <c r="I5704">
        <v>87</v>
      </c>
      <c r="J5704">
        <v>1</v>
      </c>
      <c r="K5704">
        <v>157</v>
      </c>
      <c r="L5704" s="2">
        <v>44532</v>
      </c>
      <c r="M5704">
        <v>5.34</v>
      </c>
      <c r="N5704">
        <v>8</v>
      </c>
      <c r="O5704">
        <v>192</v>
      </c>
      <c r="P5704">
        <v>65</v>
      </c>
      <c r="Q5704" s="1" t="s">
        <v>15936</v>
      </c>
      <c r="R5704">
        <v>2021</v>
      </c>
      <c r="S5704" s="1" t="s">
        <v>27</v>
      </c>
    </row>
    <row r="5705" spans="1:19" x14ac:dyDescent="0.35">
      <c r="A5705">
        <v>36442638</v>
      </c>
      <c r="B5705" s="1" t="s">
        <v>7435</v>
      </c>
      <c r="C5705">
        <v>273306756</v>
      </c>
      <c r="D5705" s="1" t="s">
        <v>533</v>
      </c>
      <c r="E5705" s="1" t="s">
        <v>229</v>
      </c>
      <c r="F5705">
        <v>37.976149999999997</v>
      </c>
      <c r="G5705">
        <v>23.749410000000001</v>
      </c>
      <c r="H5705" s="1" t="s">
        <v>22</v>
      </c>
      <c r="I5705">
        <v>55</v>
      </c>
      <c r="J5705">
        <v>2</v>
      </c>
      <c r="K5705">
        <v>0</v>
      </c>
      <c r="L5705" s="2"/>
      <c r="N5705">
        <v>2</v>
      </c>
      <c r="O5705">
        <v>363</v>
      </c>
      <c r="P5705">
        <v>0</v>
      </c>
      <c r="Q5705" s="1"/>
      <c r="S5705" s="1"/>
    </row>
    <row r="5706" spans="1:19" x14ac:dyDescent="0.35">
      <c r="A5706">
        <v>36445542</v>
      </c>
      <c r="B5706" s="1" t="s">
        <v>7436</v>
      </c>
      <c r="C5706">
        <v>256006338</v>
      </c>
      <c r="D5706" s="1" t="s">
        <v>7437</v>
      </c>
      <c r="E5706" s="1" t="s">
        <v>47</v>
      </c>
      <c r="F5706">
        <v>37.971730000000001</v>
      </c>
      <c r="G5706">
        <v>23.748059999999999</v>
      </c>
      <c r="H5706" s="1" t="s">
        <v>22</v>
      </c>
      <c r="I5706">
        <v>24</v>
      </c>
      <c r="J5706">
        <v>2</v>
      </c>
      <c r="K5706">
        <v>42</v>
      </c>
      <c r="L5706" s="2">
        <v>44477</v>
      </c>
      <c r="M5706">
        <v>1.44</v>
      </c>
      <c r="N5706">
        <v>2</v>
      </c>
      <c r="O5706">
        <v>0</v>
      </c>
      <c r="P5706">
        <v>27</v>
      </c>
      <c r="Q5706" s="1" t="s">
        <v>15937</v>
      </c>
      <c r="R5706">
        <v>2021</v>
      </c>
      <c r="S5706" s="1" t="s">
        <v>44</v>
      </c>
    </row>
    <row r="5707" spans="1:19" x14ac:dyDescent="0.35">
      <c r="A5707">
        <v>36449912</v>
      </c>
      <c r="B5707" s="1" t="s">
        <v>7438</v>
      </c>
      <c r="C5707">
        <v>274054406</v>
      </c>
      <c r="D5707" s="1" t="s">
        <v>268</v>
      </c>
      <c r="E5707" s="1" t="s">
        <v>21</v>
      </c>
      <c r="F5707">
        <v>37.983899999999998</v>
      </c>
      <c r="G5707">
        <v>23.75742</v>
      </c>
      <c r="H5707" s="1" t="s">
        <v>22</v>
      </c>
      <c r="I5707">
        <v>45</v>
      </c>
      <c r="J5707">
        <v>1</v>
      </c>
      <c r="K5707">
        <v>0</v>
      </c>
      <c r="L5707" s="2"/>
      <c r="N5707">
        <v>2</v>
      </c>
      <c r="O5707">
        <v>20</v>
      </c>
      <c r="P5707">
        <v>0</v>
      </c>
      <c r="Q5707" s="1" t="s">
        <v>15938</v>
      </c>
      <c r="S5707" s="1"/>
    </row>
    <row r="5708" spans="1:19" x14ac:dyDescent="0.35">
      <c r="A5708">
        <v>36451266</v>
      </c>
      <c r="B5708" s="1" t="s">
        <v>7439</v>
      </c>
      <c r="C5708">
        <v>45584803</v>
      </c>
      <c r="D5708" s="1" t="s">
        <v>7440</v>
      </c>
      <c r="E5708" s="1" t="s">
        <v>21</v>
      </c>
      <c r="F5708">
        <v>37.991340000000001</v>
      </c>
      <c r="G5708">
        <v>23.76483</v>
      </c>
      <c r="H5708" s="1" t="s">
        <v>22</v>
      </c>
      <c r="I5708">
        <v>28</v>
      </c>
      <c r="J5708">
        <v>1</v>
      </c>
      <c r="K5708">
        <v>59</v>
      </c>
      <c r="L5708" s="2">
        <v>44528</v>
      </c>
      <c r="M5708">
        <v>2</v>
      </c>
      <c r="N5708">
        <v>1</v>
      </c>
      <c r="O5708">
        <v>356</v>
      </c>
      <c r="P5708">
        <v>13</v>
      </c>
      <c r="Q5708" s="1" t="s">
        <v>15939</v>
      </c>
      <c r="R5708">
        <v>2021</v>
      </c>
      <c r="S5708" s="1" t="s">
        <v>25</v>
      </c>
    </row>
    <row r="5709" spans="1:19" x14ac:dyDescent="0.35">
      <c r="A5709">
        <v>36463263</v>
      </c>
      <c r="B5709" s="1" t="s">
        <v>7441</v>
      </c>
      <c r="C5709">
        <v>42569964</v>
      </c>
      <c r="D5709" s="1" t="s">
        <v>2292</v>
      </c>
      <c r="E5709" s="1" t="s">
        <v>74</v>
      </c>
      <c r="F5709">
        <v>37.988790000000002</v>
      </c>
      <c r="G5709">
        <v>23.735420000000001</v>
      </c>
      <c r="H5709" s="1" t="s">
        <v>22</v>
      </c>
      <c r="I5709">
        <v>80</v>
      </c>
      <c r="J5709">
        <v>2</v>
      </c>
      <c r="K5709">
        <v>15</v>
      </c>
      <c r="L5709" s="2">
        <v>44505</v>
      </c>
      <c r="M5709">
        <v>0.54</v>
      </c>
      <c r="N5709">
        <v>1</v>
      </c>
      <c r="O5709">
        <v>129</v>
      </c>
      <c r="P5709">
        <v>7</v>
      </c>
      <c r="Q5709" s="1" t="s">
        <v>15940</v>
      </c>
      <c r="R5709">
        <v>2021</v>
      </c>
      <c r="S5709" s="1" t="s">
        <v>25</v>
      </c>
    </row>
    <row r="5710" spans="1:19" x14ac:dyDescent="0.35">
      <c r="A5710">
        <v>36465079</v>
      </c>
      <c r="B5710" s="1" t="s">
        <v>7442</v>
      </c>
      <c r="C5710">
        <v>135482103</v>
      </c>
      <c r="D5710" s="1" t="s">
        <v>161</v>
      </c>
      <c r="E5710" s="1" t="s">
        <v>33</v>
      </c>
      <c r="F5710">
        <v>37.970219999999998</v>
      </c>
      <c r="G5710">
        <v>23.730699999999999</v>
      </c>
      <c r="H5710" s="1" t="s">
        <v>22</v>
      </c>
      <c r="I5710">
        <v>62</v>
      </c>
      <c r="J5710">
        <v>1</v>
      </c>
      <c r="K5710">
        <v>8</v>
      </c>
      <c r="L5710" s="2">
        <v>44458</v>
      </c>
      <c r="M5710">
        <v>0.27</v>
      </c>
      <c r="N5710">
        <v>9</v>
      </c>
      <c r="O5710">
        <v>0</v>
      </c>
      <c r="P5710">
        <v>7</v>
      </c>
      <c r="Q5710" s="1" t="s">
        <v>15941</v>
      </c>
      <c r="R5710">
        <v>2021</v>
      </c>
      <c r="S5710" s="1" t="s">
        <v>23</v>
      </c>
    </row>
    <row r="5711" spans="1:19" x14ac:dyDescent="0.35">
      <c r="A5711">
        <v>36465293</v>
      </c>
      <c r="B5711" s="1" t="s">
        <v>7443</v>
      </c>
      <c r="C5711">
        <v>39042147</v>
      </c>
      <c r="D5711" s="1" t="s">
        <v>895</v>
      </c>
      <c r="E5711" s="1" t="s">
        <v>51</v>
      </c>
      <c r="F5711">
        <v>37.983989999999999</v>
      </c>
      <c r="G5711">
        <v>23.723749999999999</v>
      </c>
      <c r="H5711" s="1" t="s">
        <v>22</v>
      </c>
      <c r="I5711">
        <v>29</v>
      </c>
      <c r="J5711">
        <v>2</v>
      </c>
      <c r="K5711">
        <v>72</v>
      </c>
      <c r="L5711" s="2">
        <v>44549</v>
      </c>
      <c r="M5711">
        <v>2.4300000000000002</v>
      </c>
      <c r="N5711">
        <v>10</v>
      </c>
      <c r="O5711">
        <v>289</v>
      </c>
      <c r="P5711">
        <v>35</v>
      </c>
      <c r="Q5711" s="1" t="s">
        <v>15942</v>
      </c>
      <c r="R5711">
        <v>2021</v>
      </c>
      <c r="S5711" s="1" t="s">
        <v>27</v>
      </c>
    </row>
    <row r="5712" spans="1:19" x14ac:dyDescent="0.35">
      <c r="A5712">
        <v>36469415</v>
      </c>
      <c r="B5712" s="1" t="s">
        <v>7444</v>
      </c>
      <c r="C5712">
        <v>274200304</v>
      </c>
      <c r="D5712" s="1" t="s">
        <v>768</v>
      </c>
      <c r="E5712" s="1" t="s">
        <v>74</v>
      </c>
      <c r="F5712">
        <v>37.987139999999997</v>
      </c>
      <c r="G5712">
        <v>23.72963</v>
      </c>
      <c r="H5712" s="1" t="s">
        <v>22</v>
      </c>
      <c r="I5712">
        <v>42</v>
      </c>
      <c r="J5712">
        <v>3</v>
      </c>
      <c r="K5712">
        <v>45</v>
      </c>
      <c r="L5712" s="2">
        <v>44540</v>
      </c>
      <c r="M5712">
        <v>1.55</v>
      </c>
      <c r="N5712">
        <v>1</v>
      </c>
      <c r="O5712">
        <v>352</v>
      </c>
      <c r="P5712">
        <v>21</v>
      </c>
      <c r="Q5712" s="1" t="s">
        <v>15943</v>
      </c>
      <c r="R5712">
        <v>2021</v>
      </c>
      <c r="S5712" s="1" t="s">
        <v>27</v>
      </c>
    </row>
    <row r="5713" spans="1:19" x14ac:dyDescent="0.35">
      <c r="A5713">
        <v>36480197</v>
      </c>
      <c r="B5713" s="1" t="s">
        <v>7445</v>
      </c>
      <c r="C5713">
        <v>34499386</v>
      </c>
      <c r="D5713" s="1" t="s">
        <v>7446</v>
      </c>
      <c r="E5713" s="1" t="s">
        <v>135</v>
      </c>
      <c r="F5713">
        <v>37.964869999999998</v>
      </c>
      <c r="G5713">
        <v>23.722709999999999</v>
      </c>
      <c r="H5713" s="1" t="s">
        <v>22</v>
      </c>
      <c r="I5713">
        <v>38</v>
      </c>
      <c r="J5713">
        <v>1</v>
      </c>
      <c r="K5713">
        <v>13</v>
      </c>
      <c r="L5713" s="2">
        <v>44426</v>
      </c>
      <c r="M5713">
        <v>0.44</v>
      </c>
      <c r="N5713">
        <v>1</v>
      </c>
      <c r="O5713">
        <v>0</v>
      </c>
      <c r="P5713">
        <v>7</v>
      </c>
      <c r="Q5713" s="1"/>
      <c r="R5713">
        <v>2021</v>
      </c>
      <c r="S5713" s="1" t="s">
        <v>41</v>
      </c>
    </row>
    <row r="5714" spans="1:19" x14ac:dyDescent="0.35">
      <c r="A5714">
        <v>36493006</v>
      </c>
      <c r="B5714" s="1" t="s">
        <v>7447</v>
      </c>
      <c r="C5714">
        <v>130857493</v>
      </c>
      <c r="D5714" s="1" t="s">
        <v>268</v>
      </c>
      <c r="E5714" s="1" t="s">
        <v>74</v>
      </c>
      <c r="F5714">
        <v>37.987569999999998</v>
      </c>
      <c r="G5714">
        <v>23.74849</v>
      </c>
      <c r="H5714" s="1" t="s">
        <v>22</v>
      </c>
      <c r="I5714">
        <v>35</v>
      </c>
      <c r="J5714">
        <v>2</v>
      </c>
      <c r="K5714">
        <v>5</v>
      </c>
      <c r="L5714" s="2">
        <v>43730</v>
      </c>
      <c r="M5714">
        <v>0.17</v>
      </c>
      <c r="N5714">
        <v>2</v>
      </c>
      <c r="O5714">
        <v>0</v>
      </c>
      <c r="P5714">
        <v>0</v>
      </c>
      <c r="Q5714" s="1"/>
      <c r="R5714">
        <v>2019</v>
      </c>
      <c r="S5714" s="1" t="s">
        <v>23</v>
      </c>
    </row>
    <row r="5715" spans="1:19" x14ac:dyDescent="0.35">
      <c r="A5715">
        <v>36498220</v>
      </c>
      <c r="B5715" s="1" t="s">
        <v>7448</v>
      </c>
      <c r="C5715">
        <v>274420505</v>
      </c>
      <c r="D5715" s="1" t="s">
        <v>527</v>
      </c>
      <c r="E5715" s="1" t="s">
        <v>97</v>
      </c>
      <c r="F5715">
        <v>37.993279999999999</v>
      </c>
      <c r="G5715">
        <v>23.726669999999999</v>
      </c>
      <c r="H5715" s="1" t="s">
        <v>22</v>
      </c>
      <c r="I5715">
        <v>35</v>
      </c>
      <c r="J5715">
        <v>2</v>
      </c>
      <c r="K5715">
        <v>1</v>
      </c>
      <c r="L5715" s="2">
        <v>43710</v>
      </c>
      <c r="M5715">
        <v>0.04</v>
      </c>
      <c r="N5715">
        <v>1</v>
      </c>
      <c r="O5715">
        <v>90</v>
      </c>
      <c r="P5715">
        <v>0</v>
      </c>
      <c r="Q5715" s="1"/>
      <c r="R5715">
        <v>2019</v>
      </c>
      <c r="S5715" s="1" t="s">
        <v>23</v>
      </c>
    </row>
    <row r="5716" spans="1:19" x14ac:dyDescent="0.35">
      <c r="A5716">
        <v>36504271</v>
      </c>
      <c r="B5716" s="1" t="s">
        <v>7449</v>
      </c>
      <c r="C5716">
        <v>18760819</v>
      </c>
      <c r="D5716" s="1" t="s">
        <v>688</v>
      </c>
      <c r="E5716" s="1" t="s">
        <v>33</v>
      </c>
      <c r="F5716">
        <v>37.978520000000003</v>
      </c>
      <c r="G5716">
        <v>23.728850000000001</v>
      </c>
      <c r="H5716" s="1" t="s">
        <v>22</v>
      </c>
      <c r="I5716">
        <v>155</v>
      </c>
      <c r="J5716">
        <v>1</v>
      </c>
      <c r="K5716">
        <v>9</v>
      </c>
      <c r="L5716" s="2">
        <v>44397</v>
      </c>
      <c r="M5716">
        <v>0.59</v>
      </c>
      <c r="N5716">
        <v>12</v>
      </c>
      <c r="O5716">
        <v>346</v>
      </c>
      <c r="P5716">
        <v>4</v>
      </c>
      <c r="Q5716" s="1" t="s">
        <v>7184</v>
      </c>
      <c r="R5716">
        <v>2021</v>
      </c>
      <c r="S5716" s="1" t="s">
        <v>57</v>
      </c>
    </row>
    <row r="5717" spans="1:19" x14ac:dyDescent="0.35">
      <c r="A5717">
        <v>36505308</v>
      </c>
      <c r="B5717" s="1" t="s">
        <v>7450</v>
      </c>
      <c r="C5717">
        <v>182138413</v>
      </c>
      <c r="D5717" s="1" t="s">
        <v>4555</v>
      </c>
      <c r="E5717" s="1" t="s">
        <v>51</v>
      </c>
      <c r="F5717">
        <v>37.98574</v>
      </c>
      <c r="G5717">
        <v>23.723870000000002</v>
      </c>
      <c r="H5717" s="1" t="s">
        <v>22</v>
      </c>
      <c r="I5717">
        <v>39</v>
      </c>
      <c r="J5717">
        <v>1</v>
      </c>
      <c r="K5717">
        <v>44</v>
      </c>
      <c r="L5717" s="2">
        <v>44535</v>
      </c>
      <c r="M5717">
        <v>2.13</v>
      </c>
      <c r="N5717">
        <v>7</v>
      </c>
      <c r="O5717">
        <v>358</v>
      </c>
      <c r="P5717">
        <v>42</v>
      </c>
      <c r="Q5717" s="1" t="s">
        <v>15944</v>
      </c>
      <c r="R5717">
        <v>2021</v>
      </c>
      <c r="S5717" s="1" t="s">
        <v>27</v>
      </c>
    </row>
    <row r="5718" spans="1:19" x14ac:dyDescent="0.35">
      <c r="A5718">
        <v>36509775</v>
      </c>
      <c r="B5718" s="1" t="s">
        <v>7451</v>
      </c>
      <c r="C5718">
        <v>251730165</v>
      </c>
      <c r="D5718" s="1" t="s">
        <v>6429</v>
      </c>
      <c r="E5718" s="1" t="s">
        <v>74</v>
      </c>
      <c r="F5718">
        <v>37.986130000000003</v>
      </c>
      <c r="G5718">
        <v>23.74023</v>
      </c>
      <c r="H5718" s="1" t="s">
        <v>22</v>
      </c>
      <c r="I5718">
        <v>32</v>
      </c>
      <c r="J5718">
        <v>1</v>
      </c>
      <c r="K5718">
        <v>27</v>
      </c>
      <c r="L5718" s="2">
        <v>44538</v>
      </c>
      <c r="M5718">
        <v>0.92</v>
      </c>
      <c r="N5718">
        <v>12</v>
      </c>
      <c r="O5718">
        <v>170</v>
      </c>
      <c r="P5718">
        <v>15</v>
      </c>
      <c r="Q5718" s="1" t="s">
        <v>15945</v>
      </c>
      <c r="R5718">
        <v>2021</v>
      </c>
      <c r="S5718" s="1" t="s">
        <v>27</v>
      </c>
    </row>
    <row r="5719" spans="1:19" x14ac:dyDescent="0.35">
      <c r="A5719">
        <v>36511656</v>
      </c>
      <c r="B5719" s="1" t="s">
        <v>7452</v>
      </c>
      <c r="C5719">
        <v>40284768</v>
      </c>
      <c r="D5719" s="1" t="s">
        <v>5208</v>
      </c>
      <c r="E5719" s="1" t="s">
        <v>33</v>
      </c>
      <c r="F5719">
        <v>37.982480000000002</v>
      </c>
      <c r="G5719">
        <v>23.72879</v>
      </c>
      <c r="H5719" s="1" t="s">
        <v>22</v>
      </c>
      <c r="I5719">
        <v>49</v>
      </c>
      <c r="J5719">
        <v>1</v>
      </c>
      <c r="K5719">
        <v>22</v>
      </c>
      <c r="L5719" s="2">
        <v>44463</v>
      </c>
      <c r="M5719">
        <v>0.74</v>
      </c>
      <c r="N5719">
        <v>1</v>
      </c>
      <c r="O5719">
        <v>365</v>
      </c>
      <c r="P5719">
        <v>5</v>
      </c>
      <c r="Q5719" s="1" t="s">
        <v>15946</v>
      </c>
      <c r="R5719">
        <v>2021</v>
      </c>
      <c r="S5719" s="1" t="s">
        <v>23</v>
      </c>
    </row>
    <row r="5720" spans="1:19" x14ac:dyDescent="0.35">
      <c r="A5720">
        <v>36527902</v>
      </c>
      <c r="B5720" s="1" t="s">
        <v>7453</v>
      </c>
      <c r="C5720">
        <v>11777249</v>
      </c>
      <c r="D5720" s="1" t="s">
        <v>268</v>
      </c>
      <c r="E5720" s="1" t="s">
        <v>62</v>
      </c>
      <c r="F5720">
        <v>37.962429999999998</v>
      </c>
      <c r="G5720">
        <v>23.718800000000002</v>
      </c>
      <c r="H5720" s="1" t="s">
        <v>22</v>
      </c>
      <c r="I5720">
        <v>66</v>
      </c>
      <c r="J5720">
        <v>1</v>
      </c>
      <c r="K5720">
        <v>26</v>
      </c>
      <c r="L5720" s="2">
        <v>44518</v>
      </c>
      <c r="M5720">
        <v>0.88</v>
      </c>
      <c r="N5720">
        <v>2</v>
      </c>
      <c r="O5720">
        <v>225</v>
      </c>
      <c r="P5720">
        <v>8</v>
      </c>
      <c r="Q5720" s="1" t="s">
        <v>15947</v>
      </c>
      <c r="R5720">
        <v>2021</v>
      </c>
      <c r="S5720" s="1" t="s">
        <v>25</v>
      </c>
    </row>
    <row r="5721" spans="1:19" x14ac:dyDescent="0.35">
      <c r="A5721">
        <v>36532912</v>
      </c>
      <c r="B5721" s="1" t="s">
        <v>7454</v>
      </c>
      <c r="C5721">
        <v>26616970</v>
      </c>
      <c r="D5721" s="1" t="s">
        <v>168</v>
      </c>
      <c r="E5721" s="1" t="s">
        <v>186</v>
      </c>
      <c r="F5721">
        <v>37.953719999999997</v>
      </c>
      <c r="G5721">
        <v>23.718</v>
      </c>
      <c r="H5721" s="1" t="s">
        <v>22</v>
      </c>
      <c r="I5721">
        <v>50</v>
      </c>
      <c r="J5721">
        <v>4</v>
      </c>
      <c r="K5721">
        <v>0</v>
      </c>
      <c r="L5721" s="2"/>
      <c r="N5721">
        <v>1</v>
      </c>
      <c r="O5721">
        <v>358</v>
      </c>
      <c r="P5721">
        <v>0</v>
      </c>
      <c r="Q5721" s="1"/>
      <c r="S5721" s="1"/>
    </row>
    <row r="5722" spans="1:19" x14ac:dyDescent="0.35">
      <c r="A5722">
        <v>36534586</v>
      </c>
      <c r="B5722" s="1" t="s">
        <v>7455</v>
      </c>
      <c r="C5722">
        <v>36153148</v>
      </c>
      <c r="D5722" s="1" t="s">
        <v>803</v>
      </c>
      <c r="E5722" s="1" t="s">
        <v>33</v>
      </c>
      <c r="F5722">
        <v>37.976559999999999</v>
      </c>
      <c r="G5722">
        <v>23.7301</v>
      </c>
      <c r="H5722" s="1" t="s">
        <v>22</v>
      </c>
      <c r="I5722">
        <v>143</v>
      </c>
      <c r="J5722">
        <v>2</v>
      </c>
      <c r="K5722">
        <v>76</v>
      </c>
      <c r="L5722" s="2">
        <v>44538</v>
      </c>
      <c r="M5722">
        <v>2.57</v>
      </c>
      <c r="N5722">
        <v>6</v>
      </c>
      <c r="O5722">
        <v>338</v>
      </c>
      <c r="P5722">
        <v>46</v>
      </c>
      <c r="Q5722" s="1" t="s">
        <v>693</v>
      </c>
      <c r="R5722">
        <v>2021</v>
      </c>
      <c r="S5722" s="1" t="s">
        <v>27</v>
      </c>
    </row>
    <row r="5723" spans="1:19" x14ac:dyDescent="0.35">
      <c r="A5723">
        <v>36534700</v>
      </c>
      <c r="B5723" s="1" t="s">
        <v>7456</v>
      </c>
      <c r="C5723">
        <v>273060870</v>
      </c>
      <c r="D5723" s="1" t="s">
        <v>5628</v>
      </c>
      <c r="E5723" s="1" t="s">
        <v>347</v>
      </c>
      <c r="F5723">
        <v>37.991680000000002</v>
      </c>
      <c r="G5723">
        <v>23.746919999999999</v>
      </c>
      <c r="H5723" s="1" t="s">
        <v>22</v>
      </c>
      <c r="I5723">
        <v>37</v>
      </c>
      <c r="J5723">
        <v>4</v>
      </c>
      <c r="K5723">
        <v>1</v>
      </c>
      <c r="L5723" s="2">
        <v>43764</v>
      </c>
      <c r="M5723">
        <v>0.04</v>
      </c>
      <c r="N5723">
        <v>2</v>
      </c>
      <c r="O5723">
        <v>0</v>
      </c>
      <c r="P5723">
        <v>0</v>
      </c>
      <c r="Q5723" s="1" t="s">
        <v>15948</v>
      </c>
      <c r="R5723">
        <v>2019</v>
      </c>
      <c r="S5723" s="1" t="s">
        <v>44</v>
      </c>
    </row>
    <row r="5724" spans="1:19" x14ac:dyDescent="0.35">
      <c r="A5724">
        <v>36537671</v>
      </c>
      <c r="B5724" s="1" t="s">
        <v>7457</v>
      </c>
      <c r="C5724">
        <v>274054406</v>
      </c>
      <c r="D5724" s="1" t="s">
        <v>268</v>
      </c>
      <c r="E5724" s="1" t="s">
        <v>21</v>
      </c>
      <c r="F5724">
        <v>37.984729999999999</v>
      </c>
      <c r="G5724">
        <v>23.75789</v>
      </c>
      <c r="H5724" s="1" t="s">
        <v>22</v>
      </c>
      <c r="I5724">
        <v>45</v>
      </c>
      <c r="J5724">
        <v>1</v>
      </c>
      <c r="K5724">
        <v>3</v>
      </c>
      <c r="L5724" s="2">
        <v>43782</v>
      </c>
      <c r="M5724">
        <v>0.11</v>
      </c>
      <c r="N5724">
        <v>2</v>
      </c>
      <c r="O5724">
        <v>169</v>
      </c>
      <c r="P5724">
        <v>0</v>
      </c>
      <c r="Q5724" s="1" t="s">
        <v>15938</v>
      </c>
      <c r="R5724">
        <v>2019</v>
      </c>
      <c r="S5724" s="1" t="s">
        <v>25</v>
      </c>
    </row>
    <row r="5725" spans="1:19" x14ac:dyDescent="0.35">
      <c r="A5725">
        <v>36539400</v>
      </c>
      <c r="B5725" s="1" t="s">
        <v>7458</v>
      </c>
      <c r="C5725">
        <v>29927830</v>
      </c>
      <c r="D5725" s="1" t="s">
        <v>1112</v>
      </c>
      <c r="E5725" s="1" t="s">
        <v>703</v>
      </c>
      <c r="F5725">
        <v>37.996769999999998</v>
      </c>
      <c r="G5725">
        <v>23.719989999999999</v>
      </c>
      <c r="H5725" s="1" t="s">
        <v>22</v>
      </c>
      <c r="I5725">
        <v>35</v>
      </c>
      <c r="J5725">
        <v>1</v>
      </c>
      <c r="K5725">
        <v>7</v>
      </c>
      <c r="L5725" s="2">
        <v>44485</v>
      </c>
      <c r="M5725">
        <v>0.24</v>
      </c>
      <c r="N5725">
        <v>153</v>
      </c>
      <c r="O5725">
        <v>294</v>
      </c>
      <c r="P5725">
        <v>6</v>
      </c>
      <c r="Q5725" s="1" t="s">
        <v>15949</v>
      </c>
      <c r="R5725">
        <v>2021</v>
      </c>
      <c r="S5725" s="1" t="s">
        <v>44</v>
      </c>
    </row>
    <row r="5726" spans="1:19" x14ac:dyDescent="0.35">
      <c r="A5726">
        <v>36540385</v>
      </c>
      <c r="B5726" s="1" t="s">
        <v>7459</v>
      </c>
      <c r="C5726">
        <v>91702578</v>
      </c>
      <c r="D5726" s="1" t="s">
        <v>1798</v>
      </c>
      <c r="E5726" s="1" t="s">
        <v>97</v>
      </c>
      <c r="F5726">
        <v>37.996380000000002</v>
      </c>
      <c r="G5726">
        <v>23.726970000000001</v>
      </c>
      <c r="H5726" s="1" t="s">
        <v>37</v>
      </c>
      <c r="I5726">
        <v>15</v>
      </c>
      <c r="J5726">
        <v>1</v>
      </c>
      <c r="K5726">
        <v>54</v>
      </c>
      <c r="L5726" s="2">
        <v>44540</v>
      </c>
      <c r="M5726">
        <v>1.83</v>
      </c>
      <c r="N5726">
        <v>12</v>
      </c>
      <c r="O5726">
        <v>82</v>
      </c>
      <c r="P5726">
        <v>19</v>
      </c>
      <c r="Q5726" s="1" t="s">
        <v>15950</v>
      </c>
      <c r="R5726">
        <v>2021</v>
      </c>
      <c r="S5726" s="1" t="s">
        <v>27</v>
      </c>
    </row>
    <row r="5727" spans="1:19" x14ac:dyDescent="0.35">
      <c r="A5727">
        <v>36541022</v>
      </c>
      <c r="B5727" s="1" t="s">
        <v>7460</v>
      </c>
      <c r="C5727">
        <v>26052586</v>
      </c>
      <c r="D5727" s="1" t="s">
        <v>7406</v>
      </c>
      <c r="E5727" s="1" t="s">
        <v>33</v>
      </c>
      <c r="F5727">
        <v>37.977530000000002</v>
      </c>
      <c r="G5727">
        <v>23.727889999999999</v>
      </c>
      <c r="H5727" s="1" t="s">
        <v>1267</v>
      </c>
      <c r="I5727">
        <v>65</v>
      </c>
      <c r="J5727">
        <v>1</v>
      </c>
      <c r="K5727">
        <v>0</v>
      </c>
      <c r="L5727" s="2"/>
      <c r="N5727">
        <v>13</v>
      </c>
      <c r="O5727">
        <v>0</v>
      </c>
      <c r="P5727">
        <v>0</v>
      </c>
      <c r="Q5727" s="1"/>
      <c r="S5727" s="1"/>
    </row>
    <row r="5728" spans="1:19" x14ac:dyDescent="0.35">
      <c r="A5728">
        <v>36541611</v>
      </c>
      <c r="B5728" s="1" t="s">
        <v>7461</v>
      </c>
      <c r="C5728">
        <v>26052586</v>
      </c>
      <c r="D5728" s="1" t="s">
        <v>7406</v>
      </c>
      <c r="E5728" s="1" t="s">
        <v>33</v>
      </c>
      <c r="F5728">
        <v>37.97963</v>
      </c>
      <c r="G5728">
        <v>23.72832</v>
      </c>
      <c r="H5728" s="1" t="s">
        <v>1267</v>
      </c>
      <c r="I5728">
        <v>62</v>
      </c>
      <c r="J5728">
        <v>1</v>
      </c>
      <c r="K5728">
        <v>0</v>
      </c>
      <c r="L5728" s="2"/>
      <c r="N5728">
        <v>13</v>
      </c>
      <c r="O5728">
        <v>0</v>
      </c>
      <c r="P5728">
        <v>0</v>
      </c>
      <c r="Q5728" s="1"/>
      <c r="S5728" s="1"/>
    </row>
    <row r="5729" spans="1:19" x14ac:dyDescent="0.35">
      <c r="A5729">
        <v>36542507</v>
      </c>
      <c r="B5729" s="1" t="s">
        <v>7462</v>
      </c>
      <c r="C5729">
        <v>26052586</v>
      </c>
      <c r="D5729" s="1" t="s">
        <v>7406</v>
      </c>
      <c r="E5729" s="1" t="s">
        <v>33</v>
      </c>
      <c r="F5729">
        <v>37.979280000000003</v>
      </c>
      <c r="G5729">
        <v>23.728159999999999</v>
      </c>
      <c r="H5729" s="1" t="s">
        <v>1267</v>
      </c>
      <c r="I5729">
        <v>65</v>
      </c>
      <c r="J5729">
        <v>1</v>
      </c>
      <c r="K5729">
        <v>0</v>
      </c>
      <c r="L5729" s="2"/>
      <c r="N5729">
        <v>13</v>
      </c>
      <c r="O5729">
        <v>0</v>
      </c>
      <c r="P5729">
        <v>0</v>
      </c>
      <c r="Q5729" s="1"/>
      <c r="S5729" s="1"/>
    </row>
    <row r="5730" spans="1:19" x14ac:dyDescent="0.35">
      <c r="A5730">
        <v>36543024</v>
      </c>
      <c r="B5730" s="1" t="s">
        <v>7463</v>
      </c>
      <c r="C5730">
        <v>26052586</v>
      </c>
      <c r="D5730" s="1" t="s">
        <v>7406</v>
      </c>
      <c r="E5730" s="1" t="s">
        <v>33</v>
      </c>
      <c r="F5730">
        <v>37.977910000000001</v>
      </c>
      <c r="G5730">
        <v>23.728190000000001</v>
      </c>
      <c r="H5730" s="1" t="s">
        <v>1267</v>
      </c>
      <c r="I5730">
        <v>85</v>
      </c>
      <c r="J5730">
        <v>1</v>
      </c>
      <c r="K5730">
        <v>0</v>
      </c>
      <c r="L5730" s="2"/>
      <c r="N5730">
        <v>13</v>
      </c>
      <c r="O5730">
        <v>0</v>
      </c>
      <c r="P5730">
        <v>0</v>
      </c>
      <c r="Q5730" s="1"/>
      <c r="S5730" s="1"/>
    </row>
    <row r="5731" spans="1:19" x14ac:dyDescent="0.35">
      <c r="A5731">
        <v>36543610</v>
      </c>
      <c r="B5731" s="1" t="s">
        <v>7464</v>
      </c>
      <c r="C5731">
        <v>26052586</v>
      </c>
      <c r="D5731" s="1" t="s">
        <v>7406</v>
      </c>
      <c r="E5731" s="1" t="s">
        <v>33</v>
      </c>
      <c r="F5731">
        <v>37.97963</v>
      </c>
      <c r="G5731">
        <v>23.728159999999999</v>
      </c>
      <c r="H5731" s="1" t="s">
        <v>1267</v>
      </c>
      <c r="I5731">
        <v>85</v>
      </c>
      <c r="J5731">
        <v>1</v>
      </c>
      <c r="K5731">
        <v>0</v>
      </c>
      <c r="L5731" s="2"/>
      <c r="N5731">
        <v>13</v>
      </c>
      <c r="O5731">
        <v>0</v>
      </c>
      <c r="P5731">
        <v>0</v>
      </c>
      <c r="Q5731" s="1"/>
      <c r="S5731" s="1"/>
    </row>
    <row r="5732" spans="1:19" x14ac:dyDescent="0.35">
      <c r="A5732">
        <v>36543895</v>
      </c>
      <c r="B5732" s="1" t="s">
        <v>7465</v>
      </c>
      <c r="C5732">
        <v>26052586</v>
      </c>
      <c r="D5732" s="1" t="s">
        <v>7406</v>
      </c>
      <c r="E5732" s="1" t="s">
        <v>33</v>
      </c>
      <c r="F5732">
        <v>37.977649999999997</v>
      </c>
      <c r="G5732">
        <v>23.728490000000001</v>
      </c>
      <c r="H5732" s="1" t="s">
        <v>1267</v>
      </c>
      <c r="I5732">
        <v>85</v>
      </c>
      <c r="J5732">
        <v>1</v>
      </c>
      <c r="K5732">
        <v>3</v>
      </c>
      <c r="L5732" s="2">
        <v>43736</v>
      </c>
      <c r="M5732">
        <v>0.1</v>
      </c>
      <c r="N5732">
        <v>13</v>
      </c>
      <c r="O5732">
        <v>0</v>
      </c>
      <c r="P5732">
        <v>0</v>
      </c>
      <c r="Q5732" s="1"/>
      <c r="R5732">
        <v>2019</v>
      </c>
      <c r="S5732" s="1" t="s">
        <v>23</v>
      </c>
    </row>
    <row r="5733" spans="1:19" x14ac:dyDescent="0.35">
      <c r="A5733">
        <v>36544510</v>
      </c>
      <c r="B5733" s="1" t="s">
        <v>7466</v>
      </c>
      <c r="C5733">
        <v>246740983</v>
      </c>
      <c r="D5733" s="1" t="s">
        <v>6943</v>
      </c>
      <c r="E5733" s="1" t="s">
        <v>33</v>
      </c>
      <c r="F5733">
        <v>37.978099999999998</v>
      </c>
      <c r="G5733">
        <v>23.725000000000001</v>
      </c>
      <c r="H5733" s="1" t="s">
        <v>37</v>
      </c>
      <c r="I5733">
        <v>128</v>
      </c>
      <c r="J5733">
        <v>1</v>
      </c>
      <c r="K5733">
        <v>0</v>
      </c>
      <c r="L5733" s="2"/>
      <c r="N5733">
        <v>13</v>
      </c>
      <c r="O5733">
        <v>365</v>
      </c>
      <c r="P5733">
        <v>0</v>
      </c>
      <c r="Q5733" s="1" t="s">
        <v>15656</v>
      </c>
      <c r="S5733" s="1"/>
    </row>
    <row r="5734" spans="1:19" x14ac:dyDescent="0.35">
      <c r="A5734">
        <v>36545146</v>
      </c>
      <c r="B5734" s="1" t="s">
        <v>7467</v>
      </c>
      <c r="C5734">
        <v>187720552</v>
      </c>
      <c r="D5734" s="1" t="s">
        <v>1785</v>
      </c>
      <c r="E5734" s="1" t="s">
        <v>204</v>
      </c>
      <c r="F5734">
        <v>38.008569999999999</v>
      </c>
      <c r="G5734">
        <v>23.72795</v>
      </c>
      <c r="H5734" s="1" t="s">
        <v>22</v>
      </c>
      <c r="I5734">
        <v>45</v>
      </c>
      <c r="J5734">
        <v>4</v>
      </c>
      <c r="K5734">
        <v>2</v>
      </c>
      <c r="L5734" s="2">
        <v>44421</v>
      </c>
      <c r="M5734">
        <v>7.0000000000000007E-2</v>
      </c>
      <c r="N5734">
        <v>37</v>
      </c>
      <c r="O5734">
        <v>179</v>
      </c>
      <c r="P5734">
        <v>1</v>
      </c>
      <c r="Q5734" s="1" t="s">
        <v>15951</v>
      </c>
      <c r="R5734">
        <v>2021</v>
      </c>
      <c r="S5734" s="1" t="s">
        <v>41</v>
      </c>
    </row>
    <row r="5735" spans="1:19" x14ac:dyDescent="0.35">
      <c r="A5735">
        <v>36545708</v>
      </c>
      <c r="B5735" s="1" t="s">
        <v>7468</v>
      </c>
      <c r="C5735">
        <v>246740983</v>
      </c>
      <c r="D5735" s="1" t="s">
        <v>6943</v>
      </c>
      <c r="E5735" s="1" t="s">
        <v>33</v>
      </c>
      <c r="F5735">
        <v>37.978099999999998</v>
      </c>
      <c r="G5735">
        <v>23.725000000000001</v>
      </c>
      <c r="H5735" s="1" t="s">
        <v>37</v>
      </c>
      <c r="I5735">
        <v>162</v>
      </c>
      <c r="J5735">
        <v>1</v>
      </c>
      <c r="K5735">
        <v>0</v>
      </c>
      <c r="L5735" s="2"/>
      <c r="N5735">
        <v>13</v>
      </c>
      <c r="O5735">
        <v>352</v>
      </c>
      <c r="P5735">
        <v>0</v>
      </c>
      <c r="Q5735" s="1" t="s">
        <v>15656</v>
      </c>
      <c r="S5735" s="1"/>
    </row>
    <row r="5736" spans="1:19" x14ac:dyDescent="0.35">
      <c r="A5736">
        <v>36548380</v>
      </c>
      <c r="B5736" s="1" t="s">
        <v>7469</v>
      </c>
      <c r="C5736">
        <v>131678220</v>
      </c>
      <c r="D5736" s="1" t="s">
        <v>498</v>
      </c>
      <c r="E5736" s="1" t="s">
        <v>51</v>
      </c>
      <c r="F5736">
        <v>37.987479999999998</v>
      </c>
      <c r="G5736">
        <v>23.719249999999999</v>
      </c>
      <c r="H5736" s="1" t="s">
        <v>22</v>
      </c>
      <c r="I5736">
        <v>32</v>
      </c>
      <c r="J5736">
        <v>2</v>
      </c>
      <c r="K5736">
        <v>52</v>
      </c>
      <c r="L5736" s="2">
        <v>44501</v>
      </c>
      <c r="M5736">
        <v>1.75</v>
      </c>
      <c r="N5736">
        <v>1</v>
      </c>
      <c r="O5736">
        <v>52</v>
      </c>
      <c r="P5736">
        <v>17</v>
      </c>
      <c r="Q5736" s="1" t="s">
        <v>15952</v>
      </c>
      <c r="R5736">
        <v>2021</v>
      </c>
      <c r="S5736" s="1" t="s">
        <v>25</v>
      </c>
    </row>
    <row r="5737" spans="1:19" x14ac:dyDescent="0.35">
      <c r="A5737">
        <v>36549462</v>
      </c>
      <c r="B5737" s="1" t="s">
        <v>7470</v>
      </c>
      <c r="C5737">
        <v>34643286</v>
      </c>
      <c r="D5737" s="1" t="s">
        <v>527</v>
      </c>
      <c r="E5737" s="1" t="s">
        <v>65</v>
      </c>
      <c r="F5737">
        <v>38.000320000000002</v>
      </c>
      <c r="G5737">
        <v>23.743870000000001</v>
      </c>
      <c r="H5737" s="1" t="s">
        <v>22</v>
      </c>
      <c r="I5737">
        <v>35</v>
      </c>
      <c r="J5737">
        <v>2</v>
      </c>
      <c r="K5737">
        <v>50</v>
      </c>
      <c r="L5737" s="2">
        <v>44481</v>
      </c>
      <c r="M5737">
        <v>1.79</v>
      </c>
      <c r="N5737">
        <v>5</v>
      </c>
      <c r="O5737">
        <v>319</v>
      </c>
      <c r="P5737">
        <v>23</v>
      </c>
      <c r="Q5737" s="1" t="s">
        <v>15953</v>
      </c>
      <c r="R5737">
        <v>2021</v>
      </c>
      <c r="S5737" s="1" t="s">
        <v>44</v>
      </c>
    </row>
    <row r="5738" spans="1:19" x14ac:dyDescent="0.35">
      <c r="A5738">
        <v>36553393</v>
      </c>
      <c r="B5738" s="1" t="s">
        <v>7471</v>
      </c>
      <c r="C5738">
        <v>273306756</v>
      </c>
      <c r="D5738" s="1" t="s">
        <v>533</v>
      </c>
      <c r="E5738" s="1" t="s">
        <v>229</v>
      </c>
      <c r="F5738">
        <v>37.975650000000002</v>
      </c>
      <c r="G5738">
        <v>23.749510000000001</v>
      </c>
      <c r="H5738" s="1" t="s">
        <v>22</v>
      </c>
      <c r="I5738">
        <v>55</v>
      </c>
      <c r="J5738">
        <v>3</v>
      </c>
      <c r="K5738">
        <v>0</v>
      </c>
      <c r="L5738" s="2"/>
      <c r="N5738">
        <v>2</v>
      </c>
      <c r="O5738">
        <v>365</v>
      </c>
      <c r="P5738">
        <v>0</v>
      </c>
      <c r="Q5738" s="1"/>
      <c r="S5738" s="1"/>
    </row>
    <row r="5739" spans="1:19" x14ac:dyDescent="0.35">
      <c r="A5739">
        <v>36561593</v>
      </c>
      <c r="B5739" s="1" t="s">
        <v>7472</v>
      </c>
      <c r="C5739">
        <v>274770804</v>
      </c>
      <c r="D5739" s="1" t="s">
        <v>7473</v>
      </c>
      <c r="E5739" s="1" t="s">
        <v>33</v>
      </c>
      <c r="F5739">
        <v>37.975340000000003</v>
      </c>
      <c r="G5739">
        <v>23.733899999999998</v>
      </c>
      <c r="H5739" s="1" t="s">
        <v>22</v>
      </c>
      <c r="I5739">
        <v>62</v>
      </c>
      <c r="J5739">
        <v>1</v>
      </c>
      <c r="K5739">
        <v>117</v>
      </c>
      <c r="L5739" s="2">
        <v>44542</v>
      </c>
      <c r="M5739">
        <v>4.2699999999999996</v>
      </c>
      <c r="N5739">
        <v>1</v>
      </c>
      <c r="O5739">
        <v>339</v>
      </c>
      <c r="P5739">
        <v>55</v>
      </c>
      <c r="Q5739" s="1" t="s">
        <v>15954</v>
      </c>
      <c r="R5739">
        <v>2021</v>
      </c>
      <c r="S5739" s="1" t="s">
        <v>27</v>
      </c>
    </row>
    <row r="5740" spans="1:19" x14ac:dyDescent="0.35">
      <c r="A5740">
        <v>36576119</v>
      </c>
      <c r="B5740" s="1" t="s">
        <v>7474</v>
      </c>
      <c r="C5740">
        <v>26052586</v>
      </c>
      <c r="D5740" s="1" t="s">
        <v>7406</v>
      </c>
      <c r="E5740" s="1" t="s">
        <v>33</v>
      </c>
      <c r="F5740">
        <v>37.977260000000001</v>
      </c>
      <c r="G5740">
        <v>23.727969999999999</v>
      </c>
      <c r="H5740" s="1" t="s">
        <v>1267</v>
      </c>
      <c r="I5740">
        <v>105</v>
      </c>
      <c r="J5740">
        <v>1</v>
      </c>
      <c r="K5740">
        <v>0</v>
      </c>
      <c r="L5740" s="2"/>
      <c r="N5740">
        <v>13</v>
      </c>
      <c r="O5740">
        <v>0</v>
      </c>
      <c r="P5740">
        <v>0</v>
      </c>
      <c r="Q5740" s="1"/>
      <c r="S5740" s="1"/>
    </row>
    <row r="5741" spans="1:19" x14ac:dyDescent="0.35">
      <c r="A5741">
        <v>36576397</v>
      </c>
      <c r="B5741" s="1" t="s">
        <v>7475</v>
      </c>
      <c r="C5741">
        <v>149346682</v>
      </c>
      <c r="D5741" s="1" t="s">
        <v>3130</v>
      </c>
      <c r="E5741" s="1" t="s">
        <v>186</v>
      </c>
      <c r="F5741">
        <v>37.966160000000002</v>
      </c>
      <c r="G5741">
        <v>23.732810000000001</v>
      </c>
      <c r="H5741" s="1" t="s">
        <v>22</v>
      </c>
      <c r="I5741">
        <v>83</v>
      </c>
      <c r="J5741">
        <v>2</v>
      </c>
      <c r="K5741">
        <v>14</v>
      </c>
      <c r="L5741" s="2">
        <v>44144</v>
      </c>
      <c r="M5741">
        <v>0.48</v>
      </c>
      <c r="N5741">
        <v>31</v>
      </c>
      <c r="O5741">
        <v>328</v>
      </c>
      <c r="P5741">
        <v>0</v>
      </c>
      <c r="Q5741" s="1" t="s">
        <v>15955</v>
      </c>
      <c r="R5741">
        <v>2020</v>
      </c>
      <c r="S5741" s="1" t="s">
        <v>25</v>
      </c>
    </row>
    <row r="5742" spans="1:19" x14ac:dyDescent="0.35">
      <c r="A5742">
        <v>36576653</v>
      </c>
      <c r="B5742" s="1" t="s">
        <v>7476</v>
      </c>
      <c r="C5742">
        <v>26052586</v>
      </c>
      <c r="D5742" s="1" t="s">
        <v>7406</v>
      </c>
      <c r="E5742" s="1" t="s">
        <v>33</v>
      </c>
      <c r="F5742">
        <v>37.977760000000004</v>
      </c>
      <c r="G5742">
        <v>23.728190000000001</v>
      </c>
      <c r="H5742" s="1" t="s">
        <v>1267</v>
      </c>
      <c r="I5742">
        <v>105</v>
      </c>
      <c r="J5742">
        <v>1</v>
      </c>
      <c r="K5742">
        <v>1</v>
      </c>
      <c r="L5742" s="2">
        <v>43685</v>
      </c>
      <c r="M5742">
        <v>0.03</v>
      </c>
      <c r="N5742">
        <v>13</v>
      </c>
      <c r="O5742">
        <v>0</v>
      </c>
      <c r="P5742">
        <v>0</v>
      </c>
      <c r="Q5742" s="1"/>
      <c r="R5742">
        <v>2019</v>
      </c>
      <c r="S5742" s="1" t="s">
        <v>41</v>
      </c>
    </row>
    <row r="5743" spans="1:19" x14ac:dyDescent="0.35">
      <c r="A5743">
        <v>36576831</v>
      </c>
      <c r="B5743" s="1" t="s">
        <v>7477</v>
      </c>
      <c r="C5743">
        <v>274954596</v>
      </c>
      <c r="D5743" s="1" t="s">
        <v>7478</v>
      </c>
      <c r="E5743" s="1" t="s">
        <v>287</v>
      </c>
      <c r="F5743">
        <v>37.98075</v>
      </c>
      <c r="G5743">
        <v>23.743310000000001</v>
      </c>
      <c r="H5743" s="1" t="s">
        <v>22</v>
      </c>
      <c r="I5743">
        <v>80</v>
      </c>
      <c r="J5743">
        <v>2</v>
      </c>
      <c r="K5743">
        <v>20</v>
      </c>
      <c r="L5743" s="2">
        <v>44421</v>
      </c>
      <c r="M5743">
        <v>0.72</v>
      </c>
      <c r="N5743">
        <v>4</v>
      </c>
      <c r="O5743">
        <v>305</v>
      </c>
      <c r="P5743">
        <v>6</v>
      </c>
      <c r="Q5743" s="1"/>
      <c r="R5743">
        <v>2021</v>
      </c>
      <c r="S5743" s="1" t="s">
        <v>41</v>
      </c>
    </row>
    <row r="5744" spans="1:19" x14ac:dyDescent="0.35">
      <c r="A5744">
        <v>36576998</v>
      </c>
      <c r="B5744" s="1" t="s">
        <v>7479</v>
      </c>
      <c r="C5744">
        <v>26052586</v>
      </c>
      <c r="D5744" s="1" t="s">
        <v>7406</v>
      </c>
      <c r="E5744" s="1" t="s">
        <v>33</v>
      </c>
      <c r="F5744">
        <v>37.977359999999997</v>
      </c>
      <c r="G5744">
        <v>23.727519999999998</v>
      </c>
      <c r="H5744" s="1" t="s">
        <v>1267</v>
      </c>
      <c r="I5744">
        <v>105</v>
      </c>
      <c r="J5744">
        <v>1</v>
      </c>
      <c r="K5744">
        <v>0</v>
      </c>
      <c r="L5744" s="2"/>
      <c r="N5744">
        <v>13</v>
      </c>
      <c r="O5744">
        <v>0</v>
      </c>
      <c r="P5744">
        <v>0</v>
      </c>
      <c r="Q5744" s="1"/>
      <c r="S5744" s="1"/>
    </row>
    <row r="5745" spans="1:19" x14ac:dyDescent="0.35">
      <c r="A5745">
        <v>36582624</v>
      </c>
      <c r="B5745" s="1" t="s">
        <v>7480</v>
      </c>
      <c r="C5745">
        <v>182156346</v>
      </c>
      <c r="D5745" s="1" t="s">
        <v>2152</v>
      </c>
      <c r="E5745" s="1" t="s">
        <v>239</v>
      </c>
      <c r="F5745">
        <v>38.00564</v>
      </c>
      <c r="G5745">
        <v>23.736529999999998</v>
      </c>
      <c r="H5745" s="1" t="s">
        <v>22</v>
      </c>
      <c r="I5745">
        <v>22</v>
      </c>
      <c r="J5745">
        <v>1</v>
      </c>
      <c r="K5745">
        <v>6</v>
      </c>
      <c r="L5745" s="2">
        <v>44487</v>
      </c>
      <c r="M5745">
        <v>0.21</v>
      </c>
      <c r="N5745">
        <v>9</v>
      </c>
      <c r="O5745">
        <v>356</v>
      </c>
      <c r="P5745">
        <v>2</v>
      </c>
      <c r="Q5745" s="1" t="s">
        <v>15956</v>
      </c>
      <c r="R5745">
        <v>2021</v>
      </c>
      <c r="S5745" s="1" t="s">
        <v>44</v>
      </c>
    </row>
    <row r="5746" spans="1:19" x14ac:dyDescent="0.35">
      <c r="A5746">
        <v>36583547</v>
      </c>
      <c r="B5746" s="1" t="s">
        <v>7481</v>
      </c>
      <c r="C5746">
        <v>20104194</v>
      </c>
      <c r="D5746" s="1" t="s">
        <v>1133</v>
      </c>
      <c r="E5746" s="1" t="s">
        <v>47</v>
      </c>
      <c r="F5746">
        <v>37.972200000000001</v>
      </c>
      <c r="G5746">
        <v>23.74708</v>
      </c>
      <c r="H5746" s="1" t="s">
        <v>22</v>
      </c>
      <c r="I5746">
        <v>91</v>
      </c>
      <c r="J5746">
        <v>1</v>
      </c>
      <c r="K5746">
        <v>40</v>
      </c>
      <c r="L5746" s="2">
        <v>44522</v>
      </c>
      <c r="M5746">
        <v>1.41</v>
      </c>
      <c r="N5746">
        <v>74</v>
      </c>
      <c r="O5746">
        <v>356</v>
      </c>
      <c r="P5746">
        <v>17</v>
      </c>
      <c r="Q5746" s="1" t="s">
        <v>15957</v>
      </c>
      <c r="R5746">
        <v>2021</v>
      </c>
      <c r="S5746" s="1" t="s">
        <v>25</v>
      </c>
    </row>
    <row r="5747" spans="1:19" x14ac:dyDescent="0.35">
      <c r="A5747">
        <v>36597376</v>
      </c>
      <c r="B5747" s="1" t="s">
        <v>7482</v>
      </c>
      <c r="C5747">
        <v>208728172</v>
      </c>
      <c r="D5747" s="1" t="s">
        <v>3522</v>
      </c>
      <c r="E5747" s="1" t="s">
        <v>47</v>
      </c>
      <c r="F5747">
        <v>37.96622</v>
      </c>
      <c r="G5747">
        <v>23.754079999999998</v>
      </c>
      <c r="H5747" s="1" t="s">
        <v>22</v>
      </c>
      <c r="I5747">
        <v>39</v>
      </c>
      <c r="J5747">
        <v>2</v>
      </c>
      <c r="K5747">
        <v>7</v>
      </c>
      <c r="L5747" s="2">
        <v>43807</v>
      </c>
      <c r="M5747">
        <v>0.24</v>
      </c>
      <c r="N5747">
        <v>1</v>
      </c>
      <c r="O5747">
        <v>53</v>
      </c>
      <c r="P5747">
        <v>0</v>
      </c>
      <c r="Q5747" s="1" t="s">
        <v>15958</v>
      </c>
      <c r="R5747">
        <v>2019</v>
      </c>
      <c r="S5747" s="1" t="s">
        <v>27</v>
      </c>
    </row>
    <row r="5748" spans="1:19" x14ac:dyDescent="0.35">
      <c r="A5748">
        <v>36614600</v>
      </c>
      <c r="B5748" s="1" t="s">
        <v>7483</v>
      </c>
      <c r="C5748">
        <v>275215881</v>
      </c>
      <c r="D5748" s="1" t="s">
        <v>7087</v>
      </c>
      <c r="E5748" s="1" t="s">
        <v>74</v>
      </c>
      <c r="F5748">
        <v>37.98686</v>
      </c>
      <c r="G5748">
        <v>23.734500000000001</v>
      </c>
      <c r="H5748" s="1" t="s">
        <v>22</v>
      </c>
      <c r="I5748">
        <v>52</v>
      </c>
      <c r="J5748">
        <v>2</v>
      </c>
      <c r="K5748">
        <v>36</v>
      </c>
      <c r="L5748" s="2">
        <v>44068</v>
      </c>
      <c r="M5748">
        <v>1.24</v>
      </c>
      <c r="N5748">
        <v>3</v>
      </c>
      <c r="O5748">
        <v>0</v>
      </c>
      <c r="P5748">
        <v>0</v>
      </c>
      <c r="Q5748" s="1" t="s">
        <v>15959</v>
      </c>
      <c r="R5748">
        <v>2020</v>
      </c>
      <c r="S5748" s="1" t="s">
        <v>41</v>
      </c>
    </row>
    <row r="5749" spans="1:19" x14ac:dyDescent="0.35">
      <c r="A5749">
        <v>36614766</v>
      </c>
      <c r="B5749" s="1" t="s">
        <v>7484</v>
      </c>
      <c r="C5749">
        <v>187720552</v>
      </c>
      <c r="D5749" s="1" t="s">
        <v>1785</v>
      </c>
      <c r="E5749" s="1" t="s">
        <v>21</v>
      </c>
      <c r="F5749">
        <v>37.988590000000002</v>
      </c>
      <c r="G5749">
        <v>23.764040000000001</v>
      </c>
      <c r="H5749" s="1" t="s">
        <v>37</v>
      </c>
      <c r="I5749">
        <v>25</v>
      </c>
      <c r="J5749">
        <v>5</v>
      </c>
      <c r="K5749">
        <v>3</v>
      </c>
      <c r="L5749" s="2">
        <v>44327</v>
      </c>
      <c r="M5749">
        <v>0.19</v>
      </c>
      <c r="N5749">
        <v>37</v>
      </c>
      <c r="O5749">
        <v>226</v>
      </c>
      <c r="P5749">
        <v>2</v>
      </c>
      <c r="Q5749" s="1" t="s">
        <v>15892</v>
      </c>
      <c r="R5749">
        <v>2021</v>
      </c>
      <c r="S5749" s="1" t="s">
        <v>90</v>
      </c>
    </row>
    <row r="5750" spans="1:19" x14ac:dyDescent="0.35">
      <c r="A5750">
        <v>36624897</v>
      </c>
      <c r="B5750" s="1" t="s">
        <v>7485</v>
      </c>
      <c r="C5750">
        <v>111153895</v>
      </c>
      <c r="D5750" s="1" t="s">
        <v>702</v>
      </c>
      <c r="E5750" s="1" t="s">
        <v>625</v>
      </c>
      <c r="F5750">
        <v>37.995060000000002</v>
      </c>
      <c r="G5750">
        <v>23.75187</v>
      </c>
      <c r="H5750" s="1" t="s">
        <v>22</v>
      </c>
      <c r="I5750">
        <v>43</v>
      </c>
      <c r="J5750">
        <v>2</v>
      </c>
      <c r="K5750">
        <v>12</v>
      </c>
      <c r="L5750" s="2">
        <v>44385</v>
      </c>
      <c r="M5750">
        <v>0.41</v>
      </c>
      <c r="N5750">
        <v>2</v>
      </c>
      <c r="O5750">
        <v>296</v>
      </c>
      <c r="P5750">
        <v>3</v>
      </c>
      <c r="Q5750" s="1" t="s">
        <v>15960</v>
      </c>
      <c r="R5750">
        <v>2021</v>
      </c>
      <c r="S5750" s="1" t="s">
        <v>57</v>
      </c>
    </row>
    <row r="5751" spans="1:19" x14ac:dyDescent="0.35">
      <c r="A5751">
        <v>36625329</v>
      </c>
      <c r="B5751" s="1" t="s">
        <v>7486</v>
      </c>
      <c r="C5751">
        <v>149346682</v>
      </c>
      <c r="D5751" s="1" t="s">
        <v>3130</v>
      </c>
      <c r="E5751" s="1" t="s">
        <v>186</v>
      </c>
      <c r="F5751">
        <v>37.966790000000003</v>
      </c>
      <c r="G5751">
        <v>23.73218</v>
      </c>
      <c r="H5751" s="1" t="s">
        <v>22</v>
      </c>
      <c r="I5751">
        <v>47</v>
      </c>
      <c r="J5751">
        <v>2</v>
      </c>
      <c r="K5751">
        <v>24</v>
      </c>
      <c r="L5751" s="2">
        <v>44485</v>
      </c>
      <c r="M5751">
        <v>0.83</v>
      </c>
      <c r="N5751">
        <v>31</v>
      </c>
      <c r="O5751">
        <v>349</v>
      </c>
      <c r="P5751">
        <v>16</v>
      </c>
      <c r="Q5751" s="1" t="s">
        <v>15961</v>
      </c>
      <c r="R5751">
        <v>2021</v>
      </c>
      <c r="S5751" s="1" t="s">
        <v>44</v>
      </c>
    </row>
    <row r="5752" spans="1:19" x14ac:dyDescent="0.35">
      <c r="A5752">
        <v>36626892</v>
      </c>
      <c r="B5752" s="1" t="s">
        <v>7487</v>
      </c>
      <c r="C5752">
        <v>20609102</v>
      </c>
      <c r="D5752" s="1" t="s">
        <v>6512</v>
      </c>
      <c r="E5752" s="1" t="s">
        <v>33</v>
      </c>
      <c r="F5752">
        <v>37.976660000000003</v>
      </c>
      <c r="G5752">
        <v>23.72616</v>
      </c>
      <c r="H5752" s="1" t="s">
        <v>22</v>
      </c>
      <c r="I5752">
        <v>280</v>
      </c>
      <c r="J5752">
        <v>1</v>
      </c>
      <c r="K5752">
        <v>5</v>
      </c>
      <c r="L5752" s="2">
        <v>44486</v>
      </c>
      <c r="M5752">
        <v>0.43</v>
      </c>
      <c r="N5752">
        <v>6</v>
      </c>
      <c r="O5752">
        <v>346</v>
      </c>
      <c r="P5752">
        <v>5</v>
      </c>
      <c r="Q5752" s="1" t="s">
        <v>6513</v>
      </c>
      <c r="R5752">
        <v>2021</v>
      </c>
      <c r="S5752" s="1" t="s">
        <v>44</v>
      </c>
    </row>
    <row r="5753" spans="1:19" x14ac:dyDescent="0.35">
      <c r="A5753">
        <v>36630200</v>
      </c>
      <c r="B5753" s="1" t="s">
        <v>7488</v>
      </c>
      <c r="C5753">
        <v>236683970</v>
      </c>
      <c r="D5753" s="1" t="s">
        <v>7489</v>
      </c>
      <c r="E5753" s="1" t="s">
        <v>135</v>
      </c>
      <c r="F5753">
        <v>37.963250000000002</v>
      </c>
      <c r="G5753">
        <v>23.721530000000001</v>
      </c>
      <c r="H5753" s="1" t="s">
        <v>22</v>
      </c>
      <c r="I5753">
        <v>60</v>
      </c>
      <c r="J5753">
        <v>2</v>
      </c>
      <c r="K5753">
        <v>21</v>
      </c>
      <c r="L5753" s="2">
        <v>44395</v>
      </c>
      <c r="M5753">
        <v>0.71</v>
      </c>
      <c r="N5753">
        <v>7</v>
      </c>
      <c r="O5753">
        <v>90</v>
      </c>
      <c r="P5753">
        <v>1</v>
      </c>
      <c r="Q5753" s="1" t="s">
        <v>15962</v>
      </c>
      <c r="R5753">
        <v>2021</v>
      </c>
      <c r="S5753" s="1" t="s">
        <v>57</v>
      </c>
    </row>
    <row r="5754" spans="1:19" x14ac:dyDescent="0.35">
      <c r="A5754">
        <v>36631484</v>
      </c>
      <c r="B5754" s="1" t="s">
        <v>7490</v>
      </c>
      <c r="C5754">
        <v>109352608</v>
      </c>
      <c r="D5754" s="1" t="s">
        <v>2910</v>
      </c>
      <c r="E5754" s="1" t="s">
        <v>74</v>
      </c>
      <c r="F5754">
        <v>37.983609999999999</v>
      </c>
      <c r="G5754">
        <v>23.73563</v>
      </c>
      <c r="H5754" s="1" t="s">
        <v>22</v>
      </c>
      <c r="I5754">
        <v>80</v>
      </c>
      <c r="J5754">
        <v>2</v>
      </c>
      <c r="K5754">
        <v>7</v>
      </c>
      <c r="L5754" s="2">
        <v>43906</v>
      </c>
      <c r="M5754">
        <v>0.27</v>
      </c>
      <c r="N5754">
        <v>2</v>
      </c>
      <c r="O5754">
        <v>77</v>
      </c>
      <c r="P5754">
        <v>0</v>
      </c>
      <c r="Q5754" s="1"/>
      <c r="R5754">
        <v>2020</v>
      </c>
      <c r="S5754" s="1" t="s">
        <v>199</v>
      </c>
    </row>
    <row r="5755" spans="1:19" x14ac:dyDescent="0.35">
      <c r="A5755">
        <v>36634345</v>
      </c>
      <c r="B5755" s="1" t="s">
        <v>7491</v>
      </c>
      <c r="C5755">
        <v>275349506</v>
      </c>
      <c r="D5755" s="1" t="s">
        <v>268</v>
      </c>
      <c r="E5755" s="1" t="s">
        <v>191</v>
      </c>
      <c r="F5755">
        <v>37.992229999999999</v>
      </c>
      <c r="G5755">
        <v>23.716370000000001</v>
      </c>
      <c r="H5755" s="1" t="s">
        <v>22</v>
      </c>
      <c r="I5755">
        <v>45</v>
      </c>
      <c r="J5755">
        <v>1</v>
      </c>
      <c r="K5755">
        <v>52</v>
      </c>
      <c r="L5755" s="2">
        <v>44528</v>
      </c>
      <c r="M5755">
        <v>1.8</v>
      </c>
      <c r="N5755">
        <v>1</v>
      </c>
      <c r="O5755">
        <v>243</v>
      </c>
      <c r="P5755">
        <v>9</v>
      </c>
      <c r="Q5755" s="1" t="s">
        <v>15963</v>
      </c>
      <c r="R5755">
        <v>2021</v>
      </c>
      <c r="S5755" s="1" t="s">
        <v>25</v>
      </c>
    </row>
    <row r="5756" spans="1:19" x14ac:dyDescent="0.35">
      <c r="A5756">
        <v>36636547</v>
      </c>
      <c r="B5756" s="1" t="s">
        <v>7492</v>
      </c>
      <c r="C5756">
        <v>47617379</v>
      </c>
      <c r="D5756" s="1" t="s">
        <v>1896</v>
      </c>
      <c r="E5756" s="1" t="s">
        <v>171</v>
      </c>
      <c r="F5756">
        <v>37.983350000000002</v>
      </c>
      <c r="G5756">
        <v>23.761710000000001</v>
      </c>
      <c r="H5756" s="1" t="s">
        <v>22</v>
      </c>
      <c r="I5756">
        <v>39</v>
      </c>
      <c r="J5756">
        <v>2</v>
      </c>
      <c r="K5756">
        <v>31</v>
      </c>
      <c r="L5756" s="2">
        <v>44532</v>
      </c>
      <c r="M5756">
        <v>1.05</v>
      </c>
      <c r="N5756">
        <v>8</v>
      </c>
      <c r="O5756">
        <v>356</v>
      </c>
      <c r="P5756">
        <v>13</v>
      </c>
      <c r="Q5756" s="1"/>
      <c r="R5756">
        <v>2021</v>
      </c>
      <c r="S5756" s="1" t="s">
        <v>27</v>
      </c>
    </row>
    <row r="5757" spans="1:19" x14ac:dyDescent="0.35">
      <c r="A5757">
        <v>36648320</v>
      </c>
      <c r="B5757" s="1" t="s">
        <v>7493</v>
      </c>
      <c r="C5757">
        <v>44502202</v>
      </c>
      <c r="D5757" s="1" t="s">
        <v>6824</v>
      </c>
      <c r="E5757" s="1" t="s">
        <v>186</v>
      </c>
      <c r="F5757">
        <v>37.963619999999999</v>
      </c>
      <c r="G5757">
        <v>23.732749999999999</v>
      </c>
      <c r="H5757" s="1" t="s">
        <v>22</v>
      </c>
      <c r="I5757">
        <v>59</v>
      </c>
      <c r="J5757">
        <v>2</v>
      </c>
      <c r="K5757">
        <v>27</v>
      </c>
      <c r="L5757" s="2">
        <v>43830</v>
      </c>
      <c r="M5757">
        <v>0.93</v>
      </c>
      <c r="N5757">
        <v>2</v>
      </c>
      <c r="O5757">
        <v>318</v>
      </c>
      <c r="P5757">
        <v>0</v>
      </c>
      <c r="Q5757" s="1" t="s">
        <v>15964</v>
      </c>
      <c r="R5757">
        <v>2019</v>
      </c>
      <c r="S5757" s="1" t="s">
        <v>27</v>
      </c>
    </row>
    <row r="5758" spans="1:19" x14ac:dyDescent="0.35">
      <c r="A5758">
        <v>36650478</v>
      </c>
      <c r="B5758" s="1" t="s">
        <v>7494</v>
      </c>
      <c r="C5758">
        <v>25485075</v>
      </c>
      <c r="D5758" s="1" t="s">
        <v>498</v>
      </c>
      <c r="E5758" s="1" t="s">
        <v>274</v>
      </c>
      <c r="F5758">
        <v>37.969498000000002</v>
      </c>
      <c r="G5758">
        <v>23.731466000000001</v>
      </c>
      <c r="H5758" s="1" t="s">
        <v>22</v>
      </c>
      <c r="I5758">
        <v>207</v>
      </c>
      <c r="J5758">
        <v>3</v>
      </c>
      <c r="K5758">
        <v>14</v>
      </c>
      <c r="L5758" s="2">
        <v>44528</v>
      </c>
      <c r="M5758">
        <v>0.51</v>
      </c>
      <c r="N5758">
        <v>3</v>
      </c>
      <c r="O5758">
        <v>306</v>
      </c>
      <c r="P5758">
        <v>10</v>
      </c>
      <c r="Q5758" s="1" t="s">
        <v>15965</v>
      </c>
      <c r="R5758">
        <v>2021</v>
      </c>
      <c r="S5758" s="1" t="s">
        <v>25</v>
      </c>
    </row>
    <row r="5759" spans="1:19" x14ac:dyDescent="0.35">
      <c r="A5759">
        <v>36652776</v>
      </c>
      <c r="B5759" s="1" t="s">
        <v>7495</v>
      </c>
      <c r="C5759">
        <v>182786997</v>
      </c>
      <c r="D5759" s="1" t="s">
        <v>221</v>
      </c>
      <c r="E5759" s="1" t="s">
        <v>33</v>
      </c>
      <c r="F5759">
        <v>37.985259999999997</v>
      </c>
      <c r="G5759">
        <v>23.732769999999999</v>
      </c>
      <c r="H5759" s="1" t="s">
        <v>22</v>
      </c>
      <c r="I5759">
        <v>39</v>
      </c>
      <c r="J5759">
        <v>2</v>
      </c>
      <c r="K5759">
        <v>14</v>
      </c>
      <c r="L5759" s="2">
        <v>44514</v>
      </c>
      <c r="M5759">
        <v>0.51</v>
      </c>
      <c r="N5759">
        <v>6</v>
      </c>
      <c r="O5759">
        <v>178</v>
      </c>
      <c r="P5759">
        <v>5</v>
      </c>
      <c r="Q5759" s="1" t="s">
        <v>15966</v>
      </c>
      <c r="R5759">
        <v>2021</v>
      </c>
      <c r="S5759" s="1" t="s">
        <v>25</v>
      </c>
    </row>
    <row r="5760" spans="1:19" x14ac:dyDescent="0.35">
      <c r="A5760">
        <v>36659907</v>
      </c>
      <c r="B5760" s="1" t="s">
        <v>7496</v>
      </c>
      <c r="C5760">
        <v>73237367</v>
      </c>
      <c r="D5760" s="1" t="s">
        <v>7497</v>
      </c>
      <c r="E5760" s="1" t="s">
        <v>186</v>
      </c>
      <c r="F5760">
        <v>37.961750000000002</v>
      </c>
      <c r="G5760">
        <v>23.732130000000002</v>
      </c>
      <c r="H5760" s="1" t="s">
        <v>22</v>
      </c>
      <c r="I5760">
        <v>65</v>
      </c>
      <c r="J5760">
        <v>3</v>
      </c>
      <c r="K5760">
        <v>12</v>
      </c>
      <c r="L5760" s="2">
        <v>43877</v>
      </c>
      <c r="M5760">
        <v>0.44</v>
      </c>
      <c r="N5760">
        <v>1</v>
      </c>
      <c r="O5760">
        <v>141</v>
      </c>
      <c r="P5760">
        <v>0</v>
      </c>
      <c r="Q5760" s="1"/>
      <c r="R5760">
        <v>2020</v>
      </c>
      <c r="S5760" s="1" t="s">
        <v>48</v>
      </c>
    </row>
    <row r="5761" spans="1:19" x14ac:dyDescent="0.35">
      <c r="A5761">
        <v>36662178</v>
      </c>
      <c r="B5761" s="1" t="s">
        <v>7498</v>
      </c>
      <c r="C5761">
        <v>99339175</v>
      </c>
      <c r="D5761" s="1" t="s">
        <v>2069</v>
      </c>
      <c r="E5761" s="1" t="s">
        <v>135</v>
      </c>
      <c r="F5761">
        <v>37.96331</v>
      </c>
      <c r="G5761">
        <v>23.722059999999999</v>
      </c>
      <c r="H5761" s="1" t="s">
        <v>22</v>
      </c>
      <c r="I5761">
        <v>44</v>
      </c>
      <c r="J5761">
        <v>2</v>
      </c>
      <c r="K5761">
        <v>51</v>
      </c>
      <c r="L5761" s="2">
        <v>44485</v>
      </c>
      <c r="M5761">
        <v>1.72</v>
      </c>
      <c r="N5761">
        <v>1</v>
      </c>
      <c r="O5761">
        <v>223</v>
      </c>
      <c r="P5761">
        <v>7</v>
      </c>
      <c r="Q5761" s="1" t="s">
        <v>15967</v>
      </c>
      <c r="R5761">
        <v>2021</v>
      </c>
      <c r="S5761" s="1" t="s">
        <v>44</v>
      </c>
    </row>
    <row r="5762" spans="1:19" x14ac:dyDescent="0.35">
      <c r="A5762">
        <v>36662690</v>
      </c>
      <c r="B5762" s="1" t="s">
        <v>7499</v>
      </c>
      <c r="C5762">
        <v>100623672</v>
      </c>
      <c r="D5762" s="1" t="s">
        <v>631</v>
      </c>
      <c r="E5762" s="1" t="s">
        <v>105</v>
      </c>
      <c r="F5762">
        <v>37.999360000000003</v>
      </c>
      <c r="G5762">
        <v>23.732839999999999</v>
      </c>
      <c r="H5762" s="1" t="s">
        <v>22</v>
      </c>
      <c r="I5762">
        <v>50</v>
      </c>
      <c r="J5762">
        <v>1</v>
      </c>
      <c r="K5762">
        <v>0</v>
      </c>
      <c r="L5762" s="2"/>
      <c r="N5762">
        <v>1</v>
      </c>
      <c r="O5762">
        <v>365</v>
      </c>
      <c r="P5762">
        <v>0</v>
      </c>
      <c r="Q5762" s="1"/>
      <c r="S5762" s="1"/>
    </row>
    <row r="5763" spans="1:19" x14ac:dyDescent="0.35">
      <c r="A5763">
        <v>36667483</v>
      </c>
      <c r="B5763" s="1" t="s">
        <v>7500</v>
      </c>
      <c r="C5763">
        <v>275594211</v>
      </c>
      <c r="D5763" s="1" t="s">
        <v>7501</v>
      </c>
      <c r="E5763" s="1" t="s">
        <v>21</v>
      </c>
      <c r="F5763">
        <v>37.98995</v>
      </c>
      <c r="G5763">
        <v>23.761880000000001</v>
      </c>
      <c r="H5763" s="1" t="s">
        <v>22</v>
      </c>
      <c r="I5763">
        <v>35</v>
      </c>
      <c r="J5763">
        <v>2</v>
      </c>
      <c r="K5763">
        <v>45</v>
      </c>
      <c r="L5763" s="2">
        <v>44549</v>
      </c>
      <c r="M5763">
        <v>1.55</v>
      </c>
      <c r="N5763">
        <v>1</v>
      </c>
      <c r="O5763">
        <v>350</v>
      </c>
      <c r="P5763">
        <v>23</v>
      </c>
      <c r="Q5763" s="1" t="s">
        <v>15968</v>
      </c>
      <c r="R5763">
        <v>2021</v>
      </c>
      <c r="S5763" s="1" t="s">
        <v>27</v>
      </c>
    </row>
    <row r="5764" spans="1:19" x14ac:dyDescent="0.35">
      <c r="A5764">
        <v>36672315</v>
      </c>
      <c r="B5764" s="1" t="s">
        <v>7502</v>
      </c>
      <c r="C5764">
        <v>182786997</v>
      </c>
      <c r="D5764" s="1" t="s">
        <v>221</v>
      </c>
      <c r="E5764" s="1" t="s">
        <v>33</v>
      </c>
      <c r="F5764">
        <v>37.983960000000003</v>
      </c>
      <c r="G5764">
        <v>23.732389999999999</v>
      </c>
      <c r="H5764" s="1" t="s">
        <v>22</v>
      </c>
      <c r="I5764">
        <v>38</v>
      </c>
      <c r="J5764">
        <v>2</v>
      </c>
      <c r="K5764">
        <v>15</v>
      </c>
      <c r="L5764" s="2">
        <v>44496</v>
      </c>
      <c r="M5764">
        <v>0.55000000000000004</v>
      </c>
      <c r="N5764">
        <v>6</v>
      </c>
      <c r="O5764">
        <v>363</v>
      </c>
      <c r="P5764">
        <v>10</v>
      </c>
      <c r="Q5764" s="1" t="s">
        <v>15969</v>
      </c>
      <c r="R5764">
        <v>2021</v>
      </c>
      <c r="S5764" s="1" t="s">
        <v>44</v>
      </c>
    </row>
    <row r="5765" spans="1:19" x14ac:dyDescent="0.35">
      <c r="A5765">
        <v>36679434</v>
      </c>
      <c r="B5765" s="1" t="s">
        <v>7503</v>
      </c>
      <c r="C5765">
        <v>4664426</v>
      </c>
      <c r="D5765" s="1" t="s">
        <v>702</v>
      </c>
      <c r="E5765" s="1" t="s">
        <v>68</v>
      </c>
      <c r="F5765">
        <v>37.979700000000001</v>
      </c>
      <c r="G5765">
        <v>23.739170000000001</v>
      </c>
      <c r="H5765" s="1" t="s">
        <v>22</v>
      </c>
      <c r="I5765">
        <v>800</v>
      </c>
      <c r="J5765">
        <v>3</v>
      </c>
      <c r="K5765">
        <v>18</v>
      </c>
      <c r="L5765" s="2">
        <v>44465</v>
      </c>
      <c r="M5765">
        <v>0.62</v>
      </c>
      <c r="N5765">
        <v>2</v>
      </c>
      <c r="O5765">
        <v>229</v>
      </c>
      <c r="P5765">
        <v>8</v>
      </c>
      <c r="Q5765" s="1" t="s">
        <v>12558</v>
      </c>
      <c r="R5765">
        <v>2021</v>
      </c>
      <c r="S5765" s="1" t="s">
        <v>23</v>
      </c>
    </row>
    <row r="5766" spans="1:19" x14ac:dyDescent="0.35">
      <c r="A5766">
        <v>36679635</v>
      </c>
      <c r="B5766" s="1" t="s">
        <v>7504</v>
      </c>
      <c r="C5766">
        <v>275696105</v>
      </c>
      <c r="D5766" s="1" t="s">
        <v>7505</v>
      </c>
      <c r="E5766" s="1" t="s">
        <v>33</v>
      </c>
      <c r="F5766">
        <v>37.986159999999998</v>
      </c>
      <c r="G5766">
        <v>23.72831</v>
      </c>
      <c r="H5766" s="1" t="s">
        <v>22</v>
      </c>
      <c r="I5766">
        <v>45</v>
      </c>
      <c r="J5766">
        <v>2</v>
      </c>
      <c r="K5766">
        <v>1</v>
      </c>
      <c r="L5766" s="2">
        <v>43685</v>
      </c>
      <c r="M5766">
        <v>0.03</v>
      </c>
      <c r="N5766">
        <v>1</v>
      </c>
      <c r="O5766">
        <v>230</v>
      </c>
      <c r="P5766">
        <v>0</v>
      </c>
      <c r="Q5766" s="1"/>
      <c r="R5766">
        <v>2019</v>
      </c>
      <c r="S5766" s="1" t="s">
        <v>41</v>
      </c>
    </row>
    <row r="5767" spans="1:19" x14ac:dyDescent="0.35">
      <c r="A5767">
        <v>36679724</v>
      </c>
      <c r="B5767" s="1" t="s">
        <v>7506</v>
      </c>
      <c r="C5767">
        <v>275561772</v>
      </c>
      <c r="D5767" s="1" t="s">
        <v>173</v>
      </c>
      <c r="E5767" s="1" t="s">
        <v>703</v>
      </c>
      <c r="F5767">
        <v>37.993659999999998</v>
      </c>
      <c r="G5767">
        <v>23.721720000000001</v>
      </c>
      <c r="H5767" s="1" t="s">
        <v>22</v>
      </c>
      <c r="I5767">
        <v>29</v>
      </c>
      <c r="J5767">
        <v>1</v>
      </c>
      <c r="K5767">
        <v>14</v>
      </c>
      <c r="L5767" s="2">
        <v>44241</v>
      </c>
      <c r="M5767">
        <v>0.49</v>
      </c>
      <c r="N5767">
        <v>1</v>
      </c>
      <c r="O5767">
        <v>266</v>
      </c>
      <c r="P5767">
        <v>1</v>
      </c>
      <c r="Q5767" s="1" t="s">
        <v>15970</v>
      </c>
      <c r="R5767">
        <v>2021</v>
      </c>
      <c r="S5767" s="1" t="s">
        <v>48</v>
      </c>
    </row>
    <row r="5768" spans="1:19" x14ac:dyDescent="0.35">
      <c r="A5768">
        <v>36688355</v>
      </c>
      <c r="B5768" s="1" t="s">
        <v>7507</v>
      </c>
      <c r="C5768">
        <v>59751041</v>
      </c>
      <c r="D5768" s="1" t="s">
        <v>7508</v>
      </c>
      <c r="E5768" s="1" t="s">
        <v>68</v>
      </c>
      <c r="F5768">
        <v>37.975999999999999</v>
      </c>
      <c r="G5768">
        <v>23.74146</v>
      </c>
      <c r="H5768" s="1" t="s">
        <v>22</v>
      </c>
      <c r="I5768">
        <v>80</v>
      </c>
      <c r="J5768">
        <v>2</v>
      </c>
      <c r="K5768">
        <v>5</v>
      </c>
      <c r="L5768" s="2">
        <v>44459</v>
      </c>
      <c r="M5768">
        <v>0.18</v>
      </c>
      <c r="N5768">
        <v>1</v>
      </c>
      <c r="O5768">
        <v>167</v>
      </c>
      <c r="P5768">
        <v>4</v>
      </c>
      <c r="Q5768" s="1" t="s">
        <v>15971</v>
      </c>
      <c r="R5768">
        <v>2021</v>
      </c>
      <c r="S5768" s="1" t="s">
        <v>23</v>
      </c>
    </row>
    <row r="5769" spans="1:19" x14ac:dyDescent="0.35">
      <c r="A5769">
        <v>36697993</v>
      </c>
      <c r="B5769" s="1" t="s">
        <v>7509</v>
      </c>
      <c r="C5769">
        <v>273796822</v>
      </c>
      <c r="D5769" s="1" t="s">
        <v>3865</v>
      </c>
      <c r="E5769" s="1" t="s">
        <v>33</v>
      </c>
      <c r="F5769">
        <v>37.978819999999999</v>
      </c>
      <c r="G5769">
        <v>23.724830000000001</v>
      </c>
      <c r="H5769" s="1" t="s">
        <v>22</v>
      </c>
      <c r="I5769">
        <v>27</v>
      </c>
      <c r="J5769">
        <v>1</v>
      </c>
      <c r="K5769">
        <v>32</v>
      </c>
      <c r="L5769" s="2">
        <v>44528</v>
      </c>
      <c r="M5769">
        <v>1.1000000000000001</v>
      </c>
      <c r="N5769">
        <v>4</v>
      </c>
      <c r="O5769">
        <v>338</v>
      </c>
      <c r="P5769">
        <v>20</v>
      </c>
      <c r="Q5769" s="1" t="s">
        <v>15972</v>
      </c>
      <c r="R5769">
        <v>2021</v>
      </c>
      <c r="S5769" s="1" t="s">
        <v>25</v>
      </c>
    </row>
    <row r="5770" spans="1:19" x14ac:dyDescent="0.35">
      <c r="A5770">
        <v>36698522</v>
      </c>
      <c r="B5770" s="1" t="s">
        <v>7510</v>
      </c>
      <c r="C5770">
        <v>252114371</v>
      </c>
      <c r="D5770" s="1" t="s">
        <v>7511</v>
      </c>
      <c r="E5770" s="1" t="s">
        <v>135</v>
      </c>
      <c r="F5770">
        <v>37.964089999999999</v>
      </c>
      <c r="G5770">
        <v>23.725850000000001</v>
      </c>
      <c r="H5770" s="1" t="s">
        <v>22</v>
      </c>
      <c r="I5770">
        <v>67</v>
      </c>
      <c r="J5770">
        <v>1</v>
      </c>
      <c r="K5770">
        <v>14</v>
      </c>
      <c r="L5770" s="2">
        <v>44491</v>
      </c>
      <c r="M5770">
        <v>0.49</v>
      </c>
      <c r="N5770">
        <v>1</v>
      </c>
      <c r="O5770">
        <v>343</v>
      </c>
      <c r="P5770">
        <v>9</v>
      </c>
      <c r="Q5770" s="1" t="s">
        <v>15973</v>
      </c>
      <c r="R5770">
        <v>2021</v>
      </c>
      <c r="S5770" s="1" t="s">
        <v>44</v>
      </c>
    </row>
    <row r="5771" spans="1:19" x14ac:dyDescent="0.35">
      <c r="A5771">
        <v>36699013</v>
      </c>
      <c r="B5771" s="1" t="s">
        <v>7512</v>
      </c>
      <c r="C5771">
        <v>275838485</v>
      </c>
      <c r="D5771" s="1" t="s">
        <v>1870</v>
      </c>
      <c r="E5771" s="1" t="s">
        <v>204</v>
      </c>
      <c r="F5771">
        <v>38.005229999999997</v>
      </c>
      <c r="G5771">
        <v>23.72241</v>
      </c>
      <c r="H5771" s="1" t="s">
        <v>22</v>
      </c>
      <c r="I5771">
        <v>35</v>
      </c>
      <c r="J5771">
        <v>1</v>
      </c>
      <c r="K5771">
        <v>6</v>
      </c>
      <c r="L5771" s="2">
        <v>44481</v>
      </c>
      <c r="M5771">
        <v>0.24</v>
      </c>
      <c r="N5771">
        <v>1</v>
      </c>
      <c r="O5771">
        <v>124</v>
      </c>
      <c r="P5771">
        <v>4</v>
      </c>
      <c r="Q5771" s="1" t="s">
        <v>15974</v>
      </c>
      <c r="R5771">
        <v>2021</v>
      </c>
      <c r="S5771" s="1" t="s">
        <v>44</v>
      </c>
    </row>
    <row r="5772" spans="1:19" x14ac:dyDescent="0.35">
      <c r="A5772">
        <v>36699374</v>
      </c>
      <c r="B5772" s="1" t="s">
        <v>7513</v>
      </c>
      <c r="C5772">
        <v>150233682</v>
      </c>
      <c r="D5772" s="1" t="s">
        <v>463</v>
      </c>
      <c r="E5772" s="1" t="s">
        <v>51</v>
      </c>
      <c r="F5772">
        <v>37.983609999999999</v>
      </c>
      <c r="G5772">
        <v>23.717669999999998</v>
      </c>
      <c r="H5772" s="1" t="s">
        <v>22</v>
      </c>
      <c r="I5772">
        <v>55</v>
      </c>
      <c r="J5772">
        <v>1</v>
      </c>
      <c r="K5772">
        <v>2</v>
      </c>
      <c r="L5772" s="2">
        <v>44416</v>
      </c>
      <c r="M5772">
        <v>7.0000000000000007E-2</v>
      </c>
      <c r="N5772">
        <v>1</v>
      </c>
      <c r="O5772">
        <v>210</v>
      </c>
      <c r="P5772">
        <v>1</v>
      </c>
      <c r="Q5772" s="1"/>
      <c r="R5772">
        <v>2021</v>
      </c>
      <c r="S5772" s="1" t="s">
        <v>41</v>
      </c>
    </row>
    <row r="5773" spans="1:19" x14ac:dyDescent="0.35">
      <c r="A5773">
        <v>36701541</v>
      </c>
      <c r="B5773" s="1" t="s">
        <v>7514</v>
      </c>
      <c r="C5773">
        <v>99181949</v>
      </c>
      <c r="D5773" s="1" t="s">
        <v>688</v>
      </c>
      <c r="E5773" s="1" t="s">
        <v>232</v>
      </c>
      <c r="F5773">
        <v>37.999780000000001</v>
      </c>
      <c r="G5773">
        <v>23.741510000000002</v>
      </c>
      <c r="H5773" s="1" t="s">
        <v>22</v>
      </c>
      <c r="I5773">
        <v>49</v>
      </c>
      <c r="J5773">
        <v>1</v>
      </c>
      <c r="K5773">
        <v>0</v>
      </c>
      <c r="L5773" s="2"/>
      <c r="N5773">
        <v>1</v>
      </c>
      <c r="O5773">
        <v>89</v>
      </c>
      <c r="P5773">
        <v>0</v>
      </c>
      <c r="Q5773" s="1"/>
      <c r="S5773" s="1"/>
    </row>
    <row r="5774" spans="1:19" x14ac:dyDescent="0.35">
      <c r="A5774">
        <v>36711005</v>
      </c>
      <c r="B5774" s="1" t="s">
        <v>3948</v>
      </c>
      <c r="C5774">
        <v>264931601</v>
      </c>
      <c r="D5774" s="1" t="s">
        <v>792</v>
      </c>
      <c r="E5774" s="1" t="s">
        <v>74</v>
      </c>
      <c r="F5774">
        <v>37.986620000000002</v>
      </c>
      <c r="G5774">
        <v>23.74023</v>
      </c>
      <c r="H5774" s="1" t="s">
        <v>22</v>
      </c>
      <c r="I5774">
        <v>32</v>
      </c>
      <c r="J5774">
        <v>3</v>
      </c>
      <c r="K5774">
        <v>17</v>
      </c>
      <c r="L5774" s="2">
        <v>43883</v>
      </c>
      <c r="M5774">
        <v>0.59</v>
      </c>
      <c r="N5774">
        <v>1</v>
      </c>
      <c r="O5774">
        <v>297</v>
      </c>
      <c r="P5774">
        <v>0</v>
      </c>
      <c r="Q5774" s="1" t="s">
        <v>15975</v>
      </c>
      <c r="R5774">
        <v>2020</v>
      </c>
      <c r="S5774" s="1" t="s">
        <v>48</v>
      </c>
    </row>
    <row r="5775" spans="1:19" x14ac:dyDescent="0.35">
      <c r="A5775">
        <v>36712126</v>
      </c>
      <c r="B5775" s="1" t="s">
        <v>7515</v>
      </c>
      <c r="C5775">
        <v>273796822</v>
      </c>
      <c r="D5775" s="1" t="s">
        <v>3865</v>
      </c>
      <c r="E5775" s="1" t="s">
        <v>33</v>
      </c>
      <c r="F5775">
        <v>37.98415</v>
      </c>
      <c r="G5775">
        <v>23.727979999999999</v>
      </c>
      <c r="H5775" s="1" t="s">
        <v>22</v>
      </c>
      <c r="I5775">
        <v>30</v>
      </c>
      <c r="J5775">
        <v>1</v>
      </c>
      <c r="K5775">
        <v>16</v>
      </c>
      <c r="L5775" s="2">
        <v>44453</v>
      </c>
      <c r="M5775">
        <v>0.54</v>
      </c>
      <c r="N5775">
        <v>4</v>
      </c>
      <c r="O5775">
        <v>342</v>
      </c>
      <c r="P5775">
        <v>2</v>
      </c>
      <c r="Q5775" s="1" t="s">
        <v>15976</v>
      </c>
      <c r="R5775">
        <v>2021</v>
      </c>
      <c r="S5775" s="1" t="s">
        <v>23</v>
      </c>
    </row>
    <row r="5776" spans="1:19" x14ac:dyDescent="0.35">
      <c r="A5776">
        <v>36716254</v>
      </c>
      <c r="B5776" s="1" t="s">
        <v>7516</v>
      </c>
      <c r="C5776">
        <v>101322689</v>
      </c>
      <c r="D5776" s="1" t="s">
        <v>7517</v>
      </c>
      <c r="E5776" s="1" t="s">
        <v>135</v>
      </c>
      <c r="F5776">
        <v>37.965580000000003</v>
      </c>
      <c r="G5776">
        <v>23.723849999999999</v>
      </c>
      <c r="H5776" s="1" t="s">
        <v>22</v>
      </c>
      <c r="I5776">
        <v>85</v>
      </c>
      <c r="J5776">
        <v>2</v>
      </c>
      <c r="K5776">
        <v>34</v>
      </c>
      <c r="L5776" s="2">
        <v>44505</v>
      </c>
      <c r="M5776">
        <v>1.22</v>
      </c>
      <c r="N5776">
        <v>1</v>
      </c>
      <c r="O5776">
        <v>357</v>
      </c>
      <c r="P5776">
        <v>18</v>
      </c>
      <c r="Q5776" s="1" t="s">
        <v>15977</v>
      </c>
      <c r="R5776">
        <v>2021</v>
      </c>
      <c r="S5776" s="1" t="s">
        <v>25</v>
      </c>
    </row>
    <row r="5777" spans="1:19" x14ac:dyDescent="0.35">
      <c r="A5777">
        <v>36718117</v>
      </c>
      <c r="B5777" s="1" t="s">
        <v>7518</v>
      </c>
      <c r="C5777">
        <v>143026849</v>
      </c>
      <c r="D5777" s="1" t="s">
        <v>529</v>
      </c>
      <c r="E5777" s="1" t="s">
        <v>51</v>
      </c>
      <c r="F5777">
        <v>37.987209999999997</v>
      </c>
      <c r="G5777">
        <v>23.721520000000002</v>
      </c>
      <c r="H5777" s="1" t="s">
        <v>22</v>
      </c>
      <c r="I5777">
        <v>40</v>
      </c>
      <c r="J5777">
        <v>1</v>
      </c>
      <c r="K5777">
        <v>0</v>
      </c>
      <c r="L5777" s="2"/>
      <c r="N5777">
        <v>1</v>
      </c>
      <c r="O5777">
        <v>357</v>
      </c>
      <c r="P5777">
        <v>0</v>
      </c>
      <c r="Q5777" s="1" t="s">
        <v>15978</v>
      </c>
      <c r="S5777" s="1"/>
    </row>
    <row r="5778" spans="1:19" x14ac:dyDescent="0.35">
      <c r="A5778">
        <v>36719865</v>
      </c>
      <c r="B5778" s="1" t="s">
        <v>7519</v>
      </c>
      <c r="C5778">
        <v>20609102</v>
      </c>
      <c r="D5778" s="1" t="s">
        <v>6512</v>
      </c>
      <c r="E5778" s="1" t="s">
        <v>123</v>
      </c>
      <c r="F5778">
        <v>37.976570000000002</v>
      </c>
      <c r="G5778">
        <v>23.722439999999999</v>
      </c>
      <c r="H5778" s="1" t="s">
        <v>22</v>
      </c>
      <c r="I5778">
        <v>350</v>
      </c>
      <c r="J5778">
        <v>1</v>
      </c>
      <c r="K5778">
        <v>0</v>
      </c>
      <c r="L5778" s="2"/>
      <c r="N5778">
        <v>6</v>
      </c>
      <c r="O5778">
        <v>309</v>
      </c>
      <c r="P5778">
        <v>0</v>
      </c>
      <c r="Q5778" s="1" t="s">
        <v>6513</v>
      </c>
      <c r="S5778" s="1"/>
    </row>
    <row r="5779" spans="1:19" x14ac:dyDescent="0.35">
      <c r="A5779">
        <v>36722138</v>
      </c>
      <c r="B5779" s="1" t="s">
        <v>7520</v>
      </c>
      <c r="C5779">
        <v>188169639</v>
      </c>
      <c r="D5779" s="1" t="s">
        <v>7521</v>
      </c>
      <c r="E5779" s="1" t="s">
        <v>47</v>
      </c>
      <c r="F5779">
        <v>37.966070000000002</v>
      </c>
      <c r="G5779">
        <v>23.75103</v>
      </c>
      <c r="H5779" s="1" t="s">
        <v>22</v>
      </c>
      <c r="I5779">
        <v>75</v>
      </c>
      <c r="J5779">
        <v>1</v>
      </c>
      <c r="K5779">
        <v>6</v>
      </c>
      <c r="L5779" s="2">
        <v>44433</v>
      </c>
      <c r="M5779">
        <v>0.21</v>
      </c>
      <c r="N5779">
        <v>1</v>
      </c>
      <c r="O5779">
        <v>365</v>
      </c>
      <c r="P5779">
        <v>5</v>
      </c>
      <c r="Q5779" s="1"/>
      <c r="R5779">
        <v>2021</v>
      </c>
      <c r="S5779" s="1" t="s">
        <v>41</v>
      </c>
    </row>
    <row r="5780" spans="1:19" x14ac:dyDescent="0.35">
      <c r="A5780">
        <v>36726160</v>
      </c>
      <c r="B5780" s="1" t="s">
        <v>7522</v>
      </c>
      <c r="C5780">
        <v>274747546</v>
      </c>
      <c r="D5780" s="1" t="s">
        <v>495</v>
      </c>
      <c r="E5780" s="1" t="s">
        <v>156</v>
      </c>
      <c r="F5780">
        <v>37.965449999999997</v>
      </c>
      <c r="G5780">
        <v>23.705670000000001</v>
      </c>
      <c r="H5780" s="1" t="s">
        <v>22</v>
      </c>
      <c r="I5780">
        <v>35</v>
      </c>
      <c r="J5780">
        <v>2</v>
      </c>
      <c r="K5780">
        <v>6</v>
      </c>
      <c r="L5780" s="2">
        <v>43812</v>
      </c>
      <c r="M5780">
        <v>0.22</v>
      </c>
      <c r="N5780">
        <v>1</v>
      </c>
      <c r="O5780">
        <v>81</v>
      </c>
      <c r="P5780">
        <v>0</v>
      </c>
      <c r="Q5780" s="1" t="s">
        <v>15979</v>
      </c>
      <c r="R5780">
        <v>2019</v>
      </c>
      <c r="S5780" s="1" t="s">
        <v>27</v>
      </c>
    </row>
    <row r="5781" spans="1:19" x14ac:dyDescent="0.35">
      <c r="A5781">
        <v>36740330</v>
      </c>
      <c r="B5781" s="1" t="s">
        <v>7523</v>
      </c>
      <c r="C5781">
        <v>39042147</v>
      </c>
      <c r="D5781" s="1" t="s">
        <v>895</v>
      </c>
      <c r="E5781" s="1" t="s">
        <v>51</v>
      </c>
      <c r="F5781">
        <v>37.984180000000002</v>
      </c>
      <c r="G5781">
        <v>23.72391</v>
      </c>
      <c r="H5781" s="1" t="s">
        <v>22</v>
      </c>
      <c r="I5781">
        <v>39</v>
      </c>
      <c r="J5781">
        <v>2</v>
      </c>
      <c r="K5781">
        <v>103</v>
      </c>
      <c r="L5781" s="2">
        <v>44544</v>
      </c>
      <c r="M5781">
        <v>3.51</v>
      </c>
      <c r="N5781">
        <v>10</v>
      </c>
      <c r="O5781">
        <v>337</v>
      </c>
      <c r="P5781">
        <v>41</v>
      </c>
      <c r="Q5781" s="1" t="s">
        <v>15980</v>
      </c>
      <c r="R5781">
        <v>2021</v>
      </c>
      <c r="S5781" s="1" t="s">
        <v>27</v>
      </c>
    </row>
    <row r="5782" spans="1:19" x14ac:dyDescent="0.35">
      <c r="A5782">
        <v>36757263</v>
      </c>
      <c r="B5782" s="1" t="s">
        <v>7524</v>
      </c>
      <c r="C5782">
        <v>266104590</v>
      </c>
      <c r="D5782" s="1" t="s">
        <v>119</v>
      </c>
      <c r="E5782" s="1" t="s">
        <v>62</v>
      </c>
      <c r="F5782">
        <v>37.967759999999998</v>
      </c>
      <c r="G5782">
        <v>23.728870000000001</v>
      </c>
      <c r="H5782" s="1" t="s">
        <v>22</v>
      </c>
      <c r="I5782">
        <v>89</v>
      </c>
      <c r="J5782">
        <v>2</v>
      </c>
      <c r="K5782">
        <v>12</v>
      </c>
      <c r="L5782" s="2">
        <v>44505</v>
      </c>
      <c r="M5782">
        <v>0.43</v>
      </c>
      <c r="N5782">
        <v>7</v>
      </c>
      <c r="O5782">
        <v>298</v>
      </c>
      <c r="P5782">
        <v>9</v>
      </c>
      <c r="Q5782" s="1" t="s">
        <v>15981</v>
      </c>
      <c r="R5782">
        <v>2021</v>
      </c>
      <c r="S5782" s="1" t="s">
        <v>25</v>
      </c>
    </row>
    <row r="5783" spans="1:19" x14ac:dyDescent="0.35">
      <c r="A5783">
        <v>36758200</v>
      </c>
      <c r="B5783" s="1" t="s">
        <v>7525</v>
      </c>
      <c r="C5783">
        <v>276287495</v>
      </c>
      <c r="D5783" s="1" t="s">
        <v>1070</v>
      </c>
      <c r="E5783" s="1" t="s">
        <v>51</v>
      </c>
      <c r="F5783">
        <v>37.983069999999998</v>
      </c>
      <c r="G5783">
        <v>23.72354</v>
      </c>
      <c r="H5783" s="1" t="s">
        <v>22</v>
      </c>
      <c r="I5783">
        <v>55</v>
      </c>
      <c r="J5783">
        <v>2</v>
      </c>
      <c r="K5783">
        <v>65</v>
      </c>
      <c r="L5783" s="2">
        <v>44546</v>
      </c>
      <c r="M5783">
        <v>2.2400000000000002</v>
      </c>
      <c r="N5783">
        <v>2</v>
      </c>
      <c r="O5783">
        <v>168</v>
      </c>
      <c r="P5783">
        <v>29</v>
      </c>
      <c r="Q5783" s="1" t="s">
        <v>15982</v>
      </c>
      <c r="R5783">
        <v>2021</v>
      </c>
      <c r="S5783" s="1" t="s">
        <v>27</v>
      </c>
    </row>
    <row r="5784" spans="1:19" x14ac:dyDescent="0.35">
      <c r="A5784">
        <v>36759091</v>
      </c>
      <c r="B5784" s="1" t="s">
        <v>7526</v>
      </c>
      <c r="C5784">
        <v>276287495</v>
      </c>
      <c r="D5784" s="1" t="s">
        <v>1070</v>
      </c>
      <c r="E5784" s="1" t="s">
        <v>51</v>
      </c>
      <c r="F5784">
        <v>37.983550000000001</v>
      </c>
      <c r="G5784">
        <v>23.723179999999999</v>
      </c>
      <c r="H5784" s="1" t="s">
        <v>22</v>
      </c>
      <c r="I5784">
        <v>42</v>
      </c>
      <c r="J5784">
        <v>2</v>
      </c>
      <c r="K5784">
        <v>47</v>
      </c>
      <c r="L5784" s="2">
        <v>44548</v>
      </c>
      <c r="M5784">
        <v>1.62</v>
      </c>
      <c r="N5784">
        <v>2</v>
      </c>
      <c r="O5784">
        <v>171</v>
      </c>
      <c r="P5784">
        <v>18</v>
      </c>
      <c r="Q5784" s="1" t="s">
        <v>15983</v>
      </c>
      <c r="R5784">
        <v>2021</v>
      </c>
      <c r="S5784" s="1" t="s">
        <v>27</v>
      </c>
    </row>
    <row r="5785" spans="1:19" x14ac:dyDescent="0.35">
      <c r="A5785">
        <v>36786434</v>
      </c>
      <c r="B5785" s="1" t="s">
        <v>7527</v>
      </c>
      <c r="C5785">
        <v>62524388</v>
      </c>
      <c r="D5785" s="1" t="s">
        <v>1785</v>
      </c>
      <c r="E5785" s="1" t="s">
        <v>62</v>
      </c>
      <c r="F5785">
        <v>37.965519999999998</v>
      </c>
      <c r="G5785">
        <v>23.722149999999999</v>
      </c>
      <c r="H5785" s="1" t="s">
        <v>22</v>
      </c>
      <c r="I5785">
        <v>55</v>
      </c>
      <c r="J5785">
        <v>1</v>
      </c>
      <c r="K5785">
        <v>4</v>
      </c>
      <c r="L5785" s="2">
        <v>44493</v>
      </c>
      <c r="M5785">
        <v>0.66</v>
      </c>
      <c r="N5785">
        <v>1</v>
      </c>
      <c r="O5785">
        <v>299</v>
      </c>
      <c r="P5785">
        <v>4</v>
      </c>
      <c r="Q5785" s="1" t="s">
        <v>15984</v>
      </c>
      <c r="R5785">
        <v>2021</v>
      </c>
      <c r="S5785" s="1" t="s">
        <v>44</v>
      </c>
    </row>
    <row r="5786" spans="1:19" x14ac:dyDescent="0.35">
      <c r="A5786">
        <v>36791609</v>
      </c>
      <c r="B5786" s="1" t="s">
        <v>7528</v>
      </c>
      <c r="C5786">
        <v>240367992</v>
      </c>
      <c r="D5786" s="1" t="s">
        <v>6809</v>
      </c>
      <c r="E5786" s="1" t="s">
        <v>135</v>
      </c>
      <c r="F5786">
        <v>37.963059999999999</v>
      </c>
      <c r="G5786">
        <v>23.72109</v>
      </c>
      <c r="H5786" s="1" t="s">
        <v>22</v>
      </c>
      <c r="I5786">
        <v>45</v>
      </c>
      <c r="J5786">
        <v>1</v>
      </c>
      <c r="K5786">
        <v>16</v>
      </c>
      <c r="L5786" s="2">
        <v>44514</v>
      </c>
      <c r="M5786">
        <v>0.56999999999999995</v>
      </c>
      <c r="N5786">
        <v>29</v>
      </c>
      <c r="O5786">
        <v>242</v>
      </c>
      <c r="P5786">
        <v>8</v>
      </c>
      <c r="Q5786" s="1" t="s">
        <v>15985</v>
      </c>
      <c r="R5786">
        <v>2021</v>
      </c>
      <c r="S5786" s="1" t="s">
        <v>25</v>
      </c>
    </row>
    <row r="5787" spans="1:19" x14ac:dyDescent="0.35">
      <c r="A5787">
        <v>36793635</v>
      </c>
      <c r="B5787" s="1" t="s">
        <v>7529</v>
      </c>
      <c r="C5787">
        <v>240367992</v>
      </c>
      <c r="D5787" s="1" t="s">
        <v>6809</v>
      </c>
      <c r="E5787" s="1" t="s">
        <v>40</v>
      </c>
      <c r="F5787">
        <v>38.007550000000002</v>
      </c>
      <c r="G5787">
        <v>23.729279999999999</v>
      </c>
      <c r="H5787" s="1" t="s">
        <v>22</v>
      </c>
      <c r="I5787">
        <v>36</v>
      </c>
      <c r="J5787">
        <v>1</v>
      </c>
      <c r="K5787">
        <v>5</v>
      </c>
      <c r="L5787" s="2">
        <v>43892</v>
      </c>
      <c r="M5787">
        <v>0.17</v>
      </c>
      <c r="N5787">
        <v>29</v>
      </c>
      <c r="O5787">
        <v>364</v>
      </c>
      <c r="P5787">
        <v>0</v>
      </c>
      <c r="Q5787" s="1" t="s">
        <v>15986</v>
      </c>
      <c r="R5787">
        <v>2020</v>
      </c>
      <c r="S5787" s="1" t="s">
        <v>199</v>
      </c>
    </row>
    <row r="5788" spans="1:19" x14ac:dyDescent="0.35">
      <c r="A5788">
        <v>36796957</v>
      </c>
      <c r="B5788" s="1" t="s">
        <v>7530</v>
      </c>
      <c r="C5788">
        <v>212789371</v>
      </c>
      <c r="D5788" s="1" t="s">
        <v>67</v>
      </c>
      <c r="E5788" s="1" t="s">
        <v>80</v>
      </c>
      <c r="F5788">
        <v>38.016030000000001</v>
      </c>
      <c r="G5788">
        <v>23.732119999999998</v>
      </c>
      <c r="H5788" s="1" t="s">
        <v>22</v>
      </c>
      <c r="I5788">
        <v>20</v>
      </c>
      <c r="J5788">
        <v>2</v>
      </c>
      <c r="K5788">
        <v>20</v>
      </c>
      <c r="L5788" s="2">
        <v>44505</v>
      </c>
      <c r="M5788">
        <v>0.67</v>
      </c>
      <c r="N5788">
        <v>1</v>
      </c>
      <c r="O5788">
        <v>155</v>
      </c>
      <c r="P5788">
        <v>4</v>
      </c>
      <c r="Q5788" s="1" t="s">
        <v>15987</v>
      </c>
      <c r="R5788">
        <v>2021</v>
      </c>
      <c r="S5788" s="1" t="s">
        <v>25</v>
      </c>
    </row>
    <row r="5789" spans="1:19" x14ac:dyDescent="0.35">
      <c r="A5789">
        <v>36801863</v>
      </c>
      <c r="B5789" s="1" t="s">
        <v>7531</v>
      </c>
      <c r="C5789">
        <v>92310506</v>
      </c>
      <c r="D5789" s="1" t="s">
        <v>1976</v>
      </c>
      <c r="E5789" s="1" t="s">
        <v>51</v>
      </c>
      <c r="F5789">
        <v>37.98236</v>
      </c>
      <c r="G5789">
        <v>23.720400000000001</v>
      </c>
      <c r="H5789" s="1" t="s">
        <v>22</v>
      </c>
      <c r="I5789">
        <v>33</v>
      </c>
      <c r="J5789">
        <v>1</v>
      </c>
      <c r="K5789">
        <v>142</v>
      </c>
      <c r="L5789" s="2">
        <v>44529</v>
      </c>
      <c r="M5789">
        <v>4.87</v>
      </c>
      <c r="N5789">
        <v>30</v>
      </c>
      <c r="O5789">
        <v>345</v>
      </c>
      <c r="P5789">
        <v>62</v>
      </c>
      <c r="Q5789" s="1" t="s">
        <v>15988</v>
      </c>
      <c r="R5789">
        <v>2021</v>
      </c>
      <c r="S5789" s="1" t="s">
        <v>25</v>
      </c>
    </row>
    <row r="5790" spans="1:19" x14ac:dyDescent="0.35">
      <c r="A5790">
        <v>36807944</v>
      </c>
      <c r="B5790" s="1" t="s">
        <v>7532</v>
      </c>
      <c r="C5790">
        <v>227185288</v>
      </c>
      <c r="D5790" s="1" t="s">
        <v>5515</v>
      </c>
      <c r="E5790" s="1" t="s">
        <v>33</v>
      </c>
      <c r="F5790">
        <v>37.977795</v>
      </c>
      <c r="G5790">
        <v>23.728117000000001</v>
      </c>
      <c r="H5790" s="1" t="s">
        <v>22</v>
      </c>
      <c r="I5790">
        <v>34</v>
      </c>
      <c r="J5790">
        <v>1</v>
      </c>
      <c r="K5790">
        <v>72</v>
      </c>
      <c r="L5790" s="2">
        <v>44528</v>
      </c>
      <c r="M5790">
        <v>2.46</v>
      </c>
      <c r="N5790">
        <v>16</v>
      </c>
      <c r="O5790">
        <v>291</v>
      </c>
      <c r="P5790">
        <v>51</v>
      </c>
      <c r="Q5790" s="1" t="s">
        <v>15989</v>
      </c>
      <c r="R5790">
        <v>2021</v>
      </c>
      <c r="S5790" s="1" t="s">
        <v>25</v>
      </c>
    </row>
    <row r="5791" spans="1:19" x14ac:dyDescent="0.35">
      <c r="A5791">
        <v>36813857</v>
      </c>
      <c r="B5791" s="1" t="s">
        <v>7533</v>
      </c>
      <c r="C5791">
        <v>227185288</v>
      </c>
      <c r="D5791" s="1" t="s">
        <v>5515</v>
      </c>
      <c r="E5791" s="1" t="s">
        <v>33</v>
      </c>
      <c r="F5791">
        <v>37.977800000000002</v>
      </c>
      <c r="G5791">
        <v>23.728120000000001</v>
      </c>
      <c r="H5791" s="1" t="s">
        <v>22</v>
      </c>
      <c r="I5791">
        <v>45</v>
      </c>
      <c r="J5791">
        <v>1</v>
      </c>
      <c r="K5791">
        <v>70</v>
      </c>
      <c r="L5791" s="2">
        <v>44527</v>
      </c>
      <c r="M5791">
        <v>2.42</v>
      </c>
      <c r="N5791">
        <v>16</v>
      </c>
      <c r="O5791">
        <v>344</v>
      </c>
      <c r="P5791">
        <v>44</v>
      </c>
      <c r="Q5791" s="1" t="s">
        <v>15990</v>
      </c>
      <c r="R5791">
        <v>2021</v>
      </c>
      <c r="S5791" s="1" t="s">
        <v>25</v>
      </c>
    </row>
    <row r="5792" spans="1:19" x14ac:dyDescent="0.35">
      <c r="A5792">
        <v>36816172</v>
      </c>
      <c r="B5792" s="1" t="s">
        <v>7534</v>
      </c>
      <c r="C5792">
        <v>131194354</v>
      </c>
      <c r="D5792" s="1" t="s">
        <v>631</v>
      </c>
      <c r="E5792" s="1" t="s">
        <v>460</v>
      </c>
      <c r="F5792">
        <v>38.006920000000001</v>
      </c>
      <c r="G5792">
        <v>23.719329999999999</v>
      </c>
      <c r="H5792" s="1" t="s">
        <v>22</v>
      </c>
      <c r="I5792">
        <v>35</v>
      </c>
      <c r="J5792">
        <v>1</v>
      </c>
      <c r="K5792">
        <v>4</v>
      </c>
      <c r="L5792" s="2">
        <v>44128</v>
      </c>
      <c r="M5792">
        <v>0.14000000000000001</v>
      </c>
      <c r="N5792">
        <v>1</v>
      </c>
      <c r="O5792">
        <v>34</v>
      </c>
      <c r="P5792">
        <v>0</v>
      </c>
      <c r="Q5792" s="1" t="s">
        <v>15991</v>
      </c>
      <c r="R5792">
        <v>2020</v>
      </c>
      <c r="S5792" s="1" t="s">
        <v>44</v>
      </c>
    </row>
    <row r="5793" spans="1:19" x14ac:dyDescent="0.35">
      <c r="A5793">
        <v>36816636</v>
      </c>
      <c r="B5793" s="1" t="s">
        <v>7535</v>
      </c>
      <c r="C5793">
        <v>198561655</v>
      </c>
      <c r="D5793" s="1" t="s">
        <v>64</v>
      </c>
      <c r="E5793" s="1" t="s">
        <v>156</v>
      </c>
      <c r="F5793">
        <v>37.967109999999998</v>
      </c>
      <c r="G5793">
        <v>23.70223</v>
      </c>
      <c r="H5793" s="1" t="s">
        <v>22</v>
      </c>
      <c r="I5793">
        <v>46</v>
      </c>
      <c r="J5793">
        <v>2</v>
      </c>
      <c r="K5793">
        <v>0</v>
      </c>
      <c r="L5793" s="2"/>
      <c r="N5793">
        <v>1</v>
      </c>
      <c r="O5793">
        <v>363</v>
      </c>
      <c r="P5793">
        <v>0</v>
      </c>
      <c r="Q5793" s="1" t="s">
        <v>15992</v>
      </c>
      <c r="S5793" s="1"/>
    </row>
    <row r="5794" spans="1:19" x14ac:dyDescent="0.35">
      <c r="A5794">
        <v>36824365</v>
      </c>
      <c r="B5794" s="1" t="s">
        <v>7536</v>
      </c>
      <c r="C5794">
        <v>276779165</v>
      </c>
      <c r="D5794" s="1" t="s">
        <v>358</v>
      </c>
      <c r="E5794" s="1" t="s">
        <v>186</v>
      </c>
      <c r="F5794">
        <v>37.958419999999997</v>
      </c>
      <c r="G5794">
        <v>23.7227</v>
      </c>
      <c r="H5794" s="1" t="s">
        <v>22</v>
      </c>
      <c r="I5794">
        <v>40</v>
      </c>
      <c r="J5794">
        <v>3</v>
      </c>
      <c r="K5794">
        <v>16</v>
      </c>
      <c r="L5794" s="2">
        <v>44541</v>
      </c>
      <c r="M5794">
        <v>0.55000000000000004</v>
      </c>
      <c r="N5794">
        <v>1</v>
      </c>
      <c r="O5794">
        <v>340</v>
      </c>
      <c r="P5794">
        <v>5</v>
      </c>
      <c r="Q5794" s="1" t="s">
        <v>15993</v>
      </c>
      <c r="R5794">
        <v>2021</v>
      </c>
      <c r="S5794" s="1" t="s">
        <v>27</v>
      </c>
    </row>
    <row r="5795" spans="1:19" x14ac:dyDescent="0.35">
      <c r="A5795">
        <v>36824908</v>
      </c>
      <c r="B5795" s="1" t="s">
        <v>7537</v>
      </c>
      <c r="C5795">
        <v>276780249</v>
      </c>
      <c r="D5795" s="1" t="s">
        <v>1181</v>
      </c>
      <c r="E5795" s="1" t="s">
        <v>33</v>
      </c>
      <c r="F5795">
        <v>37.977960000000003</v>
      </c>
      <c r="G5795">
        <v>23.72927</v>
      </c>
      <c r="H5795" s="1" t="s">
        <v>22</v>
      </c>
      <c r="I5795">
        <v>124</v>
      </c>
      <c r="J5795">
        <v>2</v>
      </c>
      <c r="K5795">
        <v>31</v>
      </c>
      <c r="L5795" s="2">
        <v>44491</v>
      </c>
      <c r="M5795">
        <v>1.05</v>
      </c>
      <c r="N5795">
        <v>2</v>
      </c>
      <c r="O5795">
        <v>345</v>
      </c>
      <c r="P5795">
        <v>13</v>
      </c>
      <c r="Q5795" s="1" t="s">
        <v>15994</v>
      </c>
      <c r="R5795">
        <v>2021</v>
      </c>
      <c r="S5795" s="1" t="s">
        <v>44</v>
      </c>
    </row>
    <row r="5796" spans="1:19" x14ac:dyDescent="0.35">
      <c r="A5796">
        <v>36826311</v>
      </c>
      <c r="B5796" s="1" t="s">
        <v>7538</v>
      </c>
      <c r="C5796">
        <v>29927830</v>
      </c>
      <c r="D5796" s="1" t="s">
        <v>1112</v>
      </c>
      <c r="E5796" s="1" t="s">
        <v>36</v>
      </c>
      <c r="F5796">
        <v>37.980960000000003</v>
      </c>
      <c r="G5796">
        <v>23.723230000000001</v>
      </c>
      <c r="H5796" s="1" t="s">
        <v>22</v>
      </c>
      <c r="I5796">
        <v>30</v>
      </c>
      <c r="J5796">
        <v>2</v>
      </c>
      <c r="K5796">
        <v>65</v>
      </c>
      <c r="L5796" s="2">
        <v>44525</v>
      </c>
      <c r="M5796">
        <v>2.2400000000000002</v>
      </c>
      <c r="N5796">
        <v>153</v>
      </c>
      <c r="O5796">
        <v>297</v>
      </c>
      <c r="P5796">
        <v>22</v>
      </c>
      <c r="Q5796" s="1" t="s">
        <v>15995</v>
      </c>
      <c r="R5796">
        <v>2021</v>
      </c>
      <c r="S5796" s="1" t="s">
        <v>25</v>
      </c>
    </row>
    <row r="5797" spans="1:19" x14ac:dyDescent="0.35">
      <c r="A5797">
        <v>36827541</v>
      </c>
      <c r="B5797" s="1" t="s">
        <v>7539</v>
      </c>
      <c r="C5797">
        <v>29927830</v>
      </c>
      <c r="D5797" s="1" t="s">
        <v>1112</v>
      </c>
      <c r="E5797" s="1" t="s">
        <v>135</v>
      </c>
      <c r="F5797">
        <v>37.963799999999999</v>
      </c>
      <c r="G5797">
        <v>23.719429999999999</v>
      </c>
      <c r="H5797" s="1" t="s">
        <v>22</v>
      </c>
      <c r="I5797">
        <v>47</v>
      </c>
      <c r="J5797">
        <v>2</v>
      </c>
      <c r="K5797">
        <v>78</v>
      </c>
      <c r="L5797" s="2">
        <v>44530</v>
      </c>
      <c r="M5797">
        <v>2.71</v>
      </c>
      <c r="N5797">
        <v>153</v>
      </c>
      <c r="O5797">
        <v>358</v>
      </c>
      <c r="P5797">
        <v>27</v>
      </c>
      <c r="Q5797" s="1" t="s">
        <v>15996</v>
      </c>
      <c r="R5797">
        <v>2021</v>
      </c>
      <c r="S5797" s="1" t="s">
        <v>25</v>
      </c>
    </row>
    <row r="5798" spans="1:19" x14ac:dyDescent="0.35">
      <c r="A5798">
        <v>36827789</v>
      </c>
      <c r="B5798" s="1" t="s">
        <v>7540</v>
      </c>
      <c r="C5798">
        <v>276799819</v>
      </c>
      <c r="D5798" s="1" t="s">
        <v>533</v>
      </c>
      <c r="E5798" s="1" t="s">
        <v>229</v>
      </c>
      <c r="F5798">
        <v>37.979430000000001</v>
      </c>
      <c r="G5798">
        <v>23.753910000000001</v>
      </c>
      <c r="H5798" s="1" t="s">
        <v>22</v>
      </c>
      <c r="I5798">
        <v>60</v>
      </c>
      <c r="J5798">
        <v>2</v>
      </c>
      <c r="K5798">
        <v>0</v>
      </c>
      <c r="L5798" s="2"/>
      <c r="N5798">
        <v>1</v>
      </c>
      <c r="O5798">
        <v>365</v>
      </c>
      <c r="P5798">
        <v>0</v>
      </c>
      <c r="Q5798" s="1"/>
      <c r="S5798" s="1"/>
    </row>
    <row r="5799" spans="1:19" x14ac:dyDescent="0.35">
      <c r="A5799">
        <v>36840921</v>
      </c>
      <c r="B5799" s="1" t="s">
        <v>7541</v>
      </c>
      <c r="C5799">
        <v>276734350</v>
      </c>
      <c r="D5799" s="1" t="s">
        <v>293</v>
      </c>
      <c r="E5799" s="1" t="s">
        <v>123</v>
      </c>
      <c r="F5799">
        <v>37.974589999999999</v>
      </c>
      <c r="G5799">
        <v>23.714950000000002</v>
      </c>
      <c r="H5799" s="1" t="s">
        <v>22</v>
      </c>
      <c r="I5799">
        <v>31</v>
      </c>
      <c r="J5799">
        <v>1</v>
      </c>
      <c r="K5799">
        <v>21</v>
      </c>
      <c r="L5799" s="2">
        <v>43947</v>
      </c>
      <c r="M5799">
        <v>0.72</v>
      </c>
      <c r="N5799">
        <v>1</v>
      </c>
      <c r="O5799">
        <v>0</v>
      </c>
      <c r="P5799">
        <v>0</v>
      </c>
      <c r="Q5799" s="1" t="s">
        <v>15997</v>
      </c>
      <c r="R5799">
        <v>2020</v>
      </c>
      <c r="S5799" s="1" t="s">
        <v>102</v>
      </c>
    </row>
    <row r="5800" spans="1:19" x14ac:dyDescent="0.35">
      <c r="A5800">
        <v>36855416</v>
      </c>
      <c r="B5800" s="1" t="s">
        <v>7542</v>
      </c>
      <c r="C5800">
        <v>149346682</v>
      </c>
      <c r="D5800" s="1" t="s">
        <v>3130</v>
      </c>
      <c r="E5800" s="1" t="s">
        <v>186</v>
      </c>
      <c r="F5800">
        <v>37.960619999999999</v>
      </c>
      <c r="G5800">
        <v>23.730409999999999</v>
      </c>
      <c r="H5800" s="1" t="s">
        <v>22</v>
      </c>
      <c r="I5800">
        <v>77</v>
      </c>
      <c r="J5800">
        <v>2</v>
      </c>
      <c r="K5800">
        <v>17</v>
      </c>
      <c r="L5800" s="2">
        <v>44143</v>
      </c>
      <c r="M5800">
        <v>0.57999999999999996</v>
      </c>
      <c r="N5800">
        <v>31</v>
      </c>
      <c r="O5800">
        <v>91</v>
      </c>
      <c r="P5800">
        <v>0</v>
      </c>
      <c r="Q5800" s="1" t="s">
        <v>15998</v>
      </c>
      <c r="R5800">
        <v>2020</v>
      </c>
      <c r="S5800" s="1" t="s">
        <v>25</v>
      </c>
    </row>
    <row r="5801" spans="1:19" x14ac:dyDescent="0.35">
      <c r="A5801">
        <v>36856411</v>
      </c>
      <c r="B5801" s="1" t="s">
        <v>7543</v>
      </c>
      <c r="C5801">
        <v>48654793</v>
      </c>
      <c r="D5801" s="1" t="s">
        <v>1027</v>
      </c>
      <c r="E5801" s="1" t="s">
        <v>33</v>
      </c>
      <c r="F5801">
        <v>37.976179999999999</v>
      </c>
      <c r="G5801">
        <v>23.729610000000001</v>
      </c>
      <c r="H5801" s="1" t="s">
        <v>1267</v>
      </c>
      <c r="I5801">
        <v>230</v>
      </c>
      <c r="J5801">
        <v>1</v>
      </c>
      <c r="K5801">
        <v>2</v>
      </c>
      <c r="L5801" s="2">
        <v>44379</v>
      </c>
      <c r="M5801">
        <v>0.09</v>
      </c>
      <c r="N5801">
        <v>8</v>
      </c>
      <c r="O5801">
        <v>364</v>
      </c>
      <c r="P5801">
        <v>1</v>
      </c>
      <c r="Q5801" s="1" t="s">
        <v>15999</v>
      </c>
      <c r="R5801">
        <v>2021</v>
      </c>
      <c r="S5801" s="1" t="s">
        <v>57</v>
      </c>
    </row>
    <row r="5802" spans="1:19" x14ac:dyDescent="0.35">
      <c r="A5802">
        <v>36860963</v>
      </c>
      <c r="B5802" s="1" t="s">
        <v>7544</v>
      </c>
      <c r="C5802">
        <v>266896018</v>
      </c>
      <c r="D5802" s="1" t="s">
        <v>243</v>
      </c>
      <c r="E5802" s="1" t="s">
        <v>54</v>
      </c>
      <c r="F5802">
        <v>37.967640000000003</v>
      </c>
      <c r="G5802">
        <v>23.744509999999998</v>
      </c>
      <c r="H5802" s="1" t="s">
        <v>22</v>
      </c>
      <c r="I5802">
        <v>160</v>
      </c>
      <c r="J5802">
        <v>1</v>
      </c>
      <c r="K5802">
        <v>2</v>
      </c>
      <c r="L5802" s="2">
        <v>43898</v>
      </c>
      <c r="M5802">
        <v>0.09</v>
      </c>
      <c r="N5802">
        <v>6</v>
      </c>
      <c r="O5802">
        <v>196</v>
      </c>
      <c r="P5802">
        <v>0</v>
      </c>
      <c r="Q5802" s="1"/>
      <c r="R5802">
        <v>2020</v>
      </c>
      <c r="S5802" s="1" t="s">
        <v>199</v>
      </c>
    </row>
    <row r="5803" spans="1:19" x14ac:dyDescent="0.35">
      <c r="A5803">
        <v>36861660</v>
      </c>
      <c r="B5803" s="1" t="s">
        <v>7545</v>
      </c>
      <c r="C5803">
        <v>277057672</v>
      </c>
      <c r="D5803" s="1" t="s">
        <v>7546</v>
      </c>
      <c r="E5803" s="1" t="s">
        <v>135</v>
      </c>
      <c r="F5803">
        <v>37.965769999999999</v>
      </c>
      <c r="G5803">
        <v>23.723050000000001</v>
      </c>
      <c r="H5803" s="1" t="s">
        <v>22</v>
      </c>
      <c r="I5803">
        <v>60</v>
      </c>
      <c r="J5803">
        <v>1</v>
      </c>
      <c r="K5803">
        <v>0</v>
      </c>
      <c r="L5803" s="2"/>
      <c r="N5803">
        <v>6</v>
      </c>
      <c r="O5803">
        <v>0</v>
      </c>
      <c r="P5803">
        <v>0</v>
      </c>
      <c r="Q5803" s="1"/>
      <c r="S5803" s="1"/>
    </row>
    <row r="5804" spans="1:19" x14ac:dyDescent="0.35">
      <c r="A5804">
        <v>36861749</v>
      </c>
      <c r="B5804" s="1" t="s">
        <v>7547</v>
      </c>
      <c r="C5804">
        <v>266896018</v>
      </c>
      <c r="D5804" s="1" t="s">
        <v>243</v>
      </c>
      <c r="E5804" s="1" t="s">
        <v>54</v>
      </c>
      <c r="F5804">
        <v>37.967640000000003</v>
      </c>
      <c r="G5804">
        <v>23.744509999999998</v>
      </c>
      <c r="H5804" s="1" t="s">
        <v>22</v>
      </c>
      <c r="I5804">
        <v>147</v>
      </c>
      <c r="J5804">
        <v>1</v>
      </c>
      <c r="K5804">
        <v>0</v>
      </c>
      <c r="L5804" s="2"/>
      <c r="N5804">
        <v>6</v>
      </c>
      <c r="O5804">
        <v>197</v>
      </c>
      <c r="P5804">
        <v>0</v>
      </c>
      <c r="Q5804" s="1"/>
      <c r="S5804" s="1"/>
    </row>
    <row r="5805" spans="1:19" x14ac:dyDescent="0.35">
      <c r="A5805">
        <v>36861937</v>
      </c>
      <c r="B5805" s="1" t="s">
        <v>7548</v>
      </c>
      <c r="C5805">
        <v>266896018</v>
      </c>
      <c r="D5805" s="1" t="s">
        <v>243</v>
      </c>
      <c r="E5805" s="1" t="s">
        <v>54</v>
      </c>
      <c r="F5805">
        <v>37.967640000000003</v>
      </c>
      <c r="G5805">
        <v>23.744509999999998</v>
      </c>
      <c r="H5805" s="1" t="s">
        <v>22</v>
      </c>
      <c r="I5805">
        <v>147</v>
      </c>
      <c r="J5805">
        <v>1</v>
      </c>
      <c r="K5805">
        <v>0</v>
      </c>
      <c r="L5805" s="2"/>
      <c r="N5805">
        <v>6</v>
      </c>
      <c r="O5805">
        <v>198</v>
      </c>
      <c r="P5805">
        <v>0</v>
      </c>
      <c r="Q5805" s="1"/>
      <c r="S5805" s="1"/>
    </row>
    <row r="5806" spans="1:19" x14ac:dyDescent="0.35">
      <c r="A5806">
        <v>36862177</v>
      </c>
      <c r="B5806" s="1" t="s">
        <v>7549</v>
      </c>
      <c r="C5806">
        <v>266896018</v>
      </c>
      <c r="D5806" s="1" t="s">
        <v>243</v>
      </c>
      <c r="E5806" s="1" t="s">
        <v>54</v>
      </c>
      <c r="F5806">
        <v>37.967640000000003</v>
      </c>
      <c r="G5806">
        <v>23.744509999999998</v>
      </c>
      <c r="H5806" s="1" t="s">
        <v>22</v>
      </c>
      <c r="I5806">
        <v>134</v>
      </c>
      <c r="J5806">
        <v>1</v>
      </c>
      <c r="K5806">
        <v>0</v>
      </c>
      <c r="L5806" s="2"/>
      <c r="N5806">
        <v>6</v>
      </c>
      <c r="O5806">
        <v>195</v>
      </c>
      <c r="P5806">
        <v>0</v>
      </c>
      <c r="Q5806" s="1"/>
      <c r="S5806" s="1"/>
    </row>
    <row r="5807" spans="1:19" x14ac:dyDescent="0.35">
      <c r="A5807">
        <v>36862287</v>
      </c>
      <c r="B5807" s="1" t="s">
        <v>7550</v>
      </c>
      <c r="C5807">
        <v>266896018</v>
      </c>
      <c r="D5807" s="1" t="s">
        <v>243</v>
      </c>
      <c r="E5807" s="1" t="s">
        <v>54</v>
      </c>
      <c r="F5807">
        <v>37.967640000000003</v>
      </c>
      <c r="G5807">
        <v>23.744509999999998</v>
      </c>
      <c r="H5807" s="1" t="s">
        <v>22</v>
      </c>
      <c r="I5807">
        <v>134</v>
      </c>
      <c r="J5807">
        <v>1</v>
      </c>
      <c r="K5807">
        <v>2</v>
      </c>
      <c r="L5807" s="2">
        <v>44493</v>
      </c>
      <c r="M5807">
        <v>0.08</v>
      </c>
      <c r="N5807">
        <v>6</v>
      </c>
      <c r="O5807">
        <v>199</v>
      </c>
      <c r="P5807">
        <v>1</v>
      </c>
      <c r="Q5807" s="1"/>
      <c r="R5807">
        <v>2021</v>
      </c>
      <c r="S5807" s="1" t="s">
        <v>44</v>
      </c>
    </row>
    <row r="5808" spans="1:19" x14ac:dyDescent="0.35">
      <c r="A5808">
        <v>36862405</v>
      </c>
      <c r="B5808" s="1" t="s">
        <v>7551</v>
      </c>
      <c r="C5808">
        <v>266896018</v>
      </c>
      <c r="D5808" s="1" t="s">
        <v>243</v>
      </c>
      <c r="E5808" s="1" t="s">
        <v>54</v>
      </c>
      <c r="F5808">
        <v>37.967640000000003</v>
      </c>
      <c r="G5808">
        <v>23.744509999999998</v>
      </c>
      <c r="H5808" s="1" t="s">
        <v>22</v>
      </c>
      <c r="I5808">
        <v>126</v>
      </c>
      <c r="J5808">
        <v>1</v>
      </c>
      <c r="K5808">
        <v>0</v>
      </c>
      <c r="L5808" s="2"/>
      <c r="N5808">
        <v>6</v>
      </c>
      <c r="O5808">
        <v>194</v>
      </c>
      <c r="P5808">
        <v>0</v>
      </c>
      <c r="Q5808" s="1"/>
      <c r="S5808" s="1"/>
    </row>
    <row r="5809" spans="1:19" x14ac:dyDescent="0.35">
      <c r="A5809">
        <v>36863887</v>
      </c>
      <c r="B5809" s="1" t="s">
        <v>7552</v>
      </c>
      <c r="C5809">
        <v>72006641</v>
      </c>
      <c r="D5809" s="1" t="s">
        <v>7553</v>
      </c>
      <c r="E5809" s="1" t="s">
        <v>51</v>
      </c>
      <c r="F5809">
        <v>37.985579999999999</v>
      </c>
      <c r="G5809">
        <v>23.718419999999998</v>
      </c>
      <c r="H5809" s="1" t="s">
        <v>22</v>
      </c>
      <c r="I5809">
        <v>39</v>
      </c>
      <c r="J5809">
        <v>2</v>
      </c>
      <c r="K5809">
        <v>5</v>
      </c>
      <c r="L5809" s="2">
        <v>44543</v>
      </c>
      <c r="M5809">
        <v>0.18</v>
      </c>
      <c r="N5809">
        <v>2</v>
      </c>
      <c r="O5809">
        <v>26</v>
      </c>
      <c r="P5809">
        <v>1</v>
      </c>
      <c r="Q5809" s="1" t="s">
        <v>16000</v>
      </c>
      <c r="R5809">
        <v>2021</v>
      </c>
      <c r="S5809" s="1" t="s">
        <v>27</v>
      </c>
    </row>
    <row r="5810" spans="1:19" x14ac:dyDescent="0.35">
      <c r="A5810">
        <v>36865753</v>
      </c>
      <c r="B5810" s="1" t="s">
        <v>7554</v>
      </c>
      <c r="C5810">
        <v>159755427</v>
      </c>
      <c r="D5810" s="1" t="s">
        <v>4646</v>
      </c>
      <c r="E5810" s="1" t="s">
        <v>74</v>
      </c>
      <c r="F5810">
        <v>37.986499999999999</v>
      </c>
      <c r="G5810">
        <v>23.73368</v>
      </c>
      <c r="H5810" s="1" t="s">
        <v>22</v>
      </c>
      <c r="I5810">
        <v>54</v>
      </c>
      <c r="J5810">
        <v>1</v>
      </c>
      <c r="K5810">
        <v>22</v>
      </c>
      <c r="L5810" s="2">
        <v>44537</v>
      </c>
      <c r="M5810">
        <v>3.17</v>
      </c>
      <c r="N5810">
        <v>21</v>
      </c>
      <c r="O5810">
        <v>326</v>
      </c>
      <c r="P5810">
        <v>22</v>
      </c>
      <c r="Q5810" s="1" t="s">
        <v>16001</v>
      </c>
      <c r="R5810">
        <v>2021</v>
      </c>
      <c r="S5810" s="1" t="s">
        <v>27</v>
      </c>
    </row>
    <row r="5811" spans="1:19" x14ac:dyDescent="0.35">
      <c r="A5811">
        <v>36866722</v>
      </c>
      <c r="B5811" s="1" t="s">
        <v>7555</v>
      </c>
      <c r="C5811">
        <v>277090906</v>
      </c>
      <c r="D5811" s="1" t="s">
        <v>7556</v>
      </c>
      <c r="E5811" s="1" t="s">
        <v>97</v>
      </c>
      <c r="F5811">
        <v>37.995350000000002</v>
      </c>
      <c r="G5811">
        <v>23.731570000000001</v>
      </c>
      <c r="H5811" s="1" t="s">
        <v>37</v>
      </c>
      <c r="I5811">
        <v>40</v>
      </c>
      <c r="J5811">
        <v>2</v>
      </c>
      <c r="K5811">
        <v>0</v>
      </c>
      <c r="L5811" s="2"/>
      <c r="N5811">
        <v>3</v>
      </c>
      <c r="O5811">
        <v>364</v>
      </c>
      <c r="P5811">
        <v>0</v>
      </c>
      <c r="Q5811" s="1"/>
      <c r="S5811" s="1"/>
    </row>
    <row r="5812" spans="1:19" x14ac:dyDescent="0.35">
      <c r="A5812">
        <v>36874748</v>
      </c>
      <c r="B5812" s="1" t="s">
        <v>7557</v>
      </c>
      <c r="C5812">
        <v>277031442</v>
      </c>
      <c r="D5812" s="1" t="s">
        <v>226</v>
      </c>
      <c r="E5812" s="1" t="s">
        <v>89</v>
      </c>
      <c r="F5812">
        <v>38.01849</v>
      </c>
      <c r="G5812">
        <v>23.731999999999999</v>
      </c>
      <c r="H5812" s="1" t="s">
        <v>22</v>
      </c>
      <c r="I5812">
        <v>58</v>
      </c>
      <c r="J5812">
        <v>3</v>
      </c>
      <c r="K5812">
        <v>24</v>
      </c>
      <c r="L5812" s="2">
        <v>43892</v>
      </c>
      <c r="M5812">
        <v>0.82</v>
      </c>
      <c r="N5812">
        <v>1</v>
      </c>
      <c r="O5812">
        <v>230</v>
      </c>
      <c r="P5812">
        <v>0</v>
      </c>
      <c r="Q5812" s="1" t="s">
        <v>16002</v>
      </c>
      <c r="R5812">
        <v>2020</v>
      </c>
      <c r="S5812" s="1" t="s">
        <v>199</v>
      </c>
    </row>
    <row r="5813" spans="1:19" x14ac:dyDescent="0.35">
      <c r="A5813">
        <v>36875936</v>
      </c>
      <c r="B5813" s="1" t="s">
        <v>7558</v>
      </c>
      <c r="C5813">
        <v>277057672</v>
      </c>
      <c r="D5813" s="1" t="s">
        <v>7546</v>
      </c>
      <c r="E5813" s="1" t="s">
        <v>62</v>
      </c>
      <c r="F5813">
        <v>37.96613</v>
      </c>
      <c r="G5813">
        <v>23.723020000000002</v>
      </c>
      <c r="H5813" s="1" t="s">
        <v>22</v>
      </c>
      <c r="I5813">
        <v>60</v>
      </c>
      <c r="J5813">
        <v>1</v>
      </c>
      <c r="K5813">
        <v>1</v>
      </c>
      <c r="L5813" s="2">
        <v>43694</v>
      </c>
      <c r="M5813">
        <v>0.03</v>
      </c>
      <c r="N5813">
        <v>6</v>
      </c>
      <c r="O5813">
        <v>0</v>
      </c>
      <c r="P5813">
        <v>0</v>
      </c>
      <c r="Q5813" s="1"/>
      <c r="R5813">
        <v>2019</v>
      </c>
      <c r="S5813" s="1" t="s">
        <v>41</v>
      </c>
    </row>
    <row r="5814" spans="1:19" x14ac:dyDescent="0.35">
      <c r="A5814">
        <v>36877251</v>
      </c>
      <c r="B5814" s="1" t="s">
        <v>7559</v>
      </c>
      <c r="C5814">
        <v>160190754</v>
      </c>
      <c r="D5814" s="1" t="s">
        <v>3204</v>
      </c>
      <c r="E5814" s="1" t="s">
        <v>156</v>
      </c>
      <c r="F5814">
        <v>37.966619999999999</v>
      </c>
      <c r="G5814">
        <v>23.707360000000001</v>
      </c>
      <c r="H5814" s="1" t="s">
        <v>22</v>
      </c>
      <c r="I5814">
        <v>44</v>
      </c>
      <c r="J5814">
        <v>5</v>
      </c>
      <c r="K5814">
        <v>22</v>
      </c>
      <c r="L5814" s="2">
        <v>44520</v>
      </c>
      <c r="M5814">
        <v>0.79</v>
      </c>
      <c r="N5814">
        <v>2</v>
      </c>
      <c r="O5814">
        <v>292</v>
      </c>
      <c r="P5814">
        <v>9</v>
      </c>
      <c r="Q5814" s="1" t="s">
        <v>16003</v>
      </c>
      <c r="R5814">
        <v>2021</v>
      </c>
      <c r="S5814" s="1" t="s">
        <v>25</v>
      </c>
    </row>
    <row r="5815" spans="1:19" x14ac:dyDescent="0.35">
      <c r="A5815">
        <v>36883527</v>
      </c>
      <c r="B5815" s="1" t="s">
        <v>7560</v>
      </c>
      <c r="C5815">
        <v>275265881</v>
      </c>
      <c r="D5815" s="1" t="s">
        <v>7561</v>
      </c>
      <c r="E5815" s="1" t="s">
        <v>33</v>
      </c>
      <c r="F5815">
        <v>37.972679999999997</v>
      </c>
      <c r="G5815">
        <v>23.732869999999998</v>
      </c>
      <c r="H5815" s="1" t="s">
        <v>22</v>
      </c>
      <c r="I5815">
        <v>72</v>
      </c>
      <c r="J5815">
        <v>2</v>
      </c>
      <c r="K5815">
        <v>3</v>
      </c>
      <c r="L5815" s="2">
        <v>44295</v>
      </c>
      <c r="M5815">
        <v>0.11</v>
      </c>
      <c r="N5815">
        <v>1</v>
      </c>
      <c r="O5815">
        <v>3</v>
      </c>
      <c r="P5815">
        <v>1</v>
      </c>
      <c r="Q5815" s="1" t="s">
        <v>16004</v>
      </c>
      <c r="R5815">
        <v>2021</v>
      </c>
      <c r="S5815" s="1" t="s">
        <v>102</v>
      </c>
    </row>
    <row r="5816" spans="1:19" x14ac:dyDescent="0.35">
      <c r="A5816">
        <v>36901513</v>
      </c>
      <c r="B5816" s="1" t="s">
        <v>7562</v>
      </c>
      <c r="C5816">
        <v>48654793</v>
      </c>
      <c r="D5816" s="1" t="s">
        <v>1027</v>
      </c>
      <c r="E5816" s="1" t="s">
        <v>33</v>
      </c>
      <c r="F5816">
        <v>37.976179999999999</v>
      </c>
      <c r="G5816">
        <v>23.729610000000001</v>
      </c>
      <c r="H5816" s="1" t="s">
        <v>1267</v>
      </c>
      <c r="I5816">
        <v>148</v>
      </c>
      <c r="J5816">
        <v>1</v>
      </c>
      <c r="K5816">
        <v>1</v>
      </c>
      <c r="L5816" s="2">
        <v>43766</v>
      </c>
      <c r="M5816">
        <v>0.04</v>
      </c>
      <c r="N5816">
        <v>8</v>
      </c>
      <c r="O5816">
        <v>364</v>
      </c>
      <c r="P5816">
        <v>0</v>
      </c>
      <c r="Q5816" s="1" t="s">
        <v>15999</v>
      </c>
      <c r="R5816">
        <v>2019</v>
      </c>
      <c r="S5816" s="1" t="s">
        <v>44</v>
      </c>
    </row>
    <row r="5817" spans="1:19" x14ac:dyDescent="0.35">
      <c r="A5817">
        <v>36901843</v>
      </c>
      <c r="B5817" s="1" t="s">
        <v>7563</v>
      </c>
      <c r="C5817">
        <v>48654793</v>
      </c>
      <c r="D5817" s="1" t="s">
        <v>1027</v>
      </c>
      <c r="E5817" s="1" t="s">
        <v>33</v>
      </c>
      <c r="F5817">
        <v>37.976179999999999</v>
      </c>
      <c r="G5817">
        <v>23.729610000000001</v>
      </c>
      <c r="H5817" s="1" t="s">
        <v>1267</v>
      </c>
      <c r="I5817">
        <v>79</v>
      </c>
      <c r="J5817">
        <v>1</v>
      </c>
      <c r="K5817">
        <v>3</v>
      </c>
      <c r="L5817" s="2">
        <v>44380</v>
      </c>
      <c r="M5817">
        <v>0.18</v>
      </c>
      <c r="N5817">
        <v>8</v>
      </c>
      <c r="O5817">
        <v>362</v>
      </c>
      <c r="P5817">
        <v>1</v>
      </c>
      <c r="Q5817" s="1" t="s">
        <v>15999</v>
      </c>
      <c r="R5817">
        <v>2021</v>
      </c>
      <c r="S5817" s="1" t="s">
        <v>57</v>
      </c>
    </row>
    <row r="5818" spans="1:19" x14ac:dyDescent="0.35">
      <c r="A5818">
        <v>36903220</v>
      </c>
      <c r="B5818" s="1" t="s">
        <v>7564</v>
      </c>
      <c r="C5818">
        <v>48654793</v>
      </c>
      <c r="D5818" s="1" t="s">
        <v>1027</v>
      </c>
      <c r="E5818" s="1" t="s">
        <v>33</v>
      </c>
      <c r="F5818">
        <v>37.976179999999999</v>
      </c>
      <c r="G5818">
        <v>23.729610000000001</v>
      </c>
      <c r="H5818" s="1" t="s">
        <v>1267</v>
      </c>
      <c r="I5818">
        <v>99</v>
      </c>
      <c r="J5818">
        <v>1</v>
      </c>
      <c r="K5818">
        <v>1</v>
      </c>
      <c r="L5818" s="2">
        <v>44114</v>
      </c>
      <c r="M5818">
        <v>7.0000000000000007E-2</v>
      </c>
      <c r="N5818">
        <v>8</v>
      </c>
      <c r="O5818">
        <v>364</v>
      </c>
      <c r="P5818">
        <v>0</v>
      </c>
      <c r="Q5818" s="1" t="s">
        <v>15999</v>
      </c>
      <c r="R5818">
        <v>2020</v>
      </c>
      <c r="S5818" s="1" t="s">
        <v>44</v>
      </c>
    </row>
    <row r="5819" spans="1:19" x14ac:dyDescent="0.35">
      <c r="A5819">
        <v>36905271</v>
      </c>
      <c r="B5819" s="1" t="s">
        <v>7565</v>
      </c>
      <c r="C5819">
        <v>48654793</v>
      </c>
      <c r="D5819" s="1" t="s">
        <v>1027</v>
      </c>
      <c r="E5819" s="1" t="s">
        <v>33</v>
      </c>
      <c r="F5819">
        <v>37.976179999999999</v>
      </c>
      <c r="G5819">
        <v>23.729610000000001</v>
      </c>
      <c r="H5819" s="1" t="s">
        <v>1267</v>
      </c>
      <c r="I5819">
        <v>161</v>
      </c>
      <c r="J5819">
        <v>1</v>
      </c>
      <c r="K5819">
        <v>0</v>
      </c>
      <c r="L5819" s="2"/>
      <c r="N5819">
        <v>8</v>
      </c>
      <c r="O5819">
        <v>364</v>
      </c>
      <c r="P5819">
        <v>0</v>
      </c>
      <c r="Q5819" s="1" t="s">
        <v>15999</v>
      </c>
      <c r="S5819" s="1"/>
    </row>
    <row r="5820" spans="1:19" x14ac:dyDescent="0.35">
      <c r="A5820">
        <v>36910286</v>
      </c>
      <c r="B5820" s="1" t="s">
        <v>7566</v>
      </c>
      <c r="C5820">
        <v>271563000</v>
      </c>
      <c r="D5820" s="1" t="s">
        <v>7324</v>
      </c>
      <c r="E5820" s="1" t="s">
        <v>33</v>
      </c>
      <c r="F5820">
        <v>37.971089999999997</v>
      </c>
      <c r="G5820">
        <v>23.730399999999999</v>
      </c>
      <c r="H5820" s="1" t="s">
        <v>22</v>
      </c>
      <c r="I5820">
        <v>51</v>
      </c>
      <c r="J5820">
        <v>1</v>
      </c>
      <c r="K5820">
        <v>45</v>
      </c>
      <c r="L5820" s="2">
        <v>44499</v>
      </c>
      <c r="M5820">
        <v>1.99</v>
      </c>
      <c r="N5820">
        <v>3</v>
      </c>
      <c r="O5820">
        <v>351</v>
      </c>
      <c r="P5820">
        <v>30</v>
      </c>
      <c r="Q5820" s="1" t="s">
        <v>16005</v>
      </c>
      <c r="R5820">
        <v>2021</v>
      </c>
      <c r="S5820" s="1" t="s">
        <v>44</v>
      </c>
    </row>
    <row r="5821" spans="1:19" x14ac:dyDescent="0.35">
      <c r="A5821">
        <v>36912075</v>
      </c>
      <c r="B5821" s="1" t="s">
        <v>7567</v>
      </c>
      <c r="C5821">
        <v>135482892</v>
      </c>
      <c r="D5821" s="1" t="s">
        <v>3816</v>
      </c>
      <c r="E5821" s="1" t="s">
        <v>186</v>
      </c>
      <c r="F5821">
        <v>37.953180000000003</v>
      </c>
      <c r="G5821">
        <v>23.727429999999998</v>
      </c>
      <c r="H5821" s="1" t="s">
        <v>22</v>
      </c>
      <c r="I5821">
        <v>31</v>
      </c>
      <c r="J5821">
        <v>1</v>
      </c>
      <c r="K5821">
        <v>21</v>
      </c>
      <c r="L5821" s="2">
        <v>44441</v>
      </c>
      <c r="M5821">
        <v>0.76</v>
      </c>
      <c r="N5821">
        <v>41</v>
      </c>
      <c r="O5821">
        <v>352</v>
      </c>
      <c r="P5821">
        <v>8</v>
      </c>
      <c r="Q5821" s="1" t="s">
        <v>16006</v>
      </c>
      <c r="R5821">
        <v>2021</v>
      </c>
      <c r="S5821" s="1" t="s">
        <v>23</v>
      </c>
    </row>
    <row r="5822" spans="1:19" x14ac:dyDescent="0.35">
      <c r="A5822">
        <v>36913386</v>
      </c>
      <c r="B5822" s="1" t="s">
        <v>7568</v>
      </c>
      <c r="C5822">
        <v>168913415</v>
      </c>
      <c r="D5822" s="1" t="s">
        <v>7569</v>
      </c>
      <c r="E5822" s="1" t="s">
        <v>191</v>
      </c>
      <c r="F5822">
        <v>37.990310000000001</v>
      </c>
      <c r="G5822">
        <v>23.717590000000001</v>
      </c>
      <c r="H5822" s="1" t="s">
        <v>22</v>
      </c>
      <c r="I5822">
        <v>80</v>
      </c>
      <c r="J5822">
        <v>28</v>
      </c>
      <c r="K5822">
        <v>0</v>
      </c>
      <c r="L5822" s="2"/>
      <c r="N5822">
        <v>1</v>
      </c>
      <c r="O5822">
        <v>0</v>
      </c>
      <c r="P5822">
        <v>0</v>
      </c>
      <c r="Q5822" s="1"/>
      <c r="S5822" s="1"/>
    </row>
    <row r="5823" spans="1:19" x14ac:dyDescent="0.35">
      <c r="A5823">
        <v>36922154</v>
      </c>
      <c r="B5823" s="1" t="s">
        <v>7570</v>
      </c>
      <c r="C5823">
        <v>173384199</v>
      </c>
      <c r="D5823" s="1" t="s">
        <v>226</v>
      </c>
      <c r="E5823" s="1" t="s">
        <v>105</v>
      </c>
      <c r="F5823">
        <v>38.003790000000002</v>
      </c>
      <c r="G5823">
        <v>23.728090000000002</v>
      </c>
      <c r="H5823" s="1" t="s">
        <v>22</v>
      </c>
      <c r="I5823">
        <v>91</v>
      </c>
      <c r="J5823">
        <v>3</v>
      </c>
      <c r="K5823">
        <v>6</v>
      </c>
      <c r="L5823" s="2">
        <v>43849</v>
      </c>
      <c r="M5823">
        <v>0.21</v>
      </c>
      <c r="N5823">
        <v>29</v>
      </c>
      <c r="O5823">
        <v>0</v>
      </c>
      <c r="P5823">
        <v>0</v>
      </c>
      <c r="Q5823" s="1" t="s">
        <v>16007</v>
      </c>
      <c r="R5823">
        <v>2020</v>
      </c>
      <c r="S5823" s="1" t="s">
        <v>30</v>
      </c>
    </row>
    <row r="5824" spans="1:19" x14ac:dyDescent="0.35">
      <c r="A5824">
        <v>36925733</v>
      </c>
      <c r="B5824" s="1" t="s">
        <v>7571</v>
      </c>
      <c r="C5824">
        <v>83261988</v>
      </c>
      <c r="D5824" s="1" t="s">
        <v>463</v>
      </c>
      <c r="E5824" s="1" t="s">
        <v>65</v>
      </c>
      <c r="F5824">
        <v>37.9998</v>
      </c>
      <c r="G5824">
        <v>23.744669999999999</v>
      </c>
      <c r="H5824" s="1" t="s">
        <v>22</v>
      </c>
      <c r="I5824">
        <v>50</v>
      </c>
      <c r="J5824">
        <v>2</v>
      </c>
      <c r="K5824">
        <v>8</v>
      </c>
      <c r="L5824" s="2">
        <v>44421</v>
      </c>
      <c r="M5824">
        <v>0.27</v>
      </c>
      <c r="N5824">
        <v>1</v>
      </c>
      <c r="O5824">
        <v>43</v>
      </c>
      <c r="P5824">
        <v>3</v>
      </c>
      <c r="Q5824" s="1" t="s">
        <v>16008</v>
      </c>
      <c r="R5824">
        <v>2021</v>
      </c>
      <c r="S5824" s="1" t="s">
        <v>41</v>
      </c>
    </row>
    <row r="5825" spans="1:19" x14ac:dyDescent="0.35">
      <c r="A5825">
        <v>36926747</v>
      </c>
      <c r="B5825" s="1" t="s">
        <v>7572</v>
      </c>
      <c r="C5825">
        <v>277557687</v>
      </c>
      <c r="D5825" s="1" t="s">
        <v>155</v>
      </c>
      <c r="E5825" s="1" t="s">
        <v>21</v>
      </c>
      <c r="F5825">
        <v>37.985120000000002</v>
      </c>
      <c r="G5825">
        <v>23.756910000000001</v>
      </c>
      <c r="H5825" s="1" t="s">
        <v>22</v>
      </c>
      <c r="I5825">
        <v>43</v>
      </c>
      <c r="J5825">
        <v>3</v>
      </c>
      <c r="K5825">
        <v>14</v>
      </c>
      <c r="L5825" s="2">
        <v>44371</v>
      </c>
      <c r="M5825">
        <v>0.51</v>
      </c>
      <c r="N5825">
        <v>1</v>
      </c>
      <c r="O5825">
        <v>160</v>
      </c>
      <c r="P5825">
        <v>3</v>
      </c>
      <c r="Q5825" s="1" t="s">
        <v>16009</v>
      </c>
      <c r="R5825">
        <v>2021</v>
      </c>
      <c r="S5825" s="1" t="s">
        <v>113</v>
      </c>
    </row>
    <row r="5826" spans="1:19" x14ac:dyDescent="0.35">
      <c r="A5826">
        <v>36927912</v>
      </c>
      <c r="B5826" s="1" t="s">
        <v>7573</v>
      </c>
      <c r="C5826">
        <v>277560093</v>
      </c>
      <c r="D5826" s="1" t="s">
        <v>7574</v>
      </c>
      <c r="E5826" s="1" t="s">
        <v>347</v>
      </c>
      <c r="F5826">
        <v>37.992620000000002</v>
      </c>
      <c r="G5826">
        <v>23.750959999999999</v>
      </c>
      <c r="H5826" s="1" t="s">
        <v>22</v>
      </c>
      <c r="I5826">
        <v>44</v>
      </c>
      <c r="J5826">
        <v>1</v>
      </c>
      <c r="K5826">
        <v>35</v>
      </c>
      <c r="L5826" s="2">
        <v>44467</v>
      </c>
      <c r="M5826">
        <v>1.22</v>
      </c>
      <c r="N5826">
        <v>1</v>
      </c>
      <c r="O5826">
        <v>169</v>
      </c>
      <c r="P5826">
        <v>10</v>
      </c>
      <c r="Q5826" s="1" t="s">
        <v>16010</v>
      </c>
      <c r="R5826">
        <v>2021</v>
      </c>
      <c r="S5826" s="1" t="s">
        <v>23</v>
      </c>
    </row>
    <row r="5827" spans="1:19" x14ac:dyDescent="0.35">
      <c r="A5827">
        <v>36954578</v>
      </c>
      <c r="B5827" s="1" t="s">
        <v>7575</v>
      </c>
      <c r="C5827">
        <v>113292769</v>
      </c>
      <c r="D5827" s="1" t="s">
        <v>79</v>
      </c>
      <c r="E5827" s="1" t="s">
        <v>89</v>
      </c>
      <c r="F5827">
        <v>38.022179999999999</v>
      </c>
      <c r="G5827">
        <v>23.736979999999999</v>
      </c>
      <c r="H5827" s="1" t="s">
        <v>22</v>
      </c>
      <c r="I5827">
        <v>34</v>
      </c>
      <c r="J5827">
        <v>2</v>
      </c>
      <c r="K5827">
        <v>1</v>
      </c>
      <c r="L5827" s="2">
        <v>43822</v>
      </c>
      <c r="M5827">
        <v>0.04</v>
      </c>
      <c r="N5827">
        <v>1</v>
      </c>
      <c r="O5827">
        <v>8</v>
      </c>
      <c r="P5827">
        <v>0</v>
      </c>
      <c r="Q5827" s="1"/>
      <c r="R5827">
        <v>2019</v>
      </c>
      <c r="S5827" s="1" t="s">
        <v>27</v>
      </c>
    </row>
    <row r="5828" spans="1:19" x14ac:dyDescent="0.35">
      <c r="A5828">
        <v>36956577</v>
      </c>
      <c r="B5828" s="1" t="s">
        <v>7576</v>
      </c>
      <c r="C5828">
        <v>133068488</v>
      </c>
      <c r="D5828" s="1" t="s">
        <v>531</v>
      </c>
      <c r="E5828" s="1" t="s">
        <v>33</v>
      </c>
      <c r="F5828">
        <v>37.973219999999998</v>
      </c>
      <c r="G5828">
        <v>23.730740000000001</v>
      </c>
      <c r="H5828" s="1" t="s">
        <v>22</v>
      </c>
      <c r="I5828">
        <v>86</v>
      </c>
      <c r="J5828">
        <v>2</v>
      </c>
      <c r="K5828">
        <v>111</v>
      </c>
      <c r="L5828" s="2">
        <v>44538</v>
      </c>
      <c r="M5828">
        <v>3.91</v>
      </c>
      <c r="N5828">
        <v>1</v>
      </c>
      <c r="O5828">
        <v>243</v>
      </c>
      <c r="P5828">
        <v>48</v>
      </c>
      <c r="Q5828" s="1" t="s">
        <v>16011</v>
      </c>
      <c r="R5828">
        <v>2021</v>
      </c>
      <c r="S5828" s="1" t="s">
        <v>27</v>
      </c>
    </row>
    <row r="5829" spans="1:19" x14ac:dyDescent="0.35">
      <c r="A5829">
        <v>36959020</v>
      </c>
      <c r="B5829" s="1" t="s">
        <v>7577</v>
      </c>
      <c r="C5829">
        <v>277828926</v>
      </c>
      <c r="D5829" s="1" t="s">
        <v>3522</v>
      </c>
      <c r="E5829" s="1" t="s">
        <v>135</v>
      </c>
      <c r="F5829">
        <v>37.963120000000004</v>
      </c>
      <c r="G5829">
        <v>23.721399999999999</v>
      </c>
      <c r="H5829" s="1" t="s">
        <v>22</v>
      </c>
      <c r="I5829">
        <v>50</v>
      </c>
      <c r="J5829">
        <v>2</v>
      </c>
      <c r="K5829">
        <v>0</v>
      </c>
      <c r="L5829" s="2"/>
      <c r="N5829">
        <v>1</v>
      </c>
      <c r="O5829">
        <v>0</v>
      </c>
      <c r="P5829">
        <v>0</v>
      </c>
      <c r="Q5829" s="1"/>
      <c r="S5829" s="1"/>
    </row>
    <row r="5830" spans="1:19" x14ac:dyDescent="0.35">
      <c r="A5830">
        <v>36960188</v>
      </c>
      <c r="B5830" s="1" t="s">
        <v>7578</v>
      </c>
      <c r="C5830">
        <v>277836930</v>
      </c>
      <c r="D5830" s="1" t="s">
        <v>7579</v>
      </c>
      <c r="E5830" s="1" t="s">
        <v>135</v>
      </c>
      <c r="F5830">
        <v>37.96302</v>
      </c>
      <c r="G5830">
        <v>23.72053</v>
      </c>
      <c r="H5830" s="1" t="s">
        <v>22</v>
      </c>
      <c r="I5830">
        <v>77</v>
      </c>
      <c r="J5830">
        <v>2</v>
      </c>
      <c r="K5830">
        <v>1</v>
      </c>
      <c r="L5830" s="2">
        <v>43768</v>
      </c>
      <c r="M5830">
        <v>0.04</v>
      </c>
      <c r="N5830">
        <v>1</v>
      </c>
      <c r="O5830">
        <v>365</v>
      </c>
      <c r="P5830">
        <v>0</v>
      </c>
      <c r="Q5830" s="1" t="s">
        <v>16012</v>
      </c>
      <c r="R5830">
        <v>2019</v>
      </c>
      <c r="S5830" s="1" t="s">
        <v>44</v>
      </c>
    </row>
    <row r="5831" spans="1:19" x14ac:dyDescent="0.35">
      <c r="A5831">
        <v>36960778</v>
      </c>
      <c r="B5831" s="1" t="s">
        <v>7580</v>
      </c>
      <c r="C5831">
        <v>158032666</v>
      </c>
      <c r="D5831" s="1" t="s">
        <v>7581</v>
      </c>
      <c r="E5831" s="1" t="s">
        <v>936</v>
      </c>
      <c r="F5831">
        <v>37.99438</v>
      </c>
      <c r="G5831">
        <v>23.774629999999998</v>
      </c>
      <c r="H5831" s="1" t="s">
        <v>22</v>
      </c>
      <c r="I5831">
        <v>46</v>
      </c>
      <c r="J5831">
        <v>1</v>
      </c>
      <c r="K5831">
        <v>123</v>
      </c>
      <c r="L5831" s="2">
        <v>44542</v>
      </c>
      <c r="M5831">
        <v>4.22</v>
      </c>
      <c r="N5831">
        <v>1</v>
      </c>
      <c r="O5831">
        <v>349</v>
      </c>
      <c r="P5831">
        <v>48</v>
      </c>
      <c r="Q5831" s="1" t="s">
        <v>16013</v>
      </c>
      <c r="R5831">
        <v>2021</v>
      </c>
      <c r="S5831" s="1" t="s">
        <v>27</v>
      </c>
    </row>
    <row r="5832" spans="1:19" x14ac:dyDescent="0.35">
      <c r="A5832">
        <v>36963007</v>
      </c>
      <c r="B5832" s="1" t="s">
        <v>7582</v>
      </c>
      <c r="C5832">
        <v>191411582</v>
      </c>
      <c r="D5832" s="1" t="s">
        <v>7583</v>
      </c>
      <c r="E5832" s="1" t="s">
        <v>135</v>
      </c>
      <c r="F5832">
        <v>37.961509999999997</v>
      </c>
      <c r="G5832">
        <v>23.71931</v>
      </c>
      <c r="H5832" s="1" t="s">
        <v>22</v>
      </c>
      <c r="I5832">
        <v>48</v>
      </c>
      <c r="J5832">
        <v>2</v>
      </c>
      <c r="K5832">
        <v>10</v>
      </c>
      <c r="L5832" s="2">
        <v>44409</v>
      </c>
      <c r="M5832">
        <v>0.36</v>
      </c>
      <c r="N5832">
        <v>1</v>
      </c>
      <c r="O5832">
        <v>180</v>
      </c>
      <c r="P5832">
        <v>4</v>
      </c>
      <c r="Q5832" s="1" t="s">
        <v>16014</v>
      </c>
      <c r="R5832">
        <v>2021</v>
      </c>
      <c r="S5832" s="1" t="s">
        <v>41</v>
      </c>
    </row>
    <row r="5833" spans="1:19" x14ac:dyDescent="0.35">
      <c r="A5833">
        <v>36969951</v>
      </c>
      <c r="B5833" s="1" t="s">
        <v>7584</v>
      </c>
      <c r="C5833">
        <v>277918104</v>
      </c>
      <c r="D5833" s="1" t="s">
        <v>3479</v>
      </c>
      <c r="E5833" s="1" t="s">
        <v>47</v>
      </c>
      <c r="F5833">
        <v>37.97054</v>
      </c>
      <c r="G5833">
        <v>23.742789999999999</v>
      </c>
      <c r="H5833" s="1" t="s">
        <v>22</v>
      </c>
      <c r="I5833">
        <v>45</v>
      </c>
      <c r="J5833">
        <v>3</v>
      </c>
      <c r="K5833">
        <v>20</v>
      </c>
      <c r="L5833" s="2">
        <v>44500</v>
      </c>
      <c r="M5833">
        <v>0.69</v>
      </c>
      <c r="N5833">
        <v>1</v>
      </c>
      <c r="O5833">
        <v>0</v>
      </c>
      <c r="P5833">
        <v>10</v>
      </c>
      <c r="Q5833" s="1" t="s">
        <v>16015</v>
      </c>
      <c r="R5833">
        <v>2021</v>
      </c>
      <c r="S5833" s="1" t="s">
        <v>44</v>
      </c>
    </row>
    <row r="5834" spans="1:19" x14ac:dyDescent="0.35">
      <c r="A5834">
        <v>36970610</v>
      </c>
      <c r="B5834" s="1" t="s">
        <v>7585</v>
      </c>
      <c r="C5834">
        <v>53402784</v>
      </c>
      <c r="D5834" s="1" t="s">
        <v>559</v>
      </c>
      <c r="E5834" s="1" t="s">
        <v>33</v>
      </c>
      <c r="F5834">
        <v>37.976170000000003</v>
      </c>
      <c r="G5834">
        <v>23.729099999999999</v>
      </c>
      <c r="H5834" s="1" t="s">
        <v>22</v>
      </c>
      <c r="I5834">
        <v>49</v>
      </c>
      <c r="J5834">
        <v>1</v>
      </c>
      <c r="K5834">
        <v>6</v>
      </c>
      <c r="L5834" s="2">
        <v>44347</v>
      </c>
      <c r="M5834">
        <v>0.21</v>
      </c>
      <c r="N5834">
        <v>6</v>
      </c>
      <c r="O5834">
        <v>277</v>
      </c>
      <c r="P5834">
        <v>2</v>
      </c>
      <c r="Q5834" s="1" t="s">
        <v>16016</v>
      </c>
      <c r="R5834">
        <v>2021</v>
      </c>
      <c r="S5834" s="1" t="s">
        <v>90</v>
      </c>
    </row>
    <row r="5835" spans="1:19" x14ac:dyDescent="0.35">
      <c r="A5835">
        <v>36971184</v>
      </c>
      <c r="B5835" s="1" t="s">
        <v>7586</v>
      </c>
      <c r="C5835">
        <v>53402784</v>
      </c>
      <c r="D5835" s="1" t="s">
        <v>559</v>
      </c>
      <c r="E5835" s="1" t="s">
        <v>33</v>
      </c>
      <c r="F5835">
        <v>37.97589</v>
      </c>
      <c r="G5835">
        <v>23.72702</v>
      </c>
      <c r="H5835" s="1" t="s">
        <v>22</v>
      </c>
      <c r="I5835">
        <v>39</v>
      </c>
      <c r="J5835">
        <v>2</v>
      </c>
      <c r="K5835">
        <v>1</v>
      </c>
      <c r="L5835" s="2">
        <v>44389</v>
      </c>
      <c r="M5835">
        <v>0.18</v>
      </c>
      <c r="N5835">
        <v>6</v>
      </c>
      <c r="O5835">
        <v>287</v>
      </c>
      <c r="P5835">
        <v>1</v>
      </c>
      <c r="Q5835" s="1" t="s">
        <v>16016</v>
      </c>
      <c r="R5835">
        <v>2021</v>
      </c>
      <c r="S5835" s="1" t="s">
        <v>57</v>
      </c>
    </row>
    <row r="5836" spans="1:19" x14ac:dyDescent="0.35">
      <c r="A5836">
        <v>36971200</v>
      </c>
      <c r="B5836" s="1" t="s">
        <v>7587</v>
      </c>
      <c r="C5836">
        <v>277928338</v>
      </c>
      <c r="D5836" s="1" t="s">
        <v>7588</v>
      </c>
      <c r="E5836" s="1" t="s">
        <v>89</v>
      </c>
      <c r="F5836">
        <v>38.020299999999999</v>
      </c>
      <c r="G5836">
        <v>23.73272</v>
      </c>
      <c r="H5836" s="1" t="s">
        <v>22</v>
      </c>
      <c r="I5836">
        <v>21</v>
      </c>
      <c r="J5836">
        <v>7</v>
      </c>
      <c r="K5836">
        <v>12</v>
      </c>
      <c r="L5836" s="2">
        <v>44172</v>
      </c>
      <c r="M5836">
        <v>0.41</v>
      </c>
      <c r="N5836">
        <v>1</v>
      </c>
      <c r="O5836">
        <v>179</v>
      </c>
      <c r="P5836">
        <v>0</v>
      </c>
      <c r="Q5836" s="1" t="s">
        <v>16017</v>
      </c>
      <c r="R5836">
        <v>2020</v>
      </c>
      <c r="S5836" s="1" t="s">
        <v>27</v>
      </c>
    </row>
    <row r="5837" spans="1:19" x14ac:dyDescent="0.35">
      <c r="A5837">
        <v>36971322</v>
      </c>
      <c r="B5837" s="1" t="s">
        <v>7589</v>
      </c>
      <c r="C5837">
        <v>277931234</v>
      </c>
      <c r="D5837" s="1" t="s">
        <v>358</v>
      </c>
      <c r="E5837" s="1" t="s">
        <v>33</v>
      </c>
      <c r="F5837">
        <v>37.97587</v>
      </c>
      <c r="G5837">
        <v>23.731570000000001</v>
      </c>
      <c r="H5837" s="1" t="s">
        <v>22</v>
      </c>
      <c r="I5837">
        <v>95</v>
      </c>
      <c r="J5837">
        <v>1</v>
      </c>
      <c r="K5837">
        <v>70</v>
      </c>
      <c r="L5837" s="2">
        <v>44499</v>
      </c>
      <c r="M5837">
        <v>2.38</v>
      </c>
      <c r="N5837">
        <v>2</v>
      </c>
      <c r="O5837">
        <v>337</v>
      </c>
      <c r="P5837">
        <v>16</v>
      </c>
      <c r="Q5837" s="1" t="s">
        <v>16018</v>
      </c>
      <c r="R5837">
        <v>2021</v>
      </c>
      <c r="S5837" s="1" t="s">
        <v>44</v>
      </c>
    </row>
    <row r="5838" spans="1:19" x14ac:dyDescent="0.35">
      <c r="A5838">
        <v>36972141</v>
      </c>
      <c r="B5838" s="1" t="s">
        <v>7590</v>
      </c>
      <c r="C5838">
        <v>134101509</v>
      </c>
      <c r="D5838" s="1" t="s">
        <v>3528</v>
      </c>
      <c r="E5838" s="1" t="s">
        <v>130</v>
      </c>
      <c r="F5838">
        <v>37.99568</v>
      </c>
      <c r="G5838">
        <v>23.73424</v>
      </c>
      <c r="H5838" s="1" t="s">
        <v>22</v>
      </c>
      <c r="I5838">
        <v>40</v>
      </c>
      <c r="J5838">
        <v>2</v>
      </c>
      <c r="K5838">
        <v>22</v>
      </c>
      <c r="L5838" s="2">
        <v>44516</v>
      </c>
      <c r="M5838">
        <v>0.95</v>
      </c>
      <c r="N5838">
        <v>2</v>
      </c>
      <c r="O5838">
        <v>353</v>
      </c>
      <c r="P5838">
        <v>15</v>
      </c>
      <c r="Q5838" s="1" t="s">
        <v>16019</v>
      </c>
      <c r="R5838">
        <v>2021</v>
      </c>
      <c r="S5838" s="1" t="s">
        <v>25</v>
      </c>
    </row>
    <row r="5839" spans="1:19" x14ac:dyDescent="0.35">
      <c r="A5839">
        <v>36992511</v>
      </c>
      <c r="B5839" s="1" t="s">
        <v>7591</v>
      </c>
      <c r="C5839">
        <v>60883046</v>
      </c>
      <c r="D5839" s="1" t="s">
        <v>533</v>
      </c>
      <c r="E5839" s="1" t="s">
        <v>33</v>
      </c>
      <c r="F5839">
        <v>37.978470000000002</v>
      </c>
      <c r="G5839">
        <v>23.728670000000001</v>
      </c>
      <c r="H5839" s="1" t="s">
        <v>22</v>
      </c>
      <c r="I5839">
        <v>98</v>
      </c>
      <c r="J5839">
        <v>1</v>
      </c>
      <c r="K5839">
        <v>0</v>
      </c>
      <c r="L5839" s="2"/>
      <c r="N5839">
        <v>2</v>
      </c>
      <c r="O5839">
        <v>365</v>
      </c>
      <c r="P5839">
        <v>0</v>
      </c>
      <c r="Q5839" s="1" t="s">
        <v>13477</v>
      </c>
      <c r="S5839" s="1"/>
    </row>
    <row r="5840" spans="1:19" x14ac:dyDescent="0.35">
      <c r="A5840">
        <v>36992874</v>
      </c>
      <c r="B5840" s="1" t="s">
        <v>7592</v>
      </c>
      <c r="C5840">
        <v>278124413</v>
      </c>
      <c r="D5840" s="1" t="s">
        <v>4216</v>
      </c>
      <c r="E5840" s="1" t="s">
        <v>239</v>
      </c>
      <c r="F5840">
        <v>38.006360000000001</v>
      </c>
      <c r="G5840">
        <v>23.73556</v>
      </c>
      <c r="H5840" s="1" t="s">
        <v>22</v>
      </c>
      <c r="I5840">
        <v>30</v>
      </c>
      <c r="J5840">
        <v>2</v>
      </c>
      <c r="K5840">
        <v>1</v>
      </c>
      <c r="L5840" s="2">
        <v>43784</v>
      </c>
      <c r="M5840">
        <v>0.04</v>
      </c>
      <c r="N5840">
        <v>1</v>
      </c>
      <c r="O5840">
        <v>261</v>
      </c>
      <c r="P5840">
        <v>0</v>
      </c>
      <c r="Q5840" s="1" t="s">
        <v>16020</v>
      </c>
      <c r="R5840">
        <v>2019</v>
      </c>
      <c r="S5840" s="1" t="s">
        <v>25</v>
      </c>
    </row>
    <row r="5841" spans="1:19" x14ac:dyDescent="0.35">
      <c r="A5841">
        <v>36993248</v>
      </c>
      <c r="B5841" s="1" t="s">
        <v>7593</v>
      </c>
      <c r="C5841">
        <v>221302117</v>
      </c>
      <c r="D5841" s="1" t="s">
        <v>5261</v>
      </c>
      <c r="E5841" s="1" t="s">
        <v>105</v>
      </c>
      <c r="F5841">
        <v>38.002420000000001</v>
      </c>
      <c r="G5841">
        <v>23.730740000000001</v>
      </c>
      <c r="H5841" s="1" t="s">
        <v>22</v>
      </c>
      <c r="I5841">
        <v>102</v>
      </c>
      <c r="J5841">
        <v>1</v>
      </c>
      <c r="K5841">
        <v>42</v>
      </c>
      <c r="L5841" s="2">
        <v>44534</v>
      </c>
      <c r="M5841">
        <v>2.69</v>
      </c>
      <c r="N5841">
        <v>4</v>
      </c>
      <c r="O5841">
        <v>334</v>
      </c>
      <c r="P5841">
        <v>36</v>
      </c>
      <c r="Q5841" s="1" t="s">
        <v>16021</v>
      </c>
      <c r="R5841">
        <v>2021</v>
      </c>
      <c r="S5841" s="1" t="s">
        <v>27</v>
      </c>
    </row>
    <row r="5842" spans="1:19" x14ac:dyDescent="0.35">
      <c r="A5842">
        <v>36994609</v>
      </c>
      <c r="B5842" s="1" t="s">
        <v>7594</v>
      </c>
      <c r="C5842">
        <v>182138413</v>
      </c>
      <c r="D5842" s="1" t="s">
        <v>4555</v>
      </c>
      <c r="E5842" s="1" t="s">
        <v>51</v>
      </c>
      <c r="F5842">
        <v>37.989449999999998</v>
      </c>
      <c r="G5842">
        <v>23.72138</v>
      </c>
      <c r="H5842" s="1" t="s">
        <v>22</v>
      </c>
      <c r="I5842">
        <v>45</v>
      </c>
      <c r="J5842">
        <v>1</v>
      </c>
      <c r="K5842">
        <v>49</v>
      </c>
      <c r="L5842" s="2">
        <v>44504</v>
      </c>
      <c r="M5842">
        <v>2.15</v>
      </c>
      <c r="N5842">
        <v>7</v>
      </c>
      <c r="O5842">
        <v>361</v>
      </c>
      <c r="P5842">
        <v>44</v>
      </c>
      <c r="Q5842" s="1" t="s">
        <v>16022</v>
      </c>
      <c r="R5842">
        <v>2021</v>
      </c>
      <c r="S5842" s="1" t="s">
        <v>25</v>
      </c>
    </row>
    <row r="5843" spans="1:19" x14ac:dyDescent="0.35">
      <c r="A5843">
        <v>36995115</v>
      </c>
      <c r="B5843" s="1" t="s">
        <v>7595</v>
      </c>
      <c r="C5843">
        <v>20104194</v>
      </c>
      <c r="D5843" s="1" t="s">
        <v>1133</v>
      </c>
      <c r="E5843" s="1" t="s">
        <v>287</v>
      </c>
      <c r="F5843">
        <v>37.981319999999997</v>
      </c>
      <c r="G5843">
        <v>23.746310000000001</v>
      </c>
      <c r="H5843" s="1" t="s">
        <v>22</v>
      </c>
      <c r="I5843">
        <v>62</v>
      </c>
      <c r="J5843">
        <v>1</v>
      </c>
      <c r="K5843">
        <v>17</v>
      </c>
      <c r="L5843" s="2">
        <v>44463</v>
      </c>
      <c r="M5843">
        <v>0.61</v>
      </c>
      <c r="N5843">
        <v>74</v>
      </c>
      <c r="O5843">
        <v>61</v>
      </c>
      <c r="P5843">
        <v>5</v>
      </c>
      <c r="Q5843" s="1" t="s">
        <v>16023</v>
      </c>
      <c r="R5843">
        <v>2021</v>
      </c>
      <c r="S5843" s="1" t="s">
        <v>23</v>
      </c>
    </row>
    <row r="5844" spans="1:19" x14ac:dyDescent="0.35">
      <c r="A5844">
        <v>36995332</v>
      </c>
      <c r="B5844" s="1" t="s">
        <v>7596</v>
      </c>
      <c r="C5844">
        <v>277057672</v>
      </c>
      <c r="D5844" s="1" t="s">
        <v>7546</v>
      </c>
      <c r="E5844" s="1" t="s">
        <v>135</v>
      </c>
      <c r="F5844">
        <v>37.964109999999998</v>
      </c>
      <c r="G5844">
        <v>23.723710000000001</v>
      </c>
      <c r="H5844" s="1" t="s">
        <v>22</v>
      </c>
      <c r="I5844">
        <v>65</v>
      </c>
      <c r="J5844">
        <v>2</v>
      </c>
      <c r="K5844">
        <v>0</v>
      </c>
      <c r="L5844" s="2"/>
      <c r="N5844">
        <v>6</v>
      </c>
      <c r="O5844">
        <v>0</v>
      </c>
      <c r="P5844">
        <v>0</v>
      </c>
      <c r="Q5844" s="1"/>
      <c r="S5844" s="1"/>
    </row>
    <row r="5845" spans="1:19" x14ac:dyDescent="0.35">
      <c r="A5845">
        <v>36995585</v>
      </c>
      <c r="B5845" s="1" t="s">
        <v>7597</v>
      </c>
      <c r="C5845">
        <v>182138413</v>
      </c>
      <c r="D5845" s="1" t="s">
        <v>4555</v>
      </c>
      <c r="E5845" s="1" t="s">
        <v>703</v>
      </c>
      <c r="F5845">
        <v>37.989280000000001</v>
      </c>
      <c r="G5845">
        <v>23.720960000000002</v>
      </c>
      <c r="H5845" s="1" t="s">
        <v>22</v>
      </c>
      <c r="I5845">
        <v>49</v>
      </c>
      <c r="J5845">
        <v>1</v>
      </c>
      <c r="K5845">
        <v>29</v>
      </c>
      <c r="L5845" s="2">
        <v>44520</v>
      </c>
      <c r="M5845">
        <v>1.01</v>
      </c>
      <c r="N5845">
        <v>7</v>
      </c>
      <c r="O5845">
        <v>365</v>
      </c>
      <c r="P5845">
        <v>19</v>
      </c>
      <c r="Q5845" s="1" t="s">
        <v>16024</v>
      </c>
      <c r="R5845">
        <v>2021</v>
      </c>
      <c r="S5845" s="1" t="s">
        <v>25</v>
      </c>
    </row>
    <row r="5846" spans="1:19" x14ac:dyDescent="0.35">
      <c r="A5846">
        <v>36997513</v>
      </c>
      <c r="B5846" s="1" t="s">
        <v>7598</v>
      </c>
      <c r="C5846">
        <v>92501397</v>
      </c>
      <c r="D5846" s="1" t="s">
        <v>1835</v>
      </c>
      <c r="E5846" s="1" t="s">
        <v>51</v>
      </c>
      <c r="F5846">
        <v>37.987430000000003</v>
      </c>
      <c r="G5846">
        <v>23.722770000000001</v>
      </c>
      <c r="H5846" s="1" t="s">
        <v>22</v>
      </c>
      <c r="I5846">
        <v>55</v>
      </c>
      <c r="J5846">
        <v>1</v>
      </c>
      <c r="K5846">
        <v>47</v>
      </c>
      <c r="L5846" s="2">
        <v>44543</v>
      </c>
      <c r="M5846">
        <v>1.62</v>
      </c>
      <c r="N5846">
        <v>2</v>
      </c>
      <c r="O5846">
        <v>351</v>
      </c>
      <c r="P5846">
        <v>20</v>
      </c>
      <c r="Q5846" s="1" t="s">
        <v>16025</v>
      </c>
      <c r="R5846">
        <v>2021</v>
      </c>
      <c r="S5846" s="1" t="s">
        <v>27</v>
      </c>
    </row>
    <row r="5847" spans="1:19" x14ac:dyDescent="0.35">
      <c r="A5847">
        <v>37001713</v>
      </c>
      <c r="B5847" s="1" t="s">
        <v>7599</v>
      </c>
      <c r="C5847">
        <v>24036523</v>
      </c>
      <c r="D5847" s="1" t="s">
        <v>1835</v>
      </c>
      <c r="E5847" s="1" t="s">
        <v>229</v>
      </c>
      <c r="F5847">
        <v>37.974649999999997</v>
      </c>
      <c r="G5847">
        <v>23.749130000000001</v>
      </c>
      <c r="H5847" s="1" t="s">
        <v>22</v>
      </c>
      <c r="I5847">
        <v>50</v>
      </c>
      <c r="J5847">
        <v>3</v>
      </c>
      <c r="K5847">
        <v>71</v>
      </c>
      <c r="L5847" s="2">
        <v>44528</v>
      </c>
      <c r="M5847">
        <v>2.4300000000000002</v>
      </c>
      <c r="N5847">
        <v>1</v>
      </c>
      <c r="O5847">
        <v>340</v>
      </c>
      <c r="P5847">
        <v>15</v>
      </c>
      <c r="Q5847" s="1" t="s">
        <v>16026</v>
      </c>
      <c r="R5847">
        <v>2021</v>
      </c>
      <c r="S5847" s="1" t="s">
        <v>25</v>
      </c>
    </row>
    <row r="5848" spans="1:19" x14ac:dyDescent="0.35">
      <c r="A5848">
        <v>37004033</v>
      </c>
      <c r="B5848" s="1" t="s">
        <v>7600</v>
      </c>
      <c r="C5848">
        <v>277057672</v>
      </c>
      <c r="D5848" s="1" t="s">
        <v>7546</v>
      </c>
      <c r="E5848" s="1" t="s">
        <v>135</v>
      </c>
      <c r="F5848">
        <v>37.963889999999999</v>
      </c>
      <c r="G5848">
        <v>23.722190000000001</v>
      </c>
      <c r="H5848" s="1" t="s">
        <v>22</v>
      </c>
      <c r="I5848">
        <v>60</v>
      </c>
      <c r="J5848">
        <v>1</v>
      </c>
      <c r="K5848">
        <v>0</v>
      </c>
      <c r="L5848" s="2"/>
      <c r="N5848">
        <v>6</v>
      </c>
      <c r="O5848">
        <v>0</v>
      </c>
      <c r="P5848">
        <v>0</v>
      </c>
      <c r="Q5848" s="1"/>
      <c r="S5848" s="1"/>
    </row>
    <row r="5849" spans="1:19" x14ac:dyDescent="0.35">
      <c r="A5849">
        <v>37037584</v>
      </c>
      <c r="B5849" s="1" t="s">
        <v>7601</v>
      </c>
      <c r="C5849">
        <v>147148054</v>
      </c>
      <c r="D5849" s="1" t="s">
        <v>699</v>
      </c>
      <c r="E5849" s="1" t="s">
        <v>51</v>
      </c>
      <c r="F5849">
        <v>37.983130000000003</v>
      </c>
      <c r="G5849">
        <v>23.72213</v>
      </c>
      <c r="H5849" s="1" t="s">
        <v>22</v>
      </c>
      <c r="I5849">
        <v>39</v>
      </c>
      <c r="J5849">
        <v>2</v>
      </c>
      <c r="K5849">
        <v>55</v>
      </c>
      <c r="L5849" s="2">
        <v>44549</v>
      </c>
      <c r="M5849">
        <v>1.96</v>
      </c>
      <c r="N5849">
        <v>9</v>
      </c>
      <c r="O5849">
        <v>261</v>
      </c>
      <c r="P5849">
        <v>12</v>
      </c>
      <c r="Q5849" s="1" t="s">
        <v>16027</v>
      </c>
      <c r="R5849">
        <v>2021</v>
      </c>
      <c r="S5849" s="1" t="s">
        <v>27</v>
      </c>
    </row>
    <row r="5850" spans="1:19" x14ac:dyDescent="0.35">
      <c r="A5850">
        <v>37040404</v>
      </c>
      <c r="B5850" s="1" t="s">
        <v>7602</v>
      </c>
      <c r="C5850">
        <v>147148054</v>
      </c>
      <c r="D5850" s="1" t="s">
        <v>699</v>
      </c>
      <c r="E5850" s="1" t="s">
        <v>51</v>
      </c>
      <c r="F5850">
        <v>37.98292</v>
      </c>
      <c r="G5850">
        <v>23.722149999999999</v>
      </c>
      <c r="H5850" s="1" t="s">
        <v>22</v>
      </c>
      <c r="I5850">
        <v>34</v>
      </c>
      <c r="J5850">
        <v>2</v>
      </c>
      <c r="K5850">
        <v>84</v>
      </c>
      <c r="L5850" s="2">
        <v>44543</v>
      </c>
      <c r="M5850">
        <v>2.98</v>
      </c>
      <c r="N5850">
        <v>9</v>
      </c>
      <c r="O5850">
        <v>260</v>
      </c>
      <c r="P5850">
        <v>36</v>
      </c>
      <c r="Q5850" s="1" t="s">
        <v>16028</v>
      </c>
      <c r="R5850">
        <v>2021</v>
      </c>
      <c r="S5850" s="1" t="s">
        <v>27</v>
      </c>
    </row>
    <row r="5851" spans="1:19" x14ac:dyDescent="0.35">
      <c r="A5851">
        <v>37043508</v>
      </c>
      <c r="B5851" s="1" t="s">
        <v>7603</v>
      </c>
      <c r="C5851">
        <v>135482103</v>
      </c>
      <c r="D5851" s="1" t="s">
        <v>161</v>
      </c>
      <c r="E5851" s="1" t="s">
        <v>135</v>
      </c>
      <c r="F5851">
        <v>37.964919999999999</v>
      </c>
      <c r="G5851">
        <v>23.726469999999999</v>
      </c>
      <c r="H5851" s="1" t="s">
        <v>22</v>
      </c>
      <c r="I5851">
        <v>65</v>
      </c>
      <c r="J5851">
        <v>1</v>
      </c>
      <c r="K5851">
        <v>18</v>
      </c>
      <c r="L5851" s="2">
        <v>44523</v>
      </c>
      <c r="M5851">
        <v>0.64</v>
      </c>
      <c r="N5851">
        <v>9</v>
      </c>
      <c r="O5851">
        <v>359</v>
      </c>
      <c r="P5851">
        <v>17</v>
      </c>
      <c r="Q5851" s="1" t="s">
        <v>16029</v>
      </c>
      <c r="R5851">
        <v>2021</v>
      </c>
      <c r="S5851" s="1" t="s">
        <v>25</v>
      </c>
    </row>
    <row r="5852" spans="1:19" x14ac:dyDescent="0.35">
      <c r="A5852">
        <v>37047413</v>
      </c>
      <c r="B5852" s="1" t="s">
        <v>6511</v>
      </c>
      <c r="C5852">
        <v>20609102</v>
      </c>
      <c r="D5852" s="1" t="s">
        <v>6512</v>
      </c>
      <c r="E5852" s="1" t="s">
        <v>33</v>
      </c>
      <c r="F5852">
        <v>37.976779999999998</v>
      </c>
      <c r="G5852">
        <v>23.72401</v>
      </c>
      <c r="H5852" s="1" t="s">
        <v>22</v>
      </c>
      <c r="I5852">
        <v>184</v>
      </c>
      <c r="J5852">
        <v>1</v>
      </c>
      <c r="K5852">
        <v>1</v>
      </c>
      <c r="L5852" s="2">
        <v>44458</v>
      </c>
      <c r="M5852">
        <v>0.31</v>
      </c>
      <c r="N5852">
        <v>6</v>
      </c>
      <c r="O5852">
        <v>325</v>
      </c>
      <c r="P5852">
        <v>1</v>
      </c>
      <c r="Q5852" s="1" t="s">
        <v>6513</v>
      </c>
      <c r="R5852">
        <v>2021</v>
      </c>
      <c r="S5852" s="1" t="s">
        <v>23</v>
      </c>
    </row>
    <row r="5853" spans="1:19" x14ac:dyDescent="0.35">
      <c r="A5853">
        <v>37048735</v>
      </c>
      <c r="B5853" s="1" t="s">
        <v>7604</v>
      </c>
      <c r="C5853">
        <v>277602512</v>
      </c>
      <c r="D5853" s="1" t="s">
        <v>64</v>
      </c>
      <c r="E5853" s="1" t="s">
        <v>33</v>
      </c>
      <c r="F5853">
        <v>37.981180000000002</v>
      </c>
      <c r="G5853">
        <v>23.7349</v>
      </c>
      <c r="H5853" s="1" t="s">
        <v>22</v>
      </c>
      <c r="I5853">
        <v>500</v>
      </c>
      <c r="J5853">
        <v>1</v>
      </c>
      <c r="K5853">
        <v>8</v>
      </c>
      <c r="L5853" s="2">
        <v>44056</v>
      </c>
      <c r="M5853">
        <v>0.3</v>
      </c>
      <c r="N5853">
        <v>2</v>
      </c>
      <c r="O5853">
        <v>365</v>
      </c>
      <c r="P5853">
        <v>0</v>
      </c>
      <c r="Q5853" s="1"/>
      <c r="R5853">
        <v>2020</v>
      </c>
      <c r="S5853" s="1" t="s">
        <v>41</v>
      </c>
    </row>
    <row r="5854" spans="1:19" x14ac:dyDescent="0.35">
      <c r="A5854">
        <v>37064895</v>
      </c>
      <c r="B5854" s="1" t="s">
        <v>7605</v>
      </c>
      <c r="C5854">
        <v>47267002</v>
      </c>
      <c r="D5854" s="1" t="s">
        <v>989</v>
      </c>
      <c r="E5854" s="1" t="s">
        <v>336</v>
      </c>
      <c r="F5854">
        <v>37.982680000000002</v>
      </c>
      <c r="G5854">
        <v>23.711729999999999</v>
      </c>
      <c r="H5854" s="1" t="s">
        <v>22</v>
      </c>
      <c r="I5854">
        <v>40</v>
      </c>
      <c r="J5854">
        <v>3</v>
      </c>
      <c r="K5854">
        <v>8</v>
      </c>
      <c r="L5854" s="2">
        <v>44517</v>
      </c>
      <c r="M5854">
        <v>0.28999999999999998</v>
      </c>
      <c r="N5854">
        <v>20</v>
      </c>
      <c r="O5854">
        <v>156</v>
      </c>
      <c r="P5854">
        <v>3</v>
      </c>
      <c r="Q5854" s="1" t="s">
        <v>16030</v>
      </c>
      <c r="R5854">
        <v>2021</v>
      </c>
      <c r="S5854" s="1" t="s">
        <v>25</v>
      </c>
    </row>
    <row r="5855" spans="1:19" x14ac:dyDescent="0.35">
      <c r="A5855">
        <v>37065137</v>
      </c>
      <c r="B5855" s="1" t="s">
        <v>7606</v>
      </c>
      <c r="C5855">
        <v>32342421</v>
      </c>
      <c r="D5855" s="1" t="s">
        <v>7607</v>
      </c>
      <c r="E5855" s="1" t="s">
        <v>74</v>
      </c>
      <c r="F5855">
        <v>37.990960000000001</v>
      </c>
      <c r="G5855">
        <v>23.734369999999998</v>
      </c>
      <c r="H5855" s="1" t="s">
        <v>37</v>
      </c>
      <c r="I5855">
        <v>16</v>
      </c>
      <c r="J5855">
        <v>3</v>
      </c>
      <c r="K5855">
        <v>4</v>
      </c>
      <c r="L5855" s="2">
        <v>43709</v>
      </c>
      <c r="M5855">
        <v>0.14000000000000001</v>
      </c>
      <c r="N5855">
        <v>1</v>
      </c>
      <c r="O5855">
        <v>0</v>
      </c>
      <c r="P5855">
        <v>0</v>
      </c>
      <c r="Q5855" s="1"/>
      <c r="R5855">
        <v>2019</v>
      </c>
      <c r="S5855" s="1" t="s">
        <v>23</v>
      </c>
    </row>
    <row r="5856" spans="1:19" x14ac:dyDescent="0.35">
      <c r="A5856">
        <v>37070639</v>
      </c>
      <c r="B5856" s="1" t="s">
        <v>7608</v>
      </c>
      <c r="C5856">
        <v>35548179</v>
      </c>
      <c r="D5856" s="1" t="s">
        <v>39</v>
      </c>
      <c r="E5856" s="1" t="s">
        <v>68</v>
      </c>
      <c r="F5856">
        <v>37.97889</v>
      </c>
      <c r="G5856">
        <v>23.740359999999999</v>
      </c>
      <c r="H5856" s="1" t="s">
        <v>22</v>
      </c>
      <c r="I5856">
        <v>140</v>
      </c>
      <c r="J5856">
        <v>2</v>
      </c>
      <c r="K5856">
        <v>5</v>
      </c>
      <c r="L5856" s="2">
        <v>44469</v>
      </c>
      <c r="M5856">
        <v>0.18</v>
      </c>
      <c r="N5856">
        <v>1</v>
      </c>
      <c r="O5856">
        <v>356</v>
      </c>
      <c r="P5856">
        <v>2</v>
      </c>
      <c r="Q5856" s="1" t="s">
        <v>16031</v>
      </c>
      <c r="R5856">
        <v>2021</v>
      </c>
      <c r="S5856" s="1" t="s">
        <v>23</v>
      </c>
    </row>
    <row r="5857" spans="1:19" x14ac:dyDescent="0.35">
      <c r="A5857">
        <v>37074370</v>
      </c>
      <c r="B5857" s="1" t="s">
        <v>7609</v>
      </c>
      <c r="C5857">
        <v>208714807</v>
      </c>
      <c r="D5857" s="1" t="s">
        <v>79</v>
      </c>
      <c r="E5857" s="1" t="s">
        <v>74</v>
      </c>
      <c r="F5857">
        <v>37.985019999999999</v>
      </c>
      <c r="G5857">
        <v>23.73734</v>
      </c>
      <c r="H5857" s="1" t="s">
        <v>22</v>
      </c>
      <c r="I5857">
        <v>33</v>
      </c>
      <c r="J5857">
        <v>3</v>
      </c>
      <c r="K5857">
        <v>37</v>
      </c>
      <c r="L5857" s="2">
        <v>44439</v>
      </c>
      <c r="M5857">
        <v>1.27</v>
      </c>
      <c r="N5857">
        <v>1</v>
      </c>
      <c r="O5857">
        <v>171</v>
      </c>
      <c r="P5857">
        <v>7</v>
      </c>
      <c r="Q5857" s="1" t="s">
        <v>16032</v>
      </c>
      <c r="R5857">
        <v>2021</v>
      </c>
      <c r="S5857" s="1" t="s">
        <v>41</v>
      </c>
    </row>
    <row r="5858" spans="1:19" x14ac:dyDescent="0.35">
      <c r="A5858">
        <v>37077014</v>
      </c>
      <c r="B5858" s="1" t="s">
        <v>7610</v>
      </c>
      <c r="C5858">
        <v>47576122</v>
      </c>
      <c r="D5858" s="1" t="s">
        <v>173</v>
      </c>
      <c r="E5858" s="1" t="s">
        <v>21</v>
      </c>
      <c r="F5858">
        <v>37.989879999999999</v>
      </c>
      <c r="G5858">
        <v>23.765989999999999</v>
      </c>
      <c r="H5858" s="1" t="s">
        <v>22</v>
      </c>
      <c r="I5858">
        <v>112</v>
      </c>
      <c r="J5858">
        <v>2</v>
      </c>
      <c r="K5858">
        <v>94</v>
      </c>
      <c r="L5858" s="2">
        <v>44550</v>
      </c>
      <c r="M5858">
        <v>3.28</v>
      </c>
      <c r="N5858">
        <v>1</v>
      </c>
      <c r="O5858">
        <v>361</v>
      </c>
      <c r="P5858">
        <v>51</v>
      </c>
      <c r="Q5858" s="1" t="s">
        <v>16033</v>
      </c>
      <c r="R5858">
        <v>2021</v>
      </c>
      <c r="S5858" s="1" t="s">
        <v>27</v>
      </c>
    </row>
    <row r="5859" spans="1:19" x14ac:dyDescent="0.35">
      <c r="A5859">
        <v>37084510</v>
      </c>
      <c r="B5859" s="1" t="s">
        <v>7611</v>
      </c>
      <c r="C5859">
        <v>34643286</v>
      </c>
      <c r="D5859" s="1" t="s">
        <v>527</v>
      </c>
      <c r="E5859" s="1" t="s">
        <v>123</v>
      </c>
      <c r="F5859">
        <v>37.976619999999997</v>
      </c>
      <c r="G5859">
        <v>23.717700000000001</v>
      </c>
      <c r="H5859" s="1" t="s">
        <v>22</v>
      </c>
      <c r="I5859">
        <v>70</v>
      </c>
      <c r="J5859">
        <v>2</v>
      </c>
      <c r="K5859">
        <v>45</v>
      </c>
      <c r="L5859" s="2">
        <v>44507</v>
      </c>
      <c r="M5859">
        <v>1.63</v>
      </c>
      <c r="N5859">
        <v>5</v>
      </c>
      <c r="O5859">
        <v>346</v>
      </c>
      <c r="P5859">
        <v>24</v>
      </c>
      <c r="Q5859" s="1" t="s">
        <v>16034</v>
      </c>
      <c r="R5859">
        <v>2021</v>
      </c>
      <c r="S5859" s="1" t="s">
        <v>25</v>
      </c>
    </row>
    <row r="5860" spans="1:19" x14ac:dyDescent="0.35">
      <c r="A5860">
        <v>37085036</v>
      </c>
      <c r="B5860" s="1" t="s">
        <v>7612</v>
      </c>
      <c r="C5860">
        <v>196403572</v>
      </c>
      <c r="D5860" s="1" t="s">
        <v>478</v>
      </c>
      <c r="E5860" s="1" t="s">
        <v>186</v>
      </c>
      <c r="F5860">
        <v>37.959440000000001</v>
      </c>
      <c r="G5860">
        <v>23.728429999999999</v>
      </c>
      <c r="H5860" s="1" t="s">
        <v>22</v>
      </c>
      <c r="I5860">
        <v>40</v>
      </c>
      <c r="J5860">
        <v>1</v>
      </c>
      <c r="K5860">
        <v>7</v>
      </c>
      <c r="L5860" s="2">
        <v>44475</v>
      </c>
      <c r="M5860">
        <v>0.24</v>
      </c>
      <c r="N5860">
        <v>9</v>
      </c>
      <c r="O5860">
        <v>365</v>
      </c>
      <c r="P5860">
        <v>2</v>
      </c>
      <c r="Q5860" s="1" t="s">
        <v>16035</v>
      </c>
      <c r="R5860">
        <v>2021</v>
      </c>
      <c r="S5860" s="1" t="s">
        <v>44</v>
      </c>
    </row>
    <row r="5861" spans="1:19" x14ac:dyDescent="0.35">
      <c r="A5861">
        <v>37085951</v>
      </c>
      <c r="B5861" s="1" t="s">
        <v>7613</v>
      </c>
      <c r="C5861">
        <v>25178462</v>
      </c>
      <c r="D5861" s="1" t="s">
        <v>243</v>
      </c>
      <c r="E5861" s="1" t="s">
        <v>74</v>
      </c>
      <c r="F5861">
        <v>37.987520000000004</v>
      </c>
      <c r="G5861">
        <v>23.73198</v>
      </c>
      <c r="H5861" s="1" t="s">
        <v>22</v>
      </c>
      <c r="I5861">
        <v>57</v>
      </c>
      <c r="J5861">
        <v>2</v>
      </c>
      <c r="K5861">
        <v>26</v>
      </c>
      <c r="L5861" s="2">
        <v>44444</v>
      </c>
      <c r="M5861">
        <v>0.89</v>
      </c>
      <c r="N5861">
        <v>11</v>
      </c>
      <c r="O5861">
        <v>365</v>
      </c>
      <c r="P5861">
        <v>6</v>
      </c>
      <c r="Q5861" s="1"/>
      <c r="R5861">
        <v>2021</v>
      </c>
      <c r="S5861" s="1" t="s">
        <v>23</v>
      </c>
    </row>
    <row r="5862" spans="1:19" x14ac:dyDescent="0.35">
      <c r="A5862">
        <v>37087762</v>
      </c>
      <c r="B5862" s="1" t="s">
        <v>7614</v>
      </c>
      <c r="C5862">
        <v>186954472</v>
      </c>
      <c r="D5862" s="1" t="s">
        <v>495</v>
      </c>
      <c r="E5862" s="1" t="s">
        <v>33</v>
      </c>
      <c r="F5862">
        <v>37.977420000000002</v>
      </c>
      <c r="G5862">
        <v>23.7285</v>
      </c>
      <c r="H5862" s="1" t="s">
        <v>22</v>
      </c>
      <c r="I5862">
        <v>71</v>
      </c>
      <c r="J5862">
        <v>2</v>
      </c>
      <c r="K5862">
        <v>13</v>
      </c>
      <c r="L5862" s="2">
        <v>44530</v>
      </c>
      <c r="M5862">
        <v>0.45</v>
      </c>
      <c r="N5862">
        <v>3</v>
      </c>
      <c r="O5862">
        <v>270</v>
      </c>
      <c r="P5862">
        <v>8</v>
      </c>
      <c r="Q5862" s="1" t="s">
        <v>16036</v>
      </c>
      <c r="R5862">
        <v>2021</v>
      </c>
      <c r="S5862" s="1" t="s">
        <v>25</v>
      </c>
    </row>
    <row r="5863" spans="1:19" x14ac:dyDescent="0.35">
      <c r="A5863">
        <v>37099886</v>
      </c>
      <c r="B5863" s="1" t="s">
        <v>7615</v>
      </c>
      <c r="C5863">
        <v>279074098</v>
      </c>
      <c r="D5863" s="1" t="s">
        <v>39</v>
      </c>
      <c r="E5863" s="1" t="s">
        <v>47</v>
      </c>
      <c r="F5863">
        <v>37.969569999999997</v>
      </c>
      <c r="G5863">
        <v>23.74558</v>
      </c>
      <c r="H5863" s="1" t="s">
        <v>22</v>
      </c>
      <c r="I5863">
        <v>35</v>
      </c>
      <c r="J5863">
        <v>1</v>
      </c>
      <c r="K5863">
        <v>11</v>
      </c>
      <c r="L5863" s="2">
        <v>43780</v>
      </c>
      <c r="M5863">
        <v>0.38</v>
      </c>
      <c r="N5863">
        <v>1</v>
      </c>
      <c r="O5863">
        <v>0</v>
      </c>
      <c r="P5863">
        <v>0</v>
      </c>
      <c r="Q5863" s="1"/>
      <c r="R5863">
        <v>2019</v>
      </c>
      <c r="S5863" s="1" t="s">
        <v>25</v>
      </c>
    </row>
    <row r="5864" spans="1:19" x14ac:dyDescent="0.35">
      <c r="A5864">
        <v>37101501</v>
      </c>
      <c r="B5864" s="1" t="s">
        <v>7616</v>
      </c>
      <c r="C5864">
        <v>231387850</v>
      </c>
      <c r="D5864" s="1" t="s">
        <v>5799</v>
      </c>
      <c r="E5864" s="1" t="s">
        <v>186</v>
      </c>
      <c r="F5864">
        <v>37.960250000000002</v>
      </c>
      <c r="G5864">
        <v>23.724250000000001</v>
      </c>
      <c r="H5864" s="1" t="s">
        <v>22</v>
      </c>
      <c r="I5864">
        <v>65</v>
      </c>
      <c r="J5864">
        <v>2</v>
      </c>
      <c r="K5864">
        <v>23</v>
      </c>
      <c r="L5864" s="2">
        <v>43905</v>
      </c>
      <c r="M5864">
        <v>0.8</v>
      </c>
      <c r="N5864">
        <v>15</v>
      </c>
      <c r="O5864">
        <v>365</v>
      </c>
      <c r="P5864">
        <v>0</v>
      </c>
      <c r="Q5864" s="1" t="s">
        <v>16037</v>
      </c>
      <c r="R5864">
        <v>2020</v>
      </c>
      <c r="S5864" s="1" t="s">
        <v>199</v>
      </c>
    </row>
    <row r="5865" spans="1:19" x14ac:dyDescent="0.35">
      <c r="A5865">
        <v>37101668</v>
      </c>
      <c r="B5865" s="1" t="s">
        <v>7617</v>
      </c>
      <c r="C5865">
        <v>279084001</v>
      </c>
      <c r="D5865" s="1" t="s">
        <v>663</v>
      </c>
      <c r="E5865" s="1" t="s">
        <v>232</v>
      </c>
      <c r="F5865">
        <v>38.000869999999999</v>
      </c>
      <c r="G5865">
        <v>23.734089999999998</v>
      </c>
      <c r="H5865" s="1" t="s">
        <v>22</v>
      </c>
      <c r="I5865">
        <v>30</v>
      </c>
      <c r="J5865">
        <v>1</v>
      </c>
      <c r="K5865">
        <v>0</v>
      </c>
      <c r="L5865" s="2"/>
      <c r="N5865">
        <v>1</v>
      </c>
      <c r="O5865">
        <v>180</v>
      </c>
      <c r="P5865">
        <v>0</v>
      </c>
      <c r="Q5865" s="1" t="s">
        <v>16038</v>
      </c>
      <c r="S5865" s="1"/>
    </row>
    <row r="5866" spans="1:19" x14ac:dyDescent="0.35">
      <c r="A5866">
        <v>37106154</v>
      </c>
      <c r="B5866" s="1" t="s">
        <v>7618</v>
      </c>
      <c r="C5866">
        <v>63903716</v>
      </c>
      <c r="D5866" s="1" t="s">
        <v>1286</v>
      </c>
      <c r="E5866" s="1" t="s">
        <v>51</v>
      </c>
      <c r="F5866">
        <v>37.988840000000003</v>
      </c>
      <c r="G5866">
        <v>23.72683</v>
      </c>
      <c r="H5866" s="1" t="s">
        <v>37</v>
      </c>
      <c r="I5866">
        <v>23</v>
      </c>
      <c r="J5866">
        <v>2</v>
      </c>
      <c r="K5866">
        <v>10</v>
      </c>
      <c r="L5866" s="2">
        <v>44457</v>
      </c>
      <c r="M5866">
        <v>1.76</v>
      </c>
      <c r="N5866">
        <v>19</v>
      </c>
      <c r="O5866">
        <v>158</v>
      </c>
      <c r="P5866">
        <v>10</v>
      </c>
      <c r="Q5866" s="1" t="s">
        <v>16039</v>
      </c>
      <c r="R5866">
        <v>2021</v>
      </c>
      <c r="S5866" s="1" t="s">
        <v>23</v>
      </c>
    </row>
    <row r="5867" spans="1:19" x14ac:dyDescent="0.35">
      <c r="A5867">
        <v>37107257</v>
      </c>
      <c r="B5867" s="1" t="s">
        <v>7619</v>
      </c>
      <c r="C5867">
        <v>20002912</v>
      </c>
      <c r="D5867" s="1" t="s">
        <v>67</v>
      </c>
      <c r="E5867" s="1" t="s">
        <v>68</v>
      </c>
      <c r="F5867">
        <v>37.978529999999999</v>
      </c>
      <c r="G5867">
        <v>23.742460000000001</v>
      </c>
      <c r="H5867" s="1" t="s">
        <v>22</v>
      </c>
      <c r="I5867">
        <v>200</v>
      </c>
      <c r="J5867">
        <v>4</v>
      </c>
      <c r="K5867">
        <v>1</v>
      </c>
      <c r="L5867" s="2">
        <v>44410</v>
      </c>
      <c r="M5867">
        <v>0.21</v>
      </c>
      <c r="N5867">
        <v>1</v>
      </c>
      <c r="O5867">
        <v>363</v>
      </c>
      <c r="P5867">
        <v>1</v>
      </c>
      <c r="Q5867" s="1"/>
      <c r="R5867">
        <v>2021</v>
      </c>
      <c r="S5867" s="1" t="s">
        <v>41</v>
      </c>
    </row>
    <row r="5868" spans="1:19" x14ac:dyDescent="0.35">
      <c r="A5868">
        <v>37116653</v>
      </c>
      <c r="B5868" s="1" t="s">
        <v>7620</v>
      </c>
      <c r="C5868">
        <v>279186682</v>
      </c>
      <c r="D5868" s="1" t="s">
        <v>663</v>
      </c>
      <c r="E5868" s="1" t="s">
        <v>186</v>
      </c>
      <c r="F5868">
        <v>37.963459999999998</v>
      </c>
      <c r="G5868">
        <v>23.7254</v>
      </c>
      <c r="H5868" s="1" t="s">
        <v>22</v>
      </c>
      <c r="I5868">
        <v>40</v>
      </c>
      <c r="J5868">
        <v>1</v>
      </c>
      <c r="K5868">
        <v>3</v>
      </c>
      <c r="L5868" s="2">
        <v>43717</v>
      </c>
      <c r="M5868">
        <v>0.1</v>
      </c>
      <c r="N5868">
        <v>1</v>
      </c>
      <c r="O5868">
        <v>250</v>
      </c>
      <c r="P5868">
        <v>0</v>
      </c>
      <c r="Q5868" s="1" t="s">
        <v>16040</v>
      </c>
      <c r="R5868">
        <v>2019</v>
      </c>
      <c r="S5868" s="1" t="s">
        <v>23</v>
      </c>
    </row>
    <row r="5869" spans="1:19" x14ac:dyDescent="0.35">
      <c r="A5869">
        <v>37116654</v>
      </c>
      <c r="B5869" s="1" t="s">
        <v>7621</v>
      </c>
      <c r="C5869">
        <v>278984091</v>
      </c>
      <c r="D5869" s="1" t="s">
        <v>7622</v>
      </c>
      <c r="E5869" s="1" t="s">
        <v>33</v>
      </c>
      <c r="F5869">
        <v>37.980640000000001</v>
      </c>
      <c r="G5869">
        <v>23.726320000000001</v>
      </c>
      <c r="H5869" s="1" t="s">
        <v>22</v>
      </c>
      <c r="I5869">
        <v>24</v>
      </c>
      <c r="J5869">
        <v>30</v>
      </c>
      <c r="K5869">
        <v>74</v>
      </c>
      <c r="L5869" s="2">
        <v>44540</v>
      </c>
      <c r="M5869">
        <v>2.52</v>
      </c>
      <c r="N5869">
        <v>1</v>
      </c>
      <c r="O5869">
        <v>230</v>
      </c>
      <c r="P5869">
        <v>18</v>
      </c>
      <c r="Q5869" s="1"/>
      <c r="R5869">
        <v>2021</v>
      </c>
      <c r="S5869" s="1" t="s">
        <v>27</v>
      </c>
    </row>
    <row r="5870" spans="1:19" x14ac:dyDescent="0.35">
      <c r="A5870">
        <v>37120993</v>
      </c>
      <c r="B5870" s="1" t="s">
        <v>7623</v>
      </c>
      <c r="C5870">
        <v>278494776</v>
      </c>
      <c r="D5870" s="1" t="s">
        <v>559</v>
      </c>
      <c r="E5870" s="1" t="s">
        <v>54</v>
      </c>
      <c r="F5870">
        <v>37.966119999999997</v>
      </c>
      <c r="G5870">
        <v>23.742930000000001</v>
      </c>
      <c r="H5870" s="1" t="s">
        <v>22</v>
      </c>
      <c r="I5870">
        <v>63</v>
      </c>
      <c r="J5870">
        <v>1</v>
      </c>
      <c r="K5870">
        <v>183</v>
      </c>
      <c r="L5870" s="2">
        <v>44521</v>
      </c>
      <c r="M5870">
        <v>6.29</v>
      </c>
      <c r="N5870">
        <v>1</v>
      </c>
      <c r="O5870">
        <v>17</v>
      </c>
      <c r="P5870">
        <v>68</v>
      </c>
      <c r="Q5870" s="1" t="s">
        <v>16041</v>
      </c>
      <c r="R5870">
        <v>2021</v>
      </c>
      <c r="S5870" s="1" t="s">
        <v>25</v>
      </c>
    </row>
    <row r="5871" spans="1:19" x14ac:dyDescent="0.35">
      <c r="A5871">
        <v>37136392</v>
      </c>
      <c r="B5871" s="1" t="s">
        <v>7624</v>
      </c>
      <c r="C5871">
        <v>132293516</v>
      </c>
      <c r="D5871" s="1" t="s">
        <v>243</v>
      </c>
      <c r="E5871" s="1" t="s">
        <v>51</v>
      </c>
      <c r="F5871">
        <v>37.990319999999997</v>
      </c>
      <c r="G5871">
        <v>23.725010000000001</v>
      </c>
      <c r="H5871" s="1" t="s">
        <v>37</v>
      </c>
      <c r="I5871">
        <v>56</v>
      </c>
      <c r="J5871">
        <v>1</v>
      </c>
      <c r="K5871">
        <v>1</v>
      </c>
      <c r="L5871" s="2">
        <v>44139</v>
      </c>
      <c r="M5871">
        <v>7.0000000000000007E-2</v>
      </c>
      <c r="N5871">
        <v>4</v>
      </c>
      <c r="O5871">
        <v>364</v>
      </c>
      <c r="P5871">
        <v>0</v>
      </c>
      <c r="Q5871" s="1" t="s">
        <v>16042</v>
      </c>
      <c r="R5871">
        <v>2020</v>
      </c>
      <c r="S5871" s="1" t="s">
        <v>25</v>
      </c>
    </row>
    <row r="5872" spans="1:19" x14ac:dyDescent="0.35">
      <c r="A5872">
        <v>37138745</v>
      </c>
      <c r="B5872" s="1" t="s">
        <v>7625</v>
      </c>
      <c r="C5872">
        <v>175914181</v>
      </c>
      <c r="D5872" s="1" t="s">
        <v>193</v>
      </c>
      <c r="E5872" s="1" t="s">
        <v>54</v>
      </c>
      <c r="F5872">
        <v>37.969459999999998</v>
      </c>
      <c r="G5872">
        <v>23.742380000000001</v>
      </c>
      <c r="H5872" s="1" t="s">
        <v>22</v>
      </c>
      <c r="I5872">
        <v>40</v>
      </c>
      <c r="J5872">
        <v>2</v>
      </c>
      <c r="K5872">
        <v>3</v>
      </c>
      <c r="L5872" s="2">
        <v>43841</v>
      </c>
      <c r="M5872">
        <v>0.11</v>
      </c>
      <c r="N5872">
        <v>1</v>
      </c>
      <c r="O5872">
        <v>114</v>
      </c>
      <c r="P5872">
        <v>0</v>
      </c>
      <c r="Q5872" s="1" t="s">
        <v>16043</v>
      </c>
      <c r="R5872">
        <v>2020</v>
      </c>
      <c r="S5872" s="1" t="s">
        <v>30</v>
      </c>
    </row>
    <row r="5873" spans="1:19" x14ac:dyDescent="0.35">
      <c r="A5873">
        <v>37141036</v>
      </c>
      <c r="B5873" s="1" t="s">
        <v>7626</v>
      </c>
      <c r="C5873">
        <v>231387850</v>
      </c>
      <c r="D5873" s="1" t="s">
        <v>5799</v>
      </c>
      <c r="E5873" s="1" t="s">
        <v>62</v>
      </c>
      <c r="F5873">
        <v>37.963839999999998</v>
      </c>
      <c r="G5873">
        <v>23.718830000000001</v>
      </c>
      <c r="H5873" s="1" t="s">
        <v>22</v>
      </c>
      <c r="I5873">
        <v>150</v>
      </c>
      <c r="J5873">
        <v>2</v>
      </c>
      <c r="K5873">
        <v>16</v>
      </c>
      <c r="L5873" s="2">
        <v>43878</v>
      </c>
      <c r="M5873">
        <v>0.56999999999999995</v>
      </c>
      <c r="N5873">
        <v>15</v>
      </c>
      <c r="O5873">
        <v>362</v>
      </c>
      <c r="P5873">
        <v>0</v>
      </c>
      <c r="Q5873" s="1" t="s">
        <v>16044</v>
      </c>
      <c r="R5873">
        <v>2020</v>
      </c>
      <c r="S5873" s="1" t="s">
        <v>48</v>
      </c>
    </row>
    <row r="5874" spans="1:19" x14ac:dyDescent="0.35">
      <c r="A5874">
        <v>37143548</v>
      </c>
      <c r="B5874" s="1" t="s">
        <v>7627</v>
      </c>
      <c r="C5874">
        <v>20104194</v>
      </c>
      <c r="D5874" s="1" t="s">
        <v>1133</v>
      </c>
      <c r="E5874" s="1" t="s">
        <v>21</v>
      </c>
      <c r="F5874">
        <v>37.992330000000003</v>
      </c>
      <c r="G5874">
        <v>23.766760000000001</v>
      </c>
      <c r="H5874" s="1" t="s">
        <v>22</v>
      </c>
      <c r="I5874">
        <v>86</v>
      </c>
      <c r="J5874">
        <v>1</v>
      </c>
      <c r="K5874">
        <v>18</v>
      </c>
      <c r="L5874" s="2">
        <v>44312</v>
      </c>
      <c r="M5874">
        <v>0.63</v>
      </c>
      <c r="N5874">
        <v>74</v>
      </c>
      <c r="O5874">
        <v>349</v>
      </c>
      <c r="P5874">
        <v>9</v>
      </c>
      <c r="Q5874" s="1" t="s">
        <v>16045</v>
      </c>
      <c r="R5874">
        <v>2021</v>
      </c>
      <c r="S5874" s="1" t="s">
        <v>102</v>
      </c>
    </row>
    <row r="5875" spans="1:19" x14ac:dyDescent="0.35">
      <c r="A5875">
        <v>37145287</v>
      </c>
      <c r="B5875" s="1" t="s">
        <v>7628</v>
      </c>
      <c r="C5875">
        <v>135482892</v>
      </c>
      <c r="D5875" s="1" t="s">
        <v>3816</v>
      </c>
      <c r="E5875" s="1" t="s">
        <v>51</v>
      </c>
      <c r="F5875">
        <v>37.99051</v>
      </c>
      <c r="G5875">
        <v>23.72897</v>
      </c>
      <c r="H5875" s="1" t="s">
        <v>22</v>
      </c>
      <c r="I5875">
        <v>27</v>
      </c>
      <c r="J5875">
        <v>1</v>
      </c>
      <c r="K5875">
        <v>7</v>
      </c>
      <c r="L5875" s="2">
        <v>44516</v>
      </c>
      <c r="M5875">
        <v>0.24</v>
      </c>
      <c r="N5875">
        <v>41</v>
      </c>
      <c r="O5875">
        <v>357</v>
      </c>
      <c r="P5875">
        <v>5</v>
      </c>
      <c r="Q5875" s="1" t="s">
        <v>16046</v>
      </c>
      <c r="R5875">
        <v>2021</v>
      </c>
      <c r="S5875" s="1" t="s">
        <v>25</v>
      </c>
    </row>
    <row r="5876" spans="1:19" x14ac:dyDescent="0.35">
      <c r="A5876">
        <v>37146817</v>
      </c>
      <c r="B5876" s="1" t="s">
        <v>7629</v>
      </c>
      <c r="C5876">
        <v>277057672</v>
      </c>
      <c r="D5876" s="1" t="s">
        <v>7546</v>
      </c>
      <c r="E5876" s="1" t="s">
        <v>135</v>
      </c>
      <c r="F5876">
        <v>37.963949999999997</v>
      </c>
      <c r="G5876">
        <v>23.723120000000002</v>
      </c>
      <c r="H5876" s="1" t="s">
        <v>22</v>
      </c>
      <c r="I5876">
        <v>60</v>
      </c>
      <c r="J5876">
        <v>2</v>
      </c>
      <c r="K5876">
        <v>0</v>
      </c>
      <c r="L5876" s="2"/>
      <c r="N5876">
        <v>6</v>
      </c>
      <c r="O5876">
        <v>0</v>
      </c>
      <c r="P5876">
        <v>0</v>
      </c>
      <c r="Q5876" s="1"/>
      <c r="S5876" s="1"/>
    </row>
    <row r="5877" spans="1:19" x14ac:dyDescent="0.35">
      <c r="A5877">
        <v>37161797</v>
      </c>
      <c r="B5877" s="1" t="s">
        <v>7630</v>
      </c>
      <c r="C5877">
        <v>273896220</v>
      </c>
      <c r="D5877" s="1" t="s">
        <v>7631</v>
      </c>
      <c r="E5877" s="1" t="s">
        <v>62</v>
      </c>
      <c r="F5877">
        <v>37.968589999999999</v>
      </c>
      <c r="G5877">
        <v>23.727630000000001</v>
      </c>
      <c r="H5877" s="1" t="s">
        <v>22</v>
      </c>
      <c r="I5877">
        <v>100</v>
      </c>
      <c r="J5877">
        <v>3</v>
      </c>
      <c r="K5877">
        <v>2</v>
      </c>
      <c r="L5877" s="2">
        <v>43702</v>
      </c>
      <c r="M5877">
        <v>7.0000000000000007E-2</v>
      </c>
      <c r="N5877">
        <v>1</v>
      </c>
      <c r="O5877">
        <v>157</v>
      </c>
      <c r="P5877">
        <v>0</v>
      </c>
      <c r="Q5877" s="1" t="s">
        <v>16047</v>
      </c>
      <c r="R5877">
        <v>2019</v>
      </c>
      <c r="S5877" s="1" t="s">
        <v>41</v>
      </c>
    </row>
    <row r="5878" spans="1:19" x14ac:dyDescent="0.35">
      <c r="A5878">
        <v>37163893</v>
      </c>
      <c r="B5878" s="1" t="s">
        <v>7632</v>
      </c>
      <c r="C5878">
        <v>240367992</v>
      </c>
      <c r="D5878" s="1" t="s">
        <v>6809</v>
      </c>
      <c r="E5878" s="1" t="s">
        <v>62</v>
      </c>
      <c r="F5878">
        <v>37.963900000000002</v>
      </c>
      <c r="G5878">
        <v>23.717379999999999</v>
      </c>
      <c r="H5878" s="1" t="s">
        <v>22</v>
      </c>
      <c r="I5878">
        <v>44</v>
      </c>
      <c r="J5878">
        <v>1</v>
      </c>
      <c r="K5878">
        <v>19</v>
      </c>
      <c r="L5878" s="2">
        <v>44513</v>
      </c>
      <c r="M5878">
        <v>0.7</v>
      </c>
      <c r="N5878">
        <v>29</v>
      </c>
      <c r="O5878">
        <v>349</v>
      </c>
      <c r="P5878">
        <v>10</v>
      </c>
      <c r="Q5878" s="1" t="s">
        <v>16048</v>
      </c>
      <c r="R5878">
        <v>2021</v>
      </c>
      <c r="S5878" s="1" t="s">
        <v>25</v>
      </c>
    </row>
    <row r="5879" spans="1:19" x14ac:dyDescent="0.35">
      <c r="A5879">
        <v>37168584</v>
      </c>
      <c r="B5879" s="1" t="s">
        <v>7633</v>
      </c>
      <c r="C5879">
        <v>171550263</v>
      </c>
      <c r="D5879" s="1" t="s">
        <v>7262</v>
      </c>
      <c r="E5879" s="1" t="s">
        <v>51</v>
      </c>
      <c r="F5879">
        <v>37.982370000000003</v>
      </c>
      <c r="G5879">
        <v>23.72223</v>
      </c>
      <c r="H5879" s="1" t="s">
        <v>22</v>
      </c>
      <c r="I5879">
        <v>24</v>
      </c>
      <c r="J5879">
        <v>1</v>
      </c>
      <c r="K5879">
        <v>72</v>
      </c>
      <c r="L5879" s="2">
        <v>44552</v>
      </c>
      <c r="M5879">
        <v>8.61</v>
      </c>
      <c r="N5879">
        <v>7</v>
      </c>
      <c r="O5879">
        <v>314</v>
      </c>
      <c r="P5879">
        <v>72</v>
      </c>
      <c r="Q5879" s="1" t="s">
        <v>16049</v>
      </c>
      <c r="R5879">
        <v>2021</v>
      </c>
      <c r="S5879" s="1" t="s">
        <v>27</v>
      </c>
    </row>
    <row r="5880" spans="1:19" x14ac:dyDescent="0.35">
      <c r="A5880">
        <v>37171278</v>
      </c>
      <c r="B5880" s="1" t="s">
        <v>7634</v>
      </c>
      <c r="C5880">
        <v>132317498</v>
      </c>
      <c r="D5880" s="1" t="s">
        <v>3225</v>
      </c>
      <c r="E5880" s="1" t="s">
        <v>703</v>
      </c>
      <c r="F5880">
        <v>37.989319999999999</v>
      </c>
      <c r="G5880">
        <v>23.720199999999998</v>
      </c>
      <c r="H5880" s="1" t="s">
        <v>22</v>
      </c>
      <c r="I5880">
        <v>26</v>
      </c>
      <c r="J5880">
        <v>2</v>
      </c>
      <c r="K5880">
        <v>23</v>
      </c>
      <c r="L5880" s="2">
        <v>44536</v>
      </c>
      <c r="M5880">
        <v>0.79</v>
      </c>
      <c r="N5880">
        <v>1</v>
      </c>
      <c r="O5880">
        <v>271</v>
      </c>
      <c r="P5880">
        <v>16</v>
      </c>
      <c r="Q5880" s="1" t="s">
        <v>16050</v>
      </c>
      <c r="R5880">
        <v>2021</v>
      </c>
      <c r="S5880" s="1" t="s">
        <v>27</v>
      </c>
    </row>
    <row r="5881" spans="1:19" x14ac:dyDescent="0.35">
      <c r="A5881">
        <v>37171784</v>
      </c>
      <c r="B5881" s="1" t="s">
        <v>7635</v>
      </c>
      <c r="C5881">
        <v>279706605</v>
      </c>
      <c r="D5881" s="1" t="s">
        <v>7636</v>
      </c>
      <c r="E5881" s="1" t="s">
        <v>156</v>
      </c>
      <c r="F5881">
        <v>37.965719999999997</v>
      </c>
      <c r="G5881">
        <v>23.706990000000001</v>
      </c>
      <c r="H5881" s="1" t="s">
        <v>22</v>
      </c>
      <c r="I5881">
        <v>34</v>
      </c>
      <c r="J5881">
        <v>2</v>
      </c>
      <c r="K5881">
        <v>1</v>
      </c>
      <c r="L5881" s="2">
        <v>44364</v>
      </c>
      <c r="M5881">
        <v>0.16</v>
      </c>
      <c r="N5881">
        <v>1</v>
      </c>
      <c r="O5881">
        <v>45</v>
      </c>
      <c r="P5881">
        <v>1</v>
      </c>
      <c r="Q5881" s="1" t="s">
        <v>16051</v>
      </c>
      <c r="R5881">
        <v>2021</v>
      </c>
      <c r="S5881" s="1" t="s">
        <v>113</v>
      </c>
    </row>
    <row r="5882" spans="1:19" x14ac:dyDescent="0.35">
      <c r="A5882">
        <v>37178084</v>
      </c>
      <c r="B5882" s="1" t="s">
        <v>7637</v>
      </c>
      <c r="C5882">
        <v>279765562</v>
      </c>
      <c r="D5882" s="1" t="s">
        <v>792</v>
      </c>
      <c r="E5882" s="1" t="s">
        <v>130</v>
      </c>
      <c r="F5882">
        <v>37.993810000000003</v>
      </c>
      <c r="G5882">
        <v>23.74335</v>
      </c>
      <c r="H5882" s="1" t="s">
        <v>22</v>
      </c>
      <c r="I5882">
        <v>40</v>
      </c>
      <c r="J5882">
        <v>1</v>
      </c>
      <c r="K5882">
        <v>3</v>
      </c>
      <c r="L5882" s="2">
        <v>44459</v>
      </c>
      <c r="M5882">
        <v>0.49</v>
      </c>
      <c r="N5882">
        <v>1</v>
      </c>
      <c r="O5882">
        <v>349</v>
      </c>
      <c r="P5882">
        <v>3</v>
      </c>
      <c r="Q5882" s="1" t="s">
        <v>693</v>
      </c>
      <c r="R5882">
        <v>2021</v>
      </c>
      <c r="S5882" s="1" t="s">
        <v>23</v>
      </c>
    </row>
    <row r="5883" spans="1:19" x14ac:dyDescent="0.35">
      <c r="A5883">
        <v>37192975</v>
      </c>
      <c r="B5883" s="1" t="s">
        <v>7638</v>
      </c>
      <c r="C5883">
        <v>95397735</v>
      </c>
      <c r="D5883" s="1" t="s">
        <v>7639</v>
      </c>
      <c r="E5883" s="1" t="s">
        <v>97</v>
      </c>
      <c r="F5883">
        <v>37.995660000000001</v>
      </c>
      <c r="G5883">
        <v>23.725429999999999</v>
      </c>
      <c r="H5883" s="1" t="s">
        <v>22</v>
      </c>
      <c r="I5883">
        <v>35</v>
      </c>
      <c r="J5883">
        <v>3</v>
      </c>
      <c r="K5883">
        <v>1</v>
      </c>
      <c r="L5883" s="2">
        <v>43732</v>
      </c>
      <c r="M5883">
        <v>0.04</v>
      </c>
      <c r="N5883">
        <v>1</v>
      </c>
      <c r="O5883">
        <v>205</v>
      </c>
      <c r="P5883">
        <v>0</v>
      </c>
      <c r="Q5883" s="1" t="s">
        <v>16052</v>
      </c>
      <c r="R5883">
        <v>2019</v>
      </c>
      <c r="S5883" s="1" t="s">
        <v>23</v>
      </c>
    </row>
    <row r="5884" spans="1:19" x14ac:dyDescent="0.35">
      <c r="A5884">
        <v>37203317</v>
      </c>
      <c r="B5884" s="1" t="s">
        <v>7640</v>
      </c>
      <c r="C5884">
        <v>13031654</v>
      </c>
      <c r="D5884" s="1" t="s">
        <v>3762</v>
      </c>
      <c r="E5884" s="1" t="s">
        <v>51</v>
      </c>
      <c r="F5884">
        <v>37.986499999999999</v>
      </c>
      <c r="G5884">
        <v>23.726800000000001</v>
      </c>
      <c r="H5884" s="1" t="s">
        <v>22</v>
      </c>
      <c r="I5884">
        <v>50</v>
      </c>
      <c r="J5884">
        <v>2</v>
      </c>
      <c r="K5884">
        <v>46</v>
      </c>
      <c r="L5884" s="2">
        <v>44542</v>
      </c>
      <c r="M5884">
        <v>1.62</v>
      </c>
      <c r="N5884">
        <v>23</v>
      </c>
      <c r="O5884">
        <v>272</v>
      </c>
      <c r="P5884">
        <v>20</v>
      </c>
      <c r="Q5884" s="1" t="s">
        <v>16053</v>
      </c>
      <c r="R5884">
        <v>2021</v>
      </c>
      <c r="S5884" s="1" t="s">
        <v>27</v>
      </c>
    </row>
    <row r="5885" spans="1:19" x14ac:dyDescent="0.35">
      <c r="A5885">
        <v>37206309</v>
      </c>
      <c r="B5885" s="1" t="s">
        <v>7641</v>
      </c>
      <c r="C5885">
        <v>6330117</v>
      </c>
      <c r="D5885" s="1" t="s">
        <v>463</v>
      </c>
      <c r="E5885" s="1" t="s">
        <v>130</v>
      </c>
      <c r="F5885">
        <v>37.993580000000001</v>
      </c>
      <c r="G5885">
        <v>23.74682</v>
      </c>
      <c r="H5885" s="1" t="s">
        <v>22</v>
      </c>
      <c r="I5885">
        <v>34</v>
      </c>
      <c r="J5885">
        <v>5</v>
      </c>
      <c r="K5885">
        <v>11</v>
      </c>
      <c r="L5885" s="2">
        <v>44544</v>
      </c>
      <c r="M5885">
        <v>0.38</v>
      </c>
      <c r="N5885">
        <v>1</v>
      </c>
      <c r="O5885">
        <v>156</v>
      </c>
      <c r="P5885">
        <v>5</v>
      </c>
      <c r="Q5885" s="1" t="s">
        <v>16054</v>
      </c>
      <c r="R5885">
        <v>2021</v>
      </c>
      <c r="S5885" s="1" t="s">
        <v>27</v>
      </c>
    </row>
    <row r="5886" spans="1:19" x14ac:dyDescent="0.35">
      <c r="A5886">
        <v>37207477</v>
      </c>
      <c r="B5886" s="1" t="s">
        <v>7642</v>
      </c>
      <c r="C5886">
        <v>140059185</v>
      </c>
      <c r="D5886" s="1" t="s">
        <v>559</v>
      </c>
      <c r="E5886" s="1" t="s">
        <v>62</v>
      </c>
      <c r="F5886">
        <v>37.964869999999998</v>
      </c>
      <c r="G5886">
        <v>23.715420000000002</v>
      </c>
      <c r="H5886" s="1" t="s">
        <v>22</v>
      </c>
      <c r="I5886">
        <v>50</v>
      </c>
      <c r="J5886">
        <v>6</v>
      </c>
      <c r="K5886">
        <v>19</v>
      </c>
      <c r="L5886" s="2">
        <v>44454</v>
      </c>
      <c r="M5886">
        <v>0.67</v>
      </c>
      <c r="N5886">
        <v>1</v>
      </c>
      <c r="O5886">
        <v>0</v>
      </c>
      <c r="P5886">
        <v>4</v>
      </c>
      <c r="Q5886" s="1" t="s">
        <v>16055</v>
      </c>
      <c r="R5886">
        <v>2021</v>
      </c>
      <c r="S5886" s="1" t="s">
        <v>23</v>
      </c>
    </row>
    <row r="5887" spans="1:19" x14ac:dyDescent="0.35">
      <c r="A5887">
        <v>37207941</v>
      </c>
      <c r="B5887" s="1" t="s">
        <v>7643</v>
      </c>
      <c r="C5887">
        <v>248360486</v>
      </c>
      <c r="D5887" s="1" t="s">
        <v>43</v>
      </c>
      <c r="E5887" s="1" t="s">
        <v>625</v>
      </c>
      <c r="F5887">
        <v>37.996299999999998</v>
      </c>
      <c r="G5887">
        <v>23.749870000000001</v>
      </c>
      <c r="H5887" s="1" t="s">
        <v>22</v>
      </c>
      <c r="I5887">
        <v>80</v>
      </c>
      <c r="J5887">
        <v>2</v>
      </c>
      <c r="K5887">
        <v>10</v>
      </c>
      <c r="L5887" s="2">
        <v>43775</v>
      </c>
      <c r="M5887">
        <v>0.34</v>
      </c>
      <c r="N5887">
        <v>2</v>
      </c>
      <c r="O5887">
        <v>0</v>
      </c>
      <c r="P5887">
        <v>0</v>
      </c>
      <c r="Q5887" s="1" t="s">
        <v>16056</v>
      </c>
      <c r="R5887">
        <v>2019</v>
      </c>
      <c r="S5887" s="1" t="s">
        <v>25</v>
      </c>
    </row>
    <row r="5888" spans="1:19" x14ac:dyDescent="0.35">
      <c r="A5888">
        <v>37208116</v>
      </c>
      <c r="B5888" s="1" t="s">
        <v>7644</v>
      </c>
      <c r="C5888">
        <v>280074141</v>
      </c>
      <c r="D5888" s="1" t="s">
        <v>79</v>
      </c>
      <c r="E5888" s="1" t="s">
        <v>135</v>
      </c>
      <c r="F5888">
        <v>37.965269999999997</v>
      </c>
      <c r="G5888">
        <v>23.726150000000001</v>
      </c>
      <c r="H5888" s="1" t="s">
        <v>22</v>
      </c>
      <c r="I5888">
        <v>65</v>
      </c>
      <c r="J5888">
        <v>2</v>
      </c>
      <c r="K5888">
        <v>12</v>
      </c>
      <c r="L5888" s="2">
        <v>44500</v>
      </c>
      <c r="M5888">
        <v>0.41</v>
      </c>
      <c r="N5888">
        <v>1</v>
      </c>
      <c r="O5888">
        <v>180</v>
      </c>
      <c r="P5888">
        <v>5</v>
      </c>
      <c r="Q5888" s="1" t="s">
        <v>16057</v>
      </c>
      <c r="R5888">
        <v>2021</v>
      </c>
      <c r="S5888" s="1" t="s">
        <v>44</v>
      </c>
    </row>
    <row r="5889" spans="1:19" x14ac:dyDescent="0.35">
      <c r="A5889">
        <v>37227102</v>
      </c>
      <c r="B5889" s="1" t="s">
        <v>7645</v>
      </c>
      <c r="C5889">
        <v>266483288</v>
      </c>
      <c r="D5889" s="1" t="s">
        <v>7417</v>
      </c>
      <c r="E5889" s="1" t="s">
        <v>33</v>
      </c>
      <c r="F5889">
        <v>37.978070000000002</v>
      </c>
      <c r="G5889">
        <v>23.736940000000001</v>
      </c>
      <c r="H5889" s="1" t="s">
        <v>1267</v>
      </c>
      <c r="I5889">
        <v>105</v>
      </c>
      <c r="J5889">
        <v>1</v>
      </c>
      <c r="K5889">
        <v>0</v>
      </c>
      <c r="L5889" s="2"/>
      <c r="N5889">
        <v>3</v>
      </c>
      <c r="O5889">
        <v>177</v>
      </c>
      <c r="P5889">
        <v>0</v>
      </c>
      <c r="Q5889" s="1"/>
      <c r="S5889" s="1"/>
    </row>
    <row r="5890" spans="1:19" x14ac:dyDescent="0.35">
      <c r="A5890">
        <v>37242218</v>
      </c>
      <c r="B5890" s="1" t="s">
        <v>7646</v>
      </c>
      <c r="C5890">
        <v>112680056</v>
      </c>
      <c r="D5890" s="1" t="s">
        <v>7647</v>
      </c>
      <c r="E5890" s="1" t="s">
        <v>47</v>
      </c>
      <c r="F5890">
        <v>37.972290000000001</v>
      </c>
      <c r="G5890">
        <v>23.745360000000002</v>
      </c>
      <c r="H5890" s="1" t="s">
        <v>22</v>
      </c>
      <c r="I5890">
        <v>26</v>
      </c>
      <c r="J5890">
        <v>2</v>
      </c>
      <c r="K5890">
        <v>34</v>
      </c>
      <c r="L5890" s="2">
        <v>44543</v>
      </c>
      <c r="M5890">
        <v>1.2</v>
      </c>
      <c r="N5890">
        <v>1</v>
      </c>
      <c r="O5890">
        <v>204</v>
      </c>
      <c r="P5890">
        <v>16</v>
      </c>
      <c r="Q5890" s="1" t="s">
        <v>16058</v>
      </c>
      <c r="R5890">
        <v>2021</v>
      </c>
      <c r="S5890" s="1" t="s">
        <v>27</v>
      </c>
    </row>
    <row r="5891" spans="1:19" x14ac:dyDescent="0.35">
      <c r="A5891">
        <v>37243181</v>
      </c>
      <c r="B5891" s="1" t="s">
        <v>7648</v>
      </c>
      <c r="C5891">
        <v>277915493</v>
      </c>
      <c r="D5891" s="1" t="s">
        <v>653</v>
      </c>
      <c r="E5891" s="1" t="s">
        <v>274</v>
      </c>
      <c r="F5891">
        <v>37.970059999999997</v>
      </c>
      <c r="G5891">
        <v>23.73828</v>
      </c>
      <c r="H5891" s="1" t="s">
        <v>22</v>
      </c>
      <c r="I5891">
        <v>35</v>
      </c>
      <c r="J5891">
        <v>2</v>
      </c>
      <c r="K5891">
        <v>0</v>
      </c>
      <c r="L5891" s="2"/>
      <c r="N5891">
        <v>1</v>
      </c>
      <c r="O5891">
        <v>51</v>
      </c>
      <c r="P5891">
        <v>0</v>
      </c>
      <c r="Q5891" s="1"/>
      <c r="S5891" s="1"/>
    </row>
    <row r="5892" spans="1:19" x14ac:dyDescent="0.35">
      <c r="A5892">
        <v>37244960</v>
      </c>
      <c r="B5892" s="1" t="s">
        <v>7649</v>
      </c>
      <c r="C5892">
        <v>171550263</v>
      </c>
      <c r="D5892" s="1" t="s">
        <v>7262</v>
      </c>
      <c r="E5892" s="1" t="s">
        <v>51</v>
      </c>
      <c r="F5892">
        <v>37.982559999999999</v>
      </c>
      <c r="G5892">
        <v>23.721329999999998</v>
      </c>
      <c r="H5892" s="1" t="s">
        <v>22</v>
      </c>
      <c r="I5892">
        <v>24</v>
      </c>
      <c r="J5892">
        <v>1</v>
      </c>
      <c r="K5892">
        <v>172</v>
      </c>
      <c r="L5892" s="2">
        <v>44536</v>
      </c>
      <c r="M5892">
        <v>5.88</v>
      </c>
      <c r="N5892">
        <v>7</v>
      </c>
      <c r="O5892">
        <v>263</v>
      </c>
      <c r="P5892">
        <v>78</v>
      </c>
      <c r="Q5892" s="1" t="s">
        <v>16059</v>
      </c>
      <c r="R5892">
        <v>2021</v>
      </c>
      <c r="S5892" s="1" t="s">
        <v>27</v>
      </c>
    </row>
    <row r="5893" spans="1:19" x14ac:dyDescent="0.35">
      <c r="A5893">
        <v>37245339</v>
      </c>
      <c r="B5893" s="1" t="s">
        <v>7650</v>
      </c>
      <c r="C5893">
        <v>47267002</v>
      </c>
      <c r="D5893" s="1" t="s">
        <v>989</v>
      </c>
      <c r="E5893" s="1" t="s">
        <v>156</v>
      </c>
      <c r="F5893">
        <v>37.976149999999997</v>
      </c>
      <c r="G5893">
        <v>23.71303</v>
      </c>
      <c r="H5893" s="1" t="s">
        <v>22</v>
      </c>
      <c r="I5893">
        <v>50</v>
      </c>
      <c r="J5893">
        <v>2</v>
      </c>
      <c r="K5893">
        <v>19</v>
      </c>
      <c r="L5893" s="2">
        <v>44537</v>
      </c>
      <c r="M5893">
        <v>0.67</v>
      </c>
      <c r="N5893">
        <v>20</v>
      </c>
      <c r="O5893">
        <v>327</v>
      </c>
      <c r="P5893">
        <v>12</v>
      </c>
      <c r="Q5893" s="1" t="s">
        <v>16060</v>
      </c>
      <c r="R5893">
        <v>2021</v>
      </c>
      <c r="S5893" s="1" t="s">
        <v>27</v>
      </c>
    </row>
    <row r="5894" spans="1:19" x14ac:dyDescent="0.35">
      <c r="A5894">
        <v>37247780</v>
      </c>
      <c r="B5894" s="1" t="s">
        <v>7651</v>
      </c>
      <c r="C5894">
        <v>171550263</v>
      </c>
      <c r="D5894" s="1" t="s">
        <v>7262</v>
      </c>
      <c r="E5894" s="1" t="s">
        <v>51</v>
      </c>
      <c r="F5894">
        <v>37.982489999999999</v>
      </c>
      <c r="G5894">
        <v>23.721109999999999</v>
      </c>
      <c r="H5894" s="1" t="s">
        <v>22</v>
      </c>
      <c r="I5894">
        <v>23</v>
      </c>
      <c r="J5894">
        <v>1</v>
      </c>
      <c r="K5894">
        <v>147</v>
      </c>
      <c r="L5894" s="2">
        <v>44542</v>
      </c>
      <c r="M5894">
        <v>5.05</v>
      </c>
      <c r="N5894">
        <v>7</v>
      </c>
      <c r="O5894">
        <v>347</v>
      </c>
      <c r="P5894">
        <v>56</v>
      </c>
      <c r="Q5894" s="1" t="s">
        <v>16061</v>
      </c>
      <c r="R5894">
        <v>2021</v>
      </c>
      <c r="S5894" s="1" t="s">
        <v>27</v>
      </c>
    </row>
    <row r="5895" spans="1:19" x14ac:dyDescent="0.35">
      <c r="A5895">
        <v>37249317</v>
      </c>
      <c r="B5895" s="1" t="s">
        <v>7652</v>
      </c>
      <c r="C5895">
        <v>171550263</v>
      </c>
      <c r="D5895" s="1" t="s">
        <v>7262</v>
      </c>
      <c r="E5895" s="1" t="s">
        <v>51</v>
      </c>
      <c r="F5895">
        <v>37.982100000000003</v>
      </c>
      <c r="G5895">
        <v>23.720800000000001</v>
      </c>
      <c r="H5895" s="1" t="s">
        <v>22</v>
      </c>
      <c r="I5895">
        <v>24</v>
      </c>
      <c r="J5895">
        <v>1</v>
      </c>
      <c r="K5895">
        <v>131</v>
      </c>
      <c r="L5895" s="2">
        <v>44551</v>
      </c>
      <c r="M5895">
        <v>4.5</v>
      </c>
      <c r="N5895">
        <v>7</v>
      </c>
      <c r="O5895">
        <v>347</v>
      </c>
      <c r="P5895">
        <v>53</v>
      </c>
      <c r="Q5895" s="1" t="s">
        <v>16062</v>
      </c>
      <c r="R5895">
        <v>2021</v>
      </c>
      <c r="S5895" s="1" t="s">
        <v>27</v>
      </c>
    </row>
    <row r="5896" spans="1:19" x14ac:dyDescent="0.35">
      <c r="A5896">
        <v>37249948</v>
      </c>
      <c r="B5896" s="1" t="s">
        <v>7653</v>
      </c>
      <c r="C5896">
        <v>171550263</v>
      </c>
      <c r="D5896" s="1" t="s">
        <v>7262</v>
      </c>
      <c r="E5896" s="1" t="s">
        <v>51</v>
      </c>
      <c r="F5896">
        <v>37.98236</v>
      </c>
      <c r="G5896">
        <v>23.720369999999999</v>
      </c>
      <c r="H5896" s="1" t="s">
        <v>22</v>
      </c>
      <c r="I5896">
        <v>23</v>
      </c>
      <c r="J5896">
        <v>1</v>
      </c>
      <c r="K5896">
        <v>136</v>
      </c>
      <c r="L5896" s="2">
        <v>44550</v>
      </c>
      <c r="M5896">
        <v>4.66</v>
      </c>
      <c r="N5896">
        <v>7</v>
      </c>
      <c r="O5896">
        <v>313</v>
      </c>
      <c r="P5896">
        <v>56</v>
      </c>
      <c r="Q5896" s="1" t="s">
        <v>16063</v>
      </c>
      <c r="R5896">
        <v>2021</v>
      </c>
      <c r="S5896" s="1" t="s">
        <v>27</v>
      </c>
    </row>
    <row r="5897" spans="1:19" x14ac:dyDescent="0.35">
      <c r="A5897">
        <v>37250617</v>
      </c>
      <c r="B5897" s="1" t="s">
        <v>7654</v>
      </c>
      <c r="C5897">
        <v>171550263</v>
      </c>
      <c r="D5897" s="1" t="s">
        <v>7262</v>
      </c>
      <c r="E5897" s="1" t="s">
        <v>51</v>
      </c>
      <c r="F5897">
        <v>37.982469999999999</v>
      </c>
      <c r="G5897">
        <v>23.720459999999999</v>
      </c>
      <c r="H5897" s="1" t="s">
        <v>22</v>
      </c>
      <c r="I5897">
        <v>24</v>
      </c>
      <c r="J5897">
        <v>1</v>
      </c>
      <c r="K5897">
        <v>106</v>
      </c>
      <c r="L5897" s="2">
        <v>44542</v>
      </c>
      <c r="M5897">
        <v>3.68</v>
      </c>
      <c r="N5897">
        <v>7</v>
      </c>
      <c r="O5897">
        <v>342</v>
      </c>
      <c r="P5897">
        <v>32</v>
      </c>
      <c r="Q5897" s="1" t="s">
        <v>16064</v>
      </c>
      <c r="R5897">
        <v>2021</v>
      </c>
      <c r="S5897" s="1" t="s">
        <v>27</v>
      </c>
    </row>
    <row r="5898" spans="1:19" x14ac:dyDescent="0.35">
      <c r="A5898">
        <v>37250869</v>
      </c>
      <c r="B5898" s="1" t="s">
        <v>7655</v>
      </c>
      <c r="C5898">
        <v>56095344</v>
      </c>
      <c r="D5898" s="1" t="s">
        <v>286</v>
      </c>
      <c r="E5898" s="1" t="s">
        <v>21</v>
      </c>
      <c r="F5898">
        <v>37.990319999999997</v>
      </c>
      <c r="G5898">
        <v>23.75703</v>
      </c>
      <c r="H5898" s="1" t="s">
        <v>22</v>
      </c>
      <c r="I5898">
        <v>150</v>
      </c>
      <c r="J5898">
        <v>4</v>
      </c>
      <c r="K5898">
        <v>1</v>
      </c>
      <c r="L5898" s="2">
        <v>43729</v>
      </c>
      <c r="M5898">
        <v>0.04</v>
      </c>
      <c r="N5898">
        <v>1</v>
      </c>
      <c r="O5898">
        <v>364</v>
      </c>
      <c r="P5898">
        <v>0</v>
      </c>
      <c r="Q5898" s="1"/>
      <c r="R5898">
        <v>2019</v>
      </c>
      <c r="S5898" s="1" t="s">
        <v>23</v>
      </c>
    </row>
    <row r="5899" spans="1:19" x14ac:dyDescent="0.35">
      <c r="A5899">
        <v>37251104</v>
      </c>
      <c r="B5899" s="1" t="s">
        <v>7656</v>
      </c>
      <c r="C5899">
        <v>29885761</v>
      </c>
      <c r="D5899" s="1" t="s">
        <v>6321</v>
      </c>
      <c r="E5899" s="1" t="s">
        <v>186</v>
      </c>
      <c r="F5899">
        <v>37.966970000000003</v>
      </c>
      <c r="G5899">
        <v>23.730090000000001</v>
      </c>
      <c r="H5899" s="1" t="s">
        <v>22</v>
      </c>
      <c r="I5899">
        <v>26</v>
      </c>
      <c r="J5899">
        <v>1</v>
      </c>
      <c r="K5899">
        <v>0</v>
      </c>
      <c r="L5899" s="2"/>
      <c r="N5899">
        <v>28</v>
      </c>
      <c r="O5899">
        <v>280</v>
      </c>
      <c r="P5899">
        <v>0</v>
      </c>
      <c r="Q5899" s="1" t="s">
        <v>16065</v>
      </c>
      <c r="S5899" s="1"/>
    </row>
    <row r="5900" spans="1:19" x14ac:dyDescent="0.35">
      <c r="A5900">
        <v>37251688</v>
      </c>
      <c r="B5900" s="1" t="s">
        <v>7657</v>
      </c>
      <c r="C5900">
        <v>29885761</v>
      </c>
      <c r="D5900" s="1" t="s">
        <v>6321</v>
      </c>
      <c r="E5900" s="1" t="s">
        <v>186</v>
      </c>
      <c r="F5900">
        <v>37.963009999999997</v>
      </c>
      <c r="G5900">
        <v>23.72852</v>
      </c>
      <c r="H5900" s="1" t="s">
        <v>22</v>
      </c>
      <c r="I5900">
        <v>39</v>
      </c>
      <c r="J5900">
        <v>1</v>
      </c>
      <c r="K5900">
        <v>1</v>
      </c>
      <c r="L5900" s="2">
        <v>43686</v>
      </c>
      <c r="M5900">
        <v>0.03</v>
      </c>
      <c r="N5900">
        <v>28</v>
      </c>
      <c r="O5900">
        <v>265</v>
      </c>
      <c r="P5900">
        <v>0</v>
      </c>
      <c r="Q5900" s="1" t="s">
        <v>16066</v>
      </c>
      <c r="R5900">
        <v>2019</v>
      </c>
      <c r="S5900" s="1" t="s">
        <v>41</v>
      </c>
    </row>
    <row r="5901" spans="1:19" x14ac:dyDescent="0.35">
      <c r="A5901">
        <v>37252015</v>
      </c>
      <c r="B5901" s="1" t="s">
        <v>7658</v>
      </c>
      <c r="C5901">
        <v>29885761</v>
      </c>
      <c r="D5901" s="1" t="s">
        <v>6321</v>
      </c>
      <c r="E5901" s="1" t="s">
        <v>274</v>
      </c>
      <c r="F5901">
        <v>37.967480000000002</v>
      </c>
      <c r="G5901">
        <v>23.73114</v>
      </c>
      <c r="H5901" s="1" t="s">
        <v>22</v>
      </c>
      <c r="I5901">
        <v>37</v>
      </c>
      <c r="J5901">
        <v>1</v>
      </c>
      <c r="K5901">
        <v>3</v>
      </c>
      <c r="L5901" s="2">
        <v>43836</v>
      </c>
      <c r="M5901">
        <v>0.11</v>
      </c>
      <c r="N5901">
        <v>28</v>
      </c>
      <c r="O5901">
        <v>251</v>
      </c>
      <c r="P5901">
        <v>0</v>
      </c>
      <c r="Q5901" s="1" t="s">
        <v>16067</v>
      </c>
      <c r="R5901">
        <v>2020</v>
      </c>
      <c r="S5901" s="1" t="s">
        <v>30</v>
      </c>
    </row>
    <row r="5902" spans="1:19" x14ac:dyDescent="0.35">
      <c r="A5902">
        <v>37252131</v>
      </c>
      <c r="B5902" s="1" t="s">
        <v>7659</v>
      </c>
      <c r="C5902">
        <v>29885761</v>
      </c>
      <c r="D5902" s="1" t="s">
        <v>6321</v>
      </c>
      <c r="E5902" s="1" t="s">
        <v>186</v>
      </c>
      <c r="F5902">
        <v>37.966970000000003</v>
      </c>
      <c r="G5902">
        <v>23.730090000000001</v>
      </c>
      <c r="H5902" s="1" t="s">
        <v>22</v>
      </c>
      <c r="I5902">
        <v>33</v>
      </c>
      <c r="J5902">
        <v>1</v>
      </c>
      <c r="K5902">
        <v>1</v>
      </c>
      <c r="L5902" s="2">
        <v>43890</v>
      </c>
      <c r="M5902">
        <v>0.05</v>
      </c>
      <c r="N5902">
        <v>28</v>
      </c>
      <c r="O5902">
        <v>286</v>
      </c>
      <c r="P5902">
        <v>0</v>
      </c>
      <c r="Q5902" s="1" t="s">
        <v>16068</v>
      </c>
      <c r="R5902">
        <v>2020</v>
      </c>
      <c r="S5902" s="1" t="s">
        <v>48</v>
      </c>
    </row>
    <row r="5903" spans="1:19" x14ac:dyDescent="0.35">
      <c r="A5903">
        <v>37252327</v>
      </c>
      <c r="B5903" s="1" t="s">
        <v>7660</v>
      </c>
      <c r="C5903">
        <v>29885761</v>
      </c>
      <c r="D5903" s="1" t="s">
        <v>6321</v>
      </c>
      <c r="E5903" s="1" t="s">
        <v>186</v>
      </c>
      <c r="F5903">
        <v>37.966970000000003</v>
      </c>
      <c r="G5903">
        <v>23.730090000000001</v>
      </c>
      <c r="H5903" s="1" t="s">
        <v>22</v>
      </c>
      <c r="I5903">
        <v>33</v>
      </c>
      <c r="J5903">
        <v>1</v>
      </c>
      <c r="K5903">
        <v>0</v>
      </c>
      <c r="L5903" s="2"/>
      <c r="N5903">
        <v>28</v>
      </c>
      <c r="O5903">
        <v>232</v>
      </c>
      <c r="P5903">
        <v>0</v>
      </c>
      <c r="Q5903" s="1" t="s">
        <v>16069</v>
      </c>
      <c r="S5903" s="1"/>
    </row>
    <row r="5904" spans="1:19" x14ac:dyDescent="0.35">
      <c r="A5904">
        <v>37252437</v>
      </c>
      <c r="B5904" s="1" t="s">
        <v>7661</v>
      </c>
      <c r="C5904">
        <v>29885761</v>
      </c>
      <c r="D5904" s="1" t="s">
        <v>6321</v>
      </c>
      <c r="E5904" s="1" t="s">
        <v>186</v>
      </c>
      <c r="F5904">
        <v>37.966970000000003</v>
      </c>
      <c r="G5904">
        <v>23.730090000000001</v>
      </c>
      <c r="H5904" s="1" t="s">
        <v>22</v>
      </c>
      <c r="I5904">
        <v>37</v>
      </c>
      <c r="J5904">
        <v>1</v>
      </c>
      <c r="K5904">
        <v>0</v>
      </c>
      <c r="L5904" s="2"/>
      <c r="N5904">
        <v>28</v>
      </c>
      <c r="O5904">
        <v>285</v>
      </c>
      <c r="P5904">
        <v>0</v>
      </c>
      <c r="Q5904" s="1" t="s">
        <v>16070</v>
      </c>
      <c r="S5904" s="1"/>
    </row>
    <row r="5905" spans="1:19" x14ac:dyDescent="0.35">
      <c r="A5905">
        <v>37252509</v>
      </c>
      <c r="B5905" s="1" t="s">
        <v>7662</v>
      </c>
      <c r="C5905">
        <v>29885761</v>
      </c>
      <c r="D5905" s="1" t="s">
        <v>6321</v>
      </c>
      <c r="E5905" s="1" t="s">
        <v>186</v>
      </c>
      <c r="F5905">
        <v>37.966970000000003</v>
      </c>
      <c r="G5905">
        <v>23.730090000000001</v>
      </c>
      <c r="H5905" s="1" t="s">
        <v>22</v>
      </c>
      <c r="I5905">
        <v>32</v>
      </c>
      <c r="J5905">
        <v>1</v>
      </c>
      <c r="K5905">
        <v>2</v>
      </c>
      <c r="L5905" s="2">
        <v>44010</v>
      </c>
      <c r="M5905">
        <v>0.08</v>
      </c>
      <c r="N5905">
        <v>28</v>
      </c>
      <c r="O5905">
        <v>246</v>
      </c>
      <c r="P5905">
        <v>0</v>
      </c>
      <c r="Q5905" s="1" t="s">
        <v>16071</v>
      </c>
      <c r="R5905">
        <v>2020</v>
      </c>
      <c r="S5905" s="1" t="s">
        <v>113</v>
      </c>
    </row>
    <row r="5906" spans="1:19" x14ac:dyDescent="0.35">
      <c r="A5906">
        <v>37253555</v>
      </c>
      <c r="B5906" s="1" t="s">
        <v>7663</v>
      </c>
      <c r="C5906">
        <v>180724995</v>
      </c>
      <c r="D5906" s="1" t="s">
        <v>4935</v>
      </c>
      <c r="E5906" s="1" t="s">
        <v>74</v>
      </c>
      <c r="F5906">
        <v>37.98386</v>
      </c>
      <c r="G5906">
        <v>23.74042</v>
      </c>
      <c r="H5906" s="1" t="s">
        <v>37</v>
      </c>
      <c r="I5906">
        <v>14</v>
      </c>
      <c r="J5906">
        <v>55</v>
      </c>
      <c r="K5906">
        <v>1</v>
      </c>
      <c r="L5906" s="2">
        <v>43697</v>
      </c>
      <c r="M5906">
        <v>0.04</v>
      </c>
      <c r="N5906">
        <v>15</v>
      </c>
      <c r="O5906">
        <v>0</v>
      </c>
      <c r="P5906">
        <v>0</v>
      </c>
      <c r="Q5906" s="1" t="s">
        <v>16072</v>
      </c>
      <c r="R5906">
        <v>2019</v>
      </c>
      <c r="S5906" s="1" t="s">
        <v>41</v>
      </c>
    </row>
    <row r="5907" spans="1:19" x14ac:dyDescent="0.35">
      <c r="A5907">
        <v>37254218</v>
      </c>
      <c r="B5907" s="1" t="s">
        <v>7664</v>
      </c>
      <c r="C5907">
        <v>279168598</v>
      </c>
      <c r="D5907" s="1" t="s">
        <v>231</v>
      </c>
      <c r="E5907" s="1" t="s">
        <v>186</v>
      </c>
      <c r="F5907">
        <v>37.965350000000001</v>
      </c>
      <c r="G5907">
        <v>23.731280000000002</v>
      </c>
      <c r="H5907" s="1" t="s">
        <v>22</v>
      </c>
      <c r="I5907">
        <v>65</v>
      </c>
      <c r="J5907">
        <v>1</v>
      </c>
      <c r="K5907">
        <v>19</v>
      </c>
      <c r="L5907" s="2">
        <v>43892</v>
      </c>
      <c r="M5907">
        <v>0.66</v>
      </c>
      <c r="N5907">
        <v>1</v>
      </c>
      <c r="O5907">
        <v>0</v>
      </c>
      <c r="P5907">
        <v>0</v>
      </c>
      <c r="Q5907" s="1" t="s">
        <v>16073</v>
      </c>
      <c r="R5907">
        <v>2020</v>
      </c>
      <c r="S5907" s="1" t="s">
        <v>199</v>
      </c>
    </row>
    <row r="5908" spans="1:19" x14ac:dyDescent="0.35">
      <c r="A5908">
        <v>37260234</v>
      </c>
      <c r="B5908" s="1" t="s">
        <v>7665</v>
      </c>
      <c r="C5908">
        <v>47267002</v>
      </c>
      <c r="D5908" s="1" t="s">
        <v>989</v>
      </c>
      <c r="E5908" s="1" t="s">
        <v>156</v>
      </c>
      <c r="F5908">
        <v>37.976149999999997</v>
      </c>
      <c r="G5908">
        <v>23.71303</v>
      </c>
      <c r="H5908" s="1" t="s">
        <v>22</v>
      </c>
      <c r="I5908">
        <v>33</v>
      </c>
      <c r="J5908">
        <v>3</v>
      </c>
      <c r="K5908">
        <v>19</v>
      </c>
      <c r="L5908" s="2">
        <v>44547</v>
      </c>
      <c r="M5908">
        <v>0.71</v>
      </c>
      <c r="N5908">
        <v>20</v>
      </c>
      <c r="O5908">
        <v>140</v>
      </c>
      <c r="P5908">
        <v>16</v>
      </c>
      <c r="Q5908" s="1" t="s">
        <v>16074</v>
      </c>
      <c r="R5908">
        <v>2021</v>
      </c>
      <c r="S5908" s="1" t="s">
        <v>27</v>
      </c>
    </row>
    <row r="5909" spans="1:19" x14ac:dyDescent="0.35">
      <c r="A5909">
        <v>37269115</v>
      </c>
      <c r="B5909" s="1" t="s">
        <v>7666</v>
      </c>
      <c r="C5909">
        <v>251790045</v>
      </c>
      <c r="D5909" s="1" t="s">
        <v>2480</v>
      </c>
      <c r="E5909" s="1" t="s">
        <v>33</v>
      </c>
      <c r="F5909">
        <v>37.983040000000003</v>
      </c>
      <c r="G5909">
        <v>23.733470000000001</v>
      </c>
      <c r="H5909" s="1" t="s">
        <v>22</v>
      </c>
      <c r="I5909">
        <v>32</v>
      </c>
      <c r="J5909">
        <v>2</v>
      </c>
      <c r="K5909">
        <v>81</v>
      </c>
      <c r="L5909" s="2">
        <v>44547</v>
      </c>
      <c r="M5909">
        <v>2.85</v>
      </c>
      <c r="N5909">
        <v>8</v>
      </c>
      <c r="O5909">
        <v>335</v>
      </c>
      <c r="P5909">
        <v>31</v>
      </c>
      <c r="Q5909" s="1" t="s">
        <v>16075</v>
      </c>
      <c r="R5909">
        <v>2021</v>
      </c>
      <c r="S5909" s="1" t="s">
        <v>27</v>
      </c>
    </row>
    <row r="5910" spans="1:19" x14ac:dyDescent="0.35">
      <c r="A5910">
        <v>37270243</v>
      </c>
      <c r="B5910" s="1" t="s">
        <v>7667</v>
      </c>
      <c r="C5910">
        <v>280404118</v>
      </c>
      <c r="D5910" s="1" t="s">
        <v>7668</v>
      </c>
      <c r="E5910" s="1" t="s">
        <v>47</v>
      </c>
      <c r="F5910">
        <v>37.968220000000002</v>
      </c>
      <c r="G5910">
        <v>23.753599999999999</v>
      </c>
      <c r="H5910" s="1" t="s">
        <v>22</v>
      </c>
      <c r="I5910">
        <v>58</v>
      </c>
      <c r="J5910">
        <v>2</v>
      </c>
      <c r="K5910">
        <v>20</v>
      </c>
      <c r="L5910" s="2">
        <v>44528</v>
      </c>
      <c r="M5910">
        <v>0.7</v>
      </c>
      <c r="N5910">
        <v>1</v>
      </c>
      <c r="O5910">
        <v>364</v>
      </c>
      <c r="P5910">
        <v>7</v>
      </c>
      <c r="Q5910" s="1" t="s">
        <v>16076</v>
      </c>
      <c r="R5910">
        <v>2021</v>
      </c>
      <c r="S5910" s="1" t="s">
        <v>25</v>
      </c>
    </row>
    <row r="5911" spans="1:19" x14ac:dyDescent="0.35">
      <c r="A5911">
        <v>37270948</v>
      </c>
      <c r="B5911" s="1" t="s">
        <v>7669</v>
      </c>
      <c r="C5911">
        <v>1167063</v>
      </c>
      <c r="D5911" s="1" t="s">
        <v>1765</v>
      </c>
      <c r="E5911" s="1" t="s">
        <v>229</v>
      </c>
      <c r="F5911">
        <v>37.97381</v>
      </c>
      <c r="G5911">
        <v>23.748560000000001</v>
      </c>
      <c r="H5911" s="1" t="s">
        <v>22</v>
      </c>
      <c r="I5911">
        <v>43</v>
      </c>
      <c r="J5911">
        <v>1</v>
      </c>
      <c r="K5911">
        <v>2</v>
      </c>
      <c r="L5911" s="2">
        <v>44177</v>
      </c>
      <c r="M5911">
        <v>7.0000000000000007E-2</v>
      </c>
      <c r="N5911">
        <v>37</v>
      </c>
      <c r="O5911">
        <v>355</v>
      </c>
      <c r="P5911">
        <v>0</v>
      </c>
      <c r="Q5911" s="1" t="s">
        <v>16077</v>
      </c>
      <c r="R5911">
        <v>2020</v>
      </c>
      <c r="S5911" s="1" t="s">
        <v>27</v>
      </c>
    </row>
    <row r="5912" spans="1:19" x14ac:dyDescent="0.35">
      <c r="A5912">
        <v>37272405</v>
      </c>
      <c r="B5912" s="1" t="s">
        <v>7670</v>
      </c>
      <c r="C5912">
        <v>181621850</v>
      </c>
      <c r="D5912" s="1" t="s">
        <v>6272</v>
      </c>
      <c r="E5912" s="1" t="s">
        <v>258</v>
      </c>
      <c r="F5912">
        <v>37.991210000000002</v>
      </c>
      <c r="G5912">
        <v>23.712199999999999</v>
      </c>
      <c r="H5912" s="1" t="s">
        <v>22</v>
      </c>
      <c r="I5912">
        <v>20</v>
      </c>
      <c r="J5912">
        <v>1</v>
      </c>
      <c r="K5912">
        <v>35</v>
      </c>
      <c r="L5912" s="2">
        <v>44462</v>
      </c>
      <c r="M5912">
        <v>1.27</v>
      </c>
      <c r="N5912">
        <v>1</v>
      </c>
      <c r="O5912">
        <v>110</v>
      </c>
      <c r="P5912">
        <v>8</v>
      </c>
      <c r="Q5912" s="1"/>
      <c r="R5912">
        <v>2021</v>
      </c>
      <c r="S5912" s="1" t="s">
        <v>23</v>
      </c>
    </row>
    <row r="5913" spans="1:19" x14ac:dyDescent="0.35">
      <c r="A5913">
        <v>37272701</v>
      </c>
      <c r="B5913" s="1" t="s">
        <v>7671</v>
      </c>
      <c r="C5913">
        <v>173384199</v>
      </c>
      <c r="D5913" s="1" t="s">
        <v>226</v>
      </c>
      <c r="E5913" s="1" t="s">
        <v>135</v>
      </c>
      <c r="F5913">
        <v>37.963070000000002</v>
      </c>
      <c r="G5913">
        <v>23.72157</v>
      </c>
      <c r="H5913" s="1" t="s">
        <v>22</v>
      </c>
      <c r="I5913">
        <v>38</v>
      </c>
      <c r="J5913">
        <v>1</v>
      </c>
      <c r="K5913">
        <v>25</v>
      </c>
      <c r="L5913" s="2">
        <v>44515</v>
      </c>
      <c r="M5913">
        <v>0.87</v>
      </c>
      <c r="N5913">
        <v>29</v>
      </c>
      <c r="O5913">
        <v>90</v>
      </c>
      <c r="P5913">
        <v>16</v>
      </c>
      <c r="Q5913" s="1" t="s">
        <v>16078</v>
      </c>
      <c r="R5913">
        <v>2021</v>
      </c>
      <c r="S5913" s="1" t="s">
        <v>25</v>
      </c>
    </row>
    <row r="5914" spans="1:19" x14ac:dyDescent="0.35">
      <c r="A5914">
        <v>37274664</v>
      </c>
      <c r="B5914" s="1" t="s">
        <v>7672</v>
      </c>
      <c r="C5914">
        <v>278825381</v>
      </c>
      <c r="D5914" s="1" t="s">
        <v>7673</v>
      </c>
      <c r="E5914" s="1" t="s">
        <v>135</v>
      </c>
      <c r="F5914">
        <v>37.965580000000003</v>
      </c>
      <c r="G5914">
        <v>23.72307</v>
      </c>
      <c r="H5914" s="1" t="s">
        <v>22</v>
      </c>
      <c r="I5914">
        <v>75</v>
      </c>
      <c r="J5914">
        <v>1</v>
      </c>
      <c r="K5914">
        <v>137</v>
      </c>
      <c r="L5914" s="2">
        <v>44549</v>
      </c>
      <c r="M5914">
        <v>4.7</v>
      </c>
      <c r="N5914">
        <v>15</v>
      </c>
      <c r="O5914">
        <v>72</v>
      </c>
      <c r="P5914">
        <v>58</v>
      </c>
      <c r="Q5914" s="1" t="s">
        <v>16079</v>
      </c>
      <c r="R5914">
        <v>2021</v>
      </c>
      <c r="S5914" s="1" t="s">
        <v>27</v>
      </c>
    </row>
    <row r="5915" spans="1:19" x14ac:dyDescent="0.35">
      <c r="A5915">
        <v>37277570</v>
      </c>
      <c r="B5915" s="1" t="s">
        <v>7674</v>
      </c>
      <c r="C5915">
        <v>173384199</v>
      </c>
      <c r="D5915" s="1" t="s">
        <v>226</v>
      </c>
      <c r="E5915" s="1" t="s">
        <v>62</v>
      </c>
      <c r="F5915">
        <v>37.966889999999999</v>
      </c>
      <c r="G5915">
        <v>23.72401</v>
      </c>
      <c r="H5915" s="1" t="s">
        <v>22</v>
      </c>
      <c r="I5915">
        <v>95</v>
      </c>
      <c r="J5915">
        <v>3</v>
      </c>
      <c r="K5915">
        <v>5</v>
      </c>
      <c r="L5915" s="2">
        <v>43794</v>
      </c>
      <c r="M5915">
        <v>0.18</v>
      </c>
      <c r="N5915">
        <v>29</v>
      </c>
      <c r="O5915">
        <v>83</v>
      </c>
      <c r="P5915">
        <v>0</v>
      </c>
      <c r="Q5915" s="1" t="s">
        <v>16080</v>
      </c>
      <c r="R5915">
        <v>2019</v>
      </c>
      <c r="S5915" s="1" t="s">
        <v>25</v>
      </c>
    </row>
    <row r="5916" spans="1:19" x14ac:dyDescent="0.35">
      <c r="A5916">
        <v>37280389</v>
      </c>
      <c r="B5916" s="1" t="s">
        <v>7675</v>
      </c>
      <c r="C5916">
        <v>280309430</v>
      </c>
      <c r="D5916" s="1" t="s">
        <v>7676</v>
      </c>
      <c r="E5916" s="1" t="s">
        <v>232</v>
      </c>
      <c r="F5916">
        <v>37.999510000000001</v>
      </c>
      <c r="G5916">
        <v>23.738130000000002</v>
      </c>
      <c r="H5916" s="1" t="s">
        <v>22</v>
      </c>
      <c r="I5916">
        <v>35</v>
      </c>
      <c r="J5916">
        <v>1</v>
      </c>
      <c r="K5916">
        <v>8</v>
      </c>
      <c r="L5916" s="2">
        <v>44206</v>
      </c>
      <c r="M5916">
        <v>0.28000000000000003</v>
      </c>
      <c r="N5916">
        <v>1</v>
      </c>
      <c r="O5916">
        <v>0</v>
      </c>
      <c r="P5916">
        <v>3</v>
      </c>
      <c r="Q5916" s="1"/>
      <c r="R5916">
        <v>2021</v>
      </c>
      <c r="S5916" s="1" t="s">
        <v>30</v>
      </c>
    </row>
    <row r="5917" spans="1:19" x14ac:dyDescent="0.35">
      <c r="A5917">
        <v>37283437</v>
      </c>
      <c r="B5917" s="1" t="s">
        <v>7677</v>
      </c>
      <c r="C5917">
        <v>278825381</v>
      </c>
      <c r="D5917" s="1" t="s">
        <v>7673</v>
      </c>
      <c r="E5917" s="1" t="s">
        <v>135</v>
      </c>
      <c r="F5917">
        <v>37.965580000000003</v>
      </c>
      <c r="G5917">
        <v>23.72307</v>
      </c>
      <c r="H5917" s="1" t="s">
        <v>22</v>
      </c>
      <c r="I5917">
        <v>48</v>
      </c>
      <c r="J5917">
        <v>1</v>
      </c>
      <c r="K5917">
        <v>160</v>
      </c>
      <c r="L5917" s="2">
        <v>44550</v>
      </c>
      <c r="M5917">
        <v>5.52</v>
      </c>
      <c r="N5917">
        <v>15</v>
      </c>
      <c r="O5917">
        <v>63</v>
      </c>
      <c r="P5917">
        <v>80</v>
      </c>
      <c r="Q5917" s="1" t="s">
        <v>16081</v>
      </c>
      <c r="R5917">
        <v>2021</v>
      </c>
      <c r="S5917" s="1" t="s">
        <v>27</v>
      </c>
    </row>
    <row r="5918" spans="1:19" x14ac:dyDescent="0.35">
      <c r="A5918">
        <v>37286525</v>
      </c>
      <c r="B5918" s="1" t="s">
        <v>7678</v>
      </c>
      <c r="C5918">
        <v>244840529</v>
      </c>
      <c r="D5918" s="1" t="s">
        <v>3191</v>
      </c>
      <c r="E5918" s="1" t="s">
        <v>80</v>
      </c>
      <c r="F5918">
        <v>38.010089999999998</v>
      </c>
      <c r="G5918">
        <v>23.741879999999998</v>
      </c>
      <c r="H5918" s="1" t="s">
        <v>22</v>
      </c>
      <c r="I5918">
        <v>45</v>
      </c>
      <c r="J5918">
        <v>2</v>
      </c>
      <c r="K5918">
        <v>4</v>
      </c>
      <c r="L5918" s="2">
        <v>43783</v>
      </c>
      <c r="M5918">
        <v>0.14000000000000001</v>
      </c>
      <c r="N5918">
        <v>1</v>
      </c>
      <c r="O5918">
        <v>112</v>
      </c>
      <c r="P5918">
        <v>0</v>
      </c>
      <c r="Q5918" s="1" t="s">
        <v>16082</v>
      </c>
      <c r="R5918">
        <v>2019</v>
      </c>
      <c r="S5918" s="1" t="s">
        <v>25</v>
      </c>
    </row>
    <row r="5919" spans="1:19" x14ac:dyDescent="0.35">
      <c r="A5919">
        <v>37287008</v>
      </c>
      <c r="B5919" s="1" t="s">
        <v>7679</v>
      </c>
      <c r="C5919">
        <v>247855072</v>
      </c>
      <c r="D5919" s="1" t="s">
        <v>79</v>
      </c>
      <c r="E5919" s="1" t="s">
        <v>123</v>
      </c>
      <c r="F5919">
        <v>37.978430000000003</v>
      </c>
      <c r="G5919">
        <v>23.72222</v>
      </c>
      <c r="H5919" s="1" t="s">
        <v>22</v>
      </c>
      <c r="I5919">
        <v>144</v>
      </c>
      <c r="J5919">
        <v>2</v>
      </c>
      <c r="K5919">
        <v>27</v>
      </c>
      <c r="L5919" s="2">
        <v>44495</v>
      </c>
      <c r="M5919">
        <v>0.95</v>
      </c>
      <c r="N5919">
        <v>4</v>
      </c>
      <c r="O5919">
        <v>357</v>
      </c>
      <c r="P5919">
        <v>15</v>
      </c>
      <c r="Q5919" s="1" t="s">
        <v>16083</v>
      </c>
      <c r="R5919">
        <v>2021</v>
      </c>
      <c r="S5919" s="1" t="s">
        <v>44</v>
      </c>
    </row>
    <row r="5920" spans="1:19" x14ac:dyDescent="0.35">
      <c r="A5920">
        <v>37310662</v>
      </c>
      <c r="B5920" s="1" t="s">
        <v>7680</v>
      </c>
      <c r="C5920">
        <v>280874695</v>
      </c>
      <c r="D5920" s="1" t="s">
        <v>3430</v>
      </c>
      <c r="E5920" s="1" t="s">
        <v>65</v>
      </c>
      <c r="F5920">
        <v>37.997900000000001</v>
      </c>
      <c r="G5920">
        <v>23.747070000000001</v>
      </c>
      <c r="H5920" s="1" t="s">
        <v>22</v>
      </c>
      <c r="I5920">
        <v>70</v>
      </c>
      <c r="J5920">
        <v>1</v>
      </c>
      <c r="K5920">
        <v>0</v>
      </c>
      <c r="L5920" s="2"/>
      <c r="N5920">
        <v>1</v>
      </c>
      <c r="O5920">
        <v>365</v>
      </c>
      <c r="P5920">
        <v>0</v>
      </c>
      <c r="Q5920" s="1"/>
      <c r="S5920" s="1"/>
    </row>
    <row r="5921" spans="1:19" x14ac:dyDescent="0.35">
      <c r="A5921">
        <v>37312787</v>
      </c>
      <c r="B5921" s="1" t="s">
        <v>7681</v>
      </c>
      <c r="C5921">
        <v>1829921</v>
      </c>
      <c r="D5921" s="1" t="s">
        <v>7400</v>
      </c>
      <c r="E5921" s="1" t="s">
        <v>130</v>
      </c>
      <c r="F5921">
        <v>37.990929999999999</v>
      </c>
      <c r="G5921">
        <v>23.73845</v>
      </c>
      <c r="H5921" s="1" t="s">
        <v>22</v>
      </c>
      <c r="I5921">
        <v>60</v>
      </c>
      <c r="J5921">
        <v>3</v>
      </c>
      <c r="K5921">
        <v>7</v>
      </c>
      <c r="L5921" s="2">
        <v>43737</v>
      </c>
      <c r="M5921">
        <v>0.24</v>
      </c>
      <c r="N5921">
        <v>6</v>
      </c>
      <c r="O5921">
        <v>236</v>
      </c>
      <c r="P5921">
        <v>0</v>
      </c>
      <c r="Q5921" s="1" t="s">
        <v>16084</v>
      </c>
      <c r="R5921">
        <v>2019</v>
      </c>
      <c r="S5921" s="1" t="s">
        <v>23</v>
      </c>
    </row>
    <row r="5922" spans="1:19" x14ac:dyDescent="0.35">
      <c r="A5922">
        <v>37314001</v>
      </c>
      <c r="B5922" s="1" t="s">
        <v>7682</v>
      </c>
      <c r="C5922">
        <v>1829921</v>
      </c>
      <c r="D5922" s="1" t="s">
        <v>7400</v>
      </c>
      <c r="E5922" s="1" t="s">
        <v>130</v>
      </c>
      <c r="F5922">
        <v>37.990870000000001</v>
      </c>
      <c r="G5922">
        <v>23.738479999999999</v>
      </c>
      <c r="H5922" s="1" t="s">
        <v>22</v>
      </c>
      <c r="I5922">
        <v>70</v>
      </c>
      <c r="J5922">
        <v>3</v>
      </c>
      <c r="K5922">
        <v>4</v>
      </c>
      <c r="L5922" s="2">
        <v>43743</v>
      </c>
      <c r="M5922">
        <v>0.14000000000000001</v>
      </c>
      <c r="N5922">
        <v>6</v>
      </c>
      <c r="O5922">
        <v>356</v>
      </c>
      <c r="P5922">
        <v>0</v>
      </c>
      <c r="Q5922" s="1" t="s">
        <v>16085</v>
      </c>
      <c r="R5922">
        <v>2019</v>
      </c>
      <c r="S5922" s="1" t="s">
        <v>44</v>
      </c>
    </row>
    <row r="5923" spans="1:19" x14ac:dyDescent="0.35">
      <c r="A5923">
        <v>37314205</v>
      </c>
      <c r="B5923" s="1" t="s">
        <v>7683</v>
      </c>
      <c r="C5923">
        <v>280899399</v>
      </c>
      <c r="D5923" s="1" t="s">
        <v>7684</v>
      </c>
      <c r="E5923" s="1" t="s">
        <v>40</v>
      </c>
      <c r="F5923">
        <v>38.010719999999999</v>
      </c>
      <c r="G5923">
        <v>23.729749999999999</v>
      </c>
      <c r="H5923" s="1" t="s">
        <v>22</v>
      </c>
      <c r="I5923">
        <v>24</v>
      </c>
      <c r="J5923">
        <v>2</v>
      </c>
      <c r="K5923">
        <v>4</v>
      </c>
      <c r="L5923" s="2">
        <v>43758</v>
      </c>
      <c r="M5923">
        <v>0.15</v>
      </c>
      <c r="N5923">
        <v>2</v>
      </c>
      <c r="O5923">
        <v>171</v>
      </c>
      <c r="P5923">
        <v>0</v>
      </c>
      <c r="Q5923" s="1" t="s">
        <v>16086</v>
      </c>
      <c r="R5923">
        <v>2019</v>
      </c>
      <c r="S5923" s="1" t="s">
        <v>44</v>
      </c>
    </row>
    <row r="5924" spans="1:19" x14ac:dyDescent="0.35">
      <c r="A5924">
        <v>37316449</v>
      </c>
      <c r="B5924" s="1" t="s">
        <v>7685</v>
      </c>
      <c r="C5924">
        <v>143536088</v>
      </c>
      <c r="D5924" s="1" t="s">
        <v>463</v>
      </c>
      <c r="E5924" s="1" t="s">
        <v>40</v>
      </c>
      <c r="F5924">
        <v>38.008130000000001</v>
      </c>
      <c r="G5924">
        <v>23.728259999999999</v>
      </c>
      <c r="H5924" s="1" t="s">
        <v>22</v>
      </c>
      <c r="I5924">
        <v>40</v>
      </c>
      <c r="J5924">
        <v>1</v>
      </c>
      <c r="K5924">
        <v>19</v>
      </c>
      <c r="L5924" s="2">
        <v>44465</v>
      </c>
      <c r="M5924">
        <v>0.67</v>
      </c>
      <c r="N5924">
        <v>1</v>
      </c>
      <c r="O5924">
        <v>1</v>
      </c>
      <c r="P5924">
        <v>7</v>
      </c>
      <c r="Q5924" s="1" t="s">
        <v>16087</v>
      </c>
      <c r="R5924">
        <v>2021</v>
      </c>
      <c r="S5924" s="1" t="s">
        <v>23</v>
      </c>
    </row>
    <row r="5925" spans="1:19" x14ac:dyDescent="0.35">
      <c r="A5925">
        <v>37316956</v>
      </c>
      <c r="B5925" s="1" t="s">
        <v>7686</v>
      </c>
      <c r="C5925">
        <v>280899399</v>
      </c>
      <c r="D5925" s="1" t="s">
        <v>7684</v>
      </c>
      <c r="E5925" s="1" t="s">
        <v>40</v>
      </c>
      <c r="F5925">
        <v>38.010719999999999</v>
      </c>
      <c r="G5925">
        <v>23.729749999999999</v>
      </c>
      <c r="H5925" s="1" t="s">
        <v>22</v>
      </c>
      <c r="I5925">
        <v>24</v>
      </c>
      <c r="J5925">
        <v>2</v>
      </c>
      <c r="K5925">
        <v>7</v>
      </c>
      <c r="L5925" s="2">
        <v>43831</v>
      </c>
      <c r="M5925">
        <v>0.25</v>
      </c>
      <c r="N5925">
        <v>2</v>
      </c>
      <c r="O5925">
        <v>171</v>
      </c>
      <c r="P5925">
        <v>0</v>
      </c>
      <c r="Q5925" s="1" t="s">
        <v>16088</v>
      </c>
      <c r="R5925">
        <v>2020</v>
      </c>
      <c r="S5925" s="1" t="s">
        <v>30</v>
      </c>
    </row>
    <row r="5926" spans="1:19" x14ac:dyDescent="0.35">
      <c r="A5926">
        <v>37317872</v>
      </c>
      <c r="B5926" s="1" t="s">
        <v>7687</v>
      </c>
      <c r="C5926">
        <v>277931234</v>
      </c>
      <c r="D5926" s="1" t="s">
        <v>358</v>
      </c>
      <c r="E5926" s="1" t="s">
        <v>33</v>
      </c>
      <c r="F5926">
        <v>37.974310000000003</v>
      </c>
      <c r="G5926">
        <v>23.730879999999999</v>
      </c>
      <c r="H5926" s="1" t="s">
        <v>22</v>
      </c>
      <c r="I5926">
        <v>86</v>
      </c>
      <c r="J5926">
        <v>1</v>
      </c>
      <c r="K5926">
        <v>90</v>
      </c>
      <c r="L5926" s="2">
        <v>44521</v>
      </c>
      <c r="M5926">
        <v>3.13</v>
      </c>
      <c r="N5926">
        <v>2</v>
      </c>
      <c r="O5926">
        <v>314</v>
      </c>
      <c r="P5926">
        <v>29</v>
      </c>
      <c r="Q5926" s="1" t="s">
        <v>16018</v>
      </c>
      <c r="R5926">
        <v>2021</v>
      </c>
      <c r="S5926" s="1" t="s">
        <v>25</v>
      </c>
    </row>
    <row r="5927" spans="1:19" x14ac:dyDescent="0.35">
      <c r="A5927">
        <v>37343354</v>
      </c>
      <c r="B5927" s="1" t="s">
        <v>7688</v>
      </c>
      <c r="C5927">
        <v>155061368</v>
      </c>
      <c r="D5927" s="1" t="s">
        <v>7689</v>
      </c>
      <c r="E5927" s="1" t="s">
        <v>135</v>
      </c>
      <c r="F5927">
        <v>37.967219999999998</v>
      </c>
      <c r="G5927">
        <v>23.72983</v>
      </c>
      <c r="H5927" s="1" t="s">
        <v>22</v>
      </c>
      <c r="I5927">
        <v>59</v>
      </c>
      <c r="J5927">
        <v>2</v>
      </c>
      <c r="K5927">
        <v>33</v>
      </c>
      <c r="L5927" s="2">
        <v>44526</v>
      </c>
      <c r="M5927">
        <v>1.2</v>
      </c>
      <c r="N5927">
        <v>1</v>
      </c>
      <c r="O5927">
        <v>172</v>
      </c>
      <c r="P5927">
        <v>22</v>
      </c>
      <c r="Q5927" s="1" t="s">
        <v>16089</v>
      </c>
      <c r="R5927">
        <v>2021</v>
      </c>
      <c r="S5927" s="1" t="s">
        <v>25</v>
      </c>
    </row>
    <row r="5928" spans="1:19" x14ac:dyDescent="0.35">
      <c r="A5928">
        <v>37345543</v>
      </c>
      <c r="B5928" s="1" t="s">
        <v>7690</v>
      </c>
      <c r="C5928">
        <v>281353041</v>
      </c>
      <c r="D5928" s="1" t="s">
        <v>7691</v>
      </c>
      <c r="E5928" s="1" t="s">
        <v>47</v>
      </c>
      <c r="F5928">
        <v>37.966349999999998</v>
      </c>
      <c r="G5928">
        <v>23.750579999999999</v>
      </c>
      <c r="H5928" s="1" t="s">
        <v>22</v>
      </c>
      <c r="I5928">
        <v>50</v>
      </c>
      <c r="J5928">
        <v>2</v>
      </c>
      <c r="K5928">
        <v>6</v>
      </c>
      <c r="L5928" s="2">
        <v>44389</v>
      </c>
      <c r="M5928">
        <v>0.22</v>
      </c>
      <c r="N5928">
        <v>2</v>
      </c>
      <c r="O5928">
        <v>78</v>
      </c>
      <c r="P5928">
        <v>4</v>
      </c>
      <c r="Q5928" s="1" t="s">
        <v>16090</v>
      </c>
      <c r="R5928">
        <v>2021</v>
      </c>
      <c r="S5928" s="1" t="s">
        <v>57</v>
      </c>
    </row>
    <row r="5929" spans="1:19" x14ac:dyDescent="0.35">
      <c r="A5929">
        <v>37355839</v>
      </c>
      <c r="B5929" s="1" t="s">
        <v>7692</v>
      </c>
      <c r="C5929">
        <v>184440550</v>
      </c>
      <c r="D5929" s="1" t="s">
        <v>3844</v>
      </c>
      <c r="E5929" s="1" t="s">
        <v>33</v>
      </c>
      <c r="F5929">
        <v>37.98068</v>
      </c>
      <c r="G5929">
        <v>23.731030000000001</v>
      </c>
      <c r="H5929" s="1" t="s">
        <v>22</v>
      </c>
      <c r="I5929">
        <v>43</v>
      </c>
      <c r="J5929">
        <v>1</v>
      </c>
      <c r="K5929">
        <v>80</v>
      </c>
      <c r="L5929" s="2">
        <v>44528</v>
      </c>
      <c r="M5929">
        <v>2.78</v>
      </c>
      <c r="N5929">
        <v>2</v>
      </c>
      <c r="O5929">
        <v>336</v>
      </c>
      <c r="P5929">
        <v>46</v>
      </c>
      <c r="Q5929" s="1" t="s">
        <v>16091</v>
      </c>
      <c r="R5929">
        <v>2021</v>
      </c>
      <c r="S5929" s="1" t="s">
        <v>25</v>
      </c>
    </row>
    <row r="5930" spans="1:19" x14ac:dyDescent="0.35">
      <c r="A5930">
        <v>37376082</v>
      </c>
      <c r="B5930" s="1" t="s">
        <v>7693</v>
      </c>
      <c r="C5930">
        <v>26052586</v>
      </c>
      <c r="D5930" s="1" t="s">
        <v>7406</v>
      </c>
      <c r="E5930" s="1" t="s">
        <v>33</v>
      </c>
      <c r="F5930">
        <v>37.979509999999998</v>
      </c>
      <c r="G5930">
        <v>23.72833</v>
      </c>
      <c r="H5930" s="1" t="s">
        <v>1267</v>
      </c>
      <c r="I5930">
        <v>200</v>
      </c>
      <c r="J5930">
        <v>1</v>
      </c>
      <c r="K5930">
        <v>0</v>
      </c>
      <c r="L5930" s="2"/>
      <c r="N5930">
        <v>13</v>
      </c>
      <c r="O5930">
        <v>0</v>
      </c>
      <c r="P5930">
        <v>0</v>
      </c>
      <c r="Q5930" s="1"/>
      <c r="S5930" s="1"/>
    </row>
    <row r="5931" spans="1:19" x14ac:dyDescent="0.35">
      <c r="A5931">
        <v>37378319</v>
      </c>
      <c r="B5931" s="1" t="s">
        <v>7694</v>
      </c>
      <c r="C5931">
        <v>149346682</v>
      </c>
      <c r="D5931" s="1" t="s">
        <v>3130</v>
      </c>
      <c r="E5931" s="1" t="s">
        <v>135</v>
      </c>
      <c r="F5931">
        <v>37.967570000000002</v>
      </c>
      <c r="G5931">
        <v>23.726900000000001</v>
      </c>
      <c r="H5931" s="1" t="s">
        <v>22</v>
      </c>
      <c r="I5931">
        <v>66</v>
      </c>
      <c r="J5931">
        <v>2</v>
      </c>
      <c r="K5931">
        <v>39</v>
      </c>
      <c r="L5931" s="2">
        <v>44495</v>
      </c>
      <c r="M5931">
        <v>1.36</v>
      </c>
      <c r="N5931">
        <v>31</v>
      </c>
      <c r="O5931">
        <v>356</v>
      </c>
      <c r="P5931">
        <v>18</v>
      </c>
      <c r="Q5931" s="1" t="s">
        <v>16092</v>
      </c>
      <c r="R5931">
        <v>2021</v>
      </c>
      <c r="S5931" s="1" t="s">
        <v>44</v>
      </c>
    </row>
    <row r="5932" spans="1:19" x14ac:dyDescent="0.35">
      <c r="A5932">
        <v>37379742</v>
      </c>
      <c r="B5932" s="1" t="s">
        <v>7695</v>
      </c>
      <c r="C5932">
        <v>92831783</v>
      </c>
      <c r="D5932" s="1" t="s">
        <v>7696</v>
      </c>
      <c r="E5932" s="1" t="s">
        <v>186</v>
      </c>
      <c r="F5932">
        <v>37.956069999999997</v>
      </c>
      <c r="G5932">
        <v>23.73536</v>
      </c>
      <c r="H5932" s="1" t="s">
        <v>37</v>
      </c>
      <c r="I5932">
        <v>22</v>
      </c>
      <c r="J5932">
        <v>1</v>
      </c>
      <c r="K5932">
        <v>0</v>
      </c>
      <c r="L5932" s="2"/>
      <c r="N5932">
        <v>1</v>
      </c>
      <c r="O5932">
        <v>362</v>
      </c>
      <c r="P5932">
        <v>0</v>
      </c>
      <c r="Q5932" s="1"/>
      <c r="S5932" s="1"/>
    </row>
    <row r="5933" spans="1:19" x14ac:dyDescent="0.35">
      <c r="A5933">
        <v>37381788</v>
      </c>
      <c r="B5933" s="1" t="s">
        <v>7697</v>
      </c>
      <c r="C5933">
        <v>748818</v>
      </c>
      <c r="D5933" s="1" t="s">
        <v>79</v>
      </c>
      <c r="E5933" s="1" t="s">
        <v>123</v>
      </c>
      <c r="F5933">
        <v>37.975239999999999</v>
      </c>
      <c r="G5933">
        <v>23.71322</v>
      </c>
      <c r="H5933" s="1" t="s">
        <v>22</v>
      </c>
      <c r="I5933">
        <v>42</v>
      </c>
      <c r="J5933">
        <v>2</v>
      </c>
      <c r="K5933">
        <v>45</v>
      </c>
      <c r="L5933" s="2">
        <v>44532</v>
      </c>
      <c r="M5933">
        <v>1.56</v>
      </c>
      <c r="N5933">
        <v>60</v>
      </c>
      <c r="O5933">
        <v>358</v>
      </c>
      <c r="P5933">
        <v>23</v>
      </c>
      <c r="Q5933" s="1" t="s">
        <v>16093</v>
      </c>
      <c r="R5933">
        <v>2021</v>
      </c>
      <c r="S5933" s="1" t="s">
        <v>27</v>
      </c>
    </row>
    <row r="5934" spans="1:19" x14ac:dyDescent="0.35">
      <c r="A5934">
        <v>37381914</v>
      </c>
      <c r="B5934" s="1" t="s">
        <v>7698</v>
      </c>
      <c r="C5934">
        <v>281671320</v>
      </c>
      <c r="D5934" s="1" t="s">
        <v>7699</v>
      </c>
      <c r="E5934" s="1" t="s">
        <v>186</v>
      </c>
      <c r="F5934">
        <v>37.960140000000003</v>
      </c>
      <c r="G5934">
        <v>23.726769999999998</v>
      </c>
      <c r="H5934" s="1" t="s">
        <v>22</v>
      </c>
      <c r="I5934">
        <v>53</v>
      </c>
      <c r="J5934">
        <v>2</v>
      </c>
      <c r="K5934">
        <v>0</v>
      </c>
      <c r="L5934" s="2"/>
      <c r="N5934">
        <v>1</v>
      </c>
      <c r="O5934">
        <v>90</v>
      </c>
      <c r="P5934">
        <v>0</v>
      </c>
      <c r="Q5934" s="1"/>
      <c r="S5934" s="1"/>
    </row>
    <row r="5935" spans="1:19" x14ac:dyDescent="0.35">
      <c r="A5935">
        <v>37384328</v>
      </c>
      <c r="B5935" s="1" t="s">
        <v>7700</v>
      </c>
      <c r="C5935">
        <v>281690763</v>
      </c>
      <c r="D5935" s="1" t="s">
        <v>7701</v>
      </c>
      <c r="E5935" s="1" t="s">
        <v>51</v>
      </c>
      <c r="F5935">
        <v>37.981879999999997</v>
      </c>
      <c r="G5935">
        <v>23.71941</v>
      </c>
      <c r="H5935" s="1" t="s">
        <v>22</v>
      </c>
      <c r="I5935">
        <v>45</v>
      </c>
      <c r="J5935">
        <v>2</v>
      </c>
      <c r="K5935">
        <v>31</v>
      </c>
      <c r="L5935" s="2">
        <v>44504</v>
      </c>
      <c r="M5935">
        <v>1.1299999999999999</v>
      </c>
      <c r="N5935">
        <v>1</v>
      </c>
      <c r="O5935">
        <v>171</v>
      </c>
      <c r="P5935">
        <v>7</v>
      </c>
      <c r="Q5935" s="1" t="s">
        <v>16094</v>
      </c>
      <c r="R5935">
        <v>2021</v>
      </c>
      <c r="S5935" s="1" t="s">
        <v>25</v>
      </c>
    </row>
    <row r="5936" spans="1:19" x14ac:dyDescent="0.35">
      <c r="A5936">
        <v>37385445</v>
      </c>
      <c r="B5936" s="1" t="s">
        <v>7702</v>
      </c>
      <c r="C5936">
        <v>281708530</v>
      </c>
      <c r="D5936" s="1" t="s">
        <v>2914</v>
      </c>
      <c r="E5936" s="1" t="s">
        <v>135</v>
      </c>
      <c r="F5936">
        <v>37.963479999999997</v>
      </c>
      <c r="G5936">
        <v>23.719989999999999</v>
      </c>
      <c r="H5936" s="1" t="s">
        <v>22</v>
      </c>
      <c r="I5936">
        <v>70</v>
      </c>
      <c r="J5936">
        <v>1</v>
      </c>
      <c r="K5936">
        <v>0</v>
      </c>
      <c r="L5936" s="2"/>
      <c r="N5936">
        <v>1</v>
      </c>
      <c r="O5936">
        <v>89</v>
      </c>
      <c r="P5936">
        <v>0</v>
      </c>
      <c r="Q5936" s="1"/>
      <c r="S5936" s="1"/>
    </row>
    <row r="5937" spans="1:19" x14ac:dyDescent="0.35">
      <c r="A5937">
        <v>37386968</v>
      </c>
      <c r="B5937" s="1" t="s">
        <v>7703</v>
      </c>
      <c r="C5937">
        <v>281725865</v>
      </c>
      <c r="D5937" s="1" t="s">
        <v>7704</v>
      </c>
      <c r="E5937" s="1" t="s">
        <v>703</v>
      </c>
      <c r="F5937">
        <v>37.990949999999998</v>
      </c>
      <c r="G5937">
        <v>23.72044</v>
      </c>
      <c r="H5937" s="1" t="s">
        <v>22</v>
      </c>
      <c r="I5937">
        <v>30</v>
      </c>
      <c r="J5937">
        <v>1</v>
      </c>
      <c r="K5937">
        <v>31</v>
      </c>
      <c r="L5937" s="2">
        <v>44133</v>
      </c>
      <c r="M5937">
        <v>1.07</v>
      </c>
      <c r="N5937">
        <v>1</v>
      </c>
      <c r="O5937">
        <v>0</v>
      </c>
      <c r="P5937">
        <v>0</v>
      </c>
      <c r="Q5937" s="1" t="s">
        <v>16095</v>
      </c>
      <c r="R5937">
        <v>2020</v>
      </c>
      <c r="S5937" s="1" t="s">
        <v>44</v>
      </c>
    </row>
    <row r="5938" spans="1:19" x14ac:dyDescent="0.35">
      <c r="A5938">
        <v>37391330</v>
      </c>
      <c r="B5938" s="1" t="s">
        <v>7705</v>
      </c>
      <c r="C5938">
        <v>281805090</v>
      </c>
      <c r="D5938" s="1" t="s">
        <v>1256</v>
      </c>
      <c r="E5938" s="1" t="s">
        <v>40</v>
      </c>
      <c r="F5938">
        <v>38.007379999999998</v>
      </c>
      <c r="G5938">
        <v>23.728639999999999</v>
      </c>
      <c r="H5938" s="1" t="s">
        <v>37</v>
      </c>
      <c r="I5938">
        <v>20</v>
      </c>
      <c r="J5938">
        <v>1</v>
      </c>
      <c r="K5938">
        <v>0</v>
      </c>
      <c r="L5938" s="2"/>
      <c r="N5938">
        <v>1</v>
      </c>
      <c r="O5938">
        <v>173</v>
      </c>
      <c r="P5938">
        <v>0</v>
      </c>
      <c r="Q5938" s="1"/>
      <c r="S5938" s="1"/>
    </row>
    <row r="5939" spans="1:19" x14ac:dyDescent="0.35">
      <c r="A5939">
        <v>37395439</v>
      </c>
      <c r="B5939" s="1" t="s">
        <v>7706</v>
      </c>
      <c r="C5939">
        <v>281863099</v>
      </c>
      <c r="D5939" s="1" t="s">
        <v>559</v>
      </c>
      <c r="E5939" s="1" t="s">
        <v>33</v>
      </c>
      <c r="F5939">
        <v>37.974800000000002</v>
      </c>
      <c r="G5939">
        <v>23.732209999999998</v>
      </c>
      <c r="H5939" s="1" t="s">
        <v>22</v>
      </c>
      <c r="I5939">
        <v>69</v>
      </c>
      <c r="J5939">
        <v>2</v>
      </c>
      <c r="K5939">
        <v>37</v>
      </c>
      <c r="L5939" s="2">
        <v>44515</v>
      </c>
      <c r="M5939">
        <v>1.29</v>
      </c>
      <c r="N5939">
        <v>1</v>
      </c>
      <c r="O5939">
        <v>359</v>
      </c>
      <c r="P5939">
        <v>25</v>
      </c>
      <c r="Q5939" s="1" t="s">
        <v>16096</v>
      </c>
      <c r="R5939">
        <v>2021</v>
      </c>
      <c r="S5939" s="1" t="s">
        <v>25</v>
      </c>
    </row>
    <row r="5940" spans="1:19" x14ac:dyDescent="0.35">
      <c r="A5940">
        <v>37406480</v>
      </c>
      <c r="B5940" s="1" t="s">
        <v>7707</v>
      </c>
      <c r="C5940">
        <v>281994967</v>
      </c>
      <c r="D5940" s="1" t="s">
        <v>7708</v>
      </c>
      <c r="E5940" s="1" t="s">
        <v>232</v>
      </c>
      <c r="F5940">
        <v>37.997219999999999</v>
      </c>
      <c r="G5940">
        <v>23.734470000000002</v>
      </c>
      <c r="H5940" s="1" t="s">
        <v>22</v>
      </c>
      <c r="I5940">
        <v>90</v>
      </c>
      <c r="J5940">
        <v>2</v>
      </c>
      <c r="K5940">
        <v>0</v>
      </c>
      <c r="L5940" s="2"/>
      <c r="N5940">
        <v>1</v>
      </c>
      <c r="O5940">
        <v>365</v>
      </c>
      <c r="P5940">
        <v>0</v>
      </c>
      <c r="Q5940" s="1"/>
      <c r="S5940" s="1"/>
    </row>
    <row r="5941" spans="1:19" x14ac:dyDescent="0.35">
      <c r="A5941">
        <v>37420322</v>
      </c>
      <c r="B5941" s="1" t="s">
        <v>7709</v>
      </c>
      <c r="C5941">
        <v>7239076</v>
      </c>
      <c r="D5941" s="1" t="s">
        <v>2817</v>
      </c>
      <c r="E5941" s="1" t="s">
        <v>33</v>
      </c>
      <c r="F5941">
        <v>37.976610000000001</v>
      </c>
      <c r="G5941">
        <v>23.731000000000002</v>
      </c>
      <c r="H5941" s="1" t="s">
        <v>22</v>
      </c>
      <c r="I5941">
        <v>210</v>
      </c>
      <c r="J5941">
        <v>2</v>
      </c>
      <c r="K5941">
        <v>41</v>
      </c>
      <c r="L5941" s="2">
        <v>44513</v>
      </c>
      <c r="M5941">
        <v>1.49</v>
      </c>
      <c r="N5941">
        <v>2</v>
      </c>
      <c r="O5941">
        <v>273</v>
      </c>
      <c r="P5941">
        <v>27</v>
      </c>
      <c r="Q5941" s="1" t="s">
        <v>16097</v>
      </c>
      <c r="R5941">
        <v>2021</v>
      </c>
      <c r="S5941" s="1" t="s">
        <v>25</v>
      </c>
    </row>
    <row r="5942" spans="1:19" x14ac:dyDescent="0.35">
      <c r="A5942">
        <v>37423145</v>
      </c>
      <c r="B5942" s="1" t="s">
        <v>7710</v>
      </c>
      <c r="C5942">
        <v>282153018</v>
      </c>
      <c r="D5942" s="1" t="s">
        <v>7711</v>
      </c>
      <c r="E5942" s="1" t="s">
        <v>191</v>
      </c>
      <c r="F5942">
        <v>37.994860000000003</v>
      </c>
      <c r="G5942">
        <v>23.716239999999999</v>
      </c>
      <c r="H5942" s="1" t="s">
        <v>22</v>
      </c>
      <c r="I5942">
        <v>90</v>
      </c>
      <c r="J5942">
        <v>3</v>
      </c>
      <c r="K5942">
        <v>28</v>
      </c>
      <c r="L5942" s="2">
        <v>44475</v>
      </c>
      <c r="M5942">
        <v>0.98</v>
      </c>
      <c r="N5942">
        <v>1</v>
      </c>
      <c r="O5942">
        <v>354</v>
      </c>
      <c r="P5942">
        <v>12</v>
      </c>
      <c r="Q5942" s="1" t="s">
        <v>16098</v>
      </c>
      <c r="R5942">
        <v>2021</v>
      </c>
      <c r="S5942" s="1" t="s">
        <v>44</v>
      </c>
    </row>
    <row r="5943" spans="1:19" x14ac:dyDescent="0.35">
      <c r="A5943">
        <v>37428230</v>
      </c>
      <c r="B5943" s="1" t="s">
        <v>7712</v>
      </c>
      <c r="C5943">
        <v>123074489</v>
      </c>
      <c r="D5943" s="1" t="s">
        <v>3791</v>
      </c>
      <c r="E5943" s="1" t="s">
        <v>135</v>
      </c>
      <c r="F5943">
        <v>37.965470000000003</v>
      </c>
      <c r="G5943">
        <v>23.72512</v>
      </c>
      <c r="H5943" s="1" t="s">
        <v>22</v>
      </c>
      <c r="I5943">
        <v>171</v>
      </c>
      <c r="J5943">
        <v>1</v>
      </c>
      <c r="K5943">
        <v>91</v>
      </c>
      <c r="L5943" s="2">
        <v>44142</v>
      </c>
      <c r="M5943">
        <v>3.14</v>
      </c>
      <c r="N5943">
        <v>29</v>
      </c>
      <c r="O5943">
        <v>360</v>
      </c>
      <c r="P5943">
        <v>0</v>
      </c>
      <c r="Q5943" s="1" t="s">
        <v>16099</v>
      </c>
      <c r="R5943">
        <v>2020</v>
      </c>
      <c r="S5943" s="1" t="s">
        <v>25</v>
      </c>
    </row>
    <row r="5944" spans="1:19" x14ac:dyDescent="0.35">
      <c r="A5944">
        <v>37442085</v>
      </c>
      <c r="B5944" s="1" t="s">
        <v>7713</v>
      </c>
      <c r="C5944">
        <v>150619510</v>
      </c>
      <c r="D5944" s="1" t="s">
        <v>1892</v>
      </c>
      <c r="E5944" s="1" t="s">
        <v>51</v>
      </c>
      <c r="F5944">
        <v>37.986890000000002</v>
      </c>
      <c r="G5944">
        <v>23.727609999999999</v>
      </c>
      <c r="H5944" s="1" t="s">
        <v>22</v>
      </c>
      <c r="I5944">
        <v>82</v>
      </c>
      <c r="J5944">
        <v>4</v>
      </c>
      <c r="K5944">
        <v>38</v>
      </c>
      <c r="L5944" s="2">
        <v>44514</v>
      </c>
      <c r="M5944">
        <v>1.32</v>
      </c>
      <c r="N5944">
        <v>1</v>
      </c>
      <c r="O5944">
        <v>266</v>
      </c>
      <c r="P5944">
        <v>14</v>
      </c>
      <c r="Q5944" s="1" t="s">
        <v>16100</v>
      </c>
      <c r="R5944">
        <v>2021</v>
      </c>
      <c r="S5944" s="1" t="s">
        <v>25</v>
      </c>
    </row>
    <row r="5945" spans="1:19" x14ac:dyDescent="0.35">
      <c r="A5945">
        <v>37442590</v>
      </c>
      <c r="B5945" s="1" t="s">
        <v>7714</v>
      </c>
      <c r="C5945">
        <v>86527226</v>
      </c>
      <c r="D5945" s="1" t="s">
        <v>7715</v>
      </c>
      <c r="E5945" s="1" t="s">
        <v>123</v>
      </c>
      <c r="F5945">
        <v>37.975200000000001</v>
      </c>
      <c r="G5945">
        <v>23.717939999999999</v>
      </c>
      <c r="H5945" s="1" t="s">
        <v>22</v>
      </c>
      <c r="I5945">
        <v>37</v>
      </c>
      <c r="J5945">
        <v>2</v>
      </c>
      <c r="K5945">
        <v>13</v>
      </c>
      <c r="L5945" s="2">
        <v>44515</v>
      </c>
      <c r="M5945">
        <v>0.46</v>
      </c>
      <c r="N5945">
        <v>1</v>
      </c>
      <c r="O5945">
        <v>180</v>
      </c>
      <c r="P5945">
        <v>6</v>
      </c>
      <c r="Q5945" s="1" t="s">
        <v>16101</v>
      </c>
      <c r="R5945">
        <v>2021</v>
      </c>
      <c r="S5945" s="1" t="s">
        <v>25</v>
      </c>
    </row>
    <row r="5946" spans="1:19" x14ac:dyDescent="0.35">
      <c r="A5946">
        <v>37443970</v>
      </c>
      <c r="B5946" s="1" t="s">
        <v>7716</v>
      </c>
      <c r="C5946">
        <v>282354827</v>
      </c>
      <c r="D5946" s="1" t="s">
        <v>1584</v>
      </c>
      <c r="E5946" s="1" t="s">
        <v>51</v>
      </c>
      <c r="F5946">
        <v>37.986400000000003</v>
      </c>
      <c r="G5946">
        <v>23.724789999999999</v>
      </c>
      <c r="H5946" s="1" t="s">
        <v>22</v>
      </c>
      <c r="I5946">
        <v>44</v>
      </c>
      <c r="J5946">
        <v>2</v>
      </c>
      <c r="K5946">
        <v>13</v>
      </c>
      <c r="L5946" s="2">
        <v>44443</v>
      </c>
      <c r="M5946">
        <v>0.48</v>
      </c>
      <c r="N5946">
        <v>1</v>
      </c>
      <c r="O5946">
        <v>169</v>
      </c>
      <c r="P5946">
        <v>8</v>
      </c>
      <c r="Q5946" s="1" t="s">
        <v>16102</v>
      </c>
      <c r="R5946">
        <v>2021</v>
      </c>
      <c r="S5946" s="1" t="s">
        <v>23</v>
      </c>
    </row>
    <row r="5947" spans="1:19" x14ac:dyDescent="0.35">
      <c r="A5947">
        <v>37445379</v>
      </c>
      <c r="B5947" s="1" t="s">
        <v>7717</v>
      </c>
      <c r="C5947">
        <v>280345788</v>
      </c>
      <c r="D5947" s="1" t="s">
        <v>463</v>
      </c>
      <c r="E5947" s="1" t="s">
        <v>51</v>
      </c>
      <c r="F5947">
        <v>37.981470000000002</v>
      </c>
      <c r="G5947">
        <v>23.720939999999999</v>
      </c>
      <c r="H5947" s="1" t="s">
        <v>22</v>
      </c>
      <c r="I5947">
        <v>44</v>
      </c>
      <c r="J5947">
        <v>1</v>
      </c>
      <c r="K5947">
        <v>84</v>
      </c>
      <c r="L5947" s="2">
        <v>44542</v>
      </c>
      <c r="M5947">
        <v>2.89</v>
      </c>
      <c r="N5947">
        <v>2</v>
      </c>
      <c r="O5947">
        <v>300</v>
      </c>
      <c r="P5947">
        <v>44</v>
      </c>
      <c r="Q5947" s="1" t="s">
        <v>16103</v>
      </c>
      <c r="R5947">
        <v>2021</v>
      </c>
      <c r="S5947" s="1" t="s">
        <v>27</v>
      </c>
    </row>
    <row r="5948" spans="1:19" x14ac:dyDescent="0.35">
      <c r="A5948">
        <v>37445393</v>
      </c>
      <c r="B5948" s="1" t="s">
        <v>7718</v>
      </c>
      <c r="C5948">
        <v>220022946</v>
      </c>
      <c r="D5948" s="1" t="s">
        <v>2478</v>
      </c>
      <c r="E5948" s="1" t="s">
        <v>62</v>
      </c>
      <c r="F5948">
        <v>37.962699999999998</v>
      </c>
      <c r="G5948">
        <v>23.719010000000001</v>
      </c>
      <c r="H5948" s="1" t="s">
        <v>22</v>
      </c>
      <c r="I5948">
        <v>63</v>
      </c>
      <c r="J5948">
        <v>1</v>
      </c>
      <c r="K5948">
        <v>8</v>
      </c>
      <c r="L5948" s="2">
        <v>43883</v>
      </c>
      <c r="M5948">
        <v>0.28000000000000003</v>
      </c>
      <c r="N5948">
        <v>30</v>
      </c>
      <c r="O5948">
        <v>364</v>
      </c>
      <c r="P5948">
        <v>0</v>
      </c>
      <c r="Q5948" s="1" t="s">
        <v>16104</v>
      </c>
      <c r="R5948">
        <v>2020</v>
      </c>
      <c r="S5948" s="1" t="s">
        <v>48</v>
      </c>
    </row>
    <row r="5949" spans="1:19" x14ac:dyDescent="0.35">
      <c r="A5949">
        <v>37446657</v>
      </c>
      <c r="B5949" s="1" t="s">
        <v>7719</v>
      </c>
      <c r="C5949">
        <v>282369514</v>
      </c>
      <c r="D5949" s="1" t="s">
        <v>1783</v>
      </c>
      <c r="E5949" s="1" t="s">
        <v>68</v>
      </c>
      <c r="F5949">
        <v>37.977649999999997</v>
      </c>
      <c r="G5949">
        <v>23.743739999999999</v>
      </c>
      <c r="H5949" s="1" t="s">
        <v>22</v>
      </c>
      <c r="I5949">
        <v>60</v>
      </c>
      <c r="J5949">
        <v>2</v>
      </c>
      <c r="K5949">
        <v>0</v>
      </c>
      <c r="L5949" s="2"/>
      <c r="N5949">
        <v>1</v>
      </c>
      <c r="O5949">
        <v>364</v>
      </c>
      <c r="P5949">
        <v>0</v>
      </c>
      <c r="Q5949" s="1"/>
      <c r="S5949" s="1"/>
    </row>
    <row r="5950" spans="1:19" x14ac:dyDescent="0.35">
      <c r="A5950">
        <v>37447835</v>
      </c>
      <c r="B5950" s="1" t="s">
        <v>7720</v>
      </c>
      <c r="C5950">
        <v>3635281</v>
      </c>
      <c r="D5950" s="1" t="s">
        <v>328</v>
      </c>
      <c r="E5950" s="1" t="s">
        <v>156</v>
      </c>
      <c r="F5950">
        <v>37.968850000000003</v>
      </c>
      <c r="G5950">
        <v>23.70966</v>
      </c>
      <c r="H5950" s="1" t="s">
        <v>22</v>
      </c>
      <c r="I5950">
        <v>74</v>
      </c>
      <c r="J5950">
        <v>30</v>
      </c>
      <c r="K5950">
        <v>2</v>
      </c>
      <c r="L5950" s="2">
        <v>44478</v>
      </c>
      <c r="M5950">
        <v>0.38</v>
      </c>
      <c r="N5950">
        <v>5</v>
      </c>
      <c r="O5950">
        <v>358</v>
      </c>
      <c r="P5950">
        <v>2</v>
      </c>
      <c r="Q5950" s="1" t="s">
        <v>16105</v>
      </c>
      <c r="R5950">
        <v>2021</v>
      </c>
      <c r="S5950" s="1" t="s">
        <v>44</v>
      </c>
    </row>
    <row r="5951" spans="1:19" x14ac:dyDescent="0.35">
      <c r="A5951">
        <v>37449930</v>
      </c>
      <c r="B5951" s="1" t="s">
        <v>7721</v>
      </c>
      <c r="C5951">
        <v>193036960</v>
      </c>
      <c r="D5951" s="1" t="s">
        <v>7722</v>
      </c>
      <c r="E5951" s="1" t="s">
        <v>156</v>
      </c>
      <c r="F5951">
        <v>37.968980000000002</v>
      </c>
      <c r="G5951">
        <v>23.712800000000001</v>
      </c>
      <c r="H5951" s="1" t="s">
        <v>22</v>
      </c>
      <c r="I5951">
        <v>27</v>
      </c>
      <c r="J5951">
        <v>2</v>
      </c>
      <c r="K5951">
        <v>1</v>
      </c>
      <c r="L5951" s="2">
        <v>44261</v>
      </c>
      <c r="M5951">
        <v>0.1</v>
      </c>
      <c r="N5951">
        <v>1</v>
      </c>
      <c r="O5951">
        <v>0</v>
      </c>
      <c r="P5951">
        <v>1</v>
      </c>
      <c r="Q5951" s="1" t="s">
        <v>16106</v>
      </c>
      <c r="R5951">
        <v>2021</v>
      </c>
      <c r="S5951" s="1" t="s">
        <v>199</v>
      </c>
    </row>
    <row r="5952" spans="1:19" x14ac:dyDescent="0.35">
      <c r="A5952">
        <v>37452048</v>
      </c>
      <c r="B5952" s="1" t="s">
        <v>7723</v>
      </c>
      <c r="C5952">
        <v>282438970</v>
      </c>
      <c r="D5952" s="1" t="s">
        <v>1679</v>
      </c>
      <c r="E5952" s="1" t="s">
        <v>36</v>
      </c>
      <c r="F5952">
        <v>37.980670000000003</v>
      </c>
      <c r="G5952">
        <v>23.717020000000002</v>
      </c>
      <c r="H5952" s="1" t="s">
        <v>22</v>
      </c>
      <c r="I5952">
        <v>33</v>
      </c>
      <c r="J5952">
        <v>3</v>
      </c>
      <c r="K5952">
        <v>1</v>
      </c>
      <c r="L5952" s="2">
        <v>43738</v>
      </c>
      <c r="M5952">
        <v>0.04</v>
      </c>
      <c r="N5952">
        <v>1</v>
      </c>
      <c r="O5952">
        <v>104</v>
      </c>
      <c r="P5952">
        <v>0</v>
      </c>
      <c r="Q5952" s="1"/>
      <c r="R5952">
        <v>2019</v>
      </c>
      <c r="S5952" s="1" t="s">
        <v>23</v>
      </c>
    </row>
    <row r="5953" spans="1:19" x14ac:dyDescent="0.35">
      <c r="A5953">
        <v>37453445</v>
      </c>
      <c r="B5953" s="1" t="s">
        <v>7724</v>
      </c>
      <c r="C5953">
        <v>282462915</v>
      </c>
      <c r="D5953" s="1" t="s">
        <v>533</v>
      </c>
      <c r="E5953" s="1" t="s">
        <v>171</v>
      </c>
      <c r="F5953">
        <v>37.983530000000002</v>
      </c>
      <c r="G5953">
        <v>23.761410000000001</v>
      </c>
      <c r="H5953" s="1" t="s">
        <v>22</v>
      </c>
      <c r="I5953">
        <v>30</v>
      </c>
      <c r="J5953">
        <v>3</v>
      </c>
      <c r="K5953">
        <v>8</v>
      </c>
      <c r="L5953" s="2">
        <v>44005</v>
      </c>
      <c r="M5953">
        <v>0.28000000000000003</v>
      </c>
      <c r="N5953">
        <v>1</v>
      </c>
      <c r="O5953">
        <v>0</v>
      </c>
      <c r="P5953">
        <v>0</v>
      </c>
      <c r="Q5953" s="1" t="s">
        <v>16107</v>
      </c>
      <c r="R5953">
        <v>2020</v>
      </c>
      <c r="S5953" s="1" t="s">
        <v>113</v>
      </c>
    </row>
    <row r="5954" spans="1:19" x14ac:dyDescent="0.35">
      <c r="A5954">
        <v>37455416</v>
      </c>
      <c r="B5954" s="1" t="s">
        <v>7725</v>
      </c>
      <c r="C5954">
        <v>282494957</v>
      </c>
      <c r="D5954" s="1" t="s">
        <v>243</v>
      </c>
      <c r="E5954" s="1" t="s">
        <v>80</v>
      </c>
      <c r="F5954">
        <v>38.010950000000001</v>
      </c>
      <c r="G5954">
        <v>23.732240000000001</v>
      </c>
      <c r="H5954" s="1" t="s">
        <v>22</v>
      </c>
      <c r="I5954">
        <v>37</v>
      </c>
      <c r="J5954">
        <v>2</v>
      </c>
      <c r="K5954">
        <v>10</v>
      </c>
      <c r="L5954" s="2">
        <v>44443</v>
      </c>
      <c r="M5954">
        <v>0.6</v>
      </c>
      <c r="N5954">
        <v>1</v>
      </c>
      <c r="O5954">
        <v>332</v>
      </c>
      <c r="P5954">
        <v>6</v>
      </c>
      <c r="Q5954" s="1" t="s">
        <v>16108</v>
      </c>
      <c r="R5954">
        <v>2021</v>
      </c>
      <c r="S5954" s="1" t="s">
        <v>23</v>
      </c>
    </row>
    <row r="5955" spans="1:19" x14ac:dyDescent="0.35">
      <c r="A5955">
        <v>37463460</v>
      </c>
      <c r="B5955" s="1" t="s">
        <v>7726</v>
      </c>
      <c r="C5955">
        <v>280345788</v>
      </c>
      <c r="D5955" s="1" t="s">
        <v>463</v>
      </c>
      <c r="E5955" s="1" t="s">
        <v>51</v>
      </c>
      <c r="F5955">
        <v>37.983379999999997</v>
      </c>
      <c r="G5955">
        <v>23.722290000000001</v>
      </c>
      <c r="H5955" s="1" t="s">
        <v>22</v>
      </c>
      <c r="I5955">
        <v>51</v>
      </c>
      <c r="J5955">
        <v>1</v>
      </c>
      <c r="K5955">
        <v>78</v>
      </c>
      <c r="L5955" s="2">
        <v>44552</v>
      </c>
      <c r="M5955">
        <v>2.7</v>
      </c>
      <c r="N5955">
        <v>2</v>
      </c>
      <c r="O5955">
        <v>188</v>
      </c>
      <c r="P5955">
        <v>38</v>
      </c>
      <c r="Q5955" s="1" t="s">
        <v>16109</v>
      </c>
      <c r="R5955">
        <v>2021</v>
      </c>
      <c r="S5955" s="1" t="s">
        <v>27</v>
      </c>
    </row>
    <row r="5956" spans="1:19" x14ac:dyDescent="0.35">
      <c r="A5956">
        <v>37477616</v>
      </c>
      <c r="B5956" s="1" t="s">
        <v>7727</v>
      </c>
      <c r="C5956">
        <v>106253382</v>
      </c>
      <c r="D5956" s="1" t="s">
        <v>1504</v>
      </c>
      <c r="E5956" s="1" t="s">
        <v>159</v>
      </c>
      <c r="F5956">
        <v>37.958460000000002</v>
      </c>
      <c r="G5956">
        <v>23.741150000000001</v>
      </c>
      <c r="H5956" s="1" t="s">
        <v>22</v>
      </c>
      <c r="I5956">
        <v>500</v>
      </c>
      <c r="J5956">
        <v>1</v>
      </c>
      <c r="K5956">
        <v>7</v>
      </c>
      <c r="L5956" s="2">
        <v>43727</v>
      </c>
      <c r="M5956">
        <v>0.24</v>
      </c>
      <c r="N5956">
        <v>1</v>
      </c>
      <c r="O5956">
        <v>347</v>
      </c>
      <c r="P5956">
        <v>0</v>
      </c>
      <c r="Q5956" s="1" t="s">
        <v>16110</v>
      </c>
      <c r="R5956">
        <v>2019</v>
      </c>
      <c r="S5956" s="1" t="s">
        <v>23</v>
      </c>
    </row>
    <row r="5957" spans="1:19" x14ac:dyDescent="0.35">
      <c r="A5957">
        <v>37478859</v>
      </c>
      <c r="B5957" s="1" t="s">
        <v>7728</v>
      </c>
      <c r="C5957">
        <v>199937958</v>
      </c>
      <c r="D5957" s="1" t="s">
        <v>405</v>
      </c>
      <c r="E5957" s="1" t="s">
        <v>33</v>
      </c>
      <c r="F5957">
        <v>37.977699999999999</v>
      </c>
      <c r="G5957">
        <v>23.726179999999999</v>
      </c>
      <c r="H5957" s="1" t="s">
        <v>22</v>
      </c>
      <c r="I5957">
        <v>45</v>
      </c>
      <c r="J5957">
        <v>1</v>
      </c>
      <c r="K5957">
        <v>66</v>
      </c>
      <c r="L5957" s="2">
        <v>44514</v>
      </c>
      <c r="M5957">
        <v>2.29</v>
      </c>
      <c r="N5957">
        <v>3</v>
      </c>
      <c r="O5957">
        <v>364</v>
      </c>
      <c r="P5957">
        <v>26</v>
      </c>
      <c r="Q5957" s="1" t="s">
        <v>16111</v>
      </c>
      <c r="R5957">
        <v>2021</v>
      </c>
      <c r="S5957" s="1" t="s">
        <v>25</v>
      </c>
    </row>
    <row r="5958" spans="1:19" x14ac:dyDescent="0.35">
      <c r="A5958">
        <v>37478868</v>
      </c>
      <c r="B5958" s="1" t="s">
        <v>7729</v>
      </c>
      <c r="C5958">
        <v>199937958</v>
      </c>
      <c r="D5958" s="1" t="s">
        <v>405</v>
      </c>
      <c r="E5958" s="1" t="s">
        <v>33</v>
      </c>
      <c r="F5958">
        <v>37.977350000000001</v>
      </c>
      <c r="G5958">
        <v>23.72617</v>
      </c>
      <c r="H5958" s="1" t="s">
        <v>22</v>
      </c>
      <c r="I5958">
        <v>47</v>
      </c>
      <c r="J5958">
        <v>1</v>
      </c>
      <c r="K5958">
        <v>60</v>
      </c>
      <c r="L5958" s="2">
        <v>44528</v>
      </c>
      <c r="M5958">
        <v>2.09</v>
      </c>
      <c r="N5958">
        <v>3</v>
      </c>
      <c r="O5958">
        <v>363</v>
      </c>
      <c r="P5958">
        <v>19</v>
      </c>
      <c r="Q5958" s="1" t="s">
        <v>16112</v>
      </c>
      <c r="R5958">
        <v>2021</v>
      </c>
      <c r="S5958" s="1" t="s">
        <v>25</v>
      </c>
    </row>
    <row r="5959" spans="1:19" x14ac:dyDescent="0.35">
      <c r="A5959">
        <v>37480609</v>
      </c>
      <c r="B5959" s="1" t="s">
        <v>7730</v>
      </c>
      <c r="C5959">
        <v>45346949</v>
      </c>
      <c r="D5959" s="1" t="s">
        <v>2543</v>
      </c>
      <c r="E5959" s="1" t="s">
        <v>47</v>
      </c>
      <c r="F5959">
        <v>37.97316</v>
      </c>
      <c r="G5959">
        <v>23.747959999999999</v>
      </c>
      <c r="H5959" s="1" t="s">
        <v>22</v>
      </c>
      <c r="I5959">
        <v>39</v>
      </c>
      <c r="J5959">
        <v>14</v>
      </c>
      <c r="K5959">
        <v>9</v>
      </c>
      <c r="L5959" s="2">
        <v>44089</v>
      </c>
      <c r="M5959">
        <v>0.36</v>
      </c>
      <c r="N5959">
        <v>4</v>
      </c>
      <c r="O5959">
        <v>0</v>
      </c>
      <c r="P5959">
        <v>0</v>
      </c>
      <c r="Q5959" s="1" t="s">
        <v>16113</v>
      </c>
      <c r="R5959">
        <v>2020</v>
      </c>
      <c r="S5959" s="1" t="s">
        <v>23</v>
      </c>
    </row>
    <row r="5960" spans="1:19" x14ac:dyDescent="0.35">
      <c r="A5960">
        <v>37487849</v>
      </c>
      <c r="B5960" s="1" t="s">
        <v>2661</v>
      </c>
      <c r="C5960">
        <v>137292764</v>
      </c>
      <c r="D5960" s="1" t="s">
        <v>2662</v>
      </c>
      <c r="E5960" s="1" t="s">
        <v>21</v>
      </c>
      <c r="F5960">
        <v>37.989780000000003</v>
      </c>
      <c r="G5960">
        <v>23.764009999999999</v>
      </c>
      <c r="H5960" s="1" t="s">
        <v>22</v>
      </c>
      <c r="I5960">
        <v>40</v>
      </c>
      <c r="J5960">
        <v>1</v>
      </c>
      <c r="K5960">
        <v>0</v>
      </c>
      <c r="L5960" s="2"/>
      <c r="N5960">
        <v>2</v>
      </c>
      <c r="O5960">
        <v>0</v>
      </c>
      <c r="P5960">
        <v>0</v>
      </c>
      <c r="Q5960" s="1"/>
      <c r="S5960" s="1"/>
    </row>
    <row r="5961" spans="1:19" x14ac:dyDescent="0.35">
      <c r="A5961">
        <v>37490127</v>
      </c>
      <c r="B5961" s="1" t="s">
        <v>7731</v>
      </c>
      <c r="C5961">
        <v>282855124</v>
      </c>
      <c r="D5961" s="1" t="s">
        <v>243</v>
      </c>
      <c r="E5961" s="1" t="s">
        <v>191</v>
      </c>
      <c r="F5961">
        <v>37.989890000000003</v>
      </c>
      <c r="G5961">
        <v>23.71772</v>
      </c>
      <c r="H5961" s="1" t="s">
        <v>22</v>
      </c>
      <c r="I5961">
        <v>39</v>
      </c>
      <c r="J5961">
        <v>2</v>
      </c>
      <c r="K5961">
        <v>42</v>
      </c>
      <c r="L5961" s="2">
        <v>44486</v>
      </c>
      <c r="M5961">
        <v>1.48</v>
      </c>
      <c r="N5961">
        <v>1</v>
      </c>
      <c r="O5961">
        <v>248</v>
      </c>
      <c r="P5961">
        <v>11</v>
      </c>
      <c r="Q5961" s="1" t="s">
        <v>16114</v>
      </c>
      <c r="R5961">
        <v>2021</v>
      </c>
      <c r="S5961" s="1" t="s">
        <v>44</v>
      </c>
    </row>
    <row r="5962" spans="1:19" x14ac:dyDescent="0.35">
      <c r="A5962">
        <v>37494030</v>
      </c>
      <c r="B5962" s="1" t="s">
        <v>7732</v>
      </c>
      <c r="C5962">
        <v>234414175</v>
      </c>
      <c r="D5962" s="1" t="s">
        <v>405</v>
      </c>
      <c r="E5962" s="1" t="s">
        <v>33</v>
      </c>
      <c r="F5962">
        <v>37.977119999999999</v>
      </c>
      <c r="G5962">
        <v>23.731580000000001</v>
      </c>
      <c r="H5962" s="1" t="s">
        <v>22</v>
      </c>
      <c r="I5962">
        <v>50</v>
      </c>
      <c r="J5962">
        <v>2</v>
      </c>
      <c r="K5962">
        <v>34</v>
      </c>
      <c r="L5962" s="2">
        <v>44517</v>
      </c>
      <c r="M5962">
        <v>1.24</v>
      </c>
      <c r="N5962">
        <v>7</v>
      </c>
      <c r="O5962">
        <v>263</v>
      </c>
      <c r="P5962">
        <v>23</v>
      </c>
      <c r="Q5962" s="1" t="s">
        <v>16115</v>
      </c>
      <c r="R5962">
        <v>2021</v>
      </c>
      <c r="S5962" s="1" t="s">
        <v>25</v>
      </c>
    </row>
    <row r="5963" spans="1:19" x14ac:dyDescent="0.35">
      <c r="A5963">
        <v>37495421</v>
      </c>
      <c r="B5963" s="1" t="s">
        <v>7733</v>
      </c>
      <c r="C5963">
        <v>132293516</v>
      </c>
      <c r="D5963" s="1" t="s">
        <v>243</v>
      </c>
      <c r="E5963" s="1" t="s">
        <v>51</v>
      </c>
      <c r="F5963">
        <v>37.988970000000002</v>
      </c>
      <c r="G5963">
        <v>23.723680000000002</v>
      </c>
      <c r="H5963" s="1" t="s">
        <v>37</v>
      </c>
      <c r="I5963">
        <v>80</v>
      </c>
      <c r="J5963">
        <v>1</v>
      </c>
      <c r="K5963">
        <v>0</v>
      </c>
      <c r="L5963" s="2"/>
      <c r="N5963">
        <v>4</v>
      </c>
      <c r="O5963">
        <v>365</v>
      </c>
      <c r="P5963">
        <v>0</v>
      </c>
      <c r="Q5963" s="1" t="s">
        <v>16042</v>
      </c>
      <c r="S5963" s="1"/>
    </row>
    <row r="5964" spans="1:19" x14ac:dyDescent="0.35">
      <c r="A5964">
        <v>37495641</v>
      </c>
      <c r="B5964" s="1" t="s">
        <v>7734</v>
      </c>
      <c r="C5964">
        <v>132293516</v>
      </c>
      <c r="D5964" s="1" t="s">
        <v>243</v>
      </c>
      <c r="E5964" s="1" t="s">
        <v>51</v>
      </c>
      <c r="F5964">
        <v>37.989919999999998</v>
      </c>
      <c r="G5964">
        <v>23.725449999999999</v>
      </c>
      <c r="H5964" s="1" t="s">
        <v>37</v>
      </c>
      <c r="I5964">
        <v>108</v>
      </c>
      <c r="J5964">
        <v>1</v>
      </c>
      <c r="K5964">
        <v>0</v>
      </c>
      <c r="L5964" s="2"/>
      <c r="N5964">
        <v>4</v>
      </c>
      <c r="O5964">
        <v>365</v>
      </c>
      <c r="P5964">
        <v>0</v>
      </c>
      <c r="Q5964" s="1" t="s">
        <v>16042</v>
      </c>
      <c r="S5964" s="1"/>
    </row>
    <row r="5965" spans="1:19" x14ac:dyDescent="0.35">
      <c r="A5965">
        <v>37495809</v>
      </c>
      <c r="B5965" s="1" t="s">
        <v>7735</v>
      </c>
      <c r="C5965">
        <v>132293516</v>
      </c>
      <c r="D5965" s="1" t="s">
        <v>243</v>
      </c>
      <c r="E5965" s="1" t="s">
        <v>51</v>
      </c>
      <c r="F5965">
        <v>37.988849999999999</v>
      </c>
      <c r="G5965">
        <v>23.725639999999999</v>
      </c>
      <c r="H5965" s="1" t="s">
        <v>37</v>
      </c>
      <c r="I5965">
        <v>85</v>
      </c>
      <c r="J5965">
        <v>1</v>
      </c>
      <c r="K5965">
        <v>0</v>
      </c>
      <c r="L5965" s="2"/>
      <c r="N5965">
        <v>4</v>
      </c>
      <c r="O5965">
        <v>365</v>
      </c>
      <c r="P5965">
        <v>0</v>
      </c>
      <c r="Q5965" s="1" t="s">
        <v>16042</v>
      </c>
      <c r="S5965" s="1"/>
    </row>
    <row r="5966" spans="1:19" x14ac:dyDescent="0.35">
      <c r="A5966">
        <v>37510792</v>
      </c>
      <c r="B5966" s="1" t="s">
        <v>7736</v>
      </c>
      <c r="C5966">
        <v>283127960</v>
      </c>
      <c r="D5966" s="1" t="s">
        <v>811</v>
      </c>
      <c r="E5966" s="1" t="s">
        <v>229</v>
      </c>
      <c r="F5966">
        <v>37.975250000000003</v>
      </c>
      <c r="G5966">
        <v>23.750499999999999</v>
      </c>
      <c r="H5966" s="1" t="s">
        <v>22</v>
      </c>
      <c r="I5966">
        <v>120</v>
      </c>
      <c r="J5966">
        <v>2</v>
      </c>
      <c r="K5966">
        <v>5</v>
      </c>
      <c r="L5966" s="2">
        <v>43786</v>
      </c>
      <c r="M5966">
        <v>0.18</v>
      </c>
      <c r="N5966">
        <v>1</v>
      </c>
      <c r="O5966">
        <v>76</v>
      </c>
      <c r="P5966">
        <v>0</v>
      </c>
      <c r="Q5966" s="1"/>
      <c r="R5966">
        <v>2019</v>
      </c>
      <c r="S5966" s="1" t="s">
        <v>25</v>
      </c>
    </row>
    <row r="5967" spans="1:19" x14ac:dyDescent="0.35">
      <c r="A5967">
        <v>37514567</v>
      </c>
      <c r="B5967" s="1" t="s">
        <v>7737</v>
      </c>
      <c r="C5967">
        <v>66560781</v>
      </c>
      <c r="D5967" s="1" t="s">
        <v>1461</v>
      </c>
      <c r="E5967" s="1" t="s">
        <v>68</v>
      </c>
      <c r="F5967">
        <v>37.97634</v>
      </c>
      <c r="G5967">
        <v>23.744959999999999</v>
      </c>
      <c r="H5967" s="1" t="s">
        <v>22</v>
      </c>
      <c r="I5967">
        <v>65</v>
      </c>
      <c r="J5967">
        <v>3</v>
      </c>
      <c r="K5967">
        <v>10</v>
      </c>
      <c r="L5967" s="2">
        <v>44508</v>
      </c>
      <c r="M5967">
        <v>0.35</v>
      </c>
      <c r="N5967">
        <v>1</v>
      </c>
      <c r="O5967">
        <v>261</v>
      </c>
      <c r="P5967">
        <v>4</v>
      </c>
      <c r="Q5967" s="1" t="s">
        <v>16116</v>
      </c>
      <c r="R5967">
        <v>2021</v>
      </c>
      <c r="S5967" s="1" t="s">
        <v>25</v>
      </c>
    </row>
    <row r="5968" spans="1:19" x14ac:dyDescent="0.35">
      <c r="A5968">
        <v>37515430</v>
      </c>
      <c r="B5968" s="1" t="s">
        <v>7738</v>
      </c>
      <c r="C5968">
        <v>213055640</v>
      </c>
      <c r="D5968" s="1" t="s">
        <v>559</v>
      </c>
      <c r="E5968" s="1" t="s">
        <v>204</v>
      </c>
      <c r="F5968">
        <v>38.00394</v>
      </c>
      <c r="G5968">
        <v>23.725930000000002</v>
      </c>
      <c r="H5968" s="1" t="s">
        <v>22</v>
      </c>
      <c r="I5968">
        <v>44</v>
      </c>
      <c r="J5968">
        <v>1</v>
      </c>
      <c r="K5968">
        <v>0</v>
      </c>
      <c r="L5968" s="2"/>
      <c r="N5968">
        <v>1</v>
      </c>
      <c r="O5968">
        <v>180</v>
      </c>
      <c r="P5968">
        <v>0</v>
      </c>
      <c r="Q5968" s="1"/>
      <c r="S5968" s="1"/>
    </row>
    <row r="5969" spans="1:19" x14ac:dyDescent="0.35">
      <c r="A5969">
        <v>37517381</v>
      </c>
      <c r="B5969" s="1" t="s">
        <v>7739</v>
      </c>
      <c r="C5969">
        <v>251730165</v>
      </c>
      <c r="D5969" s="1" t="s">
        <v>6429</v>
      </c>
      <c r="E5969" s="1" t="s">
        <v>97</v>
      </c>
      <c r="F5969">
        <v>37.999029999999998</v>
      </c>
      <c r="G5969">
        <v>23.73</v>
      </c>
      <c r="H5969" s="1" t="s">
        <v>22</v>
      </c>
      <c r="I5969">
        <v>31</v>
      </c>
      <c r="J5969">
        <v>1</v>
      </c>
      <c r="K5969">
        <v>13</v>
      </c>
      <c r="L5969" s="2">
        <v>44530</v>
      </c>
      <c r="M5969">
        <v>0.45</v>
      </c>
      <c r="N5969">
        <v>12</v>
      </c>
      <c r="O5969">
        <v>88</v>
      </c>
      <c r="P5969">
        <v>3</v>
      </c>
      <c r="Q5969" s="1" t="s">
        <v>16117</v>
      </c>
      <c r="R5969">
        <v>2021</v>
      </c>
      <c r="S5969" s="1" t="s">
        <v>25</v>
      </c>
    </row>
    <row r="5970" spans="1:19" x14ac:dyDescent="0.35">
      <c r="A5970">
        <v>37519054</v>
      </c>
      <c r="B5970" s="1" t="s">
        <v>7740</v>
      </c>
      <c r="C5970">
        <v>251730165</v>
      </c>
      <c r="D5970" s="1" t="s">
        <v>6429</v>
      </c>
      <c r="E5970" s="1" t="s">
        <v>97</v>
      </c>
      <c r="F5970">
        <v>37.997399999999999</v>
      </c>
      <c r="G5970">
        <v>23.731200000000001</v>
      </c>
      <c r="H5970" s="1" t="s">
        <v>22</v>
      </c>
      <c r="I5970">
        <v>33</v>
      </c>
      <c r="J5970">
        <v>1</v>
      </c>
      <c r="K5970">
        <v>14</v>
      </c>
      <c r="L5970" s="2">
        <v>44519</v>
      </c>
      <c r="M5970">
        <v>0.49</v>
      </c>
      <c r="N5970">
        <v>12</v>
      </c>
      <c r="O5970">
        <v>171</v>
      </c>
      <c r="P5970">
        <v>7</v>
      </c>
      <c r="Q5970" s="1" t="s">
        <v>16118</v>
      </c>
      <c r="R5970">
        <v>2021</v>
      </c>
      <c r="S5970" s="1" t="s">
        <v>25</v>
      </c>
    </row>
    <row r="5971" spans="1:19" x14ac:dyDescent="0.35">
      <c r="A5971">
        <v>37521961</v>
      </c>
      <c r="B5971" s="1" t="s">
        <v>7741</v>
      </c>
      <c r="C5971">
        <v>47038350</v>
      </c>
      <c r="D5971" s="1" t="s">
        <v>2597</v>
      </c>
      <c r="E5971" s="1" t="s">
        <v>33</v>
      </c>
      <c r="F5971">
        <v>37.973309999999998</v>
      </c>
      <c r="G5971">
        <v>23.732869999999998</v>
      </c>
      <c r="H5971" s="1" t="s">
        <v>22</v>
      </c>
      <c r="I5971">
        <v>95</v>
      </c>
      <c r="J5971">
        <v>2</v>
      </c>
      <c r="K5971">
        <v>30</v>
      </c>
      <c r="L5971" s="2">
        <v>44536</v>
      </c>
      <c r="M5971">
        <v>1.05</v>
      </c>
      <c r="N5971">
        <v>49</v>
      </c>
      <c r="O5971">
        <v>335</v>
      </c>
      <c r="P5971">
        <v>24</v>
      </c>
      <c r="Q5971" s="1" t="s">
        <v>16119</v>
      </c>
      <c r="R5971">
        <v>2021</v>
      </c>
      <c r="S5971" s="1" t="s">
        <v>27</v>
      </c>
    </row>
    <row r="5972" spans="1:19" x14ac:dyDescent="0.35">
      <c r="A5972">
        <v>37522036</v>
      </c>
      <c r="B5972" s="1" t="s">
        <v>7742</v>
      </c>
      <c r="C5972">
        <v>47038350</v>
      </c>
      <c r="D5972" s="1" t="s">
        <v>2597</v>
      </c>
      <c r="E5972" s="1" t="s">
        <v>33</v>
      </c>
      <c r="F5972">
        <v>37.973309999999998</v>
      </c>
      <c r="G5972">
        <v>23.732869999999998</v>
      </c>
      <c r="H5972" s="1" t="s">
        <v>22</v>
      </c>
      <c r="I5972">
        <v>66</v>
      </c>
      <c r="J5972">
        <v>2</v>
      </c>
      <c r="K5972">
        <v>50</v>
      </c>
      <c r="L5972" s="2">
        <v>44534</v>
      </c>
      <c r="M5972">
        <v>1.83</v>
      </c>
      <c r="N5972">
        <v>49</v>
      </c>
      <c r="O5972">
        <v>336</v>
      </c>
      <c r="P5972">
        <v>48</v>
      </c>
      <c r="Q5972" s="1" t="s">
        <v>16120</v>
      </c>
      <c r="R5972">
        <v>2021</v>
      </c>
      <c r="S5972" s="1" t="s">
        <v>27</v>
      </c>
    </row>
    <row r="5973" spans="1:19" x14ac:dyDescent="0.35">
      <c r="A5973">
        <v>37525514</v>
      </c>
      <c r="B5973" s="1" t="s">
        <v>7743</v>
      </c>
      <c r="C5973">
        <v>283333399</v>
      </c>
      <c r="D5973" s="1" t="s">
        <v>559</v>
      </c>
      <c r="E5973" s="1" t="s">
        <v>40</v>
      </c>
      <c r="F5973">
        <v>38.008800000000001</v>
      </c>
      <c r="G5973">
        <v>23.728110000000001</v>
      </c>
      <c r="H5973" s="1" t="s">
        <v>22</v>
      </c>
      <c r="I5973">
        <v>44</v>
      </c>
      <c r="J5973">
        <v>1</v>
      </c>
      <c r="K5973">
        <v>0</v>
      </c>
      <c r="L5973" s="2"/>
      <c r="N5973">
        <v>1</v>
      </c>
      <c r="O5973">
        <v>179</v>
      </c>
      <c r="P5973">
        <v>0</v>
      </c>
      <c r="Q5973" s="1"/>
      <c r="S5973" s="1"/>
    </row>
    <row r="5974" spans="1:19" x14ac:dyDescent="0.35">
      <c r="A5974">
        <v>37526964</v>
      </c>
      <c r="B5974" s="1" t="s">
        <v>7744</v>
      </c>
      <c r="C5974">
        <v>247561010</v>
      </c>
      <c r="D5974" s="1" t="s">
        <v>5995</v>
      </c>
      <c r="E5974" s="1" t="s">
        <v>89</v>
      </c>
      <c r="F5974">
        <v>38.01802</v>
      </c>
      <c r="G5974">
        <v>23.736979999999999</v>
      </c>
      <c r="H5974" s="1" t="s">
        <v>37</v>
      </c>
      <c r="I5974">
        <v>45</v>
      </c>
      <c r="J5974">
        <v>5</v>
      </c>
      <c r="K5974">
        <v>1</v>
      </c>
      <c r="L5974" s="2">
        <v>44337</v>
      </c>
      <c r="M5974">
        <v>0.14000000000000001</v>
      </c>
      <c r="N5974">
        <v>1</v>
      </c>
      <c r="O5974">
        <v>112</v>
      </c>
      <c r="P5974">
        <v>1</v>
      </c>
      <c r="Q5974" s="1" t="s">
        <v>16121</v>
      </c>
      <c r="R5974">
        <v>2021</v>
      </c>
      <c r="S5974" s="1" t="s">
        <v>90</v>
      </c>
    </row>
    <row r="5975" spans="1:19" x14ac:dyDescent="0.35">
      <c r="A5975">
        <v>37530877</v>
      </c>
      <c r="B5975" s="1" t="s">
        <v>7745</v>
      </c>
      <c r="C5975">
        <v>47267002</v>
      </c>
      <c r="D5975" s="1" t="s">
        <v>989</v>
      </c>
      <c r="E5975" s="1" t="s">
        <v>336</v>
      </c>
      <c r="F5975">
        <v>37.984940000000002</v>
      </c>
      <c r="G5975">
        <v>23.705549999999999</v>
      </c>
      <c r="H5975" s="1" t="s">
        <v>22</v>
      </c>
      <c r="I5975">
        <v>40</v>
      </c>
      <c r="J5975">
        <v>2</v>
      </c>
      <c r="K5975">
        <v>4</v>
      </c>
      <c r="L5975" s="2">
        <v>44530</v>
      </c>
      <c r="M5975">
        <v>0.62</v>
      </c>
      <c r="N5975">
        <v>20</v>
      </c>
      <c r="O5975">
        <v>348</v>
      </c>
      <c r="P5975">
        <v>4</v>
      </c>
      <c r="Q5975" s="1" t="s">
        <v>16122</v>
      </c>
      <c r="R5975">
        <v>2021</v>
      </c>
      <c r="S5975" s="1" t="s">
        <v>25</v>
      </c>
    </row>
    <row r="5976" spans="1:19" x14ac:dyDescent="0.35">
      <c r="A5976">
        <v>37548631</v>
      </c>
      <c r="B5976" s="1" t="s">
        <v>7746</v>
      </c>
      <c r="C5976">
        <v>47038350</v>
      </c>
      <c r="D5976" s="1" t="s">
        <v>2597</v>
      </c>
      <c r="E5976" s="1" t="s">
        <v>33</v>
      </c>
      <c r="F5976">
        <v>37.974150000000002</v>
      </c>
      <c r="G5976">
        <v>23.733809999999998</v>
      </c>
      <c r="H5976" s="1" t="s">
        <v>22</v>
      </c>
      <c r="I5976">
        <v>66</v>
      </c>
      <c r="J5976">
        <v>2</v>
      </c>
      <c r="K5976">
        <v>41</v>
      </c>
      <c r="L5976" s="2">
        <v>44536</v>
      </c>
      <c r="M5976">
        <v>1.47</v>
      </c>
      <c r="N5976">
        <v>49</v>
      </c>
      <c r="O5976">
        <v>340</v>
      </c>
      <c r="P5976">
        <v>37</v>
      </c>
      <c r="Q5976" s="1" t="s">
        <v>16123</v>
      </c>
      <c r="R5976">
        <v>2021</v>
      </c>
      <c r="S5976" s="1" t="s">
        <v>27</v>
      </c>
    </row>
    <row r="5977" spans="1:19" x14ac:dyDescent="0.35">
      <c r="A5977">
        <v>37548861</v>
      </c>
      <c r="B5977" s="1" t="s">
        <v>7747</v>
      </c>
      <c r="C5977">
        <v>240367992</v>
      </c>
      <c r="D5977" s="1" t="s">
        <v>6809</v>
      </c>
      <c r="E5977" s="1" t="s">
        <v>135</v>
      </c>
      <c r="F5977">
        <v>37.96217</v>
      </c>
      <c r="G5977">
        <v>23.722480000000001</v>
      </c>
      <c r="H5977" s="1" t="s">
        <v>22</v>
      </c>
      <c r="I5977">
        <v>44</v>
      </c>
      <c r="J5977">
        <v>1</v>
      </c>
      <c r="K5977">
        <v>13</v>
      </c>
      <c r="L5977" s="2">
        <v>44496</v>
      </c>
      <c r="M5977">
        <v>0.46</v>
      </c>
      <c r="N5977">
        <v>29</v>
      </c>
      <c r="O5977">
        <v>298</v>
      </c>
      <c r="P5977">
        <v>3</v>
      </c>
      <c r="Q5977" s="1" t="s">
        <v>16124</v>
      </c>
      <c r="R5977">
        <v>2021</v>
      </c>
      <c r="S5977" s="1" t="s">
        <v>44</v>
      </c>
    </row>
    <row r="5978" spans="1:19" x14ac:dyDescent="0.35">
      <c r="A5978">
        <v>37549259</v>
      </c>
      <c r="B5978" s="1" t="s">
        <v>7748</v>
      </c>
      <c r="C5978">
        <v>283599894</v>
      </c>
      <c r="D5978" s="1" t="s">
        <v>168</v>
      </c>
      <c r="E5978" s="1" t="s">
        <v>33</v>
      </c>
      <c r="F5978">
        <v>37.98368</v>
      </c>
      <c r="G5978">
        <v>23.73208</v>
      </c>
      <c r="H5978" s="1" t="s">
        <v>22</v>
      </c>
      <c r="I5978">
        <v>34</v>
      </c>
      <c r="J5978">
        <v>2</v>
      </c>
      <c r="K5978">
        <v>57</v>
      </c>
      <c r="L5978" s="2">
        <v>44542</v>
      </c>
      <c r="M5978">
        <v>1.99</v>
      </c>
      <c r="N5978">
        <v>2</v>
      </c>
      <c r="O5978">
        <v>131</v>
      </c>
      <c r="P5978">
        <v>33</v>
      </c>
      <c r="Q5978" s="1"/>
      <c r="R5978">
        <v>2021</v>
      </c>
      <c r="S5978" s="1" t="s">
        <v>27</v>
      </c>
    </row>
    <row r="5979" spans="1:19" x14ac:dyDescent="0.35">
      <c r="A5979">
        <v>37550173</v>
      </c>
      <c r="B5979" s="1" t="s">
        <v>7749</v>
      </c>
      <c r="C5979">
        <v>1915698</v>
      </c>
      <c r="D5979" s="1" t="s">
        <v>2346</v>
      </c>
      <c r="E5979" s="1" t="s">
        <v>80</v>
      </c>
      <c r="F5979">
        <v>38.014809999999997</v>
      </c>
      <c r="G5979">
        <v>23.734529999999999</v>
      </c>
      <c r="H5979" s="1" t="s">
        <v>22</v>
      </c>
      <c r="I5979">
        <v>52</v>
      </c>
      <c r="J5979">
        <v>28</v>
      </c>
      <c r="K5979">
        <v>0</v>
      </c>
      <c r="L5979" s="2"/>
      <c r="N5979">
        <v>1</v>
      </c>
      <c r="O5979">
        <v>180</v>
      </c>
      <c r="P5979">
        <v>0</v>
      </c>
      <c r="Q5979" s="1"/>
      <c r="S5979" s="1"/>
    </row>
    <row r="5980" spans="1:19" x14ac:dyDescent="0.35">
      <c r="A5980">
        <v>37555803</v>
      </c>
      <c r="B5980" s="1" t="s">
        <v>7750</v>
      </c>
      <c r="C5980">
        <v>272190557</v>
      </c>
      <c r="D5980" s="1" t="s">
        <v>7203</v>
      </c>
      <c r="E5980" s="1" t="s">
        <v>62</v>
      </c>
      <c r="F5980">
        <v>37.966059999999999</v>
      </c>
      <c r="G5980">
        <v>23.71414</v>
      </c>
      <c r="H5980" s="1" t="s">
        <v>22</v>
      </c>
      <c r="I5980">
        <v>60</v>
      </c>
      <c r="J5980">
        <v>2</v>
      </c>
      <c r="K5980">
        <v>65</v>
      </c>
      <c r="L5980" s="2">
        <v>44521</v>
      </c>
      <c r="M5980">
        <v>2.2599999999999998</v>
      </c>
      <c r="N5980">
        <v>1</v>
      </c>
      <c r="O5980">
        <v>169</v>
      </c>
      <c r="P5980">
        <v>21</v>
      </c>
      <c r="Q5980" s="1"/>
      <c r="R5980">
        <v>2021</v>
      </c>
      <c r="S5980" s="1" t="s">
        <v>25</v>
      </c>
    </row>
    <row r="5981" spans="1:19" x14ac:dyDescent="0.35">
      <c r="A5981">
        <v>37557561</v>
      </c>
      <c r="B5981" s="1" t="s">
        <v>7751</v>
      </c>
      <c r="C5981">
        <v>237977996</v>
      </c>
      <c r="D5981" s="1" t="s">
        <v>307</v>
      </c>
      <c r="E5981" s="1" t="s">
        <v>40</v>
      </c>
      <c r="F5981">
        <v>38.00694</v>
      </c>
      <c r="G5981">
        <v>23.728290000000001</v>
      </c>
      <c r="H5981" s="1" t="s">
        <v>22</v>
      </c>
      <c r="I5981">
        <v>38</v>
      </c>
      <c r="J5981">
        <v>4</v>
      </c>
      <c r="K5981">
        <v>28</v>
      </c>
      <c r="L5981" s="2">
        <v>44465</v>
      </c>
      <c r="M5981">
        <v>0.97</v>
      </c>
      <c r="N5981">
        <v>1</v>
      </c>
      <c r="O5981">
        <v>361</v>
      </c>
      <c r="P5981">
        <v>2</v>
      </c>
      <c r="Q5981" s="1" t="s">
        <v>16125</v>
      </c>
      <c r="R5981">
        <v>2021</v>
      </c>
      <c r="S5981" s="1" t="s">
        <v>23</v>
      </c>
    </row>
    <row r="5982" spans="1:19" x14ac:dyDescent="0.35">
      <c r="A5982">
        <v>37560274</v>
      </c>
      <c r="B5982" s="1" t="s">
        <v>7752</v>
      </c>
      <c r="C5982">
        <v>283720670</v>
      </c>
      <c r="D5982" s="1" t="s">
        <v>7753</v>
      </c>
      <c r="E5982" s="1" t="s">
        <v>51</v>
      </c>
      <c r="F5982">
        <v>37.989449999999998</v>
      </c>
      <c r="G5982">
        <v>23.729030000000002</v>
      </c>
      <c r="H5982" s="1" t="s">
        <v>22</v>
      </c>
      <c r="I5982">
        <v>38</v>
      </c>
      <c r="J5982">
        <v>1</v>
      </c>
      <c r="K5982">
        <v>36</v>
      </c>
      <c r="L5982" s="2">
        <v>44538</v>
      </c>
      <c r="M5982">
        <v>1.3</v>
      </c>
      <c r="N5982">
        <v>1</v>
      </c>
      <c r="O5982">
        <v>364</v>
      </c>
      <c r="P5982">
        <v>22</v>
      </c>
      <c r="Q5982" s="1" t="s">
        <v>16126</v>
      </c>
      <c r="R5982">
        <v>2021</v>
      </c>
      <c r="S5982" s="1" t="s">
        <v>27</v>
      </c>
    </row>
    <row r="5983" spans="1:19" x14ac:dyDescent="0.35">
      <c r="A5983">
        <v>37565859</v>
      </c>
      <c r="B5983" s="1" t="s">
        <v>7754</v>
      </c>
      <c r="C5983">
        <v>217447734</v>
      </c>
      <c r="D5983" s="1" t="s">
        <v>293</v>
      </c>
      <c r="E5983" s="1" t="s">
        <v>33</v>
      </c>
      <c r="F5983">
        <v>37.979480000000002</v>
      </c>
      <c r="G5983">
        <v>23.72823</v>
      </c>
      <c r="H5983" s="1" t="s">
        <v>22</v>
      </c>
      <c r="I5983">
        <v>100</v>
      </c>
      <c r="J5983">
        <v>2</v>
      </c>
      <c r="K5983">
        <v>47</v>
      </c>
      <c r="L5983" s="2">
        <v>44528</v>
      </c>
      <c r="M5983">
        <v>1.66</v>
      </c>
      <c r="N5983">
        <v>2</v>
      </c>
      <c r="O5983">
        <v>335</v>
      </c>
      <c r="P5983">
        <v>18</v>
      </c>
      <c r="Q5983" s="1" t="s">
        <v>16127</v>
      </c>
      <c r="R5983">
        <v>2021</v>
      </c>
      <c r="S5983" s="1" t="s">
        <v>25</v>
      </c>
    </row>
    <row r="5984" spans="1:19" x14ac:dyDescent="0.35">
      <c r="A5984">
        <v>37579459</v>
      </c>
      <c r="B5984" s="1" t="s">
        <v>7755</v>
      </c>
      <c r="C5984">
        <v>283907694</v>
      </c>
      <c r="D5984" s="1" t="s">
        <v>410</v>
      </c>
      <c r="E5984" s="1" t="s">
        <v>186</v>
      </c>
      <c r="F5984">
        <v>37.96358</v>
      </c>
      <c r="G5984">
        <v>23.732700000000001</v>
      </c>
      <c r="H5984" s="1" t="s">
        <v>22</v>
      </c>
      <c r="I5984">
        <v>45</v>
      </c>
      <c r="J5984">
        <v>2</v>
      </c>
      <c r="K5984">
        <v>19</v>
      </c>
      <c r="L5984" s="2">
        <v>44143</v>
      </c>
      <c r="M5984">
        <v>0.72</v>
      </c>
      <c r="N5984">
        <v>1</v>
      </c>
      <c r="O5984">
        <v>0</v>
      </c>
      <c r="P5984">
        <v>0</v>
      </c>
      <c r="Q5984" s="1" t="s">
        <v>16128</v>
      </c>
      <c r="R5984">
        <v>2020</v>
      </c>
      <c r="S5984" s="1" t="s">
        <v>25</v>
      </c>
    </row>
    <row r="5985" spans="1:19" x14ac:dyDescent="0.35">
      <c r="A5985">
        <v>37581767</v>
      </c>
      <c r="B5985" s="1" t="s">
        <v>7756</v>
      </c>
      <c r="C5985">
        <v>198805604</v>
      </c>
      <c r="D5985" s="1" t="s">
        <v>1506</v>
      </c>
      <c r="E5985" s="1" t="s">
        <v>51</v>
      </c>
      <c r="F5985">
        <v>37.988680000000002</v>
      </c>
      <c r="G5985">
        <v>23.72128</v>
      </c>
      <c r="H5985" s="1" t="s">
        <v>22</v>
      </c>
      <c r="I5985">
        <v>449</v>
      </c>
      <c r="J5985">
        <v>5</v>
      </c>
      <c r="K5985">
        <v>55</v>
      </c>
      <c r="L5985" s="2">
        <v>44079</v>
      </c>
      <c r="M5985">
        <v>1.95</v>
      </c>
      <c r="N5985">
        <v>1</v>
      </c>
      <c r="O5985">
        <v>356</v>
      </c>
      <c r="P5985">
        <v>0</v>
      </c>
      <c r="Q5985" s="1" t="s">
        <v>16129</v>
      </c>
      <c r="R5985">
        <v>2020</v>
      </c>
      <c r="S5985" s="1" t="s">
        <v>23</v>
      </c>
    </row>
    <row r="5986" spans="1:19" x14ac:dyDescent="0.35">
      <c r="A5986">
        <v>37586126</v>
      </c>
      <c r="B5986" s="1" t="s">
        <v>7757</v>
      </c>
      <c r="C5986">
        <v>149346682</v>
      </c>
      <c r="D5986" s="1" t="s">
        <v>3130</v>
      </c>
      <c r="E5986" s="1" t="s">
        <v>135</v>
      </c>
      <c r="F5986">
        <v>37.964390000000002</v>
      </c>
      <c r="G5986">
        <v>23.719889999999999</v>
      </c>
      <c r="H5986" s="1" t="s">
        <v>22</v>
      </c>
      <c r="I5986">
        <v>80</v>
      </c>
      <c r="J5986">
        <v>2</v>
      </c>
      <c r="K5986">
        <v>34</v>
      </c>
      <c r="L5986" s="2">
        <v>44509</v>
      </c>
      <c r="M5986">
        <v>1.19</v>
      </c>
      <c r="N5986">
        <v>31</v>
      </c>
      <c r="O5986">
        <v>348</v>
      </c>
      <c r="P5986">
        <v>17</v>
      </c>
      <c r="Q5986" s="1" t="s">
        <v>16130</v>
      </c>
      <c r="R5986">
        <v>2021</v>
      </c>
      <c r="S5986" s="1" t="s">
        <v>25</v>
      </c>
    </row>
    <row r="5987" spans="1:19" x14ac:dyDescent="0.35">
      <c r="A5987">
        <v>37592905</v>
      </c>
      <c r="B5987" s="1" t="s">
        <v>7758</v>
      </c>
      <c r="C5987">
        <v>56934632</v>
      </c>
      <c r="D5987" s="1" t="s">
        <v>2001</v>
      </c>
      <c r="E5987" s="1" t="s">
        <v>135</v>
      </c>
      <c r="F5987">
        <v>37.960569999999997</v>
      </c>
      <c r="G5987">
        <v>23.720970000000001</v>
      </c>
      <c r="H5987" s="1" t="s">
        <v>22</v>
      </c>
      <c r="I5987">
        <v>40</v>
      </c>
      <c r="J5987">
        <v>1</v>
      </c>
      <c r="K5987">
        <v>0</v>
      </c>
      <c r="L5987" s="2"/>
      <c r="N5987">
        <v>7</v>
      </c>
      <c r="O5987">
        <v>179</v>
      </c>
      <c r="P5987">
        <v>0</v>
      </c>
      <c r="Q5987" s="1" t="s">
        <v>13703</v>
      </c>
      <c r="S5987" s="1"/>
    </row>
    <row r="5988" spans="1:19" x14ac:dyDescent="0.35">
      <c r="A5988">
        <v>37593060</v>
      </c>
      <c r="B5988" s="1" t="s">
        <v>7759</v>
      </c>
      <c r="C5988">
        <v>110974559</v>
      </c>
      <c r="D5988" s="1" t="s">
        <v>243</v>
      </c>
      <c r="E5988" s="1" t="s">
        <v>74</v>
      </c>
      <c r="F5988">
        <v>37.986319999999999</v>
      </c>
      <c r="G5988">
        <v>23.740269999999999</v>
      </c>
      <c r="H5988" s="1" t="s">
        <v>22</v>
      </c>
      <c r="I5988">
        <v>27</v>
      </c>
      <c r="J5988">
        <v>1</v>
      </c>
      <c r="K5988">
        <v>32</v>
      </c>
      <c r="L5988" s="2">
        <v>44505</v>
      </c>
      <c r="M5988">
        <v>1.1100000000000001</v>
      </c>
      <c r="N5988">
        <v>4</v>
      </c>
      <c r="O5988">
        <v>354</v>
      </c>
      <c r="P5988">
        <v>11</v>
      </c>
      <c r="Q5988" s="1" t="s">
        <v>16131</v>
      </c>
      <c r="R5988">
        <v>2021</v>
      </c>
      <c r="S5988" s="1" t="s">
        <v>25</v>
      </c>
    </row>
    <row r="5989" spans="1:19" x14ac:dyDescent="0.35">
      <c r="A5989">
        <v>37593385</v>
      </c>
      <c r="B5989" s="1" t="s">
        <v>7760</v>
      </c>
      <c r="C5989">
        <v>284019121</v>
      </c>
      <c r="D5989" s="1" t="s">
        <v>7761</v>
      </c>
      <c r="E5989" s="1" t="s">
        <v>54</v>
      </c>
      <c r="F5989">
        <v>37.967959999999998</v>
      </c>
      <c r="G5989">
        <v>23.743490000000001</v>
      </c>
      <c r="H5989" s="1" t="s">
        <v>22</v>
      </c>
      <c r="I5989">
        <v>81</v>
      </c>
      <c r="J5989">
        <v>4</v>
      </c>
      <c r="K5989">
        <v>0</v>
      </c>
      <c r="L5989" s="2"/>
      <c r="N5989">
        <v>1</v>
      </c>
      <c r="O5989">
        <v>0</v>
      </c>
      <c r="P5989">
        <v>0</v>
      </c>
      <c r="Q5989" s="1"/>
      <c r="S5989" s="1"/>
    </row>
    <row r="5990" spans="1:19" x14ac:dyDescent="0.35">
      <c r="A5990">
        <v>37614735</v>
      </c>
      <c r="B5990" s="1" t="s">
        <v>7762</v>
      </c>
      <c r="C5990">
        <v>20104194</v>
      </c>
      <c r="D5990" s="1" t="s">
        <v>1133</v>
      </c>
      <c r="E5990" s="1" t="s">
        <v>135</v>
      </c>
      <c r="F5990">
        <v>37.967140000000001</v>
      </c>
      <c r="G5990">
        <v>23.72907</v>
      </c>
      <c r="H5990" s="1" t="s">
        <v>22</v>
      </c>
      <c r="I5990">
        <v>75</v>
      </c>
      <c r="J5990">
        <v>1</v>
      </c>
      <c r="K5990">
        <v>46</v>
      </c>
      <c r="L5990" s="2">
        <v>44531</v>
      </c>
      <c r="M5990">
        <v>1.62</v>
      </c>
      <c r="N5990">
        <v>74</v>
      </c>
      <c r="O5990">
        <v>289</v>
      </c>
      <c r="P5990">
        <v>21</v>
      </c>
      <c r="Q5990" s="1" t="s">
        <v>16132</v>
      </c>
      <c r="R5990">
        <v>2021</v>
      </c>
      <c r="S5990" s="1" t="s">
        <v>27</v>
      </c>
    </row>
    <row r="5991" spans="1:19" x14ac:dyDescent="0.35">
      <c r="A5991">
        <v>37621042</v>
      </c>
      <c r="B5991" s="1" t="s">
        <v>7763</v>
      </c>
      <c r="C5991">
        <v>149346682</v>
      </c>
      <c r="D5991" s="1" t="s">
        <v>3130</v>
      </c>
      <c r="E5991" s="1" t="s">
        <v>62</v>
      </c>
      <c r="F5991">
        <v>37.962919999999997</v>
      </c>
      <c r="G5991">
        <v>23.717449999999999</v>
      </c>
      <c r="H5991" s="1" t="s">
        <v>22</v>
      </c>
      <c r="I5991">
        <v>53</v>
      </c>
      <c r="J5991">
        <v>2</v>
      </c>
      <c r="K5991">
        <v>15</v>
      </c>
      <c r="L5991" s="2">
        <v>44459</v>
      </c>
      <c r="M5991">
        <v>0.53</v>
      </c>
      <c r="N5991">
        <v>31</v>
      </c>
      <c r="O5991">
        <v>273</v>
      </c>
      <c r="P5991">
        <v>9</v>
      </c>
      <c r="Q5991" s="1" t="s">
        <v>16133</v>
      </c>
      <c r="R5991">
        <v>2021</v>
      </c>
      <c r="S5991" s="1" t="s">
        <v>23</v>
      </c>
    </row>
    <row r="5992" spans="1:19" x14ac:dyDescent="0.35">
      <c r="A5992">
        <v>37624802</v>
      </c>
      <c r="B5992" s="1" t="s">
        <v>7764</v>
      </c>
      <c r="C5992">
        <v>266104590</v>
      </c>
      <c r="D5992" s="1" t="s">
        <v>119</v>
      </c>
      <c r="E5992" s="1" t="s">
        <v>47</v>
      </c>
      <c r="F5992">
        <v>37.971539999999997</v>
      </c>
      <c r="G5992">
        <v>23.748619999999999</v>
      </c>
      <c r="H5992" s="1" t="s">
        <v>22</v>
      </c>
      <c r="I5992">
        <v>59</v>
      </c>
      <c r="J5992">
        <v>2</v>
      </c>
      <c r="K5992">
        <v>4</v>
      </c>
      <c r="L5992" s="2">
        <v>44391</v>
      </c>
      <c r="M5992">
        <v>0.14000000000000001</v>
      </c>
      <c r="N5992">
        <v>7</v>
      </c>
      <c r="O5992">
        <v>179</v>
      </c>
      <c r="P5992">
        <v>3</v>
      </c>
      <c r="Q5992" s="1" t="s">
        <v>16134</v>
      </c>
      <c r="R5992">
        <v>2021</v>
      </c>
      <c r="S5992" s="1" t="s">
        <v>57</v>
      </c>
    </row>
    <row r="5993" spans="1:19" x14ac:dyDescent="0.35">
      <c r="A5993">
        <v>37625099</v>
      </c>
      <c r="B5993" s="1" t="s">
        <v>7765</v>
      </c>
      <c r="C5993">
        <v>251730165</v>
      </c>
      <c r="D5993" s="1" t="s">
        <v>6429</v>
      </c>
      <c r="E5993" s="1" t="s">
        <v>51</v>
      </c>
      <c r="F5993">
        <v>37.99062</v>
      </c>
      <c r="G5993">
        <v>23.723310000000001</v>
      </c>
      <c r="H5993" s="1" t="s">
        <v>22</v>
      </c>
      <c r="I5993">
        <v>32</v>
      </c>
      <c r="J5993">
        <v>1</v>
      </c>
      <c r="K5993">
        <v>9</v>
      </c>
      <c r="L5993" s="2">
        <v>44476</v>
      </c>
      <c r="M5993">
        <v>0.32</v>
      </c>
      <c r="N5993">
        <v>12</v>
      </c>
      <c r="O5993">
        <v>89</v>
      </c>
      <c r="P5993">
        <v>5</v>
      </c>
      <c r="Q5993" s="1" t="s">
        <v>16135</v>
      </c>
      <c r="R5993">
        <v>2021</v>
      </c>
      <c r="S5993" s="1" t="s">
        <v>44</v>
      </c>
    </row>
    <row r="5994" spans="1:19" x14ac:dyDescent="0.35">
      <c r="A5994">
        <v>37627760</v>
      </c>
      <c r="B5994" s="1" t="s">
        <v>7766</v>
      </c>
      <c r="C5994">
        <v>284288657</v>
      </c>
      <c r="D5994" s="1" t="s">
        <v>7767</v>
      </c>
      <c r="E5994" s="1" t="s">
        <v>74</v>
      </c>
      <c r="F5994">
        <v>37.987479999999998</v>
      </c>
      <c r="G5994">
        <v>23.741540000000001</v>
      </c>
      <c r="H5994" s="1" t="s">
        <v>22</v>
      </c>
      <c r="I5994">
        <v>31</v>
      </c>
      <c r="J5994">
        <v>1</v>
      </c>
      <c r="K5994">
        <v>49</v>
      </c>
      <c r="L5994" s="2">
        <v>44521</v>
      </c>
      <c r="M5994">
        <v>1.7</v>
      </c>
      <c r="N5994">
        <v>1</v>
      </c>
      <c r="O5994">
        <v>112</v>
      </c>
      <c r="P5994">
        <v>20</v>
      </c>
      <c r="Q5994" s="1" t="s">
        <v>16136</v>
      </c>
      <c r="R5994">
        <v>2021</v>
      </c>
      <c r="S5994" s="1" t="s">
        <v>25</v>
      </c>
    </row>
    <row r="5995" spans="1:19" x14ac:dyDescent="0.35">
      <c r="A5995">
        <v>37638728</v>
      </c>
      <c r="B5995" s="1" t="s">
        <v>7768</v>
      </c>
      <c r="C5995">
        <v>280322878</v>
      </c>
      <c r="D5995" s="1" t="s">
        <v>757</v>
      </c>
      <c r="E5995" s="1" t="s">
        <v>135</v>
      </c>
      <c r="F5995">
        <v>37.964599999999997</v>
      </c>
      <c r="G5995">
        <v>23.723559999999999</v>
      </c>
      <c r="H5995" s="1" t="s">
        <v>22</v>
      </c>
      <c r="I5995">
        <v>40</v>
      </c>
      <c r="J5995">
        <v>2</v>
      </c>
      <c r="K5995">
        <v>33</v>
      </c>
      <c r="L5995" s="2">
        <v>44500</v>
      </c>
      <c r="M5995">
        <v>1.1499999999999999</v>
      </c>
      <c r="N5995">
        <v>1</v>
      </c>
      <c r="O5995">
        <v>82</v>
      </c>
      <c r="P5995">
        <v>3</v>
      </c>
      <c r="Q5995" s="1" t="s">
        <v>16137</v>
      </c>
      <c r="R5995">
        <v>2021</v>
      </c>
      <c r="S5995" s="1" t="s">
        <v>44</v>
      </c>
    </row>
    <row r="5996" spans="1:19" x14ac:dyDescent="0.35">
      <c r="A5996">
        <v>37641577</v>
      </c>
      <c r="B5996" s="1" t="s">
        <v>7769</v>
      </c>
      <c r="C5996">
        <v>284419217</v>
      </c>
      <c r="D5996" s="1" t="s">
        <v>79</v>
      </c>
      <c r="E5996" s="1" t="s">
        <v>135</v>
      </c>
      <c r="F5996">
        <v>37.969070000000002</v>
      </c>
      <c r="G5996">
        <v>23.72982</v>
      </c>
      <c r="H5996" s="1" t="s">
        <v>22</v>
      </c>
      <c r="I5996">
        <v>58</v>
      </c>
      <c r="J5996">
        <v>2</v>
      </c>
      <c r="K5996">
        <v>90</v>
      </c>
      <c r="L5996" s="2">
        <v>44535</v>
      </c>
      <c r="M5996">
        <v>3.28</v>
      </c>
      <c r="N5996">
        <v>7</v>
      </c>
      <c r="O5996">
        <v>325</v>
      </c>
      <c r="P5996">
        <v>55</v>
      </c>
      <c r="Q5996" s="1" t="s">
        <v>16138</v>
      </c>
      <c r="R5996">
        <v>2021</v>
      </c>
      <c r="S5996" s="1" t="s">
        <v>27</v>
      </c>
    </row>
    <row r="5997" spans="1:19" x14ac:dyDescent="0.35">
      <c r="A5997">
        <v>37646683</v>
      </c>
      <c r="B5997" s="1" t="s">
        <v>7770</v>
      </c>
      <c r="C5997">
        <v>154074703</v>
      </c>
      <c r="D5997" s="1" t="s">
        <v>2063</v>
      </c>
      <c r="E5997" s="1" t="s">
        <v>123</v>
      </c>
      <c r="F5997">
        <v>37.974649999999997</v>
      </c>
      <c r="G5997">
        <v>23.715610000000002</v>
      </c>
      <c r="H5997" s="1" t="s">
        <v>22</v>
      </c>
      <c r="I5997">
        <v>120</v>
      </c>
      <c r="J5997">
        <v>3</v>
      </c>
      <c r="K5997">
        <v>0</v>
      </c>
      <c r="L5997" s="2"/>
      <c r="N5997">
        <v>1</v>
      </c>
      <c r="O5997">
        <v>364</v>
      </c>
      <c r="P5997">
        <v>0</v>
      </c>
      <c r="Q5997" s="1"/>
      <c r="S5997" s="1"/>
    </row>
    <row r="5998" spans="1:19" x14ac:dyDescent="0.35">
      <c r="A5998">
        <v>37650603</v>
      </c>
      <c r="B5998" s="1" t="s">
        <v>7771</v>
      </c>
      <c r="C5998">
        <v>284419217</v>
      </c>
      <c r="D5998" s="1" t="s">
        <v>79</v>
      </c>
      <c r="E5998" s="1" t="s">
        <v>135</v>
      </c>
      <c r="F5998">
        <v>37.967210000000001</v>
      </c>
      <c r="G5998">
        <v>23.729610000000001</v>
      </c>
      <c r="H5998" s="1" t="s">
        <v>22</v>
      </c>
      <c r="I5998">
        <v>44</v>
      </c>
      <c r="J5998">
        <v>2</v>
      </c>
      <c r="K5998">
        <v>4</v>
      </c>
      <c r="L5998" s="2">
        <v>44504</v>
      </c>
      <c r="M5998">
        <v>0.15</v>
      </c>
      <c r="N5998">
        <v>7</v>
      </c>
      <c r="O5998">
        <v>351</v>
      </c>
      <c r="P5998">
        <v>3</v>
      </c>
      <c r="Q5998" s="1" t="s">
        <v>16139</v>
      </c>
      <c r="R5998">
        <v>2021</v>
      </c>
      <c r="S5998" s="1" t="s">
        <v>25</v>
      </c>
    </row>
    <row r="5999" spans="1:19" x14ac:dyDescent="0.35">
      <c r="A5999">
        <v>37652291</v>
      </c>
      <c r="B5999" s="1" t="s">
        <v>7772</v>
      </c>
      <c r="C5999">
        <v>140033746</v>
      </c>
      <c r="D5999" s="1" t="s">
        <v>3225</v>
      </c>
      <c r="E5999" s="1" t="s">
        <v>258</v>
      </c>
      <c r="F5999">
        <v>37.995899999999999</v>
      </c>
      <c r="G5999">
        <v>23.710329999999999</v>
      </c>
      <c r="H5999" s="1" t="s">
        <v>22</v>
      </c>
      <c r="I5999">
        <v>35</v>
      </c>
      <c r="J5999">
        <v>1</v>
      </c>
      <c r="K5999">
        <v>1</v>
      </c>
      <c r="L5999" s="2">
        <v>43694</v>
      </c>
      <c r="M5999">
        <v>0.03</v>
      </c>
      <c r="N5999">
        <v>1</v>
      </c>
      <c r="O5999">
        <v>0</v>
      </c>
      <c r="P5999">
        <v>0</v>
      </c>
      <c r="Q5999" s="1"/>
      <c r="R5999">
        <v>2019</v>
      </c>
      <c r="S5999" s="1" t="s">
        <v>41</v>
      </c>
    </row>
    <row r="6000" spans="1:19" x14ac:dyDescent="0.35">
      <c r="A6000">
        <v>37659168</v>
      </c>
      <c r="B6000" s="1" t="s">
        <v>7773</v>
      </c>
      <c r="C6000">
        <v>60037520</v>
      </c>
      <c r="D6000" s="1" t="s">
        <v>699</v>
      </c>
      <c r="E6000" s="1" t="s">
        <v>186</v>
      </c>
      <c r="F6000">
        <v>37.963439999999999</v>
      </c>
      <c r="G6000">
        <v>23.73057</v>
      </c>
      <c r="H6000" s="1" t="s">
        <v>22</v>
      </c>
      <c r="I6000">
        <v>150</v>
      </c>
      <c r="J6000">
        <v>4</v>
      </c>
      <c r="K6000">
        <v>26</v>
      </c>
      <c r="L6000" s="2">
        <v>44370</v>
      </c>
      <c r="M6000">
        <v>0.91</v>
      </c>
      <c r="N6000">
        <v>1</v>
      </c>
      <c r="O6000">
        <v>365</v>
      </c>
      <c r="P6000">
        <v>3</v>
      </c>
      <c r="Q6000" s="1" t="s">
        <v>16140</v>
      </c>
      <c r="R6000">
        <v>2021</v>
      </c>
      <c r="S6000" s="1" t="s">
        <v>113</v>
      </c>
    </row>
    <row r="6001" spans="1:19" x14ac:dyDescent="0.35">
      <c r="A6001">
        <v>37670080</v>
      </c>
      <c r="B6001" s="1" t="s">
        <v>7774</v>
      </c>
      <c r="C6001">
        <v>284671089</v>
      </c>
      <c r="D6001" s="1" t="s">
        <v>1956</v>
      </c>
      <c r="E6001" s="1" t="s">
        <v>65</v>
      </c>
      <c r="F6001">
        <v>37.996729999999999</v>
      </c>
      <c r="G6001">
        <v>23.742280000000001</v>
      </c>
      <c r="H6001" s="1" t="s">
        <v>22</v>
      </c>
      <c r="I6001">
        <v>45</v>
      </c>
      <c r="J6001">
        <v>2</v>
      </c>
      <c r="K6001">
        <v>16</v>
      </c>
      <c r="L6001" s="2">
        <v>44481</v>
      </c>
      <c r="M6001">
        <v>0.56000000000000005</v>
      </c>
      <c r="N6001">
        <v>1</v>
      </c>
      <c r="O6001">
        <v>61</v>
      </c>
      <c r="P6001">
        <v>8</v>
      </c>
      <c r="Q6001" s="1" t="s">
        <v>16141</v>
      </c>
      <c r="R6001">
        <v>2021</v>
      </c>
      <c r="S6001" s="1" t="s">
        <v>44</v>
      </c>
    </row>
    <row r="6002" spans="1:19" x14ac:dyDescent="0.35">
      <c r="A6002">
        <v>37676702</v>
      </c>
      <c r="B6002" s="1" t="s">
        <v>7775</v>
      </c>
      <c r="C6002">
        <v>194133744</v>
      </c>
      <c r="D6002" s="1" t="s">
        <v>7776</v>
      </c>
      <c r="E6002" s="1" t="s">
        <v>135</v>
      </c>
      <c r="F6002">
        <v>37.963270000000001</v>
      </c>
      <c r="G6002">
        <v>23.721699999999998</v>
      </c>
      <c r="H6002" s="1" t="s">
        <v>22</v>
      </c>
      <c r="I6002">
        <v>60</v>
      </c>
      <c r="J6002">
        <v>1</v>
      </c>
      <c r="K6002">
        <v>10</v>
      </c>
      <c r="L6002" s="2">
        <v>44536</v>
      </c>
      <c r="M6002">
        <v>0.35</v>
      </c>
      <c r="N6002">
        <v>8</v>
      </c>
      <c r="O6002">
        <v>356</v>
      </c>
      <c r="P6002">
        <v>2</v>
      </c>
      <c r="Q6002" s="1" t="s">
        <v>16142</v>
      </c>
      <c r="R6002">
        <v>2021</v>
      </c>
      <c r="S6002" s="1" t="s">
        <v>27</v>
      </c>
    </row>
    <row r="6003" spans="1:19" x14ac:dyDescent="0.35">
      <c r="A6003">
        <v>37676709</v>
      </c>
      <c r="B6003" s="1" t="s">
        <v>7777</v>
      </c>
      <c r="C6003">
        <v>284733958</v>
      </c>
      <c r="D6003" s="1" t="s">
        <v>293</v>
      </c>
      <c r="E6003" s="1" t="s">
        <v>68</v>
      </c>
      <c r="F6003">
        <v>37.975760000000001</v>
      </c>
      <c r="G6003">
        <v>23.74192</v>
      </c>
      <c r="H6003" s="1" t="s">
        <v>22</v>
      </c>
      <c r="I6003">
        <v>55</v>
      </c>
      <c r="J6003">
        <v>2</v>
      </c>
      <c r="K6003">
        <v>1</v>
      </c>
      <c r="L6003" s="2">
        <v>43752</v>
      </c>
      <c r="M6003">
        <v>0.04</v>
      </c>
      <c r="N6003">
        <v>1</v>
      </c>
      <c r="O6003">
        <v>363</v>
      </c>
      <c r="P6003">
        <v>0</v>
      </c>
      <c r="Q6003" s="1"/>
      <c r="R6003">
        <v>2019</v>
      </c>
      <c r="S6003" s="1" t="s">
        <v>44</v>
      </c>
    </row>
    <row r="6004" spans="1:19" x14ac:dyDescent="0.35">
      <c r="A6004">
        <v>37683452</v>
      </c>
      <c r="B6004" s="1" t="s">
        <v>7778</v>
      </c>
      <c r="C6004">
        <v>28641224</v>
      </c>
      <c r="D6004" s="1" t="s">
        <v>688</v>
      </c>
      <c r="E6004" s="1" t="s">
        <v>74</v>
      </c>
      <c r="F6004">
        <v>37.98489</v>
      </c>
      <c r="G6004">
        <v>23.740189999999998</v>
      </c>
      <c r="H6004" s="1" t="s">
        <v>22</v>
      </c>
      <c r="I6004">
        <v>30</v>
      </c>
      <c r="J6004">
        <v>2</v>
      </c>
      <c r="K6004">
        <v>11</v>
      </c>
      <c r="L6004" s="2">
        <v>44508</v>
      </c>
      <c r="M6004">
        <v>0.4</v>
      </c>
      <c r="N6004">
        <v>1</v>
      </c>
      <c r="O6004">
        <v>75</v>
      </c>
      <c r="P6004">
        <v>6</v>
      </c>
      <c r="Q6004" s="1"/>
      <c r="R6004">
        <v>2021</v>
      </c>
      <c r="S6004" s="1" t="s">
        <v>25</v>
      </c>
    </row>
    <row r="6005" spans="1:19" x14ac:dyDescent="0.35">
      <c r="A6005">
        <v>37696573</v>
      </c>
      <c r="B6005" s="1" t="s">
        <v>7779</v>
      </c>
      <c r="C6005">
        <v>74972048</v>
      </c>
      <c r="D6005" s="1" t="s">
        <v>7780</v>
      </c>
      <c r="E6005" s="1" t="s">
        <v>204</v>
      </c>
      <c r="F6005">
        <v>38.005850000000002</v>
      </c>
      <c r="G6005">
        <v>23.724440000000001</v>
      </c>
      <c r="H6005" s="1" t="s">
        <v>22</v>
      </c>
      <c r="I6005">
        <v>38</v>
      </c>
      <c r="J6005">
        <v>2</v>
      </c>
      <c r="K6005">
        <v>4</v>
      </c>
      <c r="L6005" s="2">
        <v>43765</v>
      </c>
      <c r="M6005">
        <v>0.15</v>
      </c>
      <c r="N6005">
        <v>1</v>
      </c>
      <c r="O6005">
        <v>52</v>
      </c>
      <c r="P6005">
        <v>0</v>
      </c>
      <c r="Q6005" s="1" t="s">
        <v>16143</v>
      </c>
      <c r="R6005">
        <v>2019</v>
      </c>
      <c r="S6005" s="1" t="s">
        <v>44</v>
      </c>
    </row>
    <row r="6006" spans="1:19" x14ac:dyDescent="0.35">
      <c r="A6006">
        <v>37697066</v>
      </c>
      <c r="B6006" s="1" t="s">
        <v>7781</v>
      </c>
      <c r="C6006">
        <v>47243951</v>
      </c>
      <c r="D6006" s="1" t="s">
        <v>985</v>
      </c>
      <c r="E6006" s="1" t="s">
        <v>80</v>
      </c>
      <c r="F6006">
        <v>38.010559999999998</v>
      </c>
      <c r="G6006">
        <v>23.735420000000001</v>
      </c>
      <c r="H6006" s="1" t="s">
        <v>22</v>
      </c>
      <c r="I6006">
        <v>35</v>
      </c>
      <c r="J6006">
        <v>2</v>
      </c>
      <c r="K6006">
        <v>0</v>
      </c>
      <c r="L6006" s="2"/>
      <c r="N6006">
        <v>17</v>
      </c>
      <c r="O6006">
        <v>317</v>
      </c>
      <c r="P6006">
        <v>0</v>
      </c>
      <c r="Q6006" s="1" t="s">
        <v>16144</v>
      </c>
      <c r="S6006" s="1"/>
    </row>
    <row r="6007" spans="1:19" x14ac:dyDescent="0.35">
      <c r="A6007">
        <v>37698607</v>
      </c>
      <c r="B6007" s="1" t="s">
        <v>7782</v>
      </c>
      <c r="C6007">
        <v>1621474</v>
      </c>
      <c r="D6007" s="1" t="s">
        <v>797</v>
      </c>
      <c r="E6007" s="1" t="s">
        <v>47</v>
      </c>
      <c r="F6007">
        <v>37.967219999999998</v>
      </c>
      <c r="G6007">
        <v>23.749749999999999</v>
      </c>
      <c r="H6007" s="1" t="s">
        <v>22</v>
      </c>
      <c r="I6007">
        <v>42</v>
      </c>
      <c r="J6007">
        <v>1</v>
      </c>
      <c r="K6007">
        <v>21</v>
      </c>
      <c r="L6007" s="2">
        <v>44535</v>
      </c>
      <c r="M6007">
        <v>0.75</v>
      </c>
      <c r="N6007">
        <v>82</v>
      </c>
      <c r="O6007">
        <v>331</v>
      </c>
      <c r="P6007">
        <v>15</v>
      </c>
      <c r="Q6007" s="1" t="s">
        <v>16145</v>
      </c>
      <c r="R6007">
        <v>2021</v>
      </c>
      <c r="S6007" s="1" t="s">
        <v>27</v>
      </c>
    </row>
    <row r="6008" spans="1:19" x14ac:dyDescent="0.35">
      <c r="A6008">
        <v>37704089</v>
      </c>
      <c r="B6008" s="1" t="s">
        <v>7783</v>
      </c>
      <c r="C6008">
        <v>113548208</v>
      </c>
      <c r="D6008" s="1" t="s">
        <v>2069</v>
      </c>
      <c r="E6008" s="1" t="s">
        <v>47</v>
      </c>
      <c r="F6008">
        <v>37.970280000000002</v>
      </c>
      <c r="G6008">
        <v>23.744150000000001</v>
      </c>
      <c r="H6008" s="1" t="s">
        <v>22</v>
      </c>
      <c r="I6008">
        <v>169</v>
      </c>
      <c r="J6008">
        <v>2</v>
      </c>
      <c r="K6008">
        <v>28</v>
      </c>
      <c r="L6008" s="2">
        <v>44444</v>
      </c>
      <c r="M6008">
        <v>1.03</v>
      </c>
      <c r="N6008">
        <v>38</v>
      </c>
      <c r="O6008">
        <v>249</v>
      </c>
      <c r="P6008">
        <v>14</v>
      </c>
      <c r="Q6008" s="1" t="s">
        <v>16146</v>
      </c>
      <c r="R6008">
        <v>2021</v>
      </c>
      <c r="S6008" s="1" t="s">
        <v>23</v>
      </c>
    </row>
    <row r="6009" spans="1:19" x14ac:dyDescent="0.35">
      <c r="A6009">
        <v>37707353</v>
      </c>
      <c r="B6009" s="1" t="s">
        <v>7784</v>
      </c>
      <c r="C6009">
        <v>285000749</v>
      </c>
      <c r="D6009" s="1" t="s">
        <v>3268</v>
      </c>
      <c r="E6009" s="1" t="s">
        <v>135</v>
      </c>
      <c r="F6009">
        <v>37.96604</v>
      </c>
      <c r="G6009">
        <v>23.728210000000001</v>
      </c>
      <c r="H6009" s="1" t="s">
        <v>22</v>
      </c>
      <c r="I6009">
        <v>30</v>
      </c>
      <c r="J6009">
        <v>1</v>
      </c>
      <c r="K6009">
        <v>148</v>
      </c>
      <c r="L6009" s="2">
        <v>44550</v>
      </c>
      <c r="M6009">
        <v>5.15</v>
      </c>
      <c r="N6009">
        <v>1</v>
      </c>
      <c r="O6009">
        <v>344</v>
      </c>
      <c r="P6009">
        <v>52</v>
      </c>
      <c r="Q6009" s="1" t="s">
        <v>16147</v>
      </c>
      <c r="R6009">
        <v>2021</v>
      </c>
      <c r="S6009" s="1" t="s">
        <v>27</v>
      </c>
    </row>
    <row r="6010" spans="1:19" x14ac:dyDescent="0.35">
      <c r="A6010">
        <v>37714618</v>
      </c>
      <c r="B6010" s="1" t="s">
        <v>7785</v>
      </c>
      <c r="C6010">
        <v>225869474</v>
      </c>
      <c r="D6010" s="1" t="s">
        <v>5467</v>
      </c>
      <c r="E6010" s="1" t="s">
        <v>33</v>
      </c>
      <c r="F6010">
        <v>37.976260000000003</v>
      </c>
      <c r="G6010">
        <v>23.73237</v>
      </c>
      <c r="H6010" s="1" t="s">
        <v>22</v>
      </c>
      <c r="I6010">
        <v>50</v>
      </c>
      <c r="J6010">
        <v>1</v>
      </c>
      <c r="K6010">
        <v>19</v>
      </c>
      <c r="L6010" s="2">
        <v>44441</v>
      </c>
      <c r="M6010">
        <v>0.68</v>
      </c>
      <c r="N6010">
        <v>5</v>
      </c>
      <c r="O6010">
        <v>365</v>
      </c>
      <c r="P6010">
        <v>8</v>
      </c>
      <c r="Q6010" s="1" t="s">
        <v>16148</v>
      </c>
      <c r="R6010">
        <v>2021</v>
      </c>
      <c r="S6010" s="1" t="s">
        <v>23</v>
      </c>
    </row>
    <row r="6011" spans="1:19" x14ac:dyDescent="0.35">
      <c r="A6011">
        <v>37727243</v>
      </c>
      <c r="B6011" s="1" t="s">
        <v>7786</v>
      </c>
      <c r="C6011">
        <v>285192127</v>
      </c>
      <c r="D6011" s="1" t="s">
        <v>7787</v>
      </c>
      <c r="E6011" s="1" t="s">
        <v>258</v>
      </c>
      <c r="F6011">
        <v>37.996409999999997</v>
      </c>
      <c r="G6011">
        <v>23.711089999999999</v>
      </c>
      <c r="H6011" s="1" t="s">
        <v>37</v>
      </c>
      <c r="I6011">
        <v>50</v>
      </c>
      <c r="J6011">
        <v>1</v>
      </c>
      <c r="K6011">
        <v>0</v>
      </c>
      <c r="L6011" s="2"/>
      <c r="N6011">
        <v>1</v>
      </c>
      <c r="O6011">
        <v>118</v>
      </c>
      <c r="P6011">
        <v>0</v>
      </c>
      <c r="Q6011" s="1"/>
      <c r="S6011" s="1"/>
    </row>
    <row r="6012" spans="1:19" x14ac:dyDescent="0.35">
      <c r="A6012">
        <v>37731283</v>
      </c>
      <c r="B6012" s="1" t="s">
        <v>7788</v>
      </c>
      <c r="C6012">
        <v>285221198</v>
      </c>
      <c r="D6012" s="1" t="s">
        <v>1737</v>
      </c>
      <c r="E6012" s="1" t="s">
        <v>33</v>
      </c>
      <c r="F6012">
        <v>37.974760000000003</v>
      </c>
      <c r="G6012">
        <v>23.733219999999999</v>
      </c>
      <c r="H6012" s="1" t="s">
        <v>22</v>
      </c>
      <c r="I6012">
        <v>55</v>
      </c>
      <c r="J6012">
        <v>1</v>
      </c>
      <c r="K6012">
        <v>5</v>
      </c>
      <c r="L6012" s="2">
        <v>44514</v>
      </c>
      <c r="M6012">
        <v>1.69</v>
      </c>
      <c r="N6012">
        <v>5</v>
      </c>
      <c r="O6012">
        <v>240</v>
      </c>
      <c r="P6012">
        <v>5</v>
      </c>
      <c r="Q6012" s="1" t="s">
        <v>16149</v>
      </c>
      <c r="R6012">
        <v>2021</v>
      </c>
      <c r="S6012" s="1" t="s">
        <v>25</v>
      </c>
    </row>
    <row r="6013" spans="1:19" x14ac:dyDescent="0.35">
      <c r="A6013">
        <v>37733131</v>
      </c>
      <c r="B6013" s="1" t="s">
        <v>7789</v>
      </c>
      <c r="C6013">
        <v>285229333</v>
      </c>
      <c r="D6013" s="1" t="s">
        <v>7790</v>
      </c>
      <c r="E6013" s="1" t="s">
        <v>51</v>
      </c>
      <c r="F6013">
        <v>37.987740000000002</v>
      </c>
      <c r="G6013">
        <v>23.727879999999999</v>
      </c>
      <c r="H6013" s="1" t="s">
        <v>22</v>
      </c>
      <c r="I6013">
        <v>60</v>
      </c>
      <c r="J6013">
        <v>2</v>
      </c>
      <c r="K6013">
        <v>0</v>
      </c>
      <c r="L6013" s="2"/>
      <c r="N6013">
        <v>1</v>
      </c>
      <c r="O6013">
        <v>179</v>
      </c>
      <c r="P6013">
        <v>0</v>
      </c>
      <c r="Q6013" s="1"/>
      <c r="S6013" s="1"/>
    </row>
    <row r="6014" spans="1:19" x14ac:dyDescent="0.35">
      <c r="A6014">
        <v>37733773</v>
      </c>
      <c r="B6014" s="1" t="s">
        <v>7791</v>
      </c>
      <c r="C6014">
        <v>187273227</v>
      </c>
      <c r="D6014" s="1" t="s">
        <v>531</v>
      </c>
      <c r="E6014" s="1" t="s">
        <v>191</v>
      </c>
      <c r="F6014">
        <v>37.995060000000002</v>
      </c>
      <c r="G6014">
        <v>23.712969999999999</v>
      </c>
      <c r="H6014" s="1" t="s">
        <v>22</v>
      </c>
      <c r="I6014">
        <v>64</v>
      </c>
      <c r="J6014">
        <v>14</v>
      </c>
      <c r="K6014">
        <v>2</v>
      </c>
      <c r="L6014" s="2">
        <v>44402</v>
      </c>
      <c r="M6014">
        <v>0.08</v>
      </c>
      <c r="N6014">
        <v>2</v>
      </c>
      <c r="O6014">
        <v>242</v>
      </c>
      <c r="P6014">
        <v>1</v>
      </c>
      <c r="Q6014" s="1" t="s">
        <v>16150</v>
      </c>
      <c r="R6014">
        <v>2021</v>
      </c>
      <c r="S6014" s="1" t="s">
        <v>57</v>
      </c>
    </row>
    <row r="6015" spans="1:19" x14ac:dyDescent="0.35">
      <c r="A6015">
        <v>37750650</v>
      </c>
      <c r="B6015" s="1" t="s">
        <v>7792</v>
      </c>
      <c r="C6015">
        <v>35266946</v>
      </c>
      <c r="D6015" s="1" t="s">
        <v>61</v>
      </c>
      <c r="E6015" s="1" t="s">
        <v>33</v>
      </c>
      <c r="F6015">
        <v>37.979320000000001</v>
      </c>
      <c r="G6015">
        <v>23.724540000000001</v>
      </c>
      <c r="H6015" s="1" t="s">
        <v>22</v>
      </c>
      <c r="I6015">
        <v>40</v>
      </c>
      <c r="J6015">
        <v>2</v>
      </c>
      <c r="K6015">
        <v>23</v>
      </c>
      <c r="L6015" s="2">
        <v>44514</v>
      </c>
      <c r="M6015">
        <v>0.81</v>
      </c>
      <c r="N6015">
        <v>1</v>
      </c>
      <c r="O6015">
        <v>356</v>
      </c>
      <c r="P6015">
        <v>2</v>
      </c>
      <c r="Q6015" s="1" t="s">
        <v>16151</v>
      </c>
      <c r="R6015">
        <v>2021</v>
      </c>
      <c r="S6015" s="1" t="s">
        <v>25</v>
      </c>
    </row>
    <row r="6016" spans="1:19" x14ac:dyDescent="0.35">
      <c r="A6016">
        <v>37754719</v>
      </c>
      <c r="B6016" s="1" t="s">
        <v>7793</v>
      </c>
      <c r="C6016">
        <v>202304717</v>
      </c>
      <c r="D6016" s="1" t="s">
        <v>1089</v>
      </c>
      <c r="E6016" s="1" t="s">
        <v>186</v>
      </c>
      <c r="F6016">
        <v>37.958269999999999</v>
      </c>
      <c r="G6016">
        <v>23.735130000000002</v>
      </c>
      <c r="H6016" s="1" t="s">
        <v>22</v>
      </c>
      <c r="I6016">
        <v>54</v>
      </c>
      <c r="J6016">
        <v>2</v>
      </c>
      <c r="K6016">
        <v>14</v>
      </c>
      <c r="L6016" s="2">
        <v>44537</v>
      </c>
      <c r="M6016">
        <v>0.54</v>
      </c>
      <c r="N6016">
        <v>1</v>
      </c>
      <c r="O6016">
        <v>347</v>
      </c>
      <c r="P6016">
        <v>11</v>
      </c>
      <c r="Q6016" s="1" t="s">
        <v>16152</v>
      </c>
      <c r="R6016">
        <v>2021</v>
      </c>
      <c r="S6016" s="1" t="s">
        <v>27</v>
      </c>
    </row>
    <row r="6017" spans="1:19" x14ac:dyDescent="0.35">
      <c r="A6017">
        <v>37766268</v>
      </c>
      <c r="B6017" s="1" t="s">
        <v>7794</v>
      </c>
      <c r="C6017">
        <v>112527018</v>
      </c>
      <c r="D6017" s="1" t="s">
        <v>2086</v>
      </c>
      <c r="E6017" s="1" t="s">
        <v>54</v>
      </c>
      <c r="F6017">
        <v>37.966630000000002</v>
      </c>
      <c r="G6017">
        <v>23.73742</v>
      </c>
      <c r="H6017" s="1" t="s">
        <v>22</v>
      </c>
      <c r="I6017">
        <v>56</v>
      </c>
      <c r="J6017">
        <v>1</v>
      </c>
      <c r="K6017">
        <v>19</v>
      </c>
      <c r="L6017" s="2">
        <v>43905</v>
      </c>
      <c r="M6017">
        <v>0.68</v>
      </c>
      <c r="N6017">
        <v>28</v>
      </c>
      <c r="O6017">
        <v>236</v>
      </c>
      <c r="P6017">
        <v>0</v>
      </c>
      <c r="Q6017" s="1" t="s">
        <v>16153</v>
      </c>
      <c r="R6017">
        <v>2020</v>
      </c>
      <c r="S6017" s="1" t="s">
        <v>199</v>
      </c>
    </row>
    <row r="6018" spans="1:19" x14ac:dyDescent="0.35">
      <c r="A6018">
        <v>37772361</v>
      </c>
      <c r="B6018" s="1" t="s">
        <v>7795</v>
      </c>
      <c r="C6018">
        <v>281353041</v>
      </c>
      <c r="D6018" s="1" t="s">
        <v>7691</v>
      </c>
      <c r="E6018" s="1" t="s">
        <v>47</v>
      </c>
      <c r="F6018">
        <v>37.966430000000003</v>
      </c>
      <c r="G6018">
        <v>23.746510000000001</v>
      </c>
      <c r="H6018" s="1" t="s">
        <v>22</v>
      </c>
      <c r="I6018">
        <v>41</v>
      </c>
      <c r="J6018">
        <v>2</v>
      </c>
      <c r="K6018">
        <v>17</v>
      </c>
      <c r="L6018" s="2">
        <v>44535</v>
      </c>
      <c r="M6018">
        <v>0.62</v>
      </c>
      <c r="N6018">
        <v>2</v>
      </c>
      <c r="O6018">
        <v>194</v>
      </c>
      <c r="P6018">
        <v>4</v>
      </c>
      <c r="Q6018" s="1" t="s">
        <v>16154</v>
      </c>
      <c r="R6018">
        <v>2021</v>
      </c>
      <c r="S6018" s="1" t="s">
        <v>27</v>
      </c>
    </row>
    <row r="6019" spans="1:19" x14ac:dyDescent="0.35">
      <c r="A6019">
        <v>37777286</v>
      </c>
      <c r="B6019" s="1" t="s">
        <v>7796</v>
      </c>
      <c r="C6019">
        <v>47760322</v>
      </c>
      <c r="D6019" s="1" t="s">
        <v>7797</v>
      </c>
      <c r="E6019" s="1" t="s">
        <v>74</v>
      </c>
      <c r="F6019">
        <v>37.987839999999998</v>
      </c>
      <c r="G6019">
        <v>23.730229999999999</v>
      </c>
      <c r="H6019" s="1" t="s">
        <v>22</v>
      </c>
      <c r="I6019">
        <v>100</v>
      </c>
      <c r="J6019">
        <v>1</v>
      </c>
      <c r="K6019">
        <v>1</v>
      </c>
      <c r="L6019" s="2">
        <v>43705</v>
      </c>
      <c r="M6019">
        <v>0.04</v>
      </c>
      <c r="N6019">
        <v>1</v>
      </c>
      <c r="O6019">
        <v>89</v>
      </c>
      <c r="P6019">
        <v>0</v>
      </c>
      <c r="Q6019" s="1"/>
      <c r="R6019">
        <v>2019</v>
      </c>
      <c r="S6019" s="1" t="s">
        <v>41</v>
      </c>
    </row>
    <row r="6020" spans="1:19" x14ac:dyDescent="0.35">
      <c r="A6020">
        <v>37789743</v>
      </c>
      <c r="B6020" s="1" t="s">
        <v>7798</v>
      </c>
      <c r="C6020">
        <v>285976889</v>
      </c>
      <c r="D6020" s="1" t="s">
        <v>180</v>
      </c>
      <c r="E6020" s="1" t="s">
        <v>62</v>
      </c>
      <c r="F6020">
        <v>37.967790000000001</v>
      </c>
      <c r="G6020">
        <v>23.71341</v>
      </c>
      <c r="H6020" s="1" t="s">
        <v>22</v>
      </c>
      <c r="I6020">
        <v>48</v>
      </c>
      <c r="J6020">
        <v>2</v>
      </c>
      <c r="K6020">
        <v>13</v>
      </c>
      <c r="L6020" s="2">
        <v>44479</v>
      </c>
      <c r="M6020">
        <v>0.46</v>
      </c>
      <c r="N6020">
        <v>2</v>
      </c>
      <c r="O6020">
        <v>280</v>
      </c>
      <c r="P6020">
        <v>11</v>
      </c>
      <c r="Q6020" s="1" t="s">
        <v>16155</v>
      </c>
      <c r="R6020">
        <v>2021</v>
      </c>
      <c r="S6020" s="1" t="s">
        <v>44</v>
      </c>
    </row>
    <row r="6021" spans="1:19" x14ac:dyDescent="0.35">
      <c r="A6021">
        <v>37789783</v>
      </c>
      <c r="B6021" s="1" t="s">
        <v>7799</v>
      </c>
      <c r="C6021">
        <v>65936750</v>
      </c>
      <c r="D6021" s="1" t="s">
        <v>1627</v>
      </c>
      <c r="E6021" s="1" t="s">
        <v>74</v>
      </c>
      <c r="F6021">
        <v>37.985759999999999</v>
      </c>
      <c r="G6021">
        <v>23.733709999999999</v>
      </c>
      <c r="H6021" s="1" t="s">
        <v>22</v>
      </c>
      <c r="I6021">
        <v>30</v>
      </c>
      <c r="J6021">
        <v>2</v>
      </c>
      <c r="K6021">
        <v>68</v>
      </c>
      <c r="L6021" s="2">
        <v>44536</v>
      </c>
      <c r="M6021">
        <v>2.4</v>
      </c>
      <c r="N6021">
        <v>1</v>
      </c>
      <c r="O6021">
        <v>207</v>
      </c>
      <c r="P6021">
        <v>33</v>
      </c>
      <c r="Q6021" s="1" t="s">
        <v>16156</v>
      </c>
      <c r="R6021">
        <v>2021</v>
      </c>
      <c r="S6021" s="1" t="s">
        <v>27</v>
      </c>
    </row>
    <row r="6022" spans="1:19" x14ac:dyDescent="0.35">
      <c r="A6022">
        <v>37790127</v>
      </c>
      <c r="B6022" s="1" t="s">
        <v>7800</v>
      </c>
      <c r="C6022">
        <v>12981170</v>
      </c>
      <c r="D6022" s="1" t="s">
        <v>61</v>
      </c>
      <c r="E6022" s="1" t="s">
        <v>33</v>
      </c>
      <c r="F6022">
        <v>37.973379999999999</v>
      </c>
      <c r="G6022">
        <v>23.730319999999999</v>
      </c>
      <c r="H6022" s="1" t="s">
        <v>22</v>
      </c>
      <c r="I6022">
        <v>66</v>
      </c>
      <c r="J6022">
        <v>2</v>
      </c>
      <c r="K6022">
        <v>7</v>
      </c>
      <c r="L6022" s="2">
        <v>43814</v>
      </c>
      <c r="M6022">
        <v>0.25</v>
      </c>
      <c r="N6022">
        <v>4</v>
      </c>
      <c r="O6022">
        <v>256</v>
      </c>
      <c r="P6022">
        <v>0</v>
      </c>
      <c r="Q6022" s="1" t="s">
        <v>16157</v>
      </c>
      <c r="R6022">
        <v>2019</v>
      </c>
      <c r="S6022" s="1" t="s">
        <v>27</v>
      </c>
    </row>
    <row r="6023" spans="1:19" x14ac:dyDescent="0.35">
      <c r="A6023">
        <v>37795098</v>
      </c>
      <c r="B6023" s="1" t="s">
        <v>7801</v>
      </c>
      <c r="C6023">
        <v>219578908</v>
      </c>
      <c r="D6023" s="1" t="s">
        <v>127</v>
      </c>
      <c r="E6023" s="1" t="s">
        <v>89</v>
      </c>
      <c r="F6023">
        <v>38.016939999999998</v>
      </c>
      <c r="G6023">
        <v>23.73067</v>
      </c>
      <c r="H6023" s="1" t="s">
        <v>22</v>
      </c>
      <c r="I6023">
        <v>22</v>
      </c>
      <c r="J6023">
        <v>3</v>
      </c>
      <c r="K6023">
        <v>42</v>
      </c>
      <c r="L6023" s="2">
        <v>44534</v>
      </c>
      <c r="M6023">
        <v>1.49</v>
      </c>
      <c r="N6023">
        <v>1</v>
      </c>
      <c r="O6023">
        <v>296</v>
      </c>
      <c r="P6023">
        <v>17</v>
      </c>
      <c r="Q6023" s="1" t="s">
        <v>16158</v>
      </c>
      <c r="R6023">
        <v>2021</v>
      </c>
      <c r="S6023" s="1" t="s">
        <v>27</v>
      </c>
    </row>
    <row r="6024" spans="1:19" x14ac:dyDescent="0.35">
      <c r="A6024">
        <v>37808272</v>
      </c>
      <c r="B6024" s="1" t="s">
        <v>7802</v>
      </c>
      <c r="C6024">
        <v>229091706</v>
      </c>
      <c r="D6024" s="1" t="s">
        <v>5632</v>
      </c>
      <c r="E6024" s="1" t="s">
        <v>135</v>
      </c>
      <c r="F6024">
        <v>37.96228</v>
      </c>
      <c r="G6024">
        <v>23.720099999999999</v>
      </c>
      <c r="H6024" s="1" t="s">
        <v>22</v>
      </c>
      <c r="I6024">
        <v>31</v>
      </c>
      <c r="J6024">
        <v>2</v>
      </c>
      <c r="K6024">
        <v>45</v>
      </c>
      <c r="L6024" s="2">
        <v>44549</v>
      </c>
      <c r="M6024">
        <v>1.6</v>
      </c>
      <c r="N6024">
        <v>3</v>
      </c>
      <c r="O6024">
        <v>346</v>
      </c>
      <c r="P6024">
        <v>15</v>
      </c>
      <c r="Q6024" s="1"/>
      <c r="R6024">
        <v>2021</v>
      </c>
      <c r="S6024" s="1" t="s">
        <v>27</v>
      </c>
    </row>
    <row r="6025" spans="1:19" x14ac:dyDescent="0.35">
      <c r="A6025">
        <v>37818738</v>
      </c>
      <c r="B6025" s="1" t="s">
        <v>7803</v>
      </c>
      <c r="C6025">
        <v>266682306</v>
      </c>
      <c r="D6025" s="1" t="s">
        <v>7804</v>
      </c>
      <c r="E6025" s="1" t="s">
        <v>33</v>
      </c>
      <c r="F6025">
        <v>37.973370000000003</v>
      </c>
      <c r="G6025">
        <v>23.730239999999998</v>
      </c>
      <c r="H6025" s="1" t="s">
        <v>22</v>
      </c>
      <c r="I6025">
        <v>40</v>
      </c>
      <c r="J6025">
        <v>3</v>
      </c>
      <c r="K6025">
        <v>32</v>
      </c>
      <c r="L6025" s="2">
        <v>44501</v>
      </c>
      <c r="M6025">
        <v>1.1499999999999999</v>
      </c>
      <c r="N6025">
        <v>1</v>
      </c>
      <c r="O6025">
        <v>323</v>
      </c>
      <c r="P6025">
        <v>17</v>
      </c>
      <c r="Q6025" s="1" t="s">
        <v>16159</v>
      </c>
      <c r="R6025">
        <v>2021</v>
      </c>
      <c r="S6025" s="1" t="s">
        <v>25</v>
      </c>
    </row>
    <row r="6026" spans="1:19" x14ac:dyDescent="0.35">
      <c r="A6026">
        <v>37820932</v>
      </c>
      <c r="B6026" s="1" t="s">
        <v>7805</v>
      </c>
      <c r="C6026">
        <v>157753035</v>
      </c>
      <c r="D6026" s="1" t="s">
        <v>663</v>
      </c>
      <c r="E6026" s="1" t="s">
        <v>156</v>
      </c>
      <c r="F6026">
        <v>37.969290000000001</v>
      </c>
      <c r="G6026">
        <v>23.712859999999999</v>
      </c>
      <c r="H6026" s="1" t="s">
        <v>22</v>
      </c>
      <c r="I6026">
        <v>97</v>
      </c>
      <c r="J6026">
        <v>2</v>
      </c>
      <c r="K6026">
        <v>8</v>
      </c>
      <c r="L6026" s="2">
        <v>44426</v>
      </c>
      <c r="M6026">
        <v>0.3</v>
      </c>
      <c r="N6026">
        <v>11</v>
      </c>
      <c r="O6026">
        <v>365</v>
      </c>
      <c r="P6026">
        <v>4</v>
      </c>
      <c r="Q6026" s="1" t="s">
        <v>16155</v>
      </c>
      <c r="R6026">
        <v>2021</v>
      </c>
      <c r="S6026" s="1" t="s">
        <v>41</v>
      </c>
    </row>
    <row r="6027" spans="1:19" x14ac:dyDescent="0.35">
      <c r="A6027">
        <v>37821725</v>
      </c>
      <c r="B6027" s="1" t="s">
        <v>7806</v>
      </c>
      <c r="C6027">
        <v>191034465</v>
      </c>
      <c r="D6027" s="1" t="s">
        <v>7807</v>
      </c>
      <c r="E6027" s="1" t="s">
        <v>347</v>
      </c>
      <c r="F6027">
        <v>37.989539999999998</v>
      </c>
      <c r="G6027">
        <v>23.750599999999999</v>
      </c>
      <c r="H6027" s="1" t="s">
        <v>22</v>
      </c>
      <c r="I6027">
        <v>55</v>
      </c>
      <c r="J6027">
        <v>4</v>
      </c>
      <c r="K6027">
        <v>1</v>
      </c>
      <c r="L6027" s="2">
        <v>44467</v>
      </c>
      <c r="M6027">
        <v>0.34</v>
      </c>
      <c r="N6027">
        <v>1</v>
      </c>
      <c r="O6027">
        <v>180</v>
      </c>
      <c r="P6027">
        <v>1</v>
      </c>
      <c r="Q6027" s="1"/>
      <c r="R6027">
        <v>2021</v>
      </c>
      <c r="S6027" s="1" t="s">
        <v>23</v>
      </c>
    </row>
    <row r="6028" spans="1:19" x14ac:dyDescent="0.35">
      <c r="A6028">
        <v>37842820</v>
      </c>
      <c r="B6028" s="1" t="s">
        <v>7808</v>
      </c>
      <c r="C6028">
        <v>285221198</v>
      </c>
      <c r="D6028" s="1" t="s">
        <v>1737</v>
      </c>
      <c r="E6028" s="1" t="s">
        <v>33</v>
      </c>
      <c r="F6028">
        <v>37.975180000000002</v>
      </c>
      <c r="G6028">
        <v>23.732679999999998</v>
      </c>
      <c r="H6028" s="1" t="s">
        <v>22</v>
      </c>
      <c r="I6028">
        <v>55</v>
      </c>
      <c r="J6028">
        <v>1</v>
      </c>
      <c r="K6028">
        <v>4</v>
      </c>
      <c r="L6028" s="2">
        <v>44396</v>
      </c>
      <c r="M6028">
        <v>0.14000000000000001</v>
      </c>
      <c r="N6028">
        <v>5</v>
      </c>
      <c r="O6028">
        <v>362</v>
      </c>
      <c r="P6028">
        <v>1</v>
      </c>
      <c r="Q6028" s="1" t="s">
        <v>16160</v>
      </c>
      <c r="R6028">
        <v>2021</v>
      </c>
      <c r="S6028" s="1" t="s">
        <v>57</v>
      </c>
    </row>
    <row r="6029" spans="1:19" x14ac:dyDescent="0.35">
      <c r="A6029">
        <v>37843194</v>
      </c>
      <c r="B6029" s="1" t="s">
        <v>7809</v>
      </c>
      <c r="C6029">
        <v>285221198</v>
      </c>
      <c r="D6029" s="1" t="s">
        <v>1737</v>
      </c>
      <c r="E6029" s="1" t="s">
        <v>33</v>
      </c>
      <c r="F6029">
        <v>37.9741</v>
      </c>
      <c r="G6029">
        <v>23.734200000000001</v>
      </c>
      <c r="H6029" s="1" t="s">
        <v>22</v>
      </c>
      <c r="I6029">
        <v>55</v>
      </c>
      <c r="J6029">
        <v>1</v>
      </c>
      <c r="K6029">
        <v>2</v>
      </c>
      <c r="L6029" s="2">
        <v>44500</v>
      </c>
      <c r="M6029">
        <v>0.43</v>
      </c>
      <c r="N6029">
        <v>5</v>
      </c>
      <c r="O6029">
        <v>365</v>
      </c>
      <c r="P6029">
        <v>2</v>
      </c>
      <c r="Q6029" s="1" t="s">
        <v>16161</v>
      </c>
      <c r="R6029">
        <v>2021</v>
      </c>
      <c r="S6029" s="1" t="s">
        <v>44</v>
      </c>
    </row>
    <row r="6030" spans="1:19" x14ac:dyDescent="0.35">
      <c r="A6030">
        <v>37845746</v>
      </c>
      <c r="B6030" s="1" t="s">
        <v>7810</v>
      </c>
      <c r="C6030">
        <v>277057672</v>
      </c>
      <c r="D6030" s="1" t="s">
        <v>7546</v>
      </c>
      <c r="E6030" s="1" t="s">
        <v>135</v>
      </c>
      <c r="F6030">
        <v>37.963830000000002</v>
      </c>
      <c r="G6030">
        <v>23.721689999999999</v>
      </c>
      <c r="H6030" s="1" t="s">
        <v>22</v>
      </c>
      <c r="I6030">
        <v>60</v>
      </c>
      <c r="J6030">
        <v>2</v>
      </c>
      <c r="K6030">
        <v>0</v>
      </c>
      <c r="L6030" s="2"/>
      <c r="N6030">
        <v>6</v>
      </c>
      <c r="O6030">
        <v>0</v>
      </c>
      <c r="P6030">
        <v>0</v>
      </c>
      <c r="Q6030" s="1"/>
      <c r="S6030" s="1"/>
    </row>
    <row r="6031" spans="1:19" x14ac:dyDescent="0.35">
      <c r="A6031">
        <v>37846295</v>
      </c>
      <c r="B6031" s="1" t="s">
        <v>7811</v>
      </c>
      <c r="C6031">
        <v>203971910</v>
      </c>
      <c r="D6031" s="1" t="s">
        <v>4608</v>
      </c>
      <c r="E6031" s="1" t="s">
        <v>51</v>
      </c>
      <c r="F6031">
        <v>37.989690000000003</v>
      </c>
      <c r="G6031">
        <v>23.7285</v>
      </c>
      <c r="H6031" s="1" t="s">
        <v>22</v>
      </c>
      <c r="I6031">
        <v>35</v>
      </c>
      <c r="J6031">
        <v>1</v>
      </c>
      <c r="K6031">
        <v>42</v>
      </c>
      <c r="L6031" s="2">
        <v>44313</v>
      </c>
      <c r="M6031">
        <v>1.48</v>
      </c>
      <c r="N6031">
        <v>1</v>
      </c>
      <c r="O6031">
        <v>0</v>
      </c>
      <c r="P6031">
        <v>1</v>
      </c>
      <c r="Q6031" s="1" t="s">
        <v>16162</v>
      </c>
      <c r="R6031">
        <v>2021</v>
      </c>
      <c r="S6031" s="1" t="s">
        <v>102</v>
      </c>
    </row>
    <row r="6032" spans="1:19" x14ac:dyDescent="0.35">
      <c r="A6032">
        <v>37846951</v>
      </c>
      <c r="B6032" s="1" t="s">
        <v>7812</v>
      </c>
      <c r="C6032">
        <v>88824319</v>
      </c>
      <c r="D6032" s="1" t="s">
        <v>7813</v>
      </c>
      <c r="E6032" s="1" t="s">
        <v>74</v>
      </c>
      <c r="F6032">
        <v>37.987670000000001</v>
      </c>
      <c r="G6032">
        <v>23.743130000000001</v>
      </c>
      <c r="H6032" s="1" t="s">
        <v>22</v>
      </c>
      <c r="I6032">
        <v>24</v>
      </c>
      <c r="J6032">
        <v>3</v>
      </c>
      <c r="K6032">
        <v>10</v>
      </c>
      <c r="L6032" s="2">
        <v>43813</v>
      </c>
      <c r="M6032">
        <v>0.37</v>
      </c>
      <c r="N6032">
        <v>1</v>
      </c>
      <c r="O6032">
        <v>0</v>
      </c>
      <c r="P6032">
        <v>0</v>
      </c>
      <c r="Q6032" s="1" t="s">
        <v>16163</v>
      </c>
      <c r="R6032">
        <v>2019</v>
      </c>
      <c r="S6032" s="1" t="s">
        <v>27</v>
      </c>
    </row>
    <row r="6033" spans="1:19" x14ac:dyDescent="0.35">
      <c r="A6033">
        <v>37848932</v>
      </c>
      <c r="B6033" s="1" t="s">
        <v>7814</v>
      </c>
      <c r="C6033">
        <v>180442365</v>
      </c>
      <c r="D6033" s="1" t="s">
        <v>4389</v>
      </c>
      <c r="E6033" s="1" t="s">
        <v>33</v>
      </c>
      <c r="F6033">
        <v>37.979619999999997</v>
      </c>
      <c r="G6033">
        <v>23.727039999999999</v>
      </c>
      <c r="H6033" s="1" t="s">
        <v>37</v>
      </c>
      <c r="I6033">
        <v>40</v>
      </c>
      <c r="J6033">
        <v>1</v>
      </c>
      <c r="K6033">
        <v>2</v>
      </c>
      <c r="L6033" s="2">
        <v>44451</v>
      </c>
      <c r="M6033">
        <v>0.35</v>
      </c>
      <c r="N6033">
        <v>4</v>
      </c>
      <c r="O6033">
        <v>87</v>
      </c>
      <c r="P6033">
        <v>2</v>
      </c>
      <c r="Q6033" s="1" t="s">
        <v>16164</v>
      </c>
      <c r="R6033">
        <v>2021</v>
      </c>
      <c r="S6033" s="1" t="s">
        <v>23</v>
      </c>
    </row>
    <row r="6034" spans="1:19" x14ac:dyDescent="0.35">
      <c r="A6034">
        <v>37858627</v>
      </c>
      <c r="B6034" s="1" t="s">
        <v>7815</v>
      </c>
      <c r="C6034">
        <v>86335485</v>
      </c>
      <c r="D6034" s="1" t="s">
        <v>228</v>
      </c>
      <c r="E6034" s="1" t="s">
        <v>130</v>
      </c>
      <c r="F6034">
        <v>37.993540000000003</v>
      </c>
      <c r="G6034">
        <v>23.742650000000001</v>
      </c>
      <c r="H6034" s="1" t="s">
        <v>22</v>
      </c>
      <c r="I6034">
        <v>39</v>
      </c>
      <c r="J6034">
        <v>2</v>
      </c>
      <c r="K6034">
        <v>0</v>
      </c>
      <c r="L6034" s="2"/>
      <c r="N6034">
        <v>1</v>
      </c>
      <c r="O6034">
        <v>364</v>
      </c>
      <c r="P6034">
        <v>0</v>
      </c>
      <c r="Q6034" s="1" t="s">
        <v>16165</v>
      </c>
      <c r="S6034" s="1"/>
    </row>
    <row r="6035" spans="1:19" x14ac:dyDescent="0.35">
      <c r="A6035">
        <v>37866441</v>
      </c>
      <c r="B6035" s="1" t="s">
        <v>7816</v>
      </c>
      <c r="C6035">
        <v>14184069</v>
      </c>
      <c r="D6035" s="1" t="s">
        <v>757</v>
      </c>
      <c r="E6035" s="1" t="s">
        <v>33</v>
      </c>
      <c r="F6035">
        <v>37.978250000000003</v>
      </c>
      <c r="G6035">
        <v>23.729279999999999</v>
      </c>
      <c r="H6035" s="1" t="s">
        <v>22</v>
      </c>
      <c r="I6035">
        <v>38</v>
      </c>
      <c r="J6035">
        <v>1</v>
      </c>
      <c r="K6035">
        <v>88</v>
      </c>
      <c r="L6035" s="2">
        <v>44536</v>
      </c>
      <c r="M6035">
        <v>3.16</v>
      </c>
      <c r="N6035">
        <v>9</v>
      </c>
      <c r="O6035">
        <v>335</v>
      </c>
      <c r="P6035">
        <v>40</v>
      </c>
      <c r="Q6035" s="1" t="s">
        <v>16166</v>
      </c>
      <c r="R6035">
        <v>2021</v>
      </c>
      <c r="S6035" s="1" t="s">
        <v>27</v>
      </c>
    </row>
    <row r="6036" spans="1:19" x14ac:dyDescent="0.35">
      <c r="A6036">
        <v>37868738</v>
      </c>
      <c r="B6036" s="1" t="s">
        <v>7817</v>
      </c>
      <c r="C6036">
        <v>1418201</v>
      </c>
      <c r="D6036" s="1" t="s">
        <v>94</v>
      </c>
      <c r="E6036" s="1" t="s">
        <v>36</v>
      </c>
      <c r="F6036">
        <v>37.981099999999998</v>
      </c>
      <c r="G6036">
        <v>23.722539999999999</v>
      </c>
      <c r="H6036" s="1" t="s">
        <v>22</v>
      </c>
      <c r="I6036">
        <v>265</v>
      </c>
      <c r="J6036">
        <v>2</v>
      </c>
      <c r="K6036">
        <v>13</v>
      </c>
      <c r="L6036" s="2">
        <v>44494</v>
      </c>
      <c r="M6036">
        <v>0.49</v>
      </c>
      <c r="N6036">
        <v>40</v>
      </c>
      <c r="O6036">
        <v>355</v>
      </c>
      <c r="P6036">
        <v>9</v>
      </c>
      <c r="Q6036" s="1"/>
      <c r="R6036">
        <v>2021</v>
      </c>
      <c r="S6036" s="1" t="s">
        <v>44</v>
      </c>
    </row>
    <row r="6037" spans="1:19" x14ac:dyDescent="0.35">
      <c r="A6037">
        <v>37879987</v>
      </c>
      <c r="B6037" s="1" t="s">
        <v>7818</v>
      </c>
      <c r="C6037">
        <v>36706129</v>
      </c>
      <c r="D6037" s="1" t="s">
        <v>1478</v>
      </c>
      <c r="E6037" s="1" t="s">
        <v>135</v>
      </c>
      <c r="F6037">
        <v>37.96564</v>
      </c>
      <c r="G6037">
        <v>23.72635</v>
      </c>
      <c r="H6037" s="1" t="s">
        <v>22</v>
      </c>
      <c r="I6037">
        <v>39</v>
      </c>
      <c r="J6037">
        <v>3</v>
      </c>
      <c r="K6037">
        <v>0</v>
      </c>
      <c r="L6037" s="2"/>
      <c r="N6037">
        <v>4</v>
      </c>
      <c r="O6037">
        <v>0</v>
      </c>
      <c r="P6037">
        <v>0</v>
      </c>
      <c r="Q6037" s="1"/>
      <c r="S6037" s="1"/>
    </row>
    <row r="6038" spans="1:19" x14ac:dyDescent="0.35">
      <c r="A6038">
        <v>37880253</v>
      </c>
      <c r="B6038" s="1" t="s">
        <v>7819</v>
      </c>
      <c r="C6038">
        <v>190852921</v>
      </c>
      <c r="D6038" s="1" t="s">
        <v>7820</v>
      </c>
      <c r="E6038" s="1" t="s">
        <v>97</v>
      </c>
      <c r="F6038">
        <v>37.998570000000001</v>
      </c>
      <c r="G6038">
        <v>23.721910000000001</v>
      </c>
      <c r="H6038" s="1" t="s">
        <v>22</v>
      </c>
      <c r="I6038">
        <v>25</v>
      </c>
      <c r="J6038">
        <v>2</v>
      </c>
      <c r="K6038">
        <v>0</v>
      </c>
      <c r="L6038" s="2"/>
      <c r="N6038">
        <v>1</v>
      </c>
      <c r="O6038">
        <v>230</v>
      </c>
      <c r="P6038">
        <v>0</v>
      </c>
      <c r="Q6038" s="1" t="s">
        <v>16167</v>
      </c>
      <c r="S6038" s="1"/>
    </row>
    <row r="6039" spans="1:19" x14ac:dyDescent="0.35">
      <c r="A6039">
        <v>37895696</v>
      </c>
      <c r="B6039" s="1" t="s">
        <v>7821</v>
      </c>
      <c r="C6039">
        <v>285221198</v>
      </c>
      <c r="D6039" s="1" t="s">
        <v>1737</v>
      </c>
      <c r="E6039" s="1" t="s">
        <v>33</v>
      </c>
      <c r="F6039">
        <v>37.974350000000001</v>
      </c>
      <c r="G6039">
        <v>23.732340000000001</v>
      </c>
      <c r="H6039" s="1" t="s">
        <v>22</v>
      </c>
      <c r="I6039">
        <v>55</v>
      </c>
      <c r="J6039">
        <v>1</v>
      </c>
      <c r="K6039">
        <v>1</v>
      </c>
      <c r="L6039" s="2">
        <v>44528</v>
      </c>
      <c r="M6039">
        <v>1</v>
      </c>
      <c r="N6039">
        <v>5</v>
      </c>
      <c r="O6039">
        <v>365</v>
      </c>
      <c r="P6039">
        <v>1</v>
      </c>
      <c r="Q6039" s="1" t="s">
        <v>16168</v>
      </c>
      <c r="R6039">
        <v>2021</v>
      </c>
      <c r="S6039" s="1" t="s">
        <v>25</v>
      </c>
    </row>
    <row r="6040" spans="1:19" x14ac:dyDescent="0.35">
      <c r="A6040">
        <v>37924520</v>
      </c>
      <c r="B6040" s="1" t="s">
        <v>7822</v>
      </c>
      <c r="C6040">
        <v>131755742</v>
      </c>
      <c r="D6040" s="1" t="s">
        <v>7823</v>
      </c>
      <c r="E6040" s="1" t="s">
        <v>33</v>
      </c>
      <c r="F6040">
        <v>37.978149999999999</v>
      </c>
      <c r="G6040">
        <v>23.73629</v>
      </c>
      <c r="H6040" s="1" t="s">
        <v>22</v>
      </c>
      <c r="I6040">
        <v>160</v>
      </c>
      <c r="J6040">
        <v>1</v>
      </c>
      <c r="K6040">
        <v>18</v>
      </c>
      <c r="L6040" s="2">
        <v>44373</v>
      </c>
      <c r="M6040">
        <v>0.65</v>
      </c>
      <c r="N6040">
        <v>3</v>
      </c>
      <c r="O6040">
        <v>258</v>
      </c>
      <c r="P6040">
        <v>2</v>
      </c>
      <c r="Q6040" s="1" t="s">
        <v>16169</v>
      </c>
      <c r="R6040">
        <v>2021</v>
      </c>
      <c r="S6040" s="1" t="s">
        <v>113</v>
      </c>
    </row>
    <row r="6041" spans="1:19" x14ac:dyDescent="0.35">
      <c r="A6041">
        <v>37938973</v>
      </c>
      <c r="B6041" s="1" t="s">
        <v>7824</v>
      </c>
      <c r="C6041">
        <v>277090906</v>
      </c>
      <c r="D6041" s="1" t="s">
        <v>7556</v>
      </c>
      <c r="E6041" s="1" t="s">
        <v>97</v>
      </c>
      <c r="F6041">
        <v>37.995570000000001</v>
      </c>
      <c r="G6041">
        <v>23.7315</v>
      </c>
      <c r="H6041" s="1" t="s">
        <v>37</v>
      </c>
      <c r="I6041">
        <v>25</v>
      </c>
      <c r="J6041">
        <v>1</v>
      </c>
      <c r="K6041">
        <v>0</v>
      </c>
      <c r="L6041" s="2"/>
      <c r="N6041">
        <v>3</v>
      </c>
      <c r="O6041">
        <v>364</v>
      </c>
      <c r="P6041">
        <v>0</v>
      </c>
      <c r="Q6041" s="1"/>
      <c r="S6041" s="1"/>
    </row>
    <row r="6042" spans="1:19" x14ac:dyDescent="0.35">
      <c r="A6042">
        <v>37940097</v>
      </c>
      <c r="B6042" s="1" t="s">
        <v>7825</v>
      </c>
      <c r="C6042">
        <v>277090906</v>
      </c>
      <c r="D6042" s="1" t="s">
        <v>7556</v>
      </c>
      <c r="E6042" s="1" t="s">
        <v>97</v>
      </c>
      <c r="F6042">
        <v>37.995489999999997</v>
      </c>
      <c r="G6042">
        <v>23.72993</v>
      </c>
      <c r="H6042" s="1" t="s">
        <v>37</v>
      </c>
      <c r="I6042">
        <v>30</v>
      </c>
      <c r="J6042">
        <v>1</v>
      </c>
      <c r="K6042">
        <v>0</v>
      </c>
      <c r="L6042" s="2"/>
      <c r="N6042">
        <v>3</v>
      </c>
      <c r="O6042">
        <v>364</v>
      </c>
      <c r="P6042">
        <v>0</v>
      </c>
      <c r="Q6042" s="1"/>
      <c r="S6042" s="1"/>
    </row>
    <row r="6043" spans="1:19" x14ac:dyDescent="0.35">
      <c r="A6043">
        <v>37954120</v>
      </c>
      <c r="B6043" s="1" t="s">
        <v>7826</v>
      </c>
      <c r="C6043">
        <v>287740728</v>
      </c>
      <c r="D6043" s="1" t="s">
        <v>7827</v>
      </c>
      <c r="E6043" s="1" t="s">
        <v>47</v>
      </c>
      <c r="F6043">
        <v>37.967370000000003</v>
      </c>
      <c r="G6043">
        <v>23.750990000000002</v>
      </c>
      <c r="H6043" s="1" t="s">
        <v>22</v>
      </c>
      <c r="I6043">
        <v>35</v>
      </c>
      <c r="J6043">
        <v>4</v>
      </c>
      <c r="K6043">
        <v>39</v>
      </c>
      <c r="L6043" s="2">
        <v>44516</v>
      </c>
      <c r="M6043">
        <v>1.43</v>
      </c>
      <c r="N6043">
        <v>1</v>
      </c>
      <c r="O6043">
        <v>313</v>
      </c>
      <c r="P6043">
        <v>18</v>
      </c>
      <c r="Q6043" s="1" t="s">
        <v>16170</v>
      </c>
      <c r="R6043">
        <v>2021</v>
      </c>
      <c r="S6043" s="1" t="s">
        <v>25</v>
      </c>
    </row>
    <row r="6044" spans="1:19" x14ac:dyDescent="0.35">
      <c r="A6044">
        <v>37957895</v>
      </c>
      <c r="B6044" s="1" t="s">
        <v>7828</v>
      </c>
      <c r="C6044">
        <v>287760189</v>
      </c>
      <c r="D6044" s="1" t="s">
        <v>663</v>
      </c>
      <c r="E6044" s="1" t="s">
        <v>51</v>
      </c>
      <c r="F6044">
        <v>37.986379999999997</v>
      </c>
      <c r="G6044">
        <v>23.722660000000001</v>
      </c>
      <c r="H6044" s="1" t="s">
        <v>37</v>
      </c>
      <c r="I6044">
        <v>51</v>
      </c>
      <c r="J6044">
        <v>1</v>
      </c>
      <c r="K6044">
        <v>3</v>
      </c>
      <c r="L6044" s="2">
        <v>44444</v>
      </c>
      <c r="M6044">
        <v>0.46</v>
      </c>
      <c r="N6044">
        <v>6</v>
      </c>
      <c r="O6044">
        <v>362</v>
      </c>
      <c r="P6044">
        <v>3</v>
      </c>
      <c r="Q6044" s="1" t="s">
        <v>16171</v>
      </c>
      <c r="R6044">
        <v>2021</v>
      </c>
      <c r="S6044" s="1" t="s">
        <v>23</v>
      </c>
    </row>
    <row r="6045" spans="1:19" x14ac:dyDescent="0.35">
      <c r="A6045">
        <v>37958335</v>
      </c>
      <c r="B6045" s="1" t="s">
        <v>7829</v>
      </c>
      <c r="C6045">
        <v>229526838</v>
      </c>
      <c r="D6045" s="1" t="s">
        <v>1631</v>
      </c>
      <c r="E6045" s="1" t="s">
        <v>123</v>
      </c>
      <c r="F6045">
        <v>37.976309999999998</v>
      </c>
      <c r="G6045">
        <v>23.71603</v>
      </c>
      <c r="H6045" s="1" t="s">
        <v>22</v>
      </c>
      <c r="I6045">
        <v>82</v>
      </c>
      <c r="J6045">
        <v>1</v>
      </c>
      <c r="K6045">
        <v>45</v>
      </c>
      <c r="L6045" s="2">
        <v>44531</v>
      </c>
      <c r="M6045">
        <v>1.63</v>
      </c>
      <c r="N6045">
        <v>6</v>
      </c>
      <c r="O6045">
        <v>356</v>
      </c>
      <c r="P6045">
        <v>17</v>
      </c>
      <c r="Q6045" s="1" t="s">
        <v>16172</v>
      </c>
      <c r="R6045">
        <v>2021</v>
      </c>
      <c r="S6045" s="1" t="s">
        <v>27</v>
      </c>
    </row>
    <row r="6046" spans="1:19" x14ac:dyDescent="0.35">
      <c r="A6046">
        <v>37967324</v>
      </c>
      <c r="B6046" s="1" t="s">
        <v>7830</v>
      </c>
      <c r="C6046">
        <v>287849148</v>
      </c>
      <c r="D6046" s="1" t="s">
        <v>243</v>
      </c>
      <c r="E6046" s="1" t="s">
        <v>186</v>
      </c>
      <c r="F6046">
        <v>37.965400000000002</v>
      </c>
      <c r="G6046">
        <v>23.730879999999999</v>
      </c>
      <c r="H6046" s="1" t="s">
        <v>22</v>
      </c>
      <c r="I6046">
        <v>50</v>
      </c>
      <c r="J6046">
        <v>1</v>
      </c>
      <c r="K6046">
        <v>4</v>
      </c>
      <c r="L6046" s="2">
        <v>43773</v>
      </c>
      <c r="M6046">
        <v>0.14000000000000001</v>
      </c>
      <c r="N6046">
        <v>1</v>
      </c>
      <c r="O6046">
        <v>141</v>
      </c>
      <c r="P6046">
        <v>0</v>
      </c>
      <c r="Q6046" s="1"/>
      <c r="R6046">
        <v>2019</v>
      </c>
      <c r="S6046" s="1" t="s">
        <v>25</v>
      </c>
    </row>
    <row r="6047" spans="1:19" x14ac:dyDescent="0.35">
      <c r="A6047">
        <v>37977530</v>
      </c>
      <c r="B6047" s="1" t="s">
        <v>7831</v>
      </c>
      <c r="C6047">
        <v>149346682</v>
      </c>
      <c r="D6047" s="1" t="s">
        <v>3130</v>
      </c>
      <c r="E6047" s="1" t="s">
        <v>186</v>
      </c>
      <c r="F6047">
        <v>37.964599999999997</v>
      </c>
      <c r="G6047">
        <v>23.730640000000001</v>
      </c>
      <c r="H6047" s="1" t="s">
        <v>22</v>
      </c>
      <c r="I6047">
        <v>83</v>
      </c>
      <c r="J6047">
        <v>2</v>
      </c>
      <c r="K6047">
        <v>25</v>
      </c>
      <c r="L6047" s="2">
        <v>44515</v>
      </c>
      <c r="M6047">
        <v>1.73</v>
      </c>
      <c r="N6047">
        <v>31</v>
      </c>
      <c r="O6047">
        <v>358</v>
      </c>
      <c r="P6047">
        <v>24</v>
      </c>
      <c r="Q6047" s="1" t="s">
        <v>16173</v>
      </c>
      <c r="R6047">
        <v>2021</v>
      </c>
      <c r="S6047" s="1" t="s">
        <v>25</v>
      </c>
    </row>
    <row r="6048" spans="1:19" x14ac:dyDescent="0.35">
      <c r="A6048">
        <v>37985855</v>
      </c>
      <c r="B6048" s="1" t="s">
        <v>7832</v>
      </c>
      <c r="C6048">
        <v>53824000</v>
      </c>
      <c r="D6048" s="1" t="s">
        <v>446</v>
      </c>
      <c r="E6048" s="1" t="s">
        <v>135</v>
      </c>
      <c r="F6048">
        <v>37.964939999999999</v>
      </c>
      <c r="G6048">
        <v>23.72682</v>
      </c>
      <c r="H6048" s="1" t="s">
        <v>22</v>
      </c>
      <c r="I6048">
        <v>79</v>
      </c>
      <c r="J6048">
        <v>1</v>
      </c>
      <c r="K6048">
        <v>2</v>
      </c>
      <c r="L6048" s="2">
        <v>44528</v>
      </c>
      <c r="M6048">
        <v>0.09</v>
      </c>
      <c r="N6048">
        <v>21</v>
      </c>
      <c r="O6048">
        <v>356</v>
      </c>
      <c r="P6048">
        <v>1</v>
      </c>
      <c r="Q6048" s="1" t="s">
        <v>16174</v>
      </c>
      <c r="R6048">
        <v>2021</v>
      </c>
      <c r="S6048" s="1" t="s">
        <v>25</v>
      </c>
    </row>
    <row r="6049" spans="1:19" x14ac:dyDescent="0.35">
      <c r="A6049">
        <v>37986391</v>
      </c>
      <c r="B6049" s="1" t="s">
        <v>7833</v>
      </c>
      <c r="C6049">
        <v>53824000</v>
      </c>
      <c r="D6049" s="1" t="s">
        <v>446</v>
      </c>
      <c r="E6049" s="1" t="s">
        <v>135</v>
      </c>
      <c r="F6049">
        <v>37.966070000000002</v>
      </c>
      <c r="G6049">
        <v>23.72728</v>
      </c>
      <c r="H6049" s="1" t="s">
        <v>22</v>
      </c>
      <c r="I6049">
        <v>78</v>
      </c>
      <c r="J6049">
        <v>1</v>
      </c>
      <c r="K6049">
        <v>3</v>
      </c>
      <c r="L6049" s="2">
        <v>43919</v>
      </c>
      <c r="M6049">
        <v>0.11</v>
      </c>
      <c r="N6049">
        <v>21</v>
      </c>
      <c r="O6049">
        <v>353</v>
      </c>
      <c r="P6049">
        <v>0</v>
      </c>
      <c r="Q6049" s="1" t="s">
        <v>16175</v>
      </c>
      <c r="R6049">
        <v>2020</v>
      </c>
      <c r="S6049" s="1" t="s">
        <v>199</v>
      </c>
    </row>
    <row r="6050" spans="1:19" x14ac:dyDescent="0.35">
      <c r="A6050">
        <v>37986581</v>
      </c>
      <c r="B6050" s="1" t="s">
        <v>7834</v>
      </c>
      <c r="C6050">
        <v>20104194</v>
      </c>
      <c r="D6050" s="1" t="s">
        <v>1133</v>
      </c>
      <c r="E6050" s="1" t="s">
        <v>62</v>
      </c>
      <c r="F6050">
        <v>37.968800000000002</v>
      </c>
      <c r="G6050">
        <v>23.725930000000002</v>
      </c>
      <c r="H6050" s="1" t="s">
        <v>22</v>
      </c>
      <c r="I6050">
        <v>62</v>
      </c>
      <c r="J6050">
        <v>1</v>
      </c>
      <c r="K6050">
        <v>36</v>
      </c>
      <c r="L6050" s="2">
        <v>44550</v>
      </c>
      <c r="M6050">
        <v>1.31</v>
      </c>
      <c r="N6050">
        <v>74</v>
      </c>
      <c r="O6050">
        <v>345</v>
      </c>
      <c r="P6050">
        <v>26</v>
      </c>
      <c r="Q6050" s="1" t="s">
        <v>16176</v>
      </c>
      <c r="R6050">
        <v>2021</v>
      </c>
      <c r="S6050" s="1" t="s">
        <v>27</v>
      </c>
    </row>
    <row r="6051" spans="1:19" x14ac:dyDescent="0.35">
      <c r="A6051">
        <v>37989909</v>
      </c>
      <c r="B6051" s="1" t="s">
        <v>7835</v>
      </c>
      <c r="C6051">
        <v>78850394</v>
      </c>
      <c r="D6051" s="1" t="s">
        <v>7836</v>
      </c>
      <c r="E6051" s="1" t="s">
        <v>47</v>
      </c>
      <c r="F6051">
        <v>37.965589999999999</v>
      </c>
      <c r="G6051">
        <v>23.747409999999999</v>
      </c>
      <c r="H6051" s="1" t="s">
        <v>22</v>
      </c>
      <c r="I6051">
        <v>200</v>
      </c>
      <c r="J6051">
        <v>2</v>
      </c>
      <c r="K6051">
        <v>1</v>
      </c>
      <c r="L6051" s="2">
        <v>43704</v>
      </c>
      <c r="M6051">
        <v>0.04</v>
      </c>
      <c r="N6051">
        <v>1</v>
      </c>
      <c r="O6051">
        <v>362</v>
      </c>
      <c r="P6051">
        <v>0</v>
      </c>
      <c r="Q6051" s="1"/>
      <c r="R6051">
        <v>2019</v>
      </c>
      <c r="S6051" s="1" t="s">
        <v>41</v>
      </c>
    </row>
    <row r="6052" spans="1:19" x14ac:dyDescent="0.35">
      <c r="A6052">
        <v>38005906</v>
      </c>
      <c r="B6052" s="1" t="s">
        <v>7837</v>
      </c>
      <c r="C6052">
        <v>53824000</v>
      </c>
      <c r="D6052" s="1" t="s">
        <v>446</v>
      </c>
      <c r="E6052" s="1" t="s">
        <v>135</v>
      </c>
      <c r="F6052">
        <v>37.965690000000002</v>
      </c>
      <c r="G6052">
        <v>23.72625</v>
      </c>
      <c r="H6052" s="1" t="s">
        <v>22</v>
      </c>
      <c r="I6052">
        <v>119</v>
      </c>
      <c r="J6052">
        <v>1</v>
      </c>
      <c r="K6052">
        <v>0</v>
      </c>
      <c r="L6052" s="2"/>
      <c r="N6052">
        <v>21</v>
      </c>
      <c r="O6052">
        <v>358</v>
      </c>
      <c r="P6052">
        <v>0</v>
      </c>
      <c r="Q6052" s="1" t="s">
        <v>16177</v>
      </c>
      <c r="S6052" s="1"/>
    </row>
    <row r="6053" spans="1:19" x14ac:dyDescent="0.35">
      <c r="A6053">
        <v>38013373</v>
      </c>
      <c r="B6053" s="1" t="s">
        <v>7838</v>
      </c>
      <c r="C6053">
        <v>113548208</v>
      </c>
      <c r="D6053" s="1" t="s">
        <v>2069</v>
      </c>
      <c r="E6053" s="1" t="s">
        <v>68</v>
      </c>
      <c r="F6053">
        <v>37.978279999999998</v>
      </c>
      <c r="G6053">
        <v>23.74381</v>
      </c>
      <c r="H6053" s="1" t="s">
        <v>22</v>
      </c>
      <c r="I6053">
        <v>243</v>
      </c>
      <c r="J6053">
        <v>2</v>
      </c>
      <c r="K6053">
        <v>55</v>
      </c>
      <c r="L6053" s="2">
        <v>44550</v>
      </c>
      <c r="M6053">
        <v>2.02</v>
      </c>
      <c r="N6053">
        <v>38</v>
      </c>
      <c r="O6053">
        <v>360</v>
      </c>
      <c r="P6053">
        <v>31</v>
      </c>
      <c r="Q6053" s="1" t="s">
        <v>16178</v>
      </c>
      <c r="R6053">
        <v>2021</v>
      </c>
      <c r="S6053" s="1" t="s">
        <v>27</v>
      </c>
    </row>
    <row r="6054" spans="1:19" x14ac:dyDescent="0.35">
      <c r="A6054">
        <v>38021724</v>
      </c>
      <c r="B6054" s="1" t="s">
        <v>7839</v>
      </c>
      <c r="C6054">
        <v>288476933</v>
      </c>
      <c r="D6054" s="1" t="s">
        <v>268</v>
      </c>
      <c r="E6054" s="1" t="s">
        <v>33</v>
      </c>
      <c r="F6054">
        <v>37.975589999999997</v>
      </c>
      <c r="G6054">
        <v>23.727460000000001</v>
      </c>
      <c r="H6054" s="1" t="s">
        <v>22</v>
      </c>
      <c r="I6054">
        <v>133</v>
      </c>
      <c r="J6054">
        <v>2</v>
      </c>
      <c r="K6054">
        <v>10</v>
      </c>
      <c r="L6054" s="2">
        <v>44434</v>
      </c>
      <c r="M6054">
        <v>0.52</v>
      </c>
      <c r="N6054">
        <v>1</v>
      </c>
      <c r="O6054">
        <v>352</v>
      </c>
      <c r="P6054">
        <v>5</v>
      </c>
      <c r="Q6054" s="1" t="s">
        <v>16179</v>
      </c>
      <c r="R6054">
        <v>2021</v>
      </c>
      <c r="S6054" s="1" t="s">
        <v>41</v>
      </c>
    </row>
    <row r="6055" spans="1:19" x14ac:dyDescent="0.35">
      <c r="A6055">
        <v>38067400</v>
      </c>
      <c r="B6055" s="1" t="s">
        <v>7840</v>
      </c>
      <c r="C6055">
        <v>288875233</v>
      </c>
      <c r="D6055" s="1" t="s">
        <v>7841</v>
      </c>
      <c r="E6055" s="1" t="s">
        <v>156</v>
      </c>
      <c r="F6055">
        <v>37.969050000000003</v>
      </c>
      <c r="G6055">
        <v>23.713450000000002</v>
      </c>
      <c r="H6055" s="1" t="s">
        <v>22</v>
      </c>
      <c r="I6055">
        <v>65</v>
      </c>
      <c r="J6055">
        <v>2</v>
      </c>
      <c r="K6055">
        <v>10</v>
      </c>
      <c r="L6055" s="2">
        <v>44431</v>
      </c>
      <c r="M6055">
        <v>0.36</v>
      </c>
      <c r="N6055">
        <v>1</v>
      </c>
      <c r="O6055">
        <v>180</v>
      </c>
      <c r="P6055">
        <v>4</v>
      </c>
      <c r="Q6055" s="1" t="s">
        <v>16155</v>
      </c>
      <c r="R6055">
        <v>2021</v>
      </c>
      <c r="S6055" s="1" t="s">
        <v>41</v>
      </c>
    </row>
    <row r="6056" spans="1:19" x14ac:dyDescent="0.35">
      <c r="A6056">
        <v>38080591</v>
      </c>
      <c r="B6056" s="1" t="s">
        <v>7842</v>
      </c>
      <c r="C6056">
        <v>97392374</v>
      </c>
      <c r="D6056" s="1" t="s">
        <v>3328</v>
      </c>
      <c r="E6056" s="1" t="s">
        <v>33</v>
      </c>
      <c r="F6056">
        <v>37.970660000000002</v>
      </c>
      <c r="G6056">
        <v>23.73095</v>
      </c>
      <c r="H6056" s="1" t="s">
        <v>22</v>
      </c>
      <c r="I6056">
        <v>72</v>
      </c>
      <c r="J6056">
        <v>2</v>
      </c>
      <c r="K6056">
        <v>73</v>
      </c>
      <c r="L6056" s="2">
        <v>44520</v>
      </c>
      <c r="M6056">
        <v>2.59</v>
      </c>
      <c r="N6056">
        <v>8</v>
      </c>
      <c r="O6056">
        <v>287</v>
      </c>
      <c r="P6056">
        <v>34</v>
      </c>
      <c r="Q6056" s="1" t="s">
        <v>16180</v>
      </c>
      <c r="R6056">
        <v>2021</v>
      </c>
      <c r="S6056" s="1" t="s">
        <v>25</v>
      </c>
    </row>
    <row r="6057" spans="1:19" x14ac:dyDescent="0.35">
      <c r="A6057">
        <v>38082636</v>
      </c>
      <c r="B6057" s="1" t="s">
        <v>7843</v>
      </c>
      <c r="C6057">
        <v>178759054</v>
      </c>
      <c r="D6057" s="1" t="s">
        <v>39</v>
      </c>
      <c r="E6057" s="1" t="s">
        <v>51</v>
      </c>
      <c r="F6057">
        <v>37.982709999999997</v>
      </c>
      <c r="G6057">
        <v>23.722290000000001</v>
      </c>
      <c r="H6057" s="1" t="s">
        <v>22</v>
      </c>
      <c r="I6057">
        <v>85</v>
      </c>
      <c r="J6057">
        <v>2</v>
      </c>
      <c r="K6057">
        <v>2</v>
      </c>
      <c r="L6057" s="2">
        <v>43884</v>
      </c>
      <c r="M6057">
        <v>7.0000000000000007E-2</v>
      </c>
      <c r="N6057">
        <v>8</v>
      </c>
      <c r="O6057">
        <v>0</v>
      </c>
      <c r="P6057">
        <v>0</v>
      </c>
      <c r="Q6057" s="1" t="s">
        <v>16181</v>
      </c>
      <c r="R6057">
        <v>2020</v>
      </c>
      <c r="S6057" s="1" t="s">
        <v>48</v>
      </c>
    </row>
    <row r="6058" spans="1:19" x14ac:dyDescent="0.35">
      <c r="A6058">
        <v>38084489</v>
      </c>
      <c r="B6058" s="1" t="s">
        <v>7844</v>
      </c>
      <c r="C6058">
        <v>178759054</v>
      </c>
      <c r="D6058" s="1" t="s">
        <v>39</v>
      </c>
      <c r="E6058" s="1" t="s">
        <v>51</v>
      </c>
      <c r="F6058">
        <v>37.98227</v>
      </c>
      <c r="G6058">
        <v>23.720389999999998</v>
      </c>
      <c r="H6058" s="1" t="s">
        <v>22</v>
      </c>
      <c r="I6058">
        <v>85</v>
      </c>
      <c r="J6058">
        <v>2</v>
      </c>
      <c r="K6058">
        <v>1</v>
      </c>
      <c r="L6058" s="2">
        <v>43884</v>
      </c>
      <c r="M6058">
        <v>0.04</v>
      </c>
      <c r="N6058">
        <v>8</v>
      </c>
      <c r="O6058">
        <v>1</v>
      </c>
      <c r="P6058">
        <v>0</v>
      </c>
      <c r="Q6058" s="1" t="s">
        <v>16182</v>
      </c>
      <c r="R6058">
        <v>2020</v>
      </c>
      <c r="S6058" s="1" t="s">
        <v>48</v>
      </c>
    </row>
    <row r="6059" spans="1:19" x14ac:dyDescent="0.35">
      <c r="A6059">
        <v>38086468</v>
      </c>
      <c r="B6059" s="1" t="s">
        <v>7845</v>
      </c>
      <c r="C6059">
        <v>8545910</v>
      </c>
      <c r="D6059" s="1" t="s">
        <v>7846</v>
      </c>
      <c r="E6059" s="1" t="s">
        <v>68</v>
      </c>
      <c r="F6059">
        <v>37.977719999999998</v>
      </c>
      <c r="G6059">
        <v>23.749510000000001</v>
      </c>
      <c r="H6059" s="1" t="s">
        <v>22</v>
      </c>
      <c r="I6059">
        <v>89</v>
      </c>
      <c r="J6059">
        <v>1</v>
      </c>
      <c r="K6059">
        <v>0</v>
      </c>
      <c r="L6059" s="2"/>
      <c r="N6059">
        <v>1</v>
      </c>
      <c r="O6059">
        <v>364</v>
      </c>
      <c r="P6059">
        <v>0</v>
      </c>
      <c r="Q6059" s="1"/>
      <c r="S6059" s="1"/>
    </row>
    <row r="6060" spans="1:19" x14ac:dyDescent="0.35">
      <c r="A6060">
        <v>38095282</v>
      </c>
      <c r="B6060" s="1" t="s">
        <v>7847</v>
      </c>
      <c r="C6060">
        <v>70297345</v>
      </c>
      <c r="D6060" s="1" t="s">
        <v>527</v>
      </c>
      <c r="E6060" s="1" t="s">
        <v>80</v>
      </c>
      <c r="F6060">
        <v>38.015560000000001</v>
      </c>
      <c r="G6060">
        <v>23.736170000000001</v>
      </c>
      <c r="H6060" s="1" t="s">
        <v>22</v>
      </c>
      <c r="I6060">
        <v>29</v>
      </c>
      <c r="J6060">
        <v>1</v>
      </c>
      <c r="K6060">
        <v>53</v>
      </c>
      <c r="L6060" s="2">
        <v>44549</v>
      </c>
      <c r="M6060">
        <v>1.9</v>
      </c>
      <c r="N6060">
        <v>8</v>
      </c>
      <c r="O6060">
        <v>170</v>
      </c>
      <c r="P6060">
        <v>30</v>
      </c>
      <c r="Q6060" s="1" t="s">
        <v>16183</v>
      </c>
      <c r="R6060">
        <v>2021</v>
      </c>
      <c r="S6060" s="1" t="s">
        <v>27</v>
      </c>
    </row>
    <row r="6061" spans="1:19" x14ac:dyDescent="0.35">
      <c r="A6061">
        <v>38107803</v>
      </c>
      <c r="B6061" s="1" t="s">
        <v>7848</v>
      </c>
      <c r="C6061">
        <v>120188820</v>
      </c>
      <c r="D6061" s="1" t="s">
        <v>4566</v>
      </c>
      <c r="E6061" s="1" t="s">
        <v>186</v>
      </c>
      <c r="F6061">
        <v>37.962859999999999</v>
      </c>
      <c r="G6061">
        <v>23.734829999999999</v>
      </c>
      <c r="H6061" s="1" t="s">
        <v>22</v>
      </c>
      <c r="I6061">
        <v>100</v>
      </c>
      <c r="J6061">
        <v>10</v>
      </c>
      <c r="K6061">
        <v>2</v>
      </c>
      <c r="L6061" s="2">
        <v>43731</v>
      </c>
      <c r="M6061">
        <v>7.0000000000000007E-2</v>
      </c>
      <c r="N6061">
        <v>3</v>
      </c>
      <c r="O6061">
        <v>0</v>
      </c>
      <c r="P6061">
        <v>0</v>
      </c>
      <c r="Q6061" s="1"/>
      <c r="R6061">
        <v>2019</v>
      </c>
      <c r="S6061" s="1" t="s">
        <v>23</v>
      </c>
    </row>
    <row r="6062" spans="1:19" x14ac:dyDescent="0.35">
      <c r="A6062">
        <v>38110538</v>
      </c>
      <c r="B6062" s="1" t="s">
        <v>7849</v>
      </c>
      <c r="C6062">
        <v>275500744</v>
      </c>
      <c r="D6062" s="1" t="s">
        <v>2500</v>
      </c>
      <c r="E6062" s="1" t="s">
        <v>163</v>
      </c>
      <c r="F6062">
        <v>37.965359999999997</v>
      </c>
      <c r="G6062">
        <v>23.73724</v>
      </c>
      <c r="H6062" s="1" t="s">
        <v>22</v>
      </c>
      <c r="I6062">
        <v>38</v>
      </c>
      <c r="J6062">
        <v>4</v>
      </c>
      <c r="K6062">
        <v>8</v>
      </c>
      <c r="L6062" s="2">
        <v>44478</v>
      </c>
      <c r="M6062">
        <v>0.28999999999999998</v>
      </c>
      <c r="N6062">
        <v>2</v>
      </c>
      <c r="O6062">
        <v>143</v>
      </c>
      <c r="P6062">
        <v>1</v>
      </c>
      <c r="Q6062" s="1" t="s">
        <v>16184</v>
      </c>
      <c r="R6062">
        <v>2021</v>
      </c>
      <c r="S6062" s="1" t="s">
        <v>44</v>
      </c>
    </row>
    <row r="6063" spans="1:19" x14ac:dyDescent="0.35">
      <c r="A6063">
        <v>38111560</v>
      </c>
      <c r="B6063" s="1" t="s">
        <v>7850</v>
      </c>
      <c r="C6063">
        <v>289323387</v>
      </c>
      <c r="D6063" s="1" t="s">
        <v>7851</v>
      </c>
      <c r="E6063" s="1" t="s">
        <v>51</v>
      </c>
      <c r="F6063">
        <v>37.991109999999999</v>
      </c>
      <c r="G6063">
        <v>23.72664</v>
      </c>
      <c r="H6063" s="1" t="s">
        <v>22</v>
      </c>
      <c r="I6063">
        <v>32</v>
      </c>
      <c r="J6063">
        <v>3</v>
      </c>
      <c r="K6063">
        <v>15</v>
      </c>
      <c r="L6063" s="2">
        <v>44513</v>
      </c>
      <c r="M6063">
        <v>0.54</v>
      </c>
      <c r="N6063">
        <v>1</v>
      </c>
      <c r="O6063">
        <v>351</v>
      </c>
      <c r="P6063">
        <v>6</v>
      </c>
      <c r="Q6063" s="1" t="s">
        <v>16185</v>
      </c>
      <c r="R6063">
        <v>2021</v>
      </c>
      <c r="S6063" s="1" t="s">
        <v>25</v>
      </c>
    </row>
    <row r="6064" spans="1:19" x14ac:dyDescent="0.35">
      <c r="A6064">
        <v>38115208</v>
      </c>
      <c r="B6064" s="1" t="s">
        <v>7852</v>
      </c>
      <c r="C6064">
        <v>289173209</v>
      </c>
      <c r="D6064" s="1" t="s">
        <v>2626</v>
      </c>
      <c r="E6064" s="1" t="s">
        <v>97</v>
      </c>
      <c r="F6064">
        <v>37.992559999999997</v>
      </c>
      <c r="G6064">
        <v>23.72683</v>
      </c>
      <c r="H6064" s="1" t="s">
        <v>22</v>
      </c>
      <c r="I6064">
        <v>26</v>
      </c>
      <c r="J6064">
        <v>2</v>
      </c>
      <c r="K6064">
        <v>0</v>
      </c>
      <c r="L6064" s="2"/>
      <c r="N6064">
        <v>1</v>
      </c>
      <c r="O6064">
        <v>363</v>
      </c>
      <c r="P6064">
        <v>0</v>
      </c>
      <c r="Q6064" s="1"/>
      <c r="S6064" s="1"/>
    </row>
    <row r="6065" spans="1:19" x14ac:dyDescent="0.35">
      <c r="A6065">
        <v>38120938</v>
      </c>
      <c r="B6065" s="1" t="s">
        <v>7853</v>
      </c>
      <c r="C6065">
        <v>273796822</v>
      </c>
      <c r="D6065" s="1" t="s">
        <v>3865</v>
      </c>
      <c r="E6065" s="1" t="s">
        <v>33</v>
      </c>
      <c r="F6065">
        <v>37.977760000000004</v>
      </c>
      <c r="G6065">
        <v>23.723469999999999</v>
      </c>
      <c r="H6065" s="1" t="s">
        <v>22</v>
      </c>
      <c r="I6065">
        <v>35</v>
      </c>
      <c r="J6065">
        <v>1</v>
      </c>
      <c r="K6065">
        <v>12</v>
      </c>
      <c r="L6065" s="2">
        <v>44515</v>
      </c>
      <c r="M6065">
        <v>0.52</v>
      </c>
      <c r="N6065">
        <v>4</v>
      </c>
      <c r="O6065">
        <v>344</v>
      </c>
      <c r="P6065">
        <v>7</v>
      </c>
      <c r="Q6065" s="1" t="s">
        <v>16186</v>
      </c>
      <c r="R6065">
        <v>2021</v>
      </c>
      <c r="S6065" s="1" t="s">
        <v>25</v>
      </c>
    </row>
    <row r="6066" spans="1:19" x14ac:dyDescent="0.35">
      <c r="A6066">
        <v>38121062</v>
      </c>
      <c r="B6066" s="1" t="s">
        <v>7854</v>
      </c>
      <c r="C6066">
        <v>214391741</v>
      </c>
      <c r="D6066" s="1" t="s">
        <v>4987</v>
      </c>
      <c r="E6066" s="1" t="s">
        <v>68</v>
      </c>
      <c r="F6066">
        <v>37.978740000000002</v>
      </c>
      <c r="G6066">
        <v>23.741070000000001</v>
      </c>
      <c r="H6066" s="1" t="s">
        <v>22</v>
      </c>
      <c r="I6066">
        <v>45</v>
      </c>
      <c r="J6066">
        <v>2</v>
      </c>
      <c r="K6066">
        <v>16</v>
      </c>
      <c r="L6066" s="2">
        <v>44472</v>
      </c>
      <c r="M6066">
        <v>0.56999999999999995</v>
      </c>
      <c r="N6066">
        <v>2</v>
      </c>
      <c r="O6066">
        <v>170</v>
      </c>
      <c r="P6066">
        <v>5</v>
      </c>
      <c r="Q6066" s="1"/>
      <c r="R6066">
        <v>2021</v>
      </c>
      <c r="S6066" s="1" t="s">
        <v>44</v>
      </c>
    </row>
    <row r="6067" spans="1:19" x14ac:dyDescent="0.35">
      <c r="A6067">
        <v>38122440</v>
      </c>
      <c r="B6067" s="1" t="s">
        <v>7855</v>
      </c>
      <c r="C6067">
        <v>289460674</v>
      </c>
      <c r="D6067" s="1" t="s">
        <v>180</v>
      </c>
      <c r="E6067" s="1" t="s">
        <v>156</v>
      </c>
      <c r="F6067">
        <v>37.9694</v>
      </c>
      <c r="G6067">
        <v>23.711410000000001</v>
      </c>
      <c r="H6067" s="1" t="s">
        <v>22</v>
      </c>
      <c r="I6067">
        <v>59</v>
      </c>
      <c r="J6067">
        <v>2</v>
      </c>
      <c r="K6067">
        <v>7</v>
      </c>
      <c r="L6067" s="2">
        <v>44499</v>
      </c>
      <c r="M6067">
        <v>0.25</v>
      </c>
      <c r="N6067">
        <v>1</v>
      </c>
      <c r="O6067">
        <v>180</v>
      </c>
      <c r="P6067">
        <v>4</v>
      </c>
      <c r="Q6067" s="1" t="s">
        <v>16155</v>
      </c>
      <c r="R6067">
        <v>2021</v>
      </c>
      <c r="S6067" s="1" t="s">
        <v>44</v>
      </c>
    </row>
    <row r="6068" spans="1:19" x14ac:dyDescent="0.35">
      <c r="A6068">
        <v>38126440</v>
      </c>
      <c r="B6068" s="1" t="s">
        <v>7856</v>
      </c>
      <c r="C6068">
        <v>289534054</v>
      </c>
      <c r="D6068" s="1" t="s">
        <v>293</v>
      </c>
      <c r="E6068" s="1" t="s">
        <v>232</v>
      </c>
      <c r="F6068">
        <v>37.996670000000002</v>
      </c>
      <c r="G6068">
        <v>23.733180000000001</v>
      </c>
      <c r="H6068" s="1" t="s">
        <v>22</v>
      </c>
      <c r="I6068">
        <v>44</v>
      </c>
      <c r="J6068">
        <v>3</v>
      </c>
      <c r="K6068">
        <v>48</v>
      </c>
      <c r="L6068" s="2">
        <v>44543</v>
      </c>
      <c r="M6068">
        <v>1.77</v>
      </c>
      <c r="N6068">
        <v>1</v>
      </c>
      <c r="O6068">
        <v>358</v>
      </c>
      <c r="P6068">
        <v>18</v>
      </c>
      <c r="Q6068" s="1" t="s">
        <v>16187</v>
      </c>
      <c r="R6068">
        <v>2021</v>
      </c>
      <c r="S6068" s="1" t="s">
        <v>27</v>
      </c>
    </row>
    <row r="6069" spans="1:19" x14ac:dyDescent="0.35">
      <c r="A6069">
        <v>38130958</v>
      </c>
      <c r="B6069" s="1" t="s">
        <v>7857</v>
      </c>
      <c r="C6069">
        <v>135482892</v>
      </c>
      <c r="D6069" s="1" t="s">
        <v>3816</v>
      </c>
      <c r="E6069" s="1" t="s">
        <v>54</v>
      </c>
      <c r="F6069">
        <v>37.965879999999999</v>
      </c>
      <c r="G6069">
        <v>23.73395</v>
      </c>
      <c r="H6069" s="1" t="s">
        <v>22</v>
      </c>
      <c r="I6069">
        <v>46</v>
      </c>
      <c r="J6069">
        <v>1</v>
      </c>
      <c r="K6069">
        <v>2</v>
      </c>
      <c r="L6069" s="2">
        <v>44094</v>
      </c>
      <c r="M6069">
        <v>0.09</v>
      </c>
      <c r="N6069">
        <v>41</v>
      </c>
      <c r="O6069">
        <v>355</v>
      </c>
      <c r="P6069">
        <v>0</v>
      </c>
      <c r="Q6069" s="1" t="s">
        <v>16188</v>
      </c>
      <c r="R6069">
        <v>2020</v>
      </c>
      <c r="S6069" s="1" t="s">
        <v>23</v>
      </c>
    </row>
    <row r="6070" spans="1:19" x14ac:dyDescent="0.35">
      <c r="A6070">
        <v>38131084</v>
      </c>
      <c r="B6070" s="1" t="s">
        <v>7858</v>
      </c>
      <c r="C6070">
        <v>594546</v>
      </c>
      <c r="D6070" s="1" t="s">
        <v>276</v>
      </c>
      <c r="E6070" s="1" t="s">
        <v>135</v>
      </c>
      <c r="F6070">
        <v>37.968229999999998</v>
      </c>
      <c r="G6070">
        <v>23.72645</v>
      </c>
      <c r="H6070" s="1" t="s">
        <v>22</v>
      </c>
      <c r="I6070">
        <v>50</v>
      </c>
      <c r="J6070">
        <v>2</v>
      </c>
      <c r="K6070">
        <v>55</v>
      </c>
      <c r="L6070" s="2">
        <v>44515</v>
      </c>
      <c r="M6070">
        <v>2.02</v>
      </c>
      <c r="N6070">
        <v>2</v>
      </c>
      <c r="O6070">
        <v>243</v>
      </c>
      <c r="P6070">
        <v>30</v>
      </c>
      <c r="Q6070" s="1" t="s">
        <v>16189</v>
      </c>
      <c r="R6070">
        <v>2021</v>
      </c>
      <c r="S6070" s="1" t="s">
        <v>25</v>
      </c>
    </row>
    <row r="6071" spans="1:19" x14ac:dyDescent="0.35">
      <c r="A6071">
        <v>38141513</v>
      </c>
      <c r="B6071" s="1" t="s">
        <v>7859</v>
      </c>
      <c r="C6071">
        <v>285221198</v>
      </c>
      <c r="D6071" s="1" t="s">
        <v>1737</v>
      </c>
      <c r="E6071" s="1" t="s">
        <v>33</v>
      </c>
      <c r="F6071">
        <v>37.973579999999998</v>
      </c>
      <c r="G6071">
        <v>23.732710000000001</v>
      </c>
      <c r="H6071" s="1" t="s">
        <v>22</v>
      </c>
      <c r="I6071">
        <v>50</v>
      </c>
      <c r="J6071">
        <v>1</v>
      </c>
      <c r="K6071">
        <v>1</v>
      </c>
      <c r="L6071" s="2">
        <v>43728</v>
      </c>
      <c r="M6071">
        <v>0.04</v>
      </c>
      <c r="N6071">
        <v>5</v>
      </c>
      <c r="O6071">
        <v>362</v>
      </c>
      <c r="P6071">
        <v>0</v>
      </c>
      <c r="Q6071" s="1" t="s">
        <v>16190</v>
      </c>
      <c r="R6071">
        <v>2019</v>
      </c>
      <c r="S6071" s="1" t="s">
        <v>23</v>
      </c>
    </row>
    <row r="6072" spans="1:19" x14ac:dyDescent="0.35">
      <c r="A6072">
        <v>38151405</v>
      </c>
      <c r="B6072" s="1" t="s">
        <v>7860</v>
      </c>
      <c r="C6072">
        <v>289868163</v>
      </c>
      <c r="D6072" s="1" t="s">
        <v>6225</v>
      </c>
      <c r="E6072" s="1" t="s">
        <v>191</v>
      </c>
      <c r="F6072">
        <v>37.998449999999998</v>
      </c>
      <c r="G6072">
        <v>23.71341</v>
      </c>
      <c r="H6072" s="1" t="s">
        <v>22</v>
      </c>
      <c r="I6072">
        <v>31</v>
      </c>
      <c r="J6072">
        <v>1</v>
      </c>
      <c r="K6072">
        <v>5</v>
      </c>
      <c r="L6072" s="2">
        <v>44385</v>
      </c>
      <c r="M6072">
        <v>0.18</v>
      </c>
      <c r="N6072">
        <v>1</v>
      </c>
      <c r="O6072">
        <v>231</v>
      </c>
      <c r="P6072">
        <v>1</v>
      </c>
      <c r="Q6072" s="1"/>
      <c r="R6072">
        <v>2021</v>
      </c>
      <c r="S6072" s="1" t="s">
        <v>57</v>
      </c>
    </row>
    <row r="6073" spans="1:19" x14ac:dyDescent="0.35">
      <c r="A6073">
        <v>38159093</v>
      </c>
      <c r="B6073" s="1" t="s">
        <v>7861</v>
      </c>
      <c r="C6073">
        <v>189967864</v>
      </c>
      <c r="D6073" s="1" t="s">
        <v>4060</v>
      </c>
      <c r="E6073" s="1" t="s">
        <v>347</v>
      </c>
      <c r="F6073">
        <v>37.990400000000001</v>
      </c>
      <c r="G6073">
        <v>23.749919999999999</v>
      </c>
      <c r="H6073" s="1" t="s">
        <v>22</v>
      </c>
      <c r="I6073">
        <v>33</v>
      </c>
      <c r="J6073">
        <v>3</v>
      </c>
      <c r="K6073">
        <v>2</v>
      </c>
      <c r="L6073" s="2">
        <v>44500</v>
      </c>
      <c r="M6073">
        <v>0.4</v>
      </c>
      <c r="N6073">
        <v>17</v>
      </c>
      <c r="O6073">
        <v>359</v>
      </c>
      <c r="P6073">
        <v>2</v>
      </c>
      <c r="Q6073" s="1" t="s">
        <v>16191</v>
      </c>
      <c r="R6073">
        <v>2021</v>
      </c>
      <c r="S6073" s="1" t="s">
        <v>44</v>
      </c>
    </row>
    <row r="6074" spans="1:19" x14ac:dyDescent="0.35">
      <c r="A6074">
        <v>38169790</v>
      </c>
      <c r="B6074" s="1" t="s">
        <v>7862</v>
      </c>
      <c r="C6074">
        <v>3635281</v>
      </c>
      <c r="D6074" s="1" t="s">
        <v>328</v>
      </c>
      <c r="E6074" s="1" t="s">
        <v>156</v>
      </c>
      <c r="F6074">
        <v>37.968800000000002</v>
      </c>
      <c r="G6074">
        <v>23.70965</v>
      </c>
      <c r="H6074" s="1" t="s">
        <v>22</v>
      </c>
      <c r="I6074">
        <v>16</v>
      </c>
      <c r="J6074">
        <v>30</v>
      </c>
      <c r="K6074">
        <v>11</v>
      </c>
      <c r="L6074" s="2">
        <v>44527</v>
      </c>
      <c r="M6074">
        <v>0.68</v>
      </c>
      <c r="N6074">
        <v>5</v>
      </c>
      <c r="O6074">
        <v>335</v>
      </c>
      <c r="P6074">
        <v>8</v>
      </c>
      <c r="Q6074" s="1" t="s">
        <v>16192</v>
      </c>
      <c r="R6074">
        <v>2021</v>
      </c>
      <c r="S6074" s="1" t="s">
        <v>25</v>
      </c>
    </row>
    <row r="6075" spans="1:19" x14ac:dyDescent="0.35">
      <c r="A6075">
        <v>38173996</v>
      </c>
      <c r="B6075" s="1" t="s">
        <v>7863</v>
      </c>
      <c r="C6075">
        <v>187720552</v>
      </c>
      <c r="D6075" s="1" t="s">
        <v>1785</v>
      </c>
      <c r="E6075" s="1" t="s">
        <v>171</v>
      </c>
      <c r="F6075">
        <v>37.985520000000001</v>
      </c>
      <c r="G6075">
        <v>23.763449999999999</v>
      </c>
      <c r="H6075" s="1" t="s">
        <v>22</v>
      </c>
      <c r="I6075">
        <v>37</v>
      </c>
      <c r="J6075">
        <v>5</v>
      </c>
      <c r="K6075">
        <v>1</v>
      </c>
      <c r="L6075" s="2">
        <v>44012</v>
      </c>
      <c r="M6075">
        <v>0.06</v>
      </c>
      <c r="N6075">
        <v>37</v>
      </c>
      <c r="O6075">
        <v>170</v>
      </c>
      <c r="P6075">
        <v>0</v>
      </c>
      <c r="Q6075" s="1" t="s">
        <v>16193</v>
      </c>
      <c r="R6075">
        <v>2020</v>
      </c>
      <c r="S6075" s="1" t="s">
        <v>113</v>
      </c>
    </row>
    <row r="6076" spans="1:19" x14ac:dyDescent="0.35">
      <c r="A6076">
        <v>38174122</v>
      </c>
      <c r="B6076" s="1" t="s">
        <v>7864</v>
      </c>
      <c r="C6076">
        <v>288784224</v>
      </c>
      <c r="D6076" s="1" t="s">
        <v>7865</v>
      </c>
      <c r="E6076" s="1" t="s">
        <v>68</v>
      </c>
      <c r="F6076">
        <v>37.9801</v>
      </c>
      <c r="G6076">
        <v>23.73911</v>
      </c>
      <c r="H6076" s="1" t="s">
        <v>1267</v>
      </c>
      <c r="I6076">
        <v>99</v>
      </c>
      <c r="J6076">
        <v>1</v>
      </c>
      <c r="K6076">
        <v>4</v>
      </c>
      <c r="L6076" s="2">
        <v>44446</v>
      </c>
      <c r="M6076">
        <v>0.22</v>
      </c>
      <c r="N6076">
        <v>14</v>
      </c>
      <c r="O6076">
        <v>322</v>
      </c>
      <c r="P6076">
        <v>2</v>
      </c>
      <c r="Q6076" s="1" t="s">
        <v>16194</v>
      </c>
      <c r="R6076">
        <v>2021</v>
      </c>
      <c r="S6076" s="1" t="s">
        <v>23</v>
      </c>
    </row>
    <row r="6077" spans="1:19" x14ac:dyDescent="0.35">
      <c r="A6077">
        <v>38174172</v>
      </c>
      <c r="B6077" s="1" t="s">
        <v>7866</v>
      </c>
      <c r="C6077">
        <v>288784224</v>
      </c>
      <c r="D6077" s="1" t="s">
        <v>7865</v>
      </c>
      <c r="E6077" s="1" t="s">
        <v>68</v>
      </c>
      <c r="F6077">
        <v>37.98001</v>
      </c>
      <c r="G6077">
        <v>23.739419999999999</v>
      </c>
      <c r="H6077" s="1" t="s">
        <v>1267</v>
      </c>
      <c r="I6077">
        <v>126</v>
      </c>
      <c r="J6077">
        <v>1</v>
      </c>
      <c r="K6077">
        <v>3</v>
      </c>
      <c r="L6077" s="2">
        <v>44356</v>
      </c>
      <c r="M6077">
        <v>0.28999999999999998</v>
      </c>
      <c r="N6077">
        <v>14</v>
      </c>
      <c r="O6077">
        <v>327</v>
      </c>
      <c r="P6077">
        <v>3</v>
      </c>
      <c r="Q6077" s="1" t="s">
        <v>16195</v>
      </c>
      <c r="R6077">
        <v>2021</v>
      </c>
      <c r="S6077" s="1" t="s">
        <v>113</v>
      </c>
    </row>
    <row r="6078" spans="1:19" x14ac:dyDescent="0.35">
      <c r="A6078">
        <v>38174219</v>
      </c>
      <c r="B6078" s="1" t="s">
        <v>7867</v>
      </c>
      <c r="C6078">
        <v>288784224</v>
      </c>
      <c r="D6078" s="1" t="s">
        <v>7865</v>
      </c>
      <c r="E6078" s="1" t="s">
        <v>68</v>
      </c>
      <c r="F6078">
        <v>37.980249999999998</v>
      </c>
      <c r="G6078">
        <v>23.739249999999998</v>
      </c>
      <c r="H6078" s="1" t="s">
        <v>1267</v>
      </c>
      <c r="I6078">
        <v>126</v>
      </c>
      <c r="J6078">
        <v>1</v>
      </c>
      <c r="K6078">
        <v>2</v>
      </c>
      <c r="L6078" s="2">
        <v>44479</v>
      </c>
      <c r="M6078">
        <v>0.33</v>
      </c>
      <c r="N6078">
        <v>14</v>
      </c>
      <c r="O6078">
        <v>309</v>
      </c>
      <c r="P6078">
        <v>2</v>
      </c>
      <c r="Q6078" s="1" t="s">
        <v>16196</v>
      </c>
      <c r="R6078">
        <v>2021</v>
      </c>
      <c r="S6078" s="1" t="s">
        <v>44</v>
      </c>
    </row>
    <row r="6079" spans="1:19" x14ac:dyDescent="0.35">
      <c r="A6079">
        <v>38174347</v>
      </c>
      <c r="B6079" s="1" t="s">
        <v>7868</v>
      </c>
      <c r="C6079">
        <v>288784224</v>
      </c>
      <c r="D6079" s="1" t="s">
        <v>7865</v>
      </c>
      <c r="E6079" s="1" t="s">
        <v>68</v>
      </c>
      <c r="F6079">
        <v>37.979909999999997</v>
      </c>
      <c r="G6079">
        <v>23.739039999999999</v>
      </c>
      <c r="H6079" s="1" t="s">
        <v>1267</v>
      </c>
      <c r="I6079">
        <v>99</v>
      </c>
      <c r="J6079">
        <v>1</v>
      </c>
      <c r="K6079">
        <v>1</v>
      </c>
      <c r="L6079" s="2">
        <v>44368</v>
      </c>
      <c r="M6079">
        <v>0.16</v>
      </c>
      <c r="N6079">
        <v>14</v>
      </c>
      <c r="O6079">
        <v>332</v>
      </c>
      <c r="P6079">
        <v>1</v>
      </c>
      <c r="Q6079" s="1" t="s">
        <v>16197</v>
      </c>
      <c r="R6079">
        <v>2021</v>
      </c>
      <c r="S6079" s="1" t="s">
        <v>113</v>
      </c>
    </row>
    <row r="6080" spans="1:19" x14ac:dyDescent="0.35">
      <c r="A6080">
        <v>38174394</v>
      </c>
      <c r="B6080" s="1" t="s">
        <v>7869</v>
      </c>
      <c r="C6080">
        <v>288784224</v>
      </c>
      <c r="D6080" s="1" t="s">
        <v>7865</v>
      </c>
      <c r="E6080" s="1" t="s">
        <v>287</v>
      </c>
      <c r="F6080">
        <v>37.980820000000001</v>
      </c>
      <c r="G6080">
        <v>23.74128</v>
      </c>
      <c r="H6080" s="1" t="s">
        <v>1267</v>
      </c>
      <c r="I6080">
        <v>153</v>
      </c>
      <c r="J6080">
        <v>1</v>
      </c>
      <c r="K6080">
        <v>10</v>
      </c>
      <c r="L6080" s="2">
        <v>44507</v>
      </c>
      <c r="M6080">
        <v>0.46</v>
      </c>
      <c r="N6080">
        <v>14</v>
      </c>
      <c r="O6080">
        <v>346</v>
      </c>
      <c r="P6080">
        <v>5</v>
      </c>
      <c r="Q6080" s="1" t="s">
        <v>16198</v>
      </c>
      <c r="R6080">
        <v>2021</v>
      </c>
      <c r="S6080" s="1" t="s">
        <v>25</v>
      </c>
    </row>
    <row r="6081" spans="1:19" x14ac:dyDescent="0.35">
      <c r="A6081">
        <v>38174437</v>
      </c>
      <c r="B6081" s="1" t="s">
        <v>7870</v>
      </c>
      <c r="C6081">
        <v>288784224</v>
      </c>
      <c r="D6081" s="1" t="s">
        <v>7865</v>
      </c>
      <c r="E6081" s="1" t="s">
        <v>68</v>
      </c>
      <c r="F6081">
        <v>37.979970000000002</v>
      </c>
      <c r="G6081">
        <v>23.739540000000002</v>
      </c>
      <c r="H6081" s="1" t="s">
        <v>1267</v>
      </c>
      <c r="I6081">
        <v>180</v>
      </c>
      <c r="J6081">
        <v>1</v>
      </c>
      <c r="K6081">
        <v>1</v>
      </c>
      <c r="L6081" s="2">
        <v>44437</v>
      </c>
      <c r="M6081">
        <v>0.26</v>
      </c>
      <c r="N6081">
        <v>14</v>
      </c>
      <c r="O6081">
        <v>316</v>
      </c>
      <c r="P6081">
        <v>1</v>
      </c>
      <c r="Q6081" s="1" t="s">
        <v>16199</v>
      </c>
      <c r="R6081">
        <v>2021</v>
      </c>
      <c r="S6081" s="1" t="s">
        <v>41</v>
      </c>
    </row>
    <row r="6082" spans="1:19" x14ac:dyDescent="0.35">
      <c r="A6082">
        <v>38174547</v>
      </c>
      <c r="B6082" s="1" t="s">
        <v>7871</v>
      </c>
      <c r="C6082">
        <v>288784224</v>
      </c>
      <c r="D6082" s="1" t="s">
        <v>7865</v>
      </c>
      <c r="E6082" s="1" t="s">
        <v>287</v>
      </c>
      <c r="F6082">
        <v>37.982199999999999</v>
      </c>
      <c r="G6082">
        <v>23.739750000000001</v>
      </c>
      <c r="H6082" s="1" t="s">
        <v>1267</v>
      </c>
      <c r="I6082">
        <v>153</v>
      </c>
      <c r="J6082">
        <v>1</v>
      </c>
      <c r="K6082">
        <v>7</v>
      </c>
      <c r="L6082" s="2">
        <v>44459</v>
      </c>
      <c r="M6082">
        <v>0.41</v>
      </c>
      <c r="N6082">
        <v>14</v>
      </c>
      <c r="O6082">
        <v>354</v>
      </c>
      <c r="P6082">
        <v>3</v>
      </c>
      <c r="Q6082" s="1" t="s">
        <v>16200</v>
      </c>
      <c r="R6082">
        <v>2021</v>
      </c>
      <c r="S6082" s="1" t="s">
        <v>23</v>
      </c>
    </row>
    <row r="6083" spans="1:19" x14ac:dyDescent="0.35">
      <c r="A6083">
        <v>38174612</v>
      </c>
      <c r="B6083" s="1" t="s">
        <v>7872</v>
      </c>
      <c r="C6083">
        <v>288784224</v>
      </c>
      <c r="D6083" s="1" t="s">
        <v>7865</v>
      </c>
      <c r="E6083" s="1" t="s">
        <v>287</v>
      </c>
      <c r="F6083">
        <v>37.980649999999997</v>
      </c>
      <c r="G6083">
        <v>23.741040000000002</v>
      </c>
      <c r="H6083" s="1" t="s">
        <v>1267</v>
      </c>
      <c r="I6083">
        <v>117</v>
      </c>
      <c r="J6083">
        <v>1</v>
      </c>
      <c r="K6083">
        <v>5</v>
      </c>
      <c r="L6083" s="2">
        <v>44391</v>
      </c>
      <c r="M6083">
        <v>0.31</v>
      </c>
      <c r="N6083">
        <v>14</v>
      </c>
      <c r="O6083">
        <v>329</v>
      </c>
      <c r="P6083">
        <v>3</v>
      </c>
      <c r="Q6083" s="1" t="s">
        <v>16201</v>
      </c>
      <c r="R6083">
        <v>2021</v>
      </c>
      <c r="S6083" s="1" t="s">
        <v>57</v>
      </c>
    </row>
    <row r="6084" spans="1:19" x14ac:dyDescent="0.35">
      <c r="A6084">
        <v>38174783</v>
      </c>
      <c r="B6084" s="1" t="s">
        <v>7873</v>
      </c>
      <c r="C6084">
        <v>288784224</v>
      </c>
      <c r="D6084" s="1" t="s">
        <v>7865</v>
      </c>
      <c r="E6084" s="1" t="s">
        <v>287</v>
      </c>
      <c r="F6084">
        <v>37.98019</v>
      </c>
      <c r="G6084">
        <v>23.740690000000001</v>
      </c>
      <c r="H6084" s="1" t="s">
        <v>1267</v>
      </c>
      <c r="I6084">
        <v>126</v>
      </c>
      <c r="J6084">
        <v>1</v>
      </c>
      <c r="K6084">
        <v>2</v>
      </c>
      <c r="L6084" s="2">
        <v>44499</v>
      </c>
      <c r="M6084">
        <v>0.13</v>
      </c>
      <c r="N6084">
        <v>14</v>
      </c>
      <c r="O6084">
        <v>328</v>
      </c>
      <c r="P6084">
        <v>1</v>
      </c>
      <c r="Q6084" s="1" t="s">
        <v>16202</v>
      </c>
      <c r="R6084">
        <v>2021</v>
      </c>
      <c r="S6084" s="1" t="s">
        <v>44</v>
      </c>
    </row>
    <row r="6085" spans="1:19" x14ac:dyDescent="0.35">
      <c r="A6085">
        <v>38174825</v>
      </c>
      <c r="B6085" s="1" t="s">
        <v>7874</v>
      </c>
      <c r="C6085">
        <v>288784224</v>
      </c>
      <c r="D6085" s="1" t="s">
        <v>7865</v>
      </c>
      <c r="E6085" s="1" t="s">
        <v>68</v>
      </c>
      <c r="F6085">
        <v>37.98171</v>
      </c>
      <c r="G6085">
        <v>23.738969999999998</v>
      </c>
      <c r="H6085" s="1" t="s">
        <v>1267</v>
      </c>
      <c r="I6085">
        <v>180</v>
      </c>
      <c r="J6085">
        <v>1</v>
      </c>
      <c r="K6085">
        <v>2</v>
      </c>
      <c r="L6085" s="2">
        <v>43893</v>
      </c>
      <c r="M6085">
        <v>0.08</v>
      </c>
      <c r="N6085">
        <v>14</v>
      </c>
      <c r="O6085">
        <v>314</v>
      </c>
      <c r="P6085">
        <v>0</v>
      </c>
      <c r="Q6085" s="1" t="s">
        <v>16203</v>
      </c>
      <c r="R6085">
        <v>2020</v>
      </c>
      <c r="S6085" s="1" t="s">
        <v>199</v>
      </c>
    </row>
    <row r="6086" spans="1:19" x14ac:dyDescent="0.35">
      <c r="A6086">
        <v>38174886</v>
      </c>
      <c r="B6086" s="1" t="s">
        <v>7875</v>
      </c>
      <c r="C6086">
        <v>288784224</v>
      </c>
      <c r="D6086" s="1" t="s">
        <v>7865</v>
      </c>
      <c r="E6086" s="1" t="s">
        <v>68</v>
      </c>
      <c r="F6086">
        <v>37.981360000000002</v>
      </c>
      <c r="G6086">
        <v>23.739170000000001</v>
      </c>
      <c r="H6086" s="1" t="s">
        <v>1267</v>
      </c>
      <c r="I6086">
        <v>126</v>
      </c>
      <c r="J6086">
        <v>1</v>
      </c>
      <c r="K6086">
        <v>0</v>
      </c>
      <c r="L6086" s="2"/>
      <c r="N6086">
        <v>14</v>
      </c>
      <c r="O6086">
        <v>364</v>
      </c>
      <c r="P6086">
        <v>0</v>
      </c>
      <c r="Q6086" s="1" t="s">
        <v>16204</v>
      </c>
      <c r="S6086" s="1"/>
    </row>
    <row r="6087" spans="1:19" x14ac:dyDescent="0.35">
      <c r="A6087">
        <v>38175047</v>
      </c>
      <c r="B6087" s="1" t="s">
        <v>7876</v>
      </c>
      <c r="C6087">
        <v>288784224</v>
      </c>
      <c r="D6087" s="1" t="s">
        <v>7865</v>
      </c>
      <c r="E6087" s="1" t="s">
        <v>287</v>
      </c>
      <c r="F6087">
        <v>37.980179999999997</v>
      </c>
      <c r="G6087">
        <v>23.740819999999999</v>
      </c>
      <c r="H6087" s="1" t="s">
        <v>1267</v>
      </c>
      <c r="I6087">
        <v>126</v>
      </c>
      <c r="J6087">
        <v>1</v>
      </c>
      <c r="K6087">
        <v>0</v>
      </c>
      <c r="L6087" s="2"/>
      <c r="N6087">
        <v>14</v>
      </c>
      <c r="O6087">
        <v>357</v>
      </c>
      <c r="P6087">
        <v>0</v>
      </c>
      <c r="Q6087" s="1" t="s">
        <v>16205</v>
      </c>
      <c r="S6087" s="1"/>
    </row>
    <row r="6088" spans="1:19" x14ac:dyDescent="0.35">
      <c r="A6088">
        <v>38175092</v>
      </c>
      <c r="B6088" s="1" t="s">
        <v>7877</v>
      </c>
      <c r="C6088">
        <v>288784224</v>
      </c>
      <c r="D6088" s="1" t="s">
        <v>7865</v>
      </c>
      <c r="E6088" s="1" t="s">
        <v>68</v>
      </c>
      <c r="F6088">
        <v>37.980150000000002</v>
      </c>
      <c r="G6088">
        <v>23.739270000000001</v>
      </c>
      <c r="H6088" s="1" t="s">
        <v>1267</v>
      </c>
      <c r="I6088">
        <v>126</v>
      </c>
      <c r="J6088">
        <v>1</v>
      </c>
      <c r="K6088">
        <v>0</v>
      </c>
      <c r="L6088" s="2"/>
      <c r="N6088">
        <v>14</v>
      </c>
      <c r="O6088">
        <v>334</v>
      </c>
      <c r="P6088">
        <v>0</v>
      </c>
      <c r="Q6088" s="1" t="s">
        <v>16206</v>
      </c>
      <c r="S6088" s="1"/>
    </row>
    <row r="6089" spans="1:19" x14ac:dyDescent="0.35">
      <c r="A6089">
        <v>38175360</v>
      </c>
      <c r="B6089" s="1" t="s">
        <v>7878</v>
      </c>
      <c r="C6089">
        <v>288784224</v>
      </c>
      <c r="D6089" s="1" t="s">
        <v>7865</v>
      </c>
      <c r="E6089" s="1" t="s">
        <v>68</v>
      </c>
      <c r="F6089">
        <v>37.98039</v>
      </c>
      <c r="G6089">
        <v>23.739260000000002</v>
      </c>
      <c r="H6089" s="1" t="s">
        <v>1267</v>
      </c>
      <c r="I6089">
        <v>99</v>
      </c>
      <c r="J6089">
        <v>1</v>
      </c>
      <c r="K6089">
        <v>6</v>
      </c>
      <c r="L6089" s="2">
        <v>44431</v>
      </c>
      <c r="M6089">
        <v>0.34</v>
      </c>
      <c r="N6089">
        <v>14</v>
      </c>
      <c r="O6089">
        <v>332</v>
      </c>
      <c r="P6089">
        <v>5</v>
      </c>
      <c r="Q6089" s="1" t="s">
        <v>16207</v>
      </c>
      <c r="R6089">
        <v>2021</v>
      </c>
      <c r="S6089" s="1" t="s">
        <v>41</v>
      </c>
    </row>
    <row r="6090" spans="1:19" x14ac:dyDescent="0.35">
      <c r="A6090">
        <v>38177511</v>
      </c>
      <c r="B6090" s="1" t="s">
        <v>7879</v>
      </c>
      <c r="C6090">
        <v>2089542</v>
      </c>
      <c r="D6090" s="1" t="s">
        <v>386</v>
      </c>
      <c r="E6090" s="1" t="s">
        <v>135</v>
      </c>
      <c r="F6090">
        <v>37.965890000000002</v>
      </c>
      <c r="G6090">
        <v>23.724229999999999</v>
      </c>
      <c r="H6090" s="1" t="s">
        <v>37</v>
      </c>
      <c r="I6090">
        <v>35</v>
      </c>
      <c r="J6090">
        <v>1</v>
      </c>
      <c r="K6090">
        <v>4</v>
      </c>
      <c r="L6090" s="2">
        <v>44546</v>
      </c>
      <c r="M6090">
        <v>0.57999999999999996</v>
      </c>
      <c r="N6090">
        <v>54</v>
      </c>
      <c r="O6090">
        <v>361</v>
      </c>
      <c r="P6090">
        <v>4</v>
      </c>
      <c r="Q6090" s="1" t="s">
        <v>16208</v>
      </c>
      <c r="R6090">
        <v>2021</v>
      </c>
      <c r="S6090" s="1" t="s">
        <v>27</v>
      </c>
    </row>
    <row r="6091" spans="1:19" x14ac:dyDescent="0.35">
      <c r="A6091">
        <v>38204068</v>
      </c>
      <c r="B6091" s="1" t="s">
        <v>7880</v>
      </c>
      <c r="C6091">
        <v>185042558</v>
      </c>
      <c r="D6091" s="1" t="s">
        <v>2320</v>
      </c>
      <c r="E6091" s="1" t="s">
        <v>135</v>
      </c>
      <c r="F6091">
        <v>37.963590000000003</v>
      </c>
      <c r="G6091">
        <v>23.720320000000001</v>
      </c>
      <c r="H6091" s="1" t="s">
        <v>22</v>
      </c>
      <c r="I6091">
        <v>60</v>
      </c>
      <c r="J6091">
        <v>3</v>
      </c>
      <c r="K6091">
        <v>15</v>
      </c>
      <c r="L6091" s="2">
        <v>44482</v>
      </c>
      <c r="M6091">
        <v>0.54</v>
      </c>
      <c r="N6091">
        <v>1</v>
      </c>
      <c r="O6091">
        <v>268</v>
      </c>
      <c r="P6091">
        <v>1</v>
      </c>
      <c r="Q6091" s="1" t="s">
        <v>16209</v>
      </c>
      <c r="R6091">
        <v>2021</v>
      </c>
      <c r="S6091" s="1" t="s">
        <v>44</v>
      </c>
    </row>
    <row r="6092" spans="1:19" x14ac:dyDescent="0.35">
      <c r="A6092">
        <v>38204944</v>
      </c>
      <c r="B6092" s="1" t="s">
        <v>7881</v>
      </c>
      <c r="C6092">
        <v>72006641</v>
      </c>
      <c r="D6092" s="1" t="s">
        <v>7553</v>
      </c>
      <c r="E6092" s="1" t="s">
        <v>51</v>
      </c>
      <c r="F6092">
        <v>37.99109</v>
      </c>
      <c r="G6092">
        <v>23.725570000000001</v>
      </c>
      <c r="H6092" s="1" t="s">
        <v>22</v>
      </c>
      <c r="I6092">
        <v>45</v>
      </c>
      <c r="J6092">
        <v>2</v>
      </c>
      <c r="K6092">
        <v>9</v>
      </c>
      <c r="L6092" s="2">
        <v>44415</v>
      </c>
      <c r="M6092">
        <v>0.33</v>
      </c>
      <c r="N6092">
        <v>2</v>
      </c>
      <c r="O6092">
        <v>90</v>
      </c>
      <c r="P6092">
        <v>4</v>
      </c>
      <c r="Q6092" s="1" t="s">
        <v>16210</v>
      </c>
      <c r="R6092">
        <v>2021</v>
      </c>
      <c r="S6092" s="1" t="s">
        <v>41</v>
      </c>
    </row>
    <row r="6093" spans="1:19" x14ac:dyDescent="0.35">
      <c r="A6093">
        <v>38215606</v>
      </c>
      <c r="B6093" s="1" t="s">
        <v>7882</v>
      </c>
      <c r="C6093">
        <v>179567445</v>
      </c>
      <c r="D6093" s="1" t="s">
        <v>7883</v>
      </c>
      <c r="E6093" s="1" t="s">
        <v>232</v>
      </c>
      <c r="F6093">
        <v>37.996429999999997</v>
      </c>
      <c r="G6093">
        <v>23.735939999999999</v>
      </c>
      <c r="H6093" s="1" t="s">
        <v>37</v>
      </c>
      <c r="I6093">
        <v>20</v>
      </c>
      <c r="J6093">
        <v>2</v>
      </c>
      <c r="K6093">
        <v>41</v>
      </c>
      <c r="L6093" s="2">
        <v>44522</v>
      </c>
      <c r="M6093">
        <v>1.47</v>
      </c>
      <c r="N6093">
        <v>8</v>
      </c>
      <c r="O6093">
        <v>62</v>
      </c>
      <c r="P6093">
        <v>14</v>
      </c>
      <c r="Q6093" s="1" t="s">
        <v>16211</v>
      </c>
      <c r="R6093">
        <v>2021</v>
      </c>
      <c r="S6093" s="1" t="s">
        <v>25</v>
      </c>
    </row>
    <row r="6094" spans="1:19" x14ac:dyDescent="0.35">
      <c r="A6094">
        <v>38230027</v>
      </c>
      <c r="B6094" s="1" t="s">
        <v>7884</v>
      </c>
      <c r="C6094">
        <v>233289392</v>
      </c>
      <c r="D6094" s="1" t="s">
        <v>104</v>
      </c>
      <c r="E6094" s="1" t="s">
        <v>186</v>
      </c>
      <c r="F6094">
        <v>37.96378</v>
      </c>
      <c r="G6094">
        <v>23.728300000000001</v>
      </c>
      <c r="H6094" s="1" t="s">
        <v>22</v>
      </c>
      <c r="I6094">
        <v>35</v>
      </c>
      <c r="J6094">
        <v>1</v>
      </c>
      <c r="K6094">
        <v>20</v>
      </c>
      <c r="L6094" s="2">
        <v>44515</v>
      </c>
      <c r="M6094">
        <v>0.71</v>
      </c>
      <c r="N6094">
        <v>2</v>
      </c>
      <c r="O6094">
        <v>356</v>
      </c>
      <c r="P6094">
        <v>6</v>
      </c>
      <c r="Q6094" s="1" t="s">
        <v>16212</v>
      </c>
      <c r="R6094">
        <v>2021</v>
      </c>
      <c r="S6094" s="1" t="s">
        <v>25</v>
      </c>
    </row>
    <row r="6095" spans="1:19" x14ac:dyDescent="0.35">
      <c r="A6095">
        <v>38236685</v>
      </c>
      <c r="B6095" s="1" t="s">
        <v>7885</v>
      </c>
      <c r="C6095">
        <v>187720552</v>
      </c>
      <c r="D6095" s="1" t="s">
        <v>1785</v>
      </c>
      <c r="E6095" s="1" t="s">
        <v>171</v>
      </c>
      <c r="F6095">
        <v>37.983829999999998</v>
      </c>
      <c r="G6095">
        <v>23.761649999999999</v>
      </c>
      <c r="H6095" s="1" t="s">
        <v>22</v>
      </c>
      <c r="I6095">
        <v>39</v>
      </c>
      <c r="J6095">
        <v>5</v>
      </c>
      <c r="K6095">
        <v>10</v>
      </c>
      <c r="L6095" s="2">
        <v>44514</v>
      </c>
      <c r="M6095">
        <v>0.36</v>
      </c>
      <c r="N6095">
        <v>37</v>
      </c>
      <c r="O6095">
        <v>62</v>
      </c>
      <c r="P6095">
        <v>6</v>
      </c>
      <c r="Q6095" s="1" t="s">
        <v>16193</v>
      </c>
      <c r="R6095">
        <v>2021</v>
      </c>
      <c r="S6095" s="1" t="s">
        <v>25</v>
      </c>
    </row>
    <row r="6096" spans="1:19" x14ac:dyDescent="0.35">
      <c r="A6096">
        <v>38236875</v>
      </c>
      <c r="B6096" s="1" t="s">
        <v>7886</v>
      </c>
      <c r="C6096">
        <v>179567445</v>
      </c>
      <c r="D6096" s="1" t="s">
        <v>7883</v>
      </c>
      <c r="E6096" s="1" t="s">
        <v>232</v>
      </c>
      <c r="F6096">
        <v>37.998289999999997</v>
      </c>
      <c r="G6096">
        <v>23.735489999999999</v>
      </c>
      <c r="H6096" s="1" t="s">
        <v>37</v>
      </c>
      <c r="I6096">
        <v>20</v>
      </c>
      <c r="J6096">
        <v>2</v>
      </c>
      <c r="K6096">
        <v>31</v>
      </c>
      <c r="L6096" s="2">
        <v>44515</v>
      </c>
      <c r="M6096">
        <v>1.1000000000000001</v>
      </c>
      <c r="N6096">
        <v>8</v>
      </c>
      <c r="O6096">
        <v>60</v>
      </c>
      <c r="P6096">
        <v>10</v>
      </c>
      <c r="Q6096" s="1" t="s">
        <v>16211</v>
      </c>
      <c r="R6096">
        <v>2021</v>
      </c>
      <c r="S6096" s="1" t="s">
        <v>25</v>
      </c>
    </row>
    <row r="6097" spans="1:19" x14ac:dyDescent="0.35">
      <c r="A6097">
        <v>38248354</v>
      </c>
      <c r="B6097" s="1" t="s">
        <v>7887</v>
      </c>
      <c r="C6097">
        <v>208644723</v>
      </c>
      <c r="D6097" s="1" t="s">
        <v>7888</v>
      </c>
      <c r="E6097" s="1" t="s">
        <v>97</v>
      </c>
      <c r="F6097">
        <v>37.997079999999997</v>
      </c>
      <c r="G6097">
        <v>23.731760000000001</v>
      </c>
      <c r="H6097" s="1" t="s">
        <v>37</v>
      </c>
      <c r="I6097">
        <v>17</v>
      </c>
      <c r="J6097">
        <v>1</v>
      </c>
      <c r="K6097">
        <v>39</v>
      </c>
      <c r="L6097" s="2">
        <v>44506</v>
      </c>
      <c r="M6097">
        <v>1.63</v>
      </c>
      <c r="N6097">
        <v>2</v>
      </c>
      <c r="O6097">
        <v>79</v>
      </c>
      <c r="P6097">
        <v>20</v>
      </c>
      <c r="Q6097" s="1"/>
      <c r="R6097">
        <v>2021</v>
      </c>
      <c r="S6097" s="1" t="s">
        <v>25</v>
      </c>
    </row>
    <row r="6098" spans="1:19" x14ac:dyDescent="0.35">
      <c r="A6098">
        <v>38248778</v>
      </c>
      <c r="B6098" s="1" t="s">
        <v>7889</v>
      </c>
      <c r="C6098">
        <v>199231893</v>
      </c>
      <c r="D6098" s="1" t="s">
        <v>276</v>
      </c>
      <c r="E6098" s="1" t="s">
        <v>186</v>
      </c>
      <c r="F6098">
        <v>37.96461</v>
      </c>
      <c r="G6098">
        <v>23.729209999999998</v>
      </c>
      <c r="H6098" s="1" t="s">
        <v>22</v>
      </c>
      <c r="I6098">
        <v>48</v>
      </c>
      <c r="J6098">
        <v>2</v>
      </c>
      <c r="K6098">
        <v>16</v>
      </c>
      <c r="L6098" s="2">
        <v>44148</v>
      </c>
      <c r="M6098">
        <v>0.59</v>
      </c>
      <c r="N6098">
        <v>1</v>
      </c>
      <c r="O6098">
        <v>265</v>
      </c>
      <c r="P6098">
        <v>0</v>
      </c>
      <c r="Q6098" s="1" t="s">
        <v>16213</v>
      </c>
      <c r="R6098">
        <v>2020</v>
      </c>
      <c r="S6098" s="1" t="s">
        <v>25</v>
      </c>
    </row>
    <row r="6099" spans="1:19" x14ac:dyDescent="0.35">
      <c r="A6099">
        <v>38251207</v>
      </c>
      <c r="B6099" s="1" t="s">
        <v>7890</v>
      </c>
      <c r="C6099">
        <v>14184069</v>
      </c>
      <c r="D6099" s="1" t="s">
        <v>757</v>
      </c>
      <c r="E6099" s="1" t="s">
        <v>33</v>
      </c>
      <c r="F6099">
        <v>37.977409999999999</v>
      </c>
      <c r="G6099">
        <v>23.730419999999999</v>
      </c>
      <c r="H6099" s="1" t="s">
        <v>22</v>
      </c>
      <c r="I6099">
        <v>38</v>
      </c>
      <c r="J6099">
        <v>1</v>
      </c>
      <c r="K6099">
        <v>82</v>
      </c>
      <c r="L6099" s="2">
        <v>44531</v>
      </c>
      <c r="M6099">
        <v>2.95</v>
      </c>
      <c r="N6099">
        <v>9</v>
      </c>
      <c r="O6099">
        <v>353</v>
      </c>
      <c r="P6099">
        <v>31</v>
      </c>
      <c r="Q6099" s="1" t="s">
        <v>16214</v>
      </c>
      <c r="R6099">
        <v>2021</v>
      </c>
      <c r="S6099" s="1" t="s">
        <v>27</v>
      </c>
    </row>
    <row r="6100" spans="1:19" x14ac:dyDescent="0.35">
      <c r="A6100">
        <v>38252574</v>
      </c>
      <c r="B6100" s="1" t="s">
        <v>7891</v>
      </c>
      <c r="C6100">
        <v>2089542</v>
      </c>
      <c r="D6100" s="1" t="s">
        <v>386</v>
      </c>
      <c r="E6100" s="1" t="s">
        <v>135</v>
      </c>
      <c r="F6100">
        <v>37.96613</v>
      </c>
      <c r="G6100">
        <v>23.724019999999999</v>
      </c>
      <c r="H6100" s="1" t="s">
        <v>22</v>
      </c>
      <c r="I6100">
        <v>88</v>
      </c>
      <c r="J6100">
        <v>1</v>
      </c>
      <c r="K6100">
        <v>1</v>
      </c>
      <c r="L6100" s="2">
        <v>44408</v>
      </c>
      <c r="M6100">
        <v>0.21</v>
      </c>
      <c r="N6100">
        <v>54</v>
      </c>
      <c r="O6100">
        <v>354</v>
      </c>
      <c r="P6100">
        <v>1</v>
      </c>
      <c r="Q6100" s="1" t="s">
        <v>16215</v>
      </c>
      <c r="R6100">
        <v>2021</v>
      </c>
      <c r="S6100" s="1" t="s">
        <v>57</v>
      </c>
    </row>
    <row r="6101" spans="1:19" x14ac:dyDescent="0.35">
      <c r="A6101">
        <v>38253190</v>
      </c>
      <c r="B6101" s="1" t="s">
        <v>7892</v>
      </c>
      <c r="C6101">
        <v>245702882</v>
      </c>
      <c r="D6101" s="1" t="s">
        <v>6228</v>
      </c>
      <c r="E6101" s="1" t="s">
        <v>274</v>
      </c>
      <c r="F6101">
        <v>37.96734</v>
      </c>
      <c r="G6101">
        <v>23.734349999999999</v>
      </c>
      <c r="H6101" s="1" t="s">
        <v>22</v>
      </c>
      <c r="I6101">
        <v>31</v>
      </c>
      <c r="J6101">
        <v>1</v>
      </c>
      <c r="K6101">
        <v>72</v>
      </c>
      <c r="L6101" s="2">
        <v>44549</v>
      </c>
      <c r="M6101">
        <v>2.58</v>
      </c>
      <c r="N6101">
        <v>17</v>
      </c>
      <c r="O6101">
        <v>353</v>
      </c>
      <c r="P6101">
        <v>18</v>
      </c>
      <c r="Q6101" s="1" t="s">
        <v>16216</v>
      </c>
      <c r="R6101">
        <v>2021</v>
      </c>
      <c r="S6101" s="1" t="s">
        <v>27</v>
      </c>
    </row>
    <row r="6102" spans="1:19" x14ac:dyDescent="0.35">
      <c r="A6102">
        <v>38255365</v>
      </c>
      <c r="B6102" s="1" t="s">
        <v>7893</v>
      </c>
      <c r="C6102">
        <v>14184069</v>
      </c>
      <c r="D6102" s="1" t="s">
        <v>757</v>
      </c>
      <c r="E6102" s="1" t="s">
        <v>33</v>
      </c>
      <c r="F6102">
        <v>37.978250000000003</v>
      </c>
      <c r="G6102">
        <v>23.729279999999999</v>
      </c>
      <c r="H6102" s="1" t="s">
        <v>22</v>
      </c>
      <c r="I6102">
        <v>38</v>
      </c>
      <c r="J6102">
        <v>1</v>
      </c>
      <c r="K6102">
        <v>77</v>
      </c>
      <c r="L6102" s="2">
        <v>44536</v>
      </c>
      <c r="M6102">
        <v>2.77</v>
      </c>
      <c r="N6102">
        <v>9</v>
      </c>
      <c r="O6102">
        <v>349</v>
      </c>
      <c r="P6102">
        <v>25</v>
      </c>
      <c r="Q6102" s="1" t="s">
        <v>16217</v>
      </c>
      <c r="R6102">
        <v>2021</v>
      </c>
      <c r="S6102" s="1" t="s">
        <v>27</v>
      </c>
    </row>
    <row r="6103" spans="1:19" x14ac:dyDescent="0.35">
      <c r="A6103">
        <v>38255424</v>
      </c>
      <c r="B6103" s="1" t="s">
        <v>7894</v>
      </c>
      <c r="C6103">
        <v>139880874</v>
      </c>
      <c r="D6103" s="1" t="s">
        <v>498</v>
      </c>
      <c r="E6103" s="1" t="s">
        <v>97</v>
      </c>
      <c r="F6103">
        <v>37.993780000000001</v>
      </c>
      <c r="G6103">
        <v>23.72823</v>
      </c>
      <c r="H6103" s="1" t="s">
        <v>22</v>
      </c>
      <c r="I6103">
        <v>30</v>
      </c>
      <c r="J6103">
        <v>2</v>
      </c>
      <c r="K6103">
        <v>5</v>
      </c>
      <c r="L6103" s="2">
        <v>44044</v>
      </c>
      <c r="M6103">
        <v>0.2</v>
      </c>
      <c r="N6103">
        <v>1</v>
      </c>
      <c r="O6103">
        <v>21</v>
      </c>
      <c r="P6103">
        <v>0</v>
      </c>
      <c r="Q6103" s="1" t="s">
        <v>16218</v>
      </c>
      <c r="R6103">
        <v>2020</v>
      </c>
      <c r="S6103" s="1" t="s">
        <v>41</v>
      </c>
    </row>
    <row r="6104" spans="1:19" x14ac:dyDescent="0.35">
      <c r="A6104">
        <v>38255585</v>
      </c>
      <c r="B6104" s="1" t="s">
        <v>7895</v>
      </c>
      <c r="C6104">
        <v>190941358</v>
      </c>
      <c r="D6104" s="1" t="s">
        <v>628</v>
      </c>
      <c r="E6104" s="1" t="s">
        <v>186</v>
      </c>
      <c r="F6104">
        <v>37.957689999999999</v>
      </c>
      <c r="G6104">
        <v>23.725529999999999</v>
      </c>
      <c r="H6104" s="1" t="s">
        <v>22</v>
      </c>
      <c r="I6104">
        <v>44</v>
      </c>
      <c r="J6104">
        <v>2</v>
      </c>
      <c r="K6104">
        <v>19</v>
      </c>
      <c r="L6104" s="2">
        <v>44513</v>
      </c>
      <c r="M6104">
        <v>0.68</v>
      </c>
      <c r="N6104">
        <v>1</v>
      </c>
      <c r="O6104">
        <v>83</v>
      </c>
      <c r="P6104">
        <v>8</v>
      </c>
      <c r="Q6104" s="1" t="s">
        <v>16219</v>
      </c>
      <c r="R6104">
        <v>2021</v>
      </c>
      <c r="S6104" s="1" t="s">
        <v>25</v>
      </c>
    </row>
    <row r="6105" spans="1:19" x14ac:dyDescent="0.35">
      <c r="A6105">
        <v>38274886</v>
      </c>
      <c r="B6105" s="1" t="s">
        <v>7896</v>
      </c>
      <c r="C6105">
        <v>179567445</v>
      </c>
      <c r="D6105" s="1" t="s">
        <v>7883</v>
      </c>
      <c r="E6105" s="1" t="s">
        <v>232</v>
      </c>
      <c r="F6105">
        <v>37.996229999999997</v>
      </c>
      <c r="G6105">
        <v>23.736080000000001</v>
      </c>
      <c r="H6105" s="1" t="s">
        <v>37</v>
      </c>
      <c r="I6105">
        <v>18</v>
      </c>
      <c r="J6105">
        <v>2</v>
      </c>
      <c r="K6105">
        <v>29</v>
      </c>
      <c r="L6105" s="2">
        <v>44524</v>
      </c>
      <c r="M6105">
        <v>1.08</v>
      </c>
      <c r="N6105">
        <v>8</v>
      </c>
      <c r="O6105">
        <v>72</v>
      </c>
      <c r="P6105">
        <v>11</v>
      </c>
      <c r="Q6105" s="1" t="s">
        <v>16211</v>
      </c>
      <c r="R6105">
        <v>2021</v>
      </c>
      <c r="S6105" s="1" t="s">
        <v>25</v>
      </c>
    </row>
    <row r="6106" spans="1:19" x14ac:dyDescent="0.35">
      <c r="A6106">
        <v>38280338</v>
      </c>
      <c r="B6106" s="1" t="s">
        <v>7897</v>
      </c>
      <c r="C6106">
        <v>26773478</v>
      </c>
      <c r="D6106" s="1" t="s">
        <v>7898</v>
      </c>
      <c r="E6106" s="1" t="s">
        <v>191</v>
      </c>
      <c r="F6106">
        <v>37.993810000000003</v>
      </c>
      <c r="G6106">
        <v>23.714089999999999</v>
      </c>
      <c r="H6106" s="1" t="s">
        <v>22</v>
      </c>
      <c r="I6106">
        <v>33</v>
      </c>
      <c r="J6106">
        <v>2</v>
      </c>
      <c r="K6106">
        <v>58</v>
      </c>
      <c r="L6106" s="2">
        <v>44540</v>
      </c>
      <c r="M6106">
        <v>2.09</v>
      </c>
      <c r="N6106">
        <v>1</v>
      </c>
      <c r="O6106">
        <v>101</v>
      </c>
      <c r="P6106">
        <v>24</v>
      </c>
      <c r="Q6106" s="1" t="s">
        <v>16220</v>
      </c>
      <c r="R6106">
        <v>2021</v>
      </c>
      <c r="S6106" s="1" t="s">
        <v>27</v>
      </c>
    </row>
    <row r="6107" spans="1:19" x14ac:dyDescent="0.35">
      <c r="A6107">
        <v>38280879</v>
      </c>
      <c r="B6107" s="1" t="s">
        <v>7899</v>
      </c>
      <c r="C6107">
        <v>1418201</v>
      </c>
      <c r="D6107" s="1" t="s">
        <v>94</v>
      </c>
      <c r="E6107" s="1" t="s">
        <v>33</v>
      </c>
      <c r="F6107">
        <v>37.973680000000002</v>
      </c>
      <c r="G6107">
        <v>23.72831</v>
      </c>
      <c r="H6107" s="1" t="s">
        <v>22</v>
      </c>
      <c r="I6107">
        <v>227</v>
      </c>
      <c r="J6107">
        <v>2</v>
      </c>
      <c r="K6107">
        <v>50</v>
      </c>
      <c r="L6107" s="2">
        <v>44549</v>
      </c>
      <c r="M6107">
        <v>1.94</v>
      </c>
      <c r="N6107">
        <v>40</v>
      </c>
      <c r="O6107">
        <v>183</v>
      </c>
      <c r="P6107">
        <v>38</v>
      </c>
      <c r="Q6107" s="1"/>
      <c r="R6107">
        <v>2021</v>
      </c>
      <c r="S6107" s="1" t="s">
        <v>27</v>
      </c>
    </row>
    <row r="6108" spans="1:19" x14ac:dyDescent="0.35">
      <c r="A6108">
        <v>38281708</v>
      </c>
      <c r="B6108" s="1" t="s">
        <v>7900</v>
      </c>
      <c r="C6108">
        <v>53824000</v>
      </c>
      <c r="D6108" s="1" t="s">
        <v>446</v>
      </c>
      <c r="E6108" s="1" t="s">
        <v>186</v>
      </c>
      <c r="F6108">
        <v>37.963979999999999</v>
      </c>
      <c r="G6108">
        <v>23.727530000000002</v>
      </c>
      <c r="H6108" s="1" t="s">
        <v>22</v>
      </c>
      <c r="I6108">
        <v>78</v>
      </c>
      <c r="J6108">
        <v>1</v>
      </c>
      <c r="K6108">
        <v>3</v>
      </c>
      <c r="L6108" s="2">
        <v>43920</v>
      </c>
      <c r="M6108">
        <v>0.11</v>
      </c>
      <c r="N6108">
        <v>21</v>
      </c>
      <c r="O6108">
        <v>351</v>
      </c>
      <c r="P6108">
        <v>0</v>
      </c>
      <c r="Q6108" s="1" t="s">
        <v>16221</v>
      </c>
      <c r="R6108">
        <v>2020</v>
      </c>
      <c r="S6108" s="1" t="s">
        <v>199</v>
      </c>
    </row>
    <row r="6109" spans="1:19" x14ac:dyDescent="0.35">
      <c r="A6109">
        <v>38286280</v>
      </c>
      <c r="B6109" s="1" t="s">
        <v>7901</v>
      </c>
      <c r="C6109">
        <v>291040088</v>
      </c>
      <c r="D6109" s="1" t="s">
        <v>622</v>
      </c>
      <c r="E6109" s="1" t="s">
        <v>123</v>
      </c>
      <c r="F6109">
        <v>37.976430000000001</v>
      </c>
      <c r="G6109">
        <v>23.716069999999998</v>
      </c>
      <c r="H6109" s="1" t="s">
        <v>22</v>
      </c>
      <c r="I6109">
        <v>70</v>
      </c>
      <c r="J6109">
        <v>2</v>
      </c>
      <c r="K6109">
        <v>3</v>
      </c>
      <c r="L6109" s="2">
        <v>44445</v>
      </c>
      <c r="M6109">
        <v>0.11</v>
      </c>
      <c r="N6109">
        <v>1</v>
      </c>
      <c r="O6109">
        <v>204</v>
      </c>
      <c r="P6109">
        <v>2</v>
      </c>
      <c r="Q6109" s="1" t="s">
        <v>16222</v>
      </c>
      <c r="R6109">
        <v>2021</v>
      </c>
      <c r="S6109" s="1" t="s">
        <v>23</v>
      </c>
    </row>
    <row r="6110" spans="1:19" x14ac:dyDescent="0.35">
      <c r="A6110">
        <v>38289234</v>
      </c>
      <c r="B6110" s="1" t="s">
        <v>7902</v>
      </c>
      <c r="C6110">
        <v>234414175</v>
      </c>
      <c r="D6110" s="1" t="s">
        <v>405</v>
      </c>
      <c r="E6110" s="1" t="s">
        <v>33</v>
      </c>
      <c r="F6110">
        <v>37.977069999999998</v>
      </c>
      <c r="G6110">
        <v>23.7319</v>
      </c>
      <c r="H6110" s="1" t="s">
        <v>22</v>
      </c>
      <c r="I6110">
        <v>50</v>
      </c>
      <c r="J6110">
        <v>2</v>
      </c>
      <c r="K6110">
        <v>19</v>
      </c>
      <c r="L6110" s="2">
        <v>44510</v>
      </c>
      <c r="M6110">
        <v>0.69</v>
      </c>
      <c r="N6110">
        <v>7</v>
      </c>
      <c r="O6110">
        <v>241</v>
      </c>
      <c r="P6110">
        <v>17</v>
      </c>
      <c r="Q6110" s="1" t="s">
        <v>16223</v>
      </c>
      <c r="R6110">
        <v>2021</v>
      </c>
      <c r="S6110" s="1" t="s">
        <v>25</v>
      </c>
    </row>
    <row r="6111" spans="1:19" x14ac:dyDescent="0.35">
      <c r="A6111">
        <v>38289997</v>
      </c>
      <c r="B6111" s="1" t="s">
        <v>7903</v>
      </c>
      <c r="C6111">
        <v>81478500</v>
      </c>
      <c r="D6111" s="1" t="s">
        <v>559</v>
      </c>
      <c r="E6111" s="1" t="s">
        <v>135</v>
      </c>
      <c r="F6111">
        <v>37.964939999999999</v>
      </c>
      <c r="G6111">
        <v>23.722899999999999</v>
      </c>
      <c r="H6111" s="1" t="s">
        <v>22</v>
      </c>
      <c r="I6111">
        <v>79</v>
      </c>
      <c r="J6111">
        <v>1</v>
      </c>
      <c r="K6111">
        <v>0</v>
      </c>
      <c r="L6111" s="2"/>
      <c r="N6111">
        <v>7</v>
      </c>
      <c r="O6111">
        <v>344</v>
      </c>
      <c r="P6111">
        <v>0</v>
      </c>
      <c r="Q6111" s="1" t="s">
        <v>16224</v>
      </c>
      <c r="S6111" s="1"/>
    </row>
    <row r="6112" spans="1:19" x14ac:dyDescent="0.35">
      <c r="A6112">
        <v>38290572</v>
      </c>
      <c r="B6112" s="1" t="s">
        <v>7904</v>
      </c>
      <c r="C6112">
        <v>234414175</v>
      </c>
      <c r="D6112" s="1" t="s">
        <v>405</v>
      </c>
      <c r="E6112" s="1" t="s">
        <v>33</v>
      </c>
      <c r="F6112">
        <v>37.976990000000001</v>
      </c>
      <c r="G6112">
        <v>23.73029</v>
      </c>
      <c r="H6112" s="1" t="s">
        <v>22</v>
      </c>
      <c r="I6112">
        <v>50</v>
      </c>
      <c r="J6112">
        <v>2</v>
      </c>
      <c r="K6112">
        <v>37</v>
      </c>
      <c r="L6112" s="2">
        <v>44507</v>
      </c>
      <c r="M6112">
        <v>1.36</v>
      </c>
      <c r="N6112">
        <v>7</v>
      </c>
      <c r="O6112">
        <v>241</v>
      </c>
      <c r="P6112">
        <v>27</v>
      </c>
      <c r="Q6112" s="1" t="s">
        <v>16225</v>
      </c>
      <c r="R6112">
        <v>2021</v>
      </c>
      <c r="S6112" s="1" t="s">
        <v>25</v>
      </c>
    </row>
    <row r="6113" spans="1:19" x14ac:dyDescent="0.35">
      <c r="A6113">
        <v>38296054</v>
      </c>
      <c r="B6113" s="1" t="s">
        <v>7905</v>
      </c>
      <c r="C6113">
        <v>9871153</v>
      </c>
      <c r="D6113" s="1" t="s">
        <v>7906</v>
      </c>
      <c r="E6113" s="1" t="s">
        <v>97</v>
      </c>
      <c r="F6113">
        <v>37.993229999999997</v>
      </c>
      <c r="G6113">
        <v>23.72626</v>
      </c>
      <c r="H6113" s="1" t="s">
        <v>22</v>
      </c>
      <c r="I6113">
        <v>32</v>
      </c>
      <c r="J6113">
        <v>2</v>
      </c>
      <c r="K6113">
        <v>43</v>
      </c>
      <c r="L6113" s="2">
        <v>44498</v>
      </c>
      <c r="M6113">
        <v>1.6</v>
      </c>
      <c r="N6113">
        <v>2</v>
      </c>
      <c r="O6113">
        <v>291</v>
      </c>
      <c r="P6113">
        <v>6</v>
      </c>
      <c r="Q6113" s="1" t="s">
        <v>16226</v>
      </c>
      <c r="R6113">
        <v>2021</v>
      </c>
      <c r="S6113" s="1" t="s">
        <v>44</v>
      </c>
    </row>
    <row r="6114" spans="1:19" x14ac:dyDescent="0.35">
      <c r="A6114">
        <v>38308054</v>
      </c>
      <c r="B6114" s="1" t="s">
        <v>7907</v>
      </c>
      <c r="C6114">
        <v>78397678</v>
      </c>
      <c r="D6114" s="1" t="s">
        <v>304</v>
      </c>
      <c r="E6114" s="1" t="s">
        <v>33</v>
      </c>
      <c r="F6114">
        <v>37.977780000000003</v>
      </c>
      <c r="G6114">
        <v>23.731020000000001</v>
      </c>
      <c r="H6114" s="1" t="s">
        <v>22</v>
      </c>
      <c r="I6114">
        <v>45</v>
      </c>
      <c r="J6114">
        <v>2</v>
      </c>
      <c r="K6114">
        <v>26</v>
      </c>
      <c r="L6114" s="2">
        <v>44549</v>
      </c>
      <c r="M6114">
        <v>0.94</v>
      </c>
      <c r="N6114">
        <v>2</v>
      </c>
      <c r="O6114">
        <v>356</v>
      </c>
      <c r="P6114">
        <v>13</v>
      </c>
      <c r="Q6114" s="1" t="s">
        <v>16227</v>
      </c>
      <c r="R6114">
        <v>2021</v>
      </c>
      <c r="S6114" s="1" t="s">
        <v>27</v>
      </c>
    </row>
    <row r="6115" spans="1:19" x14ac:dyDescent="0.35">
      <c r="A6115">
        <v>38309004</v>
      </c>
      <c r="B6115" s="1" t="s">
        <v>7908</v>
      </c>
      <c r="C6115">
        <v>290959880</v>
      </c>
      <c r="D6115" s="1" t="s">
        <v>944</v>
      </c>
      <c r="E6115" s="1" t="s">
        <v>33</v>
      </c>
      <c r="F6115">
        <v>37.983280000000001</v>
      </c>
      <c r="G6115">
        <v>23.73246</v>
      </c>
      <c r="H6115" s="1" t="s">
        <v>22</v>
      </c>
      <c r="I6115">
        <v>32</v>
      </c>
      <c r="J6115">
        <v>1</v>
      </c>
      <c r="K6115">
        <v>38</v>
      </c>
      <c r="L6115" s="2">
        <v>44542</v>
      </c>
      <c r="M6115">
        <v>1.37</v>
      </c>
      <c r="N6115">
        <v>2</v>
      </c>
      <c r="O6115">
        <v>348</v>
      </c>
      <c r="P6115">
        <v>19</v>
      </c>
      <c r="Q6115" s="1" t="s">
        <v>16228</v>
      </c>
      <c r="R6115">
        <v>2021</v>
      </c>
      <c r="S6115" s="1" t="s">
        <v>27</v>
      </c>
    </row>
    <row r="6116" spans="1:19" x14ac:dyDescent="0.35">
      <c r="A6116">
        <v>38309125</v>
      </c>
      <c r="B6116" s="1" t="s">
        <v>7909</v>
      </c>
      <c r="C6116">
        <v>242896327</v>
      </c>
      <c r="D6116" s="1" t="s">
        <v>4882</v>
      </c>
      <c r="E6116" s="1" t="s">
        <v>135</v>
      </c>
      <c r="F6116">
        <v>37.967190000000002</v>
      </c>
      <c r="G6116">
        <v>23.727959999999999</v>
      </c>
      <c r="H6116" s="1" t="s">
        <v>22</v>
      </c>
      <c r="I6116">
        <v>116</v>
      </c>
      <c r="J6116">
        <v>1</v>
      </c>
      <c r="K6116">
        <v>3</v>
      </c>
      <c r="L6116" s="2">
        <v>44353</v>
      </c>
      <c r="M6116">
        <v>0.26</v>
      </c>
      <c r="N6116">
        <v>4</v>
      </c>
      <c r="O6116">
        <v>313</v>
      </c>
      <c r="P6116">
        <v>3</v>
      </c>
      <c r="Q6116" s="1" t="s">
        <v>16229</v>
      </c>
      <c r="R6116">
        <v>2021</v>
      </c>
      <c r="S6116" s="1" t="s">
        <v>113</v>
      </c>
    </row>
    <row r="6117" spans="1:19" x14ac:dyDescent="0.35">
      <c r="A6117">
        <v>38310147</v>
      </c>
      <c r="B6117" s="1" t="s">
        <v>7910</v>
      </c>
      <c r="C6117">
        <v>291265247</v>
      </c>
      <c r="D6117" s="1" t="s">
        <v>757</v>
      </c>
      <c r="E6117" s="1" t="s">
        <v>186</v>
      </c>
      <c r="F6117">
        <v>37.964770000000001</v>
      </c>
      <c r="G6117">
        <v>23.732990000000001</v>
      </c>
      <c r="H6117" s="1" t="s">
        <v>22</v>
      </c>
      <c r="I6117">
        <v>8000</v>
      </c>
      <c r="J6117">
        <v>1</v>
      </c>
      <c r="K6117">
        <v>0</v>
      </c>
      <c r="L6117" s="2"/>
      <c r="N6117">
        <v>5</v>
      </c>
      <c r="O6117">
        <v>300</v>
      </c>
      <c r="P6117">
        <v>0</v>
      </c>
      <c r="Q6117" s="1" t="s">
        <v>16230</v>
      </c>
      <c r="S6117" s="1"/>
    </row>
    <row r="6118" spans="1:19" x14ac:dyDescent="0.35">
      <c r="A6118">
        <v>38313051</v>
      </c>
      <c r="B6118" s="1" t="s">
        <v>7911</v>
      </c>
      <c r="C6118">
        <v>62115040</v>
      </c>
      <c r="D6118" s="1" t="s">
        <v>7912</v>
      </c>
      <c r="E6118" s="1" t="s">
        <v>171</v>
      </c>
      <c r="F6118">
        <v>37.979700000000001</v>
      </c>
      <c r="G6118">
        <v>23.75723</v>
      </c>
      <c r="H6118" s="1" t="s">
        <v>22</v>
      </c>
      <c r="I6118">
        <v>50</v>
      </c>
      <c r="J6118">
        <v>3</v>
      </c>
      <c r="K6118">
        <v>7</v>
      </c>
      <c r="L6118" s="2">
        <v>43884</v>
      </c>
      <c r="M6118">
        <v>0.25</v>
      </c>
      <c r="N6118">
        <v>3</v>
      </c>
      <c r="O6118">
        <v>0</v>
      </c>
      <c r="P6118">
        <v>0</v>
      </c>
      <c r="Q6118" s="1" t="s">
        <v>16231</v>
      </c>
      <c r="R6118">
        <v>2020</v>
      </c>
      <c r="S6118" s="1" t="s">
        <v>48</v>
      </c>
    </row>
    <row r="6119" spans="1:19" x14ac:dyDescent="0.35">
      <c r="A6119">
        <v>38313503</v>
      </c>
      <c r="B6119" s="1" t="s">
        <v>7913</v>
      </c>
      <c r="C6119">
        <v>291265247</v>
      </c>
      <c r="D6119" s="1" t="s">
        <v>757</v>
      </c>
      <c r="E6119" s="1" t="s">
        <v>186</v>
      </c>
      <c r="F6119">
        <v>37.966500000000003</v>
      </c>
      <c r="G6119">
        <v>23.73124</v>
      </c>
      <c r="H6119" s="1" t="s">
        <v>22</v>
      </c>
      <c r="I6119">
        <v>8000</v>
      </c>
      <c r="J6119">
        <v>1</v>
      </c>
      <c r="K6119">
        <v>0</v>
      </c>
      <c r="L6119" s="2"/>
      <c r="N6119">
        <v>5</v>
      </c>
      <c r="O6119">
        <v>300</v>
      </c>
      <c r="P6119">
        <v>0</v>
      </c>
      <c r="Q6119" s="1" t="s">
        <v>16230</v>
      </c>
      <c r="S6119" s="1"/>
    </row>
    <row r="6120" spans="1:19" x14ac:dyDescent="0.35">
      <c r="A6120">
        <v>38315399</v>
      </c>
      <c r="B6120" s="1" t="s">
        <v>7914</v>
      </c>
      <c r="C6120">
        <v>291265247</v>
      </c>
      <c r="D6120" s="1" t="s">
        <v>757</v>
      </c>
      <c r="E6120" s="1" t="s">
        <v>186</v>
      </c>
      <c r="F6120">
        <v>37.964779999999998</v>
      </c>
      <c r="G6120">
        <v>23.733160000000002</v>
      </c>
      <c r="H6120" s="1" t="s">
        <v>22</v>
      </c>
      <c r="I6120">
        <v>8000</v>
      </c>
      <c r="J6120">
        <v>1</v>
      </c>
      <c r="K6120">
        <v>0</v>
      </c>
      <c r="L6120" s="2"/>
      <c r="N6120">
        <v>5</v>
      </c>
      <c r="O6120">
        <v>300</v>
      </c>
      <c r="P6120">
        <v>0</v>
      </c>
      <c r="Q6120" s="1" t="s">
        <v>16230</v>
      </c>
      <c r="S6120" s="1"/>
    </row>
    <row r="6121" spans="1:19" x14ac:dyDescent="0.35">
      <c r="A6121">
        <v>38322050</v>
      </c>
      <c r="B6121" s="1" t="s">
        <v>7915</v>
      </c>
      <c r="C6121">
        <v>291499735</v>
      </c>
      <c r="D6121" s="1" t="s">
        <v>507</v>
      </c>
      <c r="E6121" s="1" t="s">
        <v>186</v>
      </c>
      <c r="F6121">
        <v>37.96293</v>
      </c>
      <c r="G6121">
        <v>23.72756</v>
      </c>
      <c r="H6121" s="1" t="s">
        <v>22</v>
      </c>
      <c r="I6121">
        <v>43</v>
      </c>
      <c r="J6121">
        <v>1</v>
      </c>
      <c r="K6121">
        <v>83</v>
      </c>
      <c r="L6121" s="2">
        <v>44544</v>
      </c>
      <c r="M6121">
        <v>2.97</v>
      </c>
      <c r="N6121">
        <v>2</v>
      </c>
      <c r="O6121">
        <v>83</v>
      </c>
      <c r="P6121">
        <v>47</v>
      </c>
      <c r="Q6121" s="1"/>
      <c r="R6121">
        <v>2021</v>
      </c>
      <c r="S6121" s="1" t="s">
        <v>27</v>
      </c>
    </row>
    <row r="6122" spans="1:19" x14ac:dyDescent="0.35">
      <c r="A6122">
        <v>38326528</v>
      </c>
      <c r="B6122" s="1" t="s">
        <v>7916</v>
      </c>
      <c r="C6122">
        <v>62303455</v>
      </c>
      <c r="D6122" s="1" t="s">
        <v>7917</v>
      </c>
      <c r="E6122" s="1" t="s">
        <v>40</v>
      </c>
      <c r="F6122">
        <v>38.009990000000002</v>
      </c>
      <c r="G6122">
        <v>23.7285</v>
      </c>
      <c r="H6122" s="1" t="s">
        <v>22</v>
      </c>
      <c r="I6122">
        <v>45</v>
      </c>
      <c r="J6122">
        <v>2</v>
      </c>
      <c r="K6122">
        <v>1</v>
      </c>
      <c r="L6122" s="2">
        <v>43763</v>
      </c>
      <c r="M6122">
        <v>0.04</v>
      </c>
      <c r="N6122">
        <v>1</v>
      </c>
      <c r="O6122">
        <v>179</v>
      </c>
      <c r="P6122">
        <v>0</v>
      </c>
      <c r="Q6122" s="1"/>
      <c r="R6122">
        <v>2019</v>
      </c>
      <c r="S6122" s="1" t="s">
        <v>44</v>
      </c>
    </row>
    <row r="6123" spans="1:19" x14ac:dyDescent="0.35">
      <c r="A6123">
        <v>38335045</v>
      </c>
      <c r="B6123" s="1" t="s">
        <v>7918</v>
      </c>
      <c r="C6123">
        <v>113548208</v>
      </c>
      <c r="D6123" s="1" t="s">
        <v>2069</v>
      </c>
      <c r="E6123" s="1" t="s">
        <v>229</v>
      </c>
      <c r="F6123">
        <v>37.97907</v>
      </c>
      <c r="G6123">
        <v>23.755759999999999</v>
      </c>
      <c r="H6123" s="1" t="s">
        <v>22</v>
      </c>
      <c r="I6123">
        <v>169</v>
      </c>
      <c r="J6123">
        <v>2</v>
      </c>
      <c r="K6123">
        <v>35</v>
      </c>
      <c r="L6123" s="2">
        <v>44507</v>
      </c>
      <c r="M6123">
        <v>1.29</v>
      </c>
      <c r="N6123">
        <v>38</v>
      </c>
      <c r="O6123">
        <v>323</v>
      </c>
      <c r="P6123">
        <v>17</v>
      </c>
      <c r="Q6123" s="1" t="s">
        <v>16232</v>
      </c>
      <c r="R6123">
        <v>2021</v>
      </c>
      <c r="S6123" s="1" t="s">
        <v>25</v>
      </c>
    </row>
    <row r="6124" spans="1:19" x14ac:dyDescent="0.35">
      <c r="A6124">
        <v>38338974</v>
      </c>
      <c r="B6124" s="1" t="s">
        <v>7919</v>
      </c>
      <c r="C6124">
        <v>291265247</v>
      </c>
      <c r="D6124" s="1" t="s">
        <v>757</v>
      </c>
      <c r="E6124" s="1" t="s">
        <v>186</v>
      </c>
      <c r="F6124">
        <v>37.964950000000002</v>
      </c>
      <c r="G6124">
        <v>23.73122</v>
      </c>
      <c r="H6124" s="1" t="s">
        <v>22</v>
      </c>
      <c r="I6124">
        <v>8000</v>
      </c>
      <c r="J6124">
        <v>1</v>
      </c>
      <c r="K6124">
        <v>0</v>
      </c>
      <c r="L6124" s="2"/>
      <c r="N6124">
        <v>5</v>
      </c>
      <c r="O6124">
        <v>300</v>
      </c>
      <c r="P6124">
        <v>0</v>
      </c>
      <c r="Q6124" s="1" t="s">
        <v>16230</v>
      </c>
      <c r="S6124" s="1"/>
    </row>
    <row r="6125" spans="1:19" x14ac:dyDescent="0.35">
      <c r="A6125">
        <v>38341151</v>
      </c>
      <c r="B6125" s="1" t="s">
        <v>7920</v>
      </c>
      <c r="C6125">
        <v>1621474</v>
      </c>
      <c r="D6125" s="1" t="s">
        <v>797</v>
      </c>
      <c r="E6125" s="1" t="s">
        <v>51</v>
      </c>
      <c r="F6125">
        <v>37.986379999999997</v>
      </c>
      <c r="G6125">
        <v>23.721550000000001</v>
      </c>
      <c r="H6125" s="1" t="s">
        <v>22</v>
      </c>
      <c r="I6125">
        <v>42</v>
      </c>
      <c r="J6125">
        <v>3</v>
      </c>
      <c r="K6125">
        <v>12</v>
      </c>
      <c r="L6125" s="2">
        <v>44484</v>
      </c>
      <c r="M6125">
        <v>0.44</v>
      </c>
      <c r="N6125">
        <v>82</v>
      </c>
      <c r="O6125">
        <v>239</v>
      </c>
      <c r="P6125">
        <v>6</v>
      </c>
      <c r="Q6125" s="1" t="s">
        <v>16233</v>
      </c>
      <c r="R6125">
        <v>2021</v>
      </c>
      <c r="S6125" s="1" t="s">
        <v>44</v>
      </c>
    </row>
    <row r="6126" spans="1:19" x14ac:dyDescent="0.35">
      <c r="A6126">
        <v>38344582</v>
      </c>
      <c r="B6126" s="1" t="s">
        <v>7921</v>
      </c>
      <c r="C6126">
        <v>291791398</v>
      </c>
      <c r="D6126" s="1" t="s">
        <v>1631</v>
      </c>
      <c r="E6126" s="1" t="s">
        <v>68</v>
      </c>
      <c r="F6126">
        <v>37.979959999999998</v>
      </c>
      <c r="G6126">
        <v>23.737839999999998</v>
      </c>
      <c r="H6126" s="1" t="s">
        <v>22</v>
      </c>
      <c r="I6126">
        <v>38</v>
      </c>
      <c r="J6126">
        <v>1</v>
      </c>
      <c r="K6126">
        <v>0</v>
      </c>
      <c r="L6126" s="2"/>
      <c r="N6126">
        <v>2</v>
      </c>
      <c r="O6126">
        <v>363</v>
      </c>
      <c r="P6126">
        <v>0</v>
      </c>
      <c r="Q6126" s="1"/>
      <c r="S6126" s="1"/>
    </row>
    <row r="6127" spans="1:19" x14ac:dyDescent="0.35">
      <c r="A6127">
        <v>38350961</v>
      </c>
      <c r="B6127" s="1" t="s">
        <v>7922</v>
      </c>
      <c r="C6127">
        <v>234414175</v>
      </c>
      <c r="D6127" s="1" t="s">
        <v>405</v>
      </c>
      <c r="E6127" s="1" t="s">
        <v>33</v>
      </c>
      <c r="F6127">
        <v>37.978490000000001</v>
      </c>
      <c r="G6127">
        <v>23.73002</v>
      </c>
      <c r="H6127" s="1" t="s">
        <v>22</v>
      </c>
      <c r="I6127">
        <v>50</v>
      </c>
      <c r="J6127">
        <v>2</v>
      </c>
      <c r="K6127">
        <v>20</v>
      </c>
      <c r="L6127" s="2">
        <v>44501</v>
      </c>
      <c r="M6127">
        <v>0.72</v>
      </c>
      <c r="N6127">
        <v>7</v>
      </c>
      <c r="O6127">
        <v>223</v>
      </c>
      <c r="P6127">
        <v>16</v>
      </c>
      <c r="Q6127" s="1" t="s">
        <v>16234</v>
      </c>
      <c r="R6127">
        <v>2021</v>
      </c>
      <c r="S6127" s="1" t="s">
        <v>25</v>
      </c>
    </row>
    <row r="6128" spans="1:19" x14ac:dyDescent="0.35">
      <c r="A6128">
        <v>38351758</v>
      </c>
      <c r="B6128" s="1" t="s">
        <v>7923</v>
      </c>
      <c r="C6128">
        <v>234414175</v>
      </c>
      <c r="D6128" s="1" t="s">
        <v>405</v>
      </c>
      <c r="E6128" s="1" t="s">
        <v>33</v>
      </c>
      <c r="F6128">
        <v>37.978929999999998</v>
      </c>
      <c r="G6128">
        <v>23.7316</v>
      </c>
      <c r="H6128" s="1" t="s">
        <v>22</v>
      </c>
      <c r="I6128">
        <v>50</v>
      </c>
      <c r="J6128">
        <v>2</v>
      </c>
      <c r="K6128">
        <v>23</v>
      </c>
      <c r="L6128" s="2">
        <v>44516</v>
      </c>
      <c r="M6128">
        <v>0.84</v>
      </c>
      <c r="N6128">
        <v>7</v>
      </c>
      <c r="O6128">
        <v>230</v>
      </c>
      <c r="P6128">
        <v>22</v>
      </c>
      <c r="Q6128" s="1" t="s">
        <v>16235</v>
      </c>
      <c r="R6128">
        <v>2021</v>
      </c>
      <c r="S6128" s="1" t="s">
        <v>25</v>
      </c>
    </row>
    <row r="6129" spans="1:19" x14ac:dyDescent="0.35">
      <c r="A6129">
        <v>38352950</v>
      </c>
      <c r="B6129" s="1" t="s">
        <v>7778</v>
      </c>
      <c r="C6129">
        <v>234414175</v>
      </c>
      <c r="D6129" s="1" t="s">
        <v>405</v>
      </c>
      <c r="E6129" s="1" t="s">
        <v>33</v>
      </c>
      <c r="F6129">
        <v>37.977260000000001</v>
      </c>
      <c r="G6129">
        <v>23.732119999999998</v>
      </c>
      <c r="H6129" s="1" t="s">
        <v>22</v>
      </c>
      <c r="I6129">
        <v>55</v>
      </c>
      <c r="J6129">
        <v>2</v>
      </c>
      <c r="K6129">
        <v>33</v>
      </c>
      <c r="L6129" s="2">
        <v>44522</v>
      </c>
      <c r="M6129">
        <v>1.2</v>
      </c>
      <c r="N6129">
        <v>7</v>
      </c>
      <c r="O6129">
        <v>259</v>
      </c>
      <c r="P6129">
        <v>28</v>
      </c>
      <c r="Q6129" s="1" t="s">
        <v>16236</v>
      </c>
      <c r="R6129">
        <v>2021</v>
      </c>
      <c r="S6129" s="1" t="s">
        <v>25</v>
      </c>
    </row>
    <row r="6130" spans="1:19" x14ac:dyDescent="0.35">
      <c r="A6130">
        <v>38367099</v>
      </c>
      <c r="B6130" s="1" t="s">
        <v>7924</v>
      </c>
      <c r="C6130">
        <v>237434038</v>
      </c>
      <c r="D6130" s="1" t="s">
        <v>1827</v>
      </c>
      <c r="E6130" s="1" t="s">
        <v>97</v>
      </c>
      <c r="F6130">
        <v>37.996980000000001</v>
      </c>
      <c r="G6130">
        <v>23.72343</v>
      </c>
      <c r="H6130" s="1" t="s">
        <v>22</v>
      </c>
      <c r="I6130">
        <v>45</v>
      </c>
      <c r="J6130">
        <v>1</v>
      </c>
      <c r="K6130">
        <v>0</v>
      </c>
      <c r="L6130" s="2"/>
      <c r="N6130">
        <v>9</v>
      </c>
      <c r="O6130">
        <v>292</v>
      </c>
      <c r="P6130">
        <v>0</v>
      </c>
      <c r="Q6130" s="1" t="s">
        <v>5897</v>
      </c>
      <c r="S6130" s="1"/>
    </row>
    <row r="6131" spans="1:19" x14ac:dyDescent="0.35">
      <c r="A6131">
        <v>38367574</v>
      </c>
      <c r="B6131" s="1" t="s">
        <v>7925</v>
      </c>
      <c r="C6131">
        <v>237434038</v>
      </c>
      <c r="D6131" s="1" t="s">
        <v>1827</v>
      </c>
      <c r="E6131" s="1" t="s">
        <v>703</v>
      </c>
      <c r="F6131">
        <v>37.996310000000001</v>
      </c>
      <c r="G6131">
        <v>23.720389999999998</v>
      </c>
      <c r="H6131" s="1" t="s">
        <v>1267</v>
      </c>
      <c r="I6131">
        <v>44</v>
      </c>
      <c r="J6131">
        <v>1</v>
      </c>
      <c r="K6131">
        <v>8</v>
      </c>
      <c r="L6131" s="2">
        <v>44512</v>
      </c>
      <c r="M6131">
        <v>0.54</v>
      </c>
      <c r="N6131">
        <v>9</v>
      </c>
      <c r="O6131">
        <v>361</v>
      </c>
      <c r="P6131">
        <v>7</v>
      </c>
      <c r="Q6131" s="1" t="s">
        <v>16237</v>
      </c>
      <c r="R6131">
        <v>2021</v>
      </c>
      <c r="S6131" s="1" t="s">
        <v>25</v>
      </c>
    </row>
    <row r="6132" spans="1:19" x14ac:dyDescent="0.35">
      <c r="A6132">
        <v>38368070</v>
      </c>
      <c r="B6132" s="1" t="s">
        <v>7926</v>
      </c>
      <c r="C6132">
        <v>237434038</v>
      </c>
      <c r="D6132" s="1" t="s">
        <v>1827</v>
      </c>
      <c r="E6132" s="1" t="s">
        <v>703</v>
      </c>
      <c r="F6132">
        <v>37.995980000000003</v>
      </c>
      <c r="G6132">
        <v>23.72034</v>
      </c>
      <c r="H6132" s="1" t="s">
        <v>1267</v>
      </c>
      <c r="I6132">
        <v>66</v>
      </c>
      <c r="J6132">
        <v>1</v>
      </c>
      <c r="K6132">
        <v>2</v>
      </c>
      <c r="L6132" s="2">
        <v>44422</v>
      </c>
      <c r="M6132">
        <v>0.27</v>
      </c>
      <c r="N6132">
        <v>9</v>
      </c>
      <c r="O6132">
        <v>325</v>
      </c>
      <c r="P6132">
        <v>2</v>
      </c>
      <c r="Q6132" s="1"/>
      <c r="R6132">
        <v>2021</v>
      </c>
      <c r="S6132" s="1" t="s">
        <v>41</v>
      </c>
    </row>
    <row r="6133" spans="1:19" x14ac:dyDescent="0.35">
      <c r="A6133">
        <v>38368469</v>
      </c>
      <c r="B6133" s="1" t="s">
        <v>7927</v>
      </c>
      <c r="C6133">
        <v>237434038</v>
      </c>
      <c r="D6133" s="1" t="s">
        <v>1827</v>
      </c>
      <c r="E6133" s="1" t="s">
        <v>703</v>
      </c>
      <c r="F6133">
        <v>37.996899999999997</v>
      </c>
      <c r="G6133">
        <v>23.71912</v>
      </c>
      <c r="H6133" s="1" t="s">
        <v>1267</v>
      </c>
      <c r="I6133">
        <v>66</v>
      </c>
      <c r="J6133">
        <v>1</v>
      </c>
      <c r="K6133">
        <v>2</v>
      </c>
      <c r="L6133" s="2">
        <v>44507</v>
      </c>
      <c r="M6133">
        <v>0.42</v>
      </c>
      <c r="N6133">
        <v>9</v>
      </c>
      <c r="O6133">
        <v>348</v>
      </c>
      <c r="P6133">
        <v>2</v>
      </c>
      <c r="Q6133" s="1" t="s">
        <v>16237</v>
      </c>
      <c r="R6133">
        <v>2021</v>
      </c>
      <c r="S6133" s="1" t="s">
        <v>25</v>
      </c>
    </row>
    <row r="6134" spans="1:19" x14ac:dyDescent="0.35">
      <c r="A6134">
        <v>38368743</v>
      </c>
      <c r="B6134" s="1" t="s">
        <v>7928</v>
      </c>
      <c r="C6134">
        <v>237434038</v>
      </c>
      <c r="D6134" s="1" t="s">
        <v>1827</v>
      </c>
      <c r="E6134" s="1" t="s">
        <v>703</v>
      </c>
      <c r="F6134">
        <v>37.996510000000001</v>
      </c>
      <c r="G6134">
        <v>23.72054</v>
      </c>
      <c r="H6134" s="1" t="s">
        <v>1267</v>
      </c>
      <c r="I6134">
        <v>82</v>
      </c>
      <c r="J6134">
        <v>1</v>
      </c>
      <c r="K6134">
        <v>1</v>
      </c>
      <c r="L6134" s="2">
        <v>44129</v>
      </c>
      <c r="M6134">
        <v>7.0000000000000007E-2</v>
      </c>
      <c r="N6134">
        <v>9</v>
      </c>
      <c r="O6134">
        <v>352</v>
      </c>
      <c r="P6134">
        <v>0</v>
      </c>
      <c r="Q6134" s="1" t="s">
        <v>16237</v>
      </c>
      <c r="R6134">
        <v>2020</v>
      </c>
      <c r="S6134" s="1" t="s">
        <v>44</v>
      </c>
    </row>
    <row r="6135" spans="1:19" x14ac:dyDescent="0.35">
      <c r="A6135">
        <v>38368965</v>
      </c>
      <c r="B6135" s="1" t="s">
        <v>7929</v>
      </c>
      <c r="C6135">
        <v>208644723</v>
      </c>
      <c r="D6135" s="1" t="s">
        <v>7888</v>
      </c>
      <c r="E6135" s="1" t="s">
        <v>33</v>
      </c>
      <c r="F6135">
        <v>37.984940000000002</v>
      </c>
      <c r="G6135">
        <v>23.730540000000001</v>
      </c>
      <c r="H6135" s="1" t="s">
        <v>37</v>
      </c>
      <c r="I6135">
        <v>17</v>
      </c>
      <c r="J6135">
        <v>1</v>
      </c>
      <c r="K6135">
        <v>44</v>
      </c>
      <c r="L6135" s="2">
        <v>44535</v>
      </c>
      <c r="M6135">
        <v>2.46</v>
      </c>
      <c r="N6135">
        <v>2</v>
      </c>
      <c r="O6135">
        <v>79</v>
      </c>
      <c r="P6135">
        <v>29</v>
      </c>
      <c r="Q6135" s="1"/>
      <c r="R6135">
        <v>2021</v>
      </c>
      <c r="S6135" s="1" t="s">
        <v>27</v>
      </c>
    </row>
    <row r="6136" spans="1:19" x14ac:dyDescent="0.35">
      <c r="A6136">
        <v>38372780</v>
      </c>
      <c r="B6136" s="1" t="s">
        <v>7930</v>
      </c>
      <c r="C6136">
        <v>266970051</v>
      </c>
      <c r="D6136" s="1" t="s">
        <v>1003</v>
      </c>
      <c r="E6136" s="1" t="s">
        <v>163</v>
      </c>
      <c r="F6136">
        <v>37.960320000000003</v>
      </c>
      <c r="G6136">
        <v>23.73639</v>
      </c>
      <c r="H6136" s="1" t="s">
        <v>22</v>
      </c>
      <c r="I6136">
        <v>50</v>
      </c>
      <c r="J6136">
        <v>1</v>
      </c>
      <c r="K6136">
        <v>0</v>
      </c>
      <c r="L6136" s="2"/>
      <c r="N6136">
        <v>1</v>
      </c>
      <c r="O6136">
        <v>80</v>
      </c>
      <c r="P6136">
        <v>0</v>
      </c>
      <c r="Q6136" s="1" t="s">
        <v>16238</v>
      </c>
      <c r="S6136" s="1"/>
    </row>
    <row r="6137" spans="1:19" x14ac:dyDescent="0.35">
      <c r="A6137">
        <v>38376265</v>
      </c>
      <c r="B6137" s="1" t="s">
        <v>7931</v>
      </c>
      <c r="C6137">
        <v>24631614</v>
      </c>
      <c r="D6137" s="1" t="s">
        <v>7437</v>
      </c>
      <c r="E6137" s="1" t="s">
        <v>191</v>
      </c>
      <c r="F6137">
        <v>38.000860000000003</v>
      </c>
      <c r="G6137">
        <v>23.716519999999999</v>
      </c>
      <c r="H6137" s="1" t="s">
        <v>22</v>
      </c>
      <c r="I6137">
        <v>25</v>
      </c>
      <c r="J6137">
        <v>2</v>
      </c>
      <c r="K6137">
        <v>2</v>
      </c>
      <c r="L6137" s="2">
        <v>43802</v>
      </c>
      <c r="M6137">
        <v>0.08</v>
      </c>
      <c r="N6137">
        <v>1</v>
      </c>
      <c r="O6137">
        <v>153</v>
      </c>
      <c r="P6137">
        <v>0</v>
      </c>
      <c r="Q6137" s="1" t="s">
        <v>16239</v>
      </c>
      <c r="R6137">
        <v>2019</v>
      </c>
      <c r="S6137" s="1" t="s">
        <v>27</v>
      </c>
    </row>
    <row r="6138" spans="1:19" x14ac:dyDescent="0.35">
      <c r="A6138">
        <v>38381173</v>
      </c>
      <c r="B6138" s="1" t="s">
        <v>7932</v>
      </c>
      <c r="C6138">
        <v>245702882</v>
      </c>
      <c r="D6138" s="1" t="s">
        <v>6228</v>
      </c>
      <c r="E6138" s="1" t="s">
        <v>135</v>
      </c>
      <c r="F6138">
        <v>37.965919999999997</v>
      </c>
      <c r="G6138">
        <v>23.725149999999999</v>
      </c>
      <c r="H6138" s="1" t="s">
        <v>22</v>
      </c>
      <c r="I6138">
        <v>28</v>
      </c>
      <c r="J6138">
        <v>1</v>
      </c>
      <c r="K6138">
        <v>163</v>
      </c>
      <c r="L6138" s="2">
        <v>44539</v>
      </c>
      <c r="M6138">
        <v>5.87</v>
      </c>
      <c r="N6138">
        <v>17</v>
      </c>
      <c r="O6138">
        <v>244</v>
      </c>
      <c r="P6138">
        <v>58</v>
      </c>
      <c r="Q6138" s="1" t="s">
        <v>16240</v>
      </c>
      <c r="R6138">
        <v>2021</v>
      </c>
      <c r="S6138" s="1" t="s">
        <v>27</v>
      </c>
    </row>
    <row r="6139" spans="1:19" x14ac:dyDescent="0.35">
      <c r="A6139">
        <v>38385602</v>
      </c>
      <c r="B6139" s="1" t="s">
        <v>7933</v>
      </c>
      <c r="C6139">
        <v>187720552</v>
      </c>
      <c r="D6139" s="1" t="s">
        <v>1785</v>
      </c>
      <c r="E6139" s="1" t="s">
        <v>171</v>
      </c>
      <c r="F6139">
        <v>37.98536</v>
      </c>
      <c r="G6139">
        <v>23.761399999999998</v>
      </c>
      <c r="H6139" s="1" t="s">
        <v>37</v>
      </c>
      <c r="I6139">
        <v>28</v>
      </c>
      <c r="J6139">
        <v>5</v>
      </c>
      <c r="K6139">
        <v>3</v>
      </c>
      <c r="L6139" s="2">
        <v>44510</v>
      </c>
      <c r="M6139">
        <v>0.12</v>
      </c>
      <c r="N6139">
        <v>37</v>
      </c>
      <c r="O6139">
        <v>353</v>
      </c>
      <c r="P6139">
        <v>2</v>
      </c>
      <c r="Q6139" s="1" t="s">
        <v>15621</v>
      </c>
      <c r="R6139">
        <v>2021</v>
      </c>
      <c r="S6139" s="1" t="s">
        <v>25</v>
      </c>
    </row>
    <row r="6140" spans="1:19" x14ac:dyDescent="0.35">
      <c r="A6140">
        <v>38393230</v>
      </c>
      <c r="B6140" s="1" t="s">
        <v>7934</v>
      </c>
      <c r="C6140">
        <v>292469750</v>
      </c>
      <c r="D6140" s="1" t="s">
        <v>7935</v>
      </c>
      <c r="E6140" s="1" t="s">
        <v>156</v>
      </c>
      <c r="F6140">
        <v>37.967579999999998</v>
      </c>
      <c r="G6140">
        <v>23.711690000000001</v>
      </c>
      <c r="H6140" s="1" t="s">
        <v>22</v>
      </c>
      <c r="I6140">
        <v>65</v>
      </c>
      <c r="J6140">
        <v>2</v>
      </c>
      <c r="K6140">
        <v>6</v>
      </c>
      <c r="L6140" s="2">
        <v>44495</v>
      </c>
      <c r="M6140">
        <v>0.22</v>
      </c>
      <c r="N6140">
        <v>2</v>
      </c>
      <c r="O6140">
        <v>267</v>
      </c>
      <c r="P6140">
        <v>3</v>
      </c>
      <c r="Q6140" s="1" t="s">
        <v>16155</v>
      </c>
      <c r="R6140">
        <v>2021</v>
      </c>
      <c r="S6140" s="1" t="s">
        <v>44</v>
      </c>
    </row>
    <row r="6141" spans="1:19" x14ac:dyDescent="0.35">
      <c r="A6141">
        <v>38396053</v>
      </c>
      <c r="B6141" s="1" t="s">
        <v>7936</v>
      </c>
      <c r="C6141">
        <v>174306506</v>
      </c>
      <c r="D6141" s="1" t="s">
        <v>180</v>
      </c>
      <c r="E6141" s="1" t="s">
        <v>936</v>
      </c>
      <c r="F6141">
        <v>37.998730000000002</v>
      </c>
      <c r="G6141">
        <v>23.776129999999998</v>
      </c>
      <c r="H6141" s="1" t="s">
        <v>22</v>
      </c>
      <c r="I6141">
        <v>30</v>
      </c>
      <c r="J6141">
        <v>4</v>
      </c>
      <c r="K6141">
        <v>8</v>
      </c>
      <c r="L6141" s="2">
        <v>44515</v>
      </c>
      <c r="M6141">
        <v>0.28999999999999998</v>
      </c>
      <c r="N6141">
        <v>1</v>
      </c>
      <c r="O6141">
        <v>47</v>
      </c>
      <c r="P6141">
        <v>1</v>
      </c>
      <c r="Q6141" s="1" t="s">
        <v>16241</v>
      </c>
      <c r="R6141">
        <v>2021</v>
      </c>
      <c r="S6141" s="1" t="s">
        <v>25</v>
      </c>
    </row>
    <row r="6142" spans="1:19" x14ac:dyDescent="0.35">
      <c r="A6142">
        <v>38400125</v>
      </c>
      <c r="B6142" s="1" t="s">
        <v>7937</v>
      </c>
      <c r="C6142">
        <v>236507802</v>
      </c>
      <c r="D6142" s="1" t="s">
        <v>6040</v>
      </c>
      <c r="E6142" s="1" t="s">
        <v>51</v>
      </c>
      <c r="F6142">
        <v>37.98545</v>
      </c>
      <c r="G6142">
        <v>23.72044</v>
      </c>
      <c r="H6142" s="1" t="s">
        <v>22</v>
      </c>
      <c r="I6142">
        <v>81</v>
      </c>
      <c r="J6142">
        <v>2</v>
      </c>
      <c r="K6142">
        <v>19</v>
      </c>
      <c r="L6142" s="2">
        <v>44073</v>
      </c>
      <c r="M6142">
        <v>0.72</v>
      </c>
      <c r="N6142">
        <v>2</v>
      </c>
      <c r="O6142">
        <v>176</v>
      </c>
      <c r="P6142">
        <v>0</v>
      </c>
      <c r="Q6142" s="1" t="s">
        <v>16242</v>
      </c>
      <c r="R6142">
        <v>2020</v>
      </c>
      <c r="S6142" s="1" t="s">
        <v>41</v>
      </c>
    </row>
    <row r="6143" spans="1:19" x14ac:dyDescent="0.35">
      <c r="A6143">
        <v>38400258</v>
      </c>
      <c r="B6143" s="1" t="s">
        <v>7938</v>
      </c>
      <c r="C6143">
        <v>23817233</v>
      </c>
      <c r="D6143" s="1" t="s">
        <v>498</v>
      </c>
      <c r="E6143" s="1" t="s">
        <v>229</v>
      </c>
      <c r="F6143">
        <v>37.979370000000003</v>
      </c>
      <c r="G6143">
        <v>23.754049999999999</v>
      </c>
      <c r="H6143" s="1" t="s">
        <v>22</v>
      </c>
      <c r="I6143">
        <v>35</v>
      </c>
      <c r="J6143">
        <v>5</v>
      </c>
      <c r="K6143">
        <v>0</v>
      </c>
      <c r="L6143" s="2"/>
      <c r="N6143">
        <v>3</v>
      </c>
      <c r="O6143">
        <v>205</v>
      </c>
      <c r="P6143">
        <v>0</v>
      </c>
      <c r="Q6143" s="1" t="s">
        <v>16243</v>
      </c>
      <c r="S6143" s="1"/>
    </row>
    <row r="6144" spans="1:19" x14ac:dyDescent="0.35">
      <c r="A6144">
        <v>38404587</v>
      </c>
      <c r="B6144" s="1" t="s">
        <v>7939</v>
      </c>
      <c r="C6144">
        <v>142353607</v>
      </c>
      <c r="D6144" s="1" t="s">
        <v>7940</v>
      </c>
      <c r="E6144" s="1" t="s">
        <v>186</v>
      </c>
      <c r="F6144">
        <v>37.956969999999998</v>
      </c>
      <c r="G6144">
        <v>23.73077</v>
      </c>
      <c r="H6144" s="1" t="s">
        <v>22</v>
      </c>
      <c r="I6144">
        <v>29</v>
      </c>
      <c r="J6144">
        <v>1</v>
      </c>
      <c r="K6144">
        <v>11</v>
      </c>
      <c r="L6144" s="2">
        <v>44541</v>
      </c>
      <c r="M6144">
        <v>0.42</v>
      </c>
      <c r="N6144">
        <v>3</v>
      </c>
      <c r="O6144">
        <v>58</v>
      </c>
      <c r="P6144">
        <v>10</v>
      </c>
      <c r="Q6144" s="1" t="s">
        <v>16244</v>
      </c>
      <c r="R6144">
        <v>2021</v>
      </c>
      <c r="S6144" s="1" t="s">
        <v>27</v>
      </c>
    </row>
    <row r="6145" spans="1:19" x14ac:dyDescent="0.35">
      <c r="A6145">
        <v>38407733</v>
      </c>
      <c r="B6145" s="1" t="s">
        <v>7941</v>
      </c>
      <c r="C6145">
        <v>292600228</v>
      </c>
      <c r="D6145" s="1" t="s">
        <v>7942</v>
      </c>
      <c r="E6145" s="1" t="s">
        <v>51</v>
      </c>
      <c r="F6145">
        <v>37.986179999999997</v>
      </c>
      <c r="G6145">
        <v>23.721679999999999</v>
      </c>
      <c r="H6145" s="1" t="s">
        <v>22</v>
      </c>
      <c r="I6145">
        <v>28</v>
      </c>
      <c r="J6145">
        <v>3</v>
      </c>
      <c r="K6145">
        <v>58</v>
      </c>
      <c r="L6145" s="2">
        <v>44516</v>
      </c>
      <c r="M6145">
        <v>2.08</v>
      </c>
      <c r="N6145">
        <v>3</v>
      </c>
      <c r="O6145">
        <v>83</v>
      </c>
      <c r="P6145">
        <v>18</v>
      </c>
      <c r="Q6145" s="1" t="s">
        <v>16245</v>
      </c>
      <c r="R6145">
        <v>2021</v>
      </c>
      <c r="S6145" s="1" t="s">
        <v>25</v>
      </c>
    </row>
    <row r="6146" spans="1:19" x14ac:dyDescent="0.35">
      <c r="A6146">
        <v>38410089</v>
      </c>
      <c r="B6146" s="1" t="s">
        <v>7943</v>
      </c>
      <c r="C6146">
        <v>292645249</v>
      </c>
      <c r="D6146" s="1" t="s">
        <v>688</v>
      </c>
      <c r="E6146" s="1" t="s">
        <v>186</v>
      </c>
      <c r="F6146">
        <v>37.965589999999999</v>
      </c>
      <c r="G6146">
        <v>23.728570000000001</v>
      </c>
      <c r="H6146" s="1" t="s">
        <v>22</v>
      </c>
      <c r="I6146">
        <v>120</v>
      </c>
      <c r="J6146">
        <v>3</v>
      </c>
      <c r="K6146">
        <v>6</v>
      </c>
      <c r="L6146" s="2">
        <v>43829</v>
      </c>
      <c r="M6146">
        <v>0.23</v>
      </c>
      <c r="N6146">
        <v>1</v>
      </c>
      <c r="O6146">
        <v>362</v>
      </c>
      <c r="P6146">
        <v>0</v>
      </c>
      <c r="Q6146" s="1" t="s">
        <v>16246</v>
      </c>
      <c r="R6146">
        <v>2019</v>
      </c>
      <c r="S6146" s="1" t="s">
        <v>27</v>
      </c>
    </row>
    <row r="6147" spans="1:19" x14ac:dyDescent="0.35">
      <c r="A6147">
        <v>38411461</v>
      </c>
      <c r="B6147" s="1" t="s">
        <v>7944</v>
      </c>
      <c r="C6147">
        <v>107899453</v>
      </c>
      <c r="D6147" s="1" t="s">
        <v>592</v>
      </c>
      <c r="E6147" s="1" t="s">
        <v>21</v>
      </c>
      <c r="F6147">
        <v>37.990049999999997</v>
      </c>
      <c r="G6147">
        <v>23.753229999999999</v>
      </c>
      <c r="H6147" s="1" t="s">
        <v>22</v>
      </c>
      <c r="I6147">
        <v>100</v>
      </c>
      <c r="J6147">
        <v>1</v>
      </c>
      <c r="K6147">
        <v>0</v>
      </c>
      <c r="L6147" s="2"/>
      <c r="N6147">
        <v>1</v>
      </c>
      <c r="O6147">
        <v>179</v>
      </c>
      <c r="P6147">
        <v>0</v>
      </c>
      <c r="Q6147" s="1"/>
      <c r="S6147" s="1"/>
    </row>
    <row r="6148" spans="1:19" x14ac:dyDescent="0.35">
      <c r="A6148">
        <v>38418030</v>
      </c>
      <c r="B6148" s="1" t="s">
        <v>7945</v>
      </c>
      <c r="C6148">
        <v>292770696</v>
      </c>
      <c r="D6148" s="1" t="s">
        <v>79</v>
      </c>
      <c r="E6148" s="1" t="s">
        <v>2009</v>
      </c>
      <c r="F6148">
        <v>38.029800000000002</v>
      </c>
      <c r="G6148">
        <v>23.746099999999998</v>
      </c>
      <c r="H6148" s="1" t="s">
        <v>22</v>
      </c>
      <c r="I6148">
        <v>50</v>
      </c>
      <c r="J6148">
        <v>2</v>
      </c>
      <c r="K6148">
        <v>8</v>
      </c>
      <c r="L6148" s="2">
        <v>44506</v>
      </c>
      <c r="M6148">
        <v>1.32</v>
      </c>
      <c r="N6148">
        <v>1</v>
      </c>
      <c r="O6148">
        <v>349</v>
      </c>
      <c r="P6148">
        <v>8</v>
      </c>
      <c r="Q6148" s="1" t="s">
        <v>16247</v>
      </c>
      <c r="R6148">
        <v>2021</v>
      </c>
      <c r="S6148" s="1" t="s">
        <v>25</v>
      </c>
    </row>
    <row r="6149" spans="1:19" x14ac:dyDescent="0.35">
      <c r="A6149">
        <v>38442379</v>
      </c>
      <c r="B6149" s="1" t="s">
        <v>7946</v>
      </c>
      <c r="C6149">
        <v>290482510</v>
      </c>
      <c r="D6149" s="1" t="s">
        <v>699</v>
      </c>
      <c r="E6149" s="1" t="s">
        <v>105</v>
      </c>
      <c r="F6149">
        <v>38.003270000000001</v>
      </c>
      <c r="G6149">
        <v>23.728649999999998</v>
      </c>
      <c r="H6149" s="1" t="s">
        <v>22</v>
      </c>
      <c r="I6149">
        <v>50</v>
      </c>
      <c r="J6149">
        <v>1</v>
      </c>
      <c r="K6149">
        <v>0</v>
      </c>
      <c r="L6149" s="2"/>
      <c r="N6149">
        <v>1</v>
      </c>
      <c r="O6149">
        <v>365</v>
      </c>
      <c r="P6149">
        <v>0</v>
      </c>
      <c r="Q6149" s="1"/>
      <c r="S6149" s="1"/>
    </row>
    <row r="6150" spans="1:19" x14ac:dyDescent="0.35">
      <c r="A6150">
        <v>38448147</v>
      </c>
      <c r="B6150" s="1" t="s">
        <v>7947</v>
      </c>
      <c r="C6150">
        <v>556615</v>
      </c>
      <c r="D6150" s="1" t="s">
        <v>214</v>
      </c>
      <c r="E6150" s="1" t="s">
        <v>33</v>
      </c>
      <c r="F6150">
        <v>37.98563</v>
      </c>
      <c r="G6150">
        <v>23.727989999999998</v>
      </c>
      <c r="H6150" s="1" t="s">
        <v>22</v>
      </c>
      <c r="I6150">
        <v>276</v>
      </c>
      <c r="J6150">
        <v>2</v>
      </c>
      <c r="K6150">
        <v>0</v>
      </c>
      <c r="L6150" s="2"/>
      <c r="N6150">
        <v>12</v>
      </c>
      <c r="O6150">
        <v>365</v>
      </c>
      <c r="P6150">
        <v>0</v>
      </c>
      <c r="Q6150" s="1"/>
      <c r="S6150" s="1"/>
    </row>
    <row r="6151" spans="1:19" x14ac:dyDescent="0.35">
      <c r="A6151">
        <v>38453323</v>
      </c>
      <c r="B6151" s="1" t="s">
        <v>7948</v>
      </c>
      <c r="C6151">
        <v>293137794</v>
      </c>
      <c r="D6151" s="1" t="s">
        <v>7949</v>
      </c>
      <c r="E6151" s="1" t="s">
        <v>156</v>
      </c>
      <c r="F6151">
        <v>37.97363</v>
      </c>
      <c r="G6151">
        <v>23.708770000000001</v>
      </c>
      <c r="H6151" s="1" t="s">
        <v>37</v>
      </c>
      <c r="I6151">
        <v>26</v>
      </c>
      <c r="J6151">
        <v>3</v>
      </c>
      <c r="K6151">
        <v>0</v>
      </c>
      <c r="L6151" s="2"/>
      <c r="N6151">
        <v>1</v>
      </c>
      <c r="O6151">
        <v>89</v>
      </c>
      <c r="P6151">
        <v>0</v>
      </c>
      <c r="Q6151" s="1"/>
      <c r="S6151" s="1"/>
    </row>
    <row r="6152" spans="1:19" x14ac:dyDescent="0.35">
      <c r="A6152">
        <v>38474848</v>
      </c>
      <c r="B6152" s="1" t="s">
        <v>7950</v>
      </c>
      <c r="C6152">
        <v>187683768</v>
      </c>
      <c r="D6152" s="1" t="s">
        <v>2792</v>
      </c>
      <c r="E6152" s="1" t="s">
        <v>186</v>
      </c>
      <c r="F6152">
        <v>37.964390000000002</v>
      </c>
      <c r="G6152">
        <v>23.733129999999999</v>
      </c>
      <c r="H6152" s="1" t="s">
        <v>22</v>
      </c>
      <c r="I6152">
        <v>140</v>
      </c>
      <c r="J6152">
        <v>2</v>
      </c>
      <c r="K6152">
        <v>0</v>
      </c>
      <c r="L6152" s="2"/>
      <c r="N6152">
        <v>1</v>
      </c>
      <c r="O6152">
        <v>365</v>
      </c>
      <c r="P6152">
        <v>0</v>
      </c>
      <c r="Q6152" s="1"/>
      <c r="S6152" s="1"/>
    </row>
    <row r="6153" spans="1:19" x14ac:dyDescent="0.35">
      <c r="A6153">
        <v>38476167</v>
      </c>
      <c r="B6153" s="1" t="s">
        <v>7951</v>
      </c>
      <c r="C6153">
        <v>219394325</v>
      </c>
      <c r="D6153" s="1" t="s">
        <v>5452</v>
      </c>
      <c r="E6153" s="1" t="s">
        <v>186</v>
      </c>
      <c r="F6153">
        <v>37.962150000000001</v>
      </c>
      <c r="G6153">
        <v>23.73208</v>
      </c>
      <c r="H6153" s="1" t="s">
        <v>22</v>
      </c>
      <c r="I6153">
        <v>29</v>
      </c>
      <c r="J6153">
        <v>3</v>
      </c>
      <c r="K6153">
        <v>11</v>
      </c>
      <c r="L6153" s="2">
        <v>44519</v>
      </c>
      <c r="M6153">
        <v>0.4</v>
      </c>
      <c r="N6153">
        <v>24</v>
      </c>
      <c r="O6153">
        <v>337</v>
      </c>
      <c r="P6153">
        <v>5</v>
      </c>
      <c r="Q6153" s="1" t="s">
        <v>16248</v>
      </c>
      <c r="R6153">
        <v>2021</v>
      </c>
      <c r="S6153" s="1" t="s">
        <v>25</v>
      </c>
    </row>
    <row r="6154" spans="1:19" x14ac:dyDescent="0.35">
      <c r="A6154">
        <v>38477651</v>
      </c>
      <c r="B6154" s="1" t="s">
        <v>7952</v>
      </c>
      <c r="C6154">
        <v>293359787</v>
      </c>
      <c r="D6154" s="1" t="s">
        <v>7953</v>
      </c>
      <c r="E6154" s="1" t="s">
        <v>21</v>
      </c>
      <c r="F6154">
        <v>37.988849999999999</v>
      </c>
      <c r="G6154">
        <v>23.767980000000001</v>
      </c>
      <c r="H6154" s="1" t="s">
        <v>22</v>
      </c>
      <c r="I6154">
        <v>36</v>
      </c>
      <c r="J6154">
        <v>1</v>
      </c>
      <c r="K6154">
        <v>35</v>
      </c>
      <c r="L6154" s="2">
        <v>44540</v>
      </c>
      <c r="M6154">
        <v>1.26</v>
      </c>
      <c r="N6154">
        <v>1</v>
      </c>
      <c r="O6154">
        <v>296</v>
      </c>
      <c r="P6154">
        <v>14</v>
      </c>
      <c r="Q6154" s="1" t="s">
        <v>16249</v>
      </c>
      <c r="R6154">
        <v>2021</v>
      </c>
      <c r="S6154" s="1" t="s">
        <v>27</v>
      </c>
    </row>
    <row r="6155" spans="1:19" x14ac:dyDescent="0.35">
      <c r="A6155">
        <v>38478854</v>
      </c>
      <c r="B6155" s="1" t="s">
        <v>7954</v>
      </c>
      <c r="C6155">
        <v>31290848</v>
      </c>
      <c r="D6155" s="1" t="s">
        <v>665</v>
      </c>
      <c r="E6155" s="1" t="s">
        <v>123</v>
      </c>
      <c r="F6155">
        <v>37.974080000000001</v>
      </c>
      <c r="G6155">
        <v>23.718319999999999</v>
      </c>
      <c r="H6155" s="1" t="s">
        <v>22</v>
      </c>
      <c r="I6155">
        <v>43</v>
      </c>
      <c r="J6155">
        <v>2</v>
      </c>
      <c r="K6155">
        <v>87</v>
      </c>
      <c r="L6155" s="2">
        <v>44549</v>
      </c>
      <c r="M6155">
        <v>3.13</v>
      </c>
      <c r="N6155">
        <v>16</v>
      </c>
      <c r="O6155">
        <v>298</v>
      </c>
      <c r="P6155">
        <v>37</v>
      </c>
      <c r="Q6155" s="1" t="s">
        <v>16250</v>
      </c>
      <c r="R6155">
        <v>2021</v>
      </c>
      <c r="S6155" s="1" t="s">
        <v>27</v>
      </c>
    </row>
    <row r="6156" spans="1:19" x14ac:dyDescent="0.35">
      <c r="A6156">
        <v>38479308</v>
      </c>
      <c r="B6156" s="1" t="s">
        <v>7955</v>
      </c>
      <c r="C6156">
        <v>31290848</v>
      </c>
      <c r="D6156" s="1" t="s">
        <v>665</v>
      </c>
      <c r="E6156" s="1" t="s">
        <v>123</v>
      </c>
      <c r="F6156">
        <v>37.974696999999999</v>
      </c>
      <c r="G6156">
        <v>23.716957000000001</v>
      </c>
      <c r="H6156" s="1" t="s">
        <v>22</v>
      </c>
      <c r="I6156">
        <v>35</v>
      </c>
      <c r="J6156">
        <v>1</v>
      </c>
      <c r="K6156">
        <v>103</v>
      </c>
      <c r="L6156" s="2">
        <v>44523</v>
      </c>
      <c r="M6156">
        <v>3.71</v>
      </c>
      <c r="N6156">
        <v>16</v>
      </c>
      <c r="O6156">
        <v>318</v>
      </c>
      <c r="P6156">
        <v>62</v>
      </c>
      <c r="Q6156" s="1" t="s">
        <v>16251</v>
      </c>
      <c r="R6156">
        <v>2021</v>
      </c>
      <c r="S6156" s="1" t="s">
        <v>25</v>
      </c>
    </row>
    <row r="6157" spans="1:19" x14ac:dyDescent="0.35">
      <c r="A6157">
        <v>38480383</v>
      </c>
      <c r="B6157" s="1" t="s">
        <v>7956</v>
      </c>
      <c r="C6157">
        <v>67712347</v>
      </c>
      <c r="D6157" s="1" t="s">
        <v>1844</v>
      </c>
      <c r="E6157" s="1" t="s">
        <v>186</v>
      </c>
      <c r="F6157">
        <v>37.95534</v>
      </c>
      <c r="G6157">
        <v>23.721419999999998</v>
      </c>
      <c r="H6157" s="1" t="s">
        <v>22</v>
      </c>
      <c r="I6157">
        <v>34</v>
      </c>
      <c r="J6157">
        <v>2</v>
      </c>
      <c r="K6157">
        <v>106</v>
      </c>
      <c r="L6157" s="2">
        <v>44551</v>
      </c>
      <c r="M6157">
        <v>3.84</v>
      </c>
      <c r="N6157">
        <v>8</v>
      </c>
      <c r="O6157">
        <v>339</v>
      </c>
      <c r="P6157">
        <v>35</v>
      </c>
      <c r="Q6157" s="1" t="s">
        <v>16252</v>
      </c>
      <c r="R6157">
        <v>2021</v>
      </c>
      <c r="S6157" s="1" t="s">
        <v>27</v>
      </c>
    </row>
    <row r="6158" spans="1:19" x14ac:dyDescent="0.35">
      <c r="A6158">
        <v>38499385</v>
      </c>
      <c r="B6158" s="1" t="s">
        <v>7957</v>
      </c>
      <c r="C6158">
        <v>219394325</v>
      </c>
      <c r="D6158" s="1" t="s">
        <v>5452</v>
      </c>
      <c r="E6158" s="1" t="s">
        <v>47</v>
      </c>
      <c r="F6158">
        <v>37.965899999999998</v>
      </c>
      <c r="G6158">
        <v>23.75403</v>
      </c>
      <c r="H6158" s="1" t="s">
        <v>22</v>
      </c>
      <c r="I6158">
        <v>50</v>
      </c>
      <c r="J6158">
        <v>3</v>
      </c>
      <c r="K6158">
        <v>25</v>
      </c>
      <c r="L6158" s="2">
        <v>44507</v>
      </c>
      <c r="M6158">
        <v>0.92</v>
      </c>
      <c r="N6158">
        <v>24</v>
      </c>
      <c r="O6158">
        <v>360</v>
      </c>
      <c r="P6158">
        <v>11</v>
      </c>
      <c r="Q6158" s="1" t="s">
        <v>16253</v>
      </c>
      <c r="R6158">
        <v>2021</v>
      </c>
      <c r="S6158" s="1" t="s">
        <v>25</v>
      </c>
    </row>
    <row r="6159" spans="1:19" x14ac:dyDescent="0.35">
      <c r="A6159">
        <v>38507975</v>
      </c>
      <c r="B6159" s="1" t="s">
        <v>7958</v>
      </c>
      <c r="C6159">
        <v>293653875</v>
      </c>
      <c r="D6159" s="1" t="s">
        <v>4444</v>
      </c>
      <c r="E6159" s="1" t="s">
        <v>33</v>
      </c>
      <c r="F6159">
        <v>37.97748</v>
      </c>
      <c r="G6159">
        <v>23.736090000000001</v>
      </c>
      <c r="H6159" s="1" t="s">
        <v>22</v>
      </c>
      <c r="I6159">
        <v>85</v>
      </c>
      <c r="J6159">
        <v>1</v>
      </c>
      <c r="K6159">
        <v>0</v>
      </c>
      <c r="L6159" s="2"/>
      <c r="N6159">
        <v>1</v>
      </c>
      <c r="O6159">
        <v>365</v>
      </c>
      <c r="P6159">
        <v>0</v>
      </c>
      <c r="Q6159" s="1"/>
      <c r="S6159" s="1"/>
    </row>
    <row r="6160" spans="1:19" x14ac:dyDescent="0.35">
      <c r="A6160">
        <v>38514000</v>
      </c>
      <c r="B6160" s="1" t="s">
        <v>7959</v>
      </c>
      <c r="C6160">
        <v>293710223</v>
      </c>
      <c r="D6160" s="1" t="s">
        <v>7960</v>
      </c>
      <c r="E6160" s="1" t="s">
        <v>123</v>
      </c>
      <c r="F6160">
        <v>37.973820000000003</v>
      </c>
      <c r="G6160">
        <v>23.714320000000001</v>
      </c>
      <c r="H6160" s="1" t="s">
        <v>22</v>
      </c>
      <c r="I6160">
        <v>40</v>
      </c>
      <c r="J6160">
        <v>2</v>
      </c>
      <c r="K6160">
        <v>3</v>
      </c>
      <c r="L6160" s="2">
        <v>43867</v>
      </c>
      <c r="M6160">
        <v>0.11</v>
      </c>
      <c r="N6160">
        <v>1</v>
      </c>
      <c r="O6160">
        <v>0</v>
      </c>
      <c r="P6160">
        <v>0</v>
      </c>
      <c r="Q6160" s="1" t="s">
        <v>16254</v>
      </c>
      <c r="R6160">
        <v>2020</v>
      </c>
      <c r="S6160" s="1" t="s">
        <v>48</v>
      </c>
    </row>
    <row r="6161" spans="1:19" x14ac:dyDescent="0.35">
      <c r="A6161">
        <v>38516893</v>
      </c>
      <c r="B6161" s="1" t="s">
        <v>7961</v>
      </c>
      <c r="C6161">
        <v>556615</v>
      </c>
      <c r="D6161" s="1" t="s">
        <v>214</v>
      </c>
      <c r="E6161" s="1" t="s">
        <v>33</v>
      </c>
      <c r="F6161">
        <v>37.985250000000001</v>
      </c>
      <c r="G6161">
        <v>23.729199999999999</v>
      </c>
      <c r="H6161" s="1" t="s">
        <v>22</v>
      </c>
      <c r="I6161">
        <v>150</v>
      </c>
      <c r="J6161">
        <v>2</v>
      </c>
      <c r="K6161">
        <v>1</v>
      </c>
      <c r="L6161" s="2">
        <v>43733</v>
      </c>
      <c r="M6161">
        <v>0.04</v>
      </c>
      <c r="N6161">
        <v>12</v>
      </c>
      <c r="O6161">
        <v>365</v>
      </c>
      <c r="P6161">
        <v>0</v>
      </c>
      <c r="Q6161" s="1"/>
      <c r="R6161">
        <v>2019</v>
      </c>
      <c r="S6161" s="1" t="s">
        <v>23</v>
      </c>
    </row>
    <row r="6162" spans="1:19" x14ac:dyDescent="0.35">
      <c r="A6162">
        <v>38518746</v>
      </c>
      <c r="B6162" s="1" t="s">
        <v>7962</v>
      </c>
      <c r="C6162">
        <v>556615</v>
      </c>
      <c r="D6162" s="1" t="s">
        <v>214</v>
      </c>
      <c r="E6162" s="1" t="s">
        <v>33</v>
      </c>
      <c r="F6162">
        <v>37.985750000000003</v>
      </c>
      <c r="G6162">
        <v>23.726279999999999</v>
      </c>
      <c r="H6162" s="1" t="s">
        <v>37</v>
      </c>
      <c r="I6162">
        <v>150</v>
      </c>
      <c r="J6162">
        <v>2</v>
      </c>
      <c r="K6162">
        <v>12</v>
      </c>
      <c r="L6162" s="2">
        <v>43826</v>
      </c>
      <c r="M6162">
        <v>0.44</v>
      </c>
      <c r="N6162">
        <v>12</v>
      </c>
      <c r="O6162">
        <v>365</v>
      </c>
      <c r="P6162">
        <v>0</v>
      </c>
      <c r="Q6162" s="1"/>
      <c r="R6162">
        <v>2019</v>
      </c>
      <c r="S6162" s="1" t="s">
        <v>27</v>
      </c>
    </row>
    <row r="6163" spans="1:19" x14ac:dyDescent="0.35">
      <c r="A6163">
        <v>38519936</v>
      </c>
      <c r="B6163" s="1" t="s">
        <v>7963</v>
      </c>
      <c r="C6163">
        <v>185848682</v>
      </c>
      <c r="D6163" s="1" t="s">
        <v>3212</v>
      </c>
      <c r="E6163" s="1" t="s">
        <v>703</v>
      </c>
      <c r="F6163">
        <v>37.992100000000001</v>
      </c>
      <c r="G6163">
        <v>23.721800000000002</v>
      </c>
      <c r="H6163" s="1" t="s">
        <v>22</v>
      </c>
      <c r="I6163">
        <v>47</v>
      </c>
      <c r="J6163">
        <v>1</v>
      </c>
      <c r="K6163">
        <v>46</v>
      </c>
      <c r="L6163" s="2">
        <v>44521</v>
      </c>
      <c r="M6163">
        <v>1.68</v>
      </c>
      <c r="N6163">
        <v>1</v>
      </c>
      <c r="O6163">
        <v>338</v>
      </c>
      <c r="P6163">
        <v>27</v>
      </c>
      <c r="Q6163" s="1" t="s">
        <v>16255</v>
      </c>
      <c r="R6163">
        <v>2021</v>
      </c>
      <c r="S6163" s="1" t="s">
        <v>25</v>
      </c>
    </row>
    <row r="6164" spans="1:19" x14ac:dyDescent="0.35">
      <c r="A6164">
        <v>38527224</v>
      </c>
      <c r="B6164" s="1" t="s">
        <v>7964</v>
      </c>
      <c r="C6164">
        <v>29623096</v>
      </c>
      <c r="D6164" s="1" t="s">
        <v>559</v>
      </c>
      <c r="E6164" s="1" t="s">
        <v>47</v>
      </c>
      <c r="F6164">
        <v>37.972029999999997</v>
      </c>
      <c r="G6164">
        <v>23.74879</v>
      </c>
      <c r="H6164" s="1" t="s">
        <v>22</v>
      </c>
      <c r="I6164">
        <v>55</v>
      </c>
      <c r="J6164">
        <v>2</v>
      </c>
      <c r="K6164">
        <v>0</v>
      </c>
      <c r="L6164" s="2"/>
      <c r="N6164">
        <v>1</v>
      </c>
      <c r="O6164">
        <v>175</v>
      </c>
      <c r="P6164">
        <v>0</v>
      </c>
      <c r="Q6164" s="1" t="s">
        <v>16256</v>
      </c>
      <c r="S6164" s="1"/>
    </row>
    <row r="6165" spans="1:19" x14ac:dyDescent="0.35">
      <c r="A6165">
        <v>38528300</v>
      </c>
      <c r="B6165" s="1" t="s">
        <v>7965</v>
      </c>
      <c r="C6165">
        <v>66210937</v>
      </c>
      <c r="D6165" s="1" t="s">
        <v>61</v>
      </c>
      <c r="E6165" s="1" t="s">
        <v>62</v>
      </c>
      <c r="F6165">
        <v>37.965209999999999</v>
      </c>
      <c r="G6165">
        <v>23.719819999999999</v>
      </c>
      <c r="H6165" s="1" t="s">
        <v>22</v>
      </c>
      <c r="I6165">
        <v>60</v>
      </c>
      <c r="J6165">
        <v>1</v>
      </c>
      <c r="K6165">
        <v>6</v>
      </c>
      <c r="L6165" s="2">
        <v>43857</v>
      </c>
      <c r="M6165">
        <v>0.23</v>
      </c>
      <c r="N6165">
        <v>1</v>
      </c>
      <c r="O6165">
        <v>356</v>
      </c>
      <c r="P6165">
        <v>0</v>
      </c>
      <c r="Q6165" s="1" t="s">
        <v>16257</v>
      </c>
      <c r="R6165">
        <v>2020</v>
      </c>
      <c r="S6165" s="1" t="s">
        <v>30</v>
      </c>
    </row>
    <row r="6166" spans="1:19" x14ac:dyDescent="0.35">
      <c r="A6166">
        <v>38529225</v>
      </c>
      <c r="B6166" s="1" t="s">
        <v>7966</v>
      </c>
      <c r="C6166">
        <v>228411489</v>
      </c>
      <c r="D6166" s="1" t="s">
        <v>5751</v>
      </c>
      <c r="E6166" s="1" t="s">
        <v>239</v>
      </c>
      <c r="F6166">
        <v>38.00741</v>
      </c>
      <c r="G6166">
        <v>23.741050000000001</v>
      </c>
      <c r="H6166" s="1" t="s">
        <v>22</v>
      </c>
      <c r="I6166">
        <v>51</v>
      </c>
      <c r="J6166">
        <v>1</v>
      </c>
      <c r="K6166">
        <v>12</v>
      </c>
      <c r="L6166" s="2">
        <v>44552</v>
      </c>
      <c r="M6166">
        <v>1.05</v>
      </c>
      <c r="N6166">
        <v>3</v>
      </c>
      <c r="O6166">
        <v>364</v>
      </c>
      <c r="P6166">
        <v>12</v>
      </c>
      <c r="Q6166" s="1" t="s">
        <v>13618</v>
      </c>
      <c r="R6166">
        <v>2021</v>
      </c>
      <c r="S6166" s="1" t="s">
        <v>27</v>
      </c>
    </row>
    <row r="6167" spans="1:19" x14ac:dyDescent="0.35">
      <c r="A6167">
        <v>38542993</v>
      </c>
      <c r="B6167" s="1" t="s">
        <v>7967</v>
      </c>
      <c r="C6167">
        <v>289218292</v>
      </c>
      <c r="D6167" s="1" t="s">
        <v>1153</v>
      </c>
      <c r="E6167" s="1" t="s">
        <v>274</v>
      </c>
      <c r="F6167">
        <v>37.969090000000001</v>
      </c>
      <c r="G6167">
        <v>23.732030000000002</v>
      </c>
      <c r="H6167" s="1" t="s">
        <v>22</v>
      </c>
      <c r="I6167">
        <v>159</v>
      </c>
      <c r="J6167">
        <v>3</v>
      </c>
      <c r="K6167">
        <v>60</v>
      </c>
      <c r="L6167" s="2">
        <v>44541</v>
      </c>
      <c r="M6167">
        <v>2.23</v>
      </c>
      <c r="N6167">
        <v>4</v>
      </c>
      <c r="O6167">
        <v>138</v>
      </c>
      <c r="P6167">
        <v>43</v>
      </c>
      <c r="Q6167" s="1" t="s">
        <v>16258</v>
      </c>
      <c r="R6167">
        <v>2021</v>
      </c>
      <c r="S6167" s="1" t="s">
        <v>27</v>
      </c>
    </row>
    <row r="6168" spans="1:19" x14ac:dyDescent="0.35">
      <c r="A6168">
        <v>38562350</v>
      </c>
      <c r="B6168" s="1" t="s">
        <v>7968</v>
      </c>
      <c r="C6168">
        <v>210134221</v>
      </c>
      <c r="D6168" s="1" t="s">
        <v>6169</v>
      </c>
      <c r="E6168" s="1" t="s">
        <v>135</v>
      </c>
      <c r="F6168">
        <v>37.965490000000003</v>
      </c>
      <c r="G6168">
        <v>23.726220000000001</v>
      </c>
      <c r="H6168" s="1" t="s">
        <v>22</v>
      </c>
      <c r="I6168">
        <v>65</v>
      </c>
      <c r="J6168">
        <v>1</v>
      </c>
      <c r="K6168">
        <v>11</v>
      </c>
      <c r="L6168" s="2">
        <v>44489</v>
      </c>
      <c r="M6168">
        <v>0.41</v>
      </c>
      <c r="N6168">
        <v>6</v>
      </c>
      <c r="O6168">
        <v>352</v>
      </c>
      <c r="P6168">
        <v>7</v>
      </c>
      <c r="Q6168" s="1" t="s">
        <v>16259</v>
      </c>
      <c r="R6168">
        <v>2021</v>
      </c>
      <c r="S6168" s="1" t="s">
        <v>44</v>
      </c>
    </row>
    <row r="6169" spans="1:19" x14ac:dyDescent="0.35">
      <c r="A6169">
        <v>38563555</v>
      </c>
      <c r="B6169" s="1" t="s">
        <v>7969</v>
      </c>
      <c r="C6169">
        <v>155218703</v>
      </c>
      <c r="D6169" s="1" t="s">
        <v>768</v>
      </c>
      <c r="E6169" s="1" t="s">
        <v>47</v>
      </c>
      <c r="F6169">
        <v>37.967840000000002</v>
      </c>
      <c r="G6169">
        <v>23.745889999999999</v>
      </c>
      <c r="H6169" s="1" t="s">
        <v>22</v>
      </c>
      <c r="I6169">
        <v>40</v>
      </c>
      <c r="J6169">
        <v>3</v>
      </c>
      <c r="K6169">
        <v>51</v>
      </c>
      <c r="L6169" s="2">
        <v>44536</v>
      </c>
      <c r="M6169">
        <v>2.04</v>
      </c>
      <c r="N6169">
        <v>1</v>
      </c>
      <c r="O6169">
        <v>121</v>
      </c>
      <c r="P6169">
        <v>27</v>
      </c>
      <c r="Q6169" s="1" t="s">
        <v>16260</v>
      </c>
      <c r="R6169">
        <v>2021</v>
      </c>
      <c r="S6169" s="1" t="s">
        <v>27</v>
      </c>
    </row>
    <row r="6170" spans="1:19" x14ac:dyDescent="0.35">
      <c r="A6170">
        <v>38568044</v>
      </c>
      <c r="B6170" s="1" t="s">
        <v>7970</v>
      </c>
      <c r="C6170">
        <v>291791398</v>
      </c>
      <c r="D6170" s="1" t="s">
        <v>1631</v>
      </c>
      <c r="E6170" s="1" t="s">
        <v>68</v>
      </c>
      <c r="F6170">
        <v>37.981760000000001</v>
      </c>
      <c r="G6170">
        <v>23.73901</v>
      </c>
      <c r="H6170" s="1" t="s">
        <v>22</v>
      </c>
      <c r="I6170">
        <v>34</v>
      </c>
      <c r="J6170">
        <v>7</v>
      </c>
      <c r="K6170">
        <v>0</v>
      </c>
      <c r="L6170" s="2"/>
      <c r="N6170">
        <v>2</v>
      </c>
      <c r="O6170">
        <v>89</v>
      </c>
      <c r="P6170">
        <v>0</v>
      </c>
      <c r="Q6170" s="1"/>
      <c r="S6170" s="1"/>
    </row>
    <row r="6171" spans="1:19" x14ac:dyDescent="0.35">
      <c r="A6171">
        <v>38576383</v>
      </c>
      <c r="B6171" s="1" t="s">
        <v>695</v>
      </c>
      <c r="C6171">
        <v>175512988</v>
      </c>
      <c r="D6171" s="1" t="s">
        <v>7971</v>
      </c>
      <c r="E6171" s="1" t="s">
        <v>65</v>
      </c>
      <c r="F6171">
        <v>37.999290000000002</v>
      </c>
      <c r="G6171">
        <v>23.749013999999999</v>
      </c>
      <c r="H6171" s="1" t="s">
        <v>22</v>
      </c>
      <c r="I6171">
        <v>30</v>
      </c>
      <c r="J6171">
        <v>1</v>
      </c>
      <c r="K6171">
        <v>11</v>
      </c>
      <c r="L6171" s="2">
        <v>44511</v>
      </c>
      <c r="M6171">
        <v>0.4</v>
      </c>
      <c r="N6171">
        <v>1</v>
      </c>
      <c r="O6171">
        <v>359</v>
      </c>
      <c r="P6171">
        <v>10</v>
      </c>
      <c r="Q6171" s="1" t="s">
        <v>16261</v>
      </c>
      <c r="R6171">
        <v>2021</v>
      </c>
      <c r="S6171" s="1" t="s">
        <v>25</v>
      </c>
    </row>
    <row r="6172" spans="1:19" x14ac:dyDescent="0.35">
      <c r="A6172">
        <v>38592089</v>
      </c>
      <c r="B6172" s="1" t="s">
        <v>7972</v>
      </c>
      <c r="C6172">
        <v>294483104</v>
      </c>
      <c r="D6172" s="1" t="s">
        <v>7973</v>
      </c>
      <c r="E6172" s="1" t="s">
        <v>135</v>
      </c>
      <c r="F6172">
        <v>37.966380000000001</v>
      </c>
      <c r="G6172">
        <v>23.728249999999999</v>
      </c>
      <c r="H6172" s="1" t="s">
        <v>22</v>
      </c>
      <c r="I6172">
        <v>88</v>
      </c>
      <c r="J6172">
        <v>2</v>
      </c>
      <c r="K6172">
        <v>0</v>
      </c>
      <c r="L6172" s="2"/>
      <c r="N6172">
        <v>1</v>
      </c>
      <c r="O6172">
        <v>99</v>
      </c>
      <c r="P6172">
        <v>0</v>
      </c>
      <c r="Q6172" s="1"/>
      <c r="S6172" s="1"/>
    </row>
    <row r="6173" spans="1:19" x14ac:dyDescent="0.35">
      <c r="A6173">
        <v>38595520</v>
      </c>
      <c r="B6173" s="1" t="s">
        <v>7974</v>
      </c>
      <c r="C6173">
        <v>29927830</v>
      </c>
      <c r="D6173" s="1" t="s">
        <v>1112</v>
      </c>
      <c r="E6173" s="1" t="s">
        <v>54</v>
      </c>
      <c r="F6173">
        <v>37.969889999999999</v>
      </c>
      <c r="G6173">
        <v>23.741579999999999</v>
      </c>
      <c r="H6173" s="1" t="s">
        <v>22</v>
      </c>
      <c r="I6173">
        <v>90</v>
      </c>
      <c r="J6173">
        <v>2</v>
      </c>
      <c r="K6173">
        <v>49</v>
      </c>
      <c r="L6173" s="2">
        <v>44525</v>
      </c>
      <c r="M6173">
        <v>1.82</v>
      </c>
      <c r="N6173">
        <v>153</v>
      </c>
      <c r="O6173">
        <v>48</v>
      </c>
      <c r="P6173">
        <v>21</v>
      </c>
      <c r="Q6173" s="1" t="s">
        <v>16262</v>
      </c>
      <c r="R6173">
        <v>2021</v>
      </c>
      <c r="S6173" s="1" t="s">
        <v>25</v>
      </c>
    </row>
    <row r="6174" spans="1:19" x14ac:dyDescent="0.35">
      <c r="A6174">
        <v>38612397</v>
      </c>
      <c r="B6174" s="1" t="s">
        <v>7975</v>
      </c>
      <c r="C6174">
        <v>292469750</v>
      </c>
      <c r="D6174" s="1" t="s">
        <v>7935</v>
      </c>
      <c r="E6174" s="1" t="s">
        <v>156</v>
      </c>
      <c r="F6174">
        <v>37.969479999999997</v>
      </c>
      <c r="G6174">
        <v>23.71322</v>
      </c>
      <c r="H6174" s="1" t="s">
        <v>22</v>
      </c>
      <c r="I6174">
        <v>57</v>
      </c>
      <c r="J6174">
        <v>2</v>
      </c>
      <c r="K6174">
        <v>6</v>
      </c>
      <c r="L6174" s="2">
        <v>44458</v>
      </c>
      <c r="M6174">
        <v>0.22</v>
      </c>
      <c r="N6174">
        <v>2</v>
      </c>
      <c r="O6174">
        <v>270</v>
      </c>
      <c r="P6174">
        <v>4</v>
      </c>
      <c r="Q6174" s="1" t="s">
        <v>16155</v>
      </c>
      <c r="R6174">
        <v>2021</v>
      </c>
      <c r="S6174" s="1" t="s">
        <v>23</v>
      </c>
    </row>
    <row r="6175" spans="1:19" x14ac:dyDescent="0.35">
      <c r="A6175">
        <v>38613829</v>
      </c>
      <c r="B6175" s="1" t="s">
        <v>7976</v>
      </c>
      <c r="C6175">
        <v>173384199</v>
      </c>
      <c r="D6175" s="1" t="s">
        <v>226</v>
      </c>
      <c r="E6175" s="1" t="s">
        <v>186</v>
      </c>
      <c r="F6175">
        <v>37.955350000000003</v>
      </c>
      <c r="G6175">
        <v>23.717449999999999</v>
      </c>
      <c r="H6175" s="1" t="s">
        <v>22</v>
      </c>
      <c r="I6175">
        <v>58</v>
      </c>
      <c r="J6175">
        <v>1</v>
      </c>
      <c r="K6175">
        <v>7</v>
      </c>
      <c r="L6175" s="2">
        <v>44053</v>
      </c>
      <c r="M6175">
        <v>0.26</v>
      </c>
      <c r="N6175">
        <v>29</v>
      </c>
      <c r="O6175">
        <v>83</v>
      </c>
      <c r="P6175">
        <v>0</v>
      </c>
      <c r="Q6175" s="1" t="s">
        <v>16263</v>
      </c>
      <c r="R6175">
        <v>2020</v>
      </c>
      <c r="S6175" s="1" t="s">
        <v>41</v>
      </c>
    </row>
    <row r="6176" spans="1:19" x14ac:dyDescent="0.35">
      <c r="A6176">
        <v>38614708</v>
      </c>
      <c r="B6176" s="1" t="s">
        <v>7977</v>
      </c>
      <c r="C6176">
        <v>285976889</v>
      </c>
      <c r="D6176" s="1" t="s">
        <v>180</v>
      </c>
      <c r="E6176" s="1" t="s">
        <v>156</v>
      </c>
      <c r="F6176">
        <v>37.967930000000003</v>
      </c>
      <c r="G6176">
        <v>23.71123</v>
      </c>
      <c r="H6176" s="1" t="s">
        <v>22</v>
      </c>
      <c r="I6176">
        <v>52</v>
      </c>
      <c r="J6176">
        <v>2</v>
      </c>
      <c r="K6176">
        <v>15</v>
      </c>
      <c r="L6176" s="2">
        <v>44508</v>
      </c>
      <c r="M6176">
        <v>0.55000000000000004</v>
      </c>
      <c r="N6176">
        <v>2</v>
      </c>
      <c r="O6176">
        <v>179</v>
      </c>
      <c r="P6176">
        <v>10</v>
      </c>
      <c r="Q6176" s="1" t="s">
        <v>16155</v>
      </c>
      <c r="R6176">
        <v>2021</v>
      </c>
      <c r="S6176" s="1" t="s">
        <v>25</v>
      </c>
    </row>
    <row r="6177" spans="1:19" x14ac:dyDescent="0.35">
      <c r="A6177">
        <v>38617422</v>
      </c>
      <c r="B6177" s="1" t="s">
        <v>7978</v>
      </c>
      <c r="C6177">
        <v>236685080</v>
      </c>
      <c r="D6177" s="1" t="s">
        <v>7979</v>
      </c>
      <c r="E6177" s="1" t="s">
        <v>347</v>
      </c>
      <c r="F6177">
        <v>37.991169999999997</v>
      </c>
      <c r="G6177">
        <v>23.74962</v>
      </c>
      <c r="H6177" s="1" t="s">
        <v>22</v>
      </c>
      <c r="I6177">
        <v>39</v>
      </c>
      <c r="J6177">
        <v>1</v>
      </c>
      <c r="K6177">
        <v>96</v>
      </c>
      <c r="L6177" s="2">
        <v>44543</v>
      </c>
      <c r="M6177">
        <v>3.55</v>
      </c>
      <c r="N6177">
        <v>1</v>
      </c>
      <c r="O6177">
        <v>164</v>
      </c>
      <c r="P6177">
        <v>56</v>
      </c>
      <c r="Q6177" s="1" t="s">
        <v>16264</v>
      </c>
      <c r="R6177">
        <v>2021</v>
      </c>
      <c r="S6177" s="1" t="s">
        <v>27</v>
      </c>
    </row>
    <row r="6178" spans="1:19" x14ac:dyDescent="0.35">
      <c r="A6178">
        <v>38620632</v>
      </c>
      <c r="B6178" s="1" t="s">
        <v>7980</v>
      </c>
      <c r="C6178">
        <v>294923578</v>
      </c>
      <c r="D6178" s="1" t="s">
        <v>56</v>
      </c>
      <c r="E6178" s="1" t="s">
        <v>36</v>
      </c>
      <c r="F6178">
        <v>37.98151</v>
      </c>
      <c r="G6178">
        <v>23.7151</v>
      </c>
      <c r="H6178" s="1" t="s">
        <v>22</v>
      </c>
      <c r="I6178">
        <v>33</v>
      </c>
      <c r="J6178">
        <v>2</v>
      </c>
      <c r="K6178">
        <v>45</v>
      </c>
      <c r="L6178" s="2">
        <v>44528</v>
      </c>
      <c r="M6178">
        <v>1.65</v>
      </c>
      <c r="N6178">
        <v>1</v>
      </c>
      <c r="O6178">
        <v>170</v>
      </c>
      <c r="P6178">
        <v>16</v>
      </c>
      <c r="Q6178" s="1" t="s">
        <v>16265</v>
      </c>
      <c r="R6178">
        <v>2021</v>
      </c>
      <c r="S6178" s="1" t="s">
        <v>25</v>
      </c>
    </row>
    <row r="6179" spans="1:19" x14ac:dyDescent="0.35">
      <c r="A6179">
        <v>38644574</v>
      </c>
      <c r="B6179" s="1" t="s">
        <v>7981</v>
      </c>
      <c r="C6179">
        <v>263291839</v>
      </c>
      <c r="D6179" s="1" t="s">
        <v>7982</v>
      </c>
      <c r="E6179" s="1" t="s">
        <v>51</v>
      </c>
      <c r="F6179">
        <v>37.984729999999999</v>
      </c>
      <c r="G6179">
        <v>23.719180000000001</v>
      </c>
      <c r="H6179" s="1" t="s">
        <v>22</v>
      </c>
      <c r="I6179">
        <v>125</v>
      </c>
      <c r="J6179">
        <v>5</v>
      </c>
      <c r="K6179">
        <v>0</v>
      </c>
      <c r="L6179" s="2"/>
      <c r="N6179">
        <v>1</v>
      </c>
      <c r="O6179">
        <v>365</v>
      </c>
      <c r="P6179">
        <v>0</v>
      </c>
      <c r="Q6179" s="1" t="s">
        <v>16266</v>
      </c>
      <c r="S6179" s="1"/>
    </row>
    <row r="6180" spans="1:19" x14ac:dyDescent="0.35">
      <c r="A6180">
        <v>38654528</v>
      </c>
      <c r="B6180" s="1" t="s">
        <v>7983</v>
      </c>
      <c r="C6180">
        <v>295317493</v>
      </c>
      <c r="D6180" s="1" t="s">
        <v>1306</v>
      </c>
      <c r="E6180" s="1" t="s">
        <v>625</v>
      </c>
      <c r="F6180">
        <v>37.995399999999997</v>
      </c>
      <c r="G6180">
        <v>23.75479</v>
      </c>
      <c r="H6180" s="1" t="s">
        <v>22</v>
      </c>
      <c r="I6180">
        <v>36</v>
      </c>
      <c r="J6180">
        <v>2</v>
      </c>
      <c r="K6180">
        <v>1</v>
      </c>
      <c r="L6180" s="2">
        <v>43744</v>
      </c>
      <c r="M6180">
        <v>0.04</v>
      </c>
      <c r="N6180">
        <v>1</v>
      </c>
      <c r="O6180">
        <v>187</v>
      </c>
      <c r="P6180">
        <v>0</v>
      </c>
      <c r="Q6180" s="1"/>
      <c r="R6180">
        <v>2019</v>
      </c>
      <c r="S6180" s="1" t="s">
        <v>44</v>
      </c>
    </row>
    <row r="6181" spans="1:19" x14ac:dyDescent="0.35">
      <c r="A6181">
        <v>38655721</v>
      </c>
      <c r="B6181" s="1" t="s">
        <v>7984</v>
      </c>
      <c r="C6181">
        <v>157753035</v>
      </c>
      <c r="D6181" s="1" t="s">
        <v>663</v>
      </c>
      <c r="E6181" s="1" t="s">
        <v>156</v>
      </c>
      <c r="F6181">
        <v>37.967469999999999</v>
      </c>
      <c r="G6181">
        <v>23.71181</v>
      </c>
      <c r="H6181" s="1" t="s">
        <v>22</v>
      </c>
      <c r="I6181">
        <v>79</v>
      </c>
      <c r="J6181">
        <v>2</v>
      </c>
      <c r="K6181">
        <v>1</v>
      </c>
      <c r="L6181" s="2">
        <v>44200</v>
      </c>
      <c r="M6181">
        <v>0.08</v>
      </c>
      <c r="N6181">
        <v>11</v>
      </c>
      <c r="O6181">
        <v>361</v>
      </c>
      <c r="P6181">
        <v>1</v>
      </c>
      <c r="Q6181" s="1" t="s">
        <v>16155</v>
      </c>
      <c r="R6181">
        <v>2021</v>
      </c>
      <c r="S6181" s="1" t="s">
        <v>30</v>
      </c>
    </row>
    <row r="6182" spans="1:19" x14ac:dyDescent="0.35">
      <c r="A6182">
        <v>38658441</v>
      </c>
      <c r="B6182" s="1" t="s">
        <v>7985</v>
      </c>
      <c r="C6182">
        <v>286271971</v>
      </c>
      <c r="D6182" s="1" t="s">
        <v>88</v>
      </c>
      <c r="E6182" s="1" t="s">
        <v>156</v>
      </c>
      <c r="F6182">
        <v>37.968980000000002</v>
      </c>
      <c r="G6182">
        <v>23.713249999999999</v>
      </c>
      <c r="H6182" s="1" t="s">
        <v>22</v>
      </c>
      <c r="I6182">
        <v>210</v>
      </c>
      <c r="J6182">
        <v>2</v>
      </c>
      <c r="K6182">
        <v>0</v>
      </c>
      <c r="L6182" s="2"/>
      <c r="N6182">
        <v>1</v>
      </c>
      <c r="O6182">
        <v>338</v>
      </c>
      <c r="P6182">
        <v>0</v>
      </c>
      <c r="Q6182" s="1" t="s">
        <v>16155</v>
      </c>
      <c r="S6182" s="1"/>
    </row>
    <row r="6183" spans="1:19" x14ac:dyDescent="0.35">
      <c r="A6183">
        <v>38669739</v>
      </c>
      <c r="B6183" s="1" t="s">
        <v>7986</v>
      </c>
      <c r="C6183">
        <v>133000</v>
      </c>
      <c r="D6183" s="1" t="s">
        <v>2382</v>
      </c>
      <c r="E6183" s="1" t="s">
        <v>274</v>
      </c>
      <c r="F6183">
        <v>37.967199999999998</v>
      </c>
      <c r="G6183">
        <v>23.73115</v>
      </c>
      <c r="H6183" s="1" t="s">
        <v>22</v>
      </c>
      <c r="I6183">
        <v>96</v>
      </c>
      <c r="J6183">
        <v>2</v>
      </c>
      <c r="K6183">
        <v>0</v>
      </c>
      <c r="L6183" s="2"/>
      <c r="N6183">
        <v>8</v>
      </c>
      <c r="O6183">
        <v>228</v>
      </c>
      <c r="P6183">
        <v>0</v>
      </c>
      <c r="Q6183" s="1" t="s">
        <v>16267</v>
      </c>
      <c r="S6183" s="1"/>
    </row>
    <row r="6184" spans="1:19" x14ac:dyDescent="0.35">
      <c r="A6184">
        <v>38680178</v>
      </c>
      <c r="B6184" s="1" t="s">
        <v>7987</v>
      </c>
      <c r="C6184">
        <v>60574551</v>
      </c>
      <c r="D6184" s="1" t="s">
        <v>7988</v>
      </c>
      <c r="E6184" s="1" t="s">
        <v>68</v>
      </c>
      <c r="F6184">
        <v>37.978470000000002</v>
      </c>
      <c r="G6184">
        <v>23.740690000000001</v>
      </c>
      <c r="H6184" s="1" t="s">
        <v>22</v>
      </c>
      <c r="I6184">
        <v>150</v>
      </c>
      <c r="J6184">
        <v>2</v>
      </c>
      <c r="K6184">
        <v>21</v>
      </c>
      <c r="L6184" s="2">
        <v>44495</v>
      </c>
      <c r="M6184">
        <v>0.92</v>
      </c>
      <c r="N6184">
        <v>2</v>
      </c>
      <c r="O6184">
        <v>365</v>
      </c>
      <c r="P6184">
        <v>10</v>
      </c>
      <c r="Q6184" s="1" t="s">
        <v>16268</v>
      </c>
      <c r="R6184">
        <v>2021</v>
      </c>
      <c r="S6184" s="1" t="s">
        <v>44</v>
      </c>
    </row>
    <row r="6185" spans="1:19" x14ac:dyDescent="0.35">
      <c r="A6185">
        <v>38692695</v>
      </c>
      <c r="B6185" s="1" t="s">
        <v>7989</v>
      </c>
      <c r="C6185">
        <v>295744374</v>
      </c>
      <c r="D6185" s="1" t="s">
        <v>1251</v>
      </c>
      <c r="E6185" s="1" t="s">
        <v>89</v>
      </c>
      <c r="F6185">
        <v>38.015360000000001</v>
      </c>
      <c r="G6185">
        <v>23.744730000000001</v>
      </c>
      <c r="H6185" s="1" t="s">
        <v>22</v>
      </c>
      <c r="I6185">
        <v>25</v>
      </c>
      <c r="J6185">
        <v>6</v>
      </c>
      <c r="K6185">
        <v>18</v>
      </c>
      <c r="L6185" s="2">
        <v>44161</v>
      </c>
      <c r="M6185">
        <v>0.66</v>
      </c>
      <c r="N6185">
        <v>1</v>
      </c>
      <c r="O6185">
        <v>354</v>
      </c>
      <c r="P6185">
        <v>0</v>
      </c>
      <c r="Q6185" s="1" t="s">
        <v>16269</v>
      </c>
      <c r="R6185">
        <v>2020</v>
      </c>
      <c r="S6185" s="1" t="s">
        <v>25</v>
      </c>
    </row>
    <row r="6186" spans="1:19" x14ac:dyDescent="0.35">
      <c r="A6186">
        <v>38694252</v>
      </c>
      <c r="B6186" s="1" t="s">
        <v>7990</v>
      </c>
      <c r="C6186">
        <v>295797749</v>
      </c>
      <c r="D6186" s="1" t="s">
        <v>7991</v>
      </c>
      <c r="E6186" s="1" t="s">
        <v>68</v>
      </c>
      <c r="F6186">
        <v>37.978969999999997</v>
      </c>
      <c r="G6186">
        <v>23.74061</v>
      </c>
      <c r="H6186" s="1" t="s">
        <v>22</v>
      </c>
      <c r="I6186">
        <v>75</v>
      </c>
      <c r="J6186">
        <v>3</v>
      </c>
      <c r="K6186">
        <v>0</v>
      </c>
      <c r="L6186" s="2"/>
      <c r="N6186">
        <v>1</v>
      </c>
      <c r="O6186">
        <v>0</v>
      </c>
      <c r="P6186">
        <v>0</v>
      </c>
      <c r="Q6186" s="1" t="s">
        <v>16270</v>
      </c>
      <c r="S6186" s="1"/>
    </row>
    <row r="6187" spans="1:19" x14ac:dyDescent="0.35">
      <c r="A6187">
        <v>38714875</v>
      </c>
      <c r="B6187" s="1" t="s">
        <v>7992</v>
      </c>
      <c r="C6187">
        <v>266694507</v>
      </c>
      <c r="D6187" s="1" t="s">
        <v>7123</v>
      </c>
      <c r="E6187" s="1" t="s">
        <v>33</v>
      </c>
      <c r="F6187">
        <v>37.973230000000001</v>
      </c>
      <c r="G6187">
        <v>23.729959999999998</v>
      </c>
      <c r="H6187" s="1" t="s">
        <v>1267</v>
      </c>
      <c r="I6187">
        <v>356</v>
      </c>
      <c r="J6187">
        <v>1</v>
      </c>
      <c r="K6187">
        <v>0</v>
      </c>
      <c r="L6187" s="2"/>
      <c r="N6187">
        <v>5</v>
      </c>
      <c r="O6187">
        <v>318</v>
      </c>
      <c r="P6187">
        <v>0</v>
      </c>
      <c r="Q6187" s="1" t="s">
        <v>16271</v>
      </c>
      <c r="S6187" s="1"/>
    </row>
    <row r="6188" spans="1:19" x14ac:dyDescent="0.35">
      <c r="A6188">
        <v>38719314</v>
      </c>
      <c r="B6188" s="1" t="s">
        <v>7993</v>
      </c>
      <c r="C6188">
        <v>556615</v>
      </c>
      <c r="D6188" s="1" t="s">
        <v>214</v>
      </c>
      <c r="E6188" s="1" t="s">
        <v>33</v>
      </c>
      <c r="F6188">
        <v>37.985520000000001</v>
      </c>
      <c r="G6188">
        <v>23.72617</v>
      </c>
      <c r="H6188" s="1" t="s">
        <v>37</v>
      </c>
      <c r="I6188">
        <v>150</v>
      </c>
      <c r="J6188">
        <v>2</v>
      </c>
      <c r="K6188">
        <v>2</v>
      </c>
      <c r="L6188" s="2">
        <v>43878</v>
      </c>
      <c r="M6188">
        <v>7.0000000000000007E-2</v>
      </c>
      <c r="N6188">
        <v>12</v>
      </c>
      <c r="O6188">
        <v>365</v>
      </c>
      <c r="P6188">
        <v>0</v>
      </c>
      <c r="Q6188" s="1"/>
      <c r="R6188">
        <v>2020</v>
      </c>
      <c r="S6188" s="1" t="s">
        <v>48</v>
      </c>
    </row>
    <row r="6189" spans="1:19" x14ac:dyDescent="0.35">
      <c r="A6189">
        <v>38734882</v>
      </c>
      <c r="B6189" s="1" t="s">
        <v>7994</v>
      </c>
      <c r="C6189">
        <v>291268339</v>
      </c>
      <c r="D6189" s="1" t="s">
        <v>7995</v>
      </c>
      <c r="E6189" s="1" t="s">
        <v>33</v>
      </c>
      <c r="F6189">
        <v>37.979129999999998</v>
      </c>
      <c r="G6189">
        <v>23.724080000000001</v>
      </c>
      <c r="H6189" s="1" t="s">
        <v>22</v>
      </c>
      <c r="I6189">
        <v>58</v>
      </c>
      <c r="J6189">
        <v>1</v>
      </c>
      <c r="K6189">
        <v>68</v>
      </c>
      <c r="L6189" s="2">
        <v>44511</v>
      </c>
      <c r="M6189">
        <v>2.48</v>
      </c>
      <c r="N6189">
        <v>5</v>
      </c>
      <c r="O6189">
        <v>365</v>
      </c>
      <c r="P6189">
        <v>12</v>
      </c>
      <c r="Q6189" s="1" t="s">
        <v>16272</v>
      </c>
      <c r="R6189">
        <v>2021</v>
      </c>
      <c r="S6189" s="1" t="s">
        <v>25</v>
      </c>
    </row>
    <row r="6190" spans="1:19" x14ac:dyDescent="0.35">
      <c r="A6190">
        <v>38736710</v>
      </c>
      <c r="B6190" s="1" t="s">
        <v>7996</v>
      </c>
      <c r="C6190">
        <v>182786997</v>
      </c>
      <c r="D6190" s="1" t="s">
        <v>221</v>
      </c>
      <c r="E6190" s="1" t="s">
        <v>171</v>
      </c>
      <c r="F6190">
        <v>37.986989999999999</v>
      </c>
      <c r="G6190">
        <v>23.767289999999999</v>
      </c>
      <c r="H6190" s="1" t="s">
        <v>22</v>
      </c>
      <c r="I6190">
        <v>55</v>
      </c>
      <c r="J6190">
        <v>2</v>
      </c>
      <c r="K6190">
        <v>18</v>
      </c>
      <c r="L6190" s="2">
        <v>44527</v>
      </c>
      <c r="M6190">
        <v>0.67</v>
      </c>
      <c r="N6190">
        <v>6</v>
      </c>
      <c r="O6190">
        <v>238</v>
      </c>
      <c r="P6190">
        <v>4</v>
      </c>
      <c r="Q6190" s="1" t="s">
        <v>16273</v>
      </c>
      <c r="R6190">
        <v>2021</v>
      </c>
      <c r="S6190" s="1" t="s">
        <v>25</v>
      </c>
    </row>
    <row r="6191" spans="1:19" x14ac:dyDescent="0.35">
      <c r="A6191">
        <v>38741988</v>
      </c>
      <c r="B6191" s="1" t="s">
        <v>7997</v>
      </c>
      <c r="C6191">
        <v>296270483</v>
      </c>
      <c r="D6191" s="1" t="s">
        <v>67</v>
      </c>
      <c r="E6191" s="1" t="s">
        <v>33</v>
      </c>
      <c r="F6191">
        <v>37.983110000000003</v>
      </c>
      <c r="G6191">
        <v>23.729800000000001</v>
      </c>
      <c r="H6191" s="1" t="s">
        <v>22</v>
      </c>
      <c r="I6191">
        <v>44</v>
      </c>
      <c r="J6191">
        <v>1</v>
      </c>
      <c r="K6191">
        <v>8</v>
      </c>
      <c r="L6191" s="2">
        <v>44501</v>
      </c>
      <c r="M6191">
        <v>0.28999999999999998</v>
      </c>
      <c r="N6191">
        <v>1</v>
      </c>
      <c r="O6191">
        <v>365</v>
      </c>
      <c r="P6191">
        <v>3</v>
      </c>
      <c r="Q6191" s="1" t="s">
        <v>16274</v>
      </c>
      <c r="R6191">
        <v>2021</v>
      </c>
      <c r="S6191" s="1" t="s">
        <v>25</v>
      </c>
    </row>
    <row r="6192" spans="1:19" x14ac:dyDescent="0.35">
      <c r="A6192">
        <v>38749329</v>
      </c>
      <c r="B6192" s="1" t="s">
        <v>7998</v>
      </c>
      <c r="C6192">
        <v>296328574</v>
      </c>
      <c r="D6192" s="1" t="s">
        <v>4275</v>
      </c>
      <c r="E6192" s="1" t="s">
        <v>51</v>
      </c>
      <c r="F6192">
        <v>37.986060000000002</v>
      </c>
      <c r="G6192">
        <v>23.72222</v>
      </c>
      <c r="H6192" s="1" t="s">
        <v>22</v>
      </c>
      <c r="I6192">
        <v>27</v>
      </c>
      <c r="J6192">
        <v>2</v>
      </c>
      <c r="K6192">
        <v>28</v>
      </c>
      <c r="L6192" s="2">
        <v>44472</v>
      </c>
      <c r="M6192">
        <v>1.03</v>
      </c>
      <c r="N6192">
        <v>1</v>
      </c>
      <c r="O6192">
        <v>268</v>
      </c>
      <c r="P6192">
        <v>14</v>
      </c>
      <c r="Q6192" s="1" t="s">
        <v>16275</v>
      </c>
      <c r="R6192">
        <v>2021</v>
      </c>
      <c r="S6192" s="1" t="s">
        <v>44</v>
      </c>
    </row>
    <row r="6193" spans="1:19" x14ac:dyDescent="0.35">
      <c r="A6193">
        <v>38750247</v>
      </c>
      <c r="B6193" s="1" t="s">
        <v>7999</v>
      </c>
      <c r="C6193">
        <v>296336657</v>
      </c>
      <c r="D6193" s="1" t="s">
        <v>1251</v>
      </c>
      <c r="E6193" s="1" t="s">
        <v>21</v>
      </c>
      <c r="F6193">
        <v>37.992989999999999</v>
      </c>
      <c r="G6193">
        <v>23.756869999999999</v>
      </c>
      <c r="H6193" s="1" t="s">
        <v>22</v>
      </c>
      <c r="I6193">
        <v>43</v>
      </c>
      <c r="J6193">
        <v>1</v>
      </c>
      <c r="K6193">
        <v>53</v>
      </c>
      <c r="L6193" s="2">
        <v>44520</v>
      </c>
      <c r="M6193">
        <v>1.94</v>
      </c>
      <c r="N6193">
        <v>1</v>
      </c>
      <c r="O6193">
        <v>346</v>
      </c>
      <c r="P6193">
        <v>31</v>
      </c>
      <c r="Q6193" s="1" t="s">
        <v>16276</v>
      </c>
      <c r="R6193">
        <v>2021</v>
      </c>
      <c r="S6193" s="1" t="s">
        <v>25</v>
      </c>
    </row>
    <row r="6194" spans="1:19" x14ac:dyDescent="0.35">
      <c r="A6194">
        <v>38766913</v>
      </c>
      <c r="B6194" s="1" t="s">
        <v>8000</v>
      </c>
      <c r="C6194">
        <v>269957527</v>
      </c>
      <c r="D6194" s="1" t="s">
        <v>619</v>
      </c>
      <c r="E6194" s="1" t="s">
        <v>171</v>
      </c>
      <c r="F6194">
        <v>37.985169999999997</v>
      </c>
      <c r="G6194">
        <v>23.762540000000001</v>
      </c>
      <c r="H6194" s="1" t="s">
        <v>22</v>
      </c>
      <c r="I6194">
        <v>150</v>
      </c>
      <c r="J6194">
        <v>1</v>
      </c>
      <c r="K6194">
        <v>22</v>
      </c>
      <c r="L6194" s="2">
        <v>44514</v>
      </c>
      <c r="M6194">
        <v>0.83</v>
      </c>
      <c r="N6194">
        <v>2</v>
      </c>
      <c r="O6194">
        <v>340</v>
      </c>
      <c r="P6194">
        <v>8</v>
      </c>
      <c r="Q6194" s="1" t="s">
        <v>693</v>
      </c>
      <c r="R6194">
        <v>2021</v>
      </c>
      <c r="S6194" s="1" t="s">
        <v>25</v>
      </c>
    </row>
    <row r="6195" spans="1:19" x14ac:dyDescent="0.35">
      <c r="A6195">
        <v>38767417</v>
      </c>
      <c r="B6195" s="1" t="s">
        <v>8001</v>
      </c>
      <c r="C6195">
        <v>296472708</v>
      </c>
      <c r="D6195" s="1" t="s">
        <v>1044</v>
      </c>
      <c r="E6195" s="1" t="s">
        <v>68</v>
      </c>
      <c r="F6195">
        <v>37.97786</v>
      </c>
      <c r="G6195">
        <v>23.745570000000001</v>
      </c>
      <c r="H6195" s="1" t="s">
        <v>22</v>
      </c>
      <c r="I6195">
        <v>60</v>
      </c>
      <c r="J6195">
        <v>1</v>
      </c>
      <c r="K6195">
        <v>39</v>
      </c>
      <c r="L6195" s="2">
        <v>44340</v>
      </c>
      <c r="M6195">
        <v>1.42</v>
      </c>
      <c r="N6195">
        <v>2</v>
      </c>
      <c r="O6195">
        <v>256</v>
      </c>
      <c r="P6195">
        <v>5</v>
      </c>
      <c r="Q6195" s="1" t="s">
        <v>16277</v>
      </c>
      <c r="R6195">
        <v>2021</v>
      </c>
      <c r="S6195" s="1" t="s">
        <v>90</v>
      </c>
    </row>
    <row r="6196" spans="1:19" x14ac:dyDescent="0.35">
      <c r="A6196">
        <v>38779846</v>
      </c>
      <c r="B6196" s="1" t="s">
        <v>8002</v>
      </c>
      <c r="C6196">
        <v>48462816</v>
      </c>
      <c r="D6196" s="1" t="s">
        <v>998</v>
      </c>
      <c r="E6196" s="1" t="s">
        <v>135</v>
      </c>
      <c r="F6196">
        <v>37.967910000000003</v>
      </c>
      <c r="G6196">
        <v>23.726790000000001</v>
      </c>
      <c r="H6196" s="1" t="s">
        <v>22</v>
      </c>
      <c r="I6196">
        <v>29</v>
      </c>
      <c r="J6196">
        <v>1</v>
      </c>
      <c r="K6196">
        <v>121</v>
      </c>
      <c r="L6196" s="2">
        <v>44549</v>
      </c>
      <c r="M6196">
        <v>4.49</v>
      </c>
      <c r="N6196">
        <v>6</v>
      </c>
      <c r="O6196">
        <v>356</v>
      </c>
      <c r="P6196">
        <v>60</v>
      </c>
      <c r="Q6196" s="1" t="s">
        <v>12166</v>
      </c>
      <c r="R6196">
        <v>2021</v>
      </c>
      <c r="S6196" s="1" t="s">
        <v>27</v>
      </c>
    </row>
    <row r="6197" spans="1:19" x14ac:dyDescent="0.35">
      <c r="A6197">
        <v>38789641</v>
      </c>
      <c r="B6197" s="1" t="s">
        <v>8003</v>
      </c>
      <c r="C6197">
        <v>202224009</v>
      </c>
      <c r="D6197" s="1" t="s">
        <v>2382</v>
      </c>
      <c r="E6197" s="1" t="s">
        <v>54</v>
      </c>
      <c r="F6197">
        <v>37.965960000000003</v>
      </c>
      <c r="G6197">
        <v>23.74061</v>
      </c>
      <c r="H6197" s="1" t="s">
        <v>22</v>
      </c>
      <c r="I6197">
        <v>80</v>
      </c>
      <c r="J6197">
        <v>1</v>
      </c>
      <c r="K6197">
        <v>4</v>
      </c>
      <c r="L6197" s="2">
        <v>43780</v>
      </c>
      <c r="M6197">
        <v>0.15</v>
      </c>
      <c r="N6197">
        <v>1</v>
      </c>
      <c r="O6197">
        <v>1</v>
      </c>
      <c r="P6197">
        <v>0</v>
      </c>
      <c r="Q6197" s="1" t="s">
        <v>16278</v>
      </c>
      <c r="R6197">
        <v>2019</v>
      </c>
      <c r="S6197" s="1" t="s">
        <v>25</v>
      </c>
    </row>
    <row r="6198" spans="1:19" x14ac:dyDescent="0.35">
      <c r="A6198">
        <v>38791240</v>
      </c>
      <c r="B6198" s="1" t="s">
        <v>8004</v>
      </c>
      <c r="C6198">
        <v>23477745</v>
      </c>
      <c r="D6198" s="1" t="s">
        <v>8005</v>
      </c>
      <c r="E6198" s="1" t="s">
        <v>33</v>
      </c>
      <c r="F6198">
        <v>37.978850000000001</v>
      </c>
      <c r="G6198">
        <v>23.724460000000001</v>
      </c>
      <c r="H6198" s="1" t="s">
        <v>22</v>
      </c>
      <c r="I6198">
        <v>43</v>
      </c>
      <c r="J6198">
        <v>1</v>
      </c>
      <c r="K6198">
        <v>38</v>
      </c>
      <c r="L6198" s="2">
        <v>44537</v>
      </c>
      <c r="M6198">
        <v>1.4</v>
      </c>
      <c r="N6198">
        <v>1</v>
      </c>
      <c r="O6198">
        <v>82</v>
      </c>
      <c r="P6198">
        <v>20</v>
      </c>
      <c r="Q6198" s="1" t="s">
        <v>16279</v>
      </c>
      <c r="R6198">
        <v>2021</v>
      </c>
      <c r="S6198" s="1" t="s">
        <v>27</v>
      </c>
    </row>
    <row r="6199" spans="1:19" x14ac:dyDescent="0.35">
      <c r="A6199">
        <v>38791572</v>
      </c>
      <c r="B6199" s="1" t="s">
        <v>8006</v>
      </c>
      <c r="C6199">
        <v>221844630</v>
      </c>
      <c r="D6199" s="1" t="s">
        <v>5326</v>
      </c>
      <c r="E6199" s="1" t="s">
        <v>186</v>
      </c>
      <c r="F6199">
        <v>37.956139999999998</v>
      </c>
      <c r="G6199">
        <v>23.736529999999998</v>
      </c>
      <c r="H6199" s="1" t="s">
        <v>22</v>
      </c>
      <c r="I6199">
        <v>49</v>
      </c>
      <c r="J6199">
        <v>3</v>
      </c>
      <c r="K6199">
        <v>6</v>
      </c>
      <c r="L6199" s="2">
        <v>44539</v>
      </c>
      <c r="M6199">
        <v>0.23</v>
      </c>
      <c r="N6199">
        <v>2</v>
      </c>
      <c r="O6199">
        <v>180</v>
      </c>
      <c r="P6199">
        <v>3</v>
      </c>
      <c r="Q6199" s="1" t="s">
        <v>16280</v>
      </c>
      <c r="R6199">
        <v>2021</v>
      </c>
      <c r="S6199" s="1" t="s">
        <v>27</v>
      </c>
    </row>
    <row r="6200" spans="1:19" x14ac:dyDescent="0.35">
      <c r="A6200">
        <v>38797011</v>
      </c>
      <c r="B6200" s="1" t="s">
        <v>8007</v>
      </c>
      <c r="C6200">
        <v>257119117</v>
      </c>
      <c r="D6200" s="1" t="s">
        <v>1241</v>
      </c>
      <c r="E6200" s="1" t="s">
        <v>336</v>
      </c>
      <c r="F6200">
        <v>37.979529999999997</v>
      </c>
      <c r="G6200">
        <v>23.709219999999998</v>
      </c>
      <c r="H6200" s="1" t="s">
        <v>22</v>
      </c>
      <c r="I6200">
        <v>39</v>
      </c>
      <c r="J6200">
        <v>3</v>
      </c>
      <c r="K6200">
        <v>34</v>
      </c>
      <c r="L6200" s="2">
        <v>44532</v>
      </c>
      <c r="M6200">
        <v>1.25</v>
      </c>
      <c r="N6200">
        <v>8</v>
      </c>
      <c r="O6200">
        <v>149</v>
      </c>
      <c r="P6200">
        <v>20</v>
      </c>
      <c r="Q6200" s="1" t="s">
        <v>16281</v>
      </c>
      <c r="R6200">
        <v>2021</v>
      </c>
      <c r="S6200" s="1" t="s">
        <v>27</v>
      </c>
    </row>
    <row r="6201" spans="1:19" x14ac:dyDescent="0.35">
      <c r="A6201">
        <v>38804767</v>
      </c>
      <c r="B6201" s="1" t="s">
        <v>8008</v>
      </c>
      <c r="C6201">
        <v>147148054</v>
      </c>
      <c r="D6201" s="1" t="s">
        <v>699</v>
      </c>
      <c r="E6201" s="1" t="s">
        <v>51</v>
      </c>
      <c r="F6201">
        <v>37.983130000000003</v>
      </c>
      <c r="G6201">
        <v>23.721309999999999</v>
      </c>
      <c r="H6201" s="1" t="s">
        <v>22</v>
      </c>
      <c r="I6201">
        <v>32</v>
      </c>
      <c r="J6201">
        <v>2</v>
      </c>
      <c r="K6201">
        <v>83</v>
      </c>
      <c r="L6201" s="2">
        <v>44551</v>
      </c>
      <c r="M6201">
        <v>3.05</v>
      </c>
      <c r="N6201">
        <v>9</v>
      </c>
      <c r="O6201">
        <v>259</v>
      </c>
      <c r="P6201">
        <v>39</v>
      </c>
      <c r="Q6201" s="1" t="s">
        <v>16282</v>
      </c>
      <c r="R6201">
        <v>2021</v>
      </c>
      <c r="S6201" s="1" t="s">
        <v>27</v>
      </c>
    </row>
    <row r="6202" spans="1:19" x14ac:dyDescent="0.35">
      <c r="A6202">
        <v>38805495</v>
      </c>
      <c r="B6202" s="1" t="s">
        <v>8009</v>
      </c>
      <c r="C6202">
        <v>154187716</v>
      </c>
      <c r="D6202" s="1" t="s">
        <v>531</v>
      </c>
      <c r="E6202" s="1" t="s">
        <v>135</v>
      </c>
      <c r="F6202">
        <v>37.964080000000003</v>
      </c>
      <c r="G6202">
        <v>23.723479999999999</v>
      </c>
      <c r="H6202" s="1" t="s">
        <v>22</v>
      </c>
      <c r="I6202">
        <v>47</v>
      </c>
      <c r="J6202">
        <v>3</v>
      </c>
      <c r="K6202">
        <v>1</v>
      </c>
      <c r="L6202" s="2">
        <v>44452</v>
      </c>
      <c r="M6202">
        <v>0.28999999999999998</v>
      </c>
      <c r="N6202">
        <v>4</v>
      </c>
      <c r="O6202">
        <v>310</v>
      </c>
      <c r="P6202">
        <v>1</v>
      </c>
      <c r="Q6202" s="1" t="s">
        <v>13626</v>
      </c>
      <c r="R6202">
        <v>2021</v>
      </c>
      <c r="S6202" s="1" t="s">
        <v>23</v>
      </c>
    </row>
    <row r="6203" spans="1:19" x14ac:dyDescent="0.35">
      <c r="A6203">
        <v>38807684</v>
      </c>
      <c r="B6203" s="1" t="s">
        <v>8010</v>
      </c>
      <c r="C6203">
        <v>296758073</v>
      </c>
      <c r="D6203" s="1" t="s">
        <v>6842</v>
      </c>
      <c r="E6203" s="1" t="s">
        <v>21</v>
      </c>
      <c r="F6203">
        <v>37.989629999999998</v>
      </c>
      <c r="G6203">
        <v>23.76605</v>
      </c>
      <c r="H6203" s="1" t="s">
        <v>22</v>
      </c>
      <c r="I6203">
        <v>33</v>
      </c>
      <c r="J6203">
        <v>1</v>
      </c>
      <c r="K6203">
        <v>45</v>
      </c>
      <c r="L6203" s="2">
        <v>44342</v>
      </c>
      <c r="M6203">
        <v>1.65</v>
      </c>
      <c r="N6203">
        <v>1</v>
      </c>
      <c r="O6203">
        <v>43</v>
      </c>
      <c r="P6203">
        <v>8</v>
      </c>
      <c r="Q6203" s="1" t="s">
        <v>16283</v>
      </c>
      <c r="R6203">
        <v>2021</v>
      </c>
      <c r="S6203" s="1" t="s">
        <v>90</v>
      </c>
    </row>
    <row r="6204" spans="1:19" x14ac:dyDescent="0.35">
      <c r="A6204">
        <v>38812514</v>
      </c>
      <c r="B6204" s="1" t="s">
        <v>8011</v>
      </c>
      <c r="C6204">
        <v>267314048</v>
      </c>
      <c r="D6204" s="1" t="s">
        <v>2069</v>
      </c>
      <c r="E6204" s="1" t="s">
        <v>33</v>
      </c>
      <c r="F6204">
        <v>37.977209999999999</v>
      </c>
      <c r="G6204">
        <v>23.73638</v>
      </c>
      <c r="H6204" s="1" t="s">
        <v>22</v>
      </c>
      <c r="I6204">
        <v>50</v>
      </c>
      <c r="J6204">
        <v>3</v>
      </c>
      <c r="K6204">
        <v>19</v>
      </c>
      <c r="L6204" s="2">
        <v>44501</v>
      </c>
      <c r="M6204">
        <v>0.7</v>
      </c>
      <c r="N6204">
        <v>1</v>
      </c>
      <c r="O6204">
        <v>353</v>
      </c>
      <c r="P6204">
        <v>14</v>
      </c>
      <c r="Q6204" s="1" t="s">
        <v>16284</v>
      </c>
      <c r="R6204">
        <v>2021</v>
      </c>
      <c r="S6204" s="1" t="s">
        <v>25</v>
      </c>
    </row>
    <row r="6205" spans="1:19" x14ac:dyDescent="0.35">
      <c r="A6205">
        <v>38812828</v>
      </c>
      <c r="B6205" s="1" t="s">
        <v>8012</v>
      </c>
      <c r="C6205">
        <v>12636041</v>
      </c>
      <c r="D6205" s="1" t="s">
        <v>8013</v>
      </c>
      <c r="E6205" s="1" t="s">
        <v>54</v>
      </c>
      <c r="F6205">
        <v>37.967100000000002</v>
      </c>
      <c r="G6205">
        <v>23.743020000000001</v>
      </c>
      <c r="H6205" s="1" t="s">
        <v>22</v>
      </c>
      <c r="I6205">
        <v>41</v>
      </c>
      <c r="J6205">
        <v>7</v>
      </c>
      <c r="K6205">
        <v>0</v>
      </c>
      <c r="L6205" s="2"/>
      <c r="N6205">
        <v>1</v>
      </c>
      <c r="O6205">
        <v>179</v>
      </c>
      <c r="P6205">
        <v>0</v>
      </c>
      <c r="Q6205" s="1"/>
      <c r="S6205" s="1"/>
    </row>
    <row r="6206" spans="1:19" x14ac:dyDescent="0.35">
      <c r="A6206">
        <v>38822180</v>
      </c>
      <c r="B6206" s="1" t="s">
        <v>8014</v>
      </c>
      <c r="C6206">
        <v>81478500</v>
      </c>
      <c r="D6206" s="1" t="s">
        <v>559</v>
      </c>
      <c r="E6206" s="1" t="s">
        <v>135</v>
      </c>
      <c r="F6206">
        <v>37.964370000000002</v>
      </c>
      <c r="G6206">
        <v>23.721879999999999</v>
      </c>
      <c r="H6206" s="1" t="s">
        <v>22</v>
      </c>
      <c r="I6206">
        <v>117</v>
      </c>
      <c r="J6206">
        <v>1</v>
      </c>
      <c r="K6206">
        <v>1</v>
      </c>
      <c r="L6206" s="2">
        <v>44241</v>
      </c>
      <c r="M6206">
        <v>0.1</v>
      </c>
      <c r="N6206">
        <v>7</v>
      </c>
      <c r="O6206">
        <v>97</v>
      </c>
      <c r="P6206">
        <v>1</v>
      </c>
      <c r="Q6206" s="1" t="s">
        <v>16285</v>
      </c>
      <c r="R6206">
        <v>2021</v>
      </c>
      <c r="S6206" s="1" t="s">
        <v>48</v>
      </c>
    </row>
    <row r="6207" spans="1:19" x14ac:dyDescent="0.35">
      <c r="A6207">
        <v>38822286</v>
      </c>
      <c r="B6207" s="1" t="s">
        <v>8015</v>
      </c>
      <c r="C6207">
        <v>297191290</v>
      </c>
      <c r="D6207" s="1" t="s">
        <v>39</v>
      </c>
      <c r="E6207" s="1" t="s">
        <v>135</v>
      </c>
      <c r="F6207">
        <v>37.968235</v>
      </c>
      <c r="G6207">
        <v>23.726130999999999</v>
      </c>
      <c r="H6207" s="1" t="s">
        <v>22</v>
      </c>
      <c r="I6207">
        <v>51</v>
      </c>
      <c r="J6207">
        <v>2</v>
      </c>
      <c r="K6207">
        <v>100</v>
      </c>
      <c r="L6207" s="2">
        <v>44541</v>
      </c>
      <c r="M6207">
        <v>3.69</v>
      </c>
      <c r="N6207">
        <v>1</v>
      </c>
      <c r="O6207">
        <v>94</v>
      </c>
      <c r="P6207">
        <v>63</v>
      </c>
      <c r="Q6207" s="1" t="s">
        <v>16286</v>
      </c>
      <c r="R6207">
        <v>2021</v>
      </c>
      <c r="S6207" s="1" t="s">
        <v>27</v>
      </c>
    </row>
    <row r="6208" spans="1:19" x14ac:dyDescent="0.35">
      <c r="A6208">
        <v>38828895</v>
      </c>
      <c r="B6208" s="1" t="s">
        <v>8016</v>
      </c>
      <c r="C6208">
        <v>96966257</v>
      </c>
      <c r="D6208" s="1" t="s">
        <v>1044</v>
      </c>
      <c r="E6208" s="1" t="s">
        <v>68</v>
      </c>
      <c r="F6208">
        <v>37.976410000000001</v>
      </c>
      <c r="G6208">
        <v>23.744450000000001</v>
      </c>
      <c r="H6208" s="1" t="s">
        <v>22</v>
      </c>
      <c r="I6208">
        <v>80</v>
      </c>
      <c r="J6208">
        <v>2</v>
      </c>
      <c r="K6208">
        <v>0</v>
      </c>
      <c r="L6208" s="2"/>
      <c r="N6208">
        <v>1</v>
      </c>
      <c r="O6208">
        <v>269</v>
      </c>
      <c r="P6208">
        <v>0</v>
      </c>
      <c r="Q6208" s="1" t="s">
        <v>16287</v>
      </c>
      <c r="S6208" s="1"/>
    </row>
    <row r="6209" spans="1:19" x14ac:dyDescent="0.35">
      <c r="A6209">
        <v>38832041</v>
      </c>
      <c r="B6209" s="1" t="s">
        <v>8017</v>
      </c>
      <c r="C6209">
        <v>101950443</v>
      </c>
      <c r="D6209" s="1" t="s">
        <v>3644</v>
      </c>
      <c r="E6209" s="1" t="s">
        <v>62</v>
      </c>
      <c r="F6209">
        <v>37.968330000000002</v>
      </c>
      <c r="G6209">
        <v>23.728580000000001</v>
      </c>
      <c r="H6209" s="1" t="s">
        <v>22</v>
      </c>
      <c r="I6209">
        <v>80</v>
      </c>
      <c r="J6209">
        <v>2</v>
      </c>
      <c r="K6209">
        <v>0</v>
      </c>
      <c r="L6209" s="2"/>
      <c r="N6209">
        <v>5</v>
      </c>
      <c r="O6209">
        <v>236</v>
      </c>
      <c r="P6209">
        <v>0</v>
      </c>
      <c r="Q6209" s="1" t="s">
        <v>16288</v>
      </c>
      <c r="S6209" s="1"/>
    </row>
    <row r="6210" spans="1:19" x14ac:dyDescent="0.35">
      <c r="A6210">
        <v>38843312</v>
      </c>
      <c r="B6210" s="1" t="s">
        <v>8018</v>
      </c>
      <c r="C6210">
        <v>97809572</v>
      </c>
      <c r="D6210" s="1" t="s">
        <v>1142</v>
      </c>
      <c r="E6210" s="1" t="s">
        <v>65</v>
      </c>
      <c r="F6210">
        <v>37.999606999999997</v>
      </c>
      <c r="G6210">
        <v>23.747019000000002</v>
      </c>
      <c r="H6210" s="1" t="s">
        <v>22</v>
      </c>
      <c r="I6210">
        <v>28</v>
      </c>
      <c r="J6210">
        <v>2</v>
      </c>
      <c r="K6210">
        <v>7</v>
      </c>
      <c r="L6210" s="2">
        <v>44467</v>
      </c>
      <c r="M6210">
        <v>0.26</v>
      </c>
      <c r="N6210">
        <v>1</v>
      </c>
      <c r="O6210">
        <v>78</v>
      </c>
      <c r="P6210">
        <v>4</v>
      </c>
      <c r="Q6210" s="1" t="s">
        <v>16289</v>
      </c>
      <c r="R6210">
        <v>2021</v>
      </c>
      <c r="S6210" s="1" t="s">
        <v>23</v>
      </c>
    </row>
    <row r="6211" spans="1:19" x14ac:dyDescent="0.35">
      <c r="A6211">
        <v>38846511</v>
      </c>
      <c r="B6211" s="1" t="s">
        <v>8019</v>
      </c>
      <c r="C6211">
        <v>80399671</v>
      </c>
      <c r="D6211" s="1" t="s">
        <v>155</v>
      </c>
      <c r="E6211" s="1" t="s">
        <v>47</v>
      </c>
      <c r="F6211">
        <v>37.970700000000001</v>
      </c>
      <c r="G6211">
        <v>23.747610000000002</v>
      </c>
      <c r="H6211" s="1" t="s">
        <v>22</v>
      </c>
      <c r="I6211">
        <v>40</v>
      </c>
      <c r="J6211">
        <v>1</v>
      </c>
      <c r="K6211">
        <v>0</v>
      </c>
      <c r="L6211" s="2"/>
      <c r="N6211">
        <v>1</v>
      </c>
      <c r="O6211">
        <v>112</v>
      </c>
      <c r="P6211">
        <v>0</v>
      </c>
      <c r="Q6211" s="1" t="s">
        <v>16290</v>
      </c>
      <c r="S6211" s="1"/>
    </row>
    <row r="6212" spans="1:19" x14ac:dyDescent="0.35">
      <c r="A6212">
        <v>38864278</v>
      </c>
      <c r="B6212" s="1" t="s">
        <v>8020</v>
      </c>
      <c r="C6212">
        <v>91112575</v>
      </c>
      <c r="D6212" s="1" t="s">
        <v>8021</v>
      </c>
      <c r="E6212" s="1" t="s">
        <v>460</v>
      </c>
      <c r="F6212">
        <v>38.004100000000001</v>
      </c>
      <c r="G6212">
        <v>23.719650000000001</v>
      </c>
      <c r="H6212" s="1" t="s">
        <v>22</v>
      </c>
      <c r="I6212">
        <v>27</v>
      </c>
      <c r="J6212">
        <v>3</v>
      </c>
      <c r="K6212">
        <v>10</v>
      </c>
      <c r="L6212" s="2">
        <v>44533</v>
      </c>
      <c r="M6212">
        <v>0.43</v>
      </c>
      <c r="N6212">
        <v>1</v>
      </c>
      <c r="O6212">
        <v>280</v>
      </c>
      <c r="P6212">
        <v>2</v>
      </c>
      <c r="Q6212" s="1" t="s">
        <v>16291</v>
      </c>
      <c r="R6212">
        <v>2021</v>
      </c>
      <c r="S6212" s="1" t="s">
        <v>27</v>
      </c>
    </row>
    <row r="6213" spans="1:19" x14ac:dyDescent="0.35">
      <c r="A6213">
        <v>38871539</v>
      </c>
      <c r="B6213" s="1" t="s">
        <v>8022</v>
      </c>
      <c r="C6213">
        <v>4777984</v>
      </c>
      <c r="D6213" s="1" t="s">
        <v>235</v>
      </c>
      <c r="E6213" s="1" t="s">
        <v>54</v>
      </c>
      <c r="F6213">
        <v>37.967930000000003</v>
      </c>
      <c r="G6213">
        <v>23.741810000000001</v>
      </c>
      <c r="H6213" s="1" t="s">
        <v>22</v>
      </c>
      <c r="I6213">
        <v>60</v>
      </c>
      <c r="J6213">
        <v>2</v>
      </c>
      <c r="K6213">
        <v>41</v>
      </c>
      <c r="L6213" s="2">
        <v>44492</v>
      </c>
      <c r="M6213">
        <v>1.7</v>
      </c>
      <c r="N6213">
        <v>17</v>
      </c>
      <c r="O6213">
        <v>184</v>
      </c>
      <c r="P6213">
        <v>23</v>
      </c>
      <c r="Q6213" s="1" t="s">
        <v>16292</v>
      </c>
      <c r="R6213">
        <v>2021</v>
      </c>
      <c r="S6213" s="1" t="s">
        <v>44</v>
      </c>
    </row>
    <row r="6214" spans="1:19" x14ac:dyDescent="0.35">
      <c r="A6214">
        <v>38882492</v>
      </c>
      <c r="B6214" s="1" t="s">
        <v>8023</v>
      </c>
      <c r="C6214">
        <v>297782749</v>
      </c>
      <c r="D6214" s="1" t="s">
        <v>628</v>
      </c>
      <c r="E6214" s="1" t="s">
        <v>232</v>
      </c>
      <c r="F6214">
        <v>37.997790000000002</v>
      </c>
      <c r="G6214">
        <v>23.740459999999999</v>
      </c>
      <c r="H6214" s="1" t="s">
        <v>22</v>
      </c>
      <c r="I6214">
        <v>60</v>
      </c>
      <c r="J6214">
        <v>6</v>
      </c>
      <c r="K6214">
        <v>0</v>
      </c>
      <c r="L6214" s="2"/>
      <c r="N6214">
        <v>1</v>
      </c>
      <c r="O6214">
        <v>1</v>
      </c>
      <c r="P6214">
        <v>0</v>
      </c>
      <c r="Q6214" s="1" t="s">
        <v>16293</v>
      </c>
      <c r="S6214" s="1"/>
    </row>
    <row r="6215" spans="1:19" x14ac:dyDescent="0.35">
      <c r="A6215">
        <v>38888940</v>
      </c>
      <c r="B6215" s="1" t="s">
        <v>8024</v>
      </c>
      <c r="C6215">
        <v>112527018</v>
      </c>
      <c r="D6215" s="1" t="s">
        <v>2086</v>
      </c>
      <c r="E6215" s="1" t="s">
        <v>54</v>
      </c>
      <c r="F6215">
        <v>37.96707</v>
      </c>
      <c r="G6215">
        <v>23.73725</v>
      </c>
      <c r="H6215" s="1" t="s">
        <v>22</v>
      </c>
      <c r="I6215">
        <v>66</v>
      </c>
      <c r="J6215">
        <v>1</v>
      </c>
      <c r="K6215">
        <v>52</v>
      </c>
      <c r="L6215" s="2">
        <v>44537</v>
      </c>
      <c r="M6215">
        <v>1.93</v>
      </c>
      <c r="N6215">
        <v>28</v>
      </c>
      <c r="O6215">
        <v>161</v>
      </c>
      <c r="P6215">
        <v>32</v>
      </c>
      <c r="Q6215" s="1" t="s">
        <v>16294</v>
      </c>
      <c r="R6215">
        <v>2021</v>
      </c>
      <c r="S6215" s="1" t="s">
        <v>27</v>
      </c>
    </row>
    <row r="6216" spans="1:19" x14ac:dyDescent="0.35">
      <c r="A6216">
        <v>38891488</v>
      </c>
      <c r="B6216" s="1" t="s">
        <v>8025</v>
      </c>
      <c r="C6216">
        <v>60051688</v>
      </c>
      <c r="D6216" s="1" t="s">
        <v>1288</v>
      </c>
      <c r="E6216" s="1" t="s">
        <v>21</v>
      </c>
      <c r="F6216">
        <v>37.999160000000003</v>
      </c>
      <c r="G6216">
        <v>23.766100000000002</v>
      </c>
      <c r="H6216" s="1" t="s">
        <v>22</v>
      </c>
      <c r="I6216">
        <v>44</v>
      </c>
      <c r="J6216">
        <v>1</v>
      </c>
      <c r="K6216">
        <v>114</v>
      </c>
      <c r="L6216" s="2">
        <v>44535</v>
      </c>
      <c r="M6216">
        <v>4.3</v>
      </c>
      <c r="N6216">
        <v>8</v>
      </c>
      <c r="O6216">
        <v>52</v>
      </c>
      <c r="P6216">
        <v>49</v>
      </c>
      <c r="Q6216" s="1" t="s">
        <v>16295</v>
      </c>
      <c r="R6216">
        <v>2021</v>
      </c>
      <c r="S6216" s="1" t="s">
        <v>27</v>
      </c>
    </row>
    <row r="6217" spans="1:19" x14ac:dyDescent="0.35">
      <c r="A6217">
        <v>38892835</v>
      </c>
      <c r="B6217" s="1" t="s">
        <v>8026</v>
      </c>
      <c r="C6217">
        <v>190729621</v>
      </c>
      <c r="D6217" s="1" t="s">
        <v>559</v>
      </c>
      <c r="E6217" s="1" t="s">
        <v>33</v>
      </c>
      <c r="F6217">
        <v>37.973140000000001</v>
      </c>
      <c r="G6217">
        <v>23.731950000000001</v>
      </c>
      <c r="H6217" s="1" t="s">
        <v>22</v>
      </c>
      <c r="I6217">
        <v>300</v>
      </c>
      <c r="J6217">
        <v>2</v>
      </c>
      <c r="K6217">
        <v>6</v>
      </c>
      <c r="L6217" s="2">
        <v>43896</v>
      </c>
      <c r="M6217">
        <v>0.23</v>
      </c>
      <c r="N6217">
        <v>2</v>
      </c>
      <c r="O6217">
        <v>265</v>
      </c>
      <c r="P6217">
        <v>0</v>
      </c>
      <c r="Q6217" s="1" t="s">
        <v>16296</v>
      </c>
      <c r="R6217">
        <v>2020</v>
      </c>
      <c r="S6217" s="1" t="s">
        <v>199</v>
      </c>
    </row>
    <row r="6218" spans="1:19" x14ac:dyDescent="0.35">
      <c r="A6218">
        <v>38912794</v>
      </c>
      <c r="B6218" s="1" t="s">
        <v>8027</v>
      </c>
      <c r="C6218">
        <v>219394325</v>
      </c>
      <c r="D6218" s="1" t="s">
        <v>5452</v>
      </c>
      <c r="E6218" s="1" t="s">
        <v>80</v>
      </c>
      <c r="F6218">
        <v>38.010730000000002</v>
      </c>
      <c r="G6218">
        <v>23.732869999999998</v>
      </c>
      <c r="H6218" s="1" t="s">
        <v>22</v>
      </c>
      <c r="I6218">
        <v>40</v>
      </c>
      <c r="J6218">
        <v>3</v>
      </c>
      <c r="K6218">
        <v>12</v>
      </c>
      <c r="L6218" s="2">
        <v>44459</v>
      </c>
      <c r="M6218">
        <v>0.45</v>
      </c>
      <c r="N6218">
        <v>24</v>
      </c>
      <c r="O6218">
        <v>297</v>
      </c>
      <c r="P6218">
        <v>4</v>
      </c>
      <c r="Q6218" s="1" t="s">
        <v>16297</v>
      </c>
      <c r="R6218">
        <v>2021</v>
      </c>
      <c r="S6218" s="1" t="s">
        <v>23</v>
      </c>
    </row>
    <row r="6219" spans="1:19" x14ac:dyDescent="0.35">
      <c r="A6219">
        <v>38913384</v>
      </c>
      <c r="B6219" s="1" t="s">
        <v>8028</v>
      </c>
      <c r="C6219">
        <v>180629408</v>
      </c>
      <c r="D6219" s="1" t="s">
        <v>3326</v>
      </c>
      <c r="E6219" s="1" t="s">
        <v>40</v>
      </c>
      <c r="F6219">
        <v>38.009129999999999</v>
      </c>
      <c r="G6219">
        <v>23.728750000000002</v>
      </c>
      <c r="H6219" s="1" t="s">
        <v>22</v>
      </c>
      <c r="I6219">
        <v>41</v>
      </c>
      <c r="J6219">
        <v>2</v>
      </c>
      <c r="K6219">
        <v>24</v>
      </c>
      <c r="L6219" s="2">
        <v>44459</v>
      </c>
      <c r="M6219">
        <v>0.92</v>
      </c>
      <c r="N6219">
        <v>4</v>
      </c>
      <c r="O6219">
        <v>360</v>
      </c>
      <c r="P6219">
        <v>8</v>
      </c>
      <c r="Q6219" s="1" t="s">
        <v>16298</v>
      </c>
      <c r="R6219">
        <v>2021</v>
      </c>
      <c r="S6219" s="1" t="s">
        <v>23</v>
      </c>
    </row>
    <row r="6220" spans="1:19" x14ac:dyDescent="0.35">
      <c r="A6220">
        <v>38918031</v>
      </c>
      <c r="B6220" s="1" t="s">
        <v>8029</v>
      </c>
      <c r="C6220">
        <v>62982756</v>
      </c>
      <c r="D6220" s="1" t="s">
        <v>442</v>
      </c>
      <c r="E6220" s="1" t="s">
        <v>186</v>
      </c>
      <c r="F6220">
        <v>37.964239999999997</v>
      </c>
      <c r="G6220">
        <v>23.729890000000001</v>
      </c>
      <c r="H6220" s="1" t="s">
        <v>22</v>
      </c>
      <c r="I6220">
        <v>60</v>
      </c>
      <c r="J6220">
        <v>2</v>
      </c>
      <c r="K6220">
        <v>26</v>
      </c>
      <c r="L6220" s="2">
        <v>44545</v>
      </c>
      <c r="M6220">
        <v>0.98</v>
      </c>
      <c r="N6220">
        <v>7</v>
      </c>
      <c r="O6220">
        <v>175</v>
      </c>
      <c r="P6220">
        <v>17</v>
      </c>
      <c r="Q6220" s="1" t="s">
        <v>16299</v>
      </c>
      <c r="R6220">
        <v>2021</v>
      </c>
      <c r="S6220" s="1" t="s">
        <v>27</v>
      </c>
    </row>
    <row r="6221" spans="1:19" x14ac:dyDescent="0.35">
      <c r="A6221">
        <v>38918982</v>
      </c>
      <c r="B6221" s="1" t="s">
        <v>8030</v>
      </c>
      <c r="C6221">
        <v>194062974</v>
      </c>
      <c r="D6221" s="1" t="s">
        <v>2635</v>
      </c>
      <c r="E6221" s="1" t="s">
        <v>74</v>
      </c>
      <c r="F6221">
        <v>37.984859999999998</v>
      </c>
      <c r="G6221">
        <v>23.73583</v>
      </c>
      <c r="H6221" s="1" t="s">
        <v>22</v>
      </c>
      <c r="I6221">
        <v>35</v>
      </c>
      <c r="J6221">
        <v>3</v>
      </c>
      <c r="K6221">
        <v>35</v>
      </c>
      <c r="L6221" s="2">
        <v>44538</v>
      </c>
      <c r="M6221">
        <v>1.29</v>
      </c>
      <c r="N6221">
        <v>6</v>
      </c>
      <c r="O6221">
        <v>259</v>
      </c>
      <c r="P6221">
        <v>11</v>
      </c>
      <c r="Q6221" s="1" t="s">
        <v>16300</v>
      </c>
      <c r="R6221">
        <v>2021</v>
      </c>
      <c r="S6221" s="1" t="s">
        <v>27</v>
      </c>
    </row>
    <row r="6222" spans="1:19" x14ac:dyDescent="0.35">
      <c r="A6222">
        <v>38920043</v>
      </c>
      <c r="B6222" s="1" t="s">
        <v>8031</v>
      </c>
      <c r="C6222">
        <v>83250601</v>
      </c>
      <c r="D6222" s="1" t="s">
        <v>1846</v>
      </c>
      <c r="E6222" s="1" t="s">
        <v>68</v>
      </c>
      <c r="F6222">
        <v>37.976179999999999</v>
      </c>
      <c r="G6222">
        <v>23.741389999999999</v>
      </c>
      <c r="H6222" s="1" t="s">
        <v>22</v>
      </c>
      <c r="I6222">
        <v>70</v>
      </c>
      <c r="J6222">
        <v>1</v>
      </c>
      <c r="K6222">
        <v>3</v>
      </c>
      <c r="L6222" s="2">
        <v>43743</v>
      </c>
      <c r="M6222">
        <v>0.11</v>
      </c>
      <c r="N6222">
        <v>2</v>
      </c>
      <c r="O6222">
        <v>356</v>
      </c>
      <c r="P6222">
        <v>0</v>
      </c>
      <c r="Q6222" s="1"/>
      <c r="R6222">
        <v>2019</v>
      </c>
      <c r="S6222" s="1" t="s">
        <v>44</v>
      </c>
    </row>
    <row r="6223" spans="1:19" x14ac:dyDescent="0.35">
      <c r="A6223">
        <v>38920965</v>
      </c>
      <c r="B6223" s="1" t="s">
        <v>8032</v>
      </c>
      <c r="C6223">
        <v>57477992</v>
      </c>
      <c r="D6223" s="1" t="s">
        <v>2514</v>
      </c>
      <c r="E6223" s="1" t="s">
        <v>33</v>
      </c>
      <c r="F6223">
        <v>37.981050000000003</v>
      </c>
      <c r="G6223">
        <v>23.729469999999999</v>
      </c>
      <c r="H6223" s="1" t="s">
        <v>1267</v>
      </c>
      <c r="I6223">
        <v>120</v>
      </c>
      <c r="J6223">
        <v>1</v>
      </c>
      <c r="K6223">
        <v>1</v>
      </c>
      <c r="L6223" s="2">
        <v>44492</v>
      </c>
      <c r="M6223">
        <v>0.48</v>
      </c>
      <c r="N6223">
        <v>9</v>
      </c>
      <c r="O6223">
        <v>365</v>
      </c>
      <c r="P6223">
        <v>1</v>
      </c>
      <c r="Q6223" s="1"/>
      <c r="R6223">
        <v>2021</v>
      </c>
      <c r="S6223" s="1" t="s">
        <v>44</v>
      </c>
    </row>
    <row r="6224" spans="1:19" x14ac:dyDescent="0.35">
      <c r="A6224">
        <v>38923979</v>
      </c>
      <c r="B6224" s="1" t="s">
        <v>8033</v>
      </c>
      <c r="C6224">
        <v>289947812</v>
      </c>
      <c r="D6224" s="1" t="s">
        <v>8034</v>
      </c>
      <c r="E6224" s="1" t="s">
        <v>33</v>
      </c>
      <c r="F6224">
        <v>37.971139999999998</v>
      </c>
      <c r="G6224">
        <v>23.731570000000001</v>
      </c>
      <c r="H6224" s="1" t="s">
        <v>22</v>
      </c>
      <c r="I6224">
        <v>668</v>
      </c>
      <c r="J6224">
        <v>1</v>
      </c>
      <c r="K6224">
        <v>5</v>
      </c>
      <c r="L6224" s="2">
        <v>44467</v>
      </c>
      <c r="M6224">
        <v>0.42</v>
      </c>
      <c r="N6224">
        <v>6</v>
      </c>
      <c r="O6224">
        <v>261</v>
      </c>
      <c r="P6224">
        <v>5</v>
      </c>
      <c r="Q6224" s="1" t="s">
        <v>16301</v>
      </c>
      <c r="R6224">
        <v>2021</v>
      </c>
      <c r="S6224" s="1" t="s">
        <v>23</v>
      </c>
    </row>
    <row r="6225" spans="1:19" x14ac:dyDescent="0.35">
      <c r="A6225">
        <v>38926211</v>
      </c>
      <c r="B6225" s="1" t="s">
        <v>8035</v>
      </c>
      <c r="C6225">
        <v>277602512</v>
      </c>
      <c r="D6225" s="1" t="s">
        <v>64</v>
      </c>
      <c r="E6225" s="1" t="s">
        <v>80</v>
      </c>
      <c r="F6225">
        <v>38.012979999999999</v>
      </c>
      <c r="G6225">
        <v>23.735939999999999</v>
      </c>
      <c r="H6225" s="1" t="s">
        <v>22</v>
      </c>
      <c r="I6225">
        <v>30</v>
      </c>
      <c r="J6225">
        <v>3</v>
      </c>
      <c r="K6225">
        <v>0</v>
      </c>
      <c r="L6225" s="2"/>
      <c r="N6225">
        <v>2</v>
      </c>
      <c r="O6225">
        <v>188</v>
      </c>
      <c r="P6225">
        <v>0</v>
      </c>
      <c r="Q6225" s="1"/>
      <c r="S6225" s="1"/>
    </row>
    <row r="6226" spans="1:19" x14ac:dyDescent="0.35">
      <c r="A6226">
        <v>38930712</v>
      </c>
      <c r="B6226" s="1" t="s">
        <v>8036</v>
      </c>
      <c r="C6226">
        <v>11898939</v>
      </c>
      <c r="D6226" s="1" t="s">
        <v>284</v>
      </c>
      <c r="E6226" s="1" t="s">
        <v>191</v>
      </c>
      <c r="F6226">
        <v>37.998460000000001</v>
      </c>
      <c r="G6226">
        <v>23.717829999999999</v>
      </c>
      <c r="H6226" s="1" t="s">
        <v>22</v>
      </c>
      <c r="I6226">
        <v>29</v>
      </c>
      <c r="J6226">
        <v>1</v>
      </c>
      <c r="K6226">
        <v>24</v>
      </c>
      <c r="L6226" s="2">
        <v>44531</v>
      </c>
      <c r="M6226">
        <v>0.88</v>
      </c>
      <c r="N6226">
        <v>8</v>
      </c>
      <c r="O6226">
        <v>53</v>
      </c>
      <c r="P6226">
        <v>16</v>
      </c>
      <c r="Q6226" s="1" t="s">
        <v>16302</v>
      </c>
      <c r="R6226">
        <v>2021</v>
      </c>
      <c r="S6226" s="1" t="s">
        <v>27</v>
      </c>
    </row>
    <row r="6227" spans="1:19" x14ac:dyDescent="0.35">
      <c r="A6227">
        <v>38941454</v>
      </c>
      <c r="B6227" s="1" t="s">
        <v>8037</v>
      </c>
      <c r="C6227">
        <v>53695550</v>
      </c>
      <c r="D6227" s="1" t="s">
        <v>1146</v>
      </c>
      <c r="E6227" s="1" t="s">
        <v>33</v>
      </c>
      <c r="F6227">
        <v>37.972954000000001</v>
      </c>
      <c r="G6227">
        <v>23.72636</v>
      </c>
      <c r="H6227" s="1" t="s">
        <v>22</v>
      </c>
      <c r="I6227">
        <v>286</v>
      </c>
      <c r="J6227">
        <v>1</v>
      </c>
      <c r="K6227">
        <v>50</v>
      </c>
      <c r="L6227" s="2">
        <v>44521</v>
      </c>
      <c r="M6227">
        <v>2.11</v>
      </c>
      <c r="N6227">
        <v>4</v>
      </c>
      <c r="O6227">
        <v>350</v>
      </c>
      <c r="P6227">
        <v>35</v>
      </c>
      <c r="Q6227" s="1" t="s">
        <v>16303</v>
      </c>
      <c r="R6227">
        <v>2021</v>
      </c>
      <c r="S6227" s="1" t="s">
        <v>25</v>
      </c>
    </row>
    <row r="6228" spans="1:19" x14ac:dyDescent="0.35">
      <c r="A6228">
        <v>38945809</v>
      </c>
      <c r="B6228" s="1" t="s">
        <v>8038</v>
      </c>
      <c r="C6228">
        <v>556615</v>
      </c>
      <c r="D6228" s="1" t="s">
        <v>214</v>
      </c>
      <c r="E6228" s="1" t="s">
        <v>33</v>
      </c>
      <c r="F6228">
        <v>37.986069999999998</v>
      </c>
      <c r="G6228">
        <v>23.72587</v>
      </c>
      <c r="H6228" s="1" t="s">
        <v>22</v>
      </c>
      <c r="I6228">
        <v>150</v>
      </c>
      <c r="J6228">
        <v>2</v>
      </c>
      <c r="K6228">
        <v>0</v>
      </c>
      <c r="L6228" s="2"/>
      <c r="N6228">
        <v>12</v>
      </c>
      <c r="O6228">
        <v>364</v>
      </c>
      <c r="P6228">
        <v>0</v>
      </c>
      <c r="Q6228" s="1"/>
      <c r="S6228" s="1"/>
    </row>
    <row r="6229" spans="1:19" x14ac:dyDescent="0.35">
      <c r="A6229">
        <v>38945981</v>
      </c>
      <c r="B6229" s="1" t="s">
        <v>8039</v>
      </c>
      <c r="C6229">
        <v>14536309</v>
      </c>
      <c r="D6229" s="1" t="s">
        <v>417</v>
      </c>
      <c r="E6229" s="1" t="s">
        <v>33</v>
      </c>
      <c r="F6229">
        <v>37.97616</v>
      </c>
      <c r="G6229">
        <v>23.730550000000001</v>
      </c>
      <c r="H6229" s="1" t="s">
        <v>22</v>
      </c>
      <c r="I6229">
        <v>41</v>
      </c>
      <c r="J6229">
        <v>2</v>
      </c>
      <c r="K6229">
        <v>11</v>
      </c>
      <c r="L6229" s="2">
        <v>44526</v>
      </c>
      <c r="M6229">
        <v>0.42</v>
      </c>
      <c r="N6229">
        <v>8</v>
      </c>
      <c r="O6229">
        <v>348</v>
      </c>
      <c r="P6229">
        <v>8</v>
      </c>
      <c r="Q6229" s="1" t="s">
        <v>16304</v>
      </c>
      <c r="R6229">
        <v>2021</v>
      </c>
      <c r="S6229" s="1" t="s">
        <v>25</v>
      </c>
    </row>
    <row r="6230" spans="1:19" x14ac:dyDescent="0.35">
      <c r="A6230">
        <v>38946230</v>
      </c>
      <c r="B6230" s="1" t="s">
        <v>8040</v>
      </c>
      <c r="C6230">
        <v>556615</v>
      </c>
      <c r="D6230" s="1" t="s">
        <v>214</v>
      </c>
      <c r="E6230" s="1" t="s">
        <v>33</v>
      </c>
      <c r="F6230">
        <v>37.985810000000001</v>
      </c>
      <c r="G6230">
        <v>23.725950000000001</v>
      </c>
      <c r="H6230" s="1" t="s">
        <v>22</v>
      </c>
      <c r="I6230">
        <v>180</v>
      </c>
      <c r="J6230">
        <v>2</v>
      </c>
      <c r="K6230">
        <v>7</v>
      </c>
      <c r="L6230" s="2">
        <v>44041</v>
      </c>
      <c r="M6230">
        <v>0.28000000000000003</v>
      </c>
      <c r="N6230">
        <v>12</v>
      </c>
      <c r="O6230">
        <v>365</v>
      </c>
      <c r="P6230">
        <v>0</v>
      </c>
      <c r="Q6230" s="1"/>
      <c r="R6230">
        <v>2020</v>
      </c>
      <c r="S6230" s="1" t="s">
        <v>57</v>
      </c>
    </row>
    <row r="6231" spans="1:19" x14ac:dyDescent="0.35">
      <c r="A6231">
        <v>38948161</v>
      </c>
      <c r="B6231" s="1" t="s">
        <v>8041</v>
      </c>
      <c r="C6231">
        <v>149202506</v>
      </c>
      <c r="D6231" s="1" t="s">
        <v>1044</v>
      </c>
      <c r="E6231" s="1" t="s">
        <v>336</v>
      </c>
      <c r="F6231">
        <v>37.978619999999999</v>
      </c>
      <c r="G6231">
        <v>23.707809999999998</v>
      </c>
      <c r="H6231" s="1" t="s">
        <v>22</v>
      </c>
      <c r="I6231">
        <v>100</v>
      </c>
      <c r="J6231">
        <v>6</v>
      </c>
      <c r="K6231">
        <v>0</v>
      </c>
      <c r="L6231" s="2"/>
      <c r="N6231">
        <v>3</v>
      </c>
      <c r="O6231">
        <v>50</v>
      </c>
      <c r="P6231">
        <v>0</v>
      </c>
      <c r="Q6231" s="1" t="s">
        <v>16305</v>
      </c>
      <c r="S6231" s="1"/>
    </row>
    <row r="6232" spans="1:19" x14ac:dyDescent="0.35">
      <c r="A6232">
        <v>38952589</v>
      </c>
      <c r="B6232" s="1" t="s">
        <v>8042</v>
      </c>
      <c r="C6232">
        <v>158317310</v>
      </c>
      <c r="D6232" s="1" t="s">
        <v>64</v>
      </c>
      <c r="E6232" s="1" t="s">
        <v>74</v>
      </c>
      <c r="F6232">
        <v>37.988219999999998</v>
      </c>
      <c r="G6232">
        <v>23.73161</v>
      </c>
      <c r="H6232" s="1" t="s">
        <v>22</v>
      </c>
      <c r="I6232">
        <v>57</v>
      </c>
      <c r="J6232">
        <v>1</v>
      </c>
      <c r="K6232">
        <v>175</v>
      </c>
      <c r="L6232" s="2">
        <v>44549</v>
      </c>
      <c r="M6232">
        <v>6.47</v>
      </c>
      <c r="N6232">
        <v>2</v>
      </c>
      <c r="O6232">
        <v>360</v>
      </c>
      <c r="P6232">
        <v>84</v>
      </c>
      <c r="Q6232" s="1" t="s">
        <v>16306</v>
      </c>
      <c r="R6232">
        <v>2021</v>
      </c>
      <c r="S6232" s="1" t="s">
        <v>27</v>
      </c>
    </row>
    <row r="6233" spans="1:19" x14ac:dyDescent="0.35">
      <c r="A6233">
        <v>38966371</v>
      </c>
      <c r="B6233" s="1" t="s">
        <v>8043</v>
      </c>
      <c r="C6233">
        <v>154290820</v>
      </c>
      <c r="D6233" s="1" t="s">
        <v>4444</v>
      </c>
      <c r="E6233" s="1" t="s">
        <v>85</v>
      </c>
      <c r="F6233">
        <v>37.97748</v>
      </c>
      <c r="G6233">
        <v>23.711490000000001</v>
      </c>
      <c r="H6233" s="1" t="s">
        <v>22</v>
      </c>
      <c r="I6233">
        <v>10</v>
      </c>
      <c r="J6233">
        <v>1</v>
      </c>
      <c r="K6233">
        <v>1</v>
      </c>
      <c r="L6233" s="2">
        <v>43744</v>
      </c>
      <c r="M6233">
        <v>0.04</v>
      </c>
      <c r="N6233">
        <v>2</v>
      </c>
      <c r="O6233">
        <v>0</v>
      </c>
      <c r="P6233">
        <v>0</v>
      </c>
      <c r="Q6233" s="1" t="s">
        <v>16307</v>
      </c>
      <c r="R6233">
        <v>2019</v>
      </c>
      <c r="S6233" s="1" t="s">
        <v>44</v>
      </c>
    </row>
    <row r="6234" spans="1:19" x14ac:dyDescent="0.35">
      <c r="A6234">
        <v>38972205</v>
      </c>
      <c r="B6234" s="1" t="s">
        <v>8044</v>
      </c>
      <c r="C6234">
        <v>290251636</v>
      </c>
      <c r="D6234" s="1" t="s">
        <v>64</v>
      </c>
      <c r="E6234" s="1" t="s">
        <v>229</v>
      </c>
      <c r="F6234">
        <v>37.977229999999999</v>
      </c>
      <c r="G6234">
        <v>23.75393</v>
      </c>
      <c r="H6234" s="1" t="s">
        <v>22</v>
      </c>
      <c r="I6234">
        <v>60</v>
      </c>
      <c r="J6234">
        <v>2</v>
      </c>
      <c r="K6234">
        <v>0</v>
      </c>
      <c r="L6234" s="2"/>
      <c r="N6234">
        <v>1</v>
      </c>
      <c r="O6234">
        <v>348</v>
      </c>
      <c r="P6234">
        <v>0</v>
      </c>
      <c r="Q6234" s="1"/>
      <c r="S6234" s="1"/>
    </row>
    <row r="6235" spans="1:19" x14ac:dyDescent="0.35">
      <c r="A6235">
        <v>38974302</v>
      </c>
      <c r="B6235" s="1" t="s">
        <v>8045</v>
      </c>
      <c r="C6235">
        <v>191865244</v>
      </c>
      <c r="D6235" s="1" t="s">
        <v>6126</v>
      </c>
      <c r="E6235" s="1" t="s">
        <v>186</v>
      </c>
      <c r="F6235">
        <v>37.956609999999998</v>
      </c>
      <c r="G6235">
        <v>23.731179999999998</v>
      </c>
      <c r="H6235" s="1" t="s">
        <v>22</v>
      </c>
      <c r="I6235">
        <v>60</v>
      </c>
      <c r="J6235">
        <v>1</v>
      </c>
      <c r="K6235">
        <v>0</v>
      </c>
      <c r="L6235" s="2"/>
      <c r="N6235">
        <v>1</v>
      </c>
      <c r="O6235">
        <v>87</v>
      </c>
      <c r="P6235">
        <v>0</v>
      </c>
      <c r="Q6235" s="1" t="s">
        <v>16308</v>
      </c>
      <c r="S6235" s="1"/>
    </row>
    <row r="6236" spans="1:19" x14ac:dyDescent="0.35">
      <c r="A6236">
        <v>38988507</v>
      </c>
      <c r="B6236" s="1" t="s">
        <v>8046</v>
      </c>
      <c r="C6236">
        <v>187720552</v>
      </c>
      <c r="D6236" s="1" t="s">
        <v>1785</v>
      </c>
      <c r="E6236" s="1" t="s">
        <v>171</v>
      </c>
      <c r="F6236">
        <v>37.984279999999998</v>
      </c>
      <c r="G6236">
        <v>23.761839999999999</v>
      </c>
      <c r="H6236" s="1" t="s">
        <v>22</v>
      </c>
      <c r="I6236">
        <v>49</v>
      </c>
      <c r="J6236">
        <v>3</v>
      </c>
      <c r="K6236">
        <v>4</v>
      </c>
      <c r="L6236" s="2">
        <v>44469</v>
      </c>
      <c r="M6236">
        <v>0.23</v>
      </c>
      <c r="N6236">
        <v>37</v>
      </c>
      <c r="O6236">
        <v>91</v>
      </c>
      <c r="P6236">
        <v>2</v>
      </c>
      <c r="Q6236" s="1" t="s">
        <v>16309</v>
      </c>
      <c r="R6236">
        <v>2021</v>
      </c>
      <c r="S6236" s="1" t="s">
        <v>23</v>
      </c>
    </row>
    <row r="6237" spans="1:19" x14ac:dyDescent="0.35">
      <c r="A6237">
        <v>38989483</v>
      </c>
      <c r="B6237" s="1" t="s">
        <v>8047</v>
      </c>
      <c r="C6237">
        <v>57477992</v>
      </c>
      <c r="D6237" s="1" t="s">
        <v>2514</v>
      </c>
      <c r="E6237" s="1" t="s">
        <v>33</v>
      </c>
      <c r="F6237">
        <v>37.981229999999996</v>
      </c>
      <c r="G6237">
        <v>23.731619999999999</v>
      </c>
      <c r="H6237" s="1" t="s">
        <v>22</v>
      </c>
      <c r="I6237">
        <v>90</v>
      </c>
      <c r="J6237">
        <v>1</v>
      </c>
      <c r="K6237">
        <v>0</v>
      </c>
      <c r="L6237" s="2"/>
      <c r="N6237">
        <v>9</v>
      </c>
      <c r="O6237">
        <v>365</v>
      </c>
      <c r="P6237">
        <v>0</v>
      </c>
      <c r="Q6237" s="1"/>
      <c r="S6237" s="1"/>
    </row>
    <row r="6238" spans="1:19" x14ac:dyDescent="0.35">
      <c r="A6238">
        <v>38990974</v>
      </c>
      <c r="B6238" s="1" t="s">
        <v>8048</v>
      </c>
      <c r="C6238">
        <v>298749120</v>
      </c>
      <c r="D6238" s="1" t="s">
        <v>6818</v>
      </c>
      <c r="E6238" s="1" t="s">
        <v>54</v>
      </c>
      <c r="F6238">
        <v>37.967320000000001</v>
      </c>
      <c r="G6238">
        <v>23.743449999999999</v>
      </c>
      <c r="H6238" s="1" t="s">
        <v>22</v>
      </c>
      <c r="I6238">
        <v>53</v>
      </c>
      <c r="J6238">
        <v>4</v>
      </c>
      <c r="K6238">
        <v>10</v>
      </c>
      <c r="L6238" s="2">
        <v>44471</v>
      </c>
      <c r="M6238">
        <v>0.37</v>
      </c>
      <c r="N6238">
        <v>1</v>
      </c>
      <c r="O6238">
        <v>347</v>
      </c>
      <c r="P6238">
        <v>6</v>
      </c>
      <c r="Q6238" s="1" t="s">
        <v>16310</v>
      </c>
      <c r="R6238">
        <v>2021</v>
      </c>
      <c r="S6238" s="1" t="s">
        <v>44</v>
      </c>
    </row>
    <row r="6239" spans="1:19" x14ac:dyDescent="0.35">
      <c r="A6239">
        <v>38992791</v>
      </c>
      <c r="B6239" s="1" t="s">
        <v>8049</v>
      </c>
      <c r="C6239">
        <v>187720552</v>
      </c>
      <c r="D6239" s="1" t="s">
        <v>1785</v>
      </c>
      <c r="E6239" s="1" t="s">
        <v>204</v>
      </c>
      <c r="F6239">
        <v>38.010280000000002</v>
      </c>
      <c r="G6239">
        <v>23.7273</v>
      </c>
      <c r="H6239" s="1" t="s">
        <v>22</v>
      </c>
      <c r="I6239">
        <v>34</v>
      </c>
      <c r="J6239">
        <v>4</v>
      </c>
      <c r="K6239">
        <v>1</v>
      </c>
      <c r="L6239" s="2">
        <v>44119</v>
      </c>
      <c r="M6239">
        <v>7.0000000000000007E-2</v>
      </c>
      <c r="N6239">
        <v>37</v>
      </c>
      <c r="O6239">
        <v>313</v>
      </c>
      <c r="P6239">
        <v>0</v>
      </c>
      <c r="Q6239" s="1" t="s">
        <v>15010</v>
      </c>
      <c r="R6239">
        <v>2020</v>
      </c>
      <c r="S6239" s="1" t="s">
        <v>44</v>
      </c>
    </row>
    <row r="6240" spans="1:19" x14ac:dyDescent="0.35">
      <c r="A6240">
        <v>39003047</v>
      </c>
      <c r="B6240" s="1" t="s">
        <v>8050</v>
      </c>
      <c r="C6240">
        <v>49434255</v>
      </c>
      <c r="D6240" s="1" t="s">
        <v>1079</v>
      </c>
      <c r="E6240" s="1" t="s">
        <v>33</v>
      </c>
      <c r="F6240">
        <v>37.974879999999999</v>
      </c>
      <c r="G6240">
        <v>23.733229999999999</v>
      </c>
      <c r="H6240" s="1" t="s">
        <v>22</v>
      </c>
      <c r="I6240">
        <v>67</v>
      </c>
      <c r="J6240">
        <v>2</v>
      </c>
      <c r="K6240">
        <v>3</v>
      </c>
      <c r="L6240" s="2">
        <v>44459</v>
      </c>
      <c r="M6240">
        <v>0.12</v>
      </c>
      <c r="N6240">
        <v>4</v>
      </c>
      <c r="O6240">
        <v>152</v>
      </c>
      <c r="P6240">
        <v>2</v>
      </c>
      <c r="Q6240" s="1" t="s">
        <v>16311</v>
      </c>
      <c r="R6240">
        <v>2021</v>
      </c>
      <c r="S6240" s="1" t="s">
        <v>23</v>
      </c>
    </row>
    <row r="6241" spans="1:19" x14ac:dyDescent="0.35">
      <c r="A6241">
        <v>39012437</v>
      </c>
      <c r="B6241" s="1" t="s">
        <v>8051</v>
      </c>
      <c r="C6241">
        <v>130465834</v>
      </c>
      <c r="D6241" s="1" t="s">
        <v>663</v>
      </c>
      <c r="E6241" s="1" t="s">
        <v>74</v>
      </c>
      <c r="F6241">
        <v>37.988379999999999</v>
      </c>
      <c r="G6241">
        <v>23.750219999999999</v>
      </c>
      <c r="H6241" s="1" t="s">
        <v>22</v>
      </c>
      <c r="I6241">
        <v>50</v>
      </c>
      <c r="J6241">
        <v>10</v>
      </c>
      <c r="K6241">
        <v>5</v>
      </c>
      <c r="L6241" s="2">
        <v>44439</v>
      </c>
      <c r="M6241">
        <v>0.19</v>
      </c>
      <c r="N6241">
        <v>1</v>
      </c>
      <c r="O6241">
        <v>297</v>
      </c>
      <c r="P6241">
        <v>2</v>
      </c>
      <c r="Q6241" s="1" t="s">
        <v>16312</v>
      </c>
      <c r="R6241">
        <v>2021</v>
      </c>
      <c r="S6241" s="1" t="s">
        <v>41</v>
      </c>
    </row>
    <row r="6242" spans="1:19" x14ac:dyDescent="0.35">
      <c r="A6242">
        <v>39015011</v>
      </c>
      <c r="B6242" s="1" t="s">
        <v>8052</v>
      </c>
      <c r="C6242">
        <v>178759054</v>
      </c>
      <c r="D6242" s="1" t="s">
        <v>39</v>
      </c>
      <c r="E6242" s="1" t="s">
        <v>51</v>
      </c>
      <c r="F6242">
        <v>37.982570000000003</v>
      </c>
      <c r="G6242">
        <v>23.722169999999998</v>
      </c>
      <c r="H6242" s="1" t="s">
        <v>22</v>
      </c>
      <c r="I6242">
        <v>80</v>
      </c>
      <c r="J6242">
        <v>2</v>
      </c>
      <c r="K6242">
        <v>1</v>
      </c>
      <c r="L6242" s="2">
        <v>43884</v>
      </c>
      <c r="M6242">
        <v>0.04</v>
      </c>
      <c r="N6242">
        <v>8</v>
      </c>
      <c r="O6242">
        <v>0</v>
      </c>
      <c r="P6242">
        <v>0</v>
      </c>
      <c r="Q6242" s="1" t="s">
        <v>16313</v>
      </c>
      <c r="R6242">
        <v>2020</v>
      </c>
      <c r="S6242" s="1" t="s">
        <v>48</v>
      </c>
    </row>
    <row r="6243" spans="1:19" x14ac:dyDescent="0.35">
      <c r="A6243">
        <v>39016744</v>
      </c>
      <c r="B6243" s="1" t="s">
        <v>8053</v>
      </c>
      <c r="C6243">
        <v>1418201</v>
      </c>
      <c r="D6243" s="1" t="s">
        <v>94</v>
      </c>
      <c r="E6243" s="1" t="s">
        <v>51</v>
      </c>
      <c r="F6243">
        <v>37.984927999999996</v>
      </c>
      <c r="G6243">
        <v>23.723980000000001</v>
      </c>
      <c r="H6243" s="1" t="s">
        <v>22</v>
      </c>
      <c r="I6243">
        <v>99</v>
      </c>
      <c r="J6243">
        <v>2</v>
      </c>
      <c r="K6243">
        <v>9</v>
      </c>
      <c r="L6243" s="2">
        <v>44534</v>
      </c>
      <c r="M6243">
        <v>0.33</v>
      </c>
      <c r="N6243">
        <v>40</v>
      </c>
      <c r="O6243">
        <v>359</v>
      </c>
      <c r="P6243">
        <v>6</v>
      </c>
      <c r="Q6243" s="1"/>
      <c r="R6243">
        <v>2021</v>
      </c>
      <c r="S6243" s="1" t="s">
        <v>27</v>
      </c>
    </row>
    <row r="6244" spans="1:19" x14ac:dyDescent="0.35">
      <c r="A6244">
        <v>39022350</v>
      </c>
      <c r="B6244" s="1" t="s">
        <v>8054</v>
      </c>
      <c r="C6244">
        <v>299031117</v>
      </c>
      <c r="D6244" s="1" t="s">
        <v>79</v>
      </c>
      <c r="E6244" s="1" t="s">
        <v>936</v>
      </c>
      <c r="F6244">
        <v>37.998519999999999</v>
      </c>
      <c r="G6244">
        <v>23.772600000000001</v>
      </c>
      <c r="H6244" s="1" t="s">
        <v>22</v>
      </c>
      <c r="I6244">
        <v>45</v>
      </c>
      <c r="J6244">
        <v>1</v>
      </c>
      <c r="K6244">
        <v>94</v>
      </c>
      <c r="L6244" s="2">
        <v>44543</v>
      </c>
      <c r="M6244">
        <v>3.55</v>
      </c>
      <c r="N6244">
        <v>1</v>
      </c>
      <c r="O6244">
        <v>344</v>
      </c>
      <c r="P6244">
        <v>33</v>
      </c>
      <c r="Q6244" s="1" t="s">
        <v>16314</v>
      </c>
      <c r="R6244">
        <v>2021</v>
      </c>
      <c r="S6244" s="1" t="s">
        <v>27</v>
      </c>
    </row>
    <row r="6245" spans="1:19" x14ac:dyDescent="0.35">
      <c r="A6245">
        <v>39025163</v>
      </c>
      <c r="B6245" s="1" t="s">
        <v>8055</v>
      </c>
      <c r="C6245">
        <v>299052580</v>
      </c>
      <c r="D6245" s="1" t="s">
        <v>663</v>
      </c>
      <c r="E6245" s="1" t="s">
        <v>171</v>
      </c>
      <c r="F6245">
        <v>37.984780000000001</v>
      </c>
      <c r="G6245">
        <v>23.764559999999999</v>
      </c>
      <c r="H6245" s="1" t="s">
        <v>22</v>
      </c>
      <c r="I6245">
        <v>98</v>
      </c>
      <c r="J6245">
        <v>1</v>
      </c>
      <c r="K6245">
        <v>0</v>
      </c>
      <c r="L6245" s="2"/>
      <c r="N6245">
        <v>1</v>
      </c>
      <c r="O6245">
        <v>1</v>
      </c>
      <c r="P6245">
        <v>0</v>
      </c>
      <c r="Q6245" s="1"/>
      <c r="S6245" s="1"/>
    </row>
    <row r="6246" spans="1:19" x14ac:dyDescent="0.35">
      <c r="A6246">
        <v>39028712</v>
      </c>
      <c r="B6246" s="1" t="s">
        <v>8056</v>
      </c>
      <c r="C6246">
        <v>299074189</v>
      </c>
      <c r="D6246" s="1" t="s">
        <v>1835</v>
      </c>
      <c r="E6246" s="1" t="s">
        <v>123</v>
      </c>
      <c r="F6246">
        <v>37.97569</v>
      </c>
      <c r="G6246">
        <v>23.717099999999999</v>
      </c>
      <c r="H6246" s="1" t="s">
        <v>22</v>
      </c>
      <c r="I6246">
        <v>30</v>
      </c>
      <c r="J6246">
        <v>2</v>
      </c>
      <c r="K6246">
        <v>1</v>
      </c>
      <c r="L6246" s="2">
        <v>43772</v>
      </c>
      <c r="M6246">
        <v>0.04</v>
      </c>
      <c r="N6246">
        <v>1</v>
      </c>
      <c r="O6246">
        <v>81</v>
      </c>
      <c r="P6246">
        <v>0</v>
      </c>
      <c r="Q6246" s="1" t="s">
        <v>16315</v>
      </c>
      <c r="R6246">
        <v>2019</v>
      </c>
      <c r="S6246" s="1" t="s">
        <v>25</v>
      </c>
    </row>
    <row r="6247" spans="1:19" x14ac:dyDescent="0.35">
      <c r="A6247">
        <v>39043511</v>
      </c>
      <c r="B6247" s="1" t="s">
        <v>8057</v>
      </c>
      <c r="C6247">
        <v>296342988</v>
      </c>
      <c r="D6247" s="1" t="s">
        <v>7437</v>
      </c>
      <c r="E6247" s="1" t="s">
        <v>36</v>
      </c>
      <c r="F6247">
        <v>37.979239999999997</v>
      </c>
      <c r="G6247">
        <v>23.722529999999999</v>
      </c>
      <c r="H6247" s="1" t="s">
        <v>22</v>
      </c>
      <c r="I6247">
        <v>70</v>
      </c>
      <c r="J6247">
        <v>1</v>
      </c>
      <c r="K6247">
        <v>17</v>
      </c>
      <c r="L6247" s="2">
        <v>44467</v>
      </c>
      <c r="M6247">
        <v>0.64</v>
      </c>
      <c r="N6247">
        <v>2</v>
      </c>
      <c r="O6247">
        <v>142</v>
      </c>
      <c r="P6247">
        <v>13</v>
      </c>
      <c r="Q6247" s="1" t="s">
        <v>16316</v>
      </c>
      <c r="R6247">
        <v>2021</v>
      </c>
      <c r="S6247" s="1" t="s">
        <v>23</v>
      </c>
    </row>
    <row r="6248" spans="1:19" x14ac:dyDescent="0.35">
      <c r="A6248">
        <v>39043697</v>
      </c>
      <c r="B6248" s="1" t="s">
        <v>8058</v>
      </c>
      <c r="C6248">
        <v>57477992</v>
      </c>
      <c r="D6248" s="1" t="s">
        <v>2514</v>
      </c>
      <c r="E6248" s="1" t="s">
        <v>33</v>
      </c>
      <c r="F6248">
        <v>37.980179999999997</v>
      </c>
      <c r="G6248">
        <v>23.72991</v>
      </c>
      <c r="H6248" s="1" t="s">
        <v>22</v>
      </c>
      <c r="I6248">
        <v>90</v>
      </c>
      <c r="J6248">
        <v>1</v>
      </c>
      <c r="K6248">
        <v>0</v>
      </c>
      <c r="L6248" s="2"/>
      <c r="N6248">
        <v>9</v>
      </c>
      <c r="O6248">
        <v>364</v>
      </c>
      <c r="P6248">
        <v>0</v>
      </c>
      <c r="Q6248" s="1"/>
      <c r="S6248" s="1"/>
    </row>
    <row r="6249" spans="1:19" x14ac:dyDescent="0.35">
      <c r="A6249">
        <v>39045649</v>
      </c>
      <c r="B6249" s="1" t="s">
        <v>8059</v>
      </c>
      <c r="C6249">
        <v>63903716</v>
      </c>
      <c r="D6249" s="1" t="s">
        <v>1286</v>
      </c>
      <c r="E6249" s="1" t="s">
        <v>51</v>
      </c>
      <c r="F6249">
        <v>37.987952999999997</v>
      </c>
      <c r="G6249">
        <v>23.727964</v>
      </c>
      <c r="H6249" s="1" t="s">
        <v>22</v>
      </c>
      <c r="I6249">
        <v>35</v>
      </c>
      <c r="J6249">
        <v>2</v>
      </c>
      <c r="K6249">
        <v>5</v>
      </c>
      <c r="L6249" s="2">
        <v>44551</v>
      </c>
      <c r="M6249">
        <v>0.19</v>
      </c>
      <c r="N6249">
        <v>19</v>
      </c>
      <c r="O6249">
        <v>336</v>
      </c>
      <c r="P6249">
        <v>2</v>
      </c>
      <c r="Q6249" s="1" t="s">
        <v>16317</v>
      </c>
      <c r="R6249">
        <v>2021</v>
      </c>
      <c r="S6249" s="1" t="s">
        <v>27</v>
      </c>
    </row>
    <row r="6250" spans="1:19" x14ac:dyDescent="0.35">
      <c r="A6250">
        <v>39049434</v>
      </c>
      <c r="B6250" s="1" t="s">
        <v>8060</v>
      </c>
      <c r="C6250">
        <v>299273841</v>
      </c>
      <c r="D6250" s="1" t="s">
        <v>6414</v>
      </c>
      <c r="E6250" s="1" t="s">
        <v>74</v>
      </c>
      <c r="F6250">
        <v>37.985410000000002</v>
      </c>
      <c r="G6250">
        <v>23.734690000000001</v>
      </c>
      <c r="H6250" s="1" t="s">
        <v>22</v>
      </c>
      <c r="I6250">
        <v>70</v>
      </c>
      <c r="J6250">
        <v>1</v>
      </c>
      <c r="K6250">
        <v>0</v>
      </c>
      <c r="L6250" s="2"/>
      <c r="N6250">
        <v>1</v>
      </c>
      <c r="O6250">
        <v>269</v>
      </c>
      <c r="P6250">
        <v>0</v>
      </c>
      <c r="Q6250" s="1"/>
      <c r="S6250" s="1"/>
    </row>
    <row r="6251" spans="1:19" x14ac:dyDescent="0.35">
      <c r="A6251">
        <v>39050449</v>
      </c>
      <c r="B6251" s="1" t="s">
        <v>8061</v>
      </c>
      <c r="C6251">
        <v>682214</v>
      </c>
      <c r="D6251" s="1" t="s">
        <v>8062</v>
      </c>
      <c r="E6251" s="1" t="s">
        <v>186</v>
      </c>
      <c r="F6251">
        <v>37.956359999999997</v>
      </c>
      <c r="G6251">
        <v>23.725529999999999</v>
      </c>
      <c r="H6251" s="1" t="s">
        <v>22</v>
      </c>
      <c r="I6251">
        <v>16</v>
      </c>
      <c r="J6251">
        <v>30</v>
      </c>
      <c r="K6251">
        <v>0</v>
      </c>
      <c r="L6251" s="2"/>
      <c r="N6251">
        <v>1</v>
      </c>
      <c r="O6251">
        <v>349</v>
      </c>
      <c r="P6251">
        <v>0</v>
      </c>
      <c r="Q6251" s="1"/>
      <c r="S6251" s="1"/>
    </row>
    <row r="6252" spans="1:19" x14ac:dyDescent="0.35">
      <c r="A6252">
        <v>39057053</v>
      </c>
      <c r="B6252" s="1" t="s">
        <v>8063</v>
      </c>
      <c r="C6252">
        <v>74343759</v>
      </c>
      <c r="D6252" s="1" t="s">
        <v>669</v>
      </c>
      <c r="E6252" s="1" t="s">
        <v>97</v>
      </c>
      <c r="F6252">
        <v>38.001559999999998</v>
      </c>
      <c r="G6252">
        <v>23.722059999999999</v>
      </c>
      <c r="H6252" s="1" t="s">
        <v>22</v>
      </c>
      <c r="I6252">
        <v>200</v>
      </c>
      <c r="J6252">
        <v>2</v>
      </c>
      <c r="K6252">
        <v>54</v>
      </c>
      <c r="L6252" s="2">
        <v>44144</v>
      </c>
      <c r="M6252">
        <v>1.99</v>
      </c>
      <c r="N6252">
        <v>10</v>
      </c>
      <c r="O6252">
        <v>180</v>
      </c>
      <c r="P6252">
        <v>0</v>
      </c>
      <c r="Q6252" s="1"/>
      <c r="R6252">
        <v>2020</v>
      </c>
      <c r="S6252" s="1" t="s">
        <v>25</v>
      </c>
    </row>
    <row r="6253" spans="1:19" x14ac:dyDescent="0.35">
      <c r="A6253">
        <v>39066600</v>
      </c>
      <c r="B6253" s="1" t="s">
        <v>8064</v>
      </c>
      <c r="C6253">
        <v>62115040</v>
      </c>
      <c r="D6253" s="1" t="s">
        <v>7912</v>
      </c>
      <c r="E6253" s="1" t="s">
        <v>171</v>
      </c>
      <c r="F6253">
        <v>37.98086</v>
      </c>
      <c r="G6253">
        <v>23.75751</v>
      </c>
      <c r="H6253" s="1" t="s">
        <v>22</v>
      </c>
      <c r="I6253">
        <v>50</v>
      </c>
      <c r="J6253">
        <v>2</v>
      </c>
      <c r="K6253">
        <v>2</v>
      </c>
      <c r="L6253" s="2">
        <v>44079</v>
      </c>
      <c r="M6253">
        <v>0.08</v>
      </c>
      <c r="N6253">
        <v>3</v>
      </c>
      <c r="O6253">
        <v>0</v>
      </c>
      <c r="P6253">
        <v>0</v>
      </c>
      <c r="Q6253" s="1" t="s">
        <v>16318</v>
      </c>
      <c r="R6253">
        <v>2020</v>
      </c>
      <c r="S6253" s="1" t="s">
        <v>23</v>
      </c>
    </row>
    <row r="6254" spans="1:19" x14ac:dyDescent="0.35">
      <c r="A6254">
        <v>39067156</v>
      </c>
      <c r="B6254" s="1" t="s">
        <v>8065</v>
      </c>
      <c r="C6254">
        <v>62115040</v>
      </c>
      <c r="D6254" s="1" t="s">
        <v>7912</v>
      </c>
      <c r="E6254" s="1" t="s">
        <v>171</v>
      </c>
      <c r="F6254">
        <v>37.980800000000002</v>
      </c>
      <c r="G6254">
        <v>23.757459999999998</v>
      </c>
      <c r="H6254" s="1" t="s">
        <v>22</v>
      </c>
      <c r="I6254">
        <v>50</v>
      </c>
      <c r="J6254">
        <v>3</v>
      </c>
      <c r="K6254">
        <v>3</v>
      </c>
      <c r="L6254" s="2">
        <v>43898</v>
      </c>
      <c r="M6254">
        <v>0.11</v>
      </c>
      <c r="N6254">
        <v>3</v>
      </c>
      <c r="O6254">
        <v>0</v>
      </c>
      <c r="P6254">
        <v>0</v>
      </c>
      <c r="Q6254" s="1" t="s">
        <v>16319</v>
      </c>
      <c r="R6254">
        <v>2020</v>
      </c>
      <c r="S6254" s="1" t="s">
        <v>199</v>
      </c>
    </row>
    <row r="6255" spans="1:19" x14ac:dyDescent="0.35">
      <c r="A6255">
        <v>39069143</v>
      </c>
      <c r="B6255" s="1" t="s">
        <v>8066</v>
      </c>
      <c r="C6255">
        <v>173384199</v>
      </c>
      <c r="D6255" s="1" t="s">
        <v>226</v>
      </c>
      <c r="E6255" s="1" t="s">
        <v>74</v>
      </c>
      <c r="F6255">
        <v>37.984580000000001</v>
      </c>
      <c r="G6255">
        <v>23.742139999999999</v>
      </c>
      <c r="H6255" s="1" t="s">
        <v>22</v>
      </c>
      <c r="I6255">
        <v>70</v>
      </c>
      <c r="J6255">
        <v>1</v>
      </c>
      <c r="K6255">
        <v>3</v>
      </c>
      <c r="L6255" s="2">
        <v>43906</v>
      </c>
      <c r="M6255">
        <v>0.11</v>
      </c>
      <c r="N6255">
        <v>29</v>
      </c>
      <c r="O6255">
        <v>83</v>
      </c>
      <c r="P6255">
        <v>0</v>
      </c>
      <c r="Q6255" s="1" t="s">
        <v>16320</v>
      </c>
      <c r="R6255">
        <v>2020</v>
      </c>
      <c r="S6255" s="1" t="s">
        <v>199</v>
      </c>
    </row>
    <row r="6256" spans="1:19" x14ac:dyDescent="0.35">
      <c r="A6256">
        <v>39069205</v>
      </c>
      <c r="B6256" s="1" t="s">
        <v>8067</v>
      </c>
      <c r="C6256">
        <v>299446668</v>
      </c>
      <c r="D6256" s="1" t="s">
        <v>64</v>
      </c>
      <c r="E6256" s="1" t="s">
        <v>68</v>
      </c>
      <c r="F6256">
        <v>37.979190000000003</v>
      </c>
      <c r="G6256">
        <v>23.74532</v>
      </c>
      <c r="H6256" s="1" t="s">
        <v>22</v>
      </c>
      <c r="I6256">
        <v>200</v>
      </c>
      <c r="J6256">
        <v>2</v>
      </c>
      <c r="K6256">
        <v>0</v>
      </c>
      <c r="L6256" s="2"/>
      <c r="N6256">
        <v>1</v>
      </c>
      <c r="O6256">
        <v>174</v>
      </c>
      <c r="P6256">
        <v>0</v>
      </c>
      <c r="Q6256" s="1"/>
      <c r="S6256" s="1"/>
    </row>
    <row r="6257" spans="1:19" x14ac:dyDescent="0.35">
      <c r="A6257">
        <v>39097595</v>
      </c>
      <c r="B6257" s="1" t="s">
        <v>8068</v>
      </c>
      <c r="C6257">
        <v>299655490</v>
      </c>
      <c r="D6257" s="1" t="s">
        <v>8069</v>
      </c>
      <c r="E6257" s="1" t="s">
        <v>33</v>
      </c>
      <c r="F6257">
        <v>37.976430000000001</v>
      </c>
      <c r="G6257">
        <v>23.732559999999999</v>
      </c>
      <c r="H6257" s="1" t="s">
        <v>37</v>
      </c>
      <c r="I6257">
        <v>83</v>
      </c>
      <c r="J6257">
        <v>1</v>
      </c>
      <c r="K6257">
        <v>2</v>
      </c>
      <c r="L6257" s="2">
        <v>44016</v>
      </c>
      <c r="M6257">
        <v>0.08</v>
      </c>
      <c r="N6257">
        <v>3</v>
      </c>
      <c r="O6257">
        <v>354</v>
      </c>
      <c r="P6257">
        <v>0</v>
      </c>
      <c r="Q6257" s="1"/>
      <c r="R6257">
        <v>2020</v>
      </c>
      <c r="S6257" s="1" t="s">
        <v>57</v>
      </c>
    </row>
    <row r="6258" spans="1:19" x14ac:dyDescent="0.35">
      <c r="A6258">
        <v>39098077</v>
      </c>
      <c r="B6258" s="1" t="s">
        <v>8070</v>
      </c>
      <c r="C6258">
        <v>299655490</v>
      </c>
      <c r="D6258" s="1" t="s">
        <v>8069</v>
      </c>
      <c r="E6258" s="1" t="s">
        <v>33</v>
      </c>
      <c r="F6258">
        <v>37.976439999999997</v>
      </c>
      <c r="G6258">
        <v>23.732559999999999</v>
      </c>
      <c r="H6258" s="1" t="s">
        <v>37</v>
      </c>
      <c r="I6258">
        <v>95</v>
      </c>
      <c r="J6258">
        <v>1</v>
      </c>
      <c r="K6258">
        <v>0</v>
      </c>
      <c r="L6258" s="2"/>
      <c r="N6258">
        <v>3</v>
      </c>
      <c r="O6258">
        <v>339</v>
      </c>
      <c r="P6258">
        <v>0</v>
      </c>
      <c r="Q6258" s="1"/>
      <c r="S6258" s="1"/>
    </row>
    <row r="6259" spans="1:19" x14ac:dyDescent="0.35">
      <c r="A6259">
        <v>39098209</v>
      </c>
      <c r="B6259" s="1" t="s">
        <v>8071</v>
      </c>
      <c r="C6259">
        <v>299655490</v>
      </c>
      <c r="D6259" s="1" t="s">
        <v>8069</v>
      </c>
      <c r="E6259" s="1" t="s">
        <v>33</v>
      </c>
      <c r="F6259">
        <v>37.976439999999997</v>
      </c>
      <c r="G6259">
        <v>23.732559999999999</v>
      </c>
      <c r="H6259" s="1" t="s">
        <v>37</v>
      </c>
      <c r="I6259">
        <v>95</v>
      </c>
      <c r="J6259">
        <v>1</v>
      </c>
      <c r="K6259">
        <v>1</v>
      </c>
      <c r="L6259" s="2">
        <v>44387</v>
      </c>
      <c r="M6259">
        <v>0.18</v>
      </c>
      <c r="N6259">
        <v>3</v>
      </c>
      <c r="O6259">
        <v>359</v>
      </c>
      <c r="P6259">
        <v>1</v>
      </c>
      <c r="Q6259" s="1"/>
      <c r="R6259">
        <v>2021</v>
      </c>
      <c r="S6259" s="1" t="s">
        <v>57</v>
      </c>
    </row>
    <row r="6260" spans="1:19" x14ac:dyDescent="0.35">
      <c r="A6260">
        <v>39098565</v>
      </c>
      <c r="B6260" s="1" t="s">
        <v>8072</v>
      </c>
      <c r="C6260">
        <v>220890694</v>
      </c>
      <c r="D6260" s="1" t="s">
        <v>8073</v>
      </c>
      <c r="E6260" s="1" t="s">
        <v>21</v>
      </c>
      <c r="F6260">
        <v>37.990499999999997</v>
      </c>
      <c r="G6260">
        <v>23.760860000000001</v>
      </c>
      <c r="H6260" s="1" t="s">
        <v>22</v>
      </c>
      <c r="I6260">
        <v>48</v>
      </c>
      <c r="J6260">
        <v>1</v>
      </c>
      <c r="K6260">
        <v>10</v>
      </c>
      <c r="L6260" s="2">
        <v>44550</v>
      </c>
      <c r="M6260">
        <v>0.39</v>
      </c>
      <c r="N6260">
        <v>1</v>
      </c>
      <c r="O6260">
        <v>276</v>
      </c>
      <c r="P6260">
        <v>4</v>
      </c>
      <c r="Q6260" s="1" t="s">
        <v>16321</v>
      </c>
      <c r="R6260">
        <v>2021</v>
      </c>
      <c r="S6260" s="1" t="s">
        <v>27</v>
      </c>
    </row>
    <row r="6261" spans="1:19" x14ac:dyDescent="0.35">
      <c r="A6261">
        <v>39098766</v>
      </c>
      <c r="B6261" s="1" t="s">
        <v>8074</v>
      </c>
      <c r="C6261">
        <v>23817233</v>
      </c>
      <c r="D6261" s="1" t="s">
        <v>498</v>
      </c>
      <c r="E6261" s="1" t="s">
        <v>229</v>
      </c>
      <c r="F6261">
        <v>37.978209999999997</v>
      </c>
      <c r="G6261">
        <v>23.7532</v>
      </c>
      <c r="H6261" s="1" t="s">
        <v>22</v>
      </c>
      <c r="I6261">
        <v>60</v>
      </c>
      <c r="J6261">
        <v>4</v>
      </c>
      <c r="K6261">
        <v>13</v>
      </c>
      <c r="L6261" s="2">
        <v>44482</v>
      </c>
      <c r="M6261">
        <v>0.49</v>
      </c>
      <c r="N6261">
        <v>3</v>
      </c>
      <c r="O6261">
        <v>319</v>
      </c>
      <c r="P6261">
        <v>7</v>
      </c>
      <c r="Q6261" s="1" t="s">
        <v>16322</v>
      </c>
      <c r="R6261">
        <v>2021</v>
      </c>
      <c r="S6261" s="1" t="s">
        <v>44</v>
      </c>
    </row>
    <row r="6262" spans="1:19" x14ac:dyDescent="0.35">
      <c r="A6262">
        <v>39099791</v>
      </c>
      <c r="B6262" s="1" t="s">
        <v>8075</v>
      </c>
      <c r="C6262">
        <v>299684425</v>
      </c>
      <c r="D6262" s="1" t="s">
        <v>8076</v>
      </c>
      <c r="E6262" s="1" t="s">
        <v>123</v>
      </c>
      <c r="F6262">
        <v>37.974020000000003</v>
      </c>
      <c r="G6262">
        <v>23.718389999999999</v>
      </c>
      <c r="H6262" s="1" t="s">
        <v>22</v>
      </c>
      <c r="I6262">
        <v>100</v>
      </c>
      <c r="J6262">
        <v>2</v>
      </c>
      <c r="K6262">
        <v>0</v>
      </c>
      <c r="L6262" s="2"/>
      <c r="N6262">
        <v>1</v>
      </c>
      <c r="O6262">
        <v>179</v>
      </c>
      <c r="P6262">
        <v>0</v>
      </c>
      <c r="Q6262" s="1"/>
      <c r="S6262" s="1"/>
    </row>
    <row r="6263" spans="1:19" x14ac:dyDescent="0.35">
      <c r="A6263">
        <v>39100535</v>
      </c>
      <c r="B6263" s="1" t="s">
        <v>8077</v>
      </c>
      <c r="C6263">
        <v>78415907</v>
      </c>
      <c r="D6263" s="1" t="s">
        <v>286</v>
      </c>
      <c r="E6263" s="1" t="s">
        <v>21</v>
      </c>
      <c r="F6263">
        <v>37.990099999999998</v>
      </c>
      <c r="G6263">
        <v>23.75845</v>
      </c>
      <c r="H6263" s="1" t="s">
        <v>22</v>
      </c>
      <c r="I6263">
        <v>67</v>
      </c>
      <c r="J6263">
        <v>1</v>
      </c>
      <c r="K6263">
        <v>14</v>
      </c>
      <c r="L6263" s="2">
        <v>44458</v>
      </c>
      <c r="M6263">
        <v>0.54</v>
      </c>
      <c r="N6263">
        <v>4</v>
      </c>
      <c r="O6263">
        <v>57</v>
      </c>
      <c r="P6263">
        <v>4</v>
      </c>
      <c r="Q6263" s="1" t="s">
        <v>16323</v>
      </c>
      <c r="R6263">
        <v>2021</v>
      </c>
      <c r="S6263" s="1" t="s">
        <v>23</v>
      </c>
    </row>
    <row r="6264" spans="1:19" x14ac:dyDescent="0.35">
      <c r="A6264">
        <v>39108831</v>
      </c>
      <c r="B6264" s="1" t="s">
        <v>8078</v>
      </c>
      <c r="C6264">
        <v>147880747</v>
      </c>
      <c r="D6264" s="1" t="s">
        <v>5176</v>
      </c>
      <c r="E6264" s="1" t="s">
        <v>74</v>
      </c>
      <c r="F6264">
        <v>37.987870000000001</v>
      </c>
      <c r="G6264">
        <v>23.73404</v>
      </c>
      <c r="H6264" s="1" t="s">
        <v>22</v>
      </c>
      <c r="I6264">
        <v>100</v>
      </c>
      <c r="J6264">
        <v>2</v>
      </c>
      <c r="K6264">
        <v>0</v>
      </c>
      <c r="L6264" s="2"/>
      <c r="N6264">
        <v>3</v>
      </c>
      <c r="O6264">
        <v>365</v>
      </c>
      <c r="P6264">
        <v>0</v>
      </c>
      <c r="Q6264" s="1"/>
      <c r="S6264" s="1"/>
    </row>
    <row r="6265" spans="1:19" x14ac:dyDescent="0.35">
      <c r="A6265">
        <v>39120872</v>
      </c>
      <c r="B6265" s="1" t="s">
        <v>8079</v>
      </c>
      <c r="C6265">
        <v>299986151</v>
      </c>
      <c r="D6265" s="1" t="s">
        <v>226</v>
      </c>
      <c r="E6265" s="1" t="s">
        <v>68</v>
      </c>
      <c r="F6265">
        <v>37.977589999999999</v>
      </c>
      <c r="G6265">
        <v>23.73752</v>
      </c>
      <c r="H6265" s="1" t="s">
        <v>22</v>
      </c>
      <c r="I6265">
        <v>28</v>
      </c>
      <c r="J6265">
        <v>1</v>
      </c>
      <c r="K6265">
        <v>18</v>
      </c>
      <c r="L6265" s="2">
        <v>44469</v>
      </c>
      <c r="M6265">
        <v>0.67</v>
      </c>
      <c r="N6265">
        <v>1</v>
      </c>
      <c r="O6265">
        <v>50</v>
      </c>
      <c r="P6265">
        <v>7</v>
      </c>
      <c r="Q6265" s="1" t="s">
        <v>16324</v>
      </c>
      <c r="R6265">
        <v>2021</v>
      </c>
      <c r="S6265" s="1" t="s">
        <v>23</v>
      </c>
    </row>
    <row r="6266" spans="1:19" x14ac:dyDescent="0.35">
      <c r="A6266">
        <v>39125621</v>
      </c>
      <c r="B6266" s="1" t="s">
        <v>8080</v>
      </c>
      <c r="C6266">
        <v>10214333</v>
      </c>
      <c r="D6266" s="1" t="s">
        <v>8081</v>
      </c>
      <c r="E6266" s="1" t="s">
        <v>105</v>
      </c>
      <c r="F6266">
        <v>38.001820000000002</v>
      </c>
      <c r="G6266">
        <v>23.72936</v>
      </c>
      <c r="H6266" s="1" t="s">
        <v>22</v>
      </c>
      <c r="I6266">
        <v>75</v>
      </c>
      <c r="J6266">
        <v>2</v>
      </c>
      <c r="K6266">
        <v>20</v>
      </c>
      <c r="L6266" s="2">
        <v>44502</v>
      </c>
      <c r="M6266">
        <v>0.76</v>
      </c>
      <c r="N6266">
        <v>1</v>
      </c>
      <c r="O6266">
        <v>365</v>
      </c>
      <c r="P6266">
        <v>12</v>
      </c>
      <c r="Q6266" s="1" t="s">
        <v>16325</v>
      </c>
      <c r="R6266">
        <v>2021</v>
      </c>
      <c r="S6266" s="1" t="s">
        <v>25</v>
      </c>
    </row>
    <row r="6267" spans="1:19" x14ac:dyDescent="0.35">
      <c r="A6267">
        <v>39128229</v>
      </c>
      <c r="B6267" s="1" t="s">
        <v>6511</v>
      </c>
      <c r="C6267">
        <v>20609102</v>
      </c>
      <c r="D6267" s="1" t="s">
        <v>6512</v>
      </c>
      <c r="E6267" s="1" t="s">
        <v>33</v>
      </c>
      <c r="F6267">
        <v>37.976599999999998</v>
      </c>
      <c r="G6267">
        <v>23.723960000000002</v>
      </c>
      <c r="H6267" s="1" t="s">
        <v>22</v>
      </c>
      <c r="I6267">
        <v>194</v>
      </c>
      <c r="J6267">
        <v>1</v>
      </c>
      <c r="K6267">
        <v>2</v>
      </c>
      <c r="L6267" s="2">
        <v>44392</v>
      </c>
      <c r="M6267">
        <v>0.12</v>
      </c>
      <c r="N6267">
        <v>6</v>
      </c>
      <c r="O6267">
        <v>339</v>
      </c>
      <c r="P6267">
        <v>1</v>
      </c>
      <c r="Q6267" s="1" t="s">
        <v>6513</v>
      </c>
      <c r="R6267">
        <v>2021</v>
      </c>
      <c r="S6267" s="1" t="s">
        <v>57</v>
      </c>
    </row>
    <row r="6268" spans="1:19" x14ac:dyDescent="0.35">
      <c r="A6268">
        <v>39131446</v>
      </c>
      <c r="B6268" s="1" t="s">
        <v>8082</v>
      </c>
      <c r="C6268">
        <v>261939841</v>
      </c>
      <c r="D6268" s="1" t="s">
        <v>8083</v>
      </c>
      <c r="E6268" s="1" t="s">
        <v>40</v>
      </c>
      <c r="F6268">
        <v>38.009</v>
      </c>
      <c r="G6268">
        <v>23.728480000000001</v>
      </c>
      <c r="H6268" s="1" t="s">
        <v>22</v>
      </c>
      <c r="I6268">
        <v>38</v>
      </c>
      <c r="J6268">
        <v>7</v>
      </c>
      <c r="K6268">
        <v>3</v>
      </c>
      <c r="L6268" s="2">
        <v>43807</v>
      </c>
      <c r="M6268">
        <v>0.11</v>
      </c>
      <c r="N6268">
        <v>2</v>
      </c>
      <c r="O6268">
        <v>266</v>
      </c>
      <c r="P6268">
        <v>0</v>
      </c>
      <c r="Q6268" s="1" t="s">
        <v>8084</v>
      </c>
      <c r="R6268">
        <v>2019</v>
      </c>
      <c r="S6268" s="1" t="s">
        <v>27</v>
      </c>
    </row>
    <row r="6269" spans="1:19" x14ac:dyDescent="0.35">
      <c r="A6269">
        <v>39131883</v>
      </c>
      <c r="B6269" s="1" t="s">
        <v>2640</v>
      </c>
      <c r="C6269">
        <v>92996129</v>
      </c>
      <c r="D6269" s="1" t="s">
        <v>8085</v>
      </c>
      <c r="E6269" s="1" t="s">
        <v>51</v>
      </c>
      <c r="F6269">
        <v>37.989310000000003</v>
      </c>
      <c r="G6269">
        <v>23.721800000000002</v>
      </c>
      <c r="H6269" s="1" t="s">
        <v>22</v>
      </c>
      <c r="I6269">
        <v>39</v>
      </c>
      <c r="J6269">
        <v>2</v>
      </c>
      <c r="K6269">
        <v>26</v>
      </c>
      <c r="L6269" s="2">
        <v>44530</v>
      </c>
      <c r="M6269">
        <v>1.1499999999999999</v>
      </c>
      <c r="N6269">
        <v>1</v>
      </c>
      <c r="O6269">
        <v>180</v>
      </c>
      <c r="P6269">
        <v>19</v>
      </c>
      <c r="Q6269" s="1" t="s">
        <v>16326</v>
      </c>
      <c r="R6269">
        <v>2021</v>
      </c>
      <c r="S6269" s="1" t="s">
        <v>25</v>
      </c>
    </row>
    <row r="6270" spans="1:19" x14ac:dyDescent="0.35">
      <c r="A6270">
        <v>39142021</v>
      </c>
      <c r="B6270" s="1" t="s">
        <v>8086</v>
      </c>
      <c r="C6270">
        <v>300232652</v>
      </c>
      <c r="D6270" s="1" t="s">
        <v>442</v>
      </c>
      <c r="E6270" s="1" t="s">
        <v>74</v>
      </c>
      <c r="F6270">
        <v>37.983370000000001</v>
      </c>
      <c r="G6270">
        <v>23.735990000000001</v>
      </c>
      <c r="H6270" s="1" t="s">
        <v>22</v>
      </c>
      <c r="I6270">
        <v>39</v>
      </c>
      <c r="J6270">
        <v>3</v>
      </c>
      <c r="K6270">
        <v>19</v>
      </c>
      <c r="L6270" s="2">
        <v>44455</v>
      </c>
      <c r="M6270">
        <v>0.71</v>
      </c>
      <c r="N6270">
        <v>1</v>
      </c>
      <c r="O6270">
        <v>285</v>
      </c>
      <c r="P6270">
        <v>8</v>
      </c>
      <c r="Q6270" s="1" t="s">
        <v>16327</v>
      </c>
      <c r="R6270">
        <v>2021</v>
      </c>
      <c r="S6270" s="1" t="s">
        <v>23</v>
      </c>
    </row>
    <row r="6271" spans="1:19" x14ac:dyDescent="0.35">
      <c r="A6271">
        <v>39145468</v>
      </c>
      <c r="B6271" s="1" t="s">
        <v>8087</v>
      </c>
      <c r="C6271">
        <v>300267202</v>
      </c>
      <c r="D6271" s="1" t="s">
        <v>268</v>
      </c>
      <c r="E6271" s="1" t="s">
        <v>156</v>
      </c>
      <c r="F6271">
        <v>37.966180000000001</v>
      </c>
      <c r="G6271">
        <v>23.711870000000001</v>
      </c>
      <c r="H6271" s="1" t="s">
        <v>37</v>
      </c>
      <c r="I6271">
        <v>35</v>
      </c>
      <c r="J6271">
        <v>2</v>
      </c>
      <c r="K6271">
        <v>0</v>
      </c>
      <c r="L6271" s="2"/>
      <c r="N6271">
        <v>1</v>
      </c>
      <c r="O6271">
        <v>180</v>
      </c>
      <c r="P6271">
        <v>0</v>
      </c>
      <c r="Q6271" s="1"/>
      <c r="S6271" s="1"/>
    </row>
    <row r="6272" spans="1:19" x14ac:dyDescent="0.35">
      <c r="A6272">
        <v>39163457</v>
      </c>
      <c r="B6272" s="1" t="s">
        <v>8088</v>
      </c>
      <c r="C6272">
        <v>57477992</v>
      </c>
      <c r="D6272" s="1" t="s">
        <v>2514</v>
      </c>
      <c r="E6272" s="1" t="s">
        <v>33</v>
      </c>
      <c r="F6272">
        <v>37.979689999999998</v>
      </c>
      <c r="G6272">
        <v>23.731169999999999</v>
      </c>
      <c r="H6272" s="1" t="s">
        <v>22</v>
      </c>
      <c r="I6272">
        <v>115</v>
      </c>
      <c r="J6272">
        <v>1</v>
      </c>
      <c r="K6272">
        <v>0</v>
      </c>
      <c r="L6272" s="2"/>
      <c r="N6272">
        <v>9</v>
      </c>
      <c r="O6272">
        <v>364</v>
      </c>
      <c r="P6272">
        <v>0</v>
      </c>
      <c r="Q6272" s="1"/>
      <c r="S6272" s="1"/>
    </row>
    <row r="6273" spans="1:19" x14ac:dyDescent="0.35">
      <c r="A6273">
        <v>39171984</v>
      </c>
      <c r="B6273" s="1" t="s">
        <v>8089</v>
      </c>
      <c r="C6273">
        <v>234414175</v>
      </c>
      <c r="D6273" s="1" t="s">
        <v>405</v>
      </c>
      <c r="E6273" s="1" t="s">
        <v>33</v>
      </c>
      <c r="F6273">
        <v>37.977620000000002</v>
      </c>
      <c r="G6273">
        <v>23.7302</v>
      </c>
      <c r="H6273" s="1" t="s">
        <v>22</v>
      </c>
      <c r="I6273">
        <v>60</v>
      </c>
      <c r="J6273">
        <v>2</v>
      </c>
      <c r="K6273">
        <v>19</v>
      </c>
      <c r="L6273" s="2">
        <v>44505</v>
      </c>
      <c r="M6273">
        <v>0.71</v>
      </c>
      <c r="N6273">
        <v>7</v>
      </c>
      <c r="O6273">
        <v>263</v>
      </c>
      <c r="P6273">
        <v>18</v>
      </c>
      <c r="Q6273" s="1" t="s">
        <v>16328</v>
      </c>
      <c r="R6273">
        <v>2021</v>
      </c>
      <c r="S6273" s="1" t="s">
        <v>25</v>
      </c>
    </row>
    <row r="6274" spans="1:19" x14ac:dyDescent="0.35">
      <c r="A6274">
        <v>39177538</v>
      </c>
      <c r="B6274" s="1" t="s">
        <v>8090</v>
      </c>
      <c r="C6274">
        <v>287760189</v>
      </c>
      <c r="D6274" s="1" t="s">
        <v>663</v>
      </c>
      <c r="E6274" s="1" t="s">
        <v>51</v>
      </c>
      <c r="F6274">
        <v>37.986379999999997</v>
      </c>
      <c r="G6274">
        <v>23.722660000000001</v>
      </c>
      <c r="H6274" s="1" t="s">
        <v>37</v>
      </c>
      <c r="I6274">
        <v>41</v>
      </c>
      <c r="J6274">
        <v>1</v>
      </c>
      <c r="K6274">
        <v>2</v>
      </c>
      <c r="L6274" s="2">
        <v>44480</v>
      </c>
      <c r="M6274">
        <v>0.25</v>
      </c>
      <c r="N6274">
        <v>6</v>
      </c>
      <c r="O6274">
        <v>176</v>
      </c>
      <c r="P6274">
        <v>2</v>
      </c>
      <c r="Q6274" s="1" t="s">
        <v>16171</v>
      </c>
      <c r="R6274">
        <v>2021</v>
      </c>
      <c r="S6274" s="1" t="s">
        <v>44</v>
      </c>
    </row>
    <row r="6275" spans="1:19" x14ac:dyDescent="0.35">
      <c r="A6275">
        <v>39184786</v>
      </c>
      <c r="B6275" s="1" t="s">
        <v>8091</v>
      </c>
      <c r="C6275">
        <v>292234151</v>
      </c>
      <c r="D6275" s="1" t="s">
        <v>8092</v>
      </c>
      <c r="E6275" s="1" t="s">
        <v>74</v>
      </c>
      <c r="F6275">
        <v>37.985590000000002</v>
      </c>
      <c r="G6275">
        <v>23.734439999999999</v>
      </c>
      <c r="H6275" s="1" t="s">
        <v>22</v>
      </c>
      <c r="I6275">
        <v>38</v>
      </c>
      <c r="J6275">
        <v>2</v>
      </c>
      <c r="K6275">
        <v>43</v>
      </c>
      <c r="L6275" s="2">
        <v>44543</v>
      </c>
      <c r="M6275">
        <v>1.64</v>
      </c>
      <c r="N6275">
        <v>1</v>
      </c>
      <c r="O6275">
        <v>274</v>
      </c>
      <c r="P6275">
        <v>25</v>
      </c>
      <c r="Q6275" s="1" t="s">
        <v>693</v>
      </c>
      <c r="R6275">
        <v>2021</v>
      </c>
      <c r="S6275" s="1" t="s">
        <v>27</v>
      </c>
    </row>
    <row r="6276" spans="1:19" x14ac:dyDescent="0.35">
      <c r="A6276">
        <v>39194565</v>
      </c>
      <c r="B6276" s="1" t="s">
        <v>8093</v>
      </c>
      <c r="C6276">
        <v>147880747</v>
      </c>
      <c r="D6276" s="1" t="s">
        <v>5176</v>
      </c>
      <c r="E6276" s="1" t="s">
        <v>33</v>
      </c>
      <c r="F6276">
        <v>37.985280000000003</v>
      </c>
      <c r="G6276">
        <v>23.73094</v>
      </c>
      <c r="H6276" s="1" t="s">
        <v>22</v>
      </c>
      <c r="I6276">
        <v>100</v>
      </c>
      <c r="J6276">
        <v>2</v>
      </c>
      <c r="K6276">
        <v>0</v>
      </c>
      <c r="L6276" s="2"/>
      <c r="N6276">
        <v>3</v>
      </c>
      <c r="O6276">
        <v>359</v>
      </c>
      <c r="P6276">
        <v>0</v>
      </c>
      <c r="Q6276" s="1"/>
      <c r="S6276" s="1"/>
    </row>
    <row r="6277" spans="1:19" x14ac:dyDescent="0.35">
      <c r="A6277">
        <v>39198490</v>
      </c>
      <c r="B6277" s="1" t="s">
        <v>8094</v>
      </c>
      <c r="C6277">
        <v>300790044</v>
      </c>
      <c r="D6277" s="1" t="s">
        <v>8095</v>
      </c>
      <c r="E6277" s="1" t="s">
        <v>186</v>
      </c>
      <c r="F6277">
        <v>37.967080000000003</v>
      </c>
      <c r="G6277">
        <v>23.730329999999999</v>
      </c>
      <c r="H6277" s="1" t="s">
        <v>22</v>
      </c>
      <c r="I6277">
        <v>93</v>
      </c>
      <c r="J6277">
        <v>2</v>
      </c>
      <c r="K6277">
        <v>109</v>
      </c>
      <c r="L6277" s="2">
        <v>44535</v>
      </c>
      <c r="M6277">
        <v>4.1100000000000003</v>
      </c>
      <c r="N6277">
        <v>2</v>
      </c>
      <c r="O6277">
        <v>196</v>
      </c>
      <c r="P6277">
        <v>65</v>
      </c>
      <c r="Q6277" s="1" t="s">
        <v>16329</v>
      </c>
      <c r="R6277">
        <v>2021</v>
      </c>
      <c r="S6277" s="1" t="s">
        <v>27</v>
      </c>
    </row>
    <row r="6278" spans="1:19" x14ac:dyDescent="0.35">
      <c r="A6278">
        <v>39210165</v>
      </c>
      <c r="B6278" s="1" t="s">
        <v>8096</v>
      </c>
      <c r="C6278">
        <v>1167063</v>
      </c>
      <c r="D6278" s="1" t="s">
        <v>1765</v>
      </c>
      <c r="E6278" s="1" t="s">
        <v>33</v>
      </c>
      <c r="F6278">
        <v>37.975070000000002</v>
      </c>
      <c r="G6278">
        <v>23.73207</v>
      </c>
      <c r="H6278" s="1" t="s">
        <v>22</v>
      </c>
      <c r="I6278">
        <v>62</v>
      </c>
      <c r="J6278">
        <v>1</v>
      </c>
      <c r="K6278">
        <v>3</v>
      </c>
      <c r="L6278" s="2">
        <v>44515</v>
      </c>
      <c r="M6278">
        <v>0.21</v>
      </c>
      <c r="N6278">
        <v>37</v>
      </c>
      <c r="O6278">
        <v>332</v>
      </c>
      <c r="P6278">
        <v>2</v>
      </c>
      <c r="Q6278" s="1" t="s">
        <v>16330</v>
      </c>
      <c r="R6278">
        <v>2021</v>
      </c>
      <c r="S6278" s="1" t="s">
        <v>25</v>
      </c>
    </row>
    <row r="6279" spans="1:19" x14ac:dyDescent="0.35">
      <c r="A6279">
        <v>39210798</v>
      </c>
      <c r="B6279" s="1" t="s">
        <v>8097</v>
      </c>
      <c r="C6279">
        <v>14192590</v>
      </c>
      <c r="D6279" s="1" t="s">
        <v>7182</v>
      </c>
      <c r="E6279" s="1" t="s">
        <v>36</v>
      </c>
      <c r="F6279">
        <v>37.980800000000002</v>
      </c>
      <c r="G6279">
        <v>23.71566</v>
      </c>
      <c r="H6279" s="1" t="s">
        <v>22</v>
      </c>
      <c r="I6279">
        <v>52</v>
      </c>
      <c r="J6279">
        <v>2</v>
      </c>
      <c r="K6279">
        <v>31</v>
      </c>
      <c r="L6279" s="2">
        <v>44547</v>
      </c>
      <c r="M6279">
        <v>1.17</v>
      </c>
      <c r="N6279">
        <v>3</v>
      </c>
      <c r="O6279">
        <v>319</v>
      </c>
      <c r="P6279">
        <v>13</v>
      </c>
      <c r="Q6279" s="1" t="s">
        <v>15808</v>
      </c>
      <c r="R6279">
        <v>2021</v>
      </c>
      <c r="S6279" s="1" t="s">
        <v>27</v>
      </c>
    </row>
    <row r="6280" spans="1:19" x14ac:dyDescent="0.35">
      <c r="A6280">
        <v>39210858</v>
      </c>
      <c r="B6280" s="1" t="s">
        <v>8098</v>
      </c>
      <c r="C6280">
        <v>3702327</v>
      </c>
      <c r="D6280" s="1" t="s">
        <v>827</v>
      </c>
      <c r="E6280" s="1" t="s">
        <v>68</v>
      </c>
      <c r="F6280">
        <v>37.979990000000001</v>
      </c>
      <c r="G6280">
        <v>23.746759999999998</v>
      </c>
      <c r="H6280" s="1" t="s">
        <v>22</v>
      </c>
      <c r="I6280">
        <v>343</v>
      </c>
      <c r="J6280">
        <v>7</v>
      </c>
      <c r="K6280">
        <v>0</v>
      </c>
      <c r="L6280" s="2"/>
      <c r="N6280">
        <v>1</v>
      </c>
      <c r="O6280">
        <v>0</v>
      </c>
      <c r="P6280">
        <v>0</v>
      </c>
      <c r="Q6280" s="1" t="s">
        <v>16331</v>
      </c>
      <c r="S6280" s="1"/>
    </row>
    <row r="6281" spans="1:19" x14ac:dyDescent="0.35">
      <c r="A6281">
        <v>39223163</v>
      </c>
      <c r="B6281" s="1" t="s">
        <v>8099</v>
      </c>
      <c r="C6281">
        <v>120035471</v>
      </c>
      <c r="D6281" s="1" t="s">
        <v>243</v>
      </c>
      <c r="E6281" s="1" t="s">
        <v>74</v>
      </c>
      <c r="F6281">
        <v>37.986910000000002</v>
      </c>
      <c r="G6281">
        <v>23.73122</v>
      </c>
      <c r="H6281" s="1" t="s">
        <v>22</v>
      </c>
      <c r="I6281">
        <v>300</v>
      </c>
      <c r="J6281">
        <v>1</v>
      </c>
      <c r="K6281">
        <v>0</v>
      </c>
      <c r="L6281" s="2"/>
      <c r="N6281">
        <v>3</v>
      </c>
      <c r="O6281">
        <v>365</v>
      </c>
      <c r="P6281">
        <v>0</v>
      </c>
      <c r="Q6281" s="1" t="s">
        <v>16332</v>
      </c>
      <c r="S6281" s="1"/>
    </row>
    <row r="6282" spans="1:19" x14ac:dyDescent="0.35">
      <c r="A6282">
        <v>39224769</v>
      </c>
      <c r="B6282" s="1" t="s">
        <v>8100</v>
      </c>
      <c r="C6282">
        <v>120035471</v>
      </c>
      <c r="D6282" s="1" t="s">
        <v>243</v>
      </c>
      <c r="E6282" s="1" t="s">
        <v>74</v>
      </c>
      <c r="F6282">
        <v>37.986910000000002</v>
      </c>
      <c r="G6282">
        <v>23.73122</v>
      </c>
      <c r="H6282" s="1" t="s">
        <v>22</v>
      </c>
      <c r="I6282">
        <v>400</v>
      </c>
      <c r="J6282">
        <v>180</v>
      </c>
      <c r="K6282">
        <v>3</v>
      </c>
      <c r="L6282" s="2">
        <v>43789</v>
      </c>
      <c r="M6282">
        <v>0.12</v>
      </c>
      <c r="N6282">
        <v>3</v>
      </c>
      <c r="O6282">
        <v>365</v>
      </c>
      <c r="P6282">
        <v>0</v>
      </c>
      <c r="Q6282" s="1" t="s">
        <v>16333</v>
      </c>
      <c r="R6282">
        <v>2019</v>
      </c>
      <c r="S6282" s="1" t="s">
        <v>25</v>
      </c>
    </row>
    <row r="6283" spans="1:19" x14ac:dyDescent="0.35">
      <c r="A6283">
        <v>39226848</v>
      </c>
      <c r="B6283" s="1" t="s">
        <v>8101</v>
      </c>
      <c r="C6283">
        <v>31883960</v>
      </c>
      <c r="D6283" s="1" t="s">
        <v>2049</v>
      </c>
      <c r="E6283" s="1" t="s">
        <v>936</v>
      </c>
      <c r="F6283">
        <v>37.996209999999998</v>
      </c>
      <c r="G6283">
        <v>23.77374</v>
      </c>
      <c r="H6283" s="1" t="s">
        <v>22</v>
      </c>
      <c r="I6283">
        <v>45</v>
      </c>
      <c r="J6283">
        <v>5</v>
      </c>
      <c r="K6283">
        <v>11</v>
      </c>
      <c r="L6283" s="2">
        <v>44527</v>
      </c>
      <c r="M6283">
        <v>0.43</v>
      </c>
      <c r="N6283">
        <v>1</v>
      </c>
      <c r="O6283">
        <v>162</v>
      </c>
      <c r="P6283">
        <v>5</v>
      </c>
      <c r="Q6283" s="1" t="s">
        <v>16334</v>
      </c>
      <c r="R6283">
        <v>2021</v>
      </c>
      <c r="S6283" s="1" t="s">
        <v>25</v>
      </c>
    </row>
    <row r="6284" spans="1:19" x14ac:dyDescent="0.35">
      <c r="A6284">
        <v>39232659</v>
      </c>
      <c r="B6284" s="1" t="s">
        <v>8102</v>
      </c>
      <c r="C6284">
        <v>68711233</v>
      </c>
      <c r="D6284" s="1" t="s">
        <v>8103</v>
      </c>
      <c r="E6284" s="1" t="s">
        <v>232</v>
      </c>
      <c r="F6284">
        <v>38.000790000000002</v>
      </c>
      <c r="G6284">
        <v>23.739429999999999</v>
      </c>
      <c r="H6284" s="1" t="s">
        <v>22</v>
      </c>
      <c r="I6284">
        <v>36</v>
      </c>
      <c r="J6284">
        <v>4</v>
      </c>
      <c r="K6284">
        <v>11</v>
      </c>
      <c r="L6284" s="2">
        <v>44467</v>
      </c>
      <c r="M6284">
        <v>0.44</v>
      </c>
      <c r="N6284">
        <v>1</v>
      </c>
      <c r="O6284">
        <v>332</v>
      </c>
      <c r="P6284">
        <v>5</v>
      </c>
      <c r="Q6284" s="1" t="s">
        <v>16335</v>
      </c>
      <c r="R6284">
        <v>2021</v>
      </c>
      <c r="S6284" s="1" t="s">
        <v>23</v>
      </c>
    </row>
    <row r="6285" spans="1:19" x14ac:dyDescent="0.35">
      <c r="A6285">
        <v>39236076</v>
      </c>
      <c r="B6285" s="1" t="s">
        <v>8104</v>
      </c>
      <c r="C6285">
        <v>275500744</v>
      </c>
      <c r="D6285" s="1" t="s">
        <v>2500</v>
      </c>
      <c r="E6285" s="1" t="s">
        <v>135</v>
      </c>
      <c r="F6285">
        <v>37.964910000000003</v>
      </c>
      <c r="G6285">
        <v>23.724309999999999</v>
      </c>
      <c r="H6285" s="1" t="s">
        <v>22</v>
      </c>
      <c r="I6285">
        <v>38</v>
      </c>
      <c r="J6285">
        <v>4</v>
      </c>
      <c r="K6285">
        <v>12</v>
      </c>
      <c r="L6285" s="2">
        <v>44507</v>
      </c>
      <c r="M6285">
        <v>0.46</v>
      </c>
      <c r="N6285">
        <v>2</v>
      </c>
      <c r="O6285">
        <v>170</v>
      </c>
      <c r="P6285">
        <v>10</v>
      </c>
      <c r="Q6285" s="1" t="s">
        <v>16336</v>
      </c>
      <c r="R6285">
        <v>2021</v>
      </c>
      <c r="S6285" s="1" t="s">
        <v>25</v>
      </c>
    </row>
    <row r="6286" spans="1:19" x14ac:dyDescent="0.35">
      <c r="A6286">
        <v>39236650</v>
      </c>
      <c r="B6286" s="1" t="s">
        <v>8105</v>
      </c>
      <c r="C6286">
        <v>177854704</v>
      </c>
      <c r="D6286" s="1" t="s">
        <v>3641</v>
      </c>
      <c r="E6286" s="1" t="s">
        <v>68</v>
      </c>
      <c r="F6286">
        <v>37.981499999999997</v>
      </c>
      <c r="G6286">
        <v>23.738489999999999</v>
      </c>
      <c r="H6286" s="1" t="s">
        <v>22</v>
      </c>
      <c r="I6286">
        <v>120</v>
      </c>
      <c r="J6286">
        <v>1</v>
      </c>
      <c r="K6286">
        <v>45</v>
      </c>
      <c r="L6286" s="2">
        <v>44514</v>
      </c>
      <c r="M6286">
        <v>1.7</v>
      </c>
      <c r="N6286">
        <v>13</v>
      </c>
      <c r="O6286">
        <v>353</v>
      </c>
      <c r="P6286">
        <v>31</v>
      </c>
      <c r="Q6286" s="1" t="s">
        <v>16337</v>
      </c>
      <c r="R6286">
        <v>2021</v>
      </c>
      <c r="S6286" s="1" t="s">
        <v>25</v>
      </c>
    </row>
    <row r="6287" spans="1:19" x14ac:dyDescent="0.35">
      <c r="A6287">
        <v>39240335</v>
      </c>
      <c r="B6287" s="1" t="s">
        <v>8106</v>
      </c>
      <c r="C6287">
        <v>155067958</v>
      </c>
      <c r="D6287" s="1" t="s">
        <v>1251</v>
      </c>
      <c r="E6287" s="1" t="s">
        <v>33</v>
      </c>
      <c r="F6287">
        <v>37.976979999999998</v>
      </c>
      <c r="G6287">
        <v>23.72871</v>
      </c>
      <c r="H6287" s="1" t="s">
        <v>37</v>
      </c>
      <c r="I6287">
        <v>94</v>
      </c>
      <c r="J6287">
        <v>1</v>
      </c>
      <c r="K6287">
        <v>0</v>
      </c>
      <c r="L6287" s="2"/>
      <c r="N6287">
        <v>6</v>
      </c>
      <c r="O6287">
        <v>343</v>
      </c>
      <c r="P6287">
        <v>0</v>
      </c>
      <c r="Q6287" s="1"/>
      <c r="S6287" s="1"/>
    </row>
    <row r="6288" spans="1:19" x14ac:dyDescent="0.35">
      <c r="A6288">
        <v>39241695</v>
      </c>
      <c r="B6288" s="1" t="s">
        <v>8107</v>
      </c>
      <c r="C6288">
        <v>155067958</v>
      </c>
      <c r="D6288" s="1" t="s">
        <v>1251</v>
      </c>
      <c r="E6288" s="1" t="s">
        <v>33</v>
      </c>
      <c r="F6288">
        <v>37.97784</v>
      </c>
      <c r="G6288">
        <v>23.72683</v>
      </c>
      <c r="H6288" s="1" t="s">
        <v>37</v>
      </c>
      <c r="I6288">
        <v>92</v>
      </c>
      <c r="J6288">
        <v>1</v>
      </c>
      <c r="K6288">
        <v>0</v>
      </c>
      <c r="L6288" s="2"/>
      <c r="N6288">
        <v>6</v>
      </c>
      <c r="O6288">
        <v>353</v>
      </c>
      <c r="P6288">
        <v>0</v>
      </c>
      <c r="Q6288" s="1"/>
      <c r="S6288" s="1"/>
    </row>
    <row r="6289" spans="1:19" x14ac:dyDescent="0.35">
      <c r="A6289">
        <v>39241951</v>
      </c>
      <c r="B6289" s="1" t="s">
        <v>8108</v>
      </c>
      <c r="C6289">
        <v>155067958</v>
      </c>
      <c r="D6289" s="1" t="s">
        <v>1251</v>
      </c>
      <c r="E6289" s="1" t="s">
        <v>33</v>
      </c>
      <c r="F6289">
        <v>37.976500000000001</v>
      </c>
      <c r="G6289">
        <v>23.728079999999999</v>
      </c>
      <c r="H6289" s="1" t="s">
        <v>37</v>
      </c>
      <c r="I6289">
        <v>177</v>
      </c>
      <c r="J6289">
        <v>1</v>
      </c>
      <c r="K6289">
        <v>0</v>
      </c>
      <c r="L6289" s="2"/>
      <c r="N6289">
        <v>6</v>
      </c>
      <c r="O6289">
        <v>348</v>
      </c>
      <c r="P6289">
        <v>0</v>
      </c>
      <c r="Q6289" s="1"/>
      <c r="S6289" s="1"/>
    </row>
    <row r="6290" spans="1:19" x14ac:dyDescent="0.35">
      <c r="A6290">
        <v>39242169</v>
      </c>
      <c r="B6290" s="1" t="s">
        <v>8109</v>
      </c>
      <c r="C6290">
        <v>2718115</v>
      </c>
      <c r="D6290" s="1" t="s">
        <v>736</v>
      </c>
      <c r="E6290" s="1" t="s">
        <v>68</v>
      </c>
      <c r="F6290">
        <v>37.979840000000003</v>
      </c>
      <c r="G6290">
        <v>23.745740000000001</v>
      </c>
      <c r="H6290" s="1" t="s">
        <v>22</v>
      </c>
      <c r="I6290">
        <v>60</v>
      </c>
      <c r="J6290">
        <v>2</v>
      </c>
      <c r="K6290">
        <v>28</v>
      </c>
      <c r="L6290" s="2">
        <v>44532</v>
      </c>
      <c r="M6290">
        <v>1.1499999999999999</v>
      </c>
      <c r="N6290">
        <v>24</v>
      </c>
      <c r="O6290">
        <v>348</v>
      </c>
      <c r="P6290">
        <v>19</v>
      </c>
      <c r="Q6290" s="1" t="s">
        <v>16338</v>
      </c>
      <c r="R6290">
        <v>2021</v>
      </c>
      <c r="S6290" s="1" t="s">
        <v>27</v>
      </c>
    </row>
    <row r="6291" spans="1:19" x14ac:dyDescent="0.35">
      <c r="A6291">
        <v>39242319</v>
      </c>
      <c r="B6291" s="1" t="s">
        <v>8110</v>
      </c>
      <c r="C6291">
        <v>155067958</v>
      </c>
      <c r="D6291" s="1" t="s">
        <v>1251</v>
      </c>
      <c r="E6291" s="1" t="s">
        <v>33</v>
      </c>
      <c r="F6291">
        <v>37.977690000000003</v>
      </c>
      <c r="G6291">
        <v>23.726680000000002</v>
      </c>
      <c r="H6291" s="1" t="s">
        <v>37</v>
      </c>
      <c r="I6291">
        <v>152</v>
      </c>
      <c r="J6291">
        <v>1</v>
      </c>
      <c r="K6291">
        <v>0</v>
      </c>
      <c r="L6291" s="2"/>
      <c r="N6291">
        <v>6</v>
      </c>
      <c r="O6291">
        <v>347</v>
      </c>
      <c r="P6291">
        <v>0</v>
      </c>
      <c r="Q6291" s="1"/>
      <c r="S6291" s="1"/>
    </row>
    <row r="6292" spans="1:19" x14ac:dyDescent="0.35">
      <c r="A6292">
        <v>39244347</v>
      </c>
      <c r="B6292" s="1" t="s">
        <v>8111</v>
      </c>
      <c r="C6292">
        <v>14192590</v>
      </c>
      <c r="D6292" s="1" t="s">
        <v>7182</v>
      </c>
      <c r="E6292" s="1" t="s">
        <v>36</v>
      </c>
      <c r="F6292">
        <v>37.980200000000004</v>
      </c>
      <c r="G6292">
        <v>23.713930000000001</v>
      </c>
      <c r="H6292" s="1" t="s">
        <v>22</v>
      </c>
      <c r="I6292">
        <v>48</v>
      </c>
      <c r="J6292">
        <v>2</v>
      </c>
      <c r="K6292">
        <v>39</v>
      </c>
      <c r="L6292" s="2">
        <v>44542</v>
      </c>
      <c r="M6292">
        <v>1.46</v>
      </c>
      <c r="N6292">
        <v>3</v>
      </c>
      <c r="O6292">
        <v>83</v>
      </c>
      <c r="P6292">
        <v>28</v>
      </c>
      <c r="Q6292" s="1" t="s">
        <v>15808</v>
      </c>
      <c r="R6292">
        <v>2021</v>
      </c>
      <c r="S6292" s="1" t="s">
        <v>27</v>
      </c>
    </row>
    <row r="6293" spans="1:19" x14ac:dyDescent="0.35">
      <c r="A6293">
        <v>39244866</v>
      </c>
      <c r="B6293" s="1" t="s">
        <v>8112</v>
      </c>
      <c r="C6293">
        <v>240367992</v>
      </c>
      <c r="D6293" s="1" t="s">
        <v>6809</v>
      </c>
      <c r="E6293" s="1" t="s">
        <v>68</v>
      </c>
      <c r="F6293">
        <v>37.979199999999999</v>
      </c>
      <c r="G6293">
        <v>23.7392</v>
      </c>
      <c r="H6293" s="1" t="s">
        <v>22</v>
      </c>
      <c r="I6293">
        <v>58</v>
      </c>
      <c r="J6293">
        <v>1</v>
      </c>
      <c r="K6293">
        <v>23</v>
      </c>
      <c r="L6293" s="2">
        <v>44512</v>
      </c>
      <c r="M6293">
        <v>0.89</v>
      </c>
      <c r="N6293">
        <v>29</v>
      </c>
      <c r="O6293">
        <v>354</v>
      </c>
      <c r="P6293">
        <v>11</v>
      </c>
      <c r="Q6293" s="1" t="s">
        <v>16339</v>
      </c>
      <c r="R6293">
        <v>2021</v>
      </c>
      <c r="S6293" s="1" t="s">
        <v>25</v>
      </c>
    </row>
    <row r="6294" spans="1:19" x14ac:dyDescent="0.35">
      <c r="A6294">
        <v>39245502</v>
      </c>
      <c r="B6294" s="1" t="s">
        <v>8113</v>
      </c>
      <c r="C6294">
        <v>62982756</v>
      </c>
      <c r="D6294" s="1" t="s">
        <v>442</v>
      </c>
      <c r="E6294" s="1" t="s">
        <v>186</v>
      </c>
      <c r="F6294">
        <v>37.96161</v>
      </c>
      <c r="G6294">
        <v>23.724150000000002</v>
      </c>
      <c r="H6294" s="1" t="s">
        <v>22</v>
      </c>
      <c r="I6294">
        <v>61</v>
      </c>
      <c r="J6294">
        <v>3</v>
      </c>
      <c r="K6294">
        <v>8</v>
      </c>
      <c r="L6294" s="2">
        <v>44535</v>
      </c>
      <c r="M6294">
        <v>0.33</v>
      </c>
      <c r="N6294">
        <v>7</v>
      </c>
      <c r="O6294">
        <v>174</v>
      </c>
      <c r="P6294">
        <v>5</v>
      </c>
      <c r="Q6294" s="1" t="s">
        <v>16340</v>
      </c>
      <c r="R6294">
        <v>2021</v>
      </c>
      <c r="S6294" s="1" t="s">
        <v>27</v>
      </c>
    </row>
    <row r="6295" spans="1:19" x14ac:dyDescent="0.35">
      <c r="A6295">
        <v>39251016</v>
      </c>
      <c r="B6295" s="1" t="s">
        <v>8114</v>
      </c>
      <c r="C6295">
        <v>220581730</v>
      </c>
      <c r="D6295" s="1" t="s">
        <v>64</v>
      </c>
      <c r="E6295" s="1" t="s">
        <v>47</v>
      </c>
      <c r="F6295">
        <v>37.972479999999997</v>
      </c>
      <c r="G6295">
        <v>23.746739999999999</v>
      </c>
      <c r="H6295" s="1" t="s">
        <v>37</v>
      </c>
      <c r="I6295">
        <v>34</v>
      </c>
      <c r="J6295">
        <v>3</v>
      </c>
      <c r="K6295">
        <v>1</v>
      </c>
      <c r="L6295" s="2">
        <v>43776</v>
      </c>
      <c r="M6295">
        <v>0.04</v>
      </c>
      <c r="N6295">
        <v>1</v>
      </c>
      <c r="O6295">
        <v>178</v>
      </c>
      <c r="P6295">
        <v>0</v>
      </c>
      <c r="Q6295" s="1"/>
      <c r="R6295">
        <v>2019</v>
      </c>
      <c r="S6295" s="1" t="s">
        <v>25</v>
      </c>
    </row>
    <row r="6296" spans="1:19" x14ac:dyDescent="0.35">
      <c r="A6296">
        <v>39251838</v>
      </c>
      <c r="B6296" s="1" t="s">
        <v>8115</v>
      </c>
      <c r="C6296">
        <v>227185288</v>
      </c>
      <c r="D6296" s="1" t="s">
        <v>5515</v>
      </c>
      <c r="E6296" s="1" t="s">
        <v>33</v>
      </c>
      <c r="F6296">
        <v>37.976531999999999</v>
      </c>
      <c r="G6296">
        <v>23.727875000000001</v>
      </c>
      <c r="H6296" s="1" t="s">
        <v>22</v>
      </c>
      <c r="I6296">
        <v>45</v>
      </c>
      <c r="J6296">
        <v>1</v>
      </c>
      <c r="K6296">
        <v>35</v>
      </c>
      <c r="L6296" s="2">
        <v>44532</v>
      </c>
      <c r="M6296">
        <v>4.57</v>
      </c>
      <c r="N6296">
        <v>16</v>
      </c>
      <c r="O6296">
        <v>166</v>
      </c>
      <c r="P6296">
        <v>35</v>
      </c>
      <c r="Q6296" s="1" t="s">
        <v>16341</v>
      </c>
      <c r="R6296">
        <v>2021</v>
      </c>
      <c r="S6296" s="1" t="s">
        <v>27</v>
      </c>
    </row>
    <row r="6297" spans="1:19" x14ac:dyDescent="0.35">
      <c r="A6297">
        <v>39255810</v>
      </c>
      <c r="B6297" s="1" t="s">
        <v>8116</v>
      </c>
      <c r="C6297">
        <v>301350450</v>
      </c>
      <c r="D6297" s="1" t="s">
        <v>410</v>
      </c>
      <c r="E6297" s="1" t="s">
        <v>204</v>
      </c>
      <c r="F6297">
        <v>38.006929999999997</v>
      </c>
      <c r="G6297">
        <v>23.726870000000002</v>
      </c>
      <c r="H6297" s="1" t="s">
        <v>22</v>
      </c>
      <c r="I6297">
        <v>40</v>
      </c>
      <c r="J6297">
        <v>3</v>
      </c>
      <c r="K6297">
        <v>1</v>
      </c>
      <c r="L6297" s="2">
        <v>43782</v>
      </c>
      <c r="M6297">
        <v>0.04</v>
      </c>
      <c r="N6297">
        <v>1</v>
      </c>
      <c r="O6297">
        <v>232</v>
      </c>
      <c r="P6297">
        <v>0</v>
      </c>
      <c r="Q6297" s="1" t="s">
        <v>16342</v>
      </c>
      <c r="R6297">
        <v>2019</v>
      </c>
      <c r="S6297" s="1" t="s">
        <v>25</v>
      </c>
    </row>
    <row r="6298" spans="1:19" x14ac:dyDescent="0.35">
      <c r="A6298">
        <v>39263271</v>
      </c>
      <c r="B6298" s="1" t="s">
        <v>8117</v>
      </c>
      <c r="C6298">
        <v>115328500</v>
      </c>
      <c r="D6298" s="1" t="s">
        <v>6389</v>
      </c>
      <c r="E6298" s="1" t="s">
        <v>33</v>
      </c>
      <c r="F6298">
        <v>37.977089999999997</v>
      </c>
      <c r="G6298">
        <v>23.73387</v>
      </c>
      <c r="H6298" s="1" t="s">
        <v>22</v>
      </c>
      <c r="I6298">
        <v>61</v>
      </c>
      <c r="J6298">
        <v>1</v>
      </c>
      <c r="K6298">
        <v>10</v>
      </c>
      <c r="L6298" s="2">
        <v>44387</v>
      </c>
      <c r="M6298">
        <v>0.43</v>
      </c>
      <c r="N6298">
        <v>3</v>
      </c>
      <c r="O6298">
        <v>300</v>
      </c>
      <c r="P6298">
        <v>4</v>
      </c>
      <c r="Q6298" s="1" t="s">
        <v>16343</v>
      </c>
      <c r="R6298">
        <v>2021</v>
      </c>
      <c r="S6298" s="1" t="s">
        <v>57</v>
      </c>
    </row>
    <row r="6299" spans="1:19" x14ac:dyDescent="0.35">
      <c r="A6299">
        <v>39266396</v>
      </c>
      <c r="B6299" s="1" t="s">
        <v>8118</v>
      </c>
      <c r="C6299">
        <v>149346682</v>
      </c>
      <c r="D6299" s="1" t="s">
        <v>3130</v>
      </c>
      <c r="E6299" s="1" t="s">
        <v>186</v>
      </c>
      <c r="F6299">
        <v>37.961939999999998</v>
      </c>
      <c r="G6299">
        <v>23.728760000000001</v>
      </c>
      <c r="H6299" s="1" t="s">
        <v>22</v>
      </c>
      <c r="I6299">
        <v>53</v>
      </c>
      <c r="J6299">
        <v>2</v>
      </c>
      <c r="K6299">
        <v>19</v>
      </c>
      <c r="L6299" s="2">
        <v>44515</v>
      </c>
      <c r="M6299">
        <v>1.24</v>
      </c>
      <c r="N6299">
        <v>31</v>
      </c>
      <c r="O6299">
        <v>350</v>
      </c>
      <c r="P6299">
        <v>13</v>
      </c>
      <c r="Q6299" s="1" t="s">
        <v>16344</v>
      </c>
      <c r="R6299">
        <v>2021</v>
      </c>
      <c r="S6299" s="1" t="s">
        <v>25</v>
      </c>
    </row>
    <row r="6300" spans="1:19" x14ac:dyDescent="0.35">
      <c r="A6300">
        <v>39266465</v>
      </c>
      <c r="B6300" s="1" t="s">
        <v>8119</v>
      </c>
      <c r="C6300">
        <v>115328500</v>
      </c>
      <c r="D6300" s="1" t="s">
        <v>6389</v>
      </c>
      <c r="E6300" s="1" t="s">
        <v>33</v>
      </c>
      <c r="F6300">
        <v>37.977089999999997</v>
      </c>
      <c r="G6300">
        <v>23.73387</v>
      </c>
      <c r="H6300" s="1" t="s">
        <v>22</v>
      </c>
      <c r="I6300">
        <v>61</v>
      </c>
      <c r="J6300">
        <v>1</v>
      </c>
      <c r="K6300">
        <v>16</v>
      </c>
      <c r="L6300" s="2">
        <v>44500</v>
      </c>
      <c r="M6300">
        <v>0.62</v>
      </c>
      <c r="N6300">
        <v>3</v>
      </c>
      <c r="O6300">
        <v>306</v>
      </c>
      <c r="P6300">
        <v>5</v>
      </c>
      <c r="Q6300" s="1" t="s">
        <v>16345</v>
      </c>
      <c r="R6300">
        <v>2021</v>
      </c>
      <c r="S6300" s="1" t="s">
        <v>44</v>
      </c>
    </row>
    <row r="6301" spans="1:19" x14ac:dyDescent="0.35">
      <c r="A6301">
        <v>39270898</v>
      </c>
      <c r="B6301" s="1" t="s">
        <v>8120</v>
      </c>
      <c r="C6301">
        <v>301279252</v>
      </c>
      <c r="D6301" s="1" t="s">
        <v>8121</v>
      </c>
      <c r="E6301" s="1" t="s">
        <v>703</v>
      </c>
      <c r="F6301">
        <v>37.997520000000002</v>
      </c>
      <c r="G6301">
        <v>23.720359999999999</v>
      </c>
      <c r="H6301" s="1" t="s">
        <v>37</v>
      </c>
      <c r="I6301">
        <v>20</v>
      </c>
      <c r="J6301">
        <v>1</v>
      </c>
      <c r="K6301">
        <v>1</v>
      </c>
      <c r="L6301" s="2">
        <v>43762</v>
      </c>
      <c r="M6301">
        <v>0.04</v>
      </c>
      <c r="N6301">
        <v>1</v>
      </c>
      <c r="O6301">
        <v>179</v>
      </c>
      <c r="P6301">
        <v>0</v>
      </c>
      <c r="Q6301" s="1"/>
      <c r="R6301">
        <v>2019</v>
      </c>
      <c r="S6301" s="1" t="s">
        <v>44</v>
      </c>
    </row>
    <row r="6302" spans="1:19" x14ac:dyDescent="0.35">
      <c r="A6302">
        <v>39272093</v>
      </c>
      <c r="B6302" s="1" t="s">
        <v>8122</v>
      </c>
      <c r="C6302">
        <v>16637227</v>
      </c>
      <c r="D6302" s="1" t="s">
        <v>8123</v>
      </c>
      <c r="E6302" s="1" t="s">
        <v>229</v>
      </c>
      <c r="F6302">
        <v>37.972999999999999</v>
      </c>
      <c r="G6302">
        <v>23.753450000000001</v>
      </c>
      <c r="H6302" s="1" t="s">
        <v>22</v>
      </c>
      <c r="I6302">
        <v>35</v>
      </c>
      <c r="J6302">
        <v>2</v>
      </c>
      <c r="K6302">
        <v>22</v>
      </c>
      <c r="L6302" s="2">
        <v>44540</v>
      </c>
      <c r="M6302">
        <v>0.84</v>
      </c>
      <c r="N6302">
        <v>1</v>
      </c>
      <c r="O6302">
        <v>355</v>
      </c>
      <c r="P6302">
        <v>11</v>
      </c>
      <c r="Q6302" s="1" t="s">
        <v>16346</v>
      </c>
      <c r="R6302">
        <v>2021</v>
      </c>
      <c r="S6302" s="1" t="s">
        <v>27</v>
      </c>
    </row>
    <row r="6303" spans="1:19" x14ac:dyDescent="0.35">
      <c r="A6303">
        <v>39274256</v>
      </c>
      <c r="B6303" s="1" t="s">
        <v>8124</v>
      </c>
      <c r="C6303">
        <v>81478500</v>
      </c>
      <c r="D6303" s="1" t="s">
        <v>559</v>
      </c>
      <c r="E6303" s="1" t="s">
        <v>135</v>
      </c>
      <c r="F6303">
        <v>37.964370000000002</v>
      </c>
      <c r="G6303">
        <v>23.721879999999999</v>
      </c>
      <c r="H6303" s="1" t="s">
        <v>22</v>
      </c>
      <c r="I6303">
        <v>137</v>
      </c>
      <c r="J6303">
        <v>1</v>
      </c>
      <c r="K6303">
        <v>0</v>
      </c>
      <c r="L6303" s="2"/>
      <c r="N6303">
        <v>7</v>
      </c>
      <c r="O6303">
        <v>89</v>
      </c>
      <c r="P6303">
        <v>0</v>
      </c>
      <c r="Q6303" s="1" t="s">
        <v>16347</v>
      </c>
      <c r="S6303" s="1"/>
    </row>
    <row r="6304" spans="1:19" x14ac:dyDescent="0.35">
      <c r="A6304">
        <v>39275584</v>
      </c>
      <c r="B6304" s="1" t="s">
        <v>8125</v>
      </c>
      <c r="C6304">
        <v>231804315</v>
      </c>
      <c r="D6304" s="1" t="s">
        <v>8126</v>
      </c>
      <c r="E6304" s="1" t="s">
        <v>171</v>
      </c>
      <c r="F6304">
        <v>37.983809999999998</v>
      </c>
      <c r="G6304">
        <v>23.76042</v>
      </c>
      <c r="H6304" s="1" t="s">
        <v>22</v>
      </c>
      <c r="I6304">
        <v>49</v>
      </c>
      <c r="J6304">
        <v>3</v>
      </c>
      <c r="K6304">
        <v>37</v>
      </c>
      <c r="L6304" s="2">
        <v>44535</v>
      </c>
      <c r="M6304">
        <v>1.49</v>
      </c>
      <c r="N6304">
        <v>3</v>
      </c>
      <c r="O6304">
        <v>163</v>
      </c>
      <c r="P6304">
        <v>20</v>
      </c>
      <c r="Q6304" s="1" t="s">
        <v>16348</v>
      </c>
      <c r="R6304">
        <v>2021</v>
      </c>
      <c r="S6304" s="1" t="s">
        <v>27</v>
      </c>
    </row>
    <row r="6305" spans="1:19" x14ac:dyDescent="0.35">
      <c r="A6305">
        <v>39283031</v>
      </c>
      <c r="B6305" s="1" t="s">
        <v>8127</v>
      </c>
      <c r="C6305">
        <v>231804315</v>
      </c>
      <c r="D6305" s="1" t="s">
        <v>8126</v>
      </c>
      <c r="E6305" s="1" t="s">
        <v>171</v>
      </c>
      <c r="F6305">
        <v>37.981949999999998</v>
      </c>
      <c r="G6305">
        <v>23.76154</v>
      </c>
      <c r="H6305" s="1" t="s">
        <v>22</v>
      </c>
      <c r="I6305">
        <v>48</v>
      </c>
      <c r="J6305">
        <v>3</v>
      </c>
      <c r="K6305">
        <v>38</v>
      </c>
      <c r="L6305" s="2">
        <v>44503</v>
      </c>
      <c r="M6305">
        <v>1.44</v>
      </c>
      <c r="N6305">
        <v>3</v>
      </c>
      <c r="O6305">
        <v>341</v>
      </c>
      <c r="P6305">
        <v>1</v>
      </c>
      <c r="Q6305" s="1" t="s">
        <v>16348</v>
      </c>
      <c r="R6305">
        <v>2021</v>
      </c>
      <c r="S6305" s="1" t="s">
        <v>25</v>
      </c>
    </row>
    <row r="6306" spans="1:19" x14ac:dyDescent="0.35">
      <c r="A6306">
        <v>39285663</v>
      </c>
      <c r="B6306" s="1" t="s">
        <v>8128</v>
      </c>
      <c r="C6306">
        <v>240367992</v>
      </c>
      <c r="D6306" s="1" t="s">
        <v>6809</v>
      </c>
      <c r="E6306" s="1" t="s">
        <v>135</v>
      </c>
      <c r="F6306">
        <v>37.961120000000001</v>
      </c>
      <c r="G6306">
        <v>23.721270000000001</v>
      </c>
      <c r="H6306" s="1" t="s">
        <v>22</v>
      </c>
      <c r="I6306">
        <v>65</v>
      </c>
      <c r="J6306">
        <v>1</v>
      </c>
      <c r="K6306">
        <v>26</v>
      </c>
      <c r="L6306" s="2">
        <v>44522</v>
      </c>
      <c r="M6306">
        <v>0.99</v>
      </c>
      <c r="N6306">
        <v>29</v>
      </c>
      <c r="O6306">
        <v>288</v>
      </c>
      <c r="P6306">
        <v>9</v>
      </c>
      <c r="Q6306" s="1" t="s">
        <v>16349</v>
      </c>
      <c r="R6306">
        <v>2021</v>
      </c>
      <c r="S6306" s="1" t="s">
        <v>25</v>
      </c>
    </row>
    <row r="6307" spans="1:19" x14ac:dyDescent="0.35">
      <c r="A6307">
        <v>39286967</v>
      </c>
      <c r="B6307" s="1" t="s">
        <v>8129</v>
      </c>
      <c r="C6307">
        <v>37956186</v>
      </c>
      <c r="D6307" s="1" t="s">
        <v>6196</v>
      </c>
      <c r="E6307" s="1" t="s">
        <v>21</v>
      </c>
      <c r="F6307">
        <v>37.982770000000002</v>
      </c>
      <c r="G6307">
        <v>23.756419999999999</v>
      </c>
      <c r="H6307" s="1" t="s">
        <v>22</v>
      </c>
      <c r="I6307">
        <v>44</v>
      </c>
      <c r="J6307">
        <v>1</v>
      </c>
      <c r="K6307">
        <v>2</v>
      </c>
      <c r="L6307" s="2">
        <v>43779</v>
      </c>
      <c r="M6307">
        <v>0.08</v>
      </c>
      <c r="N6307">
        <v>2</v>
      </c>
      <c r="O6307">
        <v>0</v>
      </c>
      <c r="P6307">
        <v>0</v>
      </c>
      <c r="Q6307" s="1"/>
      <c r="R6307">
        <v>2019</v>
      </c>
      <c r="S6307" s="1" t="s">
        <v>25</v>
      </c>
    </row>
    <row r="6308" spans="1:19" x14ac:dyDescent="0.35">
      <c r="A6308">
        <v>39287647</v>
      </c>
      <c r="B6308" s="1" t="s">
        <v>8130</v>
      </c>
      <c r="C6308">
        <v>301629200</v>
      </c>
      <c r="D6308" s="1" t="s">
        <v>39</v>
      </c>
      <c r="E6308" s="1" t="s">
        <v>186</v>
      </c>
      <c r="F6308">
        <v>37.955750000000002</v>
      </c>
      <c r="G6308">
        <v>23.726489999999998</v>
      </c>
      <c r="H6308" s="1" t="s">
        <v>22</v>
      </c>
      <c r="I6308">
        <v>65</v>
      </c>
      <c r="J6308">
        <v>2</v>
      </c>
      <c r="K6308">
        <v>0</v>
      </c>
      <c r="L6308" s="2"/>
      <c r="N6308">
        <v>1</v>
      </c>
      <c r="O6308">
        <v>0</v>
      </c>
      <c r="P6308">
        <v>0</v>
      </c>
      <c r="Q6308" s="1"/>
      <c r="S6308" s="1"/>
    </row>
    <row r="6309" spans="1:19" x14ac:dyDescent="0.35">
      <c r="A6309">
        <v>39290429</v>
      </c>
      <c r="B6309" s="1" t="s">
        <v>8131</v>
      </c>
      <c r="C6309">
        <v>231387850</v>
      </c>
      <c r="D6309" s="1" t="s">
        <v>5799</v>
      </c>
      <c r="E6309" s="1" t="s">
        <v>51</v>
      </c>
      <c r="F6309">
        <v>37.985100000000003</v>
      </c>
      <c r="G6309">
        <v>23.718579999999999</v>
      </c>
      <c r="H6309" s="1" t="s">
        <v>22</v>
      </c>
      <c r="I6309">
        <v>244</v>
      </c>
      <c r="J6309">
        <v>2</v>
      </c>
      <c r="K6309">
        <v>17</v>
      </c>
      <c r="L6309" s="2">
        <v>44052</v>
      </c>
      <c r="M6309">
        <v>0.64</v>
      </c>
      <c r="N6309">
        <v>15</v>
      </c>
      <c r="O6309">
        <v>143</v>
      </c>
      <c r="P6309">
        <v>0</v>
      </c>
      <c r="Q6309" s="1" t="s">
        <v>16350</v>
      </c>
      <c r="R6309">
        <v>2020</v>
      </c>
      <c r="S6309" s="1" t="s">
        <v>41</v>
      </c>
    </row>
    <row r="6310" spans="1:19" x14ac:dyDescent="0.35">
      <c r="A6310">
        <v>39301786</v>
      </c>
      <c r="B6310" s="1" t="s">
        <v>8132</v>
      </c>
      <c r="C6310">
        <v>260830737</v>
      </c>
      <c r="D6310" s="1" t="s">
        <v>8133</v>
      </c>
      <c r="E6310" s="1" t="s">
        <v>65</v>
      </c>
      <c r="F6310">
        <v>37.998089999999998</v>
      </c>
      <c r="G6310">
        <v>23.742349999999998</v>
      </c>
      <c r="H6310" s="1" t="s">
        <v>37</v>
      </c>
      <c r="I6310">
        <v>16</v>
      </c>
      <c r="J6310">
        <v>1</v>
      </c>
      <c r="K6310">
        <v>31</v>
      </c>
      <c r="L6310" s="2">
        <v>44526</v>
      </c>
      <c r="M6310">
        <v>1.18</v>
      </c>
      <c r="N6310">
        <v>1</v>
      </c>
      <c r="O6310">
        <v>264</v>
      </c>
      <c r="P6310">
        <v>20</v>
      </c>
      <c r="Q6310" s="1"/>
      <c r="R6310">
        <v>2021</v>
      </c>
      <c r="S6310" s="1" t="s">
        <v>25</v>
      </c>
    </row>
    <row r="6311" spans="1:19" x14ac:dyDescent="0.35">
      <c r="A6311">
        <v>39310044</v>
      </c>
      <c r="B6311" s="1" t="s">
        <v>8134</v>
      </c>
      <c r="C6311">
        <v>195799705</v>
      </c>
      <c r="D6311" s="1" t="s">
        <v>8135</v>
      </c>
      <c r="E6311" s="1" t="s">
        <v>239</v>
      </c>
      <c r="F6311">
        <v>38.003570000000003</v>
      </c>
      <c r="G6311">
        <v>23.739789999999999</v>
      </c>
      <c r="H6311" s="1" t="s">
        <v>22</v>
      </c>
      <c r="I6311">
        <v>50</v>
      </c>
      <c r="J6311">
        <v>3</v>
      </c>
      <c r="K6311">
        <v>0</v>
      </c>
      <c r="L6311" s="2"/>
      <c r="N6311">
        <v>1</v>
      </c>
      <c r="O6311">
        <v>88</v>
      </c>
      <c r="P6311">
        <v>0</v>
      </c>
      <c r="Q6311" s="1"/>
      <c r="S6311" s="1"/>
    </row>
    <row r="6312" spans="1:19" x14ac:dyDescent="0.35">
      <c r="A6312">
        <v>39316508</v>
      </c>
      <c r="B6312" s="1" t="s">
        <v>8136</v>
      </c>
      <c r="C6312">
        <v>216454368</v>
      </c>
      <c r="D6312" s="1" t="s">
        <v>3679</v>
      </c>
      <c r="E6312" s="1" t="s">
        <v>62</v>
      </c>
      <c r="F6312">
        <v>37.964309999999998</v>
      </c>
      <c r="G6312">
        <v>23.71902</v>
      </c>
      <c r="H6312" s="1" t="s">
        <v>22</v>
      </c>
      <c r="I6312">
        <v>55</v>
      </c>
      <c r="J6312">
        <v>1</v>
      </c>
      <c r="K6312">
        <v>9</v>
      </c>
      <c r="L6312" s="2">
        <v>44007</v>
      </c>
      <c r="M6312">
        <v>0.34</v>
      </c>
      <c r="N6312">
        <v>2</v>
      </c>
      <c r="O6312">
        <v>191</v>
      </c>
      <c r="P6312">
        <v>0</v>
      </c>
      <c r="Q6312" s="1" t="s">
        <v>16351</v>
      </c>
      <c r="R6312">
        <v>2020</v>
      </c>
      <c r="S6312" s="1" t="s">
        <v>113</v>
      </c>
    </row>
    <row r="6313" spans="1:19" x14ac:dyDescent="0.35">
      <c r="A6313">
        <v>39323421</v>
      </c>
      <c r="B6313" s="1" t="s">
        <v>8137</v>
      </c>
      <c r="C6313">
        <v>213003592</v>
      </c>
      <c r="D6313" s="1" t="s">
        <v>161</v>
      </c>
      <c r="E6313" s="1" t="s">
        <v>51</v>
      </c>
      <c r="F6313">
        <v>37.990160000000003</v>
      </c>
      <c r="G6313">
        <v>23.726880000000001</v>
      </c>
      <c r="H6313" s="1" t="s">
        <v>22</v>
      </c>
      <c r="I6313">
        <v>80</v>
      </c>
      <c r="J6313">
        <v>2</v>
      </c>
      <c r="K6313">
        <v>0</v>
      </c>
      <c r="L6313" s="2"/>
      <c r="N6313">
        <v>2</v>
      </c>
      <c r="O6313">
        <v>0</v>
      </c>
      <c r="P6313">
        <v>0</v>
      </c>
      <c r="Q6313" s="1"/>
      <c r="S6313" s="1"/>
    </row>
    <row r="6314" spans="1:19" x14ac:dyDescent="0.35">
      <c r="A6314">
        <v>39331586</v>
      </c>
      <c r="B6314" s="1" t="s">
        <v>8138</v>
      </c>
      <c r="C6314">
        <v>21396488</v>
      </c>
      <c r="D6314" s="1" t="s">
        <v>2880</v>
      </c>
      <c r="E6314" s="1" t="s">
        <v>135</v>
      </c>
      <c r="F6314">
        <v>37.960610000000003</v>
      </c>
      <c r="G6314">
        <v>23.721060000000001</v>
      </c>
      <c r="H6314" s="1" t="s">
        <v>22</v>
      </c>
      <c r="I6314">
        <v>48</v>
      </c>
      <c r="J6314">
        <v>1</v>
      </c>
      <c r="K6314">
        <v>2</v>
      </c>
      <c r="L6314" s="2">
        <v>44116</v>
      </c>
      <c r="M6314">
        <v>0.08</v>
      </c>
      <c r="N6314">
        <v>7</v>
      </c>
      <c r="O6314">
        <v>0</v>
      </c>
      <c r="P6314">
        <v>0</v>
      </c>
      <c r="Q6314" s="1" t="s">
        <v>16352</v>
      </c>
      <c r="R6314">
        <v>2020</v>
      </c>
      <c r="S6314" s="1" t="s">
        <v>44</v>
      </c>
    </row>
    <row r="6315" spans="1:19" x14ac:dyDescent="0.35">
      <c r="A6315">
        <v>39333042</v>
      </c>
      <c r="B6315" s="1" t="s">
        <v>8139</v>
      </c>
      <c r="C6315">
        <v>21396488</v>
      </c>
      <c r="D6315" s="1" t="s">
        <v>2880</v>
      </c>
      <c r="E6315" s="1" t="s">
        <v>171</v>
      </c>
      <c r="F6315">
        <v>37.984270000000002</v>
      </c>
      <c r="G6315">
        <v>23.761320000000001</v>
      </c>
      <c r="H6315" s="1" t="s">
        <v>22</v>
      </c>
      <c r="I6315">
        <v>57</v>
      </c>
      <c r="J6315">
        <v>1</v>
      </c>
      <c r="K6315">
        <v>5</v>
      </c>
      <c r="L6315" s="2">
        <v>44458</v>
      </c>
      <c r="M6315">
        <v>0.35</v>
      </c>
      <c r="N6315">
        <v>7</v>
      </c>
      <c r="O6315">
        <v>115</v>
      </c>
      <c r="P6315">
        <v>3</v>
      </c>
      <c r="Q6315" s="1" t="s">
        <v>16353</v>
      </c>
      <c r="R6315">
        <v>2021</v>
      </c>
      <c r="S6315" s="1" t="s">
        <v>23</v>
      </c>
    </row>
    <row r="6316" spans="1:19" x14ac:dyDescent="0.35">
      <c r="A6316">
        <v>39337483</v>
      </c>
      <c r="B6316" s="1" t="s">
        <v>8140</v>
      </c>
      <c r="C6316">
        <v>302143519</v>
      </c>
      <c r="D6316" s="1" t="s">
        <v>8141</v>
      </c>
      <c r="E6316" s="1" t="s">
        <v>97</v>
      </c>
      <c r="F6316">
        <v>37.999209999999998</v>
      </c>
      <c r="G6316">
        <v>23.722270000000002</v>
      </c>
      <c r="H6316" s="1" t="s">
        <v>22</v>
      </c>
      <c r="I6316">
        <v>35</v>
      </c>
      <c r="J6316">
        <v>3</v>
      </c>
      <c r="K6316">
        <v>24</v>
      </c>
      <c r="L6316" s="2">
        <v>44545</v>
      </c>
      <c r="M6316">
        <v>0.9</v>
      </c>
      <c r="N6316">
        <v>1</v>
      </c>
      <c r="O6316">
        <v>362</v>
      </c>
      <c r="P6316">
        <v>11</v>
      </c>
      <c r="Q6316" s="1" t="s">
        <v>16354</v>
      </c>
      <c r="R6316">
        <v>2021</v>
      </c>
      <c r="S6316" s="1" t="s">
        <v>27</v>
      </c>
    </row>
    <row r="6317" spans="1:19" x14ac:dyDescent="0.35">
      <c r="A6317">
        <v>39345767</v>
      </c>
      <c r="B6317" s="1" t="s">
        <v>8142</v>
      </c>
      <c r="C6317">
        <v>293628278</v>
      </c>
      <c r="D6317" s="1" t="s">
        <v>1125</v>
      </c>
      <c r="E6317" s="1" t="s">
        <v>33</v>
      </c>
      <c r="F6317">
        <v>37.976649999999999</v>
      </c>
      <c r="G6317">
        <v>23.729310000000002</v>
      </c>
      <c r="H6317" s="1" t="s">
        <v>37</v>
      </c>
      <c r="I6317">
        <v>70</v>
      </c>
      <c r="J6317">
        <v>1</v>
      </c>
      <c r="K6317">
        <v>0</v>
      </c>
      <c r="L6317" s="2"/>
      <c r="N6317">
        <v>7</v>
      </c>
      <c r="O6317">
        <v>88</v>
      </c>
      <c r="P6317">
        <v>0</v>
      </c>
      <c r="Q6317" s="1"/>
      <c r="S6317" s="1"/>
    </row>
    <row r="6318" spans="1:19" x14ac:dyDescent="0.35">
      <c r="A6318">
        <v>39346334</v>
      </c>
      <c r="B6318" s="1" t="s">
        <v>8143</v>
      </c>
      <c r="C6318">
        <v>293628278</v>
      </c>
      <c r="D6318" s="1" t="s">
        <v>1125</v>
      </c>
      <c r="E6318" s="1" t="s">
        <v>33</v>
      </c>
      <c r="F6318">
        <v>37.977249999999998</v>
      </c>
      <c r="G6318">
        <v>23.727319999999999</v>
      </c>
      <c r="H6318" s="1" t="s">
        <v>37</v>
      </c>
      <c r="I6318">
        <v>55</v>
      </c>
      <c r="J6318">
        <v>1</v>
      </c>
      <c r="K6318">
        <v>0</v>
      </c>
      <c r="L6318" s="2"/>
      <c r="N6318">
        <v>7</v>
      </c>
      <c r="O6318">
        <v>96</v>
      </c>
      <c r="P6318">
        <v>0</v>
      </c>
      <c r="Q6318" s="1"/>
      <c r="S6318" s="1"/>
    </row>
    <row r="6319" spans="1:19" x14ac:dyDescent="0.35">
      <c r="A6319">
        <v>39346356</v>
      </c>
      <c r="B6319" s="1" t="s">
        <v>8144</v>
      </c>
      <c r="C6319">
        <v>293628278</v>
      </c>
      <c r="D6319" s="1" t="s">
        <v>1125</v>
      </c>
      <c r="E6319" s="1" t="s">
        <v>33</v>
      </c>
      <c r="F6319">
        <v>37.977150000000002</v>
      </c>
      <c r="G6319">
        <v>23.72935</v>
      </c>
      <c r="H6319" s="1" t="s">
        <v>37</v>
      </c>
      <c r="I6319">
        <v>60</v>
      </c>
      <c r="J6319">
        <v>1</v>
      </c>
      <c r="K6319">
        <v>0</v>
      </c>
      <c r="L6319" s="2"/>
      <c r="N6319">
        <v>7</v>
      </c>
      <c r="O6319">
        <v>99</v>
      </c>
      <c r="P6319">
        <v>0</v>
      </c>
      <c r="Q6319" s="1"/>
      <c r="S6319" s="1"/>
    </row>
    <row r="6320" spans="1:19" x14ac:dyDescent="0.35">
      <c r="A6320">
        <v>39350798</v>
      </c>
      <c r="B6320" s="1" t="s">
        <v>8145</v>
      </c>
      <c r="C6320">
        <v>192924544</v>
      </c>
      <c r="D6320" s="1" t="s">
        <v>4221</v>
      </c>
      <c r="E6320" s="1" t="s">
        <v>33</v>
      </c>
      <c r="F6320">
        <v>37.978839999999998</v>
      </c>
      <c r="G6320">
        <v>23.729810000000001</v>
      </c>
      <c r="H6320" s="1" t="s">
        <v>917</v>
      </c>
      <c r="I6320">
        <v>12</v>
      </c>
      <c r="J6320">
        <v>1</v>
      </c>
      <c r="K6320">
        <v>36</v>
      </c>
      <c r="L6320" s="2">
        <v>44516</v>
      </c>
      <c r="M6320">
        <v>1.38</v>
      </c>
      <c r="N6320">
        <v>14</v>
      </c>
      <c r="O6320">
        <v>365</v>
      </c>
      <c r="P6320">
        <v>16</v>
      </c>
      <c r="Q6320" s="1"/>
      <c r="R6320">
        <v>2021</v>
      </c>
      <c r="S6320" s="1" t="s">
        <v>25</v>
      </c>
    </row>
    <row r="6321" spans="1:19" x14ac:dyDescent="0.35">
      <c r="A6321">
        <v>39353772</v>
      </c>
      <c r="B6321" s="1" t="s">
        <v>8146</v>
      </c>
      <c r="C6321">
        <v>33476620</v>
      </c>
      <c r="D6321" s="1" t="s">
        <v>8147</v>
      </c>
      <c r="E6321" s="1" t="s">
        <v>33</v>
      </c>
      <c r="F6321">
        <v>37.977901000000003</v>
      </c>
      <c r="G6321">
        <v>23.725373999999999</v>
      </c>
      <c r="H6321" s="1" t="s">
        <v>22</v>
      </c>
      <c r="I6321">
        <v>63</v>
      </c>
      <c r="J6321">
        <v>1</v>
      </c>
      <c r="K6321">
        <v>136</v>
      </c>
      <c r="L6321" s="2">
        <v>44528</v>
      </c>
      <c r="M6321">
        <v>5.21</v>
      </c>
      <c r="N6321">
        <v>2</v>
      </c>
      <c r="O6321">
        <v>352</v>
      </c>
      <c r="P6321">
        <v>44</v>
      </c>
      <c r="Q6321" s="1" t="s">
        <v>16355</v>
      </c>
      <c r="R6321">
        <v>2021</v>
      </c>
      <c r="S6321" s="1" t="s">
        <v>25</v>
      </c>
    </row>
    <row r="6322" spans="1:19" x14ac:dyDescent="0.35">
      <c r="A6322">
        <v>39355787</v>
      </c>
      <c r="B6322" s="1" t="s">
        <v>8148</v>
      </c>
      <c r="C6322">
        <v>244584067</v>
      </c>
      <c r="D6322" s="1" t="s">
        <v>1892</v>
      </c>
      <c r="E6322" s="1" t="s">
        <v>336</v>
      </c>
      <c r="F6322">
        <v>37.97831</v>
      </c>
      <c r="G6322">
        <v>23.706880000000002</v>
      </c>
      <c r="H6322" s="1" t="s">
        <v>22</v>
      </c>
      <c r="I6322">
        <v>40</v>
      </c>
      <c r="J6322">
        <v>1</v>
      </c>
      <c r="K6322">
        <v>18</v>
      </c>
      <c r="L6322" s="2">
        <v>44496</v>
      </c>
      <c r="M6322">
        <v>0.7</v>
      </c>
      <c r="N6322">
        <v>1</v>
      </c>
      <c r="O6322">
        <v>357</v>
      </c>
      <c r="P6322">
        <v>9</v>
      </c>
      <c r="Q6322" s="1" t="s">
        <v>16356</v>
      </c>
      <c r="R6322">
        <v>2021</v>
      </c>
      <c r="S6322" s="1" t="s">
        <v>44</v>
      </c>
    </row>
    <row r="6323" spans="1:19" x14ac:dyDescent="0.35">
      <c r="A6323">
        <v>39360895</v>
      </c>
      <c r="B6323" s="1" t="s">
        <v>8149</v>
      </c>
      <c r="C6323">
        <v>245702882</v>
      </c>
      <c r="D6323" s="1" t="s">
        <v>6228</v>
      </c>
      <c r="E6323" s="1" t="s">
        <v>54</v>
      </c>
      <c r="F6323">
        <v>37.965809999999998</v>
      </c>
      <c r="G6323">
        <v>23.735150000000001</v>
      </c>
      <c r="H6323" s="1" t="s">
        <v>22</v>
      </c>
      <c r="I6323">
        <v>30</v>
      </c>
      <c r="J6323">
        <v>1</v>
      </c>
      <c r="K6323">
        <v>119</v>
      </c>
      <c r="L6323" s="2">
        <v>44539</v>
      </c>
      <c r="M6323">
        <v>4.47</v>
      </c>
      <c r="N6323">
        <v>17</v>
      </c>
      <c r="O6323">
        <v>353</v>
      </c>
      <c r="P6323">
        <v>44</v>
      </c>
      <c r="Q6323" s="1" t="s">
        <v>16357</v>
      </c>
      <c r="R6323">
        <v>2021</v>
      </c>
      <c r="S6323" s="1" t="s">
        <v>27</v>
      </c>
    </row>
    <row r="6324" spans="1:19" x14ac:dyDescent="0.35">
      <c r="A6324">
        <v>39361911</v>
      </c>
      <c r="B6324" s="1" t="s">
        <v>8150</v>
      </c>
      <c r="C6324">
        <v>245702882</v>
      </c>
      <c r="D6324" s="1" t="s">
        <v>6228</v>
      </c>
      <c r="E6324" s="1" t="s">
        <v>274</v>
      </c>
      <c r="F6324">
        <v>37.968780000000002</v>
      </c>
      <c r="G6324">
        <v>23.733239999999999</v>
      </c>
      <c r="H6324" s="1" t="s">
        <v>22</v>
      </c>
      <c r="I6324">
        <v>28</v>
      </c>
      <c r="J6324">
        <v>1</v>
      </c>
      <c r="K6324">
        <v>126</v>
      </c>
      <c r="L6324" s="2">
        <v>44536</v>
      </c>
      <c r="M6324">
        <v>4.78</v>
      </c>
      <c r="N6324">
        <v>17</v>
      </c>
      <c r="O6324">
        <v>353</v>
      </c>
      <c r="P6324">
        <v>53</v>
      </c>
      <c r="Q6324" s="1" t="s">
        <v>16358</v>
      </c>
      <c r="R6324">
        <v>2021</v>
      </c>
      <c r="S6324" s="1" t="s">
        <v>27</v>
      </c>
    </row>
    <row r="6325" spans="1:19" x14ac:dyDescent="0.35">
      <c r="A6325">
        <v>39361915</v>
      </c>
      <c r="B6325" s="1" t="s">
        <v>8151</v>
      </c>
      <c r="C6325">
        <v>302322591</v>
      </c>
      <c r="D6325" s="1" t="s">
        <v>8152</v>
      </c>
      <c r="E6325" s="1" t="s">
        <v>336</v>
      </c>
      <c r="F6325">
        <v>37.977939999999997</v>
      </c>
      <c r="G6325">
        <v>23.707879999999999</v>
      </c>
      <c r="H6325" s="1" t="s">
        <v>22</v>
      </c>
      <c r="I6325">
        <v>26</v>
      </c>
      <c r="J6325">
        <v>1</v>
      </c>
      <c r="K6325">
        <v>71</v>
      </c>
      <c r="L6325" s="2">
        <v>44549</v>
      </c>
      <c r="M6325">
        <v>2.75</v>
      </c>
      <c r="N6325">
        <v>1</v>
      </c>
      <c r="O6325">
        <v>352</v>
      </c>
      <c r="P6325">
        <v>45</v>
      </c>
      <c r="Q6325" s="1" t="s">
        <v>16359</v>
      </c>
      <c r="R6325">
        <v>2021</v>
      </c>
      <c r="S6325" s="1" t="s">
        <v>27</v>
      </c>
    </row>
    <row r="6326" spans="1:19" x14ac:dyDescent="0.35">
      <c r="A6326">
        <v>39364601</v>
      </c>
      <c r="B6326" s="1" t="s">
        <v>8153</v>
      </c>
      <c r="C6326">
        <v>300995672</v>
      </c>
      <c r="D6326" s="1" t="s">
        <v>358</v>
      </c>
      <c r="E6326" s="1" t="s">
        <v>36</v>
      </c>
      <c r="F6326">
        <v>37.980939999999997</v>
      </c>
      <c r="G6326">
        <v>23.716550000000002</v>
      </c>
      <c r="H6326" s="1" t="s">
        <v>22</v>
      </c>
      <c r="I6326">
        <v>35</v>
      </c>
      <c r="J6326">
        <v>4</v>
      </c>
      <c r="K6326">
        <v>11</v>
      </c>
      <c r="L6326" s="2">
        <v>44510</v>
      </c>
      <c r="M6326">
        <v>0.41</v>
      </c>
      <c r="N6326">
        <v>1</v>
      </c>
      <c r="O6326">
        <v>340</v>
      </c>
      <c r="P6326">
        <v>4</v>
      </c>
      <c r="Q6326" s="1" t="s">
        <v>16360</v>
      </c>
      <c r="R6326">
        <v>2021</v>
      </c>
      <c r="S6326" s="1" t="s">
        <v>25</v>
      </c>
    </row>
    <row r="6327" spans="1:19" x14ac:dyDescent="0.35">
      <c r="A6327">
        <v>39364898</v>
      </c>
      <c r="B6327" s="1" t="s">
        <v>8154</v>
      </c>
      <c r="C6327">
        <v>192271404</v>
      </c>
      <c r="D6327" s="1" t="s">
        <v>1739</v>
      </c>
      <c r="E6327" s="1" t="s">
        <v>135</v>
      </c>
      <c r="F6327">
        <v>37.96322</v>
      </c>
      <c r="G6327">
        <v>23.71968</v>
      </c>
      <c r="H6327" s="1" t="s">
        <v>22</v>
      </c>
      <c r="I6327">
        <v>52</v>
      </c>
      <c r="J6327">
        <v>1</v>
      </c>
      <c r="K6327">
        <v>79</v>
      </c>
      <c r="L6327" s="2">
        <v>44539</v>
      </c>
      <c r="M6327">
        <v>6.39</v>
      </c>
      <c r="N6327">
        <v>1</v>
      </c>
      <c r="O6327">
        <v>353</v>
      </c>
      <c r="P6327">
        <v>77</v>
      </c>
      <c r="Q6327" s="1" t="s">
        <v>16361</v>
      </c>
      <c r="R6327">
        <v>2021</v>
      </c>
      <c r="S6327" s="1" t="s">
        <v>27</v>
      </c>
    </row>
    <row r="6328" spans="1:19" x14ac:dyDescent="0.35">
      <c r="A6328">
        <v>39373527</v>
      </c>
      <c r="B6328" s="1" t="s">
        <v>8155</v>
      </c>
      <c r="C6328">
        <v>213283458</v>
      </c>
      <c r="D6328" s="1" t="s">
        <v>8156</v>
      </c>
      <c r="E6328" s="1" t="s">
        <v>33</v>
      </c>
      <c r="F6328">
        <v>37.976120000000002</v>
      </c>
      <c r="G6328">
        <v>23.732050000000001</v>
      </c>
      <c r="H6328" s="1" t="s">
        <v>22</v>
      </c>
      <c r="I6328">
        <v>30</v>
      </c>
      <c r="J6328">
        <v>1</v>
      </c>
      <c r="K6328">
        <v>2</v>
      </c>
      <c r="L6328" s="2">
        <v>43786</v>
      </c>
      <c r="M6328">
        <v>0.08</v>
      </c>
      <c r="N6328">
        <v>2</v>
      </c>
      <c r="O6328">
        <v>0</v>
      </c>
      <c r="P6328">
        <v>0</v>
      </c>
      <c r="Q6328" s="1" t="s">
        <v>14426</v>
      </c>
      <c r="R6328">
        <v>2019</v>
      </c>
      <c r="S6328" s="1" t="s">
        <v>25</v>
      </c>
    </row>
    <row r="6329" spans="1:19" x14ac:dyDescent="0.35">
      <c r="A6329">
        <v>39380533</v>
      </c>
      <c r="B6329" s="1" t="s">
        <v>8157</v>
      </c>
      <c r="C6329">
        <v>47038350</v>
      </c>
      <c r="D6329" s="1" t="s">
        <v>2597</v>
      </c>
      <c r="E6329" s="1" t="s">
        <v>135</v>
      </c>
      <c r="F6329">
        <v>37.966340000000002</v>
      </c>
      <c r="G6329">
        <v>23.724989999999998</v>
      </c>
      <c r="H6329" s="1" t="s">
        <v>22</v>
      </c>
      <c r="I6329">
        <v>64</v>
      </c>
      <c r="J6329">
        <v>2</v>
      </c>
      <c r="K6329">
        <v>0</v>
      </c>
      <c r="L6329" s="2"/>
      <c r="N6329">
        <v>49</v>
      </c>
      <c r="O6329">
        <v>0</v>
      </c>
      <c r="P6329">
        <v>0</v>
      </c>
      <c r="Q6329" s="1" t="s">
        <v>16362</v>
      </c>
      <c r="S6329" s="1"/>
    </row>
    <row r="6330" spans="1:19" x14ac:dyDescent="0.35">
      <c r="A6330">
        <v>39381825</v>
      </c>
      <c r="B6330" s="1" t="s">
        <v>8158</v>
      </c>
      <c r="C6330">
        <v>192924544</v>
      </c>
      <c r="D6330" s="1" t="s">
        <v>4221</v>
      </c>
      <c r="E6330" s="1" t="s">
        <v>33</v>
      </c>
      <c r="F6330">
        <v>37.978569999999998</v>
      </c>
      <c r="G6330">
        <v>23.731439999999999</v>
      </c>
      <c r="H6330" s="1" t="s">
        <v>37</v>
      </c>
      <c r="I6330">
        <v>30</v>
      </c>
      <c r="J6330">
        <v>1</v>
      </c>
      <c r="K6330">
        <v>22</v>
      </c>
      <c r="L6330" s="2">
        <v>44465</v>
      </c>
      <c r="M6330">
        <v>0.85</v>
      </c>
      <c r="N6330">
        <v>14</v>
      </c>
      <c r="O6330">
        <v>365</v>
      </c>
      <c r="P6330">
        <v>14</v>
      </c>
      <c r="Q6330" s="1"/>
      <c r="R6330">
        <v>2021</v>
      </c>
      <c r="S6330" s="1" t="s">
        <v>23</v>
      </c>
    </row>
    <row r="6331" spans="1:19" x14ac:dyDescent="0.35">
      <c r="A6331">
        <v>39383347</v>
      </c>
      <c r="B6331" s="1" t="s">
        <v>8159</v>
      </c>
      <c r="C6331">
        <v>192924544</v>
      </c>
      <c r="D6331" s="1" t="s">
        <v>4221</v>
      </c>
      <c r="E6331" s="1" t="s">
        <v>33</v>
      </c>
      <c r="F6331">
        <v>37.977060000000002</v>
      </c>
      <c r="G6331">
        <v>23.731539999999999</v>
      </c>
      <c r="H6331" s="1" t="s">
        <v>917</v>
      </c>
      <c r="I6331">
        <v>12</v>
      </c>
      <c r="J6331">
        <v>1</v>
      </c>
      <c r="K6331">
        <v>25</v>
      </c>
      <c r="L6331" s="2">
        <v>44362</v>
      </c>
      <c r="M6331">
        <v>0.94</v>
      </c>
      <c r="N6331">
        <v>14</v>
      </c>
      <c r="O6331">
        <v>365</v>
      </c>
      <c r="P6331">
        <v>1</v>
      </c>
      <c r="Q6331" s="1"/>
      <c r="R6331">
        <v>2021</v>
      </c>
      <c r="S6331" s="1" t="s">
        <v>113</v>
      </c>
    </row>
    <row r="6332" spans="1:19" x14ac:dyDescent="0.35">
      <c r="A6332">
        <v>39386108</v>
      </c>
      <c r="B6332" s="1" t="s">
        <v>8160</v>
      </c>
      <c r="C6332">
        <v>25248737</v>
      </c>
      <c r="D6332" s="1" t="s">
        <v>2063</v>
      </c>
      <c r="E6332" s="1" t="s">
        <v>74</v>
      </c>
      <c r="F6332">
        <v>37.984819999999999</v>
      </c>
      <c r="G6332">
        <v>23.736470000000001</v>
      </c>
      <c r="H6332" s="1" t="s">
        <v>37</v>
      </c>
      <c r="I6332">
        <v>8000</v>
      </c>
      <c r="J6332">
        <v>1</v>
      </c>
      <c r="K6332">
        <v>0</v>
      </c>
      <c r="L6332" s="2"/>
      <c r="N6332">
        <v>1</v>
      </c>
      <c r="O6332">
        <v>222</v>
      </c>
      <c r="P6332">
        <v>0</v>
      </c>
      <c r="Q6332" s="1"/>
      <c r="S6332" s="1"/>
    </row>
    <row r="6333" spans="1:19" x14ac:dyDescent="0.35">
      <c r="A6333">
        <v>39401130</v>
      </c>
      <c r="B6333" s="1" t="s">
        <v>8161</v>
      </c>
      <c r="C6333">
        <v>190752968</v>
      </c>
      <c r="D6333" s="1" t="s">
        <v>104</v>
      </c>
      <c r="E6333" s="1" t="s">
        <v>258</v>
      </c>
      <c r="F6333">
        <v>37.988619999999997</v>
      </c>
      <c r="G6333">
        <v>23.70898</v>
      </c>
      <c r="H6333" s="1" t="s">
        <v>22</v>
      </c>
      <c r="I6333">
        <v>28</v>
      </c>
      <c r="J6333">
        <v>2</v>
      </c>
      <c r="K6333">
        <v>96</v>
      </c>
      <c r="L6333" s="2">
        <v>44507</v>
      </c>
      <c r="M6333">
        <v>3.65</v>
      </c>
      <c r="N6333">
        <v>1</v>
      </c>
      <c r="O6333">
        <v>324</v>
      </c>
      <c r="P6333">
        <v>39</v>
      </c>
      <c r="Q6333" s="1" t="s">
        <v>16363</v>
      </c>
      <c r="R6333">
        <v>2021</v>
      </c>
      <c r="S6333" s="1" t="s">
        <v>25</v>
      </c>
    </row>
    <row r="6334" spans="1:19" x14ac:dyDescent="0.35">
      <c r="A6334">
        <v>39403472</v>
      </c>
      <c r="B6334" s="1" t="s">
        <v>8162</v>
      </c>
      <c r="C6334">
        <v>1167063</v>
      </c>
      <c r="D6334" s="1" t="s">
        <v>1765</v>
      </c>
      <c r="E6334" s="1" t="s">
        <v>33</v>
      </c>
      <c r="F6334">
        <v>37.974269999999997</v>
      </c>
      <c r="G6334">
        <v>23.732019999999999</v>
      </c>
      <c r="H6334" s="1" t="s">
        <v>22</v>
      </c>
      <c r="I6334">
        <v>62</v>
      </c>
      <c r="J6334">
        <v>1</v>
      </c>
      <c r="K6334">
        <v>23</v>
      </c>
      <c r="L6334" s="2">
        <v>44522</v>
      </c>
      <c r="M6334">
        <v>0.92</v>
      </c>
      <c r="N6334">
        <v>37</v>
      </c>
      <c r="O6334">
        <v>330</v>
      </c>
      <c r="P6334">
        <v>16</v>
      </c>
      <c r="Q6334" s="1" t="s">
        <v>16364</v>
      </c>
      <c r="R6334">
        <v>2021</v>
      </c>
      <c r="S6334" s="1" t="s">
        <v>25</v>
      </c>
    </row>
    <row r="6335" spans="1:19" x14ac:dyDescent="0.35">
      <c r="A6335">
        <v>39403825</v>
      </c>
      <c r="B6335" s="1" t="s">
        <v>8163</v>
      </c>
      <c r="C6335">
        <v>270730228</v>
      </c>
      <c r="D6335" s="1" t="s">
        <v>795</v>
      </c>
      <c r="E6335" s="1" t="s">
        <v>80</v>
      </c>
      <c r="F6335">
        <v>38.012009999999997</v>
      </c>
      <c r="G6335">
        <v>23.731850000000001</v>
      </c>
      <c r="H6335" s="1" t="s">
        <v>22</v>
      </c>
      <c r="I6335">
        <v>50</v>
      </c>
      <c r="J6335">
        <v>2</v>
      </c>
      <c r="K6335">
        <v>0</v>
      </c>
      <c r="L6335" s="2"/>
      <c r="N6335">
        <v>1</v>
      </c>
      <c r="O6335">
        <v>365</v>
      </c>
      <c r="P6335">
        <v>0</v>
      </c>
      <c r="Q6335" s="1"/>
      <c r="S6335" s="1"/>
    </row>
    <row r="6336" spans="1:19" x14ac:dyDescent="0.35">
      <c r="A6336">
        <v>39403863</v>
      </c>
      <c r="B6336" s="1" t="s">
        <v>8164</v>
      </c>
      <c r="C6336">
        <v>268497478</v>
      </c>
      <c r="D6336" s="1" t="s">
        <v>8165</v>
      </c>
      <c r="E6336" s="1" t="s">
        <v>21</v>
      </c>
      <c r="F6336">
        <v>37.991390000000003</v>
      </c>
      <c r="G6336">
        <v>23.760110000000001</v>
      </c>
      <c r="H6336" s="1" t="s">
        <v>22</v>
      </c>
      <c r="I6336">
        <v>45</v>
      </c>
      <c r="J6336">
        <v>1</v>
      </c>
      <c r="K6336">
        <v>8</v>
      </c>
      <c r="L6336" s="2">
        <v>43883</v>
      </c>
      <c r="M6336">
        <v>0.3</v>
      </c>
      <c r="N6336">
        <v>4</v>
      </c>
      <c r="O6336">
        <v>231</v>
      </c>
      <c r="P6336">
        <v>0</v>
      </c>
      <c r="Q6336" s="1" t="s">
        <v>16365</v>
      </c>
      <c r="R6336">
        <v>2020</v>
      </c>
      <c r="S6336" s="1" t="s">
        <v>48</v>
      </c>
    </row>
    <row r="6337" spans="1:19" x14ac:dyDescent="0.35">
      <c r="A6337">
        <v>39404967</v>
      </c>
      <c r="B6337" s="1" t="s">
        <v>8166</v>
      </c>
      <c r="C6337">
        <v>227993211</v>
      </c>
      <c r="D6337" s="1" t="s">
        <v>498</v>
      </c>
      <c r="E6337" s="1" t="s">
        <v>97</v>
      </c>
      <c r="F6337">
        <v>37.99541</v>
      </c>
      <c r="G6337">
        <v>23.722539999999999</v>
      </c>
      <c r="H6337" s="1" t="s">
        <v>22</v>
      </c>
      <c r="I6337">
        <v>30</v>
      </c>
      <c r="J6337">
        <v>2</v>
      </c>
      <c r="K6337">
        <v>1</v>
      </c>
      <c r="L6337" s="2">
        <v>43765</v>
      </c>
      <c r="M6337">
        <v>0.04</v>
      </c>
      <c r="N6337">
        <v>1</v>
      </c>
      <c r="O6337">
        <v>165</v>
      </c>
      <c r="P6337">
        <v>0</v>
      </c>
      <c r="Q6337" s="1" t="s">
        <v>16366</v>
      </c>
      <c r="R6337">
        <v>2019</v>
      </c>
      <c r="S6337" s="1" t="s">
        <v>44</v>
      </c>
    </row>
    <row r="6338" spans="1:19" x14ac:dyDescent="0.35">
      <c r="A6338">
        <v>39405140</v>
      </c>
      <c r="B6338" s="1" t="s">
        <v>8167</v>
      </c>
      <c r="C6338">
        <v>302674663</v>
      </c>
      <c r="D6338" s="1" t="s">
        <v>1908</v>
      </c>
      <c r="E6338" s="1" t="s">
        <v>287</v>
      </c>
      <c r="F6338">
        <v>37.980530000000002</v>
      </c>
      <c r="G6338">
        <v>23.746089999999999</v>
      </c>
      <c r="H6338" s="1" t="s">
        <v>22</v>
      </c>
      <c r="I6338">
        <v>79</v>
      </c>
      <c r="J6338">
        <v>1</v>
      </c>
      <c r="K6338">
        <v>20</v>
      </c>
      <c r="L6338" s="2">
        <v>44504</v>
      </c>
      <c r="M6338">
        <v>0.77</v>
      </c>
      <c r="N6338">
        <v>1</v>
      </c>
      <c r="O6338">
        <v>350</v>
      </c>
      <c r="P6338">
        <v>14</v>
      </c>
      <c r="Q6338" s="1" t="s">
        <v>16367</v>
      </c>
      <c r="R6338">
        <v>2021</v>
      </c>
      <c r="S6338" s="1" t="s">
        <v>25</v>
      </c>
    </row>
    <row r="6339" spans="1:19" x14ac:dyDescent="0.35">
      <c r="A6339">
        <v>39427036</v>
      </c>
      <c r="B6339" s="1" t="s">
        <v>8168</v>
      </c>
      <c r="C6339">
        <v>98162465</v>
      </c>
      <c r="D6339" s="1" t="s">
        <v>859</v>
      </c>
      <c r="E6339" s="1" t="s">
        <v>68</v>
      </c>
      <c r="F6339">
        <v>37.977510000000002</v>
      </c>
      <c r="G6339">
        <v>23.744859999999999</v>
      </c>
      <c r="H6339" s="1" t="s">
        <v>22</v>
      </c>
      <c r="I6339">
        <v>123</v>
      </c>
      <c r="J6339">
        <v>4</v>
      </c>
      <c r="K6339">
        <v>7</v>
      </c>
      <c r="L6339" s="2">
        <v>43849</v>
      </c>
      <c r="M6339">
        <v>0.26</v>
      </c>
      <c r="N6339">
        <v>6</v>
      </c>
      <c r="O6339">
        <v>0</v>
      </c>
      <c r="P6339">
        <v>0</v>
      </c>
      <c r="Q6339" s="1" t="s">
        <v>16368</v>
      </c>
      <c r="R6339">
        <v>2020</v>
      </c>
      <c r="S6339" s="1" t="s">
        <v>30</v>
      </c>
    </row>
    <row r="6340" spans="1:19" x14ac:dyDescent="0.35">
      <c r="A6340">
        <v>39429230</v>
      </c>
      <c r="B6340" s="1" t="s">
        <v>8169</v>
      </c>
      <c r="C6340">
        <v>153592692</v>
      </c>
      <c r="D6340" s="1" t="s">
        <v>5972</v>
      </c>
      <c r="E6340" s="1" t="s">
        <v>156</v>
      </c>
      <c r="F6340">
        <v>37.969709999999999</v>
      </c>
      <c r="G6340">
        <v>23.712969999999999</v>
      </c>
      <c r="H6340" s="1" t="s">
        <v>22</v>
      </c>
      <c r="I6340">
        <v>60</v>
      </c>
      <c r="J6340">
        <v>2</v>
      </c>
      <c r="K6340">
        <v>22</v>
      </c>
      <c r="L6340" s="2">
        <v>44533</v>
      </c>
      <c r="M6340">
        <v>0.88</v>
      </c>
      <c r="N6340">
        <v>15</v>
      </c>
      <c r="O6340">
        <v>175</v>
      </c>
      <c r="P6340">
        <v>13</v>
      </c>
      <c r="Q6340" s="1" t="s">
        <v>16369</v>
      </c>
      <c r="R6340">
        <v>2021</v>
      </c>
      <c r="S6340" s="1" t="s">
        <v>27</v>
      </c>
    </row>
    <row r="6341" spans="1:19" x14ac:dyDescent="0.35">
      <c r="A6341">
        <v>39430632</v>
      </c>
      <c r="B6341" s="1" t="s">
        <v>8170</v>
      </c>
      <c r="C6341">
        <v>302866756</v>
      </c>
      <c r="D6341" s="1" t="s">
        <v>8171</v>
      </c>
      <c r="E6341" s="1" t="s">
        <v>89</v>
      </c>
      <c r="F6341">
        <v>38.021320000000003</v>
      </c>
      <c r="G6341">
        <v>23.747479999999999</v>
      </c>
      <c r="H6341" s="1" t="s">
        <v>22</v>
      </c>
      <c r="I6341">
        <v>30</v>
      </c>
      <c r="J6341">
        <v>2</v>
      </c>
      <c r="K6341">
        <v>11</v>
      </c>
      <c r="L6341" s="2">
        <v>44393</v>
      </c>
      <c r="M6341">
        <v>0.43</v>
      </c>
      <c r="N6341">
        <v>1</v>
      </c>
      <c r="O6341">
        <v>141</v>
      </c>
      <c r="P6341">
        <v>2</v>
      </c>
      <c r="Q6341" s="1"/>
      <c r="R6341">
        <v>2021</v>
      </c>
      <c r="S6341" s="1" t="s">
        <v>57</v>
      </c>
    </row>
    <row r="6342" spans="1:19" x14ac:dyDescent="0.35">
      <c r="A6342">
        <v>39433941</v>
      </c>
      <c r="B6342" s="1" t="s">
        <v>8172</v>
      </c>
      <c r="C6342">
        <v>29927830</v>
      </c>
      <c r="D6342" s="1" t="s">
        <v>1112</v>
      </c>
      <c r="E6342" s="1" t="s">
        <v>186</v>
      </c>
      <c r="F6342">
        <v>37.962339999999998</v>
      </c>
      <c r="G6342">
        <v>23.731439999999999</v>
      </c>
      <c r="H6342" s="1" t="s">
        <v>22</v>
      </c>
      <c r="I6342">
        <v>44</v>
      </c>
      <c r="J6342">
        <v>2</v>
      </c>
      <c r="K6342">
        <v>29</v>
      </c>
      <c r="L6342" s="2">
        <v>44542</v>
      </c>
      <c r="M6342">
        <v>1.1499999999999999</v>
      </c>
      <c r="N6342">
        <v>153</v>
      </c>
      <c r="O6342">
        <v>358</v>
      </c>
      <c r="P6342">
        <v>12</v>
      </c>
      <c r="Q6342" s="1" t="s">
        <v>16370</v>
      </c>
      <c r="R6342">
        <v>2021</v>
      </c>
      <c r="S6342" s="1" t="s">
        <v>27</v>
      </c>
    </row>
    <row r="6343" spans="1:19" x14ac:dyDescent="0.35">
      <c r="A6343">
        <v>39441545</v>
      </c>
      <c r="B6343" s="1" t="s">
        <v>8173</v>
      </c>
      <c r="C6343">
        <v>104237719</v>
      </c>
      <c r="D6343" s="1" t="s">
        <v>1556</v>
      </c>
      <c r="E6343" s="1" t="s">
        <v>51</v>
      </c>
      <c r="F6343">
        <v>37.987180000000002</v>
      </c>
      <c r="G6343">
        <v>23.7255</v>
      </c>
      <c r="H6343" s="1" t="s">
        <v>22</v>
      </c>
      <c r="I6343">
        <v>50</v>
      </c>
      <c r="J6343">
        <v>1</v>
      </c>
      <c r="K6343">
        <v>48</v>
      </c>
      <c r="L6343" s="2">
        <v>44514</v>
      </c>
      <c r="M6343">
        <v>1.86</v>
      </c>
      <c r="N6343">
        <v>4</v>
      </c>
      <c r="O6343">
        <v>365</v>
      </c>
      <c r="P6343">
        <v>42</v>
      </c>
      <c r="Q6343" s="1" t="s">
        <v>16371</v>
      </c>
      <c r="R6343">
        <v>2021</v>
      </c>
      <c r="S6343" s="1" t="s">
        <v>25</v>
      </c>
    </row>
    <row r="6344" spans="1:19" x14ac:dyDescent="0.35">
      <c r="A6344">
        <v>39449594</v>
      </c>
      <c r="B6344" s="1" t="s">
        <v>8174</v>
      </c>
      <c r="C6344">
        <v>7996184</v>
      </c>
      <c r="D6344" s="1" t="s">
        <v>4013</v>
      </c>
      <c r="E6344" s="1" t="s">
        <v>135</v>
      </c>
      <c r="F6344">
        <v>37.964399999999998</v>
      </c>
      <c r="G6344">
        <v>23.720800000000001</v>
      </c>
      <c r="H6344" s="1" t="s">
        <v>22</v>
      </c>
      <c r="I6344">
        <v>55</v>
      </c>
      <c r="J6344">
        <v>2</v>
      </c>
      <c r="K6344">
        <v>4</v>
      </c>
      <c r="L6344" s="2">
        <v>44332</v>
      </c>
      <c r="M6344">
        <v>0.15</v>
      </c>
      <c r="N6344">
        <v>2</v>
      </c>
      <c r="O6344">
        <v>52</v>
      </c>
      <c r="P6344">
        <v>1</v>
      </c>
      <c r="Q6344" s="1" t="s">
        <v>16372</v>
      </c>
      <c r="R6344">
        <v>2021</v>
      </c>
      <c r="S6344" s="1" t="s">
        <v>90</v>
      </c>
    </row>
    <row r="6345" spans="1:19" x14ac:dyDescent="0.35">
      <c r="A6345">
        <v>39449710</v>
      </c>
      <c r="B6345" s="1" t="s">
        <v>8175</v>
      </c>
      <c r="C6345">
        <v>294016668</v>
      </c>
      <c r="D6345" s="1" t="s">
        <v>8176</v>
      </c>
      <c r="E6345" s="1" t="s">
        <v>186</v>
      </c>
      <c r="F6345">
        <v>37.955379999999998</v>
      </c>
      <c r="G6345">
        <v>23.721910000000001</v>
      </c>
      <c r="H6345" s="1" t="s">
        <v>22</v>
      </c>
      <c r="I6345">
        <v>42</v>
      </c>
      <c r="J6345">
        <v>2</v>
      </c>
      <c r="K6345">
        <v>1</v>
      </c>
      <c r="L6345" s="2">
        <v>44403</v>
      </c>
      <c r="M6345">
        <v>0.2</v>
      </c>
      <c r="N6345">
        <v>1</v>
      </c>
      <c r="O6345">
        <v>22</v>
      </c>
      <c r="P6345">
        <v>1</v>
      </c>
      <c r="Q6345" s="1"/>
      <c r="R6345">
        <v>2021</v>
      </c>
      <c r="S6345" s="1" t="s">
        <v>57</v>
      </c>
    </row>
    <row r="6346" spans="1:19" x14ac:dyDescent="0.35">
      <c r="A6346">
        <v>39455294</v>
      </c>
      <c r="B6346" s="1" t="s">
        <v>8177</v>
      </c>
      <c r="C6346">
        <v>213283458</v>
      </c>
      <c r="D6346" s="1" t="s">
        <v>8156</v>
      </c>
      <c r="E6346" s="1" t="s">
        <v>33</v>
      </c>
      <c r="F6346">
        <v>37.975439999999999</v>
      </c>
      <c r="G6346">
        <v>23.734030000000001</v>
      </c>
      <c r="H6346" s="1" t="s">
        <v>22</v>
      </c>
      <c r="I6346">
        <v>35</v>
      </c>
      <c r="J6346">
        <v>1</v>
      </c>
      <c r="K6346">
        <v>8</v>
      </c>
      <c r="L6346" s="2">
        <v>43836</v>
      </c>
      <c r="M6346">
        <v>0.3</v>
      </c>
      <c r="N6346">
        <v>2</v>
      </c>
      <c r="O6346">
        <v>0</v>
      </c>
      <c r="P6346">
        <v>0</v>
      </c>
      <c r="Q6346" s="1" t="s">
        <v>16373</v>
      </c>
      <c r="R6346">
        <v>2020</v>
      </c>
      <c r="S6346" s="1" t="s">
        <v>30</v>
      </c>
    </row>
    <row r="6347" spans="1:19" x14ac:dyDescent="0.35">
      <c r="A6347">
        <v>39460781</v>
      </c>
      <c r="B6347" s="1" t="s">
        <v>8178</v>
      </c>
      <c r="C6347">
        <v>198140754</v>
      </c>
      <c r="D6347" s="1" t="s">
        <v>8179</v>
      </c>
      <c r="E6347" s="1" t="s">
        <v>239</v>
      </c>
      <c r="F6347">
        <v>38.005679999999998</v>
      </c>
      <c r="G6347">
        <v>23.738610000000001</v>
      </c>
      <c r="H6347" s="1" t="s">
        <v>22</v>
      </c>
      <c r="I6347">
        <v>50</v>
      </c>
      <c r="J6347">
        <v>14</v>
      </c>
      <c r="K6347">
        <v>0</v>
      </c>
      <c r="L6347" s="2"/>
      <c r="N6347">
        <v>1</v>
      </c>
      <c r="O6347">
        <v>180</v>
      </c>
      <c r="P6347">
        <v>0</v>
      </c>
      <c r="Q6347" s="1"/>
      <c r="S6347" s="1"/>
    </row>
    <row r="6348" spans="1:19" x14ac:dyDescent="0.35">
      <c r="A6348">
        <v>39461941</v>
      </c>
      <c r="B6348" s="1" t="s">
        <v>8180</v>
      </c>
      <c r="C6348">
        <v>296342988</v>
      </c>
      <c r="D6348" s="1" t="s">
        <v>7437</v>
      </c>
      <c r="E6348" s="1" t="s">
        <v>21</v>
      </c>
      <c r="F6348">
        <v>37.99239</v>
      </c>
      <c r="G6348">
        <v>23.771989999999999</v>
      </c>
      <c r="H6348" s="1" t="s">
        <v>22</v>
      </c>
      <c r="I6348">
        <v>60</v>
      </c>
      <c r="J6348">
        <v>1</v>
      </c>
      <c r="K6348">
        <v>4</v>
      </c>
      <c r="L6348" s="2">
        <v>44419</v>
      </c>
      <c r="M6348">
        <v>0.15</v>
      </c>
      <c r="N6348">
        <v>2</v>
      </c>
      <c r="O6348">
        <v>363</v>
      </c>
      <c r="P6348">
        <v>2</v>
      </c>
      <c r="Q6348" s="1" t="s">
        <v>16374</v>
      </c>
      <c r="R6348">
        <v>2021</v>
      </c>
      <c r="S6348" s="1" t="s">
        <v>41</v>
      </c>
    </row>
    <row r="6349" spans="1:19" x14ac:dyDescent="0.35">
      <c r="A6349">
        <v>39462693</v>
      </c>
      <c r="B6349" s="1" t="s">
        <v>8181</v>
      </c>
      <c r="C6349">
        <v>303122051</v>
      </c>
      <c r="D6349" s="1" t="s">
        <v>1586</v>
      </c>
      <c r="E6349" s="1" t="s">
        <v>171</v>
      </c>
      <c r="F6349">
        <v>37.985529999999997</v>
      </c>
      <c r="G6349">
        <v>23.766670000000001</v>
      </c>
      <c r="H6349" s="1" t="s">
        <v>22</v>
      </c>
      <c r="I6349">
        <v>33</v>
      </c>
      <c r="J6349">
        <v>3</v>
      </c>
      <c r="K6349">
        <v>34</v>
      </c>
      <c r="L6349" s="2">
        <v>44540</v>
      </c>
      <c r="M6349">
        <v>1.38</v>
      </c>
      <c r="N6349">
        <v>1</v>
      </c>
      <c r="O6349">
        <v>0</v>
      </c>
      <c r="P6349">
        <v>16</v>
      </c>
      <c r="Q6349" s="1" t="s">
        <v>16375</v>
      </c>
      <c r="R6349">
        <v>2021</v>
      </c>
      <c r="S6349" s="1" t="s">
        <v>27</v>
      </c>
    </row>
    <row r="6350" spans="1:19" x14ac:dyDescent="0.35">
      <c r="A6350">
        <v>39476638</v>
      </c>
      <c r="B6350" s="1" t="s">
        <v>8182</v>
      </c>
      <c r="C6350">
        <v>260828371</v>
      </c>
      <c r="D6350" s="1" t="s">
        <v>358</v>
      </c>
      <c r="E6350" s="1" t="s">
        <v>36</v>
      </c>
      <c r="F6350">
        <v>37.98086</v>
      </c>
      <c r="G6350">
        <v>23.715450000000001</v>
      </c>
      <c r="H6350" s="1" t="s">
        <v>22</v>
      </c>
      <c r="I6350">
        <v>45</v>
      </c>
      <c r="J6350">
        <v>4</v>
      </c>
      <c r="K6350">
        <v>0</v>
      </c>
      <c r="L6350" s="2"/>
      <c r="N6350">
        <v>1</v>
      </c>
      <c r="O6350">
        <v>362</v>
      </c>
      <c r="P6350">
        <v>0</v>
      </c>
      <c r="Q6350" s="1" t="s">
        <v>16360</v>
      </c>
      <c r="S6350" s="1"/>
    </row>
    <row r="6351" spans="1:19" x14ac:dyDescent="0.35">
      <c r="A6351">
        <v>39497594</v>
      </c>
      <c r="B6351" s="1" t="s">
        <v>8183</v>
      </c>
      <c r="C6351">
        <v>303423655</v>
      </c>
      <c r="D6351" s="1" t="s">
        <v>1251</v>
      </c>
      <c r="E6351" s="1" t="s">
        <v>135</v>
      </c>
      <c r="F6351">
        <v>37.966909999999999</v>
      </c>
      <c r="G6351">
        <v>23.725650000000002</v>
      </c>
      <c r="H6351" s="1" t="s">
        <v>22</v>
      </c>
      <c r="I6351">
        <v>40</v>
      </c>
      <c r="J6351">
        <v>2</v>
      </c>
      <c r="K6351">
        <v>17</v>
      </c>
      <c r="L6351" s="2">
        <v>44382</v>
      </c>
      <c r="M6351">
        <v>0.65</v>
      </c>
      <c r="N6351">
        <v>1</v>
      </c>
      <c r="O6351">
        <v>58</v>
      </c>
      <c r="P6351">
        <v>6</v>
      </c>
      <c r="Q6351" s="1"/>
      <c r="R6351">
        <v>2021</v>
      </c>
      <c r="S6351" s="1" t="s">
        <v>57</v>
      </c>
    </row>
    <row r="6352" spans="1:19" x14ac:dyDescent="0.35">
      <c r="A6352">
        <v>39504983</v>
      </c>
      <c r="B6352" s="1" t="s">
        <v>8184</v>
      </c>
      <c r="C6352">
        <v>293628278</v>
      </c>
      <c r="D6352" s="1" t="s">
        <v>1125</v>
      </c>
      <c r="E6352" s="1" t="s">
        <v>33</v>
      </c>
      <c r="F6352">
        <v>37.978340000000003</v>
      </c>
      <c r="G6352">
        <v>23.72739</v>
      </c>
      <c r="H6352" s="1" t="s">
        <v>917</v>
      </c>
      <c r="I6352">
        <v>23</v>
      </c>
      <c r="J6352">
        <v>1</v>
      </c>
      <c r="K6352">
        <v>1</v>
      </c>
      <c r="L6352" s="2">
        <v>44516</v>
      </c>
      <c r="M6352">
        <v>0.79</v>
      </c>
      <c r="N6352">
        <v>7</v>
      </c>
      <c r="O6352">
        <v>92</v>
      </c>
      <c r="P6352">
        <v>1</v>
      </c>
      <c r="Q6352" s="1"/>
      <c r="R6352">
        <v>2021</v>
      </c>
      <c r="S6352" s="1" t="s">
        <v>25</v>
      </c>
    </row>
    <row r="6353" spans="1:19" x14ac:dyDescent="0.35">
      <c r="A6353">
        <v>39505481</v>
      </c>
      <c r="B6353" s="1" t="s">
        <v>8185</v>
      </c>
      <c r="C6353">
        <v>293628278</v>
      </c>
      <c r="D6353" s="1" t="s">
        <v>1125</v>
      </c>
      <c r="E6353" s="1" t="s">
        <v>33</v>
      </c>
      <c r="F6353">
        <v>37.978140000000003</v>
      </c>
      <c r="G6353">
        <v>23.727340000000002</v>
      </c>
      <c r="H6353" s="1" t="s">
        <v>917</v>
      </c>
      <c r="I6353">
        <v>18</v>
      </c>
      <c r="J6353">
        <v>1</v>
      </c>
      <c r="K6353">
        <v>0</v>
      </c>
      <c r="L6353" s="2"/>
      <c r="N6353">
        <v>7</v>
      </c>
      <c r="O6353">
        <v>99</v>
      </c>
      <c r="P6353">
        <v>0</v>
      </c>
      <c r="Q6353" s="1"/>
      <c r="S6353" s="1"/>
    </row>
    <row r="6354" spans="1:19" x14ac:dyDescent="0.35">
      <c r="A6354">
        <v>39505594</v>
      </c>
      <c r="B6354" s="1" t="s">
        <v>8186</v>
      </c>
      <c r="C6354">
        <v>293628278</v>
      </c>
      <c r="D6354" s="1" t="s">
        <v>1125</v>
      </c>
      <c r="E6354" s="1" t="s">
        <v>33</v>
      </c>
      <c r="F6354">
        <v>37.97869</v>
      </c>
      <c r="G6354">
        <v>23.727350000000001</v>
      </c>
      <c r="H6354" s="1" t="s">
        <v>917</v>
      </c>
      <c r="I6354">
        <v>17</v>
      </c>
      <c r="J6354">
        <v>1</v>
      </c>
      <c r="K6354">
        <v>0</v>
      </c>
      <c r="L6354" s="2"/>
      <c r="N6354">
        <v>7</v>
      </c>
      <c r="O6354">
        <v>99</v>
      </c>
      <c r="P6354">
        <v>0</v>
      </c>
      <c r="Q6354" s="1"/>
      <c r="S6354" s="1"/>
    </row>
    <row r="6355" spans="1:19" x14ac:dyDescent="0.35">
      <c r="A6355">
        <v>39513802</v>
      </c>
      <c r="B6355" s="1" t="s">
        <v>8187</v>
      </c>
      <c r="C6355">
        <v>114156592</v>
      </c>
      <c r="D6355" s="1" t="s">
        <v>2081</v>
      </c>
      <c r="E6355" s="1" t="s">
        <v>135</v>
      </c>
      <c r="F6355">
        <v>37.966290000000001</v>
      </c>
      <c r="G6355">
        <v>23.726659999999999</v>
      </c>
      <c r="H6355" s="1" t="s">
        <v>22</v>
      </c>
      <c r="I6355">
        <v>120</v>
      </c>
      <c r="J6355">
        <v>1</v>
      </c>
      <c r="K6355">
        <v>0</v>
      </c>
      <c r="L6355" s="2"/>
      <c r="N6355">
        <v>32</v>
      </c>
      <c r="O6355">
        <v>362</v>
      </c>
      <c r="P6355">
        <v>0</v>
      </c>
      <c r="Q6355" s="1" t="s">
        <v>16376</v>
      </c>
      <c r="S6355" s="1"/>
    </row>
    <row r="6356" spans="1:19" x14ac:dyDescent="0.35">
      <c r="A6356">
        <v>39514209</v>
      </c>
      <c r="B6356" s="1" t="s">
        <v>8188</v>
      </c>
      <c r="C6356">
        <v>114156592</v>
      </c>
      <c r="D6356" s="1" t="s">
        <v>2081</v>
      </c>
      <c r="E6356" s="1" t="s">
        <v>135</v>
      </c>
      <c r="F6356">
        <v>37.966290000000001</v>
      </c>
      <c r="G6356">
        <v>23.726659999999999</v>
      </c>
      <c r="H6356" s="1" t="s">
        <v>22</v>
      </c>
      <c r="I6356">
        <v>121</v>
      </c>
      <c r="J6356">
        <v>1</v>
      </c>
      <c r="K6356">
        <v>4</v>
      </c>
      <c r="L6356" s="2">
        <v>44475</v>
      </c>
      <c r="M6356">
        <v>0.17</v>
      </c>
      <c r="N6356">
        <v>32</v>
      </c>
      <c r="O6356">
        <v>365</v>
      </c>
      <c r="P6356">
        <v>1</v>
      </c>
      <c r="Q6356" s="1" t="s">
        <v>16376</v>
      </c>
      <c r="R6356">
        <v>2021</v>
      </c>
      <c r="S6356" s="1" t="s">
        <v>44</v>
      </c>
    </row>
    <row r="6357" spans="1:19" x14ac:dyDescent="0.35">
      <c r="A6357">
        <v>39517407</v>
      </c>
      <c r="B6357" s="1" t="s">
        <v>8189</v>
      </c>
      <c r="C6357">
        <v>174882170</v>
      </c>
      <c r="D6357" s="1" t="s">
        <v>8190</v>
      </c>
      <c r="E6357" s="1" t="s">
        <v>62</v>
      </c>
      <c r="F6357">
        <v>37.967489999999998</v>
      </c>
      <c r="G6357">
        <v>23.723880000000001</v>
      </c>
      <c r="H6357" s="1" t="s">
        <v>22</v>
      </c>
      <c r="I6357">
        <v>75</v>
      </c>
      <c r="J6357">
        <v>2</v>
      </c>
      <c r="K6357">
        <v>17</v>
      </c>
      <c r="L6357" s="2">
        <v>44512</v>
      </c>
      <c r="M6357">
        <v>0.65</v>
      </c>
      <c r="N6357">
        <v>1</v>
      </c>
      <c r="O6357">
        <v>346</v>
      </c>
      <c r="P6357">
        <v>11</v>
      </c>
      <c r="Q6357" s="1" t="s">
        <v>16377</v>
      </c>
      <c r="R6357">
        <v>2021</v>
      </c>
      <c r="S6357" s="1" t="s">
        <v>25</v>
      </c>
    </row>
    <row r="6358" spans="1:19" x14ac:dyDescent="0.35">
      <c r="A6358">
        <v>39523366</v>
      </c>
      <c r="B6358" s="1" t="s">
        <v>8191</v>
      </c>
      <c r="C6358">
        <v>1167063</v>
      </c>
      <c r="D6358" s="1" t="s">
        <v>1765</v>
      </c>
      <c r="E6358" s="1" t="s">
        <v>47</v>
      </c>
      <c r="F6358">
        <v>37.971139999999998</v>
      </c>
      <c r="G6358">
        <v>23.749110000000002</v>
      </c>
      <c r="H6358" s="1" t="s">
        <v>22</v>
      </c>
      <c r="I6358">
        <v>46</v>
      </c>
      <c r="J6358">
        <v>1</v>
      </c>
      <c r="K6358">
        <v>2</v>
      </c>
      <c r="L6358" s="2">
        <v>43817</v>
      </c>
      <c r="M6358">
        <v>0.08</v>
      </c>
      <c r="N6358">
        <v>37</v>
      </c>
      <c r="O6358">
        <v>0</v>
      </c>
      <c r="P6358">
        <v>0</v>
      </c>
      <c r="Q6358" s="1" t="s">
        <v>16378</v>
      </c>
      <c r="R6358">
        <v>2019</v>
      </c>
      <c r="S6358" s="1" t="s">
        <v>27</v>
      </c>
    </row>
    <row r="6359" spans="1:19" x14ac:dyDescent="0.35">
      <c r="A6359">
        <v>39524331</v>
      </c>
      <c r="B6359" s="1" t="s">
        <v>8192</v>
      </c>
      <c r="C6359">
        <v>114156592</v>
      </c>
      <c r="D6359" s="1" t="s">
        <v>2081</v>
      </c>
      <c r="E6359" s="1" t="s">
        <v>135</v>
      </c>
      <c r="F6359">
        <v>37.966290000000001</v>
      </c>
      <c r="G6359">
        <v>23.726659999999999</v>
      </c>
      <c r="H6359" s="1" t="s">
        <v>37</v>
      </c>
      <c r="I6359">
        <v>173</v>
      </c>
      <c r="J6359">
        <v>1</v>
      </c>
      <c r="K6359">
        <v>1</v>
      </c>
      <c r="L6359" s="2">
        <v>43785</v>
      </c>
      <c r="M6359">
        <v>0.04</v>
      </c>
      <c r="N6359">
        <v>32</v>
      </c>
      <c r="O6359">
        <v>353</v>
      </c>
      <c r="P6359">
        <v>0</v>
      </c>
      <c r="Q6359" s="1" t="s">
        <v>16376</v>
      </c>
      <c r="R6359">
        <v>2019</v>
      </c>
      <c r="S6359" s="1" t="s">
        <v>25</v>
      </c>
    </row>
    <row r="6360" spans="1:19" x14ac:dyDescent="0.35">
      <c r="A6360">
        <v>39528217</v>
      </c>
      <c r="B6360" s="1" t="s">
        <v>8193</v>
      </c>
      <c r="C6360">
        <v>303652112</v>
      </c>
      <c r="D6360" s="1" t="s">
        <v>8194</v>
      </c>
      <c r="E6360" s="1" t="s">
        <v>33</v>
      </c>
      <c r="F6360">
        <v>37.978070000000002</v>
      </c>
      <c r="G6360">
        <v>23.72852</v>
      </c>
      <c r="H6360" s="1" t="s">
        <v>22</v>
      </c>
      <c r="I6360">
        <v>103</v>
      </c>
      <c r="J6360">
        <v>1</v>
      </c>
      <c r="K6360">
        <v>0</v>
      </c>
      <c r="L6360" s="2"/>
      <c r="N6360">
        <v>5</v>
      </c>
      <c r="O6360">
        <v>357</v>
      </c>
      <c r="P6360">
        <v>0</v>
      </c>
      <c r="Q6360" s="1"/>
      <c r="S6360" s="1"/>
    </row>
    <row r="6361" spans="1:19" x14ac:dyDescent="0.35">
      <c r="A6361">
        <v>39530495</v>
      </c>
      <c r="B6361" s="1" t="s">
        <v>8195</v>
      </c>
      <c r="C6361">
        <v>303705203</v>
      </c>
      <c r="D6361" s="1" t="s">
        <v>3348</v>
      </c>
      <c r="E6361" s="1" t="s">
        <v>135</v>
      </c>
      <c r="F6361">
        <v>37.96237</v>
      </c>
      <c r="G6361">
        <v>23.722930000000002</v>
      </c>
      <c r="H6361" s="1" t="s">
        <v>22</v>
      </c>
      <c r="I6361">
        <v>125</v>
      </c>
      <c r="J6361">
        <v>14</v>
      </c>
      <c r="K6361">
        <v>0</v>
      </c>
      <c r="L6361" s="2"/>
      <c r="N6361">
        <v>1</v>
      </c>
      <c r="O6361">
        <v>83</v>
      </c>
      <c r="P6361">
        <v>0</v>
      </c>
      <c r="Q6361" s="1"/>
      <c r="S6361" s="1"/>
    </row>
    <row r="6362" spans="1:19" x14ac:dyDescent="0.35">
      <c r="A6362">
        <v>39541292</v>
      </c>
      <c r="B6362" s="1" t="s">
        <v>8196</v>
      </c>
      <c r="C6362">
        <v>114156592</v>
      </c>
      <c r="D6362" s="1" t="s">
        <v>2081</v>
      </c>
      <c r="E6362" s="1" t="s">
        <v>135</v>
      </c>
      <c r="F6362">
        <v>37.966290000000001</v>
      </c>
      <c r="G6362">
        <v>23.726659999999999</v>
      </c>
      <c r="H6362" s="1" t="s">
        <v>22</v>
      </c>
      <c r="I6362">
        <v>146</v>
      </c>
      <c r="J6362">
        <v>1</v>
      </c>
      <c r="K6362">
        <v>12</v>
      </c>
      <c r="L6362" s="2">
        <v>44549</v>
      </c>
      <c r="M6362">
        <v>0.46</v>
      </c>
      <c r="N6362">
        <v>32</v>
      </c>
      <c r="O6362">
        <v>361</v>
      </c>
      <c r="P6362">
        <v>7</v>
      </c>
      <c r="Q6362" s="1" t="s">
        <v>16376</v>
      </c>
      <c r="R6362">
        <v>2021</v>
      </c>
      <c r="S6362" s="1" t="s">
        <v>27</v>
      </c>
    </row>
    <row r="6363" spans="1:19" x14ac:dyDescent="0.35">
      <c r="A6363">
        <v>39541786</v>
      </c>
      <c r="B6363" s="1" t="s">
        <v>8197</v>
      </c>
      <c r="C6363">
        <v>181024860</v>
      </c>
      <c r="D6363" s="1" t="s">
        <v>67</v>
      </c>
      <c r="E6363" s="1" t="s">
        <v>1257</v>
      </c>
      <c r="F6363">
        <v>37.999940000000002</v>
      </c>
      <c r="G6363">
        <v>23.71143</v>
      </c>
      <c r="H6363" s="1" t="s">
        <v>22</v>
      </c>
      <c r="I6363">
        <v>40</v>
      </c>
      <c r="J6363">
        <v>5</v>
      </c>
      <c r="K6363">
        <v>0</v>
      </c>
      <c r="L6363" s="2"/>
      <c r="N6363">
        <v>1</v>
      </c>
      <c r="O6363">
        <v>90</v>
      </c>
      <c r="P6363">
        <v>0</v>
      </c>
      <c r="Q6363" s="1"/>
      <c r="S6363" s="1"/>
    </row>
    <row r="6364" spans="1:19" x14ac:dyDescent="0.35">
      <c r="A6364">
        <v>39542549</v>
      </c>
      <c r="B6364" s="1" t="s">
        <v>8198</v>
      </c>
      <c r="C6364">
        <v>114156592</v>
      </c>
      <c r="D6364" s="1" t="s">
        <v>2081</v>
      </c>
      <c r="E6364" s="1" t="s">
        <v>135</v>
      </c>
      <c r="F6364">
        <v>37.966290000000001</v>
      </c>
      <c r="G6364">
        <v>23.726659999999999</v>
      </c>
      <c r="H6364" s="1" t="s">
        <v>22</v>
      </c>
      <c r="I6364">
        <v>110</v>
      </c>
      <c r="J6364">
        <v>1</v>
      </c>
      <c r="K6364">
        <v>1</v>
      </c>
      <c r="L6364" s="2">
        <v>43881</v>
      </c>
      <c r="M6364">
        <v>0.04</v>
      </c>
      <c r="N6364">
        <v>32</v>
      </c>
      <c r="O6364">
        <v>359</v>
      </c>
      <c r="P6364">
        <v>0</v>
      </c>
      <c r="Q6364" s="1" t="s">
        <v>16376</v>
      </c>
      <c r="R6364">
        <v>2020</v>
      </c>
      <c r="S6364" s="1" t="s">
        <v>48</v>
      </c>
    </row>
    <row r="6365" spans="1:19" x14ac:dyDescent="0.35">
      <c r="A6365">
        <v>39543328</v>
      </c>
      <c r="B6365" s="1" t="s">
        <v>8199</v>
      </c>
      <c r="C6365">
        <v>114156592</v>
      </c>
      <c r="D6365" s="1" t="s">
        <v>2081</v>
      </c>
      <c r="E6365" s="1" t="s">
        <v>135</v>
      </c>
      <c r="F6365">
        <v>37.966290000000001</v>
      </c>
      <c r="G6365">
        <v>23.726659999999999</v>
      </c>
      <c r="H6365" s="1" t="s">
        <v>22</v>
      </c>
      <c r="I6365">
        <v>110</v>
      </c>
      <c r="J6365">
        <v>1</v>
      </c>
      <c r="K6365">
        <v>2</v>
      </c>
      <c r="L6365" s="2">
        <v>43833</v>
      </c>
      <c r="M6365">
        <v>0.08</v>
      </c>
      <c r="N6365">
        <v>32</v>
      </c>
      <c r="O6365">
        <v>355</v>
      </c>
      <c r="P6365">
        <v>0</v>
      </c>
      <c r="Q6365" s="1" t="s">
        <v>16376</v>
      </c>
      <c r="R6365">
        <v>2020</v>
      </c>
      <c r="S6365" s="1" t="s">
        <v>30</v>
      </c>
    </row>
    <row r="6366" spans="1:19" x14ac:dyDescent="0.35">
      <c r="A6366">
        <v>39544001</v>
      </c>
      <c r="B6366" s="1" t="s">
        <v>8200</v>
      </c>
      <c r="C6366">
        <v>114156592</v>
      </c>
      <c r="D6366" s="1" t="s">
        <v>2081</v>
      </c>
      <c r="E6366" s="1" t="s">
        <v>135</v>
      </c>
      <c r="F6366">
        <v>37.966290000000001</v>
      </c>
      <c r="G6366">
        <v>23.726659999999999</v>
      </c>
      <c r="H6366" s="1" t="s">
        <v>22</v>
      </c>
      <c r="I6366">
        <v>232</v>
      </c>
      <c r="J6366">
        <v>1</v>
      </c>
      <c r="K6366">
        <v>4</v>
      </c>
      <c r="L6366" s="2">
        <v>44457</v>
      </c>
      <c r="M6366">
        <v>0.18</v>
      </c>
      <c r="N6366">
        <v>32</v>
      </c>
      <c r="O6366">
        <v>348</v>
      </c>
      <c r="P6366">
        <v>2</v>
      </c>
      <c r="Q6366" s="1" t="s">
        <v>16376</v>
      </c>
      <c r="R6366">
        <v>2021</v>
      </c>
      <c r="S6366" s="1" t="s">
        <v>23</v>
      </c>
    </row>
    <row r="6367" spans="1:19" x14ac:dyDescent="0.35">
      <c r="A6367">
        <v>39546940</v>
      </c>
      <c r="B6367" s="1" t="s">
        <v>8201</v>
      </c>
      <c r="C6367">
        <v>114156592</v>
      </c>
      <c r="D6367" s="1" t="s">
        <v>2081</v>
      </c>
      <c r="E6367" s="1" t="s">
        <v>135</v>
      </c>
      <c r="F6367">
        <v>37.966290000000001</v>
      </c>
      <c r="G6367">
        <v>23.726659999999999</v>
      </c>
      <c r="H6367" s="1" t="s">
        <v>22</v>
      </c>
      <c r="I6367">
        <v>226</v>
      </c>
      <c r="J6367">
        <v>1</v>
      </c>
      <c r="K6367">
        <v>12</v>
      </c>
      <c r="L6367" s="2">
        <v>44514</v>
      </c>
      <c r="M6367">
        <v>0.46</v>
      </c>
      <c r="N6367">
        <v>32</v>
      </c>
      <c r="O6367">
        <v>358</v>
      </c>
      <c r="P6367">
        <v>4</v>
      </c>
      <c r="Q6367" s="1" t="s">
        <v>16376</v>
      </c>
      <c r="R6367">
        <v>2021</v>
      </c>
      <c r="S6367" s="1" t="s">
        <v>25</v>
      </c>
    </row>
    <row r="6368" spans="1:19" x14ac:dyDescent="0.35">
      <c r="A6368">
        <v>39552248</v>
      </c>
      <c r="B6368" s="1" t="s">
        <v>8202</v>
      </c>
      <c r="C6368">
        <v>273515749</v>
      </c>
      <c r="D6368" s="1" t="s">
        <v>243</v>
      </c>
      <c r="E6368" s="1" t="s">
        <v>47</v>
      </c>
      <c r="F6368">
        <v>37.973239999999997</v>
      </c>
      <c r="G6368">
        <v>23.745799999999999</v>
      </c>
      <c r="H6368" s="1" t="s">
        <v>22</v>
      </c>
      <c r="I6368">
        <v>35</v>
      </c>
      <c r="J6368">
        <v>2</v>
      </c>
      <c r="K6368">
        <v>4</v>
      </c>
      <c r="L6368" s="2">
        <v>43908</v>
      </c>
      <c r="M6368">
        <v>0.18</v>
      </c>
      <c r="N6368">
        <v>1</v>
      </c>
      <c r="O6368">
        <v>0</v>
      </c>
      <c r="P6368">
        <v>0</v>
      </c>
      <c r="Q6368" s="1"/>
      <c r="R6368">
        <v>2020</v>
      </c>
      <c r="S6368" s="1" t="s">
        <v>199</v>
      </c>
    </row>
    <row r="6369" spans="1:19" x14ac:dyDescent="0.35">
      <c r="A6369">
        <v>39554972</v>
      </c>
      <c r="B6369" s="1" t="s">
        <v>8203</v>
      </c>
      <c r="C6369">
        <v>8671726</v>
      </c>
      <c r="D6369" s="1" t="s">
        <v>286</v>
      </c>
      <c r="E6369" s="1" t="s">
        <v>171</v>
      </c>
      <c r="F6369">
        <v>37.984909999999999</v>
      </c>
      <c r="G6369">
        <v>23.76294</v>
      </c>
      <c r="H6369" s="1" t="s">
        <v>37</v>
      </c>
      <c r="I6369">
        <v>17</v>
      </c>
      <c r="J6369">
        <v>3</v>
      </c>
      <c r="K6369">
        <v>1</v>
      </c>
      <c r="L6369" s="2">
        <v>43923</v>
      </c>
      <c r="M6369">
        <v>0.05</v>
      </c>
      <c r="N6369">
        <v>1</v>
      </c>
      <c r="O6369">
        <v>0</v>
      </c>
      <c r="P6369">
        <v>0</v>
      </c>
      <c r="Q6369" s="1"/>
      <c r="R6369">
        <v>2020</v>
      </c>
      <c r="S6369" s="1" t="s">
        <v>102</v>
      </c>
    </row>
    <row r="6370" spans="1:19" x14ac:dyDescent="0.35">
      <c r="A6370">
        <v>39565943</v>
      </c>
      <c r="B6370" s="1" t="s">
        <v>8204</v>
      </c>
      <c r="C6370">
        <v>1167063</v>
      </c>
      <c r="D6370" s="1" t="s">
        <v>1765</v>
      </c>
      <c r="E6370" s="1" t="s">
        <v>33</v>
      </c>
      <c r="F6370">
        <v>37.973640000000003</v>
      </c>
      <c r="G6370">
        <v>23.73198</v>
      </c>
      <c r="H6370" s="1" t="s">
        <v>22</v>
      </c>
      <c r="I6370">
        <v>62</v>
      </c>
      <c r="J6370">
        <v>1</v>
      </c>
      <c r="K6370">
        <v>20</v>
      </c>
      <c r="L6370" s="2">
        <v>44546</v>
      </c>
      <c r="M6370">
        <v>0.89</v>
      </c>
      <c r="N6370">
        <v>37</v>
      </c>
      <c r="O6370">
        <v>330</v>
      </c>
      <c r="P6370">
        <v>16</v>
      </c>
      <c r="Q6370" s="1" t="s">
        <v>16379</v>
      </c>
      <c r="R6370">
        <v>2021</v>
      </c>
      <c r="S6370" s="1" t="s">
        <v>27</v>
      </c>
    </row>
    <row r="6371" spans="1:19" x14ac:dyDescent="0.35">
      <c r="A6371">
        <v>39566812</v>
      </c>
      <c r="B6371" s="1" t="s">
        <v>8205</v>
      </c>
      <c r="C6371">
        <v>238670698</v>
      </c>
      <c r="D6371" s="1" t="s">
        <v>1193</v>
      </c>
      <c r="E6371" s="1" t="s">
        <v>33</v>
      </c>
      <c r="F6371">
        <v>37.985860000000002</v>
      </c>
      <c r="G6371">
        <v>23.728470000000002</v>
      </c>
      <c r="H6371" s="1" t="s">
        <v>37</v>
      </c>
      <c r="I6371">
        <v>59</v>
      </c>
      <c r="J6371">
        <v>1</v>
      </c>
      <c r="K6371">
        <v>0</v>
      </c>
      <c r="L6371" s="2"/>
      <c r="N6371">
        <v>1</v>
      </c>
      <c r="O6371">
        <v>365</v>
      </c>
      <c r="P6371">
        <v>0</v>
      </c>
      <c r="Q6371" s="1"/>
      <c r="S6371" s="1"/>
    </row>
    <row r="6372" spans="1:19" x14ac:dyDescent="0.35">
      <c r="A6372">
        <v>39570114</v>
      </c>
      <c r="B6372" s="1" t="s">
        <v>8206</v>
      </c>
      <c r="C6372">
        <v>155067958</v>
      </c>
      <c r="D6372" s="1" t="s">
        <v>1251</v>
      </c>
      <c r="E6372" s="1" t="s">
        <v>33</v>
      </c>
      <c r="F6372">
        <v>37.978479999999998</v>
      </c>
      <c r="G6372">
        <v>23.7271</v>
      </c>
      <c r="H6372" s="1" t="s">
        <v>37</v>
      </c>
      <c r="I6372">
        <v>117</v>
      </c>
      <c r="J6372">
        <v>1</v>
      </c>
      <c r="K6372">
        <v>0</v>
      </c>
      <c r="L6372" s="2"/>
      <c r="N6372">
        <v>6</v>
      </c>
      <c r="O6372">
        <v>352</v>
      </c>
      <c r="P6372">
        <v>0</v>
      </c>
      <c r="Q6372" s="1"/>
      <c r="S6372" s="1"/>
    </row>
    <row r="6373" spans="1:19" x14ac:dyDescent="0.35">
      <c r="A6373">
        <v>39584132</v>
      </c>
      <c r="B6373" s="1" t="s">
        <v>8207</v>
      </c>
      <c r="C6373">
        <v>187720552</v>
      </c>
      <c r="D6373" s="1" t="s">
        <v>1785</v>
      </c>
      <c r="E6373" s="1" t="s">
        <v>204</v>
      </c>
      <c r="F6373">
        <v>38.00873</v>
      </c>
      <c r="G6373">
        <v>23.72588</v>
      </c>
      <c r="H6373" s="1" t="s">
        <v>22</v>
      </c>
      <c r="I6373">
        <v>40</v>
      </c>
      <c r="J6373">
        <v>5</v>
      </c>
      <c r="K6373">
        <v>1</v>
      </c>
      <c r="L6373" s="2">
        <v>44307</v>
      </c>
      <c r="M6373">
        <v>0.12</v>
      </c>
      <c r="N6373">
        <v>37</v>
      </c>
      <c r="O6373">
        <v>179</v>
      </c>
      <c r="P6373">
        <v>1</v>
      </c>
      <c r="Q6373" s="1" t="s">
        <v>15951</v>
      </c>
      <c r="R6373">
        <v>2021</v>
      </c>
      <c r="S6373" s="1" t="s">
        <v>102</v>
      </c>
    </row>
    <row r="6374" spans="1:19" x14ac:dyDescent="0.35">
      <c r="A6374">
        <v>39584461</v>
      </c>
      <c r="B6374" s="1" t="s">
        <v>8208</v>
      </c>
      <c r="C6374">
        <v>187720552</v>
      </c>
      <c r="D6374" s="1" t="s">
        <v>1785</v>
      </c>
      <c r="E6374" s="1" t="s">
        <v>204</v>
      </c>
      <c r="F6374">
        <v>38.010179999999998</v>
      </c>
      <c r="G6374">
        <v>23.727239999999998</v>
      </c>
      <c r="H6374" s="1" t="s">
        <v>22</v>
      </c>
      <c r="I6374">
        <v>29</v>
      </c>
      <c r="J6374">
        <v>4</v>
      </c>
      <c r="K6374">
        <v>0</v>
      </c>
      <c r="L6374" s="2"/>
      <c r="N6374">
        <v>37</v>
      </c>
      <c r="O6374">
        <v>340</v>
      </c>
      <c r="P6374">
        <v>0</v>
      </c>
      <c r="Q6374" s="1" t="s">
        <v>15951</v>
      </c>
      <c r="S6374" s="1"/>
    </row>
    <row r="6375" spans="1:19" x14ac:dyDescent="0.35">
      <c r="A6375">
        <v>39593558</v>
      </c>
      <c r="B6375" s="1" t="s">
        <v>8209</v>
      </c>
      <c r="C6375">
        <v>215018714</v>
      </c>
      <c r="D6375" s="1" t="s">
        <v>5002</v>
      </c>
      <c r="E6375" s="1" t="s">
        <v>105</v>
      </c>
      <c r="F6375">
        <v>38.003489999999999</v>
      </c>
      <c r="G6375">
        <v>23.733229999999999</v>
      </c>
      <c r="H6375" s="1" t="s">
        <v>22</v>
      </c>
      <c r="I6375">
        <v>30</v>
      </c>
      <c r="J6375">
        <v>2</v>
      </c>
      <c r="K6375">
        <v>1</v>
      </c>
      <c r="L6375" s="2">
        <v>44451</v>
      </c>
      <c r="M6375">
        <v>0.28999999999999998</v>
      </c>
      <c r="N6375">
        <v>3</v>
      </c>
      <c r="O6375">
        <v>294</v>
      </c>
      <c r="P6375">
        <v>1</v>
      </c>
      <c r="Q6375" s="1"/>
      <c r="R6375">
        <v>2021</v>
      </c>
      <c r="S6375" s="1" t="s">
        <v>23</v>
      </c>
    </row>
    <row r="6376" spans="1:19" x14ac:dyDescent="0.35">
      <c r="A6376">
        <v>39600750</v>
      </c>
      <c r="B6376" s="1" t="s">
        <v>8210</v>
      </c>
      <c r="C6376">
        <v>65714690</v>
      </c>
      <c r="D6376" s="1" t="s">
        <v>1335</v>
      </c>
      <c r="E6376" s="1" t="s">
        <v>186</v>
      </c>
      <c r="F6376">
        <v>37.96613</v>
      </c>
      <c r="G6376">
        <v>23.730530000000002</v>
      </c>
      <c r="H6376" s="1" t="s">
        <v>22</v>
      </c>
      <c r="I6376">
        <v>53</v>
      </c>
      <c r="J6376">
        <v>2</v>
      </c>
      <c r="K6376">
        <v>12</v>
      </c>
      <c r="L6376" s="2">
        <v>44430</v>
      </c>
      <c r="M6376">
        <v>0.47</v>
      </c>
      <c r="N6376">
        <v>17</v>
      </c>
      <c r="O6376">
        <v>349</v>
      </c>
      <c r="P6376">
        <v>6</v>
      </c>
      <c r="Q6376" s="1" t="s">
        <v>16380</v>
      </c>
      <c r="R6376">
        <v>2021</v>
      </c>
      <c r="S6376" s="1" t="s">
        <v>41</v>
      </c>
    </row>
    <row r="6377" spans="1:19" x14ac:dyDescent="0.35">
      <c r="A6377">
        <v>39602412</v>
      </c>
      <c r="B6377" s="1" t="s">
        <v>8211</v>
      </c>
      <c r="C6377">
        <v>159755427</v>
      </c>
      <c r="D6377" s="1" t="s">
        <v>4646</v>
      </c>
      <c r="E6377" s="1" t="s">
        <v>51</v>
      </c>
      <c r="F6377">
        <v>37.983730000000001</v>
      </c>
      <c r="G6377">
        <v>23.719370000000001</v>
      </c>
      <c r="H6377" s="1" t="s">
        <v>22</v>
      </c>
      <c r="I6377">
        <v>29</v>
      </c>
      <c r="J6377">
        <v>1</v>
      </c>
      <c r="K6377">
        <v>17</v>
      </c>
      <c r="L6377" s="2">
        <v>44526</v>
      </c>
      <c r="M6377">
        <v>0.74</v>
      </c>
      <c r="N6377">
        <v>21</v>
      </c>
      <c r="O6377">
        <v>353</v>
      </c>
      <c r="P6377">
        <v>13</v>
      </c>
      <c r="Q6377" s="1" t="s">
        <v>16381</v>
      </c>
      <c r="R6377">
        <v>2021</v>
      </c>
      <c r="S6377" s="1" t="s">
        <v>25</v>
      </c>
    </row>
    <row r="6378" spans="1:19" x14ac:dyDescent="0.35">
      <c r="A6378">
        <v>39605041</v>
      </c>
      <c r="B6378" s="1" t="s">
        <v>8212</v>
      </c>
      <c r="C6378">
        <v>90390850</v>
      </c>
      <c r="D6378" s="1" t="s">
        <v>1722</v>
      </c>
      <c r="E6378" s="1" t="s">
        <v>97</v>
      </c>
      <c r="F6378">
        <v>37.996110000000002</v>
      </c>
      <c r="G6378">
        <v>23.731660000000002</v>
      </c>
      <c r="H6378" s="1" t="s">
        <v>22</v>
      </c>
      <c r="I6378">
        <v>31</v>
      </c>
      <c r="J6378">
        <v>3</v>
      </c>
      <c r="K6378">
        <v>40</v>
      </c>
      <c r="L6378" s="2">
        <v>44525</v>
      </c>
      <c r="M6378">
        <v>1.52</v>
      </c>
      <c r="N6378">
        <v>39</v>
      </c>
      <c r="O6378">
        <v>321</v>
      </c>
      <c r="P6378">
        <v>21</v>
      </c>
      <c r="Q6378" s="1" t="s">
        <v>16382</v>
      </c>
      <c r="R6378">
        <v>2021</v>
      </c>
      <c r="S6378" s="1" t="s">
        <v>25</v>
      </c>
    </row>
    <row r="6379" spans="1:19" x14ac:dyDescent="0.35">
      <c r="A6379">
        <v>39608714</v>
      </c>
      <c r="B6379" s="1" t="s">
        <v>8213</v>
      </c>
      <c r="C6379">
        <v>290183494</v>
      </c>
      <c r="D6379" s="1" t="s">
        <v>1716</v>
      </c>
      <c r="E6379" s="1" t="s">
        <v>135</v>
      </c>
      <c r="F6379">
        <v>37.966630000000002</v>
      </c>
      <c r="G6379">
        <v>23.7241</v>
      </c>
      <c r="H6379" s="1" t="s">
        <v>22</v>
      </c>
      <c r="I6379">
        <v>60</v>
      </c>
      <c r="J6379">
        <v>2</v>
      </c>
      <c r="K6379">
        <v>3</v>
      </c>
      <c r="L6379" s="2">
        <v>44046</v>
      </c>
      <c r="M6379">
        <v>0.13</v>
      </c>
      <c r="N6379">
        <v>1</v>
      </c>
      <c r="O6379">
        <v>356</v>
      </c>
      <c r="P6379">
        <v>0</v>
      </c>
      <c r="Q6379" s="1" t="s">
        <v>16383</v>
      </c>
      <c r="R6379">
        <v>2020</v>
      </c>
      <c r="S6379" s="1" t="s">
        <v>41</v>
      </c>
    </row>
    <row r="6380" spans="1:19" x14ac:dyDescent="0.35">
      <c r="A6380">
        <v>39609742</v>
      </c>
      <c r="B6380" s="1" t="s">
        <v>8214</v>
      </c>
      <c r="C6380">
        <v>292352631</v>
      </c>
      <c r="D6380" s="1" t="s">
        <v>559</v>
      </c>
      <c r="E6380" s="1" t="s">
        <v>105</v>
      </c>
      <c r="F6380">
        <v>38.00224</v>
      </c>
      <c r="G6380">
        <v>23.728490000000001</v>
      </c>
      <c r="H6380" s="1" t="s">
        <v>37</v>
      </c>
      <c r="I6380">
        <v>59</v>
      </c>
      <c r="J6380">
        <v>1</v>
      </c>
      <c r="K6380">
        <v>0</v>
      </c>
      <c r="L6380" s="2"/>
      <c r="N6380">
        <v>4</v>
      </c>
      <c r="O6380">
        <v>0</v>
      </c>
      <c r="P6380">
        <v>0</v>
      </c>
      <c r="Q6380" s="1"/>
      <c r="S6380" s="1"/>
    </row>
    <row r="6381" spans="1:19" x14ac:dyDescent="0.35">
      <c r="A6381">
        <v>39609855</v>
      </c>
      <c r="B6381" s="1" t="s">
        <v>8215</v>
      </c>
      <c r="C6381">
        <v>292352631</v>
      </c>
      <c r="D6381" s="1" t="s">
        <v>559</v>
      </c>
      <c r="E6381" s="1" t="s">
        <v>105</v>
      </c>
      <c r="F6381">
        <v>38.000399999999999</v>
      </c>
      <c r="G6381">
        <v>23.727820000000001</v>
      </c>
      <c r="H6381" s="1" t="s">
        <v>37</v>
      </c>
      <c r="I6381">
        <v>71</v>
      </c>
      <c r="J6381">
        <v>1</v>
      </c>
      <c r="K6381">
        <v>0</v>
      </c>
      <c r="L6381" s="2"/>
      <c r="N6381">
        <v>4</v>
      </c>
      <c r="O6381">
        <v>0</v>
      </c>
      <c r="P6381">
        <v>0</v>
      </c>
      <c r="Q6381" s="1"/>
      <c r="S6381" s="1"/>
    </row>
    <row r="6382" spans="1:19" x14ac:dyDescent="0.35">
      <c r="A6382">
        <v>39610001</v>
      </c>
      <c r="B6382" s="1" t="s">
        <v>7637</v>
      </c>
      <c r="C6382">
        <v>292352631</v>
      </c>
      <c r="D6382" s="1" t="s">
        <v>559</v>
      </c>
      <c r="E6382" s="1" t="s">
        <v>105</v>
      </c>
      <c r="F6382">
        <v>38.000619999999998</v>
      </c>
      <c r="G6382">
        <v>23.73002</v>
      </c>
      <c r="H6382" s="1" t="s">
        <v>37</v>
      </c>
      <c r="I6382">
        <v>39</v>
      </c>
      <c r="J6382">
        <v>1</v>
      </c>
      <c r="K6382">
        <v>3</v>
      </c>
      <c r="L6382" s="2">
        <v>43839</v>
      </c>
      <c r="M6382">
        <v>0.12</v>
      </c>
      <c r="N6382">
        <v>4</v>
      </c>
      <c r="O6382">
        <v>0</v>
      </c>
      <c r="P6382">
        <v>0</v>
      </c>
      <c r="Q6382" s="1"/>
      <c r="R6382">
        <v>2020</v>
      </c>
      <c r="S6382" s="1" t="s">
        <v>30</v>
      </c>
    </row>
    <row r="6383" spans="1:19" x14ac:dyDescent="0.35">
      <c r="A6383">
        <v>39610067</v>
      </c>
      <c r="B6383" s="1" t="s">
        <v>7637</v>
      </c>
      <c r="C6383">
        <v>292352631</v>
      </c>
      <c r="D6383" s="1" t="s">
        <v>559</v>
      </c>
      <c r="E6383" s="1" t="s">
        <v>105</v>
      </c>
      <c r="F6383">
        <v>38.001750000000001</v>
      </c>
      <c r="G6383">
        <v>23.729980000000001</v>
      </c>
      <c r="H6383" s="1" t="s">
        <v>37</v>
      </c>
      <c r="I6383">
        <v>42</v>
      </c>
      <c r="J6383">
        <v>1</v>
      </c>
      <c r="K6383">
        <v>3</v>
      </c>
      <c r="L6383" s="2">
        <v>43885</v>
      </c>
      <c r="M6383">
        <v>0.12</v>
      </c>
      <c r="N6383">
        <v>4</v>
      </c>
      <c r="O6383">
        <v>0</v>
      </c>
      <c r="P6383">
        <v>0</v>
      </c>
      <c r="Q6383" s="1"/>
      <c r="R6383">
        <v>2020</v>
      </c>
      <c r="S6383" s="1" t="s">
        <v>48</v>
      </c>
    </row>
    <row r="6384" spans="1:19" x14ac:dyDescent="0.35">
      <c r="A6384">
        <v>39616565</v>
      </c>
      <c r="B6384" s="1" t="s">
        <v>8216</v>
      </c>
      <c r="C6384">
        <v>304416948</v>
      </c>
      <c r="D6384" s="1" t="s">
        <v>8217</v>
      </c>
      <c r="E6384" s="1" t="s">
        <v>130</v>
      </c>
      <c r="F6384">
        <v>37.994590000000002</v>
      </c>
      <c r="G6384">
        <v>23.744610000000002</v>
      </c>
      <c r="H6384" s="1" t="s">
        <v>22</v>
      </c>
      <c r="I6384">
        <v>95</v>
      </c>
      <c r="J6384">
        <v>2</v>
      </c>
      <c r="K6384">
        <v>9</v>
      </c>
      <c r="L6384" s="2">
        <v>43873</v>
      </c>
      <c r="M6384">
        <v>0.34</v>
      </c>
      <c r="N6384">
        <v>1</v>
      </c>
      <c r="O6384">
        <v>77</v>
      </c>
      <c r="P6384">
        <v>0</v>
      </c>
      <c r="Q6384" s="1"/>
      <c r="R6384">
        <v>2020</v>
      </c>
      <c r="S6384" s="1" t="s">
        <v>48</v>
      </c>
    </row>
    <row r="6385" spans="1:19" x14ac:dyDescent="0.35">
      <c r="A6385">
        <v>39618161</v>
      </c>
      <c r="B6385" s="1" t="s">
        <v>8218</v>
      </c>
      <c r="C6385">
        <v>219394325</v>
      </c>
      <c r="D6385" s="1" t="s">
        <v>5452</v>
      </c>
      <c r="E6385" s="1" t="s">
        <v>80</v>
      </c>
      <c r="F6385">
        <v>38.01088</v>
      </c>
      <c r="G6385">
        <v>23.733070000000001</v>
      </c>
      <c r="H6385" s="1" t="s">
        <v>22</v>
      </c>
      <c r="I6385">
        <v>36</v>
      </c>
      <c r="J6385">
        <v>3</v>
      </c>
      <c r="K6385">
        <v>7</v>
      </c>
      <c r="L6385" s="2">
        <v>44523</v>
      </c>
      <c r="M6385">
        <v>0.27</v>
      </c>
      <c r="N6385">
        <v>24</v>
      </c>
      <c r="O6385">
        <v>332</v>
      </c>
      <c r="P6385">
        <v>2</v>
      </c>
      <c r="Q6385" s="1" t="s">
        <v>16384</v>
      </c>
      <c r="R6385">
        <v>2021</v>
      </c>
      <c r="S6385" s="1" t="s">
        <v>25</v>
      </c>
    </row>
    <row r="6386" spans="1:19" x14ac:dyDescent="0.35">
      <c r="A6386">
        <v>39620901</v>
      </c>
      <c r="B6386" s="1" t="s">
        <v>8219</v>
      </c>
      <c r="C6386">
        <v>30413739</v>
      </c>
      <c r="D6386" s="1" t="s">
        <v>293</v>
      </c>
      <c r="E6386" s="1" t="s">
        <v>33</v>
      </c>
      <c r="F6386">
        <v>37.981929999999998</v>
      </c>
      <c r="G6386">
        <v>23.727070000000001</v>
      </c>
      <c r="H6386" s="1" t="s">
        <v>22</v>
      </c>
      <c r="I6386">
        <v>103</v>
      </c>
      <c r="J6386">
        <v>2</v>
      </c>
      <c r="K6386">
        <v>84</v>
      </c>
      <c r="L6386" s="2">
        <v>44528</v>
      </c>
      <c r="M6386">
        <v>3.23</v>
      </c>
      <c r="N6386">
        <v>2</v>
      </c>
      <c r="O6386">
        <v>310</v>
      </c>
      <c r="P6386">
        <v>38</v>
      </c>
      <c r="Q6386" s="1" t="s">
        <v>16385</v>
      </c>
      <c r="R6386">
        <v>2021</v>
      </c>
      <c r="S6386" s="1" t="s">
        <v>25</v>
      </c>
    </row>
    <row r="6387" spans="1:19" x14ac:dyDescent="0.35">
      <c r="A6387">
        <v>39621931</v>
      </c>
      <c r="B6387" s="1" t="s">
        <v>8220</v>
      </c>
      <c r="C6387">
        <v>215009853</v>
      </c>
      <c r="D6387" s="1" t="s">
        <v>5006</v>
      </c>
      <c r="E6387" s="1" t="s">
        <v>186</v>
      </c>
      <c r="F6387">
        <v>37.96461</v>
      </c>
      <c r="G6387">
        <v>23.728280000000002</v>
      </c>
      <c r="H6387" s="1" t="s">
        <v>22</v>
      </c>
      <c r="I6387">
        <v>60</v>
      </c>
      <c r="J6387">
        <v>2</v>
      </c>
      <c r="K6387">
        <v>2</v>
      </c>
      <c r="L6387" s="2">
        <v>44392</v>
      </c>
      <c r="M6387">
        <v>0.08</v>
      </c>
      <c r="N6387">
        <v>2</v>
      </c>
      <c r="O6387">
        <v>205</v>
      </c>
      <c r="P6387">
        <v>1</v>
      </c>
      <c r="Q6387" s="1" t="s">
        <v>16386</v>
      </c>
      <c r="R6387">
        <v>2021</v>
      </c>
      <c r="S6387" s="1" t="s">
        <v>57</v>
      </c>
    </row>
    <row r="6388" spans="1:19" x14ac:dyDescent="0.35">
      <c r="A6388">
        <v>39622401</v>
      </c>
      <c r="B6388" s="1" t="s">
        <v>8221</v>
      </c>
      <c r="C6388">
        <v>304454937</v>
      </c>
      <c r="D6388" s="1" t="s">
        <v>268</v>
      </c>
      <c r="E6388" s="1" t="s">
        <v>156</v>
      </c>
      <c r="F6388">
        <v>37.967469999999999</v>
      </c>
      <c r="G6388">
        <v>23.712250000000001</v>
      </c>
      <c r="H6388" s="1" t="s">
        <v>22</v>
      </c>
      <c r="I6388">
        <v>50</v>
      </c>
      <c r="J6388">
        <v>2</v>
      </c>
      <c r="K6388">
        <v>36</v>
      </c>
      <c r="L6388" s="2">
        <v>44534</v>
      </c>
      <c r="M6388">
        <v>1.49</v>
      </c>
      <c r="N6388">
        <v>1</v>
      </c>
      <c r="O6388">
        <v>78</v>
      </c>
      <c r="P6388">
        <v>25</v>
      </c>
      <c r="Q6388" s="1" t="s">
        <v>16387</v>
      </c>
      <c r="R6388">
        <v>2021</v>
      </c>
      <c r="S6388" s="1" t="s">
        <v>27</v>
      </c>
    </row>
    <row r="6389" spans="1:19" x14ac:dyDescent="0.35">
      <c r="A6389">
        <v>39625111</v>
      </c>
      <c r="B6389" s="1" t="s">
        <v>8222</v>
      </c>
      <c r="C6389">
        <v>8342125</v>
      </c>
      <c r="D6389" s="1" t="s">
        <v>584</v>
      </c>
      <c r="E6389" s="1" t="s">
        <v>123</v>
      </c>
      <c r="F6389">
        <v>37.977449999999997</v>
      </c>
      <c r="G6389">
        <v>23.720749999999999</v>
      </c>
      <c r="H6389" s="1" t="s">
        <v>22</v>
      </c>
      <c r="I6389">
        <v>42</v>
      </c>
      <c r="J6389">
        <v>2</v>
      </c>
      <c r="K6389">
        <v>70</v>
      </c>
      <c r="L6389" s="2">
        <v>44548</v>
      </c>
      <c r="M6389">
        <v>2.71</v>
      </c>
      <c r="N6389">
        <v>4</v>
      </c>
      <c r="O6389">
        <v>356</v>
      </c>
      <c r="P6389">
        <v>37</v>
      </c>
      <c r="Q6389" s="1" t="s">
        <v>16388</v>
      </c>
      <c r="R6389">
        <v>2021</v>
      </c>
      <c r="S6389" s="1" t="s">
        <v>27</v>
      </c>
    </row>
    <row r="6390" spans="1:19" x14ac:dyDescent="0.35">
      <c r="A6390">
        <v>39626544</v>
      </c>
      <c r="B6390" s="1" t="s">
        <v>8223</v>
      </c>
      <c r="C6390">
        <v>8342125</v>
      </c>
      <c r="D6390" s="1" t="s">
        <v>584</v>
      </c>
      <c r="E6390" s="1" t="s">
        <v>36</v>
      </c>
      <c r="F6390">
        <v>37.979149999999997</v>
      </c>
      <c r="G6390">
        <v>23.722750000000001</v>
      </c>
      <c r="H6390" s="1" t="s">
        <v>22</v>
      </c>
      <c r="I6390">
        <v>39</v>
      </c>
      <c r="J6390">
        <v>2</v>
      </c>
      <c r="K6390">
        <v>74</v>
      </c>
      <c r="L6390" s="2">
        <v>44542</v>
      </c>
      <c r="M6390">
        <v>2.84</v>
      </c>
      <c r="N6390">
        <v>4</v>
      </c>
      <c r="O6390">
        <v>360</v>
      </c>
      <c r="P6390">
        <v>34</v>
      </c>
      <c r="Q6390" s="1" t="s">
        <v>16389</v>
      </c>
      <c r="R6390">
        <v>2021</v>
      </c>
      <c r="S6390" s="1" t="s">
        <v>27</v>
      </c>
    </row>
    <row r="6391" spans="1:19" x14ac:dyDescent="0.35">
      <c r="A6391">
        <v>39626790</v>
      </c>
      <c r="B6391" s="1" t="s">
        <v>8224</v>
      </c>
      <c r="C6391">
        <v>304489044</v>
      </c>
      <c r="D6391" s="1" t="s">
        <v>8225</v>
      </c>
      <c r="E6391" s="1" t="s">
        <v>186</v>
      </c>
      <c r="F6391">
        <v>37.9572</v>
      </c>
      <c r="G6391">
        <v>23.726900000000001</v>
      </c>
      <c r="H6391" s="1" t="s">
        <v>22</v>
      </c>
      <c r="I6391">
        <v>35</v>
      </c>
      <c r="J6391">
        <v>2</v>
      </c>
      <c r="K6391">
        <v>0</v>
      </c>
      <c r="L6391" s="2"/>
      <c r="N6391">
        <v>1</v>
      </c>
      <c r="O6391">
        <v>363</v>
      </c>
      <c r="P6391">
        <v>0</v>
      </c>
      <c r="Q6391" s="1" t="s">
        <v>16390</v>
      </c>
      <c r="S6391" s="1"/>
    </row>
    <row r="6392" spans="1:19" x14ac:dyDescent="0.35">
      <c r="A6392">
        <v>39629741</v>
      </c>
      <c r="B6392" s="1" t="s">
        <v>8226</v>
      </c>
      <c r="C6392">
        <v>92310506</v>
      </c>
      <c r="D6392" s="1" t="s">
        <v>1976</v>
      </c>
      <c r="E6392" s="1" t="s">
        <v>36</v>
      </c>
      <c r="F6392">
        <v>37.980040000000002</v>
      </c>
      <c r="G6392">
        <v>23.722300000000001</v>
      </c>
      <c r="H6392" s="1" t="s">
        <v>22</v>
      </c>
      <c r="I6392">
        <v>34</v>
      </c>
      <c r="J6392">
        <v>1</v>
      </c>
      <c r="K6392">
        <v>21</v>
      </c>
      <c r="L6392" s="2">
        <v>44542</v>
      </c>
      <c r="M6392">
        <v>0.8</v>
      </c>
      <c r="N6392">
        <v>30</v>
      </c>
      <c r="O6392">
        <v>351</v>
      </c>
      <c r="P6392">
        <v>2</v>
      </c>
      <c r="Q6392" s="1" t="s">
        <v>16391</v>
      </c>
      <c r="R6392">
        <v>2021</v>
      </c>
      <c r="S6392" s="1" t="s">
        <v>27</v>
      </c>
    </row>
    <row r="6393" spans="1:19" x14ac:dyDescent="0.35">
      <c r="A6393">
        <v>39631513</v>
      </c>
      <c r="B6393" s="1" t="s">
        <v>8227</v>
      </c>
      <c r="C6393">
        <v>303652112</v>
      </c>
      <c r="D6393" s="1" t="s">
        <v>8194</v>
      </c>
      <c r="E6393" s="1" t="s">
        <v>33</v>
      </c>
      <c r="F6393">
        <v>37.977550000000001</v>
      </c>
      <c r="G6393">
        <v>23.728739999999998</v>
      </c>
      <c r="H6393" s="1" t="s">
        <v>22</v>
      </c>
      <c r="I6393">
        <v>135</v>
      </c>
      <c r="J6393">
        <v>1</v>
      </c>
      <c r="K6393">
        <v>0</v>
      </c>
      <c r="L6393" s="2"/>
      <c r="N6393">
        <v>5</v>
      </c>
      <c r="O6393">
        <v>302</v>
      </c>
      <c r="P6393">
        <v>0</v>
      </c>
      <c r="Q6393" s="1"/>
      <c r="S6393" s="1"/>
    </row>
    <row r="6394" spans="1:19" x14ac:dyDescent="0.35">
      <c r="A6394">
        <v>39633161</v>
      </c>
      <c r="B6394" s="1" t="s">
        <v>8228</v>
      </c>
      <c r="C6394">
        <v>216890052</v>
      </c>
      <c r="D6394" s="1" t="s">
        <v>5076</v>
      </c>
      <c r="E6394" s="1" t="s">
        <v>229</v>
      </c>
      <c r="F6394">
        <v>37.976219999999998</v>
      </c>
      <c r="G6394">
        <v>23.75657</v>
      </c>
      <c r="H6394" s="1" t="s">
        <v>22</v>
      </c>
      <c r="I6394">
        <v>75</v>
      </c>
      <c r="J6394">
        <v>1</v>
      </c>
      <c r="K6394">
        <v>0</v>
      </c>
      <c r="L6394" s="2"/>
      <c r="N6394">
        <v>3</v>
      </c>
      <c r="O6394">
        <v>179</v>
      </c>
      <c r="P6394">
        <v>0</v>
      </c>
      <c r="Q6394" s="1" t="s">
        <v>14496</v>
      </c>
      <c r="S6394" s="1"/>
    </row>
    <row r="6395" spans="1:19" x14ac:dyDescent="0.35">
      <c r="A6395">
        <v>39633941</v>
      </c>
      <c r="B6395" s="1" t="s">
        <v>8229</v>
      </c>
      <c r="C6395">
        <v>216890052</v>
      </c>
      <c r="D6395" s="1" t="s">
        <v>5076</v>
      </c>
      <c r="E6395" s="1" t="s">
        <v>68</v>
      </c>
      <c r="F6395">
        <v>37.981029999999997</v>
      </c>
      <c r="G6395">
        <v>23.73753</v>
      </c>
      <c r="H6395" s="1" t="s">
        <v>22</v>
      </c>
      <c r="I6395">
        <v>80</v>
      </c>
      <c r="J6395">
        <v>1</v>
      </c>
      <c r="K6395">
        <v>1</v>
      </c>
      <c r="L6395" s="2">
        <v>43860</v>
      </c>
      <c r="M6395">
        <v>0.04</v>
      </c>
      <c r="N6395">
        <v>3</v>
      </c>
      <c r="O6395">
        <v>179</v>
      </c>
      <c r="P6395">
        <v>0</v>
      </c>
      <c r="Q6395" s="1" t="s">
        <v>16392</v>
      </c>
      <c r="R6395">
        <v>2020</v>
      </c>
      <c r="S6395" s="1" t="s">
        <v>30</v>
      </c>
    </row>
    <row r="6396" spans="1:19" x14ac:dyDescent="0.35">
      <c r="A6396">
        <v>39638907</v>
      </c>
      <c r="B6396" s="1" t="s">
        <v>8230</v>
      </c>
      <c r="C6396">
        <v>271255308</v>
      </c>
      <c r="D6396" s="1" t="s">
        <v>7309</v>
      </c>
      <c r="E6396" s="1" t="s">
        <v>97</v>
      </c>
      <c r="F6396">
        <v>38.00103</v>
      </c>
      <c r="G6396">
        <v>23.72533</v>
      </c>
      <c r="H6396" s="1" t="s">
        <v>22</v>
      </c>
      <c r="I6396">
        <v>150</v>
      </c>
      <c r="J6396">
        <v>2</v>
      </c>
      <c r="K6396">
        <v>2</v>
      </c>
      <c r="L6396" s="2">
        <v>43778</v>
      </c>
      <c r="M6396">
        <v>0.08</v>
      </c>
      <c r="N6396">
        <v>2</v>
      </c>
      <c r="O6396">
        <v>130</v>
      </c>
      <c r="P6396">
        <v>0</v>
      </c>
      <c r="Q6396" s="1"/>
      <c r="R6396">
        <v>2019</v>
      </c>
      <c r="S6396" s="1" t="s">
        <v>25</v>
      </c>
    </row>
    <row r="6397" spans="1:19" x14ac:dyDescent="0.35">
      <c r="A6397">
        <v>39643204</v>
      </c>
      <c r="B6397" s="1" t="s">
        <v>8231</v>
      </c>
      <c r="C6397">
        <v>302106024</v>
      </c>
      <c r="D6397" s="1" t="s">
        <v>561</v>
      </c>
      <c r="E6397" s="1" t="s">
        <v>232</v>
      </c>
      <c r="F6397">
        <v>37.997729999999997</v>
      </c>
      <c r="G6397">
        <v>23.733000000000001</v>
      </c>
      <c r="H6397" s="1" t="s">
        <v>22</v>
      </c>
      <c r="I6397">
        <v>65</v>
      </c>
      <c r="J6397">
        <v>1</v>
      </c>
      <c r="K6397">
        <v>1</v>
      </c>
      <c r="L6397" s="2">
        <v>44382</v>
      </c>
      <c r="M6397">
        <v>0.17</v>
      </c>
      <c r="N6397">
        <v>3</v>
      </c>
      <c r="O6397">
        <v>348</v>
      </c>
      <c r="P6397">
        <v>1</v>
      </c>
      <c r="Q6397" s="1" t="s">
        <v>16393</v>
      </c>
      <c r="R6397">
        <v>2021</v>
      </c>
      <c r="S6397" s="1" t="s">
        <v>57</v>
      </c>
    </row>
    <row r="6398" spans="1:19" x14ac:dyDescent="0.35">
      <c r="A6398">
        <v>39657532</v>
      </c>
      <c r="B6398" s="1" t="s">
        <v>8232</v>
      </c>
      <c r="C6398">
        <v>304694180</v>
      </c>
      <c r="D6398" s="1" t="s">
        <v>1331</v>
      </c>
      <c r="E6398" s="1" t="s">
        <v>54</v>
      </c>
      <c r="F6398">
        <v>37.967300000000002</v>
      </c>
      <c r="G6398">
        <v>23.738520000000001</v>
      </c>
      <c r="H6398" s="1" t="s">
        <v>22</v>
      </c>
      <c r="I6398">
        <v>24</v>
      </c>
      <c r="J6398">
        <v>1</v>
      </c>
      <c r="K6398">
        <v>10</v>
      </c>
      <c r="L6398" s="2">
        <v>43890</v>
      </c>
      <c r="M6398">
        <v>0.39</v>
      </c>
      <c r="N6398">
        <v>1</v>
      </c>
      <c r="O6398">
        <v>327</v>
      </c>
      <c r="P6398">
        <v>0</v>
      </c>
      <c r="Q6398" s="1"/>
      <c r="R6398">
        <v>2020</v>
      </c>
      <c r="S6398" s="1" t="s">
        <v>48</v>
      </c>
    </row>
    <row r="6399" spans="1:19" x14ac:dyDescent="0.35">
      <c r="A6399">
        <v>39657929</v>
      </c>
      <c r="B6399" s="1" t="s">
        <v>8233</v>
      </c>
      <c r="C6399">
        <v>253653498</v>
      </c>
      <c r="D6399" s="1" t="s">
        <v>3006</v>
      </c>
      <c r="E6399" s="1" t="s">
        <v>47</v>
      </c>
      <c r="F6399">
        <v>37.965690000000002</v>
      </c>
      <c r="G6399">
        <v>23.752839999999999</v>
      </c>
      <c r="H6399" s="1" t="s">
        <v>22</v>
      </c>
      <c r="I6399">
        <v>55</v>
      </c>
      <c r="J6399">
        <v>3</v>
      </c>
      <c r="K6399">
        <v>0</v>
      </c>
      <c r="L6399" s="2"/>
      <c r="N6399">
        <v>1</v>
      </c>
      <c r="O6399">
        <v>179</v>
      </c>
      <c r="P6399">
        <v>0</v>
      </c>
      <c r="Q6399" s="1"/>
      <c r="S6399" s="1"/>
    </row>
    <row r="6400" spans="1:19" x14ac:dyDescent="0.35">
      <c r="A6400">
        <v>39665688</v>
      </c>
      <c r="B6400" s="1" t="s">
        <v>8234</v>
      </c>
      <c r="C6400">
        <v>4750126</v>
      </c>
      <c r="D6400" s="1" t="s">
        <v>358</v>
      </c>
      <c r="E6400" s="1" t="s">
        <v>186</v>
      </c>
      <c r="F6400">
        <v>37.961709999999997</v>
      </c>
      <c r="G6400">
        <v>23.724820000000001</v>
      </c>
      <c r="H6400" s="1" t="s">
        <v>22</v>
      </c>
      <c r="I6400">
        <v>60</v>
      </c>
      <c r="J6400">
        <v>15</v>
      </c>
      <c r="K6400">
        <v>15</v>
      </c>
      <c r="L6400" s="2">
        <v>44548</v>
      </c>
      <c r="M6400">
        <v>0.59</v>
      </c>
      <c r="N6400">
        <v>1</v>
      </c>
      <c r="O6400">
        <v>193</v>
      </c>
      <c r="P6400">
        <v>6</v>
      </c>
      <c r="Q6400" s="1" t="s">
        <v>16394</v>
      </c>
      <c r="R6400">
        <v>2021</v>
      </c>
      <c r="S6400" s="1" t="s">
        <v>27</v>
      </c>
    </row>
    <row r="6401" spans="1:19" x14ac:dyDescent="0.35">
      <c r="A6401">
        <v>39687393</v>
      </c>
      <c r="B6401" s="1" t="s">
        <v>8235</v>
      </c>
      <c r="C6401">
        <v>305027793</v>
      </c>
      <c r="D6401" s="1" t="s">
        <v>8236</v>
      </c>
      <c r="E6401" s="1" t="s">
        <v>97</v>
      </c>
      <c r="F6401">
        <v>37.995930000000001</v>
      </c>
      <c r="G6401">
        <v>23.72795</v>
      </c>
      <c r="H6401" s="1" t="s">
        <v>22</v>
      </c>
      <c r="I6401">
        <v>21</v>
      </c>
      <c r="J6401">
        <v>365</v>
      </c>
      <c r="K6401">
        <v>0</v>
      </c>
      <c r="L6401" s="2"/>
      <c r="N6401">
        <v>1</v>
      </c>
      <c r="O6401">
        <v>362</v>
      </c>
      <c r="P6401">
        <v>0</v>
      </c>
      <c r="Q6401" s="1"/>
      <c r="S6401" s="1"/>
    </row>
    <row r="6402" spans="1:19" x14ac:dyDescent="0.35">
      <c r="A6402">
        <v>39706855</v>
      </c>
      <c r="B6402" s="1" t="s">
        <v>8237</v>
      </c>
      <c r="C6402">
        <v>302106024</v>
      </c>
      <c r="D6402" s="1" t="s">
        <v>561</v>
      </c>
      <c r="E6402" s="1" t="s">
        <v>232</v>
      </c>
      <c r="F6402">
        <v>37.995959999999997</v>
      </c>
      <c r="G6402">
        <v>23.73536</v>
      </c>
      <c r="H6402" s="1" t="s">
        <v>37</v>
      </c>
      <c r="I6402">
        <v>40</v>
      </c>
      <c r="J6402">
        <v>1</v>
      </c>
      <c r="K6402">
        <v>2</v>
      </c>
      <c r="L6402" s="2">
        <v>44500</v>
      </c>
      <c r="M6402">
        <v>0.39</v>
      </c>
      <c r="N6402">
        <v>3</v>
      </c>
      <c r="O6402">
        <v>364</v>
      </c>
      <c r="P6402">
        <v>2</v>
      </c>
      <c r="Q6402" s="1" t="s">
        <v>16395</v>
      </c>
      <c r="R6402">
        <v>2021</v>
      </c>
      <c r="S6402" s="1" t="s">
        <v>44</v>
      </c>
    </row>
    <row r="6403" spans="1:19" x14ac:dyDescent="0.35">
      <c r="A6403">
        <v>39709705</v>
      </c>
      <c r="B6403" s="1" t="s">
        <v>8238</v>
      </c>
      <c r="C6403">
        <v>289947812</v>
      </c>
      <c r="D6403" s="1" t="s">
        <v>8034</v>
      </c>
      <c r="E6403" s="1" t="s">
        <v>33</v>
      </c>
      <c r="F6403">
        <v>37.972349999999999</v>
      </c>
      <c r="G6403">
        <v>23.733139999999999</v>
      </c>
      <c r="H6403" s="1" t="s">
        <v>22</v>
      </c>
      <c r="I6403">
        <v>102</v>
      </c>
      <c r="J6403">
        <v>1</v>
      </c>
      <c r="K6403">
        <v>6</v>
      </c>
      <c r="L6403" s="2">
        <v>44443</v>
      </c>
      <c r="M6403">
        <v>0.27</v>
      </c>
      <c r="N6403">
        <v>6</v>
      </c>
      <c r="O6403">
        <v>281</v>
      </c>
      <c r="P6403">
        <v>4</v>
      </c>
      <c r="Q6403" s="1" t="s">
        <v>16396</v>
      </c>
      <c r="R6403">
        <v>2021</v>
      </c>
      <c r="S6403" s="1" t="s">
        <v>23</v>
      </c>
    </row>
    <row r="6404" spans="1:19" x14ac:dyDescent="0.35">
      <c r="A6404">
        <v>39709711</v>
      </c>
      <c r="B6404" s="1" t="s">
        <v>8239</v>
      </c>
      <c r="C6404">
        <v>289947812</v>
      </c>
      <c r="D6404" s="1" t="s">
        <v>8034</v>
      </c>
      <c r="E6404" s="1" t="s">
        <v>33</v>
      </c>
      <c r="F6404">
        <v>37.972949999999997</v>
      </c>
      <c r="G6404">
        <v>23.73122</v>
      </c>
      <c r="H6404" s="1" t="s">
        <v>22</v>
      </c>
      <c r="I6404">
        <v>121</v>
      </c>
      <c r="J6404">
        <v>1</v>
      </c>
      <c r="K6404">
        <v>16</v>
      </c>
      <c r="L6404" s="2">
        <v>44521</v>
      </c>
      <c r="M6404">
        <v>0.67</v>
      </c>
      <c r="N6404">
        <v>6</v>
      </c>
      <c r="O6404">
        <v>269</v>
      </c>
      <c r="P6404">
        <v>12</v>
      </c>
      <c r="Q6404" s="1" t="s">
        <v>16397</v>
      </c>
      <c r="R6404">
        <v>2021</v>
      </c>
      <c r="S6404" s="1" t="s">
        <v>25</v>
      </c>
    </row>
    <row r="6405" spans="1:19" x14ac:dyDescent="0.35">
      <c r="A6405">
        <v>39709712</v>
      </c>
      <c r="B6405" s="1" t="s">
        <v>8240</v>
      </c>
      <c r="C6405">
        <v>289947812</v>
      </c>
      <c r="D6405" s="1" t="s">
        <v>8034</v>
      </c>
      <c r="E6405" s="1" t="s">
        <v>33</v>
      </c>
      <c r="F6405">
        <v>37.972830000000002</v>
      </c>
      <c r="G6405">
        <v>23.731909999999999</v>
      </c>
      <c r="H6405" s="1" t="s">
        <v>22</v>
      </c>
      <c r="I6405">
        <v>170</v>
      </c>
      <c r="J6405">
        <v>1</v>
      </c>
      <c r="K6405">
        <v>20</v>
      </c>
      <c r="L6405" s="2">
        <v>44505</v>
      </c>
      <c r="M6405">
        <v>0.78</v>
      </c>
      <c r="N6405">
        <v>6</v>
      </c>
      <c r="O6405">
        <v>267</v>
      </c>
      <c r="P6405">
        <v>13</v>
      </c>
      <c r="Q6405" s="1" t="s">
        <v>16398</v>
      </c>
      <c r="R6405">
        <v>2021</v>
      </c>
      <c r="S6405" s="1" t="s">
        <v>25</v>
      </c>
    </row>
    <row r="6406" spans="1:19" x14ac:dyDescent="0.35">
      <c r="A6406">
        <v>39709715</v>
      </c>
      <c r="B6406" s="1" t="s">
        <v>8241</v>
      </c>
      <c r="C6406">
        <v>289947812</v>
      </c>
      <c r="D6406" s="1" t="s">
        <v>8034</v>
      </c>
      <c r="E6406" s="1" t="s">
        <v>33</v>
      </c>
      <c r="F6406">
        <v>37.972949999999997</v>
      </c>
      <c r="G6406">
        <v>23.733090000000001</v>
      </c>
      <c r="H6406" s="1" t="s">
        <v>22</v>
      </c>
      <c r="I6406">
        <v>264</v>
      </c>
      <c r="J6406">
        <v>1</v>
      </c>
      <c r="K6406">
        <v>45</v>
      </c>
      <c r="L6406" s="2">
        <v>44528</v>
      </c>
      <c r="M6406">
        <v>1.72</v>
      </c>
      <c r="N6406">
        <v>6</v>
      </c>
      <c r="O6406">
        <v>280</v>
      </c>
      <c r="P6406">
        <v>29</v>
      </c>
      <c r="Q6406" s="1" t="s">
        <v>16399</v>
      </c>
      <c r="R6406">
        <v>2021</v>
      </c>
      <c r="S6406" s="1" t="s">
        <v>25</v>
      </c>
    </row>
    <row r="6407" spans="1:19" x14ac:dyDescent="0.35">
      <c r="A6407">
        <v>39711945</v>
      </c>
      <c r="B6407" s="1" t="s">
        <v>8242</v>
      </c>
      <c r="C6407">
        <v>251730165</v>
      </c>
      <c r="D6407" s="1" t="s">
        <v>6429</v>
      </c>
      <c r="E6407" s="1" t="s">
        <v>33</v>
      </c>
      <c r="F6407">
        <v>37.984220000000001</v>
      </c>
      <c r="G6407">
        <v>23.731110000000001</v>
      </c>
      <c r="H6407" s="1" t="s">
        <v>22</v>
      </c>
      <c r="I6407">
        <v>65</v>
      </c>
      <c r="J6407">
        <v>2</v>
      </c>
      <c r="K6407">
        <v>35</v>
      </c>
      <c r="L6407" s="2">
        <v>44536</v>
      </c>
      <c r="M6407">
        <v>1.37</v>
      </c>
      <c r="N6407">
        <v>12</v>
      </c>
      <c r="O6407">
        <v>171</v>
      </c>
      <c r="P6407">
        <v>17</v>
      </c>
      <c r="Q6407" s="1" t="s">
        <v>16400</v>
      </c>
      <c r="R6407">
        <v>2021</v>
      </c>
      <c r="S6407" s="1" t="s">
        <v>27</v>
      </c>
    </row>
    <row r="6408" spans="1:19" x14ac:dyDescent="0.35">
      <c r="A6408">
        <v>39713254</v>
      </c>
      <c r="B6408" s="1" t="s">
        <v>8243</v>
      </c>
      <c r="C6408">
        <v>219394325</v>
      </c>
      <c r="D6408" s="1" t="s">
        <v>5452</v>
      </c>
      <c r="E6408" s="1" t="s">
        <v>47</v>
      </c>
      <c r="F6408">
        <v>37.9709</v>
      </c>
      <c r="G6408">
        <v>23.745840000000001</v>
      </c>
      <c r="H6408" s="1" t="s">
        <v>22</v>
      </c>
      <c r="I6408">
        <v>50</v>
      </c>
      <c r="J6408">
        <v>4</v>
      </c>
      <c r="K6408">
        <v>29</v>
      </c>
      <c r="L6408" s="2">
        <v>44527</v>
      </c>
      <c r="M6408">
        <v>1.1200000000000001</v>
      </c>
      <c r="N6408">
        <v>24</v>
      </c>
      <c r="O6408">
        <v>175</v>
      </c>
      <c r="P6408">
        <v>17</v>
      </c>
      <c r="Q6408" s="1" t="s">
        <v>16401</v>
      </c>
      <c r="R6408">
        <v>2021</v>
      </c>
      <c r="S6408" s="1" t="s">
        <v>25</v>
      </c>
    </row>
    <row r="6409" spans="1:19" x14ac:dyDescent="0.35">
      <c r="A6409">
        <v>39714134</v>
      </c>
      <c r="B6409" s="1" t="s">
        <v>8244</v>
      </c>
      <c r="C6409">
        <v>185675204</v>
      </c>
      <c r="D6409" s="1" t="s">
        <v>1937</v>
      </c>
      <c r="E6409" s="1" t="s">
        <v>74</v>
      </c>
      <c r="F6409">
        <v>37.989089999999997</v>
      </c>
      <c r="G6409">
        <v>23.746210000000001</v>
      </c>
      <c r="H6409" s="1" t="s">
        <v>22</v>
      </c>
      <c r="I6409">
        <v>30</v>
      </c>
      <c r="J6409">
        <v>3</v>
      </c>
      <c r="K6409">
        <v>2</v>
      </c>
      <c r="L6409" s="2">
        <v>43838</v>
      </c>
      <c r="M6409">
        <v>0.08</v>
      </c>
      <c r="N6409">
        <v>1</v>
      </c>
      <c r="O6409">
        <v>0</v>
      </c>
      <c r="P6409">
        <v>0</v>
      </c>
      <c r="Q6409" s="1"/>
      <c r="R6409">
        <v>2020</v>
      </c>
      <c r="S6409" s="1" t="s">
        <v>30</v>
      </c>
    </row>
    <row r="6410" spans="1:19" x14ac:dyDescent="0.35">
      <c r="A6410">
        <v>39717101</v>
      </c>
      <c r="B6410" s="1" t="s">
        <v>8245</v>
      </c>
      <c r="C6410">
        <v>29927830</v>
      </c>
      <c r="D6410" s="1" t="s">
        <v>1112</v>
      </c>
      <c r="E6410" s="1" t="s">
        <v>80</v>
      </c>
      <c r="F6410">
        <v>38.014809999999997</v>
      </c>
      <c r="G6410">
        <v>23.734529999999999</v>
      </c>
      <c r="H6410" s="1" t="s">
        <v>22</v>
      </c>
      <c r="I6410">
        <v>30</v>
      </c>
      <c r="J6410">
        <v>2</v>
      </c>
      <c r="K6410">
        <v>28</v>
      </c>
      <c r="L6410" s="2">
        <v>44483</v>
      </c>
      <c r="M6410">
        <v>1.0900000000000001</v>
      </c>
      <c r="N6410">
        <v>153</v>
      </c>
      <c r="O6410">
        <v>341</v>
      </c>
      <c r="P6410">
        <v>16</v>
      </c>
      <c r="Q6410" s="1" t="s">
        <v>16402</v>
      </c>
      <c r="R6410">
        <v>2021</v>
      </c>
      <c r="S6410" s="1" t="s">
        <v>44</v>
      </c>
    </row>
    <row r="6411" spans="1:19" x14ac:dyDescent="0.35">
      <c r="A6411">
        <v>39717339</v>
      </c>
      <c r="B6411" s="1" t="s">
        <v>8246</v>
      </c>
      <c r="C6411">
        <v>291268339</v>
      </c>
      <c r="D6411" s="1" t="s">
        <v>7995</v>
      </c>
      <c r="E6411" s="1" t="s">
        <v>33</v>
      </c>
      <c r="F6411">
        <v>37.980499999999999</v>
      </c>
      <c r="G6411">
        <v>23.726120000000002</v>
      </c>
      <c r="H6411" s="1" t="s">
        <v>22</v>
      </c>
      <c r="I6411">
        <v>44</v>
      </c>
      <c r="J6411">
        <v>1</v>
      </c>
      <c r="K6411">
        <v>56</v>
      </c>
      <c r="L6411" s="2">
        <v>44490</v>
      </c>
      <c r="M6411">
        <v>2.15</v>
      </c>
      <c r="N6411">
        <v>5</v>
      </c>
      <c r="O6411">
        <v>352</v>
      </c>
      <c r="P6411">
        <v>12</v>
      </c>
      <c r="Q6411" s="1" t="s">
        <v>16403</v>
      </c>
      <c r="R6411">
        <v>2021</v>
      </c>
      <c r="S6411" s="1" t="s">
        <v>44</v>
      </c>
    </row>
    <row r="6412" spans="1:19" x14ac:dyDescent="0.35">
      <c r="A6412">
        <v>39738822</v>
      </c>
      <c r="B6412" s="1" t="s">
        <v>8247</v>
      </c>
      <c r="C6412">
        <v>240367992</v>
      </c>
      <c r="D6412" s="1" t="s">
        <v>6809</v>
      </c>
      <c r="E6412" s="1" t="s">
        <v>33</v>
      </c>
      <c r="F6412">
        <v>37.972160000000002</v>
      </c>
      <c r="G6412">
        <v>23.730720000000002</v>
      </c>
      <c r="H6412" s="1" t="s">
        <v>22</v>
      </c>
      <c r="I6412">
        <v>91</v>
      </c>
      <c r="J6412">
        <v>1</v>
      </c>
      <c r="K6412">
        <v>40</v>
      </c>
      <c r="L6412" s="2">
        <v>44530</v>
      </c>
      <c r="M6412">
        <v>1.64</v>
      </c>
      <c r="N6412">
        <v>29</v>
      </c>
      <c r="O6412">
        <v>280</v>
      </c>
      <c r="P6412">
        <v>33</v>
      </c>
      <c r="Q6412" s="1" t="s">
        <v>16404</v>
      </c>
      <c r="R6412">
        <v>2021</v>
      </c>
      <c r="S6412" s="1" t="s">
        <v>25</v>
      </c>
    </row>
    <row r="6413" spans="1:19" x14ac:dyDescent="0.35">
      <c r="A6413">
        <v>39739990</v>
      </c>
      <c r="B6413" s="1" t="s">
        <v>8248</v>
      </c>
      <c r="C6413">
        <v>94081573</v>
      </c>
      <c r="D6413" s="1" t="s">
        <v>2246</v>
      </c>
      <c r="E6413" s="1" t="s">
        <v>85</v>
      </c>
      <c r="F6413">
        <v>37.977440000000001</v>
      </c>
      <c r="G6413">
        <v>23.711020000000001</v>
      </c>
      <c r="H6413" s="1" t="s">
        <v>22</v>
      </c>
      <c r="I6413">
        <v>55</v>
      </c>
      <c r="J6413">
        <v>1</v>
      </c>
      <c r="K6413">
        <v>16</v>
      </c>
      <c r="L6413" s="2">
        <v>44536</v>
      </c>
      <c r="M6413">
        <v>0.62</v>
      </c>
      <c r="N6413">
        <v>7</v>
      </c>
      <c r="O6413">
        <v>91</v>
      </c>
      <c r="P6413">
        <v>11</v>
      </c>
      <c r="Q6413" s="1" t="s">
        <v>16405</v>
      </c>
      <c r="R6413">
        <v>2021</v>
      </c>
      <c r="S6413" s="1" t="s">
        <v>27</v>
      </c>
    </row>
    <row r="6414" spans="1:19" x14ac:dyDescent="0.35">
      <c r="A6414">
        <v>39741409</v>
      </c>
      <c r="B6414" s="1" t="s">
        <v>8249</v>
      </c>
      <c r="C6414">
        <v>29927830</v>
      </c>
      <c r="D6414" s="1" t="s">
        <v>1112</v>
      </c>
      <c r="E6414" s="1" t="s">
        <v>204</v>
      </c>
      <c r="F6414">
        <v>38.01399</v>
      </c>
      <c r="G6414">
        <v>23.72531</v>
      </c>
      <c r="H6414" s="1" t="s">
        <v>22</v>
      </c>
      <c r="I6414">
        <v>30</v>
      </c>
      <c r="J6414">
        <v>2</v>
      </c>
      <c r="K6414">
        <v>26</v>
      </c>
      <c r="L6414" s="2">
        <v>44514</v>
      </c>
      <c r="M6414">
        <v>1.43</v>
      </c>
      <c r="N6414">
        <v>153</v>
      </c>
      <c r="O6414">
        <v>358</v>
      </c>
      <c r="P6414">
        <v>16</v>
      </c>
      <c r="Q6414" s="1" t="s">
        <v>16406</v>
      </c>
      <c r="R6414">
        <v>2021</v>
      </c>
      <c r="S6414" s="1" t="s">
        <v>25</v>
      </c>
    </row>
    <row r="6415" spans="1:19" x14ac:dyDescent="0.35">
      <c r="A6415">
        <v>39745315</v>
      </c>
      <c r="B6415" s="1" t="s">
        <v>8250</v>
      </c>
      <c r="C6415">
        <v>242222229</v>
      </c>
      <c r="D6415" s="1" t="s">
        <v>8251</v>
      </c>
      <c r="E6415" s="1" t="s">
        <v>89</v>
      </c>
      <c r="F6415">
        <v>38.020960000000002</v>
      </c>
      <c r="G6415">
        <v>23.737549999999999</v>
      </c>
      <c r="H6415" s="1" t="s">
        <v>22</v>
      </c>
      <c r="I6415">
        <v>95</v>
      </c>
      <c r="J6415">
        <v>2</v>
      </c>
      <c r="K6415">
        <v>4</v>
      </c>
      <c r="L6415" s="2">
        <v>44451</v>
      </c>
      <c r="M6415">
        <v>0.16</v>
      </c>
      <c r="N6415">
        <v>1</v>
      </c>
      <c r="O6415">
        <v>364</v>
      </c>
      <c r="P6415">
        <v>1</v>
      </c>
      <c r="Q6415" s="1"/>
      <c r="R6415">
        <v>2021</v>
      </c>
      <c r="S6415" s="1" t="s">
        <v>23</v>
      </c>
    </row>
    <row r="6416" spans="1:19" x14ac:dyDescent="0.35">
      <c r="A6416">
        <v>39746159</v>
      </c>
      <c r="B6416" s="1" t="s">
        <v>8252</v>
      </c>
      <c r="C6416">
        <v>305072695</v>
      </c>
      <c r="D6416" s="1" t="s">
        <v>5006</v>
      </c>
      <c r="E6416" s="1" t="s">
        <v>191</v>
      </c>
      <c r="F6416">
        <v>37.997660000000003</v>
      </c>
      <c r="G6416">
        <v>23.714369999999999</v>
      </c>
      <c r="H6416" s="1" t="s">
        <v>22</v>
      </c>
      <c r="I6416">
        <v>60</v>
      </c>
      <c r="J6416">
        <v>2</v>
      </c>
      <c r="K6416">
        <v>1</v>
      </c>
      <c r="L6416" s="2">
        <v>43787</v>
      </c>
      <c r="M6416">
        <v>0.04</v>
      </c>
      <c r="N6416">
        <v>1</v>
      </c>
      <c r="O6416">
        <v>180</v>
      </c>
      <c r="P6416">
        <v>0</v>
      </c>
      <c r="Q6416" s="1"/>
      <c r="R6416">
        <v>2019</v>
      </c>
      <c r="S6416" s="1" t="s">
        <v>25</v>
      </c>
    </row>
    <row r="6417" spans="1:19" x14ac:dyDescent="0.35">
      <c r="A6417">
        <v>39748921</v>
      </c>
      <c r="B6417" s="1" t="s">
        <v>8253</v>
      </c>
      <c r="C6417">
        <v>291268339</v>
      </c>
      <c r="D6417" s="1" t="s">
        <v>7995</v>
      </c>
      <c r="E6417" s="1" t="s">
        <v>33</v>
      </c>
      <c r="F6417">
        <v>37.979190000000003</v>
      </c>
      <c r="G6417">
        <v>23.7258</v>
      </c>
      <c r="H6417" s="1" t="s">
        <v>22</v>
      </c>
      <c r="I6417">
        <v>44</v>
      </c>
      <c r="J6417">
        <v>1</v>
      </c>
      <c r="K6417">
        <v>54</v>
      </c>
      <c r="L6417" s="2">
        <v>44472</v>
      </c>
      <c r="M6417">
        <v>2.0699999999999998</v>
      </c>
      <c r="N6417">
        <v>5</v>
      </c>
      <c r="O6417">
        <v>343</v>
      </c>
      <c r="P6417">
        <v>22</v>
      </c>
      <c r="Q6417" s="1" t="s">
        <v>16407</v>
      </c>
      <c r="R6417">
        <v>2021</v>
      </c>
      <c r="S6417" s="1" t="s">
        <v>44</v>
      </c>
    </row>
    <row r="6418" spans="1:19" x14ac:dyDescent="0.35">
      <c r="A6418">
        <v>39749508</v>
      </c>
      <c r="B6418" s="1" t="s">
        <v>8254</v>
      </c>
      <c r="C6418">
        <v>291268339</v>
      </c>
      <c r="D6418" s="1" t="s">
        <v>7995</v>
      </c>
      <c r="E6418" s="1" t="s">
        <v>33</v>
      </c>
      <c r="F6418">
        <v>37.980589999999999</v>
      </c>
      <c r="G6418">
        <v>23.725919999999999</v>
      </c>
      <c r="H6418" s="1" t="s">
        <v>22</v>
      </c>
      <c r="I6418">
        <v>54</v>
      </c>
      <c r="J6418">
        <v>1</v>
      </c>
      <c r="K6418">
        <v>72</v>
      </c>
      <c r="L6418" s="2">
        <v>44518</v>
      </c>
      <c r="M6418">
        <v>2.76</v>
      </c>
      <c r="N6418">
        <v>5</v>
      </c>
      <c r="O6418">
        <v>365</v>
      </c>
      <c r="P6418">
        <v>22</v>
      </c>
      <c r="Q6418" s="1" t="s">
        <v>16408</v>
      </c>
      <c r="R6418">
        <v>2021</v>
      </c>
      <c r="S6418" s="1" t="s">
        <v>25</v>
      </c>
    </row>
    <row r="6419" spans="1:19" x14ac:dyDescent="0.35">
      <c r="A6419">
        <v>39749940</v>
      </c>
      <c r="B6419" s="1" t="s">
        <v>8255</v>
      </c>
      <c r="C6419">
        <v>291268339</v>
      </c>
      <c r="D6419" s="1" t="s">
        <v>7995</v>
      </c>
      <c r="E6419" s="1" t="s">
        <v>33</v>
      </c>
      <c r="F6419">
        <v>37.978969999999997</v>
      </c>
      <c r="G6419">
        <v>23.724399999999999</v>
      </c>
      <c r="H6419" s="1" t="s">
        <v>22</v>
      </c>
      <c r="I6419">
        <v>49</v>
      </c>
      <c r="J6419">
        <v>1</v>
      </c>
      <c r="K6419">
        <v>53</v>
      </c>
      <c r="L6419" s="2">
        <v>44530</v>
      </c>
      <c r="M6419">
        <v>2.0299999999999998</v>
      </c>
      <c r="N6419">
        <v>5</v>
      </c>
      <c r="O6419">
        <v>362</v>
      </c>
      <c r="P6419">
        <v>20</v>
      </c>
      <c r="Q6419" s="1" t="s">
        <v>16409</v>
      </c>
      <c r="R6419">
        <v>2021</v>
      </c>
      <c r="S6419" s="1" t="s">
        <v>25</v>
      </c>
    </row>
    <row r="6420" spans="1:19" x14ac:dyDescent="0.35">
      <c r="A6420">
        <v>39753485</v>
      </c>
      <c r="B6420" s="1" t="s">
        <v>8256</v>
      </c>
      <c r="C6420">
        <v>189967864</v>
      </c>
      <c r="D6420" s="1" t="s">
        <v>4060</v>
      </c>
      <c r="E6420" s="1" t="s">
        <v>97</v>
      </c>
      <c r="F6420">
        <v>37.996729999999999</v>
      </c>
      <c r="G6420">
        <v>23.728000000000002</v>
      </c>
      <c r="H6420" s="1" t="s">
        <v>22</v>
      </c>
      <c r="I6420">
        <v>32</v>
      </c>
      <c r="J6420">
        <v>3</v>
      </c>
      <c r="K6420">
        <v>1</v>
      </c>
      <c r="L6420" s="2">
        <v>44461</v>
      </c>
      <c r="M6420">
        <v>0.32</v>
      </c>
      <c r="N6420">
        <v>17</v>
      </c>
      <c r="O6420">
        <v>360</v>
      </c>
      <c r="P6420">
        <v>1</v>
      </c>
      <c r="Q6420" s="1" t="s">
        <v>16410</v>
      </c>
      <c r="R6420">
        <v>2021</v>
      </c>
      <c r="S6420" s="1" t="s">
        <v>23</v>
      </c>
    </row>
    <row r="6421" spans="1:19" x14ac:dyDescent="0.35">
      <c r="A6421">
        <v>39759831</v>
      </c>
      <c r="B6421" s="1" t="s">
        <v>8257</v>
      </c>
      <c r="C6421">
        <v>47267002</v>
      </c>
      <c r="D6421" s="1" t="s">
        <v>989</v>
      </c>
      <c r="E6421" s="1" t="s">
        <v>229</v>
      </c>
      <c r="F6421">
        <v>37.97531</v>
      </c>
      <c r="G6421">
        <v>23.7517</v>
      </c>
      <c r="H6421" s="1" t="s">
        <v>22</v>
      </c>
      <c r="I6421">
        <v>30</v>
      </c>
      <c r="J6421">
        <v>3</v>
      </c>
      <c r="K6421">
        <v>3</v>
      </c>
      <c r="L6421" s="2">
        <v>44186</v>
      </c>
      <c r="M6421">
        <v>0.12</v>
      </c>
      <c r="N6421">
        <v>20</v>
      </c>
      <c r="O6421">
        <v>0</v>
      </c>
      <c r="P6421">
        <v>0</v>
      </c>
      <c r="Q6421" s="1" t="s">
        <v>16411</v>
      </c>
      <c r="R6421">
        <v>2020</v>
      </c>
      <c r="S6421" s="1" t="s">
        <v>27</v>
      </c>
    </row>
    <row r="6422" spans="1:19" x14ac:dyDescent="0.35">
      <c r="A6422">
        <v>39762001</v>
      </c>
      <c r="B6422" s="1" t="s">
        <v>8258</v>
      </c>
      <c r="C6422">
        <v>33476620</v>
      </c>
      <c r="D6422" s="1" t="s">
        <v>8147</v>
      </c>
      <c r="E6422" s="1" t="s">
        <v>33</v>
      </c>
      <c r="F6422">
        <v>37.977899999999998</v>
      </c>
      <c r="G6422">
        <v>23.725370000000002</v>
      </c>
      <c r="H6422" s="1" t="s">
        <v>22</v>
      </c>
      <c r="I6422">
        <v>102</v>
      </c>
      <c r="J6422">
        <v>1</v>
      </c>
      <c r="K6422">
        <v>40</v>
      </c>
      <c r="L6422" s="2">
        <v>44487</v>
      </c>
      <c r="M6422">
        <v>1.61</v>
      </c>
      <c r="N6422">
        <v>2</v>
      </c>
      <c r="O6422">
        <v>355</v>
      </c>
      <c r="P6422">
        <v>13</v>
      </c>
      <c r="Q6422" s="1" t="s">
        <v>16412</v>
      </c>
      <c r="R6422">
        <v>2021</v>
      </c>
      <c r="S6422" s="1" t="s">
        <v>44</v>
      </c>
    </row>
    <row r="6423" spans="1:19" x14ac:dyDescent="0.35">
      <c r="A6423">
        <v>39764478</v>
      </c>
      <c r="B6423" s="1" t="s">
        <v>8259</v>
      </c>
      <c r="C6423">
        <v>6089907</v>
      </c>
      <c r="D6423" s="1" t="s">
        <v>8260</v>
      </c>
      <c r="E6423" s="1" t="s">
        <v>51</v>
      </c>
      <c r="F6423">
        <v>37.983960000000003</v>
      </c>
      <c r="G6423">
        <v>23.723500000000001</v>
      </c>
      <c r="H6423" s="1" t="s">
        <v>37</v>
      </c>
      <c r="I6423">
        <v>75</v>
      </c>
      <c r="J6423">
        <v>1</v>
      </c>
      <c r="K6423">
        <v>0</v>
      </c>
      <c r="L6423" s="2"/>
      <c r="N6423">
        <v>4</v>
      </c>
      <c r="O6423">
        <v>358</v>
      </c>
      <c r="P6423">
        <v>0</v>
      </c>
      <c r="Q6423" s="1" t="s">
        <v>16413</v>
      </c>
      <c r="S6423" s="1"/>
    </row>
    <row r="6424" spans="1:19" x14ac:dyDescent="0.35">
      <c r="A6424">
        <v>39769523</v>
      </c>
      <c r="B6424" s="1" t="s">
        <v>8261</v>
      </c>
      <c r="C6424">
        <v>149346682</v>
      </c>
      <c r="D6424" s="1" t="s">
        <v>3130</v>
      </c>
      <c r="E6424" s="1" t="s">
        <v>186</v>
      </c>
      <c r="F6424">
        <v>37.954630000000002</v>
      </c>
      <c r="G6424">
        <v>23.72784</v>
      </c>
      <c r="H6424" s="1" t="s">
        <v>22</v>
      </c>
      <c r="I6424">
        <v>163</v>
      </c>
      <c r="J6424">
        <v>2</v>
      </c>
      <c r="K6424">
        <v>8</v>
      </c>
      <c r="L6424" s="2">
        <v>44145</v>
      </c>
      <c r="M6424">
        <v>0.35</v>
      </c>
      <c r="N6424">
        <v>31</v>
      </c>
      <c r="O6424">
        <v>357</v>
      </c>
      <c r="P6424">
        <v>0</v>
      </c>
      <c r="Q6424" s="1" t="s">
        <v>16414</v>
      </c>
      <c r="R6424">
        <v>2020</v>
      </c>
      <c r="S6424" s="1" t="s">
        <v>25</v>
      </c>
    </row>
    <row r="6425" spans="1:19" x14ac:dyDescent="0.35">
      <c r="A6425">
        <v>39773115</v>
      </c>
      <c r="B6425" s="1" t="s">
        <v>8262</v>
      </c>
      <c r="C6425">
        <v>156444523</v>
      </c>
      <c r="D6425" s="1" t="s">
        <v>268</v>
      </c>
      <c r="E6425" s="1" t="s">
        <v>191</v>
      </c>
      <c r="F6425">
        <v>37.990940000000002</v>
      </c>
      <c r="G6425">
        <v>23.716809999999999</v>
      </c>
      <c r="H6425" s="1" t="s">
        <v>22</v>
      </c>
      <c r="I6425">
        <v>45</v>
      </c>
      <c r="J6425">
        <v>2</v>
      </c>
      <c r="K6425">
        <v>0</v>
      </c>
      <c r="L6425" s="2"/>
      <c r="N6425">
        <v>1</v>
      </c>
      <c r="O6425">
        <v>112</v>
      </c>
      <c r="P6425">
        <v>0</v>
      </c>
      <c r="Q6425" s="1" t="s">
        <v>16415</v>
      </c>
      <c r="S6425" s="1"/>
    </row>
    <row r="6426" spans="1:19" x14ac:dyDescent="0.35">
      <c r="A6426">
        <v>39789092</v>
      </c>
      <c r="B6426" s="1" t="s">
        <v>8263</v>
      </c>
      <c r="C6426">
        <v>6210720</v>
      </c>
      <c r="D6426" s="1" t="s">
        <v>8264</v>
      </c>
      <c r="E6426" s="1" t="s">
        <v>68</v>
      </c>
      <c r="F6426">
        <v>37.97916</v>
      </c>
      <c r="G6426">
        <v>23.751300000000001</v>
      </c>
      <c r="H6426" s="1" t="s">
        <v>22</v>
      </c>
      <c r="I6426">
        <v>75</v>
      </c>
      <c r="J6426">
        <v>3</v>
      </c>
      <c r="K6426">
        <v>5</v>
      </c>
      <c r="L6426" s="2">
        <v>43894</v>
      </c>
      <c r="M6426">
        <v>0.2</v>
      </c>
      <c r="N6426">
        <v>1</v>
      </c>
      <c r="O6426">
        <v>178</v>
      </c>
      <c r="P6426">
        <v>0</v>
      </c>
      <c r="Q6426" s="1" t="s">
        <v>16416</v>
      </c>
      <c r="R6426">
        <v>2020</v>
      </c>
      <c r="S6426" s="1" t="s">
        <v>199</v>
      </c>
    </row>
    <row r="6427" spans="1:19" x14ac:dyDescent="0.35">
      <c r="A6427">
        <v>39791980</v>
      </c>
      <c r="B6427" s="1" t="s">
        <v>8265</v>
      </c>
      <c r="C6427">
        <v>158835185</v>
      </c>
      <c r="D6427" s="1" t="s">
        <v>3162</v>
      </c>
      <c r="E6427" s="1" t="s">
        <v>21</v>
      </c>
      <c r="F6427">
        <v>37.989289999999997</v>
      </c>
      <c r="G6427">
        <v>23.768830000000001</v>
      </c>
      <c r="H6427" s="1" t="s">
        <v>22</v>
      </c>
      <c r="I6427">
        <v>54</v>
      </c>
      <c r="J6427">
        <v>1</v>
      </c>
      <c r="K6427">
        <v>0</v>
      </c>
      <c r="L6427" s="2"/>
      <c r="N6427">
        <v>11</v>
      </c>
      <c r="O6427">
        <v>246</v>
      </c>
      <c r="P6427">
        <v>0</v>
      </c>
      <c r="Q6427" s="1" t="s">
        <v>16417</v>
      </c>
      <c r="S6427" s="1"/>
    </row>
    <row r="6428" spans="1:19" x14ac:dyDescent="0.35">
      <c r="A6428">
        <v>39796446</v>
      </c>
      <c r="B6428" s="1" t="s">
        <v>8266</v>
      </c>
      <c r="C6428">
        <v>245702882</v>
      </c>
      <c r="D6428" s="1" t="s">
        <v>6228</v>
      </c>
      <c r="E6428" s="1" t="s">
        <v>274</v>
      </c>
      <c r="F6428">
        <v>37.966639999999998</v>
      </c>
      <c r="G6428">
        <v>23.732469999999999</v>
      </c>
      <c r="H6428" s="1" t="s">
        <v>22</v>
      </c>
      <c r="I6428">
        <v>29</v>
      </c>
      <c r="J6428">
        <v>1</v>
      </c>
      <c r="K6428">
        <v>88</v>
      </c>
      <c r="L6428" s="2">
        <v>44547</v>
      </c>
      <c r="M6428">
        <v>3.59</v>
      </c>
      <c r="N6428">
        <v>17</v>
      </c>
      <c r="O6428">
        <v>347</v>
      </c>
      <c r="P6428">
        <v>40</v>
      </c>
      <c r="Q6428" s="1" t="s">
        <v>16418</v>
      </c>
      <c r="R6428">
        <v>2021</v>
      </c>
      <c r="S6428" s="1" t="s">
        <v>27</v>
      </c>
    </row>
    <row r="6429" spans="1:19" x14ac:dyDescent="0.35">
      <c r="A6429">
        <v>39813096</v>
      </c>
      <c r="B6429" s="1" t="s">
        <v>8267</v>
      </c>
      <c r="C6429">
        <v>306246114</v>
      </c>
      <c r="D6429" s="1" t="s">
        <v>175</v>
      </c>
      <c r="E6429" s="1" t="s">
        <v>33</v>
      </c>
      <c r="F6429">
        <v>37.977179999999997</v>
      </c>
      <c r="G6429">
        <v>23.729780000000002</v>
      </c>
      <c r="H6429" s="1" t="s">
        <v>22</v>
      </c>
      <c r="I6429">
        <v>79</v>
      </c>
      <c r="J6429">
        <v>2</v>
      </c>
      <c r="K6429">
        <v>4</v>
      </c>
      <c r="L6429" s="2">
        <v>44501</v>
      </c>
      <c r="M6429">
        <v>0.16</v>
      </c>
      <c r="N6429">
        <v>1</v>
      </c>
      <c r="O6429">
        <v>353</v>
      </c>
      <c r="P6429">
        <v>1</v>
      </c>
      <c r="Q6429" s="1"/>
      <c r="R6429">
        <v>2021</v>
      </c>
      <c r="S6429" s="1" t="s">
        <v>25</v>
      </c>
    </row>
    <row r="6430" spans="1:19" x14ac:dyDescent="0.35">
      <c r="A6430">
        <v>39814462</v>
      </c>
      <c r="B6430" s="1" t="s">
        <v>8268</v>
      </c>
      <c r="C6430">
        <v>306272108</v>
      </c>
      <c r="D6430" s="1" t="s">
        <v>1223</v>
      </c>
      <c r="E6430" s="1" t="s">
        <v>21</v>
      </c>
      <c r="F6430">
        <v>37.995910000000002</v>
      </c>
      <c r="G6430">
        <v>23.761970000000002</v>
      </c>
      <c r="H6430" s="1" t="s">
        <v>22</v>
      </c>
      <c r="I6430">
        <v>45</v>
      </c>
      <c r="J6430">
        <v>1</v>
      </c>
      <c r="K6430">
        <v>0</v>
      </c>
      <c r="L6430" s="2"/>
      <c r="N6430">
        <v>1</v>
      </c>
      <c r="O6430">
        <v>90</v>
      </c>
      <c r="P6430">
        <v>0</v>
      </c>
      <c r="Q6430" s="1"/>
      <c r="S6430" s="1"/>
    </row>
    <row r="6431" spans="1:19" x14ac:dyDescent="0.35">
      <c r="A6431">
        <v>39815178</v>
      </c>
      <c r="B6431" s="1" t="s">
        <v>8269</v>
      </c>
      <c r="C6431">
        <v>256648079</v>
      </c>
      <c r="D6431" s="1" t="s">
        <v>1179</v>
      </c>
      <c r="E6431" s="1" t="s">
        <v>21</v>
      </c>
      <c r="F6431">
        <v>37.988729999999997</v>
      </c>
      <c r="G6431">
        <v>23.75826</v>
      </c>
      <c r="H6431" s="1" t="s">
        <v>22</v>
      </c>
      <c r="I6431">
        <v>31</v>
      </c>
      <c r="J6431">
        <v>1</v>
      </c>
      <c r="K6431">
        <v>183</v>
      </c>
      <c r="L6431" s="2">
        <v>44552</v>
      </c>
      <c r="M6431">
        <v>7.48</v>
      </c>
      <c r="N6431">
        <v>2</v>
      </c>
      <c r="O6431">
        <v>304</v>
      </c>
      <c r="P6431">
        <v>103</v>
      </c>
      <c r="Q6431" s="1" t="s">
        <v>16419</v>
      </c>
      <c r="R6431">
        <v>2021</v>
      </c>
      <c r="S6431" s="1" t="s">
        <v>27</v>
      </c>
    </row>
    <row r="6432" spans="1:19" x14ac:dyDescent="0.35">
      <c r="A6432">
        <v>39817032</v>
      </c>
      <c r="B6432" s="1" t="s">
        <v>8270</v>
      </c>
      <c r="C6432">
        <v>31664961</v>
      </c>
      <c r="D6432" s="1" t="s">
        <v>155</v>
      </c>
      <c r="E6432" s="1" t="s">
        <v>47</v>
      </c>
      <c r="F6432">
        <v>37.966009999999997</v>
      </c>
      <c r="G6432">
        <v>23.74963</v>
      </c>
      <c r="H6432" s="1" t="s">
        <v>22</v>
      </c>
      <c r="I6432">
        <v>45</v>
      </c>
      <c r="J6432">
        <v>3</v>
      </c>
      <c r="K6432">
        <v>20</v>
      </c>
      <c r="L6432" s="2">
        <v>44499</v>
      </c>
      <c r="M6432">
        <v>0.91</v>
      </c>
      <c r="N6432">
        <v>1</v>
      </c>
      <c r="O6432">
        <v>171</v>
      </c>
      <c r="P6432">
        <v>8</v>
      </c>
      <c r="Q6432" s="1" t="s">
        <v>16420</v>
      </c>
      <c r="R6432">
        <v>2021</v>
      </c>
      <c r="S6432" s="1" t="s">
        <v>44</v>
      </c>
    </row>
    <row r="6433" spans="1:19" x14ac:dyDescent="0.35">
      <c r="A6433">
        <v>39818025</v>
      </c>
      <c r="B6433" s="1" t="s">
        <v>8271</v>
      </c>
      <c r="C6433">
        <v>225186125</v>
      </c>
      <c r="D6433" s="1" t="s">
        <v>5439</v>
      </c>
      <c r="E6433" s="1" t="s">
        <v>54</v>
      </c>
      <c r="F6433">
        <v>37.965850000000003</v>
      </c>
      <c r="G6433">
        <v>23.73564</v>
      </c>
      <c r="H6433" s="1" t="s">
        <v>22</v>
      </c>
      <c r="I6433">
        <v>145</v>
      </c>
      <c r="J6433">
        <v>3</v>
      </c>
      <c r="K6433">
        <v>6</v>
      </c>
      <c r="L6433" s="2">
        <v>43895</v>
      </c>
      <c r="M6433">
        <v>0.25</v>
      </c>
      <c r="N6433">
        <v>3</v>
      </c>
      <c r="O6433">
        <v>364</v>
      </c>
      <c r="P6433">
        <v>0</v>
      </c>
      <c r="Q6433" s="1"/>
      <c r="R6433">
        <v>2020</v>
      </c>
      <c r="S6433" s="1" t="s">
        <v>199</v>
      </c>
    </row>
    <row r="6434" spans="1:19" x14ac:dyDescent="0.35">
      <c r="A6434">
        <v>39824372</v>
      </c>
      <c r="B6434" s="1" t="s">
        <v>8272</v>
      </c>
      <c r="C6434">
        <v>31637585</v>
      </c>
      <c r="D6434" s="1" t="s">
        <v>8273</v>
      </c>
      <c r="E6434" s="1" t="s">
        <v>51</v>
      </c>
      <c r="F6434">
        <v>37.981749999999998</v>
      </c>
      <c r="G6434">
        <v>23.72</v>
      </c>
      <c r="H6434" s="1" t="s">
        <v>22</v>
      </c>
      <c r="I6434">
        <v>500</v>
      </c>
      <c r="J6434">
        <v>2</v>
      </c>
      <c r="K6434">
        <v>0</v>
      </c>
      <c r="L6434" s="2"/>
      <c r="N6434">
        <v>1</v>
      </c>
      <c r="O6434">
        <v>0</v>
      </c>
      <c r="P6434">
        <v>0</v>
      </c>
      <c r="Q6434" s="1"/>
      <c r="S6434" s="1"/>
    </row>
    <row r="6435" spans="1:19" x14ac:dyDescent="0.35">
      <c r="A6435">
        <v>39825822</v>
      </c>
      <c r="B6435" s="1" t="s">
        <v>8274</v>
      </c>
      <c r="C6435">
        <v>2089542</v>
      </c>
      <c r="D6435" s="1" t="s">
        <v>386</v>
      </c>
      <c r="E6435" s="1" t="s">
        <v>135</v>
      </c>
      <c r="F6435">
        <v>37.96414</v>
      </c>
      <c r="G6435">
        <v>23.72401</v>
      </c>
      <c r="H6435" s="1" t="s">
        <v>37</v>
      </c>
      <c r="I6435">
        <v>33</v>
      </c>
      <c r="J6435">
        <v>1</v>
      </c>
      <c r="K6435">
        <v>18</v>
      </c>
      <c r="L6435" s="2">
        <v>44540</v>
      </c>
      <c r="M6435">
        <v>1.1299999999999999</v>
      </c>
      <c r="N6435">
        <v>54</v>
      </c>
      <c r="O6435">
        <v>365</v>
      </c>
      <c r="P6435">
        <v>14</v>
      </c>
      <c r="Q6435" s="1" t="s">
        <v>16421</v>
      </c>
      <c r="R6435">
        <v>2021</v>
      </c>
      <c r="S6435" s="1" t="s">
        <v>27</v>
      </c>
    </row>
    <row r="6436" spans="1:19" x14ac:dyDescent="0.35">
      <c r="A6436">
        <v>39826750</v>
      </c>
      <c r="B6436" s="1" t="s">
        <v>8275</v>
      </c>
      <c r="C6436">
        <v>60574551</v>
      </c>
      <c r="D6436" s="1" t="s">
        <v>7988</v>
      </c>
      <c r="E6436" s="1" t="s">
        <v>68</v>
      </c>
      <c r="F6436">
        <v>37.978200000000001</v>
      </c>
      <c r="G6436">
        <v>23.742650000000001</v>
      </c>
      <c r="H6436" s="1" t="s">
        <v>22</v>
      </c>
      <c r="I6436">
        <v>150</v>
      </c>
      <c r="J6436">
        <v>2</v>
      </c>
      <c r="K6436">
        <v>10</v>
      </c>
      <c r="L6436" s="2">
        <v>44500</v>
      </c>
      <c r="M6436">
        <v>0.61</v>
      </c>
      <c r="N6436">
        <v>2</v>
      </c>
      <c r="O6436">
        <v>362</v>
      </c>
      <c r="P6436">
        <v>6</v>
      </c>
      <c r="Q6436" s="1"/>
      <c r="R6436">
        <v>2021</v>
      </c>
      <c r="S6436" s="1" t="s">
        <v>44</v>
      </c>
    </row>
    <row r="6437" spans="1:19" x14ac:dyDescent="0.35">
      <c r="A6437">
        <v>39835487</v>
      </c>
      <c r="B6437" s="1" t="s">
        <v>8276</v>
      </c>
      <c r="C6437">
        <v>187720552</v>
      </c>
      <c r="D6437" s="1" t="s">
        <v>1785</v>
      </c>
      <c r="E6437" s="1" t="s">
        <v>204</v>
      </c>
      <c r="F6437">
        <v>38.01323</v>
      </c>
      <c r="G6437">
        <v>23.727609999999999</v>
      </c>
      <c r="H6437" s="1" t="s">
        <v>37</v>
      </c>
      <c r="I6437">
        <v>25</v>
      </c>
      <c r="J6437">
        <v>5</v>
      </c>
      <c r="K6437">
        <v>13</v>
      </c>
      <c r="L6437" s="2">
        <v>44508</v>
      </c>
      <c r="M6437">
        <v>0.54</v>
      </c>
      <c r="N6437">
        <v>37</v>
      </c>
      <c r="O6437">
        <v>227</v>
      </c>
      <c r="P6437">
        <v>6</v>
      </c>
      <c r="Q6437" s="1" t="s">
        <v>16422</v>
      </c>
      <c r="R6437">
        <v>2021</v>
      </c>
      <c r="S6437" s="1" t="s">
        <v>25</v>
      </c>
    </row>
    <row r="6438" spans="1:19" x14ac:dyDescent="0.35">
      <c r="A6438">
        <v>39849809</v>
      </c>
      <c r="B6438" s="1" t="s">
        <v>8277</v>
      </c>
      <c r="C6438">
        <v>1829921</v>
      </c>
      <c r="D6438" s="1" t="s">
        <v>7400</v>
      </c>
      <c r="E6438" s="1" t="s">
        <v>130</v>
      </c>
      <c r="F6438">
        <v>37.990920000000003</v>
      </c>
      <c r="G6438">
        <v>23.7376</v>
      </c>
      <c r="H6438" s="1" t="s">
        <v>22</v>
      </c>
      <c r="I6438">
        <v>500</v>
      </c>
      <c r="J6438">
        <v>5</v>
      </c>
      <c r="K6438">
        <v>0</v>
      </c>
      <c r="L6438" s="2"/>
      <c r="N6438">
        <v>6</v>
      </c>
      <c r="O6438">
        <v>236</v>
      </c>
      <c r="P6438">
        <v>0</v>
      </c>
      <c r="Q6438" s="1" t="s">
        <v>16423</v>
      </c>
      <c r="S6438" s="1"/>
    </row>
    <row r="6439" spans="1:19" x14ac:dyDescent="0.35">
      <c r="A6439">
        <v>39857110</v>
      </c>
      <c r="B6439" s="1" t="s">
        <v>8278</v>
      </c>
      <c r="C6439">
        <v>293628278</v>
      </c>
      <c r="D6439" s="1" t="s">
        <v>1125</v>
      </c>
      <c r="E6439" s="1" t="s">
        <v>33</v>
      </c>
      <c r="F6439">
        <v>37.978859999999997</v>
      </c>
      <c r="G6439">
        <v>23.72869</v>
      </c>
      <c r="H6439" s="1" t="s">
        <v>917</v>
      </c>
      <c r="I6439">
        <v>25</v>
      </c>
      <c r="J6439">
        <v>1</v>
      </c>
      <c r="K6439">
        <v>0</v>
      </c>
      <c r="L6439" s="2"/>
      <c r="N6439">
        <v>7</v>
      </c>
      <c r="O6439">
        <v>92</v>
      </c>
      <c r="P6439">
        <v>0</v>
      </c>
      <c r="Q6439" s="1"/>
      <c r="S6439" s="1"/>
    </row>
    <row r="6440" spans="1:19" x14ac:dyDescent="0.35">
      <c r="A6440">
        <v>39866630</v>
      </c>
      <c r="B6440" s="1" t="s">
        <v>8279</v>
      </c>
      <c r="C6440">
        <v>306994803</v>
      </c>
      <c r="D6440" s="1" t="s">
        <v>533</v>
      </c>
      <c r="E6440" s="1" t="s">
        <v>54</v>
      </c>
      <c r="F6440">
        <v>37.967350000000003</v>
      </c>
      <c r="G6440">
        <v>23.73884</v>
      </c>
      <c r="H6440" s="1" t="s">
        <v>37</v>
      </c>
      <c r="I6440">
        <v>40</v>
      </c>
      <c r="J6440">
        <v>3</v>
      </c>
      <c r="K6440">
        <v>0</v>
      </c>
      <c r="L6440" s="2"/>
      <c r="N6440">
        <v>1</v>
      </c>
      <c r="O6440">
        <v>89</v>
      </c>
      <c r="P6440">
        <v>0</v>
      </c>
      <c r="Q6440" s="1"/>
      <c r="S6440" s="1"/>
    </row>
    <row r="6441" spans="1:19" x14ac:dyDescent="0.35">
      <c r="A6441">
        <v>39877709</v>
      </c>
      <c r="B6441" s="1" t="s">
        <v>8280</v>
      </c>
      <c r="C6441">
        <v>307095336</v>
      </c>
      <c r="D6441" s="1" t="s">
        <v>1805</v>
      </c>
      <c r="E6441" s="1" t="s">
        <v>274</v>
      </c>
      <c r="F6441">
        <v>37.9679</v>
      </c>
      <c r="G6441">
        <v>23.736899999999999</v>
      </c>
      <c r="H6441" s="1" t="s">
        <v>22</v>
      </c>
      <c r="I6441">
        <v>25</v>
      </c>
      <c r="J6441">
        <v>2</v>
      </c>
      <c r="K6441">
        <v>0</v>
      </c>
      <c r="L6441" s="2"/>
      <c r="N6441">
        <v>2</v>
      </c>
      <c r="O6441">
        <v>0</v>
      </c>
      <c r="P6441">
        <v>0</v>
      </c>
      <c r="Q6441" s="1"/>
      <c r="S6441" s="1"/>
    </row>
    <row r="6442" spans="1:19" x14ac:dyDescent="0.35">
      <c r="A6442">
        <v>39884575</v>
      </c>
      <c r="B6442" s="1" t="s">
        <v>8281</v>
      </c>
      <c r="C6442">
        <v>19398830</v>
      </c>
      <c r="D6442" s="1" t="s">
        <v>521</v>
      </c>
      <c r="E6442" s="1" t="s">
        <v>97</v>
      </c>
      <c r="F6442">
        <v>37.996037000000001</v>
      </c>
      <c r="G6442">
        <v>23.731112</v>
      </c>
      <c r="H6442" s="1" t="s">
        <v>22</v>
      </c>
      <c r="I6442">
        <v>42</v>
      </c>
      <c r="J6442">
        <v>2</v>
      </c>
      <c r="K6442">
        <v>11</v>
      </c>
      <c r="L6442" s="2">
        <v>44484</v>
      </c>
      <c r="M6442">
        <v>0.47</v>
      </c>
      <c r="N6442">
        <v>1</v>
      </c>
      <c r="O6442">
        <v>353</v>
      </c>
      <c r="P6442">
        <v>5</v>
      </c>
      <c r="Q6442" s="1" t="s">
        <v>16424</v>
      </c>
      <c r="R6442">
        <v>2021</v>
      </c>
      <c r="S6442" s="1" t="s">
        <v>44</v>
      </c>
    </row>
    <row r="6443" spans="1:19" x14ac:dyDescent="0.35">
      <c r="A6443">
        <v>39885481</v>
      </c>
      <c r="B6443" s="1" t="s">
        <v>8282</v>
      </c>
      <c r="C6443">
        <v>217615215</v>
      </c>
      <c r="D6443" s="1" t="s">
        <v>463</v>
      </c>
      <c r="E6443" s="1" t="s">
        <v>33</v>
      </c>
      <c r="F6443">
        <v>37.983289999999997</v>
      </c>
      <c r="G6443">
        <v>23.728370000000002</v>
      </c>
      <c r="H6443" s="1" t="s">
        <v>22</v>
      </c>
      <c r="I6443">
        <v>44</v>
      </c>
      <c r="J6443">
        <v>2</v>
      </c>
      <c r="K6443">
        <v>2</v>
      </c>
      <c r="L6443" s="2">
        <v>43842</v>
      </c>
      <c r="M6443">
        <v>0.08</v>
      </c>
      <c r="N6443">
        <v>5</v>
      </c>
      <c r="O6443">
        <v>356</v>
      </c>
      <c r="P6443">
        <v>0</v>
      </c>
      <c r="Q6443" s="1" t="s">
        <v>16425</v>
      </c>
      <c r="R6443">
        <v>2020</v>
      </c>
      <c r="S6443" s="1" t="s">
        <v>30</v>
      </c>
    </row>
    <row r="6444" spans="1:19" x14ac:dyDescent="0.35">
      <c r="A6444">
        <v>39886383</v>
      </c>
      <c r="B6444" s="1" t="s">
        <v>8283</v>
      </c>
      <c r="C6444">
        <v>307159696</v>
      </c>
      <c r="D6444" s="1" t="s">
        <v>226</v>
      </c>
      <c r="E6444" s="1" t="s">
        <v>33</v>
      </c>
      <c r="F6444">
        <v>37.976230000000001</v>
      </c>
      <c r="G6444">
        <v>23.731780000000001</v>
      </c>
      <c r="H6444" s="1" t="s">
        <v>22</v>
      </c>
      <c r="I6444">
        <v>70</v>
      </c>
      <c r="J6444">
        <v>2</v>
      </c>
      <c r="K6444">
        <v>0</v>
      </c>
      <c r="L6444" s="2"/>
      <c r="N6444">
        <v>2</v>
      </c>
      <c r="O6444">
        <v>364</v>
      </c>
      <c r="P6444">
        <v>0</v>
      </c>
      <c r="Q6444" s="1"/>
      <c r="S6444" s="1"/>
    </row>
    <row r="6445" spans="1:19" x14ac:dyDescent="0.35">
      <c r="A6445">
        <v>39889343</v>
      </c>
      <c r="B6445" s="1" t="s">
        <v>8284</v>
      </c>
      <c r="C6445">
        <v>305933980</v>
      </c>
      <c r="D6445" s="1" t="s">
        <v>8285</v>
      </c>
      <c r="E6445" s="1" t="s">
        <v>47</v>
      </c>
      <c r="F6445">
        <v>37.967669999999998</v>
      </c>
      <c r="G6445">
        <v>23.753050000000002</v>
      </c>
      <c r="H6445" s="1" t="s">
        <v>22</v>
      </c>
      <c r="I6445">
        <v>22</v>
      </c>
      <c r="J6445">
        <v>5</v>
      </c>
      <c r="K6445">
        <v>10</v>
      </c>
      <c r="L6445" s="2">
        <v>44504</v>
      </c>
      <c r="M6445">
        <v>0.47</v>
      </c>
      <c r="N6445">
        <v>1</v>
      </c>
      <c r="O6445">
        <v>91</v>
      </c>
      <c r="P6445">
        <v>4</v>
      </c>
      <c r="Q6445" s="1" t="s">
        <v>16426</v>
      </c>
      <c r="R6445">
        <v>2021</v>
      </c>
      <c r="S6445" s="1" t="s">
        <v>25</v>
      </c>
    </row>
    <row r="6446" spans="1:19" x14ac:dyDescent="0.35">
      <c r="A6446">
        <v>39904658</v>
      </c>
      <c r="B6446" s="1" t="s">
        <v>8286</v>
      </c>
      <c r="C6446">
        <v>174976084</v>
      </c>
      <c r="D6446" s="1" t="s">
        <v>478</v>
      </c>
      <c r="E6446" s="1" t="s">
        <v>33</v>
      </c>
      <c r="F6446">
        <v>37.979460000000003</v>
      </c>
      <c r="G6446">
        <v>23.72795</v>
      </c>
      <c r="H6446" s="1" t="s">
        <v>22</v>
      </c>
      <c r="I6446">
        <v>48</v>
      </c>
      <c r="J6446">
        <v>1</v>
      </c>
      <c r="K6446">
        <v>7</v>
      </c>
      <c r="L6446" s="2">
        <v>44142</v>
      </c>
      <c r="M6446">
        <v>0.28000000000000003</v>
      </c>
      <c r="N6446">
        <v>1</v>
      </c>
      <c r="O6446">
        <v>334</v>
      </c>
      <c r="P6446">
        <v>0</v>
      </c>
      <c r="Q6446" s="1" t="s">
        <v>8287</v>
      </c>
      <c r="R6446">
        <v>2020</v>
      </c>
      <c r="S6446" s="1" t="s">
        <v>25</v>
      </c>
    </row>
    <row r="6447" spans="1:19" x14ac:dyDescent="0.35">
      <c r="A6447">
        <v>39904727</v>
      </c>
      <c r="B6447" s="1" t="s">
        <v>8288</v>
      </c>
      <c r="C6447">
        <v>106053415</v>
      </c>
      <c r="D6447" s="1" t="s">
        <v>5388</v>
      </c>
      <c r="E6447" s="1" t="s">
        <v>85</v>
      </c>
      <c r="F6447">
        <v>37.977989999999998</v>
      </c>
      <c r="G6447">
        <v>23.712250000000001</v>
      </c>
      <c r="H6447" s="1" t="s">
        <v>22</v>
      </c>
      <c r="I6447">
        <v>42</v>
      </c>
      <c r="J6447">
        <v>2</v>
      </c>
      <c r="K6447">
        <v>46</v>
      </c>
      <c r="L6447" s="2">
        <v>44538</v>
      </c>
      <c r="M6447">
        <v>1.8</v>
      </c>
      <c r="N6447">
        <v>2</v>
      </c>
      <c r="O6447">
        <v>120</v>
      </c>
      <c r="P6447">
        <v>16</v>
      </c>
      <c r="Q6447" s="1" t="s">
        <v>16427</v>
      </c>
      <c r="R6447">
        <v>2021</v>
      </c>
      <c r="S6447" s="1" t="s">
        <v>27</v>
      </c>
    </row>
    <row r="6448" spans="1:19" x14ac:dyDescent="0.35">
      <c r="A6448">
        <v>39908383</v>
      </c>
      <c r="B6448" s="1" t="s">
        <v>2997</v>
      </c>
      <c r="C6448">
        <v>6089907</v>
      </c>
      <c r="D6448" s="1" t="s">
        <v>8260</v>
      </c>
      <c r="E6448" s="1" t="s">
        <v>33</v>
      </c>
      <c r="F6448">
        <v>37.984229999999997</v>
      </c>
      <c r="G6448">
        <v>23.725549999999998</v>
      </c>
      <c r="H6448" s="1" t="s">
        <v>37</v>
      </c>
      <c r="I6448">
        <v>90</v>
      </c>
      <c r="J6448">
        <v>1</v>
      </c>
      <c r="K6448">
        <v>0</v>
      </c>
      <c r="L6448" s="2"/>
      <c r="N6448">
        <v>4</v>
      </c>
      <c r="O6448">
        <v>365</v>
      </c>
      <c r="P6448">
        <v>0</v>
      </c>
      <c r="Q6448" s="1" t="s">
        <v>16428</v>
      </c>
      <c r="S6448" s="1"/>
    </row>
    <row r="6449" spans="1:19" x14ac:dyDescent="0.35">
      <c r="A6449">
        <v>39908900</v>
      </c>
      <c r="B6449" s="1" t="s">
        <v>8289</v>
      </c>
      <c r="C6449">
        <v>6089907</v>
      </c>
      <c r="D6449" s="1" t="s">
        <v>8260</v>
      </c>
      <c r="E6449" s="1" t="s">
        <v>33</v>
      </c>
      <c r="F6449">
        <v>37.985860000000002</v>
      </c>
      <c r="G6449">
        <v>23.724959999999999</v>
      </c>
      <c r="H6449" s="1" t="s">
        <v>37</v>
      </c>
      <c r="I6449">
        <v>65</v>
      </c>
      <c r="J6449">
        <v>1</v>
      </c>
      <c r="K6449">
        <v>0</v>
      </c>
      <c r="L6449" s="2"/>
      <c r="N6449">
        <v>4</v>
      </c>
      <c r="O6449">
        <v>335</v>
      </c>
      <c r="P6449">
        <v>0</v>
      </c>
      <c r="Q6449" s="1" t="s">
        <v>16428</v>
      </c>
      <c r="S6449" s="1"/>
    </row>
    <row r="6450" spans="1:19" x14ac:dyDescent="0.35">
      <c r="A6450">
        <v>39909096</v>
      </c>
      <c r="B6450" s="1" t="s">
        <v>6627</v>
      </c>
      <c r="C6450">
        <v>6089907</v>
      </c>
      <c r="D6450" s="1" t="s">
        <v>8260</v>
      </c>
      <c r="E6450" s="1" t="s">
        <v>51</v>
      </c>
      <c r="F6450">
        <v>37.98516</v>
      </c>
      <c r="G6450">
        <v>23.723369999999999</v>
      </c>
      <c r="H6450" s="1" t="s">
        <v>37</v>
      </c>
      <c r="I6450">
        <v>145</v>
      </c>
      <c r="J6450">
        <v>1</v>
      </c>
      <c r="K6450">
        <v>0</v>
      </c>
      <c r="L6450" s="2"/>
      <c r="N6450">
        <v>4</v>
      </c>
      <c r="O6450">
        <v>336</v>
      </c>
      <c r="P6450">
        <v>0</v>
      </c>
      <c r="Q6450" s="1"/>
      <c r="S6450" s="1"/>
    </row>
    <row r="6451" spans="1:19" x14ac:dyDescent="0.35">
      <c r="A6451">
        <v>39910618</v>
      </c>
      <c r="B6451" s="1" t="s">
        <v>8290</v>
      </c>
      <c r="C6451">
        <v>158835185</v>
      </c>
      <c r="D6451" s="1" t="s">
        <v>3162</v>
      </c>
      <c r="E6451" s="1" t="s">
        <v>21</v>
      </c>
      <c r="F6451">
        <v>37.990049999999997</v>
      </c>
      <c r="G6451">
        <v>23.76829</v>
      </c>
      <c r="H6451" s="1" t="s">
        <v>22</v>
      </c>
      <c r="I6451">
        <v>54</v>
      </c>
      <c r="J6451">
        <v>1</v>
      </c>
      <c r="K6451">
        <v>0</v>
      </c>
      <c r="L6451" s="2"/>
      <c r="N6451">
        <v>11</v>
      </c>
      <c r="O6451">
        <v>184</v>
      </c>
      <c r="P6451">
        <v>0</v>
      </c>
      <c r="Q6451" s="1" t="s">
        <v>16429</v>
      </c>
      <c r="S6451" s="1"/>
    </row>
    <row r="6452" spans="1:19" x14ac:dyDescent="0.35">
      <c r="A6452">
        <v>39910771</v>
      </c>
      <c r="B6452" s="1" t="s">
        <v>8291</v>
      </c>
      <c r="C6452">
        <v>158835185</v>
      </c>
      <c r="D6452" s="1" t="s">
        <v>3162</v>
      </c>
      <c r="E6452" s="1" t="s">
        <v>21</v>
      </c>
      <c r="F6452">
        <v>37.988799999999998</v>
      </c>
      <c r="G6452">
        <v>23.76698</v>
      </c>
      <c r="H6452" s="1" t="s">
        <v>22</v>
      </c>
      <c r="I6452">
        <v>54</v>
      </c>
      <c r="J6452">
        <v>1</v>
      </c>
      <c r="K6452">
        <v>1</v>
      </c>
      <c r="L6452" s="2">
        <v>44363</v>
      </c>
      <c r="M6452">
        <v>0.16</v>
      </c>
      <c r="N6452">
        <v>11</v>
      </c>
      <c r="O6452">
        <v>249</v>
      </c>
      <c r="P6452">
        <v>1</v>
      </c>
      <c r="Q6452" s="1" t="s">
        <v>16430</v>
      </c>
      <c r="R6452">
        <v>2021</v>
      </c>
      <c r="S6452" s="1" t="s">
        <v>113</v>
      </c>
    </row>
    <row r="6453" spans="1:19" x14ac:dyDescent="0.35">
      <c r="A6453">
        <v>39917463</v>
      </c>
      <c r="B6453" s="1" t="s">
        <v>8292</v>
      </c>
      <c r="C6453">
        <v>307595734</v>
      </c>
      <c r="D6453" s="1" t="s">
        <v>161</v>
      </c>
      <c r="E6453" s="1" t="s">
        <v>186</v>
      </c>
      <c r="F6453">
        <v>37.966839999999998</v>
      </c>
      <c r="G6453">
        <v>23.73068</v>
      </c>
      <c r="H6453" s="1" t="s">
        <v>22</v>
      </c>
      <c r="I6453">
        <v>50</v>
      </c>
      <c r="J6453">
        <v>2</v>
      </c>
      <c r="K6453">
        <v>38</v>
      </c>
      <c r="L6453" s="2">
        <v>44538</v>
      </c>
      <c r="M6453">
        <v>1.47</v>
      </c>
      <c r="N6453">
        <v>1</v>
      </c>
      <c r="O6453">
        <v>334</v>
      </c>
      <c r="P6453">
        <v>16</v>
      </c>
      <c r="Q6453" s="1" t="s">
        <v>16431</v>
      </c>
      <c r="R6453">
        <v>2021</v>
      </c>
      <c r="S6453" s="1" t="s">
        <v>27</v>
      </c>
    </row>
    <row r="6454" spans="1:19" x14ac:dyDescent="0.35">
      <c r="A6454">
        <v>39921591</v>
      </c>
      <c r="B6454" s="1" t="s">
        <v>8293</v>
      </c>
      <c r="C6454">
        <v>307607802</v>
      </c>
      <c r="D6454" s="1" t="s">
        <v>1859</v>
      </c>
      <c r="E6454" s="1" t="s">
        <v>232</v>
      </c>
      <c r="F6454">
        <v>38.002690000000001</v>
      </c>
      <c r="G6454">
        <v>23.73545</v>
      </c>
      <c r="H6454" s="1" t="s">
        <v>22</v>
      </c>
      <c r="I6454">
        <v>40</v>
      </c>
      <c r="J6454">
        <v>2</v>
      </c>
      <c r="K6454">
        <v>0</v>
      </c>
      <c r="L6454" s="2"/>
      <c r="N6454">
        <v>1</v>
      </c>
      <c r="O6454">
        <v>365</v>
      </c>
      <c r="P6454">
        <v>0</v>
      </c>
      <c r="Q6454" s="1"/>
      <c r="S6454" s="1"/>
    </row>
    <row r="6455" spans="1:19" x14ac:dyDescent="0.35">
      <c r="A6455">
        <v>39930613</v>
      </c>
      <c r="B6455" s="1" t="s">
        <v>8294</v>
      </c>
      <c r="C6455">
        <v>113548208</v>
      </c>
      <c r="D6455" s="1" t="s">
        <v>2069</v>
      </c>
      <c r="E6455" s="1" t="s">
        <v>47</v>
      </c>
      <c r="F6455">
        <v>37.967469999999999</v>
      </c>
      <c r="G6455">
        <v>23.753550000000001</v>
      </c>
      <c r="H6455" s="1" t="s">
        <v>22</v>
      </c>
      <c r="I6455">
        <v>80</v>
      </c>
      <c r="J6455">
        <v>2</v>
      </c>
      <c r="K6455">
        <v>31</v>
      </c>
      <c r="L6455" s="2">
        <v>44500</v>
      </c>
      <c r="M6455">
        <v>1.3</v>
      </c>
      <c r="N6455">
        <v>38</v>
      </c>
      <c r="O6455">
        <v>313</v>
      </c>
      <c r="P6455">
        <v>23</v>
      </c>
      <c r="Q6455" s="1" t="s">
        <v>16432</v>
      </c>
      <c r="R6455">
        <v>2021</v>
      </c>
      <c r="S6455" s="1" t="s">
        <v>44</v>
      </c>
    </row>
    <row r="6456" spans="1:19" x14ac:dyDescent="0.35">
      <c r="A6456">
        <v>39939701</v>
      </c>
      <c r="B6456" s="1" t="s">
        <v>8295</v>
      </c>
      <c r="C6456">
        <v>307858192</v>
      </c>
      <c r="D6456" s="1" t="s">
        <v>1294</v>
      </c>
      <c r="E6456" s="1" t="s">
        <v>625</v>
      </c>
      <c r="F6456">
        <v>37.995060000000002</v>
      </c>
      <c r="G6456">
        <v>23.751429999999999</v>
      </c>
      <c r="H6456" s="1" t="s">
        <v>22</v>
      </c>
      <c r="I6456">
        <v>40</v>
      </c>
      <c r="J6456">
        <v>2</v>
      </c>
      <c r="K6456">
        <v>19</v>
      </c>
      <c r="L6456" s="2">
        <v>44543</v>
      </c>
      <c r="M6456">
        <v>0.8</v>
      </c>
      <c r="N6456">
        <v>1</v>
      </c>
      <c r="O6456">
        <v>352</v>
      </c>
      <c r="P6456">
        <v>13</v>
      </c>
      <c r="Q6456" s="1" t="s">
        <v>16433</v>
      </c>
      <c r="R6456">
        <v>2021</v>
      </c>
      <c r="S6456" s="1" t="s">
        <v>27</v>
      </c>
    </row>
    <row r="6457" spans="1:19" x14ac:dyDescent="0.35">
      <c r="A6457">
        <v>39948183</v>
      </c>
      <c r="B6457" s="1" t="s">
        <v>8296</v>
      </c>
      <c r="C6457">
        <v>306001530</v>
      </c>
      <c r="D6457" s="1" t="s">
        <v>56</v>
      </c>
      <c r="E6457" s="1" t="s">
        <v>135</v>
      </c>
      <c r="F6457">
        <v>37.963940000000001</v>
      </c>
      <c r="G6457">
        <v>23.724080000000001</v>
      </c>
      <c r="H6457" s="1" t="s">
        <v>22</v>
      </c>
      <c r="I6457">
        <v>49</v>
      </c>
      <c r="J6457">
        <v>2</v>
      </c>
      <c r="K6457">
        <v>160</v>
      </c>
      <c r="L6457" s="2">
        <v>44549</v>
      </c>
      <c r="M6457">
        <v>6.27</v>
      </c>
      <c r="N6457">
        <v>1</v>
      </c>
      <c r="O6457">
        <v>144</v>
      </c>
      <c r="P6457">
        <v>85</v>
      </c>
      <c r="Q6457" s="1" t="s">
        <v>16434</v>
      </c>
      <c r="R6457">
        <v>2021</v>
      </c>
      <c r="S6457" s="1" t="s">
        <v>27</v>
      </c>
    </row>
    <row r="6458" spans="1:19" x14ac:dyDescent="0.35">
      <c r="A6458">
        <v>39950170</v>
      </c>
      <c r="B6458" s="1" t="s">
        <v>8297</v>
      </c>
      <c r="C6458">
        <v>307967812</v>
      </c>
      <c r="D6458" s="1" t="s">
        <v>8298</v>
      </c>
      <c r="E6458" s="1" t="s">
        <v>21</v>
      </c>
      <c r="F6458">
        <v>37.990870000000001</v>
      </c>
      <c r="G6458">
        <v>23.757090000000002</v>
      </c>
      <c r="H6458" s="1" t="s">
        <v>22</v>
      </c>
      <c r="I6458">
        <v>21</v>
      </c>
      <c r="J6458">
        <v>4</v>
      </c>
      <c r="K6458">
        <v>32</v>
      </c>
      <c r="L6458" s="2">
        <v>44546</v>
      </c>
      <c r="M6458">
        <v>1.47</v>
      </c>
      <c r="N6458">
        <v>1</v>
      </c>
      <c r="O6458">
        <v>349</v>
      </c>
      <c r="P6458">
        <v>21</v>
      </c>
      <c r="Q6458" s="1" t="s">
        <v>16435</v>
      </c>
      <c r="R6458">
        <v>2021</v>
      </c>
      <c r="S6458" s="1" t="s">
        <v>27</v>
      </c>
    </row>
    <row r="6459" spans="1:19" x14ac:dyDescent="0.35">
      <c r="A6459">
        <v>39963236</v>
      </c>
      <c r="B6459" s="1" t="s">
        <v>8299</v>
      </c>
      <c r="C6459">
        <v>308103609</v>
      </c>
      <c r="D6459" s="1" t="s">
        <v>8300</v>
      </c>
      <c r="E6459" s="1" t="s">
        <v>21</v>
      </c>
      <c r="F6459">
        <v>37.989530000000002</v>
      </c>
      <c r="G6459">
        <v>23.75845</v>
      </c>
      <c r="H6459" s="1" t="s">
        <v>22</v>
      </c>
      <c r="I6459">
        <v>45</v>
      </c>
      <c r="J6459">
        <v>2</v>
      </c>
      <c r="K6459">
        <v>8</v>
      </c>
      <c r="L6459" s="2">
        <v>44286</v>
      </c>
      <c r="M6459">
        <v>0.31</v>
      </c>
      <c r="N6459">
        <v>1</v>
      </c>
      <c r="O6459">
        <v>0</v>
      </c>
      <c r="P6459">
        <v>2</v>
      </c>
      <c r="Q6459" s="1"/>
      <c r="R6459">
        <v>2021</v>
      </c>
      <c r="S6459" s="1" t="s">
        <v>199</v>
      </c>
    </row>
    <row r="6460" spans="1:19" x14ac:dyDescent="0.35">
      <c r="A6460">
        <v>39980872</v>
      </c>
      <c r="B6460" s="1" t="s">
        <v>8301</v>
      </c>
      <c r="C6460">
        <v>118181401</v>
      </c>
      <c r="D6460" s="1" t="s">
        <v>2132</v>
      </c>
      <c r="E6460" s="1" t="s">
        <v>36</v>
      </c>
      <c r="F6460">
        <v>37.979179999999999</v>
      </c>
      <c r="G6460">
        <v>23.714120000000001</v>
      </c>
      <c r="H6460" s="1" t="s">
        <v>22</v>
      </c>
      <c r="I6460">
        <v>75</v>
      </c>
      <c r="J6460">
        <v>2</v>
      </c>
      <c r="K6460">
        <v>55</v>
      </c>
      <c r="L6460" s="2">
        <v>44524</v>
      </c>
      <c r="M6460">
        <v>2.14</v>
      </c>
      <c r="N6460">
        <v>4</v>
      </c>
      <c r="O6460">
        <v>346</v>
      </c>
      <c r="P6460">
        <v>30</v>
      </c>
      <c r="Q6460" s="1" t="s">
        <v>16436</v>
      </c>
      <c r="R6460">
        <v>2021</v>
      </c>
      <c r="S6460" s="1" t="s">
        <v>25</v>
      </c>
    </row>
    <row r="6461" spans="1:19" x14ac:dyDescent="0.35">
      <c r="A6461">
        <v>39981260</v>
      </c>
      <c r="B6461" s="1" t="s">
        <v>8283</v>
      </c>
      <c r="C6461">
        <v>307159696</v>
      </c>
      <c r="D6461" s="1" t="s">
        <v>226</v>
      </c>
      <c r="E6461" s="1" t="s">
        <v>33</v>
      </c>
      <c r="F6461">
        <v>37.977739999999997</v>
      </c>
      <c r="G6461">
        <v>23.731400000000001</v>
      </c>
      <c r="H6461" s="1" t="s">
        <v>22</v>
      </c>
      <c r="I6461">
        <v>70</v>
      </c>
      <c r="J6461">
        <v>1</v>
      </c>
      <c r="K6461">
        <v>0</v>
      </c>
      <c r="L6461" s="2"/>
      <c r="N6461">
        <v>2</v>
      </c>
      <c r="O6461">
        <v>364</v>
      </c>
      <c r="P6461">
        <v>0</v>
      </c>
      <c r="Q6461" s="1"/>
      <c r="S6461" s="1"/>
    </row>
    <row r="6462" spans="1:19" x14ac:dyDescent="0.35">
      <c r="A6462">
        <v>39987127</v>
      </c>
      <c r="B6462" s="1" t="s">
        <v>8302</v>
      </c>
      <c r="C6462">
        <v>308312205</v>
      </c>
      <c r="D6462" s="1" t="s">
        <v>4709</v>
      </c>
      <c r="E6462" s="1" t="s">
        <v>936</v>
      </c>
      <c r="F6462">
        <v>37.994419999999998</v>
      </c>
      <c r="G6462">
        <v>23.773070000000001</v>
      </c>
      <c r="H6462" s="1" t="s">
        <v>22</v>
      </c>
      <c r="I6462">
        <v>38</v>
      </c>
      <c r="J6462">
        <v>2</v>
      </c>
      <c r="K6462">
        <v>35</v>
      </c>
      <c r="L6462" s="2">
        <v>44472</v>
      </c>
      <c r="M6462">
        <v>1.37</v>
      </c>
      <c r="N6462">
        <v>1</v>
      </c>
      <c r="O6462">
        <v>361</v>
      </c>
      <c r="P6462">
        <v>9</v>
      </c>
      <c r="Q6462" s="1" t="s">
        <v>16437</v>
      </c>
      <c r="R6462">
        <v>2021</v>
      </c>
      <c r="S6462" s="1" t="s">
        <v>44</v>
      </c>
    </row>
    <row r="6463" spans="1:19" x14ac:dyDescent="0.35">
      <c r="A6463">
        <v>39999680</v>
      </c>
      <c r="B6463" s="1" t="s">
        <v>8303</v>
      </c>
      <c r="C6463">
        <v>308295943</v>
      </c>
      <c r="D6463" s="1" t="s">
        <v>8304</v>
      </c>
      <c r="E6463" s="1" t="s">
        <v>135</v>
      </c>
      <c r="F6463">
        <v>37.968110000000003</v>
      </c>
      <c r="G6463">
        <v>23.729600000000001</v>
      </c>
      <c r="H6463" s="1" t="s">
        <v>22</v>
      </c>
      <c r="I6463">
        <v>55</v>
      </c>
      <c r="J6463">
        <v>1</v>
      </c>
      <c r="K6463">
        <v>5</v>
      </c>
      <c r="L6463" s="2">
        <v>44493</v>
      </c>
      <c r="M6463">
        <v>0.21</v>
      </c>
      <c r="N6463">
        <v>1</v>
      </c>
      <c r="O6463">
        <v>297</v>
      </c>
      <c r="P6463">
        <v>4</v>
      </c>
      <c r="Q6463" s="1" t="s">
        <v>16438</v>
      </c>
      <c r="R6463">
        <v>2021</v>
      </c>
      <c r="S6463" s="1" t="s">
        <v>44</v>
      </c>
    </row>
    <row r="6464" spans="1:19" x14ac:dyDescent="0.35">
      <c r="A6464">
        <v>40006673</v>
      </c>
      <c r="B6464" s="1" t="s">
        <v>8305</v>
      </c>
      <c r="C6464">
        <v>74955946</v>
      </c>
      <c r="D6464" s="1" t="s">
        <v>3753</v>
      </c>
      <c r="E6464" s="1" t="s">
        <v>229</v>
      </c>
      <c r="F6464">
        <v>37.973570000000002</v>
      </c>
      <c r="G6464">
        <v>23.752310000000001</v>
      </c>
      <c r="H6464" s="1" t="s">
        <v>22</v>
      </c>
      <c r="I6464">
        <v>40</v>
      </c>
      <c r="J6464">
        <v>2</v>
      </c>
      <c r="K6464">
        <v>2</v>
      </c>
      <c r="L6464" s="2">
        <v>44037</v>
      </c>
      <c r="M6464">
        <v>0.09</v>
      </c>
      <c r="N6464">
        <v>1</v>
      </c>
      <c r="O6464">
        <v>325</v>
      </c>
      <c r="P6464">
        <v>0</v>
      </c>
      <c r="Q6464" s="1" t="s">
        <v>16439</v>
      </c>
      <c r="R6464">
        <v>2020</v>
      </c>
      <c r="S6464" s="1" t="s">
        <v>57</v>
      </c>
    </row>
    <row r="6465" spans="1:19" x14ac:dyDescent="0.35">
      <c r="A6465">
        <v>40019140</v>
      </c>
      <c r="B6465" s="1" t="s">
        <v>8306</v>
      </c>
      <c r="C6465">
        <v>165533930</v>
      </c>
      <c r="D6465" s="1" t="s">
        <v>463</v>
      </c>
      <c r="E6465" s="1" t="s">
        <v>51</v>
      </c>
      <c r="F6465">
        <v>37.987810000000003</v>
      </c>
      <c r="G6465">
        <v>23.723600000000001</v>
      </c>
      <c r="H6465" s="1" t="s">
        <v>22</v>
      </c>
      <c r="I6465">
        <v>95</v>
      </c>
      <c r="J6465">
        <v>1</v>
      </c>
      <c r="K6465">
        <v>0</v>
      </c>
      <c r="L6465" s="2"/>
      <c r="N6465">
        <v>1</v>
      </c>
      <c r="O6465">
        <v>179</v>
      </c>
      <c r="P6465">
        <v>0</v>
      </c>
      <c r="Q6465" s="1"/>
      <c r="S6465" s="1"/>
    </row>
    <row r="6466" spans="1:19" x14ac:dyDescent="0.35">
      <c r="A6466">
        <v>40019904</v>
      </c>
      <c r="B6466" s="1" t="s">
        <v>8307</v>
      </c>
      <c r="C6466">
        <v>159755427</v>
      </c>
      <c r="D6466" s="1" t="s">
        <v>4646</v>
      </c>
      <c r="E6466" s="1" t="s">
        <v>135</v>
      </c>
      <c r="F6466">
        <v>37.963990000000003</v>
      </c>
      <c r="G6466">
        <v>23.72598</v>
      </c>
      <c r="H6466" s="1" t="s">
        <v>22</v>
      </c>
      <c r="I6466">
        <v>38</v>
      </c>
      <c r="J6466">
        <v>1</v>
      </c>
      <c r="K6466">
        <v>3</v>
      </c>
      <c r="L6466" s="2">
        <v>43850</v>
      </c>
      <c r="M6466">
        <v>0.12</v>
      </c>
      <c r="N6466">
        <v>21</v>
      </c>
      <c r="O6466">
        <v>0</v>
      </c>
      <c r="P6466">
        <v>0</v>
      </c>
      <c r="Q6466" s="1" t="s">
        <v>16440</v>
      </c>
      <c r="R6466">
        <v>2020</v>
      </c>
      <c r="S6466" s="1" t="s">
        <v>30</v>
      </c>
    </row>
    <row r="6467" spans="1:19" x14ac:dyDescent="0.35">
      <c r="A6467">
        <v>40022055</v>
      </c>
      <c r="B6467" s="1" t="s">
        <v>8308</v>
      </c>
      <c r="C6467">
        <v>116538895</v>
      </c>
      <c r="D6467" s="1" t="s">
        <v>1044</v>
      </c>
      <c r="E6467" s="1" t="s">
        <v>135</v>
      </c>
      <c r="F6467">
        <v>37.963970000000003</v>
      </c>
      <c r="G6467">
        <v>23.72185</v>
      </c>
      <c r="H6467" s="1" t="s">
        <v>22</v>
      </c>
      <c r="I6467">
        <v>49</v>
      </c>
      <c r="J6467">
        <v>3</v>
      </c>
      <c r="K6467">
        <v>2</v>
      </c>
      <c r="L6467" s="2">
        <v>44441</v>
      </c>
      <c r="M6467">
        <v>0.17</v>
      </c>
      <c r="N6467">
        <v>1</v>
      </c>
      <c r="O6467">
        <v>35</v>
      </c>
      <c r="P6467">
        <v>2</v>
      </c>
      <c r="Q6467" s="1" t="s">
        <v>16441</v>
      </c>
      <c r="R6467">
        <v>2021</v>
      </c>
      <c r="S6467" s="1" t="s">
        <v>23</v>
      </c>
    </row>
    <row r="6468" spans="1:19" x14ac:dyDescent="0.35">
      <c r="A6468">
        <v>40031317</v>
      </c>
      <c r="B6468" s="1" t="s">
        <v>8309</v>
      </c>
      <c r="C6468">
        <v>56797866</v>
      </c>
      <c r="D6468" s="1" t="s">
        <v>127</v>
      </c>
      <c r="E6468" s="1" t="s">
        <v>287</v>
      </c>
      <c r="F6468">
        <v>37.980359999999997</v>
      </c>
      <c r="G6468">
        <v>23.745539999999998</v>
      </c>
      <c r="H6468" s="1" t="s">
        <v>22</v>
      </c>
      <c r="I6468">
        <v>40</v>
      </c>
      <c r="J6468">
        <v>2</v>
      </c>
      <c r="K6468">
        <v>9</v>
      </c>
      <c r="L6468" s="2">
        <v>44547</v>
      </c>
      <c r="M6468">
        <v>0.36</v>
      </c>
      <c r="N6468">
        <v>1</v>
      </c>
      <c r="O6468">
        <v>147</v>
      </c>
      <c r="P6468">
        <v>3</v>
      </c>
      <c r="Q6468" s="1" t="s">
        <v>16442</v>
      </c>
      <c r="R6468">
        <v>2021</v>
      </c>
      <c r="S6468" s="1" t="s">
        <v>27</v>
      </c>
    </row>
    <row r="6469" spans="1:19" x14ac:dyDescent="0.35">
      <c r="A6469">
        <v>40042598</v>
      </c>
      <c r="B6469" s="1" t="s">
        <v>8310</v>
      </c>
      <c r="C6469">
        <v>158884228</v>
      </c>
      <c r="D6469" s="1" t="s">
        <v>358</v>
      </c>
      <c r="E6469" s="1" t="s">
        <v>130</v>
      </c>
      <c r="F6469">
        <v>37.994430000000001</v>
      </c>
      <c r="G6469">
        <v>23.736879999999999</v>
      </c>
      <c r="H6469" s="1" t="s">
        <v>37</v>
      </c>
      <c r="I6469">
        <v>30</v>
      </c>
      <c r="J6469">
        <v>1</v>
      </c>
      <c r="K6469">
        <v>0</v>
      </c>
      <c r="L6469" s="2"/>
      <c r="N6469">
        <v>1</v>
      </c>
      <c r="O6469">
        <v>16</v>
      </c>
      <c r="P6469">
        <v>0</v>
      </c>
      <c r="Q6469" s="1"/>
      <c r="S6469" s="1"/>
    </row>
    <row r="6470" spans="1:19" x14ac:dyDescent="0.35">
      <c r="A6470">
        <v>40050773</v>
      </c>
      <c r="B6470" s="1" t="s">
        <v>8311</v>
      </c>
      <c r="C6470">
        <v>68253397</v>
      </c>
      <c r="D6470" s="1" t="s">
        <v>521</v>
      </c>
      <c r="E6470" s="1" t="s">
        <v>274</v>
      </c>
      <c r="F6470">
        <v>37.967460000000003</v>
      </c>
      <c r="G6470">
        <v>23.730820000000001</v>
      </c>
      <c r="H6470" s="1" t="s">
        <v>22</v>
      </c>
      <c r="I6470">
        <v>29</v>
      </c>
      <c r="J6470">
        <v>3</v>
      </c>
      <c r="K6470">
        <v>19</v>
      </c>
      <c r="L6470" s="2">
        <v>44550</v>
      </c>
      <c r="M6470">
        <v>1.1200000000000001</v>
      </c>
      <c r="N6470">
        <v>4</v>
      </c>
      <c r="O6470">
        <v>158</v>
      </c>
      <c r="P6470">
        <v>18</v>
      </c>
      <c r="Q6470" s="1" t="s">
        <v>16443</v>
      </c>
      <c r="R6470">
        <v>2021</v>
      </c>
      <c r="S6470" s="1" t="s">
        <v>27</v>
      </c>
    </row>
    <row r="6471" spans="1:19" x14ac:dyDescent="0.35">
      <c r="A6471">
        <v>40053942</v>
      </c>
      <c r="B6471" s="1" t="s">
        <v>8312</v>
      </c>
      <c r="C6471">
        <v>88775815</v>
      </c>
      <c r="D6471" s="1" t="s">
        <v>8313</v>
      </c>
      <c r="E6471" s="1" t="s">
        <v>156</v>
      </c>
      <c r="F6471">
        <v>37.97101</v>
      </c>
      <c r="G6471">
        <v>23.712620000000001</v>
      </c>
      <c r="H6471" s="1" t="s">
        <v>37</v>
      </c>
      <c r="I6471">
        <v>30</v>
      </c>
      <c r="J6471">
        <v>1</v>
      </c>
      <c r="K6471">
        <v>1</v>
      </c>
      <c r="L6471" s="2">
        <v>43794</v>
      </c>
      <c r="M6471">
        <v>0.04</v>
      </c>
      <c r="N6471">
        <v>1</v>
      </c>
      <c r="O6471">
        <v>0</v>
      </c>
      <c r="P6471">
        <v>0</v>
      </c>
      <c r="Q6471" s="1"/>
      <c r="R6471">
        <v>2019</v>
      </c>
      <c r="S6471" s="1" t="s">
        <v>25</v>
      </c>
    </row>
    <row r="6472" spans="1:19" x14ac:dyDescent="0.35">
      <c r="A6472">
        <v>40055399</v>
      </c>
      <c r="B6472" s="1" t="s">
        <v>8314</v>
      </c>
      <c r="C6472">
        <v>78896925</v>
      </c>
      <c r="D6472" s="1" t="s">
        <v>5910</v>
      </c>
      <c r="E6472" s="1" t="s">
        <v>186</v>
      </c>
      <c r="F6472">
        <v>37.959193999999997</v>
      </c>
      <c r="G6472">
        <v>23.733495999999999</v>
      </c>
      <c r="H6472" s="1" t="s">
        <v>22</v>
      </c>
      <c r="I6472">
        <v>50</v>
      </c>
      <c r="J6472">
        <v>2</v>
      </c>
      <c r="K6472">
        <v>6</v>
      </c>
      <c r="L6472" s="2">
        <v>44551</v>
      </c>
      <c r="M6472">
        <v>2.12</v>
      </c>
      <c r="N6472">
        <v>1</v>
      </c>
      <c r="O6472">
        <v>171</v>
      </c>
      <c r="P6472">
        <v>6</v>
      </c>
      <c r="Q6472" s="1" t="s">
        <v>16444</v>
      </c>
      <c r="R6472">
        <v>2021</v>
      </c>
      <c r="S6472" s="1" t="s">
        <v>27</v>
      </c>
    </row>
    <row r="6473" spans="1:19" x14ac:dyDescent="0.35">
      <c r="A6473">
        <v>40055526</v>
      </c>
      <c r="B6473" s="1" t="s">
        <v>8315</v>
      </c>
      <c r="C6473">
        <v>237767294</v>
      </c>
      <c r="D6473" s="1" t="s">
        <v>5908</v>
      </c>
      <c r="E6473" s="1" t="s">
        <v>123</v>
      </c>
      <c r="F6473">
        <v>37.975549999999998</v>
      </c>
      <c r="G6473">
        <v>23.71855</v>
      </c>
      <c r="H6473" s="1" t="s">
        <v>22</v>
      </c>
      <c r="I6473">
        <v>35</v>
      </c>
      <c r="J6473">
        <v>1</v>
      </c>
      <c r="K6473">
        <v>48</v>
      </c>
      <c r="L6473" s="2">
        <v>44519</v>
      </c>
      <c r="M6473">
        <v>2.2599999999999998</v>
      </c>
      <c r="N6473">
        <v>7</v>
      </c>
      <c r="O6473">
        <v>277</v>
      </c>
      <c r="P6473">
        <v>27</v>
      </c>
      <c r="Q6473" s="1" t="s">
        <v>16445</v>
      </c>
      <c r="R6473">
        <v>2021</v>
      </c>
      <c r="S6473" s="1" t="s">
        <v>25</v>
      </c>
    </row>
    <row r="6474" spans="1:19" x14ac:dyDescent="0.35">
      <c r="A6474">
        <v>40074700</v>
      </c>
      <c r="B6474" s="1" t="s">
        <v>8316</v>
      </c>
      <c r="C6474">
        <v>309145409</v>
      </c>
      <c r="D6474" s="1" t="s">
        <v>6656</v>
      </c>
      <c r="E6474" s="1" t="s">
        <v>186</v>
      </c>
      <c r="F6474">
        <v>37.961239999999997</v>
      </c>
      <c r="G6474">
        <v>23.725110000000001</v>
      </c>
      <c r="H6474" s="1" t="s">
        <v>22</v>
      </c>
      <c r="I6474">
        <v>36</v>
      </c>
      <c r="J6474">
        <v>1</v>
      </c>
      <c r="K6474">
        <v>179</v>
      </c>
      <c r="L6474" s="2">
        <v>44549</v>
      </c>
      <c r="M6474">
        <v>7</v>
      </c>
      <c r="N6474">
        <v>4</v>
      </c>
      <c r="O6474">
        <v>364</v>
      </c>
      <c r="P6474">
        <v>84</v>
      </c>
      <c r="Q6474" s="1" t="s">
        <v>16446</v>
      </c>
      <c r="R6474">
        <v>2021</v>
      </c>
      <c r="S6474" s="1" t="s">
        <v>27</v>
      </c>
    </row>
    <row r="6475" spans="1:19" x14ac:dyDescent="0.35">
      <c r="A6475">
        <v>40075927</v>
      </c>
      <c r="B6475" s="1" t="s">
        <v>8317</v>
      </c>
      <c r="C6475">
        <v>219394325</v>
      </c>
      <c r="D6475" s="1" t="s">
        <v>5452</v>
      </c>
      <c r="E6475" s="1" t="s">
        <v>62</v>
      </c>
      <c r="F6475">
        <v>37.962580000000003</v>
      </c>
      <c r="G6475">
        <v>23.718060000000001</v>
      </c>
      <c r="H6475" s="1" t="s">
        <v>22</v>
      </c>
      <c r="I6475">
        <v>45</v>
      </c>
      <c r="J6475">
        <v>4</v>
      </c>
      <c r="K6475">
        <v>22</v>
      </c>
      <c r="L6475" s="2">
        <v>44542</v>
      </c>
      <c r="M6475">
        <v>0.9</v>
      </c>
      <c r="N6475">
        <v>24</v>
      </c>
      <c r="O6475">
        <v>164</v>
      </c>
      <c r="P6475">
        <v>11</v>
      </c>
      <c r="Q6475" s="1" t="s">
        <v>16447</v>
      </c>
      <c r="R6475">
        <v>2021</v>
      </c>
      <c r="S6475" s="1" t="s">
        <v>27</v>
      </c>
    </row>
    <row r="6476" spans="1:19" x14ac:dyDescent="0.35">
      <c r="A6476">
        <v>40078144</v>
      </c>
      <c r="B6476" s="1" t="s">
        <v>8318</v>
      </c>
      <c r="C6476">
        <v>309198097</v>
      </c>
      <c r="D6476" s="1" t="s">
        <v>8319</v>
      </c>
      <c r="E6476" s="1" t="s">
        <v>156</v>
      </c>
      <c r="F6476">
        <v>37.9681</v>
      </c>
      <c r="G6476">
        <v>23.709009999999999</v>
      </c>
      <c r="H6476" s="1" t="s">
        <v>22</v>
      </c>
      <c r="I6476">
        <v>38</v>
      </c>
      <c r="J6476">
        <v>2</v>
      </c>
      <c r="K6476">
        <v>16</v>
      </c>
      <c r="L6476" s="2">
        <v>44537</v>
      </c>
      <c r="M6476">
        <v>0.66</v>
      </c>
      <c r="N6476">
        <v>1</v>
      </c>
      <c r="O6476">
        <v>59</v>
      </c>
      <c r="P6476">
        <v>9</v>
      </c>
      <c r="Q6476" s="1" t="s">
        <v>16448</v>
      </c>
      <c r="R6476">
        <v>2021</v>
      </c>
      <c r="S6476" s="1" t="s">
        <v>27</v>
      </c>
    </row>
    <row r="6477" spans="1:19" x14ac:dyDescent="0.35">
      <c r="A6477">
        <v>40079088</v>
      </c>
      <c r="B6477" s="1" t="s">
        <v>8320</v>
      </c>
      <c r="C6477">
        <v>309145409</v>
      </c>
      <c r="D6477" s="1" t="s">
        <v>6656</v>
      </c>
      <c r="E6477" s="1" t="s">
        <v>186</v>
      </c>
      <c r="F6477">
        <v>37.960059999999999</v>
      </c>
      <c r="G6477">
        <v>23.725010000000001</v>
      </c>
      <c r="H6477" s="1" t="s">
        <v>22</v>
      </c>
      <c r="I6477">
        <v>40</v>
      </c>
      <c r="J6477">
        <v>1</v>
      </c>
      <c r="K6477">
        <v>28</v>
      </c>
      <c r="L6477" s="2">
        <v>44297</v>
      </c>
      <c r="M6477">
        <v>1.1000000000000001</v>
      </c>
      <c r="N6477">
        <v>4</v>
      </c>
      <c r="O6477">
        <v>2</v>
      </c>
      <c r="P6477">
        <v>10</v>
      </c>
      <c r="Q6477" s="1" t="s">
        <v>16449</v>
      </c>
      <c r="R6477">
        <v>2021</v>
      </c>
      <c r="S6477" s="1" t="s">
        <v>102</v>
      </c>
    </row>
    <row r="6478" spans="1:19" x14ac:dyDescent="0.35">
      <c r="A6478">
        <v>40089747</v>
      </c>
      <c r="B6478" s="1" t="s">
        <v>8321</v>
      </c>
      <c r="C6478">
        <v>189967864</v>
      </c>
      <c r="D6478" s="1" t="s">
        <v>4060</v>
      </c>
      <c r="E6478" s="1" t="s">
        <v>47</v>
      </c>
      <c r="F6478">
        <v>37.970210000000002</v>
      </c>
      <c r="G6478">
        <v>23.745429999999999</v>
      </c>
      <c r="H6478" s="1" t="s">
        <v>22</v>
      </c>
      <c r="I6478">
        <v>35</v>
      </c>
      <c r="J6478">
        <v>3</v>
      </c>
      <c r="K6478">
        <v>1</v>
      </c>
      <c r="L6478" s="2">
        <v>44354</v>
      </c>
      <c r="M6478">
        <v>0.15</v>
      </c>
      <c r="N6478">
        <v>17</v>
      </c>
      <c r="O6478">
        <v>358</v>
      </c>
      <c r="P6478">
        <v>1</v>
      </c>
      <c r="Q6478" s="1" t="s">
        <v>16450</v>
      </c>
      <c r="R6478">
        <v>2021</v>
      </c>
      <c r="S6478" s="1" t="s">
        <v>113</v>
      </c>
    </row>
    <row r="6479" spans="1:19" x14ac:dyDescent="0.35">
      <c r="A6479">
        <v>40099947</v>
      </c>
      <c r="B6479" s="1" t="s">
        <v>8322</v>
      </c>
      <c r="C6479">
        <v>256674936</v>
      </c>
      <c r="D6479" s="1" t="s">
        <v>3151</v>
      </c>
      <c r="E6479" s="1" t="s">
        <v>703</v>
      </c>
      <c r="F6479">
        <v>37.993972999999997</v>
      </c>
      <c r="G6479">
        <v>23.721934999999998</v>
      </c>
      <c r="H6479" s="1" t="s">
        <v>22</v>
      </c>
      <c r="I6479">
        <v>24</v>
      </c>
      <c r="J6479">
        <v>1</v>
      </c>
      <c r="K6479">
        <v>42</v>
      </c>
      <c r="L6479" s="2">
        <v>44524</v>
      </c>
      <c r="M6479">
        <v>2.46</v>
      </c>
      <c r="N6479">
        <v>1</v>
      </c>
      <c r="O6479">
        <v>164</v>
      </c>
      <c r="P6479">
        <v>28</v>
      </c>
      <c r="Q6479" s="1" t="s">
        <v>16451</v>
      </c>
      <c r="R6479">
        <v>2021</v>
      </c>
      <c r="S6479" s="1" t="s">
        <v>25</v>
      </c>
    </row>
    <row r="6480" spans="1:19" x14ac:dyDescent="0.35">
      <c r="A6480">
        <v>40101463</v>
      </c>
      <c r="B6480" s="1" t="s">
        <v>8323</v>
      </c>
      <c r="C6480">
        <v>84517855</v>
      </c>
      <c r="D6480" s="1" t="s">
        <v>8324</v>
      </c>
      <c r="E6480" s="1" t="s">
        <v>74</v>
      </c>
      <c r="F6480">
        <v>37.981180000000002</v>
      </c>
      <c r="G6480">
        <v>23.73686</v>
      </c>
      <c r="H6480" s="1" t="s">
        <v>22</v>
      </c>
      <c r="I6480">
        <v>26</v>
      </c>
      <c r="J6480">
        <v>1</v>
      </c>
      <c r="K6480">
        <v>18</v>
      </c>
      <c r="L6480" s="2">
        <v>44551</v>
      </c>
      <c r="M6480">
        <v>4.91</v>
      </c>
      <c r="N6480">
        <v>1</v>
      </c>
      <c r="O6480">
        <v>81</v>
      </c>
      <c r="P6480">
        <v>18</v>
      </c>
      <c r="Q6480" s="1"/>
      <c r="R6480">
        <v>2021</v>
      </c>
      <c r="S6480" s="1" t="s">
        <v>27</v>
      </c>
    </row>
    <row r="6481" spans="1:19" x14ac:dyDescent="0.35">
      <c r="A6481">
        <v>40105458</v>
      </c>
      <c r="B6481" s="1" t="s">
        <v>8325</v>
      </c>
      <c r="C6481">
        <v>177716555</v>
      </c>
      <c r="D6481" s="1" t="s">
        <v>268</v>
      </c>
      <c r="E6481" s="1" t="s">
        <v>186</v>
      </c>
      <c r="F6481">
        <v>37.963500000000003</v>
      </c>
      <c r="G6481">
        <v>23.729469999999999</v>
      </c>
      <c r="H6481" s="1" t="s">
        <v>22</v>
      </c>
      <c r="I6481">
        <v>40</v>
      </c>
      <c r="J6481">
        <v>1</v>
      </c>
      <c r="K6481">
        <v>1</v>
      </c>
      <c r="L6481" s="2">
        <v>43811</v>
      </c>
      <c r="M6481">
        <v>0.04</v>
      </c>
      <c r="N6481">
        <v>3</v>
      </c>
      <c r="O6481">
        <v>0</v>
      </c>
      <c r="P6481">
        <v>0</v>
      </c>
      <c r="Q6481" s="1" t="s">
        <v>16452</v>
      </c>
      <c r="R6481">
        <v>2019</v>
      </c>
      <c r="S6481" s="1" t="s">
        <v>27</v>
      </c>
    </row>
    <row r="6482" spans="1:19" x14ac:dyDescent="0.35">
      <c r="A6482">
        <v>40127364</v>
      </c>
      <c r="B6482" s="1" t="s">
        <v>8326</v>
      </c>
      <c r="C6482">
        <v>273796822</v>
      </c>
      <c r="D6482" s="1" t="s">
        <v>3865</v>
      </c>
      <c r="E6482" s="1" t="s">
        <v>33</v>
      </c>
      <c r="F6482">
        <v>37.977760000000004</v>
      </c>
      <c r="G6482">
        <v>23.723469999999999</v>
      </c>
      <c r="H6482" s="1" t="s">
        <v>22</v>
      </c>
      <c r="I6482">
        <v>35</v>
      </c>
      <c r="J6482">
        <v>1</v>
      </c>
      <c r="K6482">
        <v>25</v>
      </c>
      <c r="L6482" s="2">
        <v>44512</v>
      </c>
      <c r="M6482">
        <v>1.06</v>
      </c>
      <c r="N6482">
        <v>4</v>
      </c>
      <c r="O6482">
        <v>350</v>
      </c>
      <c r="P6482">
        <v>15</v>
      </c>
      <c r="Q6482" s="1" t="s">
        <v>16453</v>
      </c>
      <c r="R6482">
        <v>2021</v>
      </c>
      <c r="S6482" s="1" t="s">
        <v>25</v>
      </c>
    </row>
    <row r="6483" spans="1:19" x14ac:dyDescent="0.35">
      <c r="A6483">
        <v>40127386</v>
      </c>
      <c r="B6483" s="1" t="s">
        <v>8327</v>
      </c>
      <c r="C6483">
        <v>202912820</v>
      </c>
      <c r="D6483" s="1" t="s">
        <v>8328</v>
      </c>
      <c r="E6483" s="1" t="s">
        <v>74</v>
      </c>
      <c r="F6483">
        <v>37.984200000000001</v>
      </c>
      <c r="G6483">
        <v>23.735299999999999</v>
      </c>
      <c r="H6483" s="1" t="s">
        <v>22</v>
      </c>
      <c r="I6483">
        <v>30</v>
      </c>
      <c r="J6483">
        <v>4</v>
      </c>
      <c r="K6483">
        <v>0</v>
      </c>
      <c r="L6483" s="2"/>
      <c r="N6483">
        <v>1</v>
      </c>
      <c r="O6483">
        <v>0</v>
      </c>
      <c r="P6483">
        <v>0</v>
      </c>
      <c r="Q6483" s="1" t="s">
        <v>16454</v>
      </c>
      <c r="S6483" s="1"/>
    </row>
    <row r="6484" spans="1:19" x14ac:dyDescent="0.35">
      <c r="A6484">
        <v>40128640</v>
      </c>
      <c r="B6484" s="1" t="s">
        <v>8329</v>
      </c>
      <c r="C6484">
        <v>116700944</v>
      </c>
      <c r="D6484" s="1" t="s">
        <v>702</v>
      </c>
      <c r="E6484" s="1" t="s">
        <v>21</v>
      </c>
      <c r="F6484">
        <v>37.986469999999997</v>
      </c>
      <c r="G6484">
        <v>23.76324</v>
      </c>
      <c r="H6484" s="1" t="s">
        <v>22</v>
      </c>
      <c r="I6484">
        <v>200</v>
      </c>
      <c r="J6484">
        <v>3</v>
      </c>
      <c r="K6484">
        <v>0</v>
      </c>
      <c r="L6484" s="2"/>
      <c r="N6484">
        <v>1</v>
      </c>
      <c r="O6484">
        <v>363</v>
      </c>
      <c r="P6484">
        <v>0</v>
      </c>
      <c r="Q6484" s="1"/>
      <c r="S6484" s="1"/>
    </row>
    <row r="6485" spans="1:19" x14ac:dyDescent="0.35">
      <c r="A6485">
        <v>40133042</v>
      </c>
      <c r="B6485" s="1" t="s">
        <v>8330</v>
      </c>
      <c r="C6485">
        <v>89891677</v>
      </c>
      <c r="D6485" s="1" t="s">
        <v>8331</v>
      </c>
      <c r="E6485" s="1" t="s">
        <v>74</v>
      </c>
      <c r="F6485">
        <v>37.990749999999998</v>
      </c>
      <c r="G6485">
        <v>23.734349999999999</v>
      </c>
      <c r="H6485" s="1" t="s">
        <v>22</v>
      </c>
      <c r="I6485">
        <v>140</v>
      </c>
      <c r="J6485">
        <v>1</v>
      </c>
      <c r="K6485">
        <v>0</v>
      </c>
      <c r="L6485" s="2"/>
      <c r="N6485">
        <v>1</v>
      </c>
      <c r="O6485">
        <v>90</v>
      </c>
      <c r="P6485">
        <v>0</v>
      </c>
      <c r="Q6485" s="1"/>
      <c r="S6485" s="1"/>
    </row>
    <row r="6486" spans="1:19" x14ac:dyDescent="0.35">
      <c r="A6486">
        <v>40144122</v>
      </c>
      <c r="B6486" s="1" t="s">
        <v>8332</v>
      </c>
      <c r="C6486">
        <v>40921063</v>
      </c>
      <c r="D6486" s="1" t="s">
        <v>4337</v>
      </c>
      <c r="E6486" s="1" t="s">
        <v>347</v>
      </c>
      <c r="F6486">
        <v>37.992190000000001</v>
      </c>
      <c r="G6486">
        <v>23.74436</v>
      </c>
      <c r="H6486" s="1" t="s">
        <v>37</v>
      </c>
      <c r="I6486">
        <v>55</v>
      </c>
      <c r="J6486">
        <v>3</v>
      </c>
      <c r="K6486">
        <v>0</v>
      </c>
      <c r="L6486" s="2"/>
      <c r="N6486">
        <v>12</v>
      </c>
      <c r="O6486">
        <v>250</v>
      </c>
      <c r="P6486">
        <v>0</v>
      </c>
      <c r="Q6486" s="1" t="s">
        <v>16455</v>
      </c>
      <c r="S6486" s="1"/>
    </row>
    <row r="6487" spans="1:19" x14ac:dyDescent="0.35">
      <c r="A6487">
        <v>40148746</v>
      </c>
      <c r="B6487" s="1" t="s">
        <v>8333</v>
      </c>
      <c r="C6487">
        <v>187720552</v>
      </c>
      <c r="D6487" s="1" t="s">
        <v>1785</v>
      </c>
      <c r="E6487" s="1" t="s">
        <v>21</v>
      </c>
      <c r="F6487">
        <v>37.990270000000002</v>
      </c>
      <c r="G6487">
        <v>23.766100000000002</v>
      </c>
      <c r="H6487" s="1" t="s">
        <v>37</v>
      </c>
      <c r="I6487">
        <v>18</v>
      </c>
      <c r="J6487">
        <v>5</v>
      </c>
      <c r="K6487">
        <v>2</v>
      </c>
      <c r="L6487" s="2">
        <v>44314</v>
      </c>
      <c r="M6487">
        <v>0.17</v>
      </c>
      <c r="N6487">
        <v>37</v>
      </c>
      <c r="O6487">
        <v>364</v>
      </c>
      <c r="P6487">
        <v>2</v>
      </c>
      <c r="Q6487" s="1" t="s">
        <v>15892</v>
      </c>
      <c r="R6487">
        <v>2021</v>
      </c>
      <c r="S6487" s="1" t="s">
        <v>102</v>
      </c>
    </row>
    <row r="6488" spans="1:19" x14ac:dyDescent="0.35">
      <c r="A6488">
        <v>40151053</v>
      </c>
      <c r="B6488" s="1" t="s">
        <v>8334</v>
      </c>
      <c r="C6488">
        <v>192806418</v>
      </c>
      <c r="D6488" s="1" t="s">
        <v>8335</v>
      </c>
      <c r="E6488" s="1" t="s">
        <v>51</v>
      </c>
      <c r="F6488">
        <v>37.987250000000003</v>
      </c>
      <c r="G6488">
        <v>23.718869999999999</v>
      </c>
      <c r="H6488" s="1" t="s">
        <v>22</v>
      </c>
      <c r="I6488">
        <v>30</v>
      </c>
      <c r="J6488">
        <v>2</v>
      </c>
      <c r="K6488">
        <v>22</v>
      </c>
      <c r="L6488" s="2">
        <v>44061</v>
      </c>
      <c r="M6488">
        <v>0.88</v>
      </c>
      <c r="N6488">
        <v>1</v>
      </c>
      <c r="O6488">
        <v>0</v>
      </c>
      <c r="P6488">
        <v>0</v>
      </c>
      <c r="Q6488" s="1" t="s">
        <v>16456</v>
      </c>
      <c r="R6488">
        <v>2020</v>
      </c>
      <c r="S6488" s="1" t="s">
        <v>41</v>
      </c>
    </row>
    <row r="6489" spans="1:19" x14ac:dyDescent="0.35">
      <c r="A6489">
        <v>40167896</v>
      </c>
      <c r="B6489" s="1" t="s">
        <v>8336</v>
      </c>
      <c r="C6489">
        <v>236995845</v>
      </c>
      <c r="D6489" s="1" t="s">
        <v>745</v>
      </c>
      <c r="E6489" s="1" t="s">
        <v>33</v>
      </c>
      <c r="F6489">
        <v>37.978960000000001</v>
      </c>
      <c r="G6489">
        <v>23.72946</v>
      </c>
      <c r="H6489" s="1" t="s">
        <v>22</v>
      </c>
      <c r="I6489">
        <v>54</v>
      </c>
      <c r="J6489">
        <v>1</v>
      </c>
      <c r="K6489">
        <v>57</v>
      </c>
      <c r="L6489" s="2">
        <v>44543</v>
      </c>
      <c r="M6489">
        <v>2.2599999999999998</v>
      </c>
      <c r="N6489">
        <v>9</v>
      </c>
      <c r="O6489">
        <v>331</v>
      </c>
      <c r="P6489">
        <v>39</v>
      </c>
      <c r="Q6489" s="1" t="s">
        <v>16457</v>
      </c>
      <c r="R6489">
        <v>2021</v>
      </c>
      <c r="S6489" s="1" t="s">
        <v>27</v>
      </c>
    </row>
    <row r="6490" spans="1:19" x14ac:dyDescent="0.35">
      <c r="A6490">
        <v>40173980</v>
      </c>
      <c r="B6490" s="1" t="s">
        <v>8337</v>
      </c>
      <c r="C6490">
        <v>307095336</v>
      </c>
      <c r="D6490" s="1" t="s">
        <v>1805</v>
      </c>
      <c r="E6490" s="1" t="s">
        <v>74</v>
      </c>
      <c r="F6490">
        <v>37.989339999999999</v>
      </c>
      <c r="G6490">
        <v>23.733560000000001</v>
      </c>
      <c r="H6490" s="1" t="s">
        <v>22</v>
      </c>
      <c r="I6490">
        <v>30</v>
      </c>
      <c r="J6490">
        <v>1</v>
      </c>
      <c r="K6490">
        <v>0</v>
      </c>
      <c r="L6490" s="2"/>
      <c r="N6490">
        <v>2</v>
      </c>
      <c r="O6490">
        <v>0</v>
      </c>
      <c r="P6490">
        <v>0</v>
      </c>
      <c r="Q6490" s="1"/>
      <c r="S6490" s="1"/>
    </row>
    <row r="6491" spans="1:19" x14ac:dyDescent="0.35">
      <c r="A6491">
        <v>40184755</v>
      </c>
      <c r="B6491" s="1" t="s">
        <v>8338</v>
      </c>
      <c r="C6491">
        <v>310344859</v>
      </c>
      <c r="D6491" s="1" t="s">
        <v>1643</v>
      </c>
      <c r="E6491" s="1" t="s">
        <v>47</v>
      </c>
      <c r="F6491">
        <v>37.971989999999998</v>
      </c>
      <c r="G6491">
        <v>23.743649999999999</v>
      </c>
      <c r="H6491" s="1" t="s">
        <v>22</v>
      </c>
      <c r="I6491">
        <v>27</v>
      </c>
      <c r="J6491">
        <v>2</v>
      </c>
      <c r="K6491">
        <v>9</v>
      </c>
      <c r="L6491" s="2">
        <v>44519</v>
      </c>
      <c r="M6491">
        <v>1.1200000000000001</v>
      </c>
      <c r="N6491">
        <v>1</v>
      </c>
      <c r="O6491">
        <v>257</v>
      </c>
      <c r="P6491">
        <v>9</v>
      </c>
      <c r="Q6491" s="1" t="s">
        <v>16458</v>
      </c>
      <c r="R6491">
        <v>2021</v>
      </c>
      <c r="S6491" s="1" t="s">
        <v>25</v>
      </c>
    </row>
    <row r="6492" spans="1:19" x14ac:dyDescent="0.35">
      <c r="A6492">
        <v>40193596</v>
      </c>
      <c r="B6492" s="1" t="s">
        <v>8339</v>
      </c>
      <c r="C6492">
        <v>268497478</v>
      </c>
      <c r="D6492" s="1" t="s">
        <v>8165</v>
      </c>
      <c r="E6492" s="1" t="s">
        <v>97</v>
      </c>
      <c r="F6492">
        <v>37.99953</v>
      </c>
      <c r="G6492">
        <v>23.73038</v>
      </c>
      <c r="H6492" s="1" t="s">
        <v>22</v>
      </c>
      <c r="I6492">
        <v>25</v>
      </c>
      <c r="J6492">
        <v>2</v>
      </c>
      <c r="K6492">
        <v>14</v>
      </c>
      <c r="L6492" s="2">
        <v>44506</v>
      </c>
      <c r="M6492">
        <v>0.56000000000000005</v>
      </c>
      <c r="N6492">
        <v>4</v>
      </c>
      <c r="O6492">
        <v>1</v>
      </c>
      <c r="P6492">
        <v>1</v>
      </c>
      <c r="Q6492" s="1" t="s">
        <v>16459</v>
      </c>
      <c r="R6492">
        <v>2021</v>
      </c>
      <c r="S6492" s="1" t="s">
        <v>25</v>
      </c>
    </row>
    <row r="6493" spans="1:19" x14ac:dyDescent="0.35">
      <c r="A6493">
        <v>40221944</v>
      </c>
      <c r="B6493" s="1" t="s">
        <v>8340</v>
      </c>
      <c r="C6493">
        <v>240367992</v>
      </c>
      <c r="D6493" s="1" t="s">
        <v>6809</v>
      </c>
      <c r="E6493" s="1" t="s">
        <v>123</v>
      </c>
      <c r="F6493">
        <v>37.976979999999998</v>
      </c>
      <c r="G6493">
        <v>23.71576</v>
      </c>
      <c r="H6493" s="1" t="s">
        <v>22</v>
      </c>
      <c r="I6493">
        <v>73</v>
      </c>
      <c r="J6493">
        <v>1</v>
      </c>
      <c r="K6493">
        <v>39</v>
      </c>
      <c r="L6493" s="2">
        <v>44510</v>
      </c>
      <c r="M6493">
        <v>1.57</v>
      </c>
      <c r="N6493">
        <v>29</v>
      </c>
      <c r="O6493">
        <v>337</v>
      </c>
      <c r="P6493">
        <v>25</v>
      </c>
      <c r="Q6493" s="1" t="s">
        <v>16460</v>
      </c>
      <c r="R6493">
        <v>2021</v>
      </c>
      <c r="S6493" s="1" t="s">
        <v>25</v>
      </c>
    </row>
    <row r="6494" spans="1:19" x14ac:dyDescent="0.35">
      <c r="A6494">
        <v>40224331</v>
      </c>
      <c r="B6494" s="1" t="s">
        <v>8341</v>
      </c>
      <c r="C6494">
        <v>246740983</v>
      </c>
      <c r="D6494" s="1" t="s">
        <v>6943</v>
      </c>
      <c r="E6494" s="1" t="s">
        <v>33</v>
      </c>
      <c r="F6494">
        <v>37.98536</v>
      </c>
      <c r="G6494">
        <v>23.731999999999999</v>
      </c>
      <c r="H6494" s="1" t="s">
        <v>37</v>
      </c>
      <c r="I6494">
        <v>49</v>
      </c>
      <c r="J6494">
        <v>1</v>
      </c>
      <c r="K6494">
        <v>8</v>
      </c>
      <c r="L6494" s="2">
        <v>44549</v>
      </c>
      <c r="M6494">
        <v>0.54</v>
      </c>
      <c r="N6494">
        <v>13</v>
      </c>
      <c r="O6494">
        <v>365</v>
      </c>
      <c r="P6494">
        <v>6</v>
      </c>
      <c r="Q6494" s="1" t="s">
        <v>16461</v>
      </c>
      <c r="R6494">
        <v>2021</v>
      </c>
      <c r="S6494" s="1" t="s">
        <v>27</v>
      </c>
    </row>
    <row r="6495" spans="1:19" x14ac:dyDescent="0.35">
      <c r="A6495">
        <v>40226384</v>
      </c>
      <c r="B6495" s="1" t="s">
        <v>8342</v>
      </c>
      <c r="C6495">
        <v>310681211</v>
      </c>
      <c r="D6495" s="1" t="s">
        <v>4643</v>
      </c>
      <c r="E6495" s="1" t="s">
        <v>287</v>
      </c>
      <c r="F6495">
        <v>37.980930000000001</v>
      </c>
      <c r="G6495">
        <v>23.74924</v>
      </c>
      <c r="H6495" s="1" t="s">
        <v>22</v>
      </c>
      <c r="I6495">
        <v>65</v>
      </c>
      <c r="J6495">
        <v>1</v>
      </c>
      <c r="K6495">
        <v>17</v>
      </c>
      <c r="L6495" s="2">
        <v>44505</v>
      </c>
      <c r="M6495">
        <v>0.71</v>
      </c>
      <c r="N6495">
        <v>1</v>
      </c>
      <c r="O6495">
        <v>339</v>
      </c>
      <c r="P6495">
        <v>13</v>
      </c>
      <c r="Q6495" s="1" t="s">
        <v>16462</v>
      </c>
      <c r="R6495">
        <v>2021</v>
      </c>
      <c r="S6495" s="1" t="s">
        <v>25</v>
      </c>
    </row>
    <row r="6496" spans="1:19" x14ac:dyDescent="0.35">
      <c r="A6496">
        <v>40230023</v>
      </c>
      <c r="B6496" s="1" t="s">
        <v>8343</v>
      </c>
      <c r="C6496">
        <v>310705537</v>
      </c>
      <c r="D6496" s="1" t="s">
        <v>688</v>
      </c>
      <c r="E6496" s="1" t="s">
        <v>156</v>
      </c>
      <c r="F6496">
        <v>37.970410000000001</v>
      </c>
      <c r="G6496">
        <v>23.706980000000001</v>
      </c>
      <c r="H6496" s="1" t="s">
        <v>22</v>
      </c>
      <c r="I6496">
        <v>58</v>
      </c>
      <c r="J6496">
        <v>5</v>
      </c>
      <c r="K6496">
        <v>7</v>
      </c>
      <c r="L6496" s="2">
        <v>44540</v>
      </c>
      <c r="M6496">
        <v>0.28999999999999998</v>
      </c>
      <c r="N6496">
        <v>1</v>
      </c>
      <c r="O6496">
        <v>301</v>
      </c>
      <c r="P6496">
        <v>5</v>
      </c>
      <c r="Q6496" s="1" t="s">
        <v>16463</v>
      </c>
      <c r="R6496">
        <v>2021</v>
      </c>
      <c r="S6496" s="1" t="s">
        <v>27</v>
      </c>
    </row>
    <row r="6497" spans="1:19" x14ac:dyDescent="0.35">
      <c r="A6497">
        <v>40234731</v>
      </c>
      <c r="B6497" s="1" t="s">
        <v>8344</v>
      </c>
      <c r="C6497">
        <v>310739445</v>
      </c>
      <c r="D6497" s="1" t="s">
        <v>8345</v>
      </c>
      <c r="E6497" s="1" t="s">
        <v>135</v>
      </c>
      <c r="F6497">
        <v>37.966819999999998</v>
      </c>
      <c r="G6497">
        <v>23.727540000000001</v>
      </c>
      <c r="H6497" s="1" t="s">
        <v>22</v>
      </c>
      <c r="I6497">
        <v>100</v>
      </c>
      <c r="J6497">
        <v>2</v>
      </c>
      <c r="K6497">
        <v>2</v>
      </c>
      <c r="L6497" s="2">
        <v>44463</v>
      </c>
      <c r="M6497">
        <v>0.57999999999999996</v>
      </c>
      <c r="N6497">
        <v>1</v>
      </c>
      <c r="O6497">
        <v>180</v>
      </c>
      <c r="P6497">
        <v>2</v>
      </c>
      <c r="Q6497" s="1"/>
      <c r="R6497">
        <v>2021</v>
      </c>
      <c r="S6497" s="1" t="s">
        <v>23</v>
      </c>
    </row>
    <row r="6498" spans="1:19" x14ac:dyDescent="0.35">
      <c r="A6498">
        <v>40249466</v>
      </c>
      <c r="B6498" s="1" t="s">
        <v>8346</v>
      </c>
      <c r="C6498">
        <v>246740983</v>
      </c>
      <c r="D6498" s="1" t="s">
        <v>6943</v>
      </c>
      <c r="E6498" s="1" t="s">
        <v>33</v>
      </c>
      <c r="F6498">
        <v>37.98536</v>
      </c>
      <c r="G6498">
        <v>23.731999999999999</v>
      </c>
      <c r="H6498" s="1" t="s">
        <v>37</v>
      </c>
      <c r="I6498">
        <v>114</v>
      </c>
      <c r="J6498">
        <v>1</v>
      </c>
      <c r="K6498">
        <v>0</v>
      </c>
      <c r="L6498" s="2"/>
      <c r="N6498">
        <v>13</v>
      </c>
      <c r="O6498">
        <v>365</v>
      </c>
      <c r="P6498">
        <v>0</v>
      </c>
      <c r="Q6498" s="1" t="s">
        <v>16461</v>
      </c>
      <c r="S6498" s="1"/>
    </row>
    <row r="6499" spans="1:19" x14ac:dyDescent="0.35">
      <c r="A6499">
        <v>40250235</v>
      </c>
      <c r="B6499" s="1" t="s">
        <v>8347</v>
      </c>
      <c r="C6499">
        <v>29927830</v>
      </c>
      <c r="D6499" s="1" t="s">
        <v>1112</v>
      </c>
      <c r="E6499" s="1" t="s">
        <v>51</v>
      </c>
      <c r="F6499">
        <v>37.991259999999997</v>
      </c>
      <c r="G6499">
        <v>23.7273</v>
      </c>
      <c r="H6499" s="1" t="s">
        <v>22</v>
      </c>
      <c r="I6499">
        <v>30</v>
      </c>
      <c r="J6499">
        <v>2</v>
      </c>
      <c r="K6499">
        <v>27</v>
      </c>
      <c r="L6499" s="2">
        <v>44528</v>
      </c>
      <c r="M6499">
        <v>1.19</v>
      </c>
      <c r="N6499">
        <v>153</v>
      </c>
      <c r="O6499">
        <v>0</v>
      </c>
      <c r="P6499">
        <v>16</v>
      </c>
      <c r="Q6499" s="1" t="s">
        <v>16464</v>
      </c>
      <c r="R6499">
        <v>2021</v>
      </c>
      <c r="S6499" s="1" t="s">
        <v>25</v>
      </c>
    </row>
    <row r="6500" spans="1:19" x14ac:dyDescent="0.35">
      <c r="A6500">
        <v>40250747</v>
      </c>
      <c r="B6500" s="1" t="s">
        <v>8348</v>
      </c>
      <c r="C6500">
        <v>310863232</v>
      </c>
      <c r="D6500" s="1" t="s">
        <v>8349</v>
      </c>
      <c r="E6500" s="1" t="s">
        <v>80</v>
      </c>
      <c r="F6500">
        <v>38.011400000000002</v>
      </c>
      <c r="G6500">
        <v>23.73414</v>
      </c>
      <c r="H6500" s="1" t="s">
        <v>22</v>
      </c>
      <c r="I6500">
        <v>85</v>
      </c>
      <c r="J6500">
        <v>20</v>
      </c>
      <c r="K6500">
        <v>0</v>
      </c>
      <c r="L6500" s="2"/>
      <c r="N6500">
        <v>2</v>
      </c>
      <c r="O6500">
        <v>0</v>
      </c>
      <c r="P6500">
        <v>0</v>
      </c>
      <c r="Q6500" s="1"/>
      <c r="S6500" s="1"/>
    </row>
    <row r="6501" spans="1:19" x14ac:dyDescent="0.35">
      <c r="A6501">
        <v>40255921</v>
      </c>
      <c r="B6501" s="1" t="s">
        <v>8350</v>
      </c>
      <c r="C6501">
        <v>166385392</v>
      </c>
      <c r="D6501" s="1" t="s">
        <v>2063</v>
      </c>
      <c r="E6501" s="1" t="s">
        <v>186</v>
      </c>
      <c r="F6501">
        <v>37.965110000000003</v>
      </c>
      <c r="G6501">
        <v>23.731089999999998</v>
      </c>
      <c r="H6501" s="1" t="s">
        <v>22</v>
      </c>
      <c r="I6501">
        <v>58</v>
      </c>
      <c r="J6501">
        <v>2</v>
      </c>
      <c r="K6501">
        <v>8</v>
      </c>
      <c r="L6501" s="2">
        <v>44506</v>
      </c>
      <c r="M6501">
        <v>0.32</v>
      </c>
      <c r="N6501">
        <v>4</v>
      </c>
      <c r="O6501">
        <v>339</v>
      </c>
      <c r="P6501">
        <v>3</v>
      </c>
      <c r="Q6501" s="1" t="s">
        <v>16465</v>
      </c>
      <c r="R6501">
        <v>2021</v>
      </c>
      <c r="S6501" s="1" t="s">
        <v>25</v>
      </c>
    </row>
    <row r="6502" spans="1:19" x14ac:dyDescent="0.35">
      <c r="A6502">
        <v>40264228</v>
      </c>
      <c r="B6502" s="1" t="s">
        <v>8351</v>
      </c>
      <c r="C6502">
        <v>13211592</v>
      </c>
      <c r="D6502" s="1" t="s">
        <v>393</v>
      </c>
      <c r="E6502" s="1" t="s">
        <v>21</v>
      </c>
      <c r="F6502">
        <v>37.991700000000002</v>
      </c>
      <c r="G6502">
        <v>23.75778</v>
      </c>
      <c r="H6502" s="1" t="s">
        <v>22</v>
      </c>
      <c r="I6502">
        <v>39</v>
      </c>
      <c r="J6502">
        <v>1</v>
      </c>
      <c r="K6502">
        <v>20</v>
      </c>
      <c r="L6502" s="2">
        <v>44454</v>
      </c>
      <c r="M6502">
        <v>0.79</v>
      </c>
      <c r="N6502">
        <v>2</v>
      </c>
      <c r="O6502">
        <v>136</v>
      </c>
      <c r="P6502">
        <v>9</v>
      </c>
      <c r="Q6502" s="1" t="s">
        <v>16466</v>
      </c>
      <c r="R6502">
        <v>2021</v>
      </c>
      <c r="S6502" s="1" t="s">
        <v>23</v>
      </c>
    </row>
    <row r="6503" spans="1:19" x14ac:dyDescent="0.35">
      <c r="A6503">
        <v>40273334</v>
      </c>
      <c r="B6503" s="1" t="s">
        <v>8155</v>
      </c>
      <c r="C6503">
        <v>196403572</v>
      </c>
      <c r="D6503" s="1" t="s">
        <v>478</v>
      </c>
      <c r="E6503" s="1" t="s">
        <v>33</v>
      </c>
      <c r="F6503">
        <v>37.974930000000001</v>
      </c>
      <c r="G6503">
        <v>23.732209999999998</v>
      </c>
      <c r="H6503" s="1" t="s">
        <v>22</v>
      </c>
      <c r="I6503">
        <v>55</v>
      </c>
      <c r="J6503">
        <v>1</v>
      </c>
      <c r="K6503">
        <v>3</v>
      </c>
      <c r="L6503" s="2">
        <v>43878</v>
      </c>
      <c r="M6503">
        <v>0.13</v>
      </c>
      <c r="N6503">
        <v>9</v>
      </c>
      <c r="O6503">
        <v>365</v>
      </c>
      <c r="P6503">
        <v>0</v>
      </c>
      <c r="Q6503" s="1" t="s">
        <v>16467</v>
      </c>
      <c r="R6503">
        <v>2020</v>
      </c>
      <c r="S6503" s="1" t="s">
        <v>48</v>
      </c>
    </row>
    <row r="6504" spans="1:19" x14ac:dyDescent="0.35">
      <c r="A6504">
        <v>40275686</v>
      </c>
      <c r="B6504" s="1" t="s">
        <v>8177</v>
      </c>
      <c r="C6504">
        <v>196403572</v>
      </c>
      <c r="D6504" s="1" t="s">
        <v>478</v>
      </c>
      <c r="E6504" s="1" t="s">
        <v>33</v>
      </c>
      <c r="F6504">
        <v>37.976930000000003</v>
      </c>
      <c r="G6504">
        <v>23.733709999999999</v>
      </c>
      <c r="H6504" s="1" t="s">
        <v>22</v>
      </c>
      <c r="I6504">
        <v>50</v>
      </c>
      <c r="J6504">
        <v>1</v>
      </c>
      <c r="K6504">
        <v>8</v>
      </c>
      <c r="L6504" s="2">
        <v>44419</v>
      </c>
      <c r="M6504">
        <v>0.34</v>
      </c>
      <c r="N6504">
        <v>9</v>
      </c>
      <c r="O6504">
        <v>365</v>
      </c>
      <c r="P6504">
        <v>2</v>
      </c>
      <c r="Q6504" s="1" t="s">
        <v>16373</v>
      </c>
      <c r="R6504">
        <v>2021</v>
      </c>
      <c r="S6504" s="1" t="s">
        <v>41</v>
      </c>
    </row>
    <row r="6505" spans="1:19" x14ac:dyDescent="0.35">
      <c r="A6505">
        <v>40275781</v>
      </c>
      <c r="B6505" s="1" t="s">
        <v>8352</v>
      </c>
      <c r="C6505">
        <v>166385392</v>
      </c>
      <c r="D6505" s="1" t="s">
        <v>2063</v>
      </c>
      <c r="E6505" s="1" t="s">
        <v>85</v>
      </c>
      <c r="F6505">
        <v>37.976300000000002</v>
      </c>
      <c r="G6505">
        <v>23.708300000000001</v>
      </c>
      <c r="H6505" s="1" t="s">
        <v>22</v>
      </c>
      <c r="I6505">
        <v>35</v>
      </c>
      <c r="J6505">
        <v>2</v>
      </c>
      <c r="K6505">
        <v>2</v>
      </c>
      <c r="L6505" s="2">
        <v>43885</v>
      </c>
      <c r="M6505">
        <v>0.08</v>
      </c>
      <c r="N6505">
        <v>4</v>
      </c>
      <c r="O6505">
        <v>360</v>
      </c>
      <c r="P6505">
        <v>0</v>
      </c>
      <c r="Q6505" s="1" t="s">
        <v>16468</v>
      </c>
      <c r="R6505">
        <v>2020</v>
      </c>
      <c r="S6505" s="1" t="s">
        <v>48</v>
      </c>
    </row>
    <row r="6506" spans="1:19" x14ac:dyDescent="0.35">
      <c r="A6506">
        <v>40277411</v>
      </c>
      <c r="B6506" s="1" t="s">
        <v>8353</v>
      </c>
      <c r="C6506">
        <v>75211014</v>
      </c>
      <c r="D6506" s="1" t="s">
        <v>1490</v>
      </c>
      <c r="E6506" s="1" t="s">
        <v>54</v>
      </c>
      <c r="F6506">
        <v>37.966740000000001</v>
      </c>
      <c r="G6506">
        <v>23.738109999999999</v>
      </c>
      <c r="H6506" s="1" t="s">
        <v>22</v>
      </c>
      <c r="I6506">
        <v>65</v>
      </c>
      <c r="J6506">
        <v>2</v>
      </c>
      <c r="K6506">
        <v>16</v>
      </c>
      <c r="L6506" s="2">
        <v>44515</v>
      </c>
      <c r="M6506">
        <v>0.66</v>
      </c>
      <c r="N6506">
        <v>9</v>
      </c>
      <c r="O6506">
        <v>349</v>
      </c>
      <c r="P6506">
        <v>8</v>
      </c>
      <c r="Q6506" s="1" t="s">
        <v>16469</v>
      </c>
      <c r="R6506">
        <v>2021</v>
      </c>
      <c r="S6506" s="1" t="s">
        <v>25</v>
      </c>
    </row>
    <row r="6507" spans="1:19" x14ac:dyDescent="0.35">
      <c r="A6507">
        <v>40279623</v>
      </c>
      <c r="B6507" s="1" t="s">
        <v>8354</v>
      </c>
      <c r="C6507">
        <v>284419217</v>
      </c>
      <c r="D6507" s="1" t="s">
        <v>79</v>
      </c>
      <c r="E6507" s="1" t="s">
        <v>135</v>
      </c>
      <c r="F6507">
        <v>37.965820000000001</v>
      </c>
      <c r="G6507">
        <v>23.725390000000001</v>
      </c>
      <c r="H6507" s="1" t="s">
        <v>22</v>
      </c>
      <c r="I6507">
        <v>51</v>
      </c>
      <c r="J6507">
        <v>2</v>
      </c>
      <c r="K6507">
        <v>7</v>
      </c>
      <c r="L6507" s="2">
        <v>44459</v>
      </c>
      <c r="M6507">
        <v>1.44</v>
      </c>
      <c r="N6507">
        <v>7</v>
      </c>
      <c r="O6507">
        <v>351</v>
      </c>
      <c r="P6507">
        <v>7</v>
      </c>
      <c r="Q6507" s="1" t="s">
        <v>16470</v>
      </c>
      <c r="R6507">
        <v>2021</v>
      </c>
      <c r="S6507" s="1" t="s">
        <v>23</v>
      </c>
    </row>
    <row r="6508" spans="1:19" x14ac:dyDescent="0.35">
      <c r="A6508">
        <v>40282544</v>
      </c>
      <c r="B6508" s="1" t="s">
        <v>8355</v>
      </c>
      <c r="C6508">
        <v>149202506</v>
      </c>
      <c r="D6508" s="1" t="s">
        <v>1044</v>
      </c>
      <c r="E6508" s="1" t="s">
        <v>51</v>
      </c>
      <c r="F6508">
        <v>37.985790000000001</v>
      </c>
      <c r="G6508">
        <v>23.72082</v>
      </c>
      <c r="H6508" s="1" t="s">
        <v>22</v>
      </c>
      <c r="I6508">
        <v>40</v>
      </c>
      <c r="J6508">
        <v>2</v>
      </c>
      <c r="K6508">
        <v>46</v>
      </c>
      <c r="L6508" s="2">
        <v>44508</v>
      </c>
      <c r="M6508">
        <v>1.84</v>
      </c>
      <c r="N6508">
        <v>3</v>
      </c>
      <c r="O6508">
        <v>221</v>
      </c>
      <c r="P6508">
        <v>23</v>
      </c>
      <c r="Q6508" s="1" t="s">
        <v>16471</v>
      </c>
      <c r="R6508">
        <v>2021</v>
      </c>
      <c r="S6508" s="1" t="s">
        <v>25</v>
      </c>
    </row>
    <row r="6509" spans="1:19" x14ac:dyDescent="0.35">
      <c r="A6509">
        <v>40282916</v>
      </c>
      <c r="B6509" s="1" t="s">
        <v>8356</v>
      </c>
      <c r="C6509">
        <v>46014739</v>
      </c>
      <c r="D6509" s="1" t="s">
        <v>88</v>
      </c>
      <c r="E6509" s="1" t="s">
        <v>105</v>
      </c>
      <c r="F6509">
        <v>38.002110000000002</v>
      </c>
      <c r="G6509">
        <v>23.732620000000001</v>
      </c>
      <c r="H6509" s="1" t="s">
        <v>22</v>
      </c>
      <c r="I6509">
        <v>32</v>
      </c>
      <c r="J6509">
        <v>2</v>
      </c>
      <c r="K6509">
        <v>13</v>
      </c>
      <c r="L6509" s="2">
        <v>44516</v>
      </c>
      <c r="M6509">
        <v>0.51</v>
      </c>
      <c r="N6509">
        <v>1</v>
      </c>
      <c r="O6509">
        <v>89</v>
      </c>
      <c r="P6509">
        <v>6</v>
      </c>
      <c r="Q6509" s="1" t="s">
        <v>16472</v>
      </c>
      <c r="R6509">
        <v>2021</v>
      </c>
      <c r="S6509" s="1" t="s">
        <v>25</v>
      </c>
    </row>
    <row r="6510" spans="1:19" x14ac:dyDescent="0.35">
      <c r="A6510">
        <v>40285641</v>
      </c>
      <c r="B6510" s="1" t="s">
        <v>8357</v>
      </c>
      <c r="C6510">
        <v>189967864</v>
      </c>
      <c r="D6510" s="1" t="s">
        <v>4060</v>
      </c>
      <c r="E6510" s="1" t="s">
        <v>97</v>
      </c>
      <c r="F6510">
        <v>37.997410000000002</v>
      </c>
      <c r="G6510">
        <v>23.730720000000002</v>
      </c>
      <c r="H6510" s="1" t="s">
        <v>22</v>
      </c>
      <c r="I6510">
        <v>50</v>
      </c>
      <c r="J6510">
        <v>3</v>
      </c>
      <c r="K6510">
        <v>0</v>
      </c>
      <c r="L6510" s="2"/>
      <c r="N6510">
        <v>17</v>
      </c>
      <c r="O6510">
        <v>297</v>
      </c>
      <c r="P6510">
        <v>0</v>
      </c>
      <c r="Q6510" s="1" t="s">
        <v>16473</v>
      </c>
      <c r="S6510" s="1"/>
    </row>
    <row r="6511" spans="1:19" x14ac:dyDescent="0.35">
      <c r="A6511">
        <v>40287818</v>
      </c>
      <c r="B6511" s="1" t="s">
        <v>8358</v>
      </c>
      <c r="C6511">
        <v>310863232</v>
      </c>
      <c r="D6511" s="1" t="s">
        <v>8349</v>
      </c>
      <c r="E6511" s="1" t="s">
        <v>105</v>
      </c>
      <c r="F6511">
        <v>38.003030000000003</v>
      </c>
      <c r="G6511">
        <v>23.727219999999999</v>
      </c>
      <c r="H6511" s="1" t="s">
        <v>22</v>
      </c>
      <c r="I6511">
        <v>45</v>
      </c>
      <c r="J6511">
        <v>3</v>
      </c>
      <c r="K6511">
        <v>0</v>
      </c>
      <c r="L6511" s="2"/>
      <c r="N6511">
        <v>2</v>
      </c>
      <c r="O6511">
        <v>0</v>
      </c>
      <c r="P6511">
        <v>0</v>
      </c>
      <c r="Q6511" s="1"/>
      <c r="S6511" s="1"/>
    </row>
    <row r="6512" spans="1:19" x14ac:dyDescent="0.35">
      <c r="A6512">
        <v>40297209</v>
      </c>
      <c r="B6512" s="1" t="s">
        <v>8359</v>
      </c>
      <c r="C6512">
        <v>311314503</v>
      </c>
      <c r="D6512" s="1" t="s">
        <v>8360</v>
      </c>
      <c r="E6512" s="1" t="s">
        <v>97</v>
      </c>
      <c r="F6512">
        <v>37.997680000000003</v>
      </c>
      <c r="G6512">
        <v>23.725670000000001</v>
      </c>
      <c r="H6512" s="1" t="s">
        <v>22</v>
      </c>
      <c r="I6512">
        <v>28</v>
      </c>
      <c r="J6512">
        <v>2</v>
      </c>
      <c r="K6512">
        <v>0</v>
      </c>
      <c r="L6512" s="2"/>
      <c r="N6512">
        <v>2</v>
      </c>
      <c r="O6512">
        <v>356</v>
      </c>
      <c r="P6512">
        <v>0</v>
      </c>
      <c r="Q6512" s="1" t="s">
        <v>8361</v>
      </c>
      <c r="S6512" s="1"/>
    </row>
    <row r="6513" spans="1:19" x14ac:dyDescent="0.35">
      <c r="A6513">
        <v>40298355</v>
      </c>
      <c r="B6513" s="1" t="s">
        <v>8362</v>
      </c>
      <c r="C6513">
        <v>1585338</v>
      </c>
      <c r="D6513" s="1" t="s">
        <v>101</v>
      </c>
      <c r="E6513" s="1" t="s">
        <v>74</v>
      </c>
      <c r="F6513">
        <v>37.988210000000002</v>
      </c>
      <c r="G6513">
        <v>23.742290000000001</v>
      </c>
      <c r="H6513" s="1" t="s">
        <v>22</v>
      </c>
      <c r="I6513">
        <v>59</v>
      </c>
      <c r="J6513">
        <v>4</v>
      </c>
      <c r="K6513">
        <v>1</v>
      </c>
      <c r="L6513" s="2">
        <v>44420</v>
      </c>
      <c r="M6513">
        <v>0.22</v>
      </c>
      <c r="N6513">
        <v>15</v>
      </c>
      <c r="O6513">
        <v>340</v>
      </c>
      <c r="P6513">
        <v>1</v>
      </c>
      <c r="Q6513" s="1" t="s">
        <v>16474</v>
      </c>
      <c r="R6513">
        <v>2021</v>
      </c>
      <c r="S6513" s="1" t="s">
        <v>41</v>
      </c>
    </row>
    <row r="6514" spans="1:19" x14ac:dyDescent="0.35">
      <c r="A6514">
        <v>40298673</v>
      </c>
      <c r="B6514" s="1" t="s">
        <v>8363</v>
      </c>
      <c r="C6514">
        <v>129204185</v>
      </c>
      <c r="D6514" s="1" t="s">
        <v>1762</v>
      </c>
      <c r="E6514" s="1" t="s">
        <v>135</v>
      </c>
      <c r="F6514">
        <v>37.965789999999998</v>
      </c>
      <c r="G6514">
        <v>23.726929999999999</v>
      </c>
      <c r="H6514" s="1" t="s">
        <v>22</v>
      </c>
      <c r="I6514">
        <v>84</v>
      </c>
      <c r="J6514">
        <v>1</v>
      </c>
      <c r="K6514">
        <v>62</v>
      </c>
      <c r="L6514" s="2">
        <v>44526</v>
      </c>
      <c r="M6514">
        <v>2.48</v>
      </c>
      <c r="N6514">
        <v>5</v>
      </c>
      <c r="O6514">
        <v>126</v>
      </c>
      <c r="P6514">
        <v>24</v>
      </c>
      <c r="Q6514" s="1" t="s">
        <v>16475</v>
      </c>
      <c r="R6514">
        <v>2021</v>
      </c>
      <c r="S6514" s="1" t="s">
        <v>25</v>
      </c>
    </row>
    <row r="6515" spans="1:19" x14ac:dyDescent="0.35">
      <c r="A6515">
        <v>40300131</v>
      </c>
      <c r="B6515" s="1" t="s">
        <v>8364</v>
      </c>
      <c r="C6515">
        <v>129204185</v>
      </c>
      <c r="D6515" s="1" t="s">
        <v>1762</v>
      </c>
      <c r="E6515" s="1" t="s">
        <v>135</v>
      </c>
      <c r="F6515">
        <v>37.96763</v>
      </c>
      <c r="G6515">
        <v>23.72927</v>
      </c>
      <c r="H6515" s="1" t="s">
        <v>22</v>
      </c>
      <c r="I6515">
        <v>56</v>
      </c>
      <c r="J6515">
        <v>1</v>
      </c>
      <c r="K6515">
        <v>108</v>
      </c>
      <c r="L6515" s="2">
        <v>44533</v>
      </c>
      <c r="M6515">
        <v>4.5199999999999996</v>
      </c>
      <c r="N6515">
        <v>5</v>
      </c>
      <c r="O6515">
        <v>326</v>
      </c>
      <c r="P6515">
        <v>65</v>
      </c>
      <c r="Q6515" s="1" t="s">
        <v>16476</v>
      </c>
      <c r="R6515">
        <v>2021</v>
      </c>
      <c r="S6515" s="1" t="s">
        <v>27</v>
      </c>
    </row>
    <row r="6516" spans="1:19" x14ac:dyDescent="0.35">
      <c r="A6516">
        <v>40301126</v>
      </c>
      <c r="B6516" s="1" t="s">
        <v>8365</v>
      </c>
      <c r="C6516">
        <v>44340901</v>
      </c>
      <c r="D6516" s="1" t="s">
        <v>8366</v>
      </c>
      <c r="E6516" s="1" t="s">
        <v>74</v>
      </c>
      <c r="F6516">
        <v>37.990200000000002</v>
      </c>
      <c r="G6516">
        <v>23.735849999999999</v>
      </c>
      <c r="H6516" s="1" t="s">
        <v>22</v>
      </c>
      <c r="I6516">
        <v>340</v>
      </c>
      <c r="J6516">
        <v>1</v>
      </c>
      <c r="K6516">
        <v>3</v>
      </c>
      <c r="L6516" s="2">
        <v>44501</v>
      </c>
      <c r="M6516">
        <v>0.13</v>
      </c>
      <c r="N6516">
        <v>3</v>
      </c>
      <c r="O6516">
        <v>342</v>
      </c>
      <c r="P6516">
        <v>1</v>
      </c>
      <c r="Q6516" s="1" t="s">
        <v>16477</v>
      </c>
      <c r="R6516">
        <v>2021</v>
      </c>
      <c r="S6516" s="1" t="s">
        <v>25</v>
      </c>
    </row>
    <row r="6517" spans="1:19" x14ac:dyDescent="0.35">
      <c r="A6517">
        <v>40303057</v>
      </c>
      <c r="B6517" s="1" t="s">
        <v>8367</v>
      </c>
      <c r="C6517">
        <v>311314503</v>
      </c>
      <c r="D6517" s="1" t="s">
        <v>8360</v>
      </c>
      <c r="E6517" s="1" t="s">
        <v>97</v>
      </c>
      <c r="F6517">
        <v>37.994599999999998</v>
      </c>
      <c r="G6517">
        <v>23.727129999999999</v>
      </c>
      <c r="H6517" s="1" t="s">
        <v>22</v>
      </c>
      <c r="I6517">
        <v>28</v>
      </c>
      <c r="J6517">
        <v>2</v>
      </c>
      <c r="K6517">
        <v>0</v>
      </c>
      <c r="L6517" s="2"/>
      <c r="N6517">
        <v>2</v>
      </c>
      <c r="O6517">
        <v>356</v>
      </c>
      <c r="P6517">
        <v>0</v>
      </c>
      <c r="Q6517" s="1" t="s">
        <v>8368</v>
      </c>
      <c r="S6517" s="1"/>
    </row>
    <row r="6518" spans="1:19" x14ac:dyDescent="0.35">
      <c r="A6518">
        <v>40307133</v>
      </c>
      <c r="B6518" s="1" t="s">
        <v>8369</v>
      </c>
      <c r="C6518">
        <v>166385392</v>
      </c>
      <c r="D6518" s="1" t="s">
        <v>2063</v>
      </c>
      <c r="E6518" s="1" t="s">
        <v>85</v>
      </c>
      <c r="F6518">
        <v>37.974930000000001</v>
      </c>
      <c r="G6518">
        <v>23.707619999999999</v>
      </c>
      <c r="H6518" s="1" t="s">
        <v>22</v>
      </c>
      <c r="I6518">
        <v>35</v>
      </c>
      <c r="J6518">
        <v>2</v>
      </c>
      <c r="K6518">
        <v>10</v>
      </c>
      <c r="L6518" s="2">
        <v>44481</v>
      </c>
      <c r="M6518">
        <v>0.43</v>
      </c>
      <c r="N6518">
        <v>4</v>
      </c>
      <c r="O6518">
        <v>85</v>
      </c>
      <c r="P6518">
        <v>5</v>
      </c>
      <c r="Q6518" s="1" t="s">
        <v>16478</v>
      </c>
      <c r="R6518">
        <v>2021</v>
      </c>
      <c r="S6518" s="1" t="s">
        <v>44</v>
      </c>
    </row>
    <row r="6519" spans="1:19" x14ac:dyDescent="0.35">
      <c r="A6519">
        <v>40308903</v>
      </c>
      <c r="B6519" s="1" t="s">
        <v>8370</v>
      </c>
      <c r="C6519">
        <v>135482103</v>
      </c>
      <c r="D6519" s="1" t="s">
        <v>161</v>
      </c>
      <c r="E6519" s="1" t="s">
        <v>33</v>
      </c>
      <c r="F6519">
        <v>37.974220000000003</v>
      </c>
      <c r="G6519">
        <v>23.73282</v>
      </c>
      <c r="H6519" s="1" t="s">
        <v>22</v>
      </c>
      <c r="I6519">
        <v>144</v>
      </c>
      <c r="J6519">
        <v>1</v>
      </c>
      <c r="K6519">
        <v>3</v>
      </c>
      <c r="L6519" s="2">
        <v>44539</v>
      </c>
      <c r="M6519">
        <v>0.15</v>
      </c>
      <c r="N6519">
        <v>9</v>
      </c>
      <c r="O6519">
        <v>316</v>
      </c>
      <c r="P6519">
        <v>1</v>
      </c>
      <c r="Q6519" s="1" t="s">
        <v>16479</v>
      </c>
      <c r="R6519">
        <v>2021</v>
      </c>
      <c r="S6519" s="1" t="s">
        <v>27</v>
      </c>
    </row>
    <row r="6520" spans="1:19" x14ac:dyDescent="0.35">
      <c r="A6520">
        <v>40315386</v>
      </c>
      <c r="B6520" s="1" t="s">
        <v>8371</v>
      </c>
      <c r="C6520">
        <v>311523831</v>
      </c>
      <c r="D6520" s="1" t="s">
        <v>663</v>
      </c>
      <c r="E6520" s="1" t="s">
        <v>33</v>
      </c>
      <c r="F6520">
        <v>37.978290000000001</v>
      </c>
      <c r="G6520">
        <v>23.725950000000001</v>
      </c>
      <c r="H6520" s="1" t="s">
        <v>22</v>
      </c>
      <c r="I6520">
        <v>167</v>
      </c>
      <c r="J6520">
        <v>1</v>
      </c>
      <c r="K6520">
        <v>137</v>
      </c>
      <c r="L6520" s="2">
        <v>44536</v>
      </c>
      <c r="M6520">
        <v>5.65</v>
      </c>
      <c r="N6520">
        <v>3</v>
      </c>
      <c r="O6520">
        <v>347</v>
      </c>
      <c r="P6520">
        <v>78</v>
      </c>
      <c r="Q6520" s="1" t="s">
        <v>16480</v>
      </c>
      <c r="R6520">
        <v>2021</v>
      </c>
      <c r="S6520" s="1" t="s">
        <v>27</v>
      </c>
    </row>
    <row r="6521" spans="1:19" x14ac:dyDescent="0.35">
      <c r="A6521">
        <v>40321433</v>
      </c>
      <c r="B6521" s="1" t="s">
        <v>8372</v>
      </c>
      <c r="C6521">
        <v>246740983</v>
      </c>
      <c r="D6521" s="1" t="s">
        <v>6943</v>
      </c>
      <c r="E6521" s="1" t="s">
        <v>33</v>
      </c>
      <c r="F6521">
        <v>37.98536</v>
      </c>
      <c r="G6521">
        <v>23.731999999999999</v>
      </c>
      <c r="H6521" s="1" t="s">
        <v>37</v>
      </c>
      <c r="I6521">
        <v>135</v>
      </c>
      <c r="J6521">
        <v>1</v>
      </c>
      <c r="K6521">
        <v>0</v>
      </c>
      <c r="L6521" s="2"/>
      <c r="N6521">
        <v>13</v>
      </c>
      <c r="O6521">
        <v>365</v>
      </c>
      <c r="P6521">
        <v>0</v>
      </c>
      <c r="Q6521" s="1" t="s">
        <v>16461</v>
      </c>
      <c r="S6521" s="1"/>
    </row>
    <row r="6522" spans="1:19" x14ac:dyDescent="0.35">
      <c r="A6522">
        <v>40321629</v>
      </c>
      <c r="B6522" s="1" t="s">
        <v>8373</v>
      </c>
      <c r="C6522">
        <v>210134221</v>
      </c>
      <c r="D6522" s="1" t="s">
        <v>6169</v>
      </c>
      <c r="E6522" s="1" t="s">
        <v>33</v>
      </c>
      <c r="F6522">
        <v>37.970210000000002</v>
      </c>
      <c r="G6522">
        <v>23.730779999999999</v>
      </c>
      <c r="H6522" s="1" t="s">
        <v>22</v>
      </c>
      <c r="I6522">
        <v>55</v>
      </c>
      <c r="J6522">
        <v>1</v>
      </c>
      <c r="K6522">
        <v>1</v>
      </c>
      <c r="L6522" s="2">
        <v>44443</v>
      </c>
      <c r="M6522">
        <v>0.27</v>
      </c>
      <c r="N6522">
        <v>6</v>
      </c>
      <c r="O6522">
        <v>23</v>
      </c>
      <c r="P6522">
        <v>1</v>
      </c>
      <c r="Q6522" s="1" t="s">
        <v>16481</v>
      </c>
      <c r="R6522">
        <v>2021</v>
      </c>
      <c r="S6522" s="1" t="s">
        <v>23</v>
      </c>
    </row>
    <row r="6523" spans="1:19" x14ac:dyDescent="0.35">
      <c r="A6523">
        <v>40324456</v>
      </c>
      <c r="B6523" s="1" t="s">
        <v>8374</v>
      </c>
      <c r="C6523">
        <v>311604502</v>
      </c>
      <c r="D6523" s="1" t="s">
        <v>8375</v>
      </c>
      <c r="E6523" s="1" t="s">
        <v>232</v>
      </c>
      <c r="F6523">
        <v>38.002989999999997</v>
      </c>
      <c r="G6523">
        <v>23.74325</v>
      </c>
      <c r="H6523" s="1" t="s">
        <v>22</v>
      </c>
      <c r="I6523">
        <v>50</v>
      </c>
      <c r="J6523">
        <v>1</v>
      </c>
      <c r="K6523">
        <v>0</v>
      </c>
      <c r="L6523" s="2"/>
      <c r="N6523">
        <v>1</v>
      </c>
      <c r="O6523">
        <v>356</v>
      </c>
      <c r="P6523">
        <v>0</v>
      </c>
      <c r="Q6523" s="1"/>
      <c r="S6523" s="1"/>
    </row>
    <row r="6524" spans="1:19" x14ac:dyDescent="0.35">
      <c r="A6524">
        <v>40333217</v>
      </c>
      <c r="B6524" s="1" t="s">
        <v>8376</v>
      </c>
      <c r="C6524">
        <v>311687197</v>
      </c>
      <c r="D6524" s="1" t="s">
        <v>3556</v>
      </c>
      <c r="E6524" s="1" t="s">
        <v>33</v>
      </c>
      <c r="F6524">
        <v>37.969799999999999</v>
      </c>
      <c r="G6524">
        <v>23.730709999999998</v>
      </c>
      <c r="H6524" s="1" t="s">
        <v>22</v>
      </c>
      <c r="I6524">
        <v>90</v>
      </c>
      <c r="J6524">
        <v>1</v>
      </c>
      <c r="K6524">
        <v>35</v>
      </c>
      <c r="L6524" s="2">
        <v>44507</v>
      </c>
      <c r="M6524">
        <v>2.0499999999999998</v>
      </c>
      <c r="N6524">
        <v>6</v>
      </c>
      <c r="O6524">
        <v>357</v>
      </c>
      <c r="P6524">
        <v>32</v>
      </c>
      <c r="Q6524" s="1" t="s">
        <v>16482</v>
      </c>
      <c r="R6524">
        <v>2021</v>
      </c>
      <c r="S6524" s="1" t="s">
        <v>25</v>
      </c>
    </row>
    <row r="6525" spans="1:19" x14ac:dyDescent="0.35">
      <c r="A6525">
        <v>40333857</v>
      </c>
      <c r="B6525" s="1" t="s">
        <v>8377</v>
      </c>
      <c r="C6525">
        <v>38632086</v>
      </c>
      <c r="D6525" s="1" t="s">
        <v>1716</v>
      </c>
      <c r="E6525" s="1" t="s">
        <v>123</v>
      </c>
      <c r="F6525">
        <v>37.976080000000003</v>
      </c>
      <c r="G6525">
        <v>23.714569999999998</v>
      </c>
      <c r="H6525" s="1" t="s">
        <v>22</v>
      </c>
      <c r="I6525">
        <v>35</v>
      </c>
      <c r="J6525">
        <v>2</v>
      </c>
      <c r="K6525">
        <v>0</v>
      </c>
      <c r="L6525" s="2"/>
      <c r="N6525">
        <v>1</v>
      </c>
      <c r="O6525">
        <v>0</v>
      </c>
      <c r="P6525">
        <v>0</v>
      </c>
      <c r="Q6525" s="1"/>
      <c r="S6525" s="1"/>
    </row>
    <row r="6526" spans="1:19" x14ac:dyDescent="0.35">
      <c r="A6526">
        <v>40334605</v>
      </c>
      <c r="B6526" s="1" t="s">
        <v>8378</v>
      </c>
      <c r="C6526">
        <v>277387373</v>
      </c>
      <c r="D6526" s="1" t="s">
        <v>8379</v>
      </c>
      <c r="E6526" s="1" t="s">
        <v>68</v>
      </c>
      <c r="F6526">
        <v>37.975619999999999</v>
      </c>
      <c r="G6526">
        <v>23.743379999999998</v>
      </c>
      <c r="H6526" s="1" t="s">
        <v>22</v>
      </c>
      <c r="I6526">
        <v>85</v>
      </c>
      <c r="J6526">
        <v>2</v>
      </c>
      <c r="K6526">
        <v>6</v>
      </c>
      <c r="L6526" s="2">
        <v>43838</v>
      </c>
      <c r="M6526">
        <v>0.24</v>
      </c>
      <c r="N6526">
        <v>1</v>
      </c>
      <c r="O6526">
        <v>47</v>
      </c>
      <c r="P6526">
        <v>0</v>
      </c>
      <c r="Q6526" s="1" t="s">
        <v>8380</v>
      </c>
      <c r="R6526">
        <v>2020</v>
      </c>
      <c r="S6526" s="1" t="s">
        <v>30</v>
      </c>
    </row>
    <row r="6527" spans="1:19" x14ac:dyDescent="0.35">
      <c r="A6527">
        <v>40343449</v>
      </c>
      <c r="B6527" s="1" t="s">
        <v>8381</v>
      </c>
      <c r="C6527">
        <v>1585338</v>
      </c>
      <c r="D6527" s="1" t="s">
        <v>101</v>
      </c>
      <c r="E6527" s="1" t="s">
        <v>74</v>
      </c>
      <c r="F6527">
        <v>37.987020000000001</v>
      </c>
      <c r="G6527">
        <v>23.74212</v>
      </c>
      <c r="H6527" s="1" t="s">
        <v>22</v>
      </c>
      <c r="I6527">
        <v>60</v>
      </c>
      <c r="J6527">
        <v>4</v>
      </c>
      <c r="K6527">
        <v>0</v>
      </c>
      <c r="L6527" s="2"/>
      <c r="N6527">
        <v>15</v>
      </c>
      <c r="O6527">
        <v>267</v>
      </c>
      <c r="P6527">
        <v>0</v>
      </c>
      <c r="Q6527" s="1" t="s">
        <v>16483</v>
      </c>
      <c r="S6527" s="1"/>
    </row>
    <row r="6528" spans="1:19" x14ac:dyDescent="0.35">
      <c r="A6528">
        <v>40344619</v>
      </c>
      <c r="B6528" s="1" t="s">
        <v>8382</v>
      </c>
      <c r="C6528">
        <v>78402346</v>
      </c>
      <c r="D6528" s="1" t="s">
        <v>5689</v>
      </c>
      <c r="E6528" s="1" t="s">
        <v>33</v>
      </c>
      <c r="F6528">
        <v>37.976559999999999</v>
      </c>
      <c r="G6528">
        <v>23.72992</v>
      </c>
      <c r="H6528" s="1" t="s">
        <v>22</v>
      </c>
      <c r="I6528">
        <v>80</v>
      </c>
      <c r="J6528">
        <v>1</v>
      </c>
      <c r="K6528">
        <v>12</v>
      </c>
      <c r="L6528" s="2">
        <v>44519</v>
      </c>
      <c r="M6528">
        <v>1.64</v>
      </c>
      <c r="N6528">
        <v>7</v>
      </c>
      <c r="O6528">
        <v>261</v>
      </c>
      <c r="P6528">
        <v>12</v>
      </c>
      <c r="Q6528" s="1" t="s">
        <v>16484</v>
      </c>
      <c r="R6528">
        <v>2021</v>
      </c>
      <c r="S6528" s="1" t="s">
        <v>25</v>
      </c>
    </row>
    <row r="6529" spans="1:19" x14ac:dyDescent="0.35">
      <c r="A6529">
        <v>40344863</v>
      </c>
      <c r="B6529" s="1" t="s">
        <v>8383</v>
      </c>
      <c r="C6529">
        <v>78402346</v>
      </c>
      <c r="D6529" s="1" t="s">
        <v>5689</v>
      </c>
      <c r="E6529" s="1" t="s">
        <v>33</v>
      </c>
      <c r="F6529">
        <v>37.976559999999999</v>
      </c>
      <c r="G6529">
        <v>23.72992</v>
      </c>
      <c r="H6529" s="1" t="s">
        <v>22</v>
      </c>
      <c r="I6529">
        <v>110</v>
      </c>
      <c r="J6529">
        <v>1</v>
      </c>
      <c r="K6529">
        <v>0</v>
      </c>
      <c r="L6529" s="2"/>
      <c r="N6529">
        <v>7</v>
      </c>
      <c r="O6529">
        <v>343</v>
      </c>
      <c r="P6529">
        <v>0</v>
      </c>
      <c r="Q6529" s="1" t="s">
        <v>16485</v>
      </c>
      <c r="S6529" s="1"/>
    </row>
    <row r="6530" spans="1:19" x14ac:dyDescent="0.35">
      <c r="A6530">
        <v>40346765</v>
      </c>
      <c r="B6530" s="1" t="s">
        <v>8384</v>
      </c>
      <c r="C6530">
        <v>78402346</v>
      </c>
      <c r="D6530" s="1" t="s">
        <v>5689</v>
      </c>
      <c r="E6530" s="1" t="s">
        <v>33</v>
      </c>
      <c r="F6530">
        <v>37.976900000000001</v>
      </c>
      <c r="G6530">
        <v>23.730229999999999</v>
      </c>
      <c r="H6530" s="1" t="s">
        <v>22</v>
      </c>
      <c r="I6530">
        <v>80</v>
      </c>
      <c r="J6530">
        <v>1</v>
      </c>
      <c r="K6530">
        <v>0</v>
      </c>
      <c r="L6530" s="2"/>
      <c r="N6530">
        <v>7</v>
      </c>
      <c r="O6530">
        <v>320</v>
      </c>
      <c r="P6530">
        <v>0</v>
      </c>
      <c r="Q6530" s="1" t="s">
        <v>16486</v>
      </c>
      <c r="S6530" s="1"/>
    </row>
    <row r="6531" spans="1:19" x14ac:dyDescent="0.35">
      <c r="A6531">
        <v>40347694</v>
      </c>
      <c r="B6531" s="1" t="s">
        <v>8385</v>
      </c>
      <c r="C6531">
        <v>78402346</v>
      </c>
      <c r="D6531" s="1" t="s">
        <v>5689</v>
      </c>
      <c r="E6531" s="1" t="s">
        <v>33</v>
      </c>
      <c r="F6531">
        <v>37.976680000000002</v>
      </c>
      <c r="G6531">
        <v>23.730429999999998</v>
      </c>
      <c r="H6531" s="1" t="s">
        <v>22</v>
      </c>
      <c r="I6531">
        <v>80</v>
      </c>
      <c r="J6531">
        <v>1</v>
      </c>
      <c r="K6531">
        <v>0</v>
      </c>
      <c r="L6531" s="2"/>
      <c r="N6531">
        <v>7</v>
      </c>
      <c r="O6531">
        <v>324</v>
      </c>
      <c r="P6531">
        <v>0</v>
      </c>
      <c r="Q6531" s="1" t="s">
        <v>16487</v>
      </c>
      <c r="S6531" s="1"/>
    </row>
    <row r="6532" spans="1:19" x14ac:dyDescent="0.35">
      <c r="A6532">
        <v>40347946</v>
      </c>
      <c r="B6532" s="1" t="s">
        <v>8386</v>
      </c>
      <c r="C6532">
        <v>78402346</v>
      </c>
      <c r="D6532" s="1" t="s">
        <v>5689</v>
      </c>
      <c r="E6532" s="1" t="s">
        <v>33</v>
      </c>
      <c r="F6532">
        <v>37.976590000000002</v>
      </c>
      <c r="G6532">
        <v>23.730070000000001</v>
      </c>
      <c r="H6532" s="1" t="s">
        <v>22</v>
      </c>
      <c r="I6532">
        <v>70</v>
      </c>
      <c r="J6532">
        <v>1</v>
      </c>
      <c r="K6532">
        <v>1</v>
      </c>
      <c r="L6532" s="2">
        <v>44493</v>
      </c>
      <c r="M6532">
        <v>0.49</v>
      </c>
      <c r="N6532">
        <v>7</v>
      </c>
      <c r="O6532">
        <v>331</v>
      </c>
      <c r="P6532">
        <v>1</v>
      </c>
      <c r="Q6532" s="1" t="s">
        <v>16488</v>
      </c>
      <c r="R6532">
        <v>2021</v>
      </c>
      <c r="S6532" s="1" t="s">
        <v>44</v>
      </c>
    </row>
    <row r="6533" spans="1:19" x14ac:dyDescent="0.35">
      <c r="A6533">
        <v>40356967</v>
      </c>
      <c r="B6533" s="1" t="s">
        <v>8387</v>
      </c>
      <c r="C6533">
        <v>311523831</v>
      </c>
      <c r="D6533" s="1" t="s">
        <v>663</v>
      </c>
      <c r="E6533" s="1" t="s">
        <v>33</v>
      </c>
      <c r="F6533">
        <v>37.978290000000001</v>
      </c>
      <c r="G6533">
        <v>23.725950000000001</v>
      </c>
      <c r="H6533" s="1" t="s">
        <v>22</v>
      </c>
      <c r="I6533">
        <v>70</v>
      </c>
      <c r="J6533">
        <v>1</v>
      </c>
      <c r="K6533">
        <v>254</v>
      </c>
      <c r="L6533" s="2">
        <v>44541</v>
      </c>
      <c r="M6533">
        <v>10.47</v>
      </c>
      <c r="N6533">
        <v>3</v>
      </c>
      <c r="O6533">
        <v>355</v>
      </c>
      <c r="P6533">
        <v>129</v>
      </c>
      <c r="Q6533" s="1" t="s">
        <v>16489</v>
      </c>
      <c r="R6533">
        <v>2021</v>
      </c>
      <c r="S6533" s="1" t="s">
        <v>27</v>
      </c>
    </row>
    <row r="6534" spans="1:19" x14ac:dyDescent="0.35">
      <c r="A6534">
        <v>40357390</v>
      </c>
      <c r="B6534" s="1" t="s">
        <v>8388</v>
      </c>
      <c r="C6534">
        <v>311523831</v>
      </c>
      <c r="D6534" s="1" t="s">
        <v>663</v>
      </c>
      <c r="E6534" s="1" t="s">
        <v>33</v>
      </c>
      <c r="F6534">
        <v>37.978290000000001</v>
      </c>
      <c r="G6534">
        <v>23.725950000000001</v>
      </c>
      <c r="H6534" s="1" t="s">
        <v>22</v>
      </c>
      <c r="I6534">
        <v>70</v>
      </c>
      <c r="J6534">
        <v>1</v>
      </c>
      <c r="K6534">
        <v>280</v>
      </c>
      <c r="L6534" s="2">
        <v>44541</v>
      </c>
      <c r="M6534">
        <v>11.38</v>
      </c>
      <c r="N6534">
        <v>3</v>
      </c>
      <c r="O6534">
        <v>352</v>
      </c>
      <c r="P6534">
        <v>132</v>
      </c>
      <c r="Q6534" s="1" t="s">
        <v>16490</v>
      </c>
      <c r="R6534">
        <v>2021</v>
      </c>
      <c r="S6534" s="1" t="s">
        <v>27</v>
      </c>
    </row>
    <row r="6535" spans="1:19" x14ac:dyDescent="0.35">
      <c r="A6535">
        <v>40357568</v>
      </c>
      <c r="B6535" s="1" t="s">
        <v>8389</v>
      </c>
      <c r="C6535">
        <v>10581143</v>
      </c>
      <c r="D6535" s="1" t="s">
        <v>364</v>
      </c>
      <c r="E6535" s="1" t="s">
        <v>33</v>
      </c>
      <c r="F6535">
        <v>37.973779999999998</v>
      </c>
      <c r="G6535">
        <v>23.731369999999998</v>
      </c>
      <c r="H6535" s="1" t="s">
        <v>22</v>
      </c>
      <c r="I6535">
        <v>88</v>
      </c>
      <c r="J6535">
        <v>2</v>
      </c>
      <c r="K6535">
        <v>32</v>
      </c>
      <c r="L6535" s="2">
        <v>44542</v>
      </c>
      <c r="M6535">
        <v>1.32</v>
      </c>
      <c r="N6535">
        <v>9</v>
      </c>
      <c r="O6535">
        <v>331</v>
      </c>
      <c r="P6535">
        <v>31</v>
      </c>
      <c r="Q6535" s="1" t="s">
        <v>16491</v>
      </c>
      <c r="R6535">
        <v>2021</v>
      </c>
      <c r="S6535" s="1" t="s">
        <v>27</v>
      </c>
    </row>
    <row r="6536" spans="1:19" x14ac:dyDescent="0.35">
      <c r="A6536">
        <v>40359997</v>
      </c>
      <c r="B6536" s="1" t="s">
        <v>8390</v>
      </c>
      <c r="C6536">
        <v>240481675</v>
      </c>
      <c r="D6536" s="1" t="s">
        <v>6003</v>
      </c>
      <c r="E6536" s="1" t="s">
        <v>130</v>
      </c>
      <c r="F6536">
        <v>37.991700000000002</v>
      </c>
      <c r="G6536">
        <v>23.732220000000002</v>
      </c>
      <c r="H6536" s="1" t="s">
        <v>22</v>
      </c>
      <c r="I6536">
        <v>77</v>
      </c>
      <c r="J6536">
        <v>1</v>
      </c>
      <c r="K6536">
        <v>0</v>
      </c>
      <c r="L6536" s="2"/>
      <c r="N6536">
        <v>14</v>
      </c>
      <c r="O6536">
        <v>350</v>
      </c>
      <c r="P6536">
        <v>0</v>
      </c>
      <c r="Q6536" s="1" t="s">
        <v>16492</v>
      </c>
      <c r="S6536" s="1"/>
    </row>
    <row r="6537" spans="1:19" x14ac:dyDescent="0.35">
      <c r="A6537">
        <v>40363744</v>
      </c>
      <c r="B6537" s="1" t="s">
        <v>8391</v>
      </c>
      <c r="C6537">
        <v>240481675</v>
      </c>
      <c r="D6537" s="1" t="s">
        <v>6003</v>
      </c>
      <c r="E6537" s="1" t="s">
        <v>33</v>
      </c>
      <c r="F6537">
        <v>37.977060000000002</v>
      </c>
      <c r="G6537">
        <v>23.725190000000001</v>
      </c>
      <c r="H6537" s="1" t="s">
        <v>22</v>
      </c>
      <c r="I6537">
        <v>46</v>
      </c>
      <c r="J6537">
        <v>1</v>
      </c>
      <c r="K6537">
        <v>28</v>
      </c>
      <c r="L6537" s="2">
        <v>44547</v>
      </c>
      <c r="M6537">
        <v>1.1299999999999999</v>
      </c>
      <c r="N6537">
        <v>14</v>
      </c>
      <c r="O6537">
        <v>246</v>
      </c>
      <c r="P6537">
        <v>21</v>
      </c>
      <c r="Q6537" s="1" t="s">
        <v>16493</v>
      </c>
      <c r="R6537">
        <v>2021</v>
      </c>
      <c r="S6537" s="1" t="s">
        <v>27</v>
      </c>
    </row>
    <row r="6538" spans="1:19" x14ac:dyDescent="0.35">
      <c r="A6538">
        <v>40366556</v>
      </c>
      <c r="B6538" s="1" t="s">
        <v>8392</v>
      </c>
      <c r="C6538">
        <v>169521437</v>
      </c>
      <c r="D6538" s="1" t="s">
        <v>688</v>
      </c>
      <c r="E6538" s="1" t="s">
        <v>232</v>
      </c>
      <c r="F6538">
        <v>37.99776</v>
      </c>
      <c r="G6538">
        <v>23.738389999999999</v>
      </c>
      <c r="H6538" s="1" t="s">
        <v>22</v>
      </c>
      <c r="I6538">
        <v>28</v>
      </c>
      <c r="J6538">
        <v>3</v>
      </c>
      <c r="K6538">
        <v>90</v>
      </c>
      <c r="L6538" s="2">
        <v>44539</v>
      </c>
      <c r="M6538">
        <v>3.59</v>
      </c>
      <c r="N6538">
        <v>5</v>
      </c>
      <c r="O6538">
        <v>171</v>
      </c>
      <c r="P6538">
        <v>53</v>
      </c>
      <c r="Q6538" s="1" t="s">
        <v>16494</v>
      </c>
      <c r="R6538">
        <v>2021</v>
      </c>
      <c r="S6538" s="1" t="s">
        <v>27</v>
      </c>
    </row>
    <row r="6539" spans="1:19" x14ac:dyDescent="0.35">
      <c r="A6539">
        <v>40366663</v>
      </c>
      <c r="B6539" s="1" t="s">
        <v>8393</v>
      </c>
      <c r="C6539">
        <v>240481675</v>
      </c>
      <c r="D6539" s="1" t="s">
        <v>6003</v>
      </c>
      <c r="E6539" s="1" t="s">
        <v>74</v>
      </c>
      <c r="F6539">
        <v>37.984659999999998</v>
      </c>
      <c r="G6539">
        <v>23.736730000000001</v>
      </c>
      <c r="H6539" s="1" t="s">
        <v>22</v>
      </c>
      <c r="I6539">
        <v>65</v>
      </c>
      <c r="J6539">
        <v>1</v>
      </c>
      <c r="K6539">
        <v>0</v>
      </c>
      <c r="L6539" s="2"/>
      <c r="N6539">
        <v>14</v>
      </c>
      <c r="O6539">
        <v>343</v>
      </c>
      <c r="P6539">
        <v>0</v>
      </c>
      <c r="Q6539" s="1" t="s">
        <v>16495</v>
      </c>
      <c r="S6539" s="1"/>
    </row>
    <row r="6540" spans="1:19" x14ac:dyDescent="0.35">
      <c r="A6540">
        <v>40369295</v>
      </c>
      <c r="B6540" s="1" t="s">
        <v>8394</v>
      </c>
      <c r="C6540">
        <v>121797395</v>
      </c>
      <c r="D6540" s="1" t="s">
        <v>559</v>
      </c>
      <c r="E6540" s="1" t="s">
        <v>258</v>
      </c>
      <c r="F6540">
        <v>37.988819999999997</v>
      </c>
      <c r="G6540">
        <v>23.711970000000001</v>
      </c>
      <c r="H6540" s="1" t="s">
        <v>22</v>
      </c>
      <c r="I6540">
        <v>21</v>
      </c>
      <c r="J6540">
        <v>2</v>
      </c>
      <c r="K6540">
        <v>4</v>
      </c>
      <c r="L6540" s="2">
        <v>44243</v>
      </c>
      <c r="M6540">
        <v>0.21</v>
      </c>
      <c r="N6540">
        <v>1</v>
      </c>
      <c r="O6540">
        <v>230</v>
      </c>
      <c r="P6540">
        <v>1</v>
      </c>
      <c r="Q6540" s="1" t="s">
        <v>16496</v>
      </c>
      <c r="R6540">
        <v>2021</v>
      </c>
      <c r="S6540" s="1" t="s">
        <v>48</v>
      </c>
    </row>
    <row r="6541" spans="1:19" x14ac:dyDescent="0.35">
      <c r="A6541">
        <v>40386509</v>
      </c>
      <c r="B6541" s="1" t="s">
        <v>8395</v>
      </c>
      <c r="C6541">
        <v>29927830</v>
      </c>
      <c r="D6541" s="1" t="s">
        <v>1112</v>
      </c>
      <c r="E6541" s="1" t="s">
        <v>97</v>
      </c>
      <c r="F6541">
        <v>37.999980000000001</v>
      </c>
      <c r="G6541">
        <v>23.721599999999999</v>
      </c>
      <c r="H6541" s="1" t="s">
        <v>22</v>
      </c>
      <c r="I6541">
        <v>35</v>
      </c>
      <c r="J6541">
        <v>2</v>
      </c>
      <c r="K6541">
        <v>18</v>
      </c>
      <c r="L6541" s="2">
        <v>44533</v>
      </c>
      <c r="M6541">
        <v>0.74</v>
      </c>
      <c r="N6541">
        <v>153</v>
      </c>
      <c r="O6541">
        <v>312</v>
      </c>
      <c r="P6541">
        <v>10</v>
      </c>
      <c r="Q6541" s="1" t="s">
        <v>16497</v>
      </c>
      <c r="R6541">
        <v>2021</v>
      </c>
      <c r="S6541" s="1" t="s">
        <v>27</v>
      </c>
    </row>
    <row r="6542" spans="1:19" x14ac:dyDescent="0.35">
      <c r="A6542">
        <v>40386794</v>
      </c>
      <c r="B6542" s="1" t="s">
        <v>8396</v>
      </c>
      <c r="C6542">
        <v>93691539</v>
      </c>
      <c r="D6542" s="1" t="s">
        <v>8397</v>
      </c>
      <c r="E6542" s="1" t="s">
        <v>33</v>
      </c>
      <c r="F6542">
        <v>37.983310000000003</v>
      </c>
      <c r="G6542">
        <v>23.73339</v>
      </c>
      <c r="H6542" s="1" t="s">
        <v>22</v>
      </c>
      <c r="I6542">
        <v>84</v>
      </c>
      <c r="J6542">
        <v>1</v>
      </c>
      <c r="K6542">
        <v>3</v>
      </c>
      <c r="L6542" s="2">
        <v>44368</v>
      </c>
      <c r="M6542">
        <v>0.12</v>
      </c>
      <c r="N6542">
        <v>16</v>
      </c>
      <c r="O6542">
        <v>270</v>
      </c>
      <c r="P6542">
        <v>1</v>
      </c>
      <c r="Q6542" s="1" t="s">
        <v>16498</v>
      </c>
      <c r="R6542">
        <v>2021</v>
      </c>
      <c r="S6542" s="1" t="s">
        <v>113</v>
      </c>
    </row>
    <row r="6543" spans="1:19" x14ac:dyDescent="0.35">
      <c r="A6543">
        <v>40389876</v>
      </c>
      <c r="B6543" s="1" t="s">
        <v>8398</v>
      </c>
      <c r="C6543">
        <v>312028064</v>
      </c>
      <c r="D6543" s="1" t="s">
        <v>8399</v>
      </c>
      <c r="E6543" s="1" t="s">
        <v>74</v>
      </c>
      <c r="F6543">
        <v>37.986780000000003</v>
      </c>
      <c r="G6543">
        <v>23.737670000000001</v>
      </c>
      <c r="H6543" s="1" t="s">
        <v>22</v>
      </c>
      <c r="I6543">
        <v>150</v>
      </c>
      <c r="J6543">
        <v>5</v>
      </c>
      <c r="K6543">
        <v>0</v>
      </c>
      <c r="L6543" s="2"/>
      <c r="N6543">
        <v>1</v>
      </c>
      <c r="O6543">
        <v>358</v>
      </c>
      <c r="P6543">
        <v>0</v>
      </c>
      <c r="Q6543" s="1"/>
      <c r="S6543" s="1"/>
    </row>
    <row r="6544" spans="1:19" x14ac:dyDescent="0.35">
      <c r="A6544">
        <v>40393619</v>
      </c>
      <c r="B6544" s="1" t="s">
        <v>8400</v>
      </c>
      <c r="C6544">
        <v>312234952</v>
      </c>
      <c r="D6544" s="1" t="s">
        <v>2150</v>
      </c>
      <c r="E6544" s="1" t="s">
        <v>62</v>
      </c>
      <c r="F6544">
        <v>37.972700000000003</v>
      </c>
      <c r="G6544">
        <v>23.728269999999998</v>
      </c>
      <c r="H6544" s="1" t="s">
        <v>22</v>
      </c>
      <c r="I6544">
        <v>42</v>
      </c>
      <c r="J6544">
        <v>2</v>
      </c>
      <c r="K6544">
        <v>22</v>
      </c>
      <c r="L6544" s="2">
        <v>44549</v>
      </c>
      <c r="M6544">
        <v>0.88</v>
      </c>
      <c r="N6544">
        <v>2</v>
      </c>
      <c r="O6544">
        <v>300</v>
      </c>
      <c r="P6544">
        <v>17</v>
      </c>
      <c r="Q6544" s="1" t="s">
        <v>16499</v>
      </c>
      <c r="R6544">
        <v>2021</v>
      </c>
      <c r="S6544" s="1" t="s">
        <v>27</v>
      </c>
    </row>
    <row r="6545" spans="1:19" x14ac:dyDescent="0.35">
      <c r="A6545">
        <v>40394570</v>
      </c>
      <c r="B6545" s="1" t="s">
        <v>8401</v>
      </c>
      <c r="C6545">
        <v>312234952</v>
      </c>
      <c r="D6545" s="1" t="s">
        <v>2150</v>
      </c>
      <c r="E6545" s="1" t="s">
        <v>33</v>
      </c>
      <c r="F6545">
        <v>37.97466</v>
      </c>
      <c r="G6545">
        <v>23.728090000000002</v>
      </c>
      <c r="H6545" s="1" t="s">
        <v>22</v>
      </c>
      <c r="I6545">
        <v>116</v>
      </c>
      <c r="J6545">
        <v>2</v>
      </c>
      <c r="K6545">
        <v>66</v>
      </c>
      <c r="L6545" s="2">
        <v>44544</v>
      </c>
      <c r="M6545">
        <v>2.81</v>
      </c>
      <c r="N6545">
        <v>2</v>
      </c>
      <c r="O6545">
        <v>311</v>
      </c>
      <c r="P6545">
        <v>55</v>
      </c>
      <c r="Q6545" s="1" t="s">
        <v>16500</v>
      </c>
      <c r="R6545">
        <v>2021</v>
      </c>
      <c r="S6545" s="1" t="s">
        <v>27</v>
      </c>
    </row>
    <row r="6546" spans="1:19" x14ac:dyDescent="0.35">
      <c r="A6546">
        <v>40413058</v>
      </c>
      <c r="B6546" s="1" t="s">
        <v>8402</v>
      </c>
      <c r="C6546">
        <v>159755427</v>
      </c>
      <c r="D6546" s="1" t="s">
        <v>4646</v>
      </c>
      <c r="E6546" s="1" t="s">
        <v>171</v>
      </c>
      <c r="F6546">
        <v>37.980440000000002</v>
      </c>
      <c r="G6546">
        <v>23.75788</v>
      </c>
      <c r="H6546" s="1" t="s">
        <v>22</v>
      </c>
      <c r="I6546">
        <v>44</v>
      </c>
      <c r="J6546">
        <v>1</v>
      </c>
      <c r="K6546">
        <v>27</v>
      </c>
      <c r="L6546" s="2">
        <v>44546</v>
      </c>
      <c r="M6546">
        <v>1.0900000000000001</v>
      </c>
      <c r="N6546">
        <v>21</v>
      </c>
      <c r="O6546">
        <v>1</v>
      </c>
      <c r="P6546">
        <v>15</v>
      </c>
      <c r="Q6546" s="1" t="s">
        <v>16501</v>
      </c>
      <c r="R6546">
        <v>2021</v>
      </c>
      <c r="S6546" s="1" t="s">
        <v>27</v>
      </c>
    </row>
    <row r="6547" spans="1:19" x14ac:dyDescent="0.35">
      <c r="A6547">
        <v>40415865</v>
      </c>
      <c r="B6547" s="1" t="s">
        <v>8403</v>
      </c>
      <c r="C6547">
        <v>14184069</v>
      </c>
      <c r="D6547" s="1" t="s">
        <v>757</v>
      </c>
      <c r="E6547" s="1" t="s">
        <v>33</v>
      </c>
      <c r="F6547">
        <v>37.977139999999999</v>
      </c>
      <c r="G6547">
        <v>23.730340000000002</v>
      </c>
      <c r="H6547" s="1" t="s">
        <v>22</v>
      </c>
      <c r="I6547">
        <v>58</v>
      </c>
      <c r="J6547">
        <v>1</v>
      </c>
      <c r="K6547">
        <v>94</v>
      </c>
      <c r="L6547" s="2">
        <v>44536</v>
      </c>
      <c r="M6547">
        <v>3.75</v>
      </c>
      <c r="N6547">
        <v>9</v>
      </c>
      <c r="O6547">
        <v>347</v>
      </c>
      <c r="P6547">
        <v>44</v>
      </c>
      <c r="Q6547" s="1" t="s">
        <v>16502</v>
      </c>
      <c r="R6547">
        <v>2021</v>
      </c>
      <c r="S6547" s="1" t="s">
        <v>27</v>
      </c>
    </row>
    <row r="6548" spans="1:19" x14ac:dyDescent="0.35">
      <c r="A6548">
        <v>40422127</v>
      </c>
      <c r="B6548" s="1" t="s">
        <v>8404</v>
      </c>
      <c r="C6548">
        <v>1585338</v>
      </c>
      <c r="D6548" s="1" t="s">
        <v>101</v>
      </c>
      <c r="E6548" s="1" t="s">
        <v>74</v>
      </c>
      <c r="F6548">
        <v>37.987810000000003</v>
      </c>
      <c r="G6548">
        <v>23.74389</v>
      </c>
      <c r="H6548" s="1" t="s">
        <v>22</v>
      </c>
      <c r="I6548">
        <v>81</v>
      </c>
      <c r="J6548">
        <v>4</v>
      </c>
      <c r="K6548">
        <v>0</v>
      </c>
      <c r="L6548" s="2"/>
      <c r="N6548">
        <v>15</v>
      </c>
      <c r="O6548">
        <v>281</v>
      </c>
      <c r="P6548">
        <v>0</v>
      </c>
      <c r="Q6548" s="1" t="s">
        <v>16503</v>
      </c>
      <c r="S6548" s="1"/>
    </row>
    <row r="6549" spans="1:19" x14ac:dyDescent="0.35">
      <c r="A6549">
        <v>40422876</v>
      </c>
      <c r="B6549" s="1" t="s">
        <v>8405</v>
      </c>
      <c r="C6549">
        <v>312590786</v>
      </c>
      <c r="D6549" s="1" t="s">
        <v>243</v>
      </c>
      <c r="E6549" s="1" t="s">
        <v>40</v>
      </c>
      <c r="F6549">
        <v>38.00468</v>
      </c>
      <c r="G6549">
        <v>23.72897</v>
      </c>
      <c r="H6549" s="1" t="s">
        <v>22</v>
      </c>
      <c r="I6549">
        <v>50</v>
      </c>
      <c r="J6549">
        <v>3</v>
      </c>
      <c r="K6549">
        <v>0</v>
      </c>
      <c r="L6549" s="2"/>
      <c r="N6549">
        <v>1</v>
      </c>
      <c r="O6549">
        <v>363</v>
      </c>
      <c r="P6549">
        <v>0</v>
      </c>
      <c r="Q6549" s="1"/>
      <c r="S6549" s="1"/>
    </row>
    <row r="6550" spans="1:19" x14ac:dyDescent="0.35">
      <c r="A6550">
        <v>40426751</v>
      </c>
      <c r="B6550" s="1" t="s">
        <v>8406</v>
      </c>
      <c r="C6550">
        <v>61266707</v>
      </c>
      <c r="D6550" s="1" t="s">
        <v>897</v>
      </c>
      <c r="E6550" s="1" t="s">
        <v>33</v>
      </c>
      <c r="F6550">
        <v>37.976280000000003</v>
      </c>
      <c r="G6550">
        <v>23.729030000000002</v>
      </c>
      <c r="H6550" s="1" t="s">
        <v>22</v>
      </c>
      <c r="I6550">
        <v>75</v>
      </c>
      <c r="J6550">
        <v>2</v>
      </c>
      <c r="K6550">
        <v>10</v>
      </c>
      <c r="L6550" s="2">
        <v>44490</v>
      </c>
      <c r="M6550">
        <v>0.41</v>
      </c>
      <c r="N6550">
        <v>2</v>
      </c>
      <c r="O6550">
        <v>174</v>
      </c>
      <c r="P6550">
        <v>8</v>
      </c>
      <c r="Q6550" s="1" t="s">
        <v>16504</v>
      </c>
      <c r="R6550">
        <v>2021</v>
      </c>
      <c r="S6550" s="1" t="s">
        <v>44</v>
      </c>
    </row>
    <row r="6551" spans="1:19" x14ac:dyDescent="0.35">
      <c r="A6551">
        <v>40427213</v>
      </c>
      <c r="B6551" s="1" t="s">
        <v>8407</v>
      </c>
      <c r="C6551">
        <v>61266707</v>
      </c>
      <c r="D6551" s="1" t="s">
        <v>897</v>
      </c>
      <c r="E6551" s="1" t="s">
        <v>33</v>
      </c>
      <c r="F6551">
        <v>37.976750000000003</v>
      </c>
      <c r="G6551">
        <v>23.730139999999999</v>
      </c>
      <c r="H6551" s="1" t="s">
        <v>22</v>
      </c>
      <c r="I6551">
        <v>69</v>
      </c>
      <c r="J6551">
        <v>1</v>
      </c>
      <c r="K6551">
        <v>4</v>
      </c>
      <c r="L6551" s="2">
        <v>44509</v>
      </c>
      <c r="M6551">
        <v>0.16</v>
      </c>
      <c r="N6551">
        <v>2</v>
      </c>
      <c r="O6551">
        <v>173</v>
      </c>
      <c r="P6551">
        <v>1</v>
      </c>
      <c r="Q6551" s="1" t="s">
        <v>16504</v>
      </c>
      <c r="R6551">
        <v>2021</v>
      </c>
      <c r="S6551" s="1" t="s">
        <v>25</v>
      </c>
    </row>
    <row r="6552" spans="1:19" x14ac:dyDescent="0.35">
      <c r="A6552">
        <v>40438726</v>
      </c>
      <c r="B6552" s="1" t="s">
        <v>8408</v>
      </c>
      <c r="C6552">
        <v>182156346</v>
      </c>
      <c r="D6552" s="1" t="s">
        <v>2152</v>
      </c>
      <c r="E6552" s="1" t="s">
        <v>51</v>
      </c>
      <c r="F6552">
        <v>37.982050000000001</v>
      </c>
      <c r="G6552">
        <v>23.720210000000002</v>
      </c>
      <c r="H6552" s="1" t="s">
        <v>22</v>
      </c>
      <c r="I6552">
        <v>24</v>
      </c>
      <c r="J6552">
        <v>1</v>
      </c>
      <c r="K6552">
        <v>11</v>
      </c>
      <c r="L6552" s="2">
        <v>44498</v>
      </c>
      <c r="M6552">
        <v>0.49</v>
      </c>
      <c r="N6552">
        <v>9</v>
      </c>
      <c r="O6552">
        <v>135</v>
      </c>
      <c r="P6552">
        <v>6</v>
      </c>
      <c r="Q6552" s="1" t="s">
        <v>16505</v>
      </c>
      <c r="R6552">
        <v>2021</v>
      </c>
      <c r="S6552" s="1" t="s">
        <v>44</v>
      </c>
    </row>
    <row r="6553" spans="1:19" x14ac:dyDescent="0.35">
      <c r="A6553">
        <v>40450195</v>
      </c>
      <c r="B6553" s="1" t="s">
        <v>8409</v>
      </c>
      <c r="C6553">
        <v>312198436</v>
      </c>
      <c r="D6553" s="1" t="s">
        <v>4921</v>
      </c>
      <c r="E6553" s="1" t="s">
        <v>62</v>
      </c>
      <c r="F6553">
        <v>37.967089999999999</v>
      </c>
      <c r="G6553">
        <v>23.724240000000002</v>
      </c>
      <c r="H6553" s="1" t="s">
        <v>22</v>
      </c>
      <c r="I6553">
        <v>63</v>
      </c>
      <c r="J6553">
        <v>2</v>
      </c>
      <c r="K6553">
        <v>15</v>
      </c>
      <c r="L6553" s="2">
        <v>44445</v>
      </c>
      <c r="M6553">
        <v>0.63</v>
      </c>
      <c r="N6553">
        <v>1</v>
      </c>
      <c r="O6553">
        <v>341</v>
      </c>
      <c r="P6553">
        <v>14</v>
      </c>
      <c r="Q6553" s="1" t="s">
        <v>16506</v>
      </c>
      <c r="R6553">
        <v>2021</v>
      </c>
      <c r="S6553" s="1" t="s">
        <v>23</v>
      </c>
    </row>
    <row r="6554" spans="1:19" x14ac:dyDescent="0.35">
      <c r="A6554">
        <v>40453328</v>
      </c>
      <c r="B6554" s="1" t="s">
        <v>8410</v>
      </c>
      <c r="C6554">
        <v>90390850</v>
      </c>
      <c r="D6554" s="1" t="s">
        <v>1722</v>
      </c>
      <c r="E6554" s="1" t="s">
        <v>74</v>
      </c>
      <c r="F6554">
        <v>37.984760000000001</v>
      </c>
      <c r="G6554">
        <v>23.735420000000001</v>
      </c>
      <c r="H6554" s="1" t="s">
        <v>22</v>
      </c>
      <c r="I6554">
        <v>41</v>
      </c>
      <c r="J6554">
        <v>1</v>
      </c>
      <c r="K6554">
        <v>85</v>
      </c>
      <c r="L6554" s="2">
        <v>44536</v>
      </c>
      <c r="M6554">
        <v>3.72</v>
      </c>
      <c r="N6554">
        <v>39</v>
      </c>
      <c r="O6554">
        <v>266</v>
      </c>
      <c r="P6554">
        <v>36</v>
      </c>
      <c r="Q6554" s="1" t="s">
        <v>16507</v>
      </c>
      <c r="R6554">
        <v>2021</v>
      </c>
      <c r="S6554" s="1" t="s">
        <v>27</v>
      </c>
    </row>
    <row r="6555" spans="1:19" x14ac:dyDescent="0.35">
      <c r="A6555">
        <v>40458292</v>
      </c>
      <c r="B6555" s="1" t="s">
        <v>8411</v>
      </c>
      <c r="C6555">
        <v>159755427</v>
      </c>
      <c r="D6555" s="1" t="s">
        <v>4646</v>
      </c>
      <c r="E6555" s="1" t="s">
        <v>186</v>
      </c>
      <c r="F6555">
        <v>37.955359999999999</v>
      </c>
      <c r="G6555">
        <v>23.72193</v>
      </c>
      <c r="H6555" s="1" t="s">
        <v>22</v>
      </c>
      <c r="I6555">
        <v>47</v>
      </c>
      <c r="J6555">
        <v>1</v>
      </c>
      <c r="K6555">
        <v>6</v>
      </c>
      <c r="L6555" s="2">
        <v>44455</v>
      </c>
      <c r="M6555">
        <v>0.69</v>
      </c>
      <c r="N6555">
        <v>21</v>
      </c>
      <c r="O6555">
        <v>328</v>
      </c>
      <c r="P6555">
        <v>6</v>
      </c>
      <c r="Q6555" s="1" t="s">
        <v>16508</v>
      </c>
      <c r="R6555">
        <v>2021</v>
      </c>
      <c r="S6555" s="1" t="s">
        <v>23</v>
      </c>
    </row>
    <row r="6556" spans="1:19" x14ac:dyDescent="0.35">
      <c r="A6556">
        <v>40460788</v>
      </c>
      <c r="B6556" s="1" t="s">
        <v>8412</v>
      </c>
      <c r="C6556">
        <v>113548208</v>
      </c>
      <c r="D6556" s="1" t="s">
        <v>2069</v>
      </c>
      <c r="E6556" s="1" t="s">
        <v>47</v>
      </c>
      <c r="F6556">
        <v>37.96754</v>
      </c>
      <c r="G6556">
        <v>23.753740000000001</v>
      </c>
      <c r="H6556" s="1" t="s">
        <v>22</v>
      </c>
      <c r="I6556">
        <v>80</v>
      </c>
      <c r="J6556">
        <v>2</v>
      </c>
      <c r="K6556">
        <v>29</v>
      </c>
      <c r="L6556" s="2">
        <v>44528</v>
      </c>
      <c r="M6556">
        <v>1.2</v>
      </c>
      <c r="N6556">
        <v>38</v>
      </c>
      <c r="O6556">
        <v>292</v>
      </c>
      <c r="P6556">
        <v>18</v>
      </c>
      <c r="Q6556" s="1" t="s">
        <v>16509</v>
      </c>
      <c r="R6556">
        <v>2021</v>
      </c>
      <c r="S6556" s="1" t="s">
        <v>25</v>
      </c>
    </row>
    <row r="6557" spans="1:19" x14ac:dyDescent="0.35">
      <c r="A6557">
        <v>40463179</v>
      </c>
      <c r="B6557" s="1" t="s">
        <v>8413</v>
      </c>
      <c r="C6557">
        <v>313041858</v>
      </c>
      <c r="D6557" s="1" t="s">
        <v>8414</v>
      </c>
      <c r="E6557" s="1" t="s">
        <v>51</v>
      </c>
      <c r="F6557">
        <v>37.983980000000003</v>
      </c>
      <c r="G6557">
        <v>23.719000000000001</v>
      </c>
      <c r="H6557" s="1" t="s">
        <v>22</v>
      </c>
      <c r="I6557">
        <v>90</v>
      </c>
      <c r="J6557">
        <v>2</v>
      </c>
      <c r="K6557">
        <v>5</v>
      </c>
      <c r="L6557" s="2">
        <v>44212</v>
      </c>
      <c r="M6557">
        <v>0.21</v>
      </c>
      <c r="N6557">
        <v>11</v>
      </c>
      <c r="O6557">
        <v>358</v>
      </c>
      <c r="P6557">
        <v>1</v>
      </c>
      <c r="Q6557" s="1"/>
      <c r="R6557">
        <v>2021</v>
      </c>
      <c r="S6557" s="1" t="s">
        <v>30</v>
      </c>
    </row>
    <row r="6558" spans="1:19" x14ac:dyDescent="0.35">
      <c r="A6558">
        <v>40466283</v>
      </c>
      <c r="B6558" s="1" t="s">
        <v>8415</v>
      </c>
      <c r="C6558">
        <v>313041858</v>
      </c>
      <c r="D6558" s="1" t="s">
        <v>8414</v>
      </c>
      <c r="E6558" s="1" t="s">
        <v>51</v>
      </c>
      <c r="F6558">
        <v>37.983040000000003</v>
      </c>
      <c r="G6558">
        <v>23.718869999999999</v>
      </c>
      <c r="H6558" s="1" t="s">
        <v>22</v>
      </c>
      <c r="I6558">
        <v>55</v>
      </c>
      <c r="J6558">
        <v>2</v>
      </c>
      <c r="K6558">
        <v>4</v>
      </c>
      <c r="L6558" s="2">
        <v>44202</v>
      </c>
      <c r="M6558">
        <v>0.28999999999999998</v>
      </c>
      <c r="N6558">
        <v>11</v>
      </c>
      <c r="O6558">
        <v>358</v>
      </c>
      <c r="P6558">
        <v>1</v>
      </c>
      <c r="Q6558" s="1"/>
      <c r="R6558">
        <v>2021</v>
      </c>
      <c r="S6558" s="1" t="s">
        <v>30</v>
      </c>
    </row>
    <row r="6559" spans="1:19" x14ac:dyDescent="0.35">
      <c r="A6559">
        <v>40466926</v>
      </c>
      <c r="B6559" s="1" t="s">
        <v>8416</v>
      </c>
      <c r="C6559">
        <v>313041858</v>
      </c>
      <c r="D6559" s="1" t="s">
        <v>8414</v>
      </c>
      <c r="E6559" s="1" t="s">
        <v>36</v>
      </c>
      <c r="F6559">
        <v>37.98265</v>
      </c>
      <c r="G6559">
        <v>23.717179999999999</v>
      </c>
      <c r="H6559" s="1" t="s">
        <v>22</v>
      </c>
      <c r="I6559">
        <v>73</v>
      </c>
      <c r="J6559">
        <v>2</v>
      </c>
      <c r="K6559">
        <v>1</v>
      </c>
      <c r="L6559" s="2">
        <v>44171</v>
      </c>
      <c r="M6559">
        <v>0.08</v>
      </c>
      <c r="N6559">
        <v>11</v>
      </c>
      <c r="O6559">
        <v>358</v>
      </c>
      <c r="P6559">
        <v>0</v>
      </c>
      <c r="Q6559" s="1"/>
      <c r="R6559">
        <v>2020</v>
      </c>
      <c r="S6559" s="1" t="s">
        <v>27</v>
      </c>
    </row>
    <row r="6560" spans="1:19" x14ac:dyDescent="0.35">
      <c r="A6560">
        <v>40478087</v>
      </c>
      <c r="B6560" s="1" t="s">
        <v>8417</v>
      </c>
      <c r="C6560">
        <v>313041858</v>
      </c>
      <c r="D6560" s="1" t="s">
        <v>8414</v>
      </c>
      <c r="E6560" s="1" t="s">
        <v>51</v>
      </c>
      <c r="F6560">
        <v>37.984690000000001</v>
      </c>
      <c r="G6560">
        <v>23.71857</v>
      </c>
      <c r="H6560" s="1" t="s">
        <v>22</v>
      </c>
      <c r="I6560">
        <v>73</v>
      </c>
      <c r="J6560">
        <v>2</v>
      </c>
      <c r="K6560">
        <v>5</v>
      </c>
      <c r="L6560" s="2">
        <v>44335</v>
      </c>
      <c r="M6560">
        <v>0.44</v>
      </c>
      <c r="N6560">
        <v>11</v>
      </c>
      <c r="O6560">
        <v>358</v>
      </c>
      <c r="P6560">
        <v>5</v>
      </c>
      <c r="Q6560" s="1"/>
      <c r="R6560">
        <v>2021</v>
      </c>
      <c r="S6560" s="1" t="s">
        <v>90</v>
      </c>
    </row>
    <row r="6561" spans="1:19" x14ac:dyDescent="0.35">
      <c r="A6561">
        <v>40478458</v>
      </c>
      <c r="B6561" s="1" t="s">
        <v>8418</v>
      </c>
      <c r="C6561">
        <v>313041858</v>
      </c>
      <c r="D6561" s="1" t="s">
        <v>8414</v>
      </c>
      <c r="E6561" s="1" t="s">
        <v>51</v>
      </c>
      <c r="F6561">
        <v>37.982579999999999</v>
      </c>
      <c r="G6561">
        <v>23.718779999999999</v>
      </c>
      <c r="H6561" s="1" t="s">
        <v>22</v>
      </c>
      <c r="I6561">
        <v>78</v>
      </c>
      <c r="J6561">
        <v>2</v>
      </c>
      <c r="K6561">
        <v>2</v>
      </c>
      <c r="L6561" s="2">
        <v>43866</v>
      </c>
      <c r="M6561">
        <v>0.08</v>
      </c>
      <c r="N6561">
        <v>11</v>
      </c>
      <c r="O6561">
        <v>358</v>
      </c>
      <c r="P6561">
        <v>0</v>
      </c>
      <c r="Q6561" s="1"/>
      <c r="R6561">
        <v>2020</v>
      </c>
      <c r="S6561" s="1" t="s">
        <v>48</v>
      </c>
    </row>
    <row r="6562" spans="1:19" x14ac:dyDescent="0.35">
      <c r="A6562">
        <v>40478970</v>
      </c>
      <c r="B6562" s="1" t="s">
        <v>8419</v>
      </c>
      <c r="C6562">
        <v>313041858</v>
      </c>
      <c r="D6562" s="1" t="s">
        <v>8414</v>
      </c>
      <c r="E6562" s="1" t="s">
        <v>36</v>
      </c>
      <c r="F6562">
        <v>37.98245</v>
      </c>
      <c r="G6562">
        <v>23.717369999999999</v>
      </c>
      <c r="H6562" s="1" t="s">
        <v>22</v>
      </c>
      <c r="I6562">
        <v>210</v>
      </c>
      <c r="J6562">
        <v>2</v>
      </c>
      <c r="K6562">
        <v>10</v>
      </c>
      <c r="L6562" s="2">
        <v>44128</v>
      </c>
      <c r="M6562">
        <v>0.43</v>
      </c>
      <c r="N6562">
        <v>11</v>
      </c>
      <c r="O6562">
        <v>358</v>
      </c>
      <c r="P6562">
        <v>0</v>
      </c>
      <c r="Q6562" s="1"/>
      <c r="R6562">
        <v>2020</v>
      </c>
      <c r="S6562" s="1" t="s">
        <v>44</v>
      </c>
    </row>
    <row r="6563" spans="1:19" x14ac:dyDescent="0.35">
      <c r="A6563">
        <v>40479483</v>
      </c>
      <c r="B6563" s="1" t="s">
        <v>8420</v>
      </c>
      <c r="C6563">
        <v>313041858</v>
      </c>
      <c r="D6563" s="1" t="s">
        <v>8414</v>
      </c>
      <c r="E6563" s="1" t="s">
        <v>51</v>
      </c>
      <c r="F6563">
        <v>37.982390000000002</v>
      </c>
      <c r="G6563">
        <v>23.718879999999999</v>
      </c>
      <c r="H6563" s="1" t="s">
        <v>22</v>
      </c>
      <c r="I6563">
        <v>210</v>
      </c>
      <c r="J6563">
        <v>2</v>
      </c>
      <c r="K6563">
        <v>9</v>
      </c>
      <c r="L6563" s="2">
        <v>44366</v>
      </c>
      <c r="M6563">
        <v>0.4</v>
      </c>
      <c r="N6563">
        <v>11</v>
      </c>
      <c r="O6563">
        <v>357</v>
      </c>
      <c r="P6563">
        <v>1</v>
      </c>
      <c r="Q6563" s="1"/>
      <c r="R6563">
        <v>2021</v>
      </c>
      <c r="S6563" s="1" t="s">
        <v>113</v>
      </c>
    </row>
    <row r="6564" spans="1:19" x14ac:dyDescent="0.35">
      <c r="A6564">
        <v>40479960</v>
      </c>
      <c r="B6564" s="1" t="s">
        <v>8421</v>
      </c>
      <c r="C6564">
        <v>313041858</v>
      </c>
      <c r="D6564" s="1" t="s">
        <v>8414</v>
      </c>
      <c r="E6564" s="1" t="s">
        <v>51</v>
      </c>
      <c r="F6564">
        <v>37.983870000000003</v>
      </c>
      <c r="G6564">
        <v>23.717079999999999</v>
      </c>
      <c r="H6564" s="1" t="s">
        <v>22</v>
      </c>
      <c r="I6564">
        <v>311</v>
      </c>
      <c r="J6564">
        <v>2</v>
      </c>
      <c r="K6564">
        <v>3</v>
      </c>
      <c r="L6564" s="2">
        <v>44116</v>
      </c>
      <c r="M6564">
        <v>0.13</v>
      </c>
      <c r="N6564">
        <v>11</v>
      </c>
      <c r="O6564">
        <v>351</v>
      </c>
      <c r="P6564">
        <v>0</v>
      </c>
      <c r="Q6564" s="1"/>
      <c r="R6564">
        <v>2020</v>
      </c>
      <c r="S6564" s="1" t="s">
        <v>44</v>
      </c>
    </row>
    <row r="6565" spans="1:19" x14ac:dyDescent="0.35">
      <c r="A6565">
        <v>40483242</v>
      </c>
      <c r="B6565" s="1" t="s">
        <v>8422</v>
      </c>
      <c r="C6565">
        <v>83795815</v>
      </c>
      <c r="D6565" s="1" t="s">
        <v>761</v>
      </c>
      <c r="E6565" s="1" t="s">
        <v>54</v>
      </c>
      <c r="F6565">
        <v>37.96875</v>
      </c>
      <c r="G6565">
        <v>23.742830000000001</v>
      </c>
      <c r="H6565" s="1" t="s">
        <v>22</v>
      </c>
      <c r="I6565">
        <v>75</v>
      </c>
      <c r="J6565">
        <v>1</v>
      </c>
      <c r="K6565">
        <v>1</v>
      </c>
      <c r="L6565" s="2">
        <v>43829</v>
      </c>
      <c r="M6565">
        <v>0.04</v>
      </c>
      <c r="N6565">
        <v>7</v>
      </c>
      <c r="O6565">
        <v>0</v>
      </c>
      <c r="P6565">
        <v>0</v>
      </c>
      <c r="Q6565" s="1" t="s">
        <v>16510</v>
      </c>
      <c r="R6565">
        <v>2019</v>
      </c>
      <c r="S6565" s="1" t="s">
        <v>27</v>
      </c>
    </row>
    <row r="6566" spans="1:19" x14ac:dyDescent="0.35">
      <c r="A6566">
        <v>40486953</v>
      </c>
      <c r="B6566" s="1" t="s">
        <v>8423</v>
      </c>
      <c r="C6566">
        <v>443874</v>
      </c>
      <c r="D6566" s="1" t="s">
        <v>537</v>
      </c>
      <c r="E6566" s="1" t="s">
        <v>33</v>
      </c>
      <c r="F6566">
        <v>37.97627</v>
      </c>
      <c r="G6566">
        <v>23.723469999999999</v>
      </c>
      <c r="H6566" s="1" t="s">
        <v>37</v>
      </c>
      <c r="I6566">
        <v>66</v>
      </c>
      <c r="J6566">
        <v>1</v>
      </c>
      <c r="K6566">
        <v>6</v>
      </c>
      <c r="L6566" s="2">
        <v>44459</v>
      </c>
      <c r="M6566">
        <v>0.28000000000000003</v>
      </c>
      <c r="N6566">
        <v>5</v>
      </c>
      <c r="O6566">
        <v>331</v>
      </c>
      <c r="P6566">
        <v>5</v>
      </c>
      <c r="Q6566" s="1" t="s">
        <v>12080</v>
      </c>
      <c r="R6566">
        <v>2021</v>
      </c>
      <c r="S6566" s="1" t="s">
        <v>23</v>
      </c>
    </row>
    <row r="6567" spans="1:19" x14ac:dyDescent="0.35">
      <c r="A6567">
        <v>40490125</v>
      </c>
      <c r="B6567" s="1" t="s">
        <v>8424</v>
      </c>
      <c r="C6567">
        <v>240481675</v>
      </c>
      <c r="D6567" s="1" t="s">
        <v>6003</v>
      </c>
      <c r="E6567" s="1" t="s">
        <v>47</v>
      </c>
      <c r="F6567">
        <v>37.972140000000003</v>
      </c>
      <c r="G6567">
        <v>23.74539</v>
      </c>
      <c r="H6567" s="1" t="s">
        <v>22</v>
      </c>
      <c r="I6567">
        <v>80</v>
      </c>
      <c r="J6567">
        <v>1</v>
      </c>
      <c r="K6567">
        <v>1</v>
      </c>
      <c r="L6567" s="2">
        <v>43839</v>
      </c>
      <c r="M6567">
        <v>0.04</v>
      </c>
      <c r="N6567">
        <v>14</v>
      </c>
      <c r="O6567">
        <v>328</v>
      </c>
      <c r="P6567">
        <v>0</v>
      </c>
      <c r="Q6567" s="1" t="s">
        <v>16511</v>
      </c>
      <c r="R6567">
        <v>2020</v>
      </c>
      <c r="S6567" s="1" t="s">
        <v>30</v>
      </c>
    </row>
    <row r="6568" spans="1:19" x14ac:dyDescent="0.35">
      <c r="A6568">
        <v>40495079</v>
      </c>
      <c r="B6568" s="1" t="s">
        <v>8425</v>
      </c>
      <c r="C6568">
        <v>313041858</v>
      </c>
      <c r="D6568" s="1" t="s">
        <v>8414</v>
      </c>
      <c r="E6568" s="1" t="s">
        <v>74</v>
      </c>
      <c r="F6568">
        <v>37.987720000000003</v>
      </c>
      <c r="G6568">
        <v>23.73509</v>
      </c>
      <c r="H6568" s="1" t="s">
        <v>22</v>
      </c>
      <c r="I6568">
        <v>229</v>
      </c>
      <c r="J6568">
        <v>2</v>
      </c>
      <c r="K6568">
        <v>8</v>
      </c>
      <c r="L6568" s="2">
        <v>44320</v>
      </c>
      <c r="M6568">
        <v>0.34</v>
      </c>
      <c r="N6568">
        <v>11</v>
      </c>
      <c r="O6568">
        <v>358</v>
      </c>
      <c r="P6568">
        <v>3</v>
      </c>
      <c r="Q6568" s="1"/>
      <c r="R6568">
        <v>2021</v>
      </c>
      <c r="S6568" s="1" t="s">
        <v>90</v>
      </c>
    </row>
    <row r="6569" spans="1:19" x14ac:dyDescent="0.35">
      <c r="A6569">
        <v>40495732</v>
      </c>
      <c r="B6569" s="1" t="s">
        <v>8426</v>
      </c>
      <c r="C6569">
        <v>313041858</v>
      </c>
      <c r="D6569" s="1" t="s">
        <v>8414</v>
      </c>
      <c r="E6569" s="1" t="s">
        <v>74</v>
      </c>
      <c r="F6569">
        <v>37.987029999999997</v>
      </c>
      <c r="G6569">
        <v>23.736660000000001</v>
      </c>
      <c r="H6569" s="1" t="s">
        <v>22</v>
      </c>
      <c r="I6569">
        <v>119</v>
      </c>
      <c r="J6569">
        <v>2</v>
      </c>
      <c r="K6569">
        <v>11</v>
      </c>
      <c r="L6569" s="2">
        <v>44317</v>
      </c>
      <c r="M6569">
        <v>0.48</v>
      </c>
      <c r="N6569">
        <v>11</v>
      </c>
      <c r="O6569">
        <v>354</v>
      </c>
      <c r="P6569">
        <v>3</v>
      </c>
      <c r="Q6569" s="1"/>
      <c r="R6569">
        <v>2021</v>
      </c>
      <c r="S6569" s="1" t="s">
        <v>90</v>
      </c>
    </row>
    <row r="6570" spans="1:19" x14ac:dyDescent="0.35">
      <c r="A6570">
        <v>40496227</v>
      </c>
      <c r="B6570" s="1" t="s">
        <v>8427</v>
      </c>
      <c r="C6570">
        <v>313041858</v>
      </c>
      <c r="D6570" s="1" t="s">
        <v>8414</v>
      </c>
      <c r="E6570" s="1" t="s">
        <v>74</v>
      </c>
      <c r="F6570">
        <v>37.98556</v>
      </c>
      <c r="G6570">
        <v>23.736190000000001</v>
      </c>
      <c r="H6570" s="1" t="s">
        <v>22</v>
      </c>
      <c r="I6570">
        <v>360</v>
      </c>
      <c r="J6570">
        <v>2</v>
      </c>
      <c r="K6570">
        <v>1</v>
      </c>
      <c r="L6570" s="2">
        <v>44108</v>
      </c>
      <c r="M6570">
        <v>7.0000000000000007E-2</v>
      </c>
      <c r="N6570">
        <v>11</v>
      </c>
      <c r="O6570">
        <v>357</v>
      </c>
      <c r="P6570">
        <v>0</v>
      </c>
      <c r="Q6570" s="1"/>
      <c r="R6570">
        <v>2020</v>
      </c>
      <c r="S6570" s="1" t="s">
        <v>44</v>
      </c>
    </row>
    <row r="6571" spans="1:19" x14ac:dyDescent="0.35">
      <c r="A6571">
        <v>40500386</v>
      </c>
      <c r="B6571" s="1" t="s">
        <v>8428</v>
      </c>
      <c r="C6571">
        <v>83795815</v>
      </c>
      <c r="D6571" s="1" t="s">
        <v>761</v>
      </c>
      <c r="E6571" s="1" t="s">
        <v>54</v>
      </c>
      <c r="F6571">
        <v>37.96875</v>
      </c>
      <c r="G6571">
        <v>23.742830000000001</v>
      </c>
      <c r="H6571" s="1" t="s">
        <v>22</v>
      </c>
      <c r="I6571">
        <v>80</v>
      </c>
      <c r="J6571">
        <v>1</v>
      </c>
      <c r="K6571">
        <v>1</v>
      </c>
      <c r="L6571" s="2">
        <v>43814</v>
      </c>
      <c r="M6571">
        <v>0.04</v>
      </c>
      <c r="N6571">
        <v>7</v>
      </c>
      <c r="O6571">
        <v>0</v>
      </c>
      <c r="P6571">
        <v>0</v>
      </c>
      <c r="Q6571" s="1" t="s">
        <v>16512</v>
      </c>
      <c r="R6571">
        <v>2019</v>
      </c>
      <c r="S6571" s="1" t="s">
        <v>27</v>
      </c>
    </row>
    <row r="6572" spans="1:19" x14ac:dyDescent="0.35">
      <c r="A6572">
        <v>40501705</v>
      </c>
      <c r="B6572" s="1" t="s">
        <v>8429</v>
      </c>
      <c r="C6572">
        <v>83795815</v>
      </c>
      <c r="D6572" s="1" t="s">
        <v>761</v>
      </c>
      <c r="E6572" s="1" t="s">
        <v>54</v>
      </c>
      <c r="F6572">
        <v>37.96875</v>
      </c>
      <c r="G6572">
        <v>23.742830000000001</v>
      </c>
      <c r="H6572" s="1" t="s">
        <v>22</v>
      </c>
      <c r="I6572">
        <v>60</v>
      </c>
      <c r="J6572">
        <v>1</v>
      </c>
      <c r="K6572">
        <v>2</v>
      </c>
      <c r="L6572" s="2">
        <v>44186</v>
      </c>
      <c r="M6572">
        <v>0.08</v>
      </c>
      <c r="N6572">
        <v>7</v>
      </c>
      <c r="O6572">
        <v>0</v>
      </c>
      <c r="P6572">
        <v>0</v>
      </c>
      <c r="Q6572" s="1" t="s">
        <v>16513</v>
      </c>
      <c r="R6572">
        <v>2020</v>
      </c>
      <c r="S6572" s="1" t="s">
        <v>27</v>
      </c>
    </row>
    <row r="6573" spans="1:19" x14ac:dyDescent="0.35">
      <c r="A6573">
        <v>40502766</v>
      </c>
      <c r="B6573" s="1" t="s">
        <v>8430</v>
      </c>
      <c r="C6573">
        <v>83795815</v>
      </c>
      <c r="D6573" s="1" t="s">
        <v>761</v>
      </c>
      <c r="E6573" s="1" t="s">
        <v>54</v>
      </c>
      <c r="F6573">
        <v>37.96875</v>
      </c>
      <c r="G6573">
        <v>23.742830000000001</v>
      </c>
      <c r="H6573" s="1" t="s">
        <v>22</v>
      </c>
      <c r="I6573">
        <v>75</v>
      </c>
      <c r="J6573">
        <v>1</v>
      </c>
      <c r="K6573">
        <v>0</v>
      </c>
      <c r="L6573" s="2"/>
      <c r="N6573">
        <v>7</v>
      </c>
      <c r="O6573">
        <v>0</v>
      </c>
      <c r="P6573">
        <v>0</v>
      </c>
      <c r="Q6573" s="1" t="s">
        <v>16514</v>
      </c>
      <c r="S6573" s="1"/>
    </row>
    <row r="6574" spans="1:19" x14ac:dyDescent="0.35">
      <c r="A6574">
        <v>40503975</v>
      </c>
      <c r="B6574" s="1" t="s">
        <v>8431</v>
      </c>
      <c r="C6574">
        <v>286860807</v>
      </c>
      <c r="D6574" s="1" t="s">
        <v>8432</v>
      </c>
      <c r="E6574" s="1" t="s">
        <v>47</v>
      </c>
      <c r="F6574">
        <v>37.968000000000004</v>
      </c>
      <c r="G6574">
        <v>23.750769999999999</v>
      </c>
      <c r="H6574" s="1" t="s">
        <v>22</v>
      </c>
      <c r="I6574">
        <v>38</v>
      </c>
      <c r="J6574">
        <v>2</v>
      </c>
      <c r="K6574">
        <v>41</v>
      </c>
      <c r="L6574" s="2">
        <v>44549</v>
      </c>
      <c r="M6574">
        <v>1.75</v>
      </c>
      <c r="N6574">
        <v>1</v>
      </c>
      <c r="O6574">
        <v>166</v>
      </c>
      <c r="P6574">
        <v>27</v>
      </c>
      <c r="Q6574" s="1"/>
      <c r="R6574">
        <v>2021</v>
      </c>
      <c r="S6574" s="1" t="s">
        <v>27</v>
      </c>
    </row>
    <row r="6575" spans="1:19" x14ac:dyDescent="0.35">
      <c r="A6575">
        <v>40504063</v>
      </c>
      <c r="B6575" s="1" t="s">
        <v>8433</v>
      </c>
      <c r="C6575">
        <v>274162133</v>
      </c>
      <c r="D6575" s="1" t="s">
        <v>4709</v>
      </c>
      <c r="E6575" s="1" t="s">
        <v>460</v>
      </c>
      <c r="F6575">
        <v>38.005679999999998</v>
      </c>
      <c r="G6575">
        <v>23.71724</v>
      </c>
      <c r="H6575" s="1" t="s">
        <v>22</v>
      </c>
      <c r="I6575">
        <v>28</v>
      </c>
      <c r="J6575">
        <v>3</v>
      </c>
      <c r="K6575">
        <v>12</v>
      </c>
      <c r="L6575" s="2">
        <v>44427</v>
      </c>
      <c r="M6575">
        <v>0.5</v>
      </c>
      <c r="N6575">
        <v>1</v>
      </c>
      <c r="O6575">
        <v>112</v>
      </c>
      <c r="P6575">
        <v>3</v>
      </c>
      <c r="Q6575" s="1"/>
      <c r="R6575">
        <v>2021</v>
      </c>
      <c r="S6575" s="1" t="s">
        <v>41</v>
      </c>
    </row>
    <row r="6576" spans="1:19" x14ac:dyDescent="0.35">
      <c r="A6576">
        <v>40510758</v>
      </c>
      <c r="B6576" s="1" t="s">
        <v>8434</v>
      </c>
      <c r="C6576">
        <v>93001098</v>
      </c>
      <c r="D6576" s="1" t="s">
        <v>4682</v>
      </c>
      <c r="E6576" s="1" t="s">
        <v>74</v>
      </c>
      <c r="F6576">
        <v>37.989350000000002</v>
      </c>
      <c r="G6576">
        <v>23.739719999999998</v>
      </c>
      <c r="H6576" s="1" t="s">
        <v>22</v>
      </c>
      <c r="I6576">
        <v>40</v>
      </c>
      <c r="J6576">
        <v>3</v>
      </c>
      <c r="K6576">
        <v>72</v>
      </c>
      <c r="L6576" s="2">
        <v>44543</v>
      </c>
      <c r="M6576">
        <v>2.96</v>
      </c>
      <c r="N6576">
        <v>5</v>
      </c>
      <c r="O6576">
        <v>351</v>
      </c>
      <c r="P6576">
        <v>45</v>
      </c>
      <c r="Q6576" s="1" t="s">
        <v>14278</v>
      </c>
      <c r="R6576">
        <v>2021</v>
      </c>
      <c r="S6576" s="1" t="s">
        <v>27</v>
      </c>
    </row>
    <row r="6577" spans="1:19" x14ac:dyDescent="0.35">
      <c r="A6577">
        <v>40517472</v>
      </c>
      <c r="B6577" s="1" t="s">
        <v>8435</v>
      </c>
      <c r="C6577">
        <v>303576302</v>
      </c>
      <c r="D6577" s="1" t="s">
        <v>8436</v>
      </c>
      <c r="E6577" s="1" t="s">
        <v>51</v>
      </c>
      <c r="F6577">
        <v>37.985460000000003</v>
      </c>
      <c r="G6577">
        <v>23.724340000000002</v>
      </c>
      <c r="H6577" s="1" t="s">
        <v>22</v>
      </c>
      <c r="I6577">
        <v>35</v>
      </c>
      <c r="J6577">
        <v>2</v>
      </c>
      <c r="K6577">
        <v>8</v>
      </c>
      <c r="L6577" s="2">
        <v>44052</v>
      </c>
      <c r="M6577">
        <v>0.34</v>
      </c>
      <c r="N6577">
        <v>4</v>
      </c>
      <c r="O6577">
        <v>0</v>
      </c>
      <c r="P6577">
        <v>0</v>
      </c>
      <c r="Q6577" s="1" t="s">
        <v>16515</v>
      </c>
      <c r="R6577">
        <v>2020</v>
      </c>
      <c r="S6577" s="1" t="s">
        <v>41</v>
      </c>
    </row>
    <row r="6578" spans="1:19" x14ac:dyDescent="0.35">
      <c r="A6578">
        <v>40518208</v>
      </c>
      <c r="B6578" s="1" t="s">
        <v>8437</v>
      </c>
      <c r="C6578">
        <v>303576302</v>
      </c>
      <c r="D6578" s="1" t="s">
        <v>8436</v>
      </c>
      <c r="E6578" s="1" t="s">
        <v>51</v>
      </c>
      <c r="F6578">
        <v>37.98509</v>
      </c>
      <c r="G6578">
        <v>23.72307</v>
      </c>
      <c r="H6578" s="1" t="s">
        <v>22</v>
      </c>
      <c r="I6578">
        <v>35</v>
      </c>
      <c r="J6578">
        <v>2</v>
      </c>
      <c r="K6578">
        <v>25</v>
      </c>
      <c r="L6578" s="2">
        <v>44135</v>
      </c>
      <c r="M6578">
        <v>1.05</v>
      </c>
      <c r="N6578">
        <v>4</v>
      </c>
      <c r="O6578">
        <v>0</v>
      </c>
      <c r="P6578">
        <v>0</v>
      </c>
      <c r="Q6578" s="1" t="s">
        <v>16515</v>
      </c>
      <c r="R6578">
        <v>2020</v>
      </c>
      <c r="S6578" s="1" t="s">
        <v>44</v>
      </c>
    </row>
    <row r="6579" spans="1:19" x14ac:dyDescent="0.35">
      <c r="A6579">
        <v>40519437</v>
      </c>
      <c r="B6579" s="1" t="s">
        <v>8438</v>
      </c>
      <c r="C6579">
        <v>219394325</v>
      </c>
      <c r="D6579" s="1" t="s">
        <v>5452</v>
      </c>
      <c r="E6579" s="1" t="s">
        <v>135</v>
      </c>
      <c r="F6579">
        <v>37.964880000000001</v>
      </c>
      <c r="G6579">
        <v>23.724509999999999</v>
      </c>
      <c r="H6579" s="1" t="s">
        <v>22</v>
      </c>
      <c r="I6579">
        <v>36</v>
      </c>
      <c r="J6579">
        <v>3</v>
      </c>
      <c r="K6579">
        <v>37</v>
      </c>
      <c r="L6579" s="2">
        <v>44549</v>
      </c>
      <c r="M6579">
        <v>1.49</v>
      </c>
      <c r="N6579">
        <v>24</v>
      </c>
      <c r="O6579">
        <v>355</v>
      </c>
      <c r="P6579">
        <v>20</v>
      </c>
      <c r="Q6579" s="1" t="s">
        <v>16516</v>
      </c>
      <c r="R6579">
        <v>2021</v>
      </c>
      <c r="S6579" s="1" t="s">
        <v>27</v>
      </c>
    </row>
    <row r="6580" spans="1:19" x14ac:dyDescent="0.35">
      <c r="A6580">
        <v>40519874</v>
      </c>
      <c r="B6580" s="1" t="s">
        <v>8439</v>
      </c>
      <c r="C6580">
        <v>20104194</v>
      </c>
      <c r="D6580" s="1" t="s">
        <v>1133</v>
      </c>
      <c r="E6580" s="1" t="s">
        <v>135</v>
      </c>
      <c r="F6580">
        <v>37.966760000000001</v>
      </c>
      <c r="G6580">
        <v>23.728549999999998</v>
      </c>
      <c r="H6580" s="1" t="s">
        <v>22</v>
      </c>
      <c r="I6580">
        <v>62</v>
      </c>
      <c r="J6580">
        <v>1</v>
      </c>
      <c r="K6580">
        <v>22</v>
      </c>
      <c r="L6580" s="2">
        <v>44492</v>
      </c>
      <c r="M6580">
        <v>0.93</v>
      </c>
      <c r="N6580">
        <v>74</v>
      </c>
      <c r="O6580">
        <v>299</v>
      </c>
      <c r="P6580">
        <v>15</v>
      </c>
      <c r="Q6580" s="1" t="s">
        <v>16517</v>
      </c>
      <c r="R6580">
        <v>2021</v>
      </c>
      <c r="S6580" s="1" t="s">
        <v>44</v>
      </c>
    </row>
    <row r="6581" spans="1:19" x14ac:dyDescent="0.35">
      <c r="A6581">
        <v>40527054</v>
      </c>
      <c r="B6581" s="1" t="s">
        <v>8440</v>
      </c>
      <c r="C6581">
        <v>240367992</v>
      </c>
      <c r="D6581" s="1" t="s">
        <v>6809</v>
      </c>
      <c r="E6581" s="1" t="s">
        <v>135</v>
      </c>
      <c r="F6581">
        <v>37.962600000000002</v>
      </c>
      <c r="G6581">
        <v>23.72073</v>
      </c>
      <c r="H6581" s="1" t="s">
        <v>22</v>
      </c>
      <c r="I6581">
        <v>38</v>
      </c>
      <c r="J6581">
        <v>1</v>
      </c>
      <c r="K6581">
        <v>5</v>
      </c>
      <c r="L6581" s="2">
        <v>44489</v>
      </c>
      <c r="M6581">
        <v>0.21</v>
      </c>
      <c r="N6581">
        <v>29</v>
      </c>
      <c r="O6581">
        <v>350</v>
      </c>
      <c r="P6581">
        <v>2</v>
      </c>
      <c r="Q6581" s="1" t="s">
        <v>16518</v>
      </c>
      <c r="R6581">
        <v>2021</v>
      </c>
      <c r="S6581" s="1" t="s">
        <v>44</v>
      </c>
    </row>
    <row r="6582" spans="1:19" x14ac:dyDescent="0.35">
      <c r="A6582">
        <v>40536112</v>
      </c>
      <c r="B6582" s="1" t="s">
        <v>8441</v>
      </c>
      <c r="C6582">
        <v>240481675</v>
      </c>
      <c r="D6582" s="1" t="s">
        <v>6003</v>
      </c>
      <c r="E6582" s="1" t="s">
        <v>47</v>
      </c>
      <c r="F6582">
        <v>37.971469999999997</v>
      </c>
      <c r="G6582">
        <v>23.741859999999999</v>
      </c>
      <c r="H6582" s="1" t="s">
        <v>22</v>
      </c>
      <c r="I6582">
        <v>59</v>
      </c>
      <c r="J6582">
        <v>2</v>
      </c>
      <c r="K6582">
        <v>0</v>
      </c>
      <c r="L6582" s="2"/>
      <c r="N6582">
        <v>14</v>
      </c>
      <c r="O6582">
        <v>330</v>
      </c>
      <c r="P6582">
        <v>0</v>
      </c>
      <c r="Q6582" s="1" t="s">
        <v>16519</v>
      </c>
      <c r="S6582" s="1"/>
    </row>
    <row r="6583" spans="1:19" x14ac:dyDescent="0.35">
      <c r="A6583">
        <v>40536219</v>
      </c>
      <c r="B6583" s="1" t="s">
        <v>8442</v>
      </c>
      <c r="C6583">
        <v>29885761</v>
      </c>
      <c r="D6583" s="1" t="s">
        <v>6321</v>
      </c>
      <c r="E6583" s="1" t="s">
        <v>135</v>
      </c>
      <c r="F6583">
        <v>37.967269999999999</v>
      </c>
      <c r="G6583">
        <v>23.729089999999999</v>
      </c>
      <c r="H6583" s="1" t="s">
        <v>22</v>
      </c>
      <c r="I6583">
        <v>35</v>
      </c>
      <c r="J6583">
        <v>1</v>
      </c>
      <c r="K6583">
        <v>8</v>
      </c>
      <c r="L6583" s="2">
        <v>44379</v>
      </c>
      <c r="M6583">
        <v>0.32</v>
      </c>
      <c r="N6583">
        <v>28</v>
      </c>
      <c r="O6583">
        <v>296</v>
      </c>
      <c r="P6583">
        <v>3</v>
      </c>
      <c r="Q6583" s="1" t="s">
        <v>16520</v>
      </c>
      <c r="R6583">
        <v>2021</v>
      </c>
      <c r="S6583" s="1" t="s">
        <v>57</v>
      </c>
    </row>
    <row r="6584" spans="1:19" x14ac:dyDescent="0.35">
      <c r="A6584">
        <v>40536919</v>
      </c>
      <c r="B6584" s="1" t="s">
        <v>8443</v>
      </c>
      <c r="C6584">
        <v>29885761</v>
      </c>
      <c r="D6584" s="1" t="s">
        <v>6321</v>
      </c>
      <c r="E6584" s="1" t="s">
        <v>186</v>
      </c>
      <c r="F6584">
        <v>37.966320000000003</v>
      </c>
      <c r="G6584">
        <v>23.729369999999999</v>
      </c>
      <c r="H6584" s="1" t="s">
        <v>22</v>
      </c>
      <c r="I6584">
        <v>41</v>
      </c>
      <c r="J6584">
        <v>1</v>
      </c>
      <c r="K6584">
        <v>3</v>
      </c>
      <c r="L6584" s="2">
        <v>44352</v>
      </c>
      <c r="M6584">
        <v>0.14000000000000001</v>
      </c>
      <c r="N6584">
        <v>28</v>
      </c>
      <c r="O6584">
        <v>265</v>
      </c>
      <c r="P6584">
        <v>1</v>
      </c>
      <c r="Q6584" s="1" t="s">
        <v>16521</v>
      </c>
      <c r="R6584">
        <v>2021</v>
      </c>
      <c r="S6584" s="1" t="s">
        <v>113</v>
      </c>
    </row>
    <row r="6585" spans="1:19" x14ac:dyDescent="0.35">
      <c r="A6585">
        <v>40551167</v>
      </c>
      <c r="B6585" s="1" t="s">
        <v>8444</v>
      </c>
      <c r="C6585">
        <v>302106024</v>
      </c>
      <c r="D6585" s="1" t="s">
        <v>561</v>
      </c>
      <c r="E6585" s="1" t="s">
        <v>130</v>
      </c>
      <c r="F6585">
        <v>37.995399999999997</v>
      </c>
      <c r="G6585">
        <v>23.733930000000001</v>
      </c>
      <c r="H6585" s="1" t="s">
        <v>37</v>
      </c>
      <c r="I6585">
        <v>30</v>
      </c>
      <c r="J6585">
        <v>1</v>
      </c>
      <c r="K6585">
        <v>7</v>
      </c>
      <c r="L6585" s="2">
        <v>44486</v>
      </c>
      <c r="M6585">
        <v>0.3</v>
      </c>
      <c r="N6585">
        <v>3</v>
      </c>
      <c r="O6585">
        <v>344</v>
      </c>
      <c r="P6585">
        <v>6</v>
      </c>
      <c r="Q6585" s="1" t="s">
        <v>16522</v>
      </c>
      <c r="R6585">
        <v>2021</v>
      </c>
      <c r="S6585" s="1" t="s">
        <v>44</v>
      </c>
    </row>
    <row r="6586" spans="1:19" x14ac:dyDescent="0.35">
      <c r="A6586">
        <v>40552126</v>
      </c>
      <c r="B6586" s="1" t="s">
        <v>8445</v>
      </c>
      <c r="C6586">
        <v>2289590</v>
      </c>
      <c r="D6586" s="1" t="s">
        <v>122</v>
      </c>
      <c r="E6586" s="1" t="s">
        <v>33</v>
      </c>
      <c r="F6586">
        <v>37.97343</v>
      </c>
      <c r="G6586">
        <v>23.72944</v>
      </c>
      <c r="H6586" s="1" t="s">
        <v>22</v>
      </c>
      <c r="I6586">
        <v>99</v>
      </c>
      <c r="J6586">
        <v>2</v>
      </c>
      <c r="K6586">
        <v>2</v>
      </c>
      <c r="L6586" s="2">
        <v>44296</v>
      </c>
      <c r="M6586">
        <v>0.09</v>
      </c>
      <c r="N6586">
        <v>13</v>
      </c>
      <c r="O6586">
        <v>341</v>
      </c>
      <c r="P6586">
        <v>1</v>
      </c>
      <c r="Q6586" s="1" t="s">
        <v>16523</v>
      </c>
      <c r="R6586">
        <v>2021</v>
      </c>
      <c r="S6586" s="1" t="s">
        <v>102</v>
      </c>
    </row>
    <row r="6587" spans="1:19" x14ac:dyDescent="0.35">
      <c r="A6587">
        <v>40555525</v>
      </c>
      <c r="B6587" s="1" t="s">
        <v>8446</v>
      </c>
      <c r="C6587">
        <v>135482892</v>
      </c>
      <c r="D6587" s="1" t="s">
        <v>3816</v>
      </c>
      <c r="E6587" s="1" t="s">
        <v>186</v>
      </c>
      <c r="F6587">
        <v>37.958300000000001</v>
      </c>
      <c r="G6587">
        <v>23.737179999999999</v>
      </c>
      <c r="H6587" s="1" t="s">
        <v>22</v>
      </c>
      <c r="I6587">
        <v>32</v>
      </c>
      <c r="J6587">
        <v>1</v>
      </c>
      <c r="K6587">
        <v>13</v>
      </c>
      <c r="L6587" s="2">
        <v>44444</v>
      </c>
      <c r="M6587">
        <v>0.91</v>
      </c>
      <c r="N6587">
        <v>41</v>
      </c>
      <c r="O6587">
        <v>349</v>
      </c>
      <c r="P6587">
        <v>8</v>
      </c>
      <c r="Q6587" s="1" t="s">
        <v>16524</v>
      </c>
      <c r="R6587">
        <v>2021</v>
      </c>
      <c r="S6587" s="1" t="s">
        <v>23</v>
      </c>
    </row>
    <row r="6588" spans="1:19" x14ac:dyDescent="0.35">
      <c r="A6588">
        <v>40555941</v>
      </c>
      <c r="B6588" s="1" t="s">
        <v>8447</v>
      </c>
      <c r="C6588">
        <v>50632863</v>
      </c>
      <c r="D6588" s="1" t="s">
        <v>73</v>
      </c>
      <c r="E6588" s="1" t="s">
        <v>135</v>
      </c>
      <c r="F6588">
        <v>37.968539999999997</v>
      </c>
      <c r="G6588">
        <v>23.730429999999998</v>
      </c>
      <c r="H6588" s="1" t="s">
        <v>22</v>
      </c>
      <c r="I6588">
        <v>120</v>
      </c>
      <c r="J6588">
        <v>3</v>
      </c>
      <c r="K6588">
        <v>20</v>
      </c>
      <c r="L6588" s="2">
        <v>44136</v>
      </c>
      <c r="M6588">
        <v>0.82</v>
      </c>
      <c r="N6588">
        <v>2</v>
      </c>
      <c r="O6588">
        <v>0</v>
      </c>
      <c r="P6588">
        <v>0</v>
      </c>
      <c r="Q6588" s="1" t="s">
        <v>16525</v>
      </c>
      <c r="R6588">
        <v>2020</v>
      </c>
      <c r="S6588" s="1" t="s">
        <v>25</v>
      </c>
    </row>
    <row r="6589" spans="1:19" x14ac:dyDescent="0.35">
      <c r="A6589">
        <v>40556903</v>
      </c>
      <c r="B6589" s="1" t="s">
        <v>8448</v>
      </c>
      <c r="C6589">
        <v>194062974</v>
      </c>
      <c r="D6589" s="1" t="s">
        <v>2635</v>
      </c>
      <c r="E6589" s="1" t="s">
        <v>33</v>
      </c>
      <c r="F6589">
        <v>37.977760000000004</v>
      </c>
      <c r="G6589">
        <v>23.729590000000002</v>
      </c>
      <c r="H6589" s="1" t="s">
        <v>22</v>
      </c>
      <c r="I6589">
        <v>44</v>
      </c>
      <c r="J6589">
        <v>2</v>
      </c>
      <c r="K6589">
        <v>74</v>
      </c>
      <c r="L6589" s="2">
        <v>44549</v>
      </c>
      <c r="M6589">
        <v>3.05</v>
      </c>
      <c r="N6589">
        <v>6</v>
      </c>
      <c r="O6589">
        <v>259</v>
      </c>
      <c r="P6589">
        <v>34</v>
      </c>
      <c r="Q6589" s="1" t="s">
        <v>16526</v>
      </c>
      <c r="R6589">
        <v>2021</v>
      </c>
      <c r="S6589" s="1" t="s">
        <v>27</v>
      </c>
    </row>
    <row r="6590" spans="1:19" x14ac:dyDescent="0.35">
      <c r="A6590">
        <v>40573294</v>
      </c>
      <c r="B6590" s="1" t="s">
        <v>8449</v>
      </c>
      <c r="C6590">
        <v>134758607</v>
      </c>
      <c r="D6590" s="1" t="s">
        <v>161</v>
      </c>
      <c r="E6590" s="1" t="s">
        <v>156</v>
      </c>
      <c r="F6590">
        <v>37.966940000000001</v>
      </c>
      <c r="G6590">
        <v>23.71171</v>
      </c>
      <c r="H6590" s="1" t="s">
        <v>22</v>
      </c>
      <c r="I6590">
        <v>44</v>
      </c>
      <c r="J6590">
        <v>1</v>
      </c>
      <c r="K6590">
        <v>0</v>
      </c>
      <c r="L6590" s="2"/>
      <c r="N6590">
        <v>1</v>
      </c>
      <c r="O6590">
        <v>365</v>
      </c>
      <c r="P6590">
        <v>0</v>
      </c>
      <c r="Q6590" s="1"/>
      <c r="S6590" s="1"/>
    </row>
    <row r="6591" spans="1:19" x14ac:dyDescent="0.35">
      <c r="A6591">
        <v>40575443</v>
      </c>
      <c r="B6591" s="1" t="s">
        <v>8450</v>
      </c>
      <c r="C6591">
        <v>159755427</v>
      </c>
      <c r="D6591" s="1" t="s">
        <v>4646</v>
      </c>
      <c r="E6591" s="1" t="s">
        <v>47</v>
      </c>
      <c r="F6591">
        <v>37.96658</v>
      </c>
      <c r="G6591">
        <v>23.745809999999999</v>
      </c>
      <c r="H6591" s="1" t="s">
        <v>22</v>
      </c>
      <c r="I6591">
        <v>27</v>
      </c>
      <c r="J6591">
        <v>1</v>
      </c>
      <c r="K6591">
        <v>14</v>
      </c>
      <c r="L6591" s="2">
        <v>44537</v>
      </c>
      <c r="M6591">
        <v>1.28</v>
      </c>
      <c r="N6591">
        <v>21</v>
      </c>
      <c r="O6591">
        <v>328</v>
      </c>
      <c r="P6591">
        <v>14</v>
      </c>
      <c r="Q6591" s="1" t="s">
        <v>16527</v>
      </c>
      <c r="R6591">
        <v>2021</v>
      </c>
      <c r="S6591" s="1" t="s">
        <v>27</v>
      </c>
    </row>
    <row r="6592" spans="1:19" x14ac:dyDescent="0.35">
      <c r="A6592">
        <v>40576917</v>
      </c>
      <c r="B6592" s="1" t="s">
        <v>8451</v>
      </c>
      <c r="C6592">
        <v>2289590</v>
      </c>
      <c r="D6592" s="1" t="s">
        <v>122</v>
      </c>
      <c r="E6592" s="1" t="s">
        <v>33</v>
      </c>
      <c r="F6592">
        <v>37.973100000000002</v>
      </c>
      <c r="G6592">
        <v>23.729780000000002</v>
      </c>
      <c r="H6592" s="1" t="s">
        <v>22</v>
      </c>
      <c r="I6592">
        <v>114</v>
      </c>
      <c r="J6592">
        <v>2</v>
      </c>
      <c r="K6592">
        <v>0</v>
      </c>
      <c r="L6592" s="2"/>
      <c r="N6592">
        <v>13</v>
      </c>
      <c r="O6592">
        <v>355</v>
      </c>
      <c r="P6592">
        <v>0</v>
      </c>
      <c r="Q6592" s="1" t="s">
        <v>16528</v>
      </c>
      <c r="S6592" s="1"/>
    </row>
    <row r="6593" spans="1:19" x14ac:dyDescent="0.35">
      <c r="A6593">
        <v>40577914</v>
      </c>
      <c r="B6593" s="1" t="s">
        <v>8452</v>
      </c>
      <c r="C6593">
        <v>14184069</v>
      </c>
      <c r="D6593" s="1" t="s">
        <v>757</v>
      </c>
      <c r="E6593" s="1" t="s">
        <v>33</v>
      </c>
      <c r="F6593">
        <v>37.977170000000001</v>
      </c>
      <c r="G6593">
        <v>23.72831</v>
      </c>
      <c r="H6593" s="1" t="s">
        <v>22</v>
      </c>
      <c r="I6593">
        <v>55</v>
      </c>
      <c r="J6593">
        <v>1</v>
      </c>
      <c r="K6593">
        <v>77</v>
      </c>
      <c r="L6593" s="2">
        <v>44532</v>
      </c>
      <c r="M6593">
        <v>3.11</v>
      </c>
      <c r="N6593">
        <v>9</v>
      </c>
      <c r="O6593">
        <v>348</v>
      </c>
      <c r="P6593">
        <v>36</v>
      </c>
      <c r="Q6593" s="1" t="s">
        <v>16529</v>
      </c>
      <c r="R6593">
        <v>2021</v>
      </c>
      <c r="S6593" s="1" t="s">
        <v>27</v>
      </c>
    </row>
    <row r="6594" spans="1:19" x14ac:dyDescent="0.35">
      <c r="A6594">
        <v>40578027</v>
      </c>
      <c r="B6594" s="1" t="s">
        <v>8453</v>
      </c>
      <c r="C6594">
        <v>2289590</v>
      </c>
      <c r="D6594" s="1" t="s">
        <v>122</v>
      </c>
      <c r="E6594" s="1" t="s">
        <v>33</v>
      </c>
      <c r="F6594">
        <v>37.975059999999999</v>
      </c>
      <c r="G6594">
        <v>23.729389999999999</v>
      </c>
      <c r="H6594" s="1" t="s">
        <v>22</v>
      </c>
      <c r="I6594">
        <v>138</v>
      </c>
      <c r="J6594">
        <v>2</v>
      </c>
      <c r="K6594">
        <v>0</v>
      </c>
      <c r="L6594" s="2"/>
      <c r="N6594">
        <v>13</v>
      </c>
      <c r="O6594">
        <v>364</v>
      </c>
      <c r="P6594">
        <v>0</v>
      </c>
      <c r="Q6594" s="1" t="s">
        <v>16530</v>
      </c>
      <c r="S6594" s="1"/>
    </row>
    <row r="6595" spans="1:19" x14ac:dyDescent="0.35">
      <c r="A6595">
        <v>40578210</v>
      </c>
      <c r="B6595" s="1" t="s">
        <v>8454</v>
      </c>
      <c r="C6595">
        <v>314432549</v>
      </c>
      <c r="D6595" s="1" t="s">
        <v>6818</v>
      </c>
      <c r="E6595" s="1" t="s">
        <v>21</v>
      </c>
      <c r="F6595">
        <v>37.98424</v>
      </c>
      <c r="G6595">
        <v>23.754069999999999</v>
      </c>
      <c r="H6595" s="1" t="s">
        <v>22</v>
      </c>
      <c r="I6595">
        <v>140</v>
      </c>
      <c r="J6595">
        <v>3</v>
      </c>
      <c r="K6595">
        <v>0</v>
      </c>
      <c r="L6595" s="2"/>
      <c r="N6595">
        <v>1</v>
      </c>
      <c r="O6595">
        <v>0</v>
      </c>
      <c r="P6595">
        <v>0</v>
      </c>
      <c r="Q6595" s="1" t="s">
        <v>8455</v>
      </c>
      <c r="S6595" s="1"/>
    </row>
    <row r="6596" spans="1:19" x14ac:dyDescent="0.35">
      <c r="A6596">
        <v>40582987</v>
      </c>
      <c r="B6596" s="1" t="s">
        <v>8456</v>
      </c>
      <c r="C6596">
        <v>25538819</v>
      </c>
      <c r="D6596" s="1" t="s">
        <v>8457</v>
      </c>
      <c r="E6596" s="1" t="s">
        <v>33</v>
      </c>
      <c r="F6596">
        <v>37.977620000000002</v>
      </c>
      <c r="G6596">
        <v>23.72391</v>
      </c>
      <c r="H6596" s="1" t="s">
        <v>22</v>
      </c>
      <c r="I6596">
        <v>30</v>
      </c>
      <c r="J6596">
        <v>1</v>
      </c>
      <c r="K6596">
        <v>57</v>
      </c>
      <c r="L6596" s="2">
        <v>44528</v>
      </c>
      <c r="M6596">
        <v>2.5099999999999998</v>
      </c>
      <c r="N6596">
        <v>1</v>
      </c>
      <c r="O6596">
        <v>142</v>
      </c>
      <c r="P6596">
        <v>35</v>
      </c>
      <c r="Q6596" s="1" t="s">
        <v>16531</v>
      </c>
      <c r="R6596">
        <v>2021</v>
      </c>
      <c r="S6596" s="1" t="s">
        <v>25</v>
      </c>
    </row>
    <row r="6597" spans="1:19" x14ac:dyDescent="0.35">
      <c r="A6597">
        <v>40584033</v>
      </c>
      <c r="B6597" s="1" t="s">
        <v>8458</v>
      </c>
      <c r="C6597">
        <v>58007861</v>
      </c>
      <c r="D6597" s="1" t="s">
        <v>2148</v>
      </c>
      <c r="E6597" s="1" t="s">
        <v>74</v>
      </c>
      <c r="F6597">
        <v>37.985030000000002</v>
      </c>
      <c r="G6597">
        <v>23.741029999999999</v>
      </c>
      <c r="H6597" s="1" t="s">
        <v>37</v>
      </c>
      <c r="I6597">
        <v>12</v>
      </c>
      <c r="J6597">
        <v>60</v>
      </c>
      <c r="K6597">
        <v>0</v>
      </c>
      <c r="L6597" s="2"/>
      <c r="N6597">
        <v>3</v>
      </c>
      <c r="O6597">
        <v>78</v>
      </c>
      <c r="P6597">
        <v>0</v>
      </c>
      <c r="Q6597" s="1"/>
      <c r="S6597" s="1"/>
    </row>
    <row r="6598" spans="1:19" x14ac:dyDescent="0.35">
      <c r="A6598">
        <v>40584599</v>
      </c>
      <c r="B6598" s="1" t="s">
        <v>8459</v>
      </c>
      <c r="C6598">
        <v>83795815</v>
      </c>
      <c r="D6598" s="1" t="s">
        <v>761</v>
      </c>
      <c r="E6598" s="1" t="s">
        <v>54</v>
      </c>
      <c r="F6598">
        <v>37.96875</v>
      </c>
      <c r="G6598">
        <v>23.742830000000001</v>
      </c>
      <c r="H6598" s="1" t="s">
        <v>22</v>
      </c>
      <c r="I6598">
        <v>80</v>
      </c>
      <c r="J6598">
        <v>1</v>
      </c>
      <c r="K6598">
        <v>0</v>
      </c>
      <c r="L6598" s="2"/>
      <c r="N6598">
        <v>7</v>
      </c>
      <c r="O6598">
        <v>0</v>
      </c>
      <c r="P6598">
        <v>0</v>
      </c>
      <c r="Q6598" s="1" t="s">
        <v>16513</v>
      </c>
      <c r="S6598" s="1"/>
    </row>
    <row r="6599" spans="1:19" x14ac:dyDescent="0.35">
      <c r="A6599">
        <v>40593262</v>
      </c>
      <c r="B6599" s="1" t="s">
        <v>8460</v>
      </c>
      <c r="C6599">
        <v>29885761</v>
      </c>
      <c r="D6599" s="1" t="s">
        <v>6321</v>
      </c>
      <c r="E6599" s="1" t="s">
        <v>135</v>
      </c>
      <c r="F6599">
        <v>37.966589999999997</v>
      </c>
      <c r="G6599">
        <v>23.72907</v>
      </c>
      <c r="H6599" s="1" t="s">
        <v>22</v>
      </c>
      <c r="I6599">
        <v>33</v>
      </c>
      <c r="J6599">
        <v>1</v>
      </c>
      <c r="K6599">
        <v>0</v>
      </c>
      <c r="L6599" s="2"/>
      <c r="N6599">
        <v>28</v>
      </c>
      <c r="O6599">
        <v>278</v>
      </c>
      <c r="P6599">
        <v>0</v>
      </c>
      <c r="Q6599" s="1" t="s">
        <v>16532</v>
      </c>
      <c r="S6599" s="1"/>
    </row>
    <row r="6600" spans="1:19" x14ac:dyDescent="0.35">
      <c r="A6600">
        <v>40593464</v>
      </c>
      <c r="B6600" s="1" t="s">
        <v>8461</v>
      </c>
      <c r="C6600">
        <v>29885761</v>
      </c>
      <c r="D6600" s="1" t="s">
        <v>6321</v>
      </c>
      <c r="E6600" s="1" t="s">
        <v>186</v>
      </c>
      <c r="F6600">
        <v>37.966320000000003</v>
      </c>
      <c r="G6600">
        <v>23.731079999999999</v>
      </c>
      <c r="H6600" s="1" t="s">
        <v>22</v>
      </c>
      <c r="I6600">
        <v>34</v>
      </c>
      <c r="J6600">
        <v>1</v>
      </c>
      <c r="K6600">
        <v>1</v>
      </c>
      <c r="L6600" s="2">
        <v>44304</v>
      </c>
      <c r="M6600">
        <v>0.12</v>
      </c>
      <c r="N6600">
        <v>28</v>
      </c>
      <c r="O6600">
        <v>275</v>
      </c>
      <c r="P6600">
        <v>1</v>
      </c>
      <c r="Q6600" s="1" t="s">
        <v>16533</v>
      </c>
      <c r="R6600">
        <v>2021</v>
      </c>
      <c r="S6600" s="1" t="s">
        <v>102</v>
      </c>
    </row>
    <row r="6601" spans="1:19" x14ac:dyDescent="0.35">
      <c r="A6601">
        <v>40593588</v>
      </c>
      <c r="B6601" s="1" t="s">
        <v>8462</v>
      </c>
      <c r="C6601">
        <v>29885761</v>
      </c>
      <c r="D6601" s="1" t="s">
        <v>6321</v>
      </c>
      <c r="E6601" s="1" t="s">
        <v>186</v>
      </c>
      <c r="F6601">
        <v>37.965789999999998</v>
      </c>
      <c r="G6601">
        <v>23.72946</v>
      </c>
      <c r="H6601" s="1" t="s">
        <v>22</v>
      </c>
      <c r="I6601">
        <v>33</v>
      </c>
      <c r="J6601">
        <v>1</v>
      </c>
      <c r="K6601">
        <v>3</v>
      </c>
      <c r="L6601" s="2">
        <v>44507</v>
      </c>
      <c r="M6601">
        <v>0.13</v>
      </c>
      <c r="N6601">
        <v>28</v>
      </c>
      <c r="O6601">
        <v>235</v>
      </c>
      <c r="P6601">
        <v>1</v>
      </c>
      <c r="Q6601" s="1" t="s">
        <v>16534</v>
      </c>
      <c r="R6601">
        <v>2021</v>
      </c>
      <c r="S6601" s="1" t="s">
        <v>25</v>
      </c>
    </row>
    <row r="6602" spans="1:19" x14ac:dyDescent="0.35">
      <c r="A6602">
        <v>40593750</v>
      </c>
      <c r="B6602" s="1" t="s">
        <v>8463</v>
      </c>
      <c r="C6602">
        <v>29885761</v>
      </c>
      <c r="D6602" s="1" t="s">
        <v>6321</v>
      </c>
      <c r="E6602" s="1" t="s">
        <v>186</v>
      </c>
      <c r="F6602">
        <v>37.965940000000003</v>
      </c>
      <c r="G6602">
        <v>23.729600000000001</v>
      </c>
      <c r="H6602" s="1" t="s">
        <v>22</v>
      </c>
      <c r="I6602">
        <v>30</v>
      </c>
      <c r="J6602">
        <v>1</v>
      </c>
      <c r="K6602">
        <v>0</v>
      </c>
      <c r="L6602" s="2"/>
      <c r="N6602">
        <v>28</v>
      </c>
      <c r="O6602">
        <v>262</v>
      </c>
      <c r="P6602">
        <v>0</v>
      </c>
      <c r="Q6602" s="1" t="s">
        <v>16535</v>
      </c>
      <c r="S6602" s="1"/>
    </row>
    <row r="6603" spans="1:19" x14ac:dyDescent="0.35">
      <c r="A6603">
        <v>40593913</v>
      </c>
      <c r="B6603" s="1" t="s">
        <v>8464</v>
      </c>
      <c r="C6603">
        <v>29885761</v>
      </c>
      <c r="D6603" s="1" t="s">
        <v>6321</v>
      </c>
      <c r="E6603" s="1" t="s">
        <v>62</v>
      </c>
      <c r="F6603">
        <v>37.968029999999999</v>
      </c>
      <c r="G6603">
        <v>23.72927</v>
      </c>
      <c r="H6603" s="1" t="s">
        <v>22</v>
      </c>
      <c r="I6603">
        <v>31</v>
      </c>
      <c r="J6603">
        <v>1</v>
      </c>
      <c r="K6603">
        <v>8</v>
      </c>
      <c r="L6603" s="2">
        <v>44429</v>
      </c>
      <c r="M6603">
        <v>0.35</v>
      </c>
      <c r="N6603">
        <v>28</v>
      </c>
      <c r="O6603">
        <v>259</v>
      </c>
      <c r="P6603">
        <v>1</v>
      </c>
      <c r="Q6603" s="1" t="s">
        <v>16536</v>
      </c>
      <c r="R6603">
        <v>2021</v>
      </c>
      <c r="S6603" s="1" t="s">
        <v>41</v>
      </c>
    </row>
    <row r="6604" spans="1:19" x14ac:dyDescent="0.35">
      <c r="A6604">
        <v>40594190</v>
      </c>
      <c r="B6604" s="1" t="s">
        <v>8465</v>
      </c>
      <c r="C6604">
        <v>90390850</v>
      </c>
      <c r="D6604" s="1" t="s">
        <v>1722</v>
      </c>
      <c r="E6604" s="1" t="s">
        <v>33</v>
      </c>
      <c r="F6604">
        <v>37.97748</v>
      </c>
      <c r="G6604">
        <v>23.724229999999999</v>
      </c>
      <c r="H6604" s="1" t="s">
        <v>22</v>
      </c>
      <c r="I6604">
        <v>46</v>
      </c>
      <c r="J6604">
        <v>1</v>
      </c>
      <c r="K6604">
        <v>133</v>
      </c>
      <c r="L6604" s="2">
        <v>44536</v>
      </c>
      <c r="M6604">
        <v>5.45</v>
      </c>
      <c r="N6604">
        <v>39</v>
      </c>
      <c r="O6604">
        <v>265</v>
      </c>
      <c r="P6604">
        <v>64</v>
      </c>
      <c r="Q6604" s="1" t="s">
        <v>16537</v>
      </c>
      <c r="R6604">
        <v>2021</v>
      </c>
      <c r="S6604" s="1" t="s">
        <v>27</v>
      </c>
    </row>
    <row r="6605" spans="1:19" x14ac:dyDescent="0.35">
      <c r="A6605">
        <v>40604365</v>
      </c>
      <c r="B6605" s="1" t="s">
        <v>8466</v>
      </c>
      <c r="C6605">
        <v>129000409</v>
      </c>
      <c r="D6605" s="1" t="s">
        <v>2790</v>
      </c>
      <c r="E6605" s="1" t="s">
        <v>51</v>
      </c>
      <c r="F6605">
        <v>37.984209999999997</v>
      </c>
      <c r="G6605">
        <v>23.718389999999999</v>
      </c>
      <c r="H6605" s="1" t="s">
        <v>22</v>
      </c>
      <c r="I6605">
        <v>63</v>
      </c>
      <c r="J6605">
        <v>1</v>
      </c>
      <c r="K6605">
        <v>14</v>
      </c>
      <c r="L6605" s="2">
        <v>44452</v>
      </c>
      <c r="M6605">
        <v>0.56999999999999995</v>
      </c>
      <c r="N6605">
        <v>30</v>
      </c>
      <c r="O6605">
        <v>355</v>
      </c>
      <c r="P6605">
        <v>4</v>
      </c>
      <c r="Q6605" s="1" t="s">
        <v>16538</v>
      </c>
      <c r="R6605">
        <v>2021</v>
      </c>
      <c r="S6605" s="1" t="s">
        <v>23</v>
      </c>
    </row>
    <row r="6606" spans="1:19" x14ac:dyDescent="0.35">
      <c r="A6606">
        <v>40609549</v>
      </c>
      <c r="B6606" s="1" t="s">
        <v>8467</v>
      </c>
      <c r="C6606">
        <v>129000409</v>
      </c>
      <c r="D6606" s="1" t="s">
        <v>2790</v>
      </c>
      <c r="E6606" s="1" t="s">
        <v>51</v>
      </c>
      <c r="F6606">
        <v>37.981940000000002</v>
      </c>
      <c r="G6606">
        <v>23.719239999999999</v>
      </c>
      <c r="H6606" s="1" t="s">
        <v>22</v>
      </c>
      <c r="I6606">
        <v>58</v>
      </c>
      <c r="J6606">
        <v>1</v>
      </c>
      <c r="K6606">
        <v>18</v>
      </c>
      <c r="L6606" s="2">
        <v>44542</v>
      </c>
      <c r="M6606">
        <v>0.75</v>
      </c>
      <c r="N6606">
        <v>30</v>
      </c>
      <c r="O6606">
        <v>298</v>
      </c>
      <c r="P6606">
        <v>8</v>
      </c>
      <c r="Q6606" s="1"/>
      <c r="R6606">
        <v>2021</v>
      </c>
      <c r="S6606" s="1" t="s">
        <v>27</v>
      </c>
    </row>
    <row r="6607" spans="1:19" x14ac:dyDescent="0.35">
      <c r="A6607">
        <v>40610830</v>
      </c>
      <c r="B6607" s="1" t="s">
        <v>8468</v>
      </c>
      <c r="C6607">
        <v>314697136</v>
      </c>
      <c r="D6607" s="1" t="s">
        <v>2512</v>
      </c>
      <c r="E6607" s="1" t="s">
        <v>97</v>
      </c>
      <c r="F6607">
        <v>37.995809999999999</v>
      </c>
      <c r="G6607">
        <v>23.731940000000002</v>
      </c>
      <c r="H6607" s="1" t="s">
        <v>37</v>
      </c>
      <c r="I6607">
        <v>18</v>
      </c>
      <c r="J6607">
        <v>1</v>
      </c>
      <c r="K6607">
        <v>46</v>
      </c>
      <c r="L6607" s="2">
        <v>44518</v>
      </c>
      <c r="M6607">
        <v>1.88</v>
      </c>
      <c r="N6607">
        <v>2</v>
      </c>
      <c r="O6607">
        <v>90</v>
      </c>
      <c r="P6607">
        <v>27</v>
      </c>
      <c r="Q6607" s="1" t="s">
        <v>16539</v>
      </c>
      <c r="R6607">
        <v>2021</v>
      </c>
      <c r="S6607" s="1" t="s">
        <v>25</v>
      </c>
    </row>
    <row r="6608" spans="1:19" x14ac:dyDescent="0.35">
      <c r="A6608">
        <v>40613426</v>
      </c>
      <c r="B6608" s="1" t="s">
        <v>8469</v>
      </c>
      <c r="C6608">
        <v>92310506</v>
      </c>
      <c r="D6608" s="1" t="s">
        <v>1976</v>
      </c>
      <c r="E6608" s="1" t="s">
        <v>36</v>
      </c>
      <c r="F6608">
        <v>37.979889999999997</v>
      </c>
      <c r="G6608">
        <v>23.72261</v>
      </c>
      <c r="H6608" s="1" t="s">
        <v>22</v>
      </c>
      <c r="I6608">
        <v>39</v>
      </c>
      <c r="J6608">
        <v>1</v>
      </c>
      <c r="K6608">
        <v>11</v>
      </c>
      <c r="L6608" s="2">
        <v>43891</v>
      </c>
      <c r="M6608">
        <v>0.44</v>
      </c>
      <c r="N6608">
        <v>30</v>
      </c>
      <c r="O6608">
        <v>360</v>
      </c>
      <c r="P6608">
        <v>0</v>
      </c>
      <c r="Q6608" s="1" t="s">
        <v>16540</v>
      </c>
      <c r="R6608">
        <v>2020</v>
      </c>
      <c r="S6608" s="1" t="s">
        <v>199</v>
      </c>
    </row>
    <row r="6609" spans="1:19" x14ac:dyDescent="0.35">
      <c r="A6609">
        <v>40614189</v>
      </c>
      <c r="B6609" s="1" t="s">
        <v>8470</v>
      </c>
      <c r="C6609">
        <v>47792477</v>
      </c>
      <c r="D6609" s="1" t="s">
        <v>7912</v>
      </c>
      <c r="E6609" s="1" t="s">
        <v>97</v>
      </c>
      <c r="F6609">
        <v>37.999049999999997</v>
      </c>
      <c r="G6609">
        <v>23.721219999999999</v>
      </c>
      <c r="H6609" s="1" t="s">
        <v>22</v>
      </c>
      <c r="I6609">
        <v>55</v>
      </c>
      <c r="J6609">
        <v>3</v>
      </c>
      <c r="K6609">
        <v>4</v>
      </c>
      <c r="L6609" s="2">
        <v>44012</v>
      </c>
      <c r="M6609">
        <v>0.18</v>
      </c>
      <c r="N6609">
        <v>1</v>
      </c>
      <c r="O6609">
        <v>45</v>
      </c>
      <c r="P6609">
        <v>0</v>
      </c>
      <c r="Q6609" s="1"/>
      <c r="R6609">
        <v>2020</v>
      </c>
      <c r="S6609" s="1" t="s">
        <v>113</v>
      </c>
    </row>
    <row r="6610" spans="1:19" x14ac:dyDescent="0.35">
      <c r="A6610">
        <v>40615277</v>
      </c>
      <c r="B6610" s="1" t="s">
        <v>8471</v>
      </c>
      <c r="C6610">
        <v>244378090</v>
      </c>
      <c r="D6610" s="1" t="s">
        <v>8472</v>
      </c>
      <c r="E6610" s="1" t="s">
        <v>21</v>
      </c>
      <c r="F6610">
        <v>37.989269999999998</v>
      </c>
      <c r="G6610">
        <v>23.759319999999999</v>
      </c>
      <c r="H6610" s="1" t="s">
        <v>22</v>
      </c>
      <c r="I6610">
        <v>24</v>
      </c>
      <c r="J6610">
        <v>1</v>
      </c>
      <c r="K6610">
        <v>42</v>
      </c>
      <c r="L6610" s="2">
        <v>44549</v>
      </c>
      <c r="M6610">
        <v>1.72</v>
      </c>
      <c r="N6610">
        <v>1</v>
      </c>
      <c r="O6610">
        <v>299</v>
      </c>
      <c r="P6610">
        <v>28</v>
      </c>
      <c r="Q6610" s="1" t="s">
        <v>16541</v>
      </c>
      <c r="R6610">
        <v>2021</v>
      </c>
      <c r="S6610" s="1" t="s">
        <v>27</v>
      </c>
    </row>
    <row r="6611" spans="1:19" x14ac:dyDescent="0.35">
      <c r="A6611">
        <v>40624867</v>
      </c>
      <c r="B6611" s="1" t="s">
        <v>8473</v>
      </c>
      <c r="C6611">
        <v>263180375</v>
      </c>
      <c r="D6611" s="1" t="s">
        <v>39</v>
      </c>
      <c r="E6611" s="1" t="s">
        <v>68</v>
      </c>
      <c r="F6611">
        <v>37.978140000000003</v>
      </c>
      <c r="G6611">
        <v>23.740089999999999</v>
      </c>
      <c r="H6611" s="1" t="s">
        <v>22</v>
      </c>
      <c r="I6611">
        <v>90</v>
      </c>
      <c r="J6611">
        <v>1</v>
      </c>
      <c r="K6611">
        <v>10</v>
      </c>
      <c r="L6611" s="2">
        <v>44524</v>
      </c>
      <c r="M6611">
        <v>0.44</v>
      </c>
      <c r="N6611">
        <v>1</v>
      </c>
      <c r="O6611">
        <v>164</v>
      </c>
      <c r="P6611">
        <v>6</v>
      </c>
      <c r="Q6611" s="1" t="s">
        <v>16542</v>
      </c>
      <c r="R6611">
        <v>2021</v>
      </c>
      <c r="S6611" s="1" t="s">
        <v>25</v>
      </c>
    </row>
    <row r="6612" spans="1:19" x14ac:dyDescent="0.35">
      <c r="A6612">
        <v>40627042</v>
      </c>
      <c r="B6612" s="1" t="s">
        <v>8474</v>
      </c>
      <c r="C6612">
        <v>184971311</v>
      </c>
      <c r="D6612" s="1" t="s">
        <v>559</v>
      </c>
      <c r="E6612" s="1" t="s">
        <v>54</v>
      </c>
      <c r="F6612">
        <v>37.968179999999997</v>
      </c>
      <c r="G6612">
        <v>23.738099999999999</v>
      </c>
      <c r="H6612" s="1" t="s">
        <v>22</v>
      </c>
      <c r="I6612">
        <v>150</v>
      </c>
      <c r="J6612">
        <v>1</v>
      </c>
      <c r="K6612">
        <v>14</v>
      </c>
      <c r="L6612" s="2">
        <v>44465</v>
      </c>
      <c r="M6612">
        <v>0.57999999999999996</v>
      </c>
      <c r="N6612">
        <v>14</v>
      </c>
      <c r="O6612">
        <v>254</v>
      </c>
      <c r="P6612">
        <v>11</v>
      </c>
      <c r="Q6612" s="1" t="s">
        <v>16543</v>
      </c>
      <c r="R6612">
        <v>2021</v>
      </c>
      <c r="S6612" s="1" t="s">
        <v>23</v>
      </c>
    </row>
    <row r="6613" spans="1:19" x14ac:dyDescent="0.35">
      <c r="A6613">
        <v>40628331</v>
      </c>
      <c r="B6613" s="1" t="s">
        <v>8475</v>
      </c>
      <c r="C6613">
        <v>211558747</v>
      </c>
      <c r="D6613" s="1" t="s">
        <v>1284</v>
      </c>
      <c r="E6613" s="1" t="s">
        <v>135</v>
      </c>
      <c r="F6613">
        <v>37.962629999999997</v>
      </c>
      <c r="G6613">
        <v>23.723040000000001</v>
      </c>
      <c r="H6613" s="1" t="s">
        <v>22</v>
      </c>
      <c r="I6613">
        <v>42</v>
      </c>
      <c r="J6613">
        <v>2</v>
      </c>
      <c r="K6613">
        <v>17</v>
      </c>
      <c r="L6613" s="2">
        <v>44501</v>
      </c>
      <c r="M6613">
        <v>0.7</v>
      </c>
      <c r="N6613">
        <v>1</v>
      </c>
      <c r="O6613">
        <v>305</v>
      </c>
      <c r="P6613">
        <v>10</v>
      </c>
      <c r="Q6613" s="1" t="s">
        <v>16544</v>
      </c>
      <c r="R6613">
        <v>2021</v>
      </c>
      <c r="S6613" s="1" t="s">
        <v>25</v>
      </c>
    </row>
    <row r="6614" spans="1:19" x14ac:dyDescent="0.35">
      <c r="A6614">
        <v>40629432</v>
      </c>
      <c r="B6614" s="1" t="s">
        <v>8476</v>
      </c>
      <c r="C6614">
        <v>20104194</v>
      </c>
      <c r="D6614" s="1" t="s">
        <v>1133</v>
      </c>
      <c r="E6614" s="1" t="s">
        <v>287</v>
      </c>
      <c r="F6614">
        <v>37.980870000000003</v>
      </c>
      <c r="G6614">
        <v>23.744720000000001</v>
      </c>
      <c r="H6614" s="1" t="s">
        <v>22</v>
      </c>
      <c r="I6614">
        <v>41</v>
      </c>
      <c r="J6614">
        <v>1</v>
      </c>
      <c r="K6614">
        <v>8</v>
      </c>
      <c r="L6614" s="2">
        <v>44392</v>
      </c>
      <c r="M6614">
        <v>0.38</v>
      </c>
      <c r="N6614">
        <v>74</v>
      </c>
      <c r="O6614">
        <v>332</v>
      </c>
      <c r="P6614">
        <v>4</v>
      </c>
      <c r="Q6614" s="1" t="s">
        <v>16545</v>
      </c>
      <c r="R6614">
        <v>2021</v>
      </c>
      <c r="S6614" s="1" t="s">
        <v>57</v>
      </c>
    </row>
    <row r="6615" spans="1:19" x14ac:dyDescent="0.35">
      <c r="A6615">
        <v>40629483</v>
      </c>
      <c r="B6615" s="1" t="s">
        <v>8477</v>
      </c>
      <c r="C6615">
        <v>219855768</v>
      </c>
      <c r="D6615" s="1" t="s">
        <v>3865</v>
      </c>
      <c r="E6615" s="1" t="s">
        <v>21</v>
      </c>
      <c r="F6615">
        <v>37.989820000000002</v>
      </c>
      <c r="G6615">
        <v>23.76548</v>
      </c>
      <c r="H6615" s="1" t="s">
        <v>22</v>
      </c>
      <c r="I6615">
        <v>40</v>
      </c>
      <c r="J6615">
        <v>2</v>
      </c>
      <c r="K6615">
        <v>1</v>
      </c>
      <c r="L6615" s="2">
        <v>43828</v>
      </c>
      <c r="M6615">
        <v>0.04</v>
      </c>
      <c r="N6615">
        <v>4</v>
      </c>
      <c r="O6615">
        <v>0</v>
      </c>
      <c r="P6615">
        <v>0</v>
      </c>
      <c r="Q6615" s="1"/>
      <c r="R6615">
        <v>2019</v>
      </c>
      <c r="S6615" s="1" t="s">
        <v>27</v>
      </c>
    </row>
    <row r="6616" spans="1:19" x14ac:dyDescent="0.35">
      <c r="A6616">
        <v>40633185</v>
      </c>
      <c r="B6616" s="1" t="s">
        <v>8478</v>
      </c>
      <c r="C6616">
        <v>247855072</v>
      </c>
      <c r="D6616" s="1" t="s">
        <v>79</v>
      </c>
      <c r="E6616" s="1" t="s">
        <v>123</v>
      </c>
      <c r="F6616">
        <v>37.978430000000003</v>
      </c>
      <c r="G6616">
        <v>23.72222</v>
      </c>
      <c r="H6616" s="1" t="s">
        <v>22</v>
      </c>
      <c r="I6616">
        <v>81</v>
      </c>
      <c r="J6616">
        <v>2</v>
      </c>
      <c r="K6616">
        <v>2</v>
      </c>
      <c r="L6616" s="2">
        <v>44154</v>
      </c>
      <c r="M6616">
        <v>0.14000000000000001</v>
      </c>
      <c r="N6616">
        <v>4</v>
      </c>
      <c r="O6616">
        <v>342</v>
      </c>
      <c r="P6616">
        <v>0</v>
      </c>
      <c r="Q6616" s="1" t="s">
        <v>16546</v>
      </c>
      <c r="R6616">
        <v>2020</v>
      </c>
      <c r="S6616" s="1" t="s">
        <v>25</v>
      </c>
    </row>
    <row r="6617" spans="1:19" x14ac:dyDescent="0.35">
      <c r="A6617">
        <v>40645242</v>
      </c>
      <c r="B6617" s="1" t="s">
        <v>8479</v>
      </c>
      <c r="C6617">
        <v>83795815</v>
      </c>
      <c r="D6617" s="1" t="s">
        <v>761</v>
      </c>
      <c r="E6617" s="1" t="s">
        <v>54</v>
      </c>
      <c r="F6617">
        <v>37.967919999999999</v>
      </c>
      <c r="G6617">
        <v>23.74164</v>
      </c>
      <c r="H6617" s="1" t="s">
        <v>22</v>
      </c>
      <c r="I6617">
        <v>95</v>
      </c>
      <c r="J6617">
        <v>1</v>
      </c>
      <c r="K6617">
        <v>0</v>
      </c>
      <c r="L6617" s="2"/>
      <c r="N6617">
        <v>7</v>
      </c>
      <c r="O6617">
        <v>0</v>
      </c>
      <c r="P6617">
        <v>0</v>
      </c>
      <c r="Q6617" s="1" t="s">
        <v>16547</v>
      </c>
      <c r="S6617" s="1"/>
    </row>
    <row r="6618" spans="1:19" x14ac:dyDescent="0.35">
      <c r="A6618">
        <v>40646532</v>
      </c>
      <c r="B6618" s="1" t="s">
        <v>8480</v>
      </c>
      <c r="C6618">
        <v>219855768</v>
      </c>
      <c r="D6618" s="1" t="s">
        <v>3865</v>
      </c>
      <c r="E6618" s="1" t="s">
        <v>21</v>
      </c>
      <c r="F6618">
        <v>37.988280000000003</v>
      </c>
      <c r="G6618">
        <v>23.764790000000001</v>
      </c>
      <c r="H6618" s="1" t="s">
        <v>22</v>
      </c>
      <c r="I6618">
        <v>45</v>
      </c>
      <c r="J6618">
        <v>2</v>
      </c>
      <c r="K6618">
        <v>2</v>
      </c>
      <c r="L6618" s="2">
        <v>43828</v>
      </c>
      <c r="M6618">
        <v>0.08</v>
      </c>
      <c r="N6618">
        <v>4</v>
      </c>
      <c r="O6618">
        <v>0</v>
      </c>
      <c r="P6618">
        <v>0</v>
      </c>
      <c r="Q6618" s="1"/>
      <c r="R6618">
        <v>2019</v>
      </c>
      <c r="S6618" s="1" t="s">
        <v>27</v>
      </c>
    </row>
    <row r="6619" spans="1:19" x14ac:dyDescent="0.35">
      <c r="A6619">
        <v>40648374</v>
      </c>
      <c r="B6619" s="1" t="s">
        <v>8481</v>
      </c>
      <c r="C6619">
        <v>219855768</v>
      </c>
      <c r="D6619" s="1" t="s">
        <v>3865</v>
      </c>
      <c r="E6619" s="1" t="s">
        <v>21</v>
      </c>
      <c r="F6619">
        <v>37.98856</v>
      </c>
      <c r="G6619">
        <v>23.765689999999999</v>
      </c>
      <c r="H6619" s="1" t="s">
        <v>22</v>
      </c>
      <c r="I6619">
        <v>50</v>
      </c>
      <c r="J6619">
        <v>2</v>
      </c>
      <c r="K6619">
        <v>0</v>
      </c>
      <c r="L6619" s="2"/>
      <c r="N6619">
        <v>4</v>
      </c>
      <c r="O6619">
        <v>0</v>
      </c>
      <c r="P6619">
        <v>0</v>
      </c>
      <c r="Q6619" s="1"/>
      <c r="S6619" s="1"/>
    </row>
    <row r="6620" spans="1:19" x14ac:dyDescent="0.35">
      <c r="A6620">
        <v>40664698</v>
      </c>
      <c r="B6620" s="1" t="s">
        <v>8482</v>
      </c>
      <c r="C6620">
        <v>247855072</v>
      </c>
      <c r="D6620" s="1" t="s">
        <v>79</v>
      </c>
      <c r="E6620" s="1" t="s">
        <v>123</v>
      </c>
      <c r="F6620">
        <v>37.978430000000003</v>
      </c>
      <c r="G6620">
        <v>23.72222</v>
      </c>
      <c r="H6620" s="1" t="s">
        <v>22</v>
      </c>
      <c r="I6620">
        <v>69</v>
      </c>
      <c r="J6620">
        <v>2</v>
      </c>
      <c r="K6620">
        <v>0</v>
      </c>
      <c r="L6620" s="2"/>
      <c r="N6620">
        <v>4</v>
      </c>
      <c r="O6620">
        <v>353</v>
      </c>
      <c r="P6620">
        <v>0</v>
      </c>
      <c r="Q6620" s="1" t="s">
        <v>16548</v>
      </c>
      <c r="S6620" s="1"/>
    </row>
    <row r="6621" spans="1:19" x14ac:dyDescent="0.35">
      <c r="A6621">
        <v>40667922</v>
      </c>
      <c r="B6621" s="1" t="s">
        <v>8483</v>
      </c>
      <c r="C6621">
        <v>315494651</v>
      </c>
      <c r="D6621" s="1" t="s">
        <v>463</v>
      </c>
      <c r="E6621" s="1" t="s">
        <v>33</v>
      </c>
      <c r="F6621">
        <v>37.984310000000001</v>
      </c>
      <c r="G6621">
        <v>23.72551</v>
      </c>
      <c r="H6621" s="1" t="s">
        <v>22</v>
      </c>
      <c r="I6621">
        <v>38</v>
      </c>
      <c r="J6621">
        <v>2</v>
      </c>
      <c r="K6621">
        <v>14</v>
      </c>
      <c r="L6621" s="2">
        <v>44512</v>
      </c>
      <c r="M6621">
        <v>0.84</v>
      </c>
      <c r="N6621">
        <v>1</v>
      </c>
      <c r="O6621">
        <v>123</v>
      </c>
      <c r="P6621">
        <v>11</v>
      </c>
      <c r="Q6621" s="1" t="s">
        <v>16549</v>
      </c>
      <c r="R6621">
        <v>2021</v>
      </c>
      <c r="S6621" s="1" t="s">
        <v>25</v>
      </c>
    </row>
    <row r="6622" spans="1:19" x14ac:dyDescent="0.35">
      <c r="A6622">
        <v>40671190</v>
      </c>
      <c r="B6622" s="1" t="s">
        <v>8484</v>
      </c>
      <c r="C6622">
        <v>110974559</v>
      </c>
      <c r="D6622" s="1" t="s">
        <v>243</v>
      </c>
      <c r="E6622" s="1" t="s">
        <v>74</v>
      </c>
      <c r="F6622">
        <v>37.987130000000001</v>
      </c>
      <c r="G6622">
        <v>23.733059999999998</v>
      </c>
      <c r="H6622" s="1" t="s">
        <v>22</v>
      </c>
      <c r="I6622">
        <v>21</v>
      </c>
      <c r="J6622">
        <v>1</v>
      </c>
      <c r="K6622">
        <v>22</v>
      </c>
      <c r="L6622" s="2">
        <v>44543</v>
      </c>
      <c r="M6622">
        <v>0.9</v>
      </c>
      <c r="N6622">
        <v>4</v>
      </c>
      <c r="O6622">
        <v>333</v>
      </c>
      <c r="P6622">
        <v>18</v>
      </c>
      <c r="Q6622" s="1" t="s">
        <v>16550</v>
      </c>
      <c r="R6622">
        <v>2021</v>
      </c>
      <c r="S6622" s="1" t="s">
        <v>27</v>
      </c>
    </row>
    <row r="6623" spans="1:19" x14ac:dyDescent="0.35">
      <c r="A6623">
        <v>40673138</v>
      </c>
      <c r="B6623" s="1" t="s">
        <v>8485</v>
      </c>
      <c r="C6623">
        <v>174329609</v>
      </c>
      <c r="D6623" s="1" t="s">
        <v>8486</v>
      </c>
      <c r="E6623" s="1" t="s">
        <v>36</v>
      </c>
      <c r="F6623">
        <v>37.98077</v>
      </c>
      <c r="G6623">
        <v>23.714089999999999</v>
      </c>
      <c r="H6623" s="1" t="s">
        <v>22</v>
      </c>
      <c r="I6623">
        <v>78</v>
      </c>
      <c r="J6623">
        <v>1</v>
      </c>
      <c r="K6623">
        <v>4</v>
      </c>
      <c r="L6623" s="2">
        <v>44482</v>
      </c>
      <c r="M6623">
        <v>0.28000000000000003</v>
      </c>
      <c r="N6623">
        <v>1</v>
      </c>
      <c r="O6623">
        <v>335</v>
      </c>
      <c r="P6623">
        <v>3</v>
      </c>
      <c r="Q6623" s="1" t="s">
        <v>16551</v>
      </c>
      <c r="R6623">
        <v>2021</v>
      </c>
      <c r="S6623" s="1" t="s">
        <v>44</v>
      </c>
    </row>
    <row r="6624" spans="1:19" x14ac:dyDescent="0.35">
      <c r="A6624">
        <v>40689025</v>
      </c>
      <c r="B6624" s="1" t="s">
        <v>8487</v>
      </c>
      <c r="C6624">
        <v>315814431</v>
      </c>
      <c r="D6624" s="1" t="s">
        <v>8488</v>
      </c>
      <c r="E6624" s="1" t="s">
        <v>80</v>
      </c>
      <c r="F6624">
        <v>38.008789999999998</v>
      </c>
      <c r="G6624">
        <v>23.737449999999999</v>
      </c>
      <c r="H6624" s="1" t="s">
        <v>22</v>
      </c>
      <c r="I6624">
        <v>80</v>
      </c>
      <c r="J6624">
        <v>1</v>
      </c>
      <c r="K6624">
        <v>4</v>
      </c>
      <c r="L6624" s="2">
        <v>43868</v>
      </c>
      <c r="M6624">
        <v>0.16</v>
      </c>
      <c r="N6624">
        <v>1</v>
      </c>
      <c r="O6624">
        <v>236</v>
      </c>
      <c r="P6624">
        <v>0</v>
      </c>
      <c r="Q6624" s="1"/>
      <c r="R6624">
        <v>2020</v>
      </c>
      <c r="S6624" s="1" t="s">
        <v>48</v>
      </c>
    </row>
    <row r="6625" spans="1:19" x14ac:dyDescent="0.35">
      <c r="A6625">
        <v>40691948</v>
      </c>
      <c r="B6625" s="1" t="s">
        <v>8489</v>
      </c>
      <c r="C6625">
        <v>147206039</v>
      </c>
      <c r="D6625" s="1" t="s">
        <v>46</v>
      </c>
      <c r="E6625" s="1" t="s">
        <v>156</v>
      </c>
      <c r="F6625">
        <v>37.965670000000003</v>
      </c>
      <c r="G6625">
        <v>23.706499999999998</v>
      </c>
      <c r="H6625" s="1" t="s">
        <v>22</v>
      </c>
      <c r="I6625">
        <v>27</v>
      </c>
      <c r="J6625">
        <v>1</v>
      </c>
      <c r="K6625">
        <v>28</v>
      </c>
      <c r="L6625" s="2">
        <v>44476</v>
      </c>
      <c r="M6625">
        <v>1.1599999999999999</v>
      </c>
      <c r="N6625">
        <v>2</v>
      </c>
      <c r="O6625">
        <v>357</v>
      </c>
      <c r="P6625">
        <v>25</v>
      </c>
      <c r="Q6625" s="1" t="s">
        <v>16552</v>
      </c>
      <c r="R6625">
        <v>2021</v>
      </c>
      <c r="S6625" s="1" t="s">
        <v>44</v>
      </c>
    </row>
    <row r="6626" spans="1:19" x14ac:dyDescent="0.35">
      <c r="A6626">
        <v>40696680</v>
      </c>
      <c r="B6626" s="1" t="s">
        <v>8490</v>
      </c>
      <c r="C6626">
        <v>315874474</v>
      </c>
      <c r="D6626" s="1" t="s">
        <v>2910</v>
      </c>
      <c r="E6626" s="1" t="s">
        <v>347</v>
      </c>
      <c r="F6626">
        <v>37.991509999999998</v>
      </c>
      <c r="G6626">
        <v>23.747050000000002</v>
      </c>
      <c r="H6626" s="1" t="s">
        <v>22</v>
      </c>
      <c r="I6626">
        <v>45</v>
      </c>
      <c r="J6626">
        <v>1</v>
      </c>
      <c r="K6626">
        <v>49</v>
      </c>
      <c r="L6626" s="2">
        <v>44495</v>
      </c>
      <c r="M6626">
        <v>2.04</v>
      </c>
      <c r="N6626">
        <v>1</v>
      </c>
      <c r="O6626">
        <v>126</v>
      </c>
      <c r="P6626">
        <v>25</v>
      </c>
      <c r="Q6626" s="1" t="s">
        <v>16553</v>
      </c>
      <c r="R6626">
        <v>2021</v>
      </c>
      <c r="S6626" s="1" t="s">
        <v>44</v>
      </c>
    </row>
    <row r="6627" spans="1:19" x14ac:dyDescent="0.35">
      <c r="A6627">
        <v>40699519</v>
      </c>
      <c r="B6627" s="1" t="s">
        <v>8491</v>
      </c>
      <c r="C6627">
        <v>315894929</v>
      </c>
      <c r="D6627" s="1" t="s">
        <v>669</v>
      </c>
      <c r="E6627" s="1" t="s">
        <v>239</v>
      </c>
      <c r="F6627">
        <v>38.005499999999998</v>
      </c>
      <c r="G6627">
        <v>23.739450000000001</v>
      </c>
      <c r="H6627" s="1" t="s">
        <v>22</v>
      </c>
      <c r="I6627">
        <v>33</v>
      </c>
      <c r="J6627">
        <v>2</v>
      </c>
      <c r="K6627">
        <v>4</v>
      </c>
      <c r="L6627" s="2">
        <v>44515</v>
      </c>
      <c r="M6627">
        <v>0.18</v>
      </c>
      <c r="N6627">
        <v>1</v>
      </c>
      <c r="O6627">
        <v>297</v>
      </c>
      <c r="P6627">
        <v>3</v>
      </c>
      <c r="Q6627" s="1" t="s">
        <v>16554</v>
      </c>
      <c r="R6627">
        <v>2021</v>
      </c>
      <c r="S6627" s="1" t="s">
        <v>25</v>
      </c>
    </row>
    <row r="6628" spans="1:19" x14ac:dyDescent="0.35">
      <c r="A6628">
        <v>40729086</v>
      </c>
      <c r="B6628" s="1" t="s">
        <v>8492</v>
      </c>
      <c r="C6628">
        <v>194133744</v>
      </c>
      <c r="D6628" s="1" t="s">
        <v>7776</v>
      </c>
      <c r="E6628" s="1" t="s">
        <v>229</v>
      </c>
      <c r="F6628">
        <v>37.977960000000003</v>
      </c>
      <c r="G6628">
        <v>23.756260000000001</v>
      </c>
      <c r="H6628" s="1" t="s">
        <v>22</v>
      </c>
      <c r="I6628">
        <v>89</v>
      </c>
      <c r="J6628">
        <v>1</v>
      </c>
      <c r="K6628">
        <v>10</v>
      </c>
      <c r="L6628" s="2">
        <v>44507</v>
      </c>
      <c r="M6628">
        <v>0.43</v>
      </c>
      <c r="N6628">
        <v>8</v>
      </c>
      <c r="O6628">
        <v>362</v>
      </c>
      <c r="P6628">
        <v>7</v>
      </c>
      <c r="Q6628" s="1" t="s">
        <v>16555</v>
      </c>
      <c r="R6628">
        <v>2021</v>
      </c>
      <c r="S6628" s="1" t="s">
        <v>25</v>
      </c>
    </row>
    <row r="6629" spans="1:19" x14ac:dyDescent="0.35">
      <c r="A6629">
        <v>40740800</v>
      </c>
      <c r="B6629" s="1" t="s">
        <v>8493</v>
      </c>
      <c r="C6629">
        <v>25061918</v>
      </c>
      <c r="D6629" s="1" t="s">
        <v>728</v>
      </c>
      <c r="E6629" s="1" t="s">
        <v>274</v>
      </c>
      <c r="F6629">
        <v>37.97081</v>
      </c>
      <c r="G6629">
        <v>23.732530000000001</v>
      </c>
      <c r="H6629" s="1" t="s">
        <v>22</v>
      </c>
      <c r="I6629">
        <v>50</v>
      </c>
      <c r="J6629">
        <v>2</v>
      </c>
      <c r="K6629">
        <v>33</v>
      </c>
      <c r="L6629" s="2">
        <v>44524</v>
      </c>
      <c r="M6629">
        <v>3.16</v>
      </c>
      <c r="N6629">
        <v>1</v>
      </c>
      <c r="O6629">
        <v>163</v>
      </c>
      <c r="P6629">
        <v>33</v>
      </c>
      <c r="Q6629" s="1" t="s">
        <v>16556</v>
      </c>
      <c r="R6629">
        <v>2021</v>
      </c>
      <c r="S6629" s="1" t="s">
        <v>25</v>
      </c>
    </row>
    <row r="6630" spans="1:19" x14ac:dyDescent="0.35">
      <c r="A6630">
        <v>40743000</v>
      </c>
      <c r="B6630" s="1" t="s">
        <v>8494</v>
      </c>
      <c r="C6630">
        <v>123074489</v>
      </c>
      <c r="D6630" s="1" t="s">
        <v>3791</v>
      </c>
      <c r="E6630" s="1" t="s">
        <v>33</v>
      </c>
      <c r="F6630">
        <v>37.973680000000002</v>
      </c>
      <c r="G6630">
        <v>23.731660000000002</v>
      </c>
      <c r="H6630" s="1" t="s">
        <v>22</v>
      </c>
      <c r="I6630">
        <v>177</v>
      </c>
      <c r="J6630">
        <v>1</v>
      </c>
      <c r="K6630">
        <v>68</v>
      </c>
      <c r="L6630" s="2">
        <v>44529</v>
      </c>
      <c r="M6630">
        <v>2.83</v>
      </c>
      <c r="N6630">
        <v>29</v>
      </c>
      <c r="O6630">
        <v>365</v>
      </c>
      <c r="P6630">
        <v>34</v>
      </c>
      <c r="Q6630" s="1" t="s">
        <v>16557</v>
      </c>
      <c r="R6630">
        <v>2021</v>
      </c>
      <c r="S6630" s="1" t="s">
        <v>25</v>
      </c>
    </row>
    <row r="6631" spans="1:19" x14ac:dyDescent="0.35">
      <c r="A6631">
        <v>40753498</v>
      </c>
      <c r="B6631" s="1" t="s">
        <v>8495</v>
      </c>
      <c r="C6631">
        <v>138097567</v>
      </c>
      <c r="D6631" s="1" t="s">
        <v>3798</v>
      </c>
      <c r="E6631" s="1" t="s">
        <v>123</v>
      </c>
      <c r="F6631">
        <v>37.975549999999998</v>
      </c>
      <c r="G6631">
        <v>23.714639999999999</v>
      </c>
      <c r="H6631" s="1" t="s">
        <v>22</v>
      </c>
      <c r="I6631">
        <v>72</v>
      </c>
      <c r="J6631">
        <v>2</v>
      </c>
      <c r="K6631">
        <v>2</v>
      </c>
      <c r="L6631" s="2">
        <v>44388</v>
      </c>
      <c r="M6631">
        <v>0.28999999999999998</v>
      </c>
      <c r="N6631">
        <v>8</v>
      </c>
      <c r="O6631">
        <v>318</v>
      </c>
      <c r="P6631">
        <v>2</v>
      </c>
      <c r="Q6631" s="1" t="s">
        <v>16558</v>
      </c>
      <c r="R6631">
        <v>2021</v>
      </c>
      <c r="S6631" s="1" t="s">
        <v>57</v>
      </c>
    </row>
    <row r="6632" spans="1:19" x14ac:dyDescent="0.35">
      <c r="A6632">
        <v>40753850</v>
      </c>
      <c r="B6632" s="1" t="s">
        <v>8496</v>
      </c>
      <c r="C6632">
        <v>316459096</v>
      </c>
      <c r="D6632" s="1" t="s">
        <v>8497</v>
      </c>
      <c r="E6632" s="1" t="s">
        <v>65</v>
      </c>
      <c r="F6632">
        <v>38.000689999999999</v>
      </c>
      <c r="G6632">
        <v>23.74776</v>
      </c>
      <c r="H6632" s="1" t="s">
        <v>22</v>
      </c>
      <c r="I6632">
        <v>50</v>
      </c>
      <c r="J6632">
        <v>1</v>
      </c>
      <c r="K6632">
        <v>2</v>
      </c>
      <c r="L6632" s="2">
        <v>43828</v>
      </c>
      <c r="M6632">
        <v>0.08</v>
      </c>
      <c r="N6632">
        <v>1</v>
      </c>
      <c r="O6632">
        <v>0</v>
      </c>
      <c r="P6632">
        <v>0</v>
      </c>
      <c r="Q6632" s="1" t="s">
        <v>16559</v>
      </c>
      <c r="R6632">
        <v>2019</v>
      </c>
      <c r="S6632" s="1" t="s">
        <v>27</v>
      </c>
    </row>
    <row r="6633" spans="1:19" x14ac:dyDescent="0.35">
      <c r="A6633">
        <v>40756424</v>
      </c>
      <c r="B6633" s="1" t="s">
        <v>8498</v>
      </c>
      <c r="C6633">
        <v>650923</v>
      </c>
      <c r="D6633" s="1" t="s">
        <v>77</v>
      </c>
      <c r="E6633" s="1" t="s">
        <v>54</v>
      </c>
      <c r="F6633">
        <v>37.966169999999998</v>
      </c>
      <c r="G6633">
        <v>23.742249999999999</v>
      </c>
      <c r="H6633" s="1" t="s">
        <v>22</v>
      </c>
      <c r="I6633">
        <v>65</v>
      </c>
      <c r="J6633">
        <v>1</v>
      </c>
      <c r="K6633">
        <v>10</v>
      </c>
      <c r="L6633" s="2">
        <v>44530</v>
      </c>
      <c r="M6633">
        <v>0.41</v>
      </c>
      <c r="N6633">
        <v>8</v>
      </c>
      <c r="O6633">
        <v>354</v>
      </c>
      <c r="P6633">
        <v>7</v>
      </c>
      <c r="Q6633" s="1" t="s">
        <v>16560</v>
      </c>
      <c r="R6633">
        <v>2021</v>
      </c>
      <c r="S6633" s="1" t="s">
        <v>25</v>
      </c>
    </row>
    <row r="6634" spans="1:19" x14ac:dyDescent="0.35">
      <c r="A6634">
        <v>40768015</v>
      </c>
      <c r="B6634" s="1" t="s">
        <v>8499</v>
      </c>
      <c r="C6634">
        <v>240367992</v>
      </c>
      <c r="D6634" s="1" t="s">
        <v>6809</v>
      </c>
      <c r="E6634" s="1" t="s">
        <v>74</v>
      </c>
      <c r="F6634">
        <v>37.985129999999998</v>
      </c>
      <c r="G6634">
        <v>23.738700000000001</v>
      </c>
      <c r="H6634" s="1" t="s">
        <v>22</v>
      </c>
      <c r="I6634">
        <v>39</v>
      </c>
      <c r="J6634">
        <v>1</v>
      </c>
      <c r="K6634">
        <v>6</v>
      </c>
      <c r="L6634" s="2">
        <v>44521</v>
      </c>
      <c r="M6634">
        <v>0.25</v>
      </c>
      <c r="N6634">
        <v>29</v>
      </c>
      <c r="O6634">
        <v>354</v>
      </c>
      <c r="P6634">
        <v>4</v>
      </c>
      <c r="Q6634" s="1" t="s">
        <v>16561</v>
      </c>
      <c r="R6634">
        <v>2021</v>
      </c>
      <c r="S6634" s="1" t="s">
        <v>25</v>
      </c>
    </row>
    <row r="6635" spans="1:19" x14ac:dyDescent="0.35">
      <c r="A6635">
        <v>40771697</v>
      </c>
      <c r="B6635" s="1" t="s">
        <v>8500</v>
      </c>
      <c r="C6635">
        <v>67568639</v>
      </c>
      <c r="D6635" s="1" t="s">
        <v>88</v>
      </c>
      <c r="E6635" s="1" t="s">
        <v>33</v>
      </c>
      <c r="F6635">
        <v>37.977249999999998</v>
      </c>
      <c r="G6635">
        <v>23.728339999999999</v>
      </c>
      <c r="H6635" s="1" t="s">
        <v>22</v>
      </c>
      <c r="I6635">
        <v>55</v>
      </c>
      <c r="J6635">
        <v>2</v>
      </c>
      <c r="K6635">
        <v>1</v>
      </c>
      <c r="L6635" s="2">
        <v>43833</v>
      </c>
      <c r="M6635">
        <v>0.04</v>
      </c>
      <c r="N6635">
        <v>2</v>
      </c>
      <c r="O6635">
        <v>87</v>
      </c>
      <c r="P6635">
        <v>0</v>
      </c>
      <c r="Q6635" s="1" t="s">
        <v>16562</v>
      </c>
      <c r="R6635">
        <v>2020</v>
      </c>
      <c r="S6635" s="1" t="s">
        <v>30</v>
      </c>
    </row>
    <row r="6636" spans="1:19" x14ac:dyDescent="0.35">
      <c r="A6636">
        <v>40777220</v>
      </c>
      <c r="B6636" s="1" t="s">
        <v>8501</v>
      </c>
      <c r="C6636">
        <v>316794953</v>
      </c>
      <c r="D6636" s="1" t="s">
        <v>8502</v>
      </c>
      <c r="E6636" s="1" t="s">
        <v>74</v>
      </c>
      <c r="F6636">
        <v>37.98612</v>
      </c>
      <c r="G6636">
        <v>23.73686</v>
      </c>
      <c r="H6636" s="1" t="s">
        <v>22</v>
      </c>
      <c r="I6636">
        <v>55</v>
      </c>
      <c r="J6636">
        <v>1</v>
      </c>
      <c r="K6636">
        <v>50</v>
      </c>
      <c r="L6636" s="2">
        <v>44528</v>
      </c>
      <c r="M6636">
        <v>2.29</v>
      </c>
      <c r="N6636">
        <v>1</v>
      </c>
      <c r="O6636">
        <v>364</v>
      </c>
      <c r="P6636">
        <v>29</v>
      </c>
      <c r="Q6636" s="1" t="s">
        <v>16563</v>
      </c>
      <c r="R6636">
        <v>2021</v>
      </c>
      <c r="S6636" s="1" t="s">
        <v>25</v>
      </c>
    </row>
    <row r="6637" spans="1:19" x14ac:dyDescent="0.35">
      <c r="A6637">
        <v>40793540</v>
      </c>
      <c r="B6637" s="1" t="s">
        <v>8503</v>
      </c>
      <c r="C6637">
        <v>220022946</v>
      </c>
      <c r="D6637" s="1" t="s">
        <v>2478</v>
      </c>
      <c r="E6637" s="1" t="s">
        <v>135</v>
      </c>
      <c r="F6637">
        <v>37.964190000000002</v>
      </c>
      <c r="G6637">
        <v>23.719819999999999</v>
      </c>
      <c r="H6637" s="1" t="s">
        <v>22</v>
      </c>
      <c r="I6637">
        <v>67</v>
      </c>
      <c r="J6637">
        <v>1</v>
      </c>
      <c r="K6637">
        <v>9</v>
      </c>
      <c r="L6637" s="2">
        <v>44485</v>
      </c>
      <c r="M6637">
        <v>0.38</v>
      </c>
      <c r="N6637">
        <v>30</v>
      </c>
      <c r="O6637">
        <v>154</v>
      </c>
      <c r="P6637">
        <v>4</v>
      </c>
      <c r="Q6637" s="1" t="s">
        <v>16564</v>
      </c>
      <c r="R6637">
        <v>2021</v>
      </c>
      <c r="S6637" s="1" t="s">
        <v>44</v>
      </c>
    </row>
    <row r="6638" spans="1:19" x14ac:dyDescent="0.35">
      <c r="A6638">
        <v>40794991</v>
      </c>
      <c r="B6638" s="1" t="s">
        <v>8504</v>
      </c>
      <c r="C6638">
        <v>314076988</v>
      </c>
      <c r="D6638" s="1" t="s">
        <v>8505</v>
      </c>
      <c r="E6638" s="1" t="s">
        <v>51</v>
      </c>
      <c r="F6638">
        <v>37.991030000000002</v>
      </c>
      <c r="G6638">
        <v>23.729130000000001</v>
      </c>
      <c r="H6638" s="1" t="s">
        <v>22</v>
      </c>
      <c r="I6638">
        <v>60</v>
      </c>
      <c r="J6638">
        <v>2</v>
      </c>
      <c r="K6638">
        <v>0</v>
      </c>
      <c r="L6638" s="2"/>
      <c r="N6638">
        <v>1</v>
      </c>
      <c r="O6638">
        <v>356</v>
      </c>
      <c r="P6638">
        <v>0</v>
      </c>
      <c r="Q6638" s="1"/>
      <c r="S6638" s="1"/>
    </row>
    <row r="6639" spans="1:19" x14ac:dyDescent="0.35">
      <c r="A6639">
        <v>40795501</v>
      </c>
      <c r="B6639" s="1" t="s">
        <v>8506</v>
      </c>
      <c r="C6639">
        <v>179567445</v>
      </c>
      <c r="D6639" s="1" t="s">
        <v>7883</v>
      </c>
      <c r="E6639" s="1" t="s">
        <v>232</v>
      </c>
      <c r="F6639">
        <v>37.996789999999997</v>
      </c>
      <c r="G6639">
        <v>23.737660000000002</v>
      </c>
      <c r="H6639" s="1" t="s">
        <v>37</v>
      </c>
      <c r="I6639">
        <v>18</v>
      </c>
      <c r="J6639">
        <v>2</v>
      </c>
      <c r="K6639">
        <v>28</v>
      </c>
      <c r="L6639" s="2">
        <v>44456</v>
      </c>
      <c r="M6639">
        <v>1.22</v>
      </c>
      <c r="N6639">
        <v>8</v>
      </c>
      <c r="O6639">
        <v>37</v>
      </c>
      <c r="P6639">
        <v>11</v>
      </c>
      <c r="Q6639" s="1" t="s">
        <v>16211</v>
      </c>
      <c r="R6639">
        <v>2021</v>
      </c>
      <c r="S6639" s="1" t="s">
        <v>23</v>
      </c>
    </row>
    <row r="6640" spans="1:19" x14ac:dyDescent="0.35">
      <c r="A6640">
        <v>40811117</v>
      </c>
      <c r="B6640" s="1" t="s">
        <v>8507</v>
      </c>
      <c r="C6640">
        <v>63903716</v>
      </c>
      <c r="D6640" s="1" t="s">
        <v>1286</v>
      </c>
      <c r="E6640" s="1" t="s">
        <v>74</v>
      </c>
      <c r="F6640">
        <v>37.988700999999999</v>
      </c>
      <c r="G6640">
        <v>23.729313000000001</v>
      </c>
      <c r="H6640" s="1" t="s">
        <v>22</v>
      </c>
      <c r="I6640">
        <v>45</v>
      </c>
      <c r="J6640">
        <v>2</v>
      </c>
      <c r="K6640">
        <v>0</v>
      </c>
      <c r="L6640" s="2"/>
      <c r="N6640">
        <v>19</v>
      </c>
      <c r="O6640">
        <v>365</v>
      </c>
      <c r="P6640">
        <v>0</v>
      </c>
      <c r="Q6640" s="1" t="s">
        <v>16565</v>
      </c>
      <c r="S6640" s="1"/>
    </row>
    <row r="6641" spans="1:19" x14ac:dyDescent="0.35">
      <c r="A6641">
        <v>40812649</v>
      </c>
      <c r="B6641" s="1" t="s">
        <v>8508</v>
      </c>
      <c r="C6641">
        <v>153592692</v>
      </c>
      <c r="D6641" s="1" t="s">
        <v>5972</v>
      </c>
      <c r="E6641" s="1" t="s">
        <v>123</v>
      </c>
      <c r="F6641">
        <v>37.975450000000002</v>
      </c>
      <c r="G6641">
        <v>23.714580000000002</v>
      </c>
      <c r="H6641" s="1" t="s">
        <v>22</v>
      </c>
      <c r="I6641">
        <v>45</v>
      </c>
      <c r="J6641">
        <v>2</v>
      </c>
      <c r="K6641">
        <v>12</v>
      </c>
      <c r="L6641" s="2">
        <v>44549</v>
      </c>
      <c r="M6641">
        <v>0.52</v>
      </c>
      <c r="N6641">
        <v>15</v>
      </c>
      <c r="O6641">
        <v>169</v>
      </c>
      <c r="P6641">
        <v>8</v>
      </c>
      <c r="Q6641" s="1" t="s">
        <v>16566</v>
      </c>
      <c r="R6641">
        <v>2021</v>
      </c>
      <c r="S6641" s="1" t="s">
        <v>27</v>
      </c>
    </row>
    <row r="6642" spans="1:19" x14ac:dyDescent="0.35">
      <c r="A6642">
        <v>40814442</v>
      </c>
      <c r="B6642" s="1" t="s">
        <v>8509</v>
      </c>
      <c r="C6642">
        <v>74343759</v>
      </c>
      <c r="D6642" s="1" t="s">
        <v>669</v>
      </c>
      <c r="E6642" s="1" t="s">
        <v>703</v>
      </c>
      <c r="F6642">
        <v>37.995041000000001</v>
      </c>
      <c r="G6642">
        <v>23.718800000000002</v>
      </c>
      <c r="H6642" s="1" t="s">
        <v>22</v>
      </c>
      <c r="I6642">
        <v>27</v>
      </c>
      <c r="J6642">
        <v>2</v>
      </c>
      <c r="K6642">
        <v>67</v>
      </c>
      <c r="L6642" s="2">
        <v>44516</v>
      </c>
      <c r="M6642">
        <v>2.72</v>
      </c>
      <c r="N6642">
        <v>10</v>
      </c>
      <c r="O6642">
        <v>57</v>
      </c>
      <c r="P6642">
        <v>15</v>
      </c>
      <c r="Q6642" s="1" t="s">
        <v>16567</v>
      </c>
      <c r="R6642">
        <v>2021</v>
      </c>
      <c r="S6642" s="1" t="s">
        <v>25</v>
      </c>
    </row>
    <row r="6643" spans="1:19" x14ac:dyDescent="0.35">
      <c r="A6643">
        <v>40819345</v>
      </c>
      <c r="B6643" s="1" t="s">
        <v>8510</v>
      </c>
      <c r="C6643">
        <v>317480990</v>
      </c>
      <c r="D6643" s="1" t="s">
        <v>1718</v>
      </c>
      <c r="E6643" s="1" t="s">
        <v>186</v>
      </c>
      <c r="F6643">
        <v>37.964359999999999</v>
      </c>
      <c r="G6643">
        <v>23.732410000000002</v>
      </c>
      <c r="H6643" s="1" t="s">
        <v>22</v>
      </c>
      <c r="I6643">
        <v>44</v>
      </c>
      <c r="J6643">
        <v>1</v>
      </c>
      <c r="K6643">
        <v>1</v>
      </c>
      <c r="L6643" s="2">
        <v>43853</v>
      </c>
      <c r="M6643">
        <v>0.04</v>
      </c>
      <c r="N6643">
        <v>1</v>
      </c>
      <c r="O6643">
        <v>180</v>
      </c>
      <c r="P6643">
        <v>0</v>
      </c>
      <c r="Q6643" s="1"/>
      <c r="R6643">
        <v>2020</v>
      </c>
      <c r="S6643" s="1" t="s">
        <v>30</v>
      </c>
    </row>
    <row r="6644" spans="1:19" x14ac:dyDescent="0.35">
      <c r="A6644">
        <v>40836347</v>
      </c>
      <c r="B6644" s="1" t="s">
        <v>8511</v>
      </c>
      <c r="C6644">
        <v>109619115</v>
      </c>
      <c r="D6644" s="1" t="s">
        <v>4559</v>
      </c>
      <c r="E6644" s="1" t="s">
        <v>123</v>
      </c>
      <c r="F6644">
        <v>37.974670000000003</v>
      </c>
      <c r="G6644">
        <v>23.71895</v>
      </c>
      <c r="H6644" s="1" t="s">
        <v>22</v>
      </c>
      <c r="I6644">
        <v>52</v>
      </c>
      <c r="J6644">
        <v>2</v>
      </c>
      <c r="K6644">
        <v>92</v>
      </c>
      <c r="L6644" s="2">
        <v>44538</v>
      </c>
      <c r="M6644">
        <v>3.81</v>
      </c>
      <c r="N6644">
        <v>2</v>
      </c>
      <c r="O6644">
        <v>241</v>
      </c>
      <c r="P6644">
        <v>58</v>
      </c>
      <c r="Q6644" s="1" t="s">
        <v>16568</v>
      </c>
      <c r="R6644">
        <v>2021</v>
      </c>
      <c r="S6644" s="1" t="s">
        <v>27</v>
      </c>
    </row>
    <row r="6645" spans="1:19" x14ac:dyDescent="0.35">
      <c r="A6645">
        <v>40836720</v>
      </c>
      <c r="B6645" s="1" t="s">
        <v>8512</v>
      </c>
      <c r="C6645">
        <v>317755724</v>
      </c>
      <c r="D6645" s="1" t="s">
        <v>5074</v>
      </c>
      <c r="E6645" s="1" t="s">
        <v>47</v>
      </c>
      <c r="F6645">
        <v>37.971260000000001</v>
      </c>
      <c r="G6645">
        <v>23.746300000000002</v>
      </c>
      <c r="H6645" s="1" t="s">
        <v>22</v>
      </c>
      <c r="I6645">
        <v>40</v>
      </c>
      <c r="J6645">
        <v>3</v>
      </c>
      <c r="K6645">
        <v>1</v>
      </c>
      <c r="L6645" s="2">
        <v>44019</v>
      </c>
      <c r="M6645">
        <v>0.06</v>
      </c>
      <c r="N6645">
        <v>1</v>
      </c>
      <c r="O6645">
        <v>0</v>
      </c>
      <c r="P6645">
        <v>0</v>
      </c>
      <c r="Q6645" s="1" t="s">
        <v>16569</v>
      </c>
      <c r="R6645">
        <v>2020</v>
      </c>
      <c r="S6645" s="1" t="s">
        <v>57</v>
      </c>
    </row>
    <row r="6646" spans="1:19" x14ac:dyDescent="0.35">
      <c r="A6646">
        <v>40850157</v>
      </c>
      <c r="B6646" s="1" t="s">
        <v>8513</v>
      </c>
      <c r="C6646">
        <v>317942723</v>
      </c>
      <c r="D6646" s="1" t="s">
        <v>1493</v>
      </c>
      <c r="E6646" s="1" t="s">
        <v>62</v>
      </c>
      <c r="F6646">
        <v>37.968719999999998</v>
      </c>
      <c r="G6646">
        <v>23.7288</v>
      </c>
      <c r="H6646" s="1" t="s">
        <v>22</v>
      </c>
      <c r="I6646">
        <v>275</v>
      </c>
      <c r="J6646">
        <v>3</v>
      </c>
      <c r="K6646">
        <v>0</v>
      </c>
      <c r="L6646" s="2"/>
      <c r="N6646">
        <v>1</v>
      </c>
      <c r="O6646">
        <v>364</v>
      </c>
      <c r="P6646">
        <v>0</v>
      </c>
      <c r="Q6646" s="1"/>
      <c r="S6646" s="1"/>
    </row>
    <row r="6647" spans="1:19" x14ac:dyDescent="0.35">
      <c r="A6647">
        <v>40853146</v>
      </c>
      <c r="B6647" s="1" t="s">
        <v>8514</v>
      </c>
      <c r="C6647">
        <v>58870425</v>
      </c>
      <c r="D6647" s="1" t="s">
        <v>286</v>
      </c>
      <c r="E6647" s="1" t="s">
        <v>33</v>
      </c>
      <c r="F6647">
        <v>37.974670000000003</v>
      </c>
      <c r="G6647">
        <v>23.731760000000001</v>
      </c>
      <c r="H6647" s="1" t="s">
        <v>22</v>
      </c>
      <c r="I6647">
        <v>65</v>
      </c>
      <c r="J6647">
        <v>1</v>
      </c>
      <c r="K6647">
        <v>2</v>
      </c>
      <c r="L6647" s="2">
        <v>44499</v>
      </c>
      <c r="M6647">
        <v>0.28000000000000003</v>
      </c>
      <c r="N6647">
        <v>1</v>
      </c>
      <c r="O6647">
        <v>349</v>
      </c>
      <c r="P6647">
        <v>2</v>
      </c>
      <c r="Q6647" s="1" t="s">
        <v>16570</v>
      </c>
      <c r="R6647">
        <v>2021</v>
      </c>
      <c r="S6647" s="1" t="s">
        <v>44</v>
      </c>
    </row>
    <row r="6648" spans="1:19" x14ac:dyDescent="0.35">
      <c r="A6648">
        <v>40853670</v>
      </c>
      <c r="B6648" s="1" t="s">
        <v>8515</v>
      </c>
      <c r="C6648">
        <v>13031654</v>
      </c>
      <c r="D6648" s="1" t="s">
        <v>3762</v>
      </c>
      <c r="E6648" s="1" t="s">
        <v>74</v>
      </c>
      <c r="F6648">
        <v>37.991039999999998</v>
      </c>
      <c r="G6648">
        <v>23.729990000000001</v>
      </c>
      <c r="H6648" s="1" t="s">
        <v>22</v>
      </c>
      <c r="I6648">
        <v>35</v>
      </c>
      <c r="J6648">
        <v>2</v>
      </c>
      <c r="K6648">
        <v>19</v>
      </c>
      <c r="L6648" s="2">
        <v>44534</v>
      </c>
      <c r="M6648">
        <v>0.81</v>
      </c>
      <c r="N6648">
        <v>23</v>
      </c>
      <c r="O6648">
        <v>283</v>
      </c>
      <c r="P6648">
        <v>17</v>
      </c>
      <c r="Q6648" s="1" t="s">
        <v>16571</v>
      </c>
      <c r="R6648">
        <v>2021</v>
      </c>
      <c r="S6648" s="1" t="s">
        <v>27</v>
      </c>
    </row>
    <row r="6649" spans="1:19" x14ac:dyDescent="0.35">
      <c r="A6649">
        <v>40857770</v>
      </c>
      <c r="B6649" s="1" t="s">
        <v>8516</v>
      </c>
      <c r="C6649">
        <v>131755742</v>
      </c>
      <c r="D6649" s="1" t="s">
        <v>7823</v>
      </c>
      <c r="E6649" s="1" t="s">
        <v>68</v>
      </c>
      <c r="F6649">
        <v>37.977069999999998</v>
      </c>
      <c r="G6649">
        <v>23.73706</v>
      </c>
      <c r="H6649" s="1" t="s">
        <v>22</v>
      </c>
      <c r="I6649">
        <v>150</v>
      </c>
      <c r="J6649">
        <v>1</v>
      </c>
      <c r="K6649">
        <v>5</v>
      </c>
      <c r="L6649" s="2">
        <v>44406</v>
      </c>
      <c r="M6649">
        <v>0.21</v>
      </c>
      <c r="N6649">
        <v>3</v>
      </c>
      <c r="O6649">
        <v>256</v>
      </c>
      <c r="P6649">
        <v>2</v>
      </c>
      <c r="Q6649" s="1" t="s">
        <v>16572</v>
      </c>
      <c r="R6649">
        <v>2021</v>
      </c>
      <c r="S6649" s="1" t="s">
        <v>57</v>
      </c>
    </row>
    <row r="6650" spans="1:19" x14ac:dyDescent="0.35">
      <c r="A6650">
        <v>40863870</v>
      </c>
      <c r="B6650" s="1" t="s">
        <v>8517</v>
      </c>
      <c r="C6650">
        <v>274954596</v>
      </c>
      <c r="D6650" s="1" t="s">
        <v>7478</v>
      </c>
      <c r="E6650" s="1" t="s">
        <v>47</v>
      </c>
      <c r="F6650">
        <v>37.966340000000002</v>
      </c>
      <c r="G6650">
        <v>23.751560000000001</v>
      </c>
      <c r="H6650" s="1" t="s">
        <v>22</v>
      </c>
      <c r="I6650">
        <v>80</v>
      </c>
      <c r="J6650">
        <v>2</v>
      </c>
      <c r="K6650">
        <v>2</v>
      </c>
      <c r="L6650" s="2">
        <v>44408</v>
      </c>
      <c r="M6650">
        <v>0.36</v>
      </c>
      <c r="N6650">
        <v>4</v>
      </c>
      <c r="O6650">
        <v>48</v>
      </c>
      <c r="P6650">
        <v>2</v>
      </c>
      <c r="Q6650" s="1"/>
      <c r="R6650">
        <v>2021</v>
      </c>
      <c r="S6650" s="1" t="s">
        <v>57</v>
      </c>
    </row>
    <row r="6651" spans="1:19" x14ac:dyDescent="0.35">
      <c r="A6651">
        <v>40873225</v>
      </c>
      <c r="B6651" s="1" t="s">
        <v>8518</v>
      </c>
      <c r="C6651">
        <v>2089542</v>
      </c>
      <c r="D6651" s="1" t="s">
        <v>386</v>
      </c>
      <c r="E6651" s="1" t="s">
        <v>33</v>
      </c>
      <c r="F6651">
        <v>37.97401</v>
      </c>
      <c r="G6651">
        <v>23.732749999999999</v>
      </c>
      <c r="H6651" s="1" t="s">
        <v>37</v>
      </c>
      <c r="I6651">
        <v>41</v>
      </c>
      <c r="J6651">
        <v>1</v>
      </c>
      <c r="K6651">
        <v>4</v>
      </c>
      <c r="L6651" s="2">
        <v>44430</v>
      </c>
      <c r="M6651">
        <v>0.26</v>
      </c>
      <c r="N6651">
        <v>54</v>
      </c>
      <c r="O6651">
        <v>176</v>
      </c>
      <c r="P6651">
        <v>2</v>
      </c>
      <c r="Q6651" s="1" t="s">
        <v>16573</v>
      </c>
      <c r="R6651">
        <v>2021</v>
      </c>
      <c r="S6651" s="1" t="s">
        <v>41</v>
      </c>
    </row>
    <row r="6652" spans="1:19" x14ac:dyDescent="0.35">
      <c r="A6652">
        <v>40876680</v>
      </c>
      <c r="B6652" s="1" t="s">
        <v>8519</v>
      </c>
      <c r="C6652">
        <v>57646276</v>
      </c>
      <c r="D6652" s="1" t="s">
        <v>1308</v>
      </c>
      <c r="E6652" s="1" t="s">
        <v>36</v>
      </c>
      <c r="F6652">
        <v>37.978920000000002</v>
      </c>
      <c r="G6652">
        <v>23.71274</v>
      </c>
      <c r="H6652" s="1" t="s">
        <v>917</v>
      </c>
      <c r="I6652">
        <v>16</v>
      </c>
      <c r="J6652">
        <v>1</v>
      </c>
      <c r="K6652">
        <v>11</v>
      </c>
      <c r="L6652" s="2">
        <v>44493</v>
      </c>
      <c r="M6652">
        <v>0.45</v>
      </c>
      <c r="N6652">
        <v>6</v>
      </c>
      <c r="O6652">
        <v>365</v>
      </c>
      <c r="P6652">
        <v>5</v>
      </c>
      <c r="Q6652" s="1" t="s">
        <v>16574</v>
      </c>
      <c r="R6652">
        <v>2021</v>
      </c>
      <c r="S6652" s="1" t="s">
        <v>44</v>
      </c>
    </row>
    <row r="6653" spans="1:19" x14ac:dyDescent="0.35">
      <c r="A6653">
        <v>40878120</v>
      </c>
      <c r="B6653" s="1" t="s">
        <v>8520</v>
      </c>
      <c r="C6653">
        <v>57646276</v>
      </c>
      <c r="D6653" s="1" t="s">
        <v>1308</v>
      </c>
      <c r="E6653" s="1" t="s">
        <v>36</v>
      </c>
      <c r="F6653">
        <v>37.980559999999997</v>
      </c>
      <c r="G6653">
        <v>23.71275</v>
      </c>
      <c r="H6653" s="1" t="s">
        <v>917</v>
      </c>
      <c r="I6653">
        <v>12</v>
      </c>
      <c r="J6653">
        <v>1</v>
      </c>
      <c r="K6653">
        <v>25</v>
      </c>
      <c r="L6653" s="2">
        <v>44529</v>
      </c>
      <c r="M6653">
        <v>1.03</v>
      </c>
      <c r="N6653">
        <v>6</v>
      </c>
      <c r="O6653">
        <v>365</v>
      </c>
      <c r="P6653">
        <v>15</v>
      </c>
      <c r="Q6653" s="1" t="s">
        <v>16574</v>
      </c>
      <c r="R6653">
        <v>2021</v>
      </c>
      <c r="S6653" s="1" t="s">
        <v>25</v>
      </c>
    </row>
    <row r="6654" spans="1:19" x14ac:dyDescent="0.35">
      <c r="A6654">
        <v>40878740</v>
      </c>
      <c r="B6654" s="1" t="s">
        <v>8521</v>
      </c>
      <c r="C6654">
        <v>57646276</v>
      </c>
      <c r="D6654" s="1" t="s">
        <v>1308</v>
      </c>
      <c r="E6654" s="1" t="s">
        <v>36</v>
      </c>
      <c r="F6654">
        <v>37.978830000000002</v>
      </c>
      <c r="G6654">
        <v>23.712859999999999</v>
      </c>
      <c r="H6654" s="1" t="s">
        <v>917</v>
      </c>
      <c r="I6654">
        <v>14</v>
      </c>
      <c r="J6654">
        <v>1</v>
      </c>
      <c r="K6654">
        <v>10</v>
      </c>
      <c r="L6654" s="2">
        <v>44486</v>
      </c>
      <c r="M6654">
        <v>0.41</v>
      </c>
      <c r="N6654">
        <v>6</v>
      </c>
      <c r="O6654">
        <v>365</v>
      </c>
      <c r="P6654">
        <v>4</v>
      </c>
      <c r="Q6654" s="1" t="s">
        <v>16574</v>
      </c>
      <c r="R6654">
        <v>2021</v>
      </c>
      <c r="S6654" s="1" t="s">
        <v>44</v>
      </c>
    </row>
    <row r="6655" spans="1:19" x14ac:dyDescent="0.35">
      <c r="A6655">
        <v>40882251</v>
      </c>
      <c r="B6655" s="1" t="s">
        <v>8522</v>
      </c>
      <c r="C6655">
        <v>240367992</v>
      </c>
      <c r="D6655" s="1" t="s">
        <v>6809</v>
      </c>
      <c r="E6655" s="1" t="s">
        <v>156</v>
      </c>
      <c r="F6655">
        <v>37.969329999999999</v>
      </c>
      <c r="G6655">
        <v>23.712890000000002</v>
      </c>
      <c r="H6655" s="1" t="s">
        <v>22</v>
      </c>
      <c r="I6655">
        <v>34</v>
      </c>
      <c r="J6655">
        <v>1</v>
      </c>
      <c r="K6655">
        <v>12</v>
      </c>
      <c r="L6655" s="2">
        <v>44536</v>
      </c>
      <c r="M6655">
        <v>0.49</v>
      </c>
      <c r="N6655">
        <v>29</v>
      </c>
      <c r="O6655">
        <v>346</v>
      </c>
      <c r="P6655">
        <v>10</v>
      </c>
      <c r="Q6655" s="1" t="s">
        <v>16575</v>
      </c>
      <c r="R6655">
        <v>2021</v>
      </c>
      <c r="S6655" s="1" t="s">
        <v>27</v>
      </c>
    </row>
    <row r="6656" spans="1:19" x14ac:dyDescent="0.35">
      <c r="A6656">
        <v>40883860</v>
      </c>
      <c r="B6656" s="1" t="s">
        <v>8523</v>
      </c>
      <c r="C6656">
        <v>216851284</v>
      </c>
      <c r="D6656" s="1" t="s">
        <v>56</v>
      </c>
      <c r="E6656" s="1" t="s">
        <v>135</v>
      </c>
      <c r="F6656">
        <v>37.962029999999999</v>
      </c>
      <c r="G6656">
        <v>23.720410000000001</v>
      </c>
      <c r="H6656" s="1" t="s">
        <v>22</v>
      </c>
      <c r="I6656">
        <v>50</v>
      </c>
      <c r="J6656">
        <v>2</v>
      </c>
      <c r="K6656">
        <v>9</v>
      </c>
      <c r="L6656" s="2">
        <v>44503</v>
      </c>
      <c r="M6656">
        <v>1.56</v>
      </c>
      <c r="N6656">
        <v>2</v>
      </c>
      <c r="O6656">
        <v>230</v>
      </c>
      <c r="P6656">
        <v>9</v>
      </c>
      <c r="Q6656" s="1" t="s">
        <v>16576</v>
      </c>
      <c r="R6656">
        <v>2021</v>
      </c>
      <c r="S6656" s="1" t="s">
        <v>25</v>
      </c>
    </row>
    <row r="6657" spans="1:19" x14ac:dyDescent="0.35">
      <c r="A6657">
        <v>40885200</v>
      </c>
      <c r="B6657" s="1" t="s">
        <v>8524</v>
      </c>
      <c r="C6657">
        <v>2089542</v>
      </c>
      <c r="D6657" s="1" t="s">
        <v>386</v>
      </c>
      <c r="E6657" s="1" t="s">
        <v>33</v>
      </c>
      <c r="F6657">
        <v>37.974350000000001</v>
      </c>
      <c r="G6657">
        <v>23.732669999999999</v>
      </c>
      <c r="H6657" s="1" t="s">
        <v>37</v>
      </c>
      <c r="I6657">
        <v>26</v>
      </c>
      <c r="J6657">
        <v>1</v>
      </c>
      <c r="K6657">
        <v>13</v>
      </c>
      <c r="L6657" s="2">
        <v>44475</v>
      </c>
      <c r="M6657">
        <v>0.54</v>
      </c>
      <c r="N6657">
        <v>54</v>
      </c>
      <c r="O6657">
        <v>332</v>
      </c>
      <c r="P6657">
        <v>5</v>
      </c>
      <c r="Q6657" s="1" t="s">
        <v>16577</v>
      </c>
      <c r="R6657">
        <v>2021</v>
      </c>
      <c r="S6657" s="1" t="s">
        <v>44</v>
      </c>
    </row>
    <row r="6658" spans="1:19" x14ac:dyDescent="0.35">
      <c r="A6658">
        <v>40885620</v>
      </c>
      <c r="B6658" s="1" t="s">
        <v>8525</v>
      </c>
      <c r="C6658">
        <v>2089542</v>
      </c>
      <c r="D6658" s="1" t="s">
        <v>386</v>
      </c>
      <c r="E6658" s="1" t="s">
        <v>33</v>
      </c>
      <c r="F6658">
        <v>37.973939999999999</v>
      </c>
      <c r="G6658">
        <v>23.73095</v>
      </c>
      <c r="H6658" s="1" t="s">
        <v>37</v>
      </c>
      <c r="I6658">
        <v>25</v>
      </c>
      <c r="J6658">
        <v>1</v>
      </c>
      <c r="K6658">
        <v>8</v>
      </c>
      <c r="L6658" s="2">
        <v>44535</v>
      </c>
      <c r="M6658">
        <v>0.33</v>
      </c>
      <c r="N6658">
        <v>54</v>
      </c>
      <c r="O6658">
        <v>346</v>
      </c>
      <c r="P6658">
        <v>5</v>
      </c>
      <c r="Q6658" s="1" t="s">
        <v>16578</v>
      </c>
      <c r="R6658">
        <v>2021</v>
      </c>
      <c r="S6658" s="1" t="s">
        <v>27</v>
      </c>
    </row>
    <row r="6659" spans="1:19" x14ac:dyDescent="0.35">
      <c r="A6659">
        <v>40887305</v>
      </c>
      <c r="B6659" s="1" t="s">
        <v>8526</v>
      </c>
      <c r="C6659">
        <v>311590108</v>
      </c>
      <c r="D6659" s="1" t="s">
        <v>8527</v>
      </c>
      <c r="E6659" s="1" t="s">
        <v>36</v>
      </c>
      <c r="F6659">
        <v>37.979410000000001</v>
      </c>
      <c r="G6659">
        <v>23.723050000000001</v>
      </c>
      <c r="H6659" s="1" t="s">
        <v>22</v>
      </c>
      <c r="I6659">
        <v>85</v>
      </c>
      <c r="J6659">
        <v>2</v>
      </c>
      <c r="K6659">
        <v>6</v>
      </c>
      <c r="L6659" s="2">
        <v>44139</v>
      </c>
      <c r="M6659">
        <v>0.26</v>
      </c>
      <c r="N6659">
        <v>2</v>
      </c>
      <c r="O6659">
        <v>263</v>
      </c>
      <c r="P6659">
        <v>0</v>
      </c>
      <c r="Q6659" s="1"/>
      <c r="R6659">
        <v>2020</v>
      </c>
      <c r="S6659" s="1" t="s">
        <v>25</v>
      </c>
    </row>
    <row r="6660" spans="1:19" x14ac:dyDescent="0.35">
      <c r="A6660">
        <v>40888087</v>
      </c>
      <c r="B6660" s="1" t="s">
        <v>8528</v>
      </c>
      <c r="C6660">
        <v>311590108</v>
      </c>
      <c r="D6660" s="1" t="s">
        <v>8527</v>
      </c>
      <c r="E6660" s="1" t="s">
        <v>33</v>
      </c>
      <c r="F6660">
        <v>37.979309999999998</v>
      </c>
      <c r="G6660">
        <v>23.72485</v>
      </c>
      <c r="H6660" s="1" t="s">
        <v>22</v>
      </c>
      <c r="I6660">
        <v>100</v>
      </c>
      <c r="J6660">
        <v>1</v>
      </c>
      <c r="K6660">
        <v>3</v>
      </c>
      <c r="L6660" s="2">
        <v>44453</v>
      </c>
      <c r="M6660">
        <v>0.2</v>
      </c>
      <c r="N6660">
        <v>2</v>
      </c>
      <c r="O6660">
        <v>319</v>
      </c>
      <c r="P6660">
        <v>2</v>
      </c>
      <c r="Q6660" s="1"/>
      <c r="R6660">
        <v>2021</v>
      </c>
      <c r="S6660" s="1" t="s">
        <v>23</v>
      </c>
    </row>
    <row r="6661" spans="1:19" x14ac:dyDescent="0.35">
      <c r="A6661">
        <v>40895056</v>
      </c>
      <c r="B6661" s="1" t="s">
        <v>8529</v>
      </c>
      <c r="C6661">
        <v>182786997</v>
      </c>
      <c r="D6661" s="1" t="s">
        <v>221</v>
      </c>
      <c r="E6661" s="1" t="s">
        <v>33</v>
      </c>
      <c r="F6661">
        <v>37.984169999999999</v>
      </c>
      <c r="G6661">
        <v>23.733280000000001</v>
      </c>
      <c r="H6661" s="1" t="s">
        <v>22</v>
      </c>
      <c r="I6661">
        <v>80</v>
      </c>
      <c r="J6661">
        <v>2</v>
      </c>
      <c r="K6661">
        <v>0</v>
      </c>
      <c r="L6661" s="2"/>
      <c r="N6661">
        <v>6</v>
      </c>
      <c r="O6661">
        <v>176</v>
      </c>
      <c r="P6661">
        <v>0</v>
      </c>
      <c r="Q6661" s="1" t="s">
        <v>16579</v>
      </c>
      <c r="S6661" s="1"/>
    </row>
    <row r="6662" spans="1:19" x14ac:dyDescent="0.35">
      <c r="A6662">
        <v>40905713</v>
      </c>
      <c r="B6662" s="1" t="s">
        <v>8530</v>
      </c>
      <c r="C6662">
        <v>236995845</v>
      </c>
      <c r="D6662" s="1" t="s">
        <v>745</v>
      </c>
      <c r="E6662" s="1" t="s">
        <v>33</v>
      </c>
      <c r="F6662">
        <v>37.977339999999998</v>
      </c>
      <c r="G6662">
        <v>23.729620000000001</v>
      </c>
      <c r="H6662" s="1" t="s">
        <v>22</v>
      </c>
      <c r="I6662">
        <v>57</v>
      </c>
      <c r="J6662">
        <v>1</v>
      </c>
      <c r="K6662">
        <v>99</v>
      </c>
      <c r="L6662" s="2">
        <v>44549</v>
      </c>
      <c r="M6662">
        <v>4.04</v>
      </c>
      <c r="N6662">
        <v>9</v>
      </c>
      <c r="O6662">
        <v>357</v>
      </c>
      <c r="P6662">
        <v>73</v>
      </c>
      <c r="Q6662" s="1" t="s">
        <v>16580</v>
      </c>
      <c r="R6662">
        <v>2021</v>
      </c>
      <c r="S6662" s="1" t="s">
        <v>27</v>
      </c>
    </row>
    <row r="6663" spans="1:19" x14ac:dyDescent="0.35">
      <c r="A6663">
        <v>40905731</v>
      </c>
      <c r="B6663" s="1" t="s">
        <v>8531</v>
      </c>
      <c r="C6663">
        <v>98162465</v>
      </c>
      <c r="D6663" s="1" t="s">
        <v>859</v>
      </c>
      <c r="E6663" s="1" t="s">
        <v>68</v>
      </c>
      <c r="F6663">
        <v>37.978319999999997</v>
      </c>
      <c r="G6663">
        <v>23.745509999999999</v>
      </c>
      <c r="H6663" s="1" t="s">
        <v>22</v>
      </c>
      <c r="I6663">
        <v>110</v>
      </c>
      <c r="J6663">
        <v>3</v>
      </c>
      <c r="K6663">
        <v>3</v>
      </c>
      <c r="L6663" s="2">
        <v>44529</v>
      </c>
      <c r="M6663">
        <v>0.14000000000000001</v>
      </c>
      <c r="N6663">
        <v>6</v>
      </c>
      <c r="O6663">
        <v>56</v>
      </c>
      <c r="P6663">
        <v>1</v>
      </c>
      <c r="Q6663" s="1" t="s">
        <v>16581</v>
      </c>
      <c r="R6663">
        <v>2021</v>
      </c>
      <c r="S6663" s="1" t="s">
        <v>25</v>
      </c>
    </row>
    <row r="6664" spans="1:19" x14ac:dyDescent="0.35">
      <c r="A6664">
        <v>40905951</v>
      </c>
      <c r="B6664" s="1" t="s">
        <v>8532</v>
      </c>
      <c r="C6664">
        <v>31832206</v>
      </c>
      <c r="D6664" s="1" t="s">
        <v>1136</v>
      </c>
      <c r="E6664" s="1" t="s">
        <v>135</v>
      </c>
      <c r="F6664">
        <v>37.962820000000001</v>
      </c>
      <c r="G6664">
        <v>23.720199999999998</v>
      </c>
      <c r="H6664" s="1" t="s">
        <v>22</v>
      </c>
      <c r="I6664">
        <v>105</v>
      </c>
      <c r="J6664">
        <v>3</v>
      </c>
      <c r="K6664">
        <v>0</v>
      </c>
      <c r="L6664" s="2"/>
      <c r="N6664">
        <v>1</v>
      </c>
      <c r="O6664">
        <v>365</v>
      </c>
      <c r="P6664">
        <v>0</v>
      </c>
      <c r="Q6664" s="1"/>
      <c r="S6664" s="1"/>
    </row>
    <row r="6665" spans="1:19" x14ac:dyDescent="0.35">
      <c r="A6665">
        <v>40906114</v>
      </c>
      <c r="B6665" s="1" t="s">
        <v>8533</v>
      </c>
      <c r="C6665">
        <v>236995845</v>
      </c>
      <c r="D6665" s="1" t="s">
        <v>745</v>
      </c>
      <c r="E6665" s="1" t="s">
        <v>33</v>
      </c>
      <c r="F6665">
        <v>37.979529999999997</v>
      </c>
      <c r="G6665">
        <v>23.72973</v>
      </c>
      <c r="H6665" s="1" t="s">
        <v>22</v>
      </c>
      <c r="I6665">
        <v>54</v>
      </c>
      <c r="J6665">
        <v>1</v>
      </c>
      <c r="K6665">
        <v>139</v>
      </c>
      <c r="L6665" s="2">
        <v>44551</v>
      </c>
      <c r="M6665">
        <v>6.02</v>
      </c>
      <c r="N6665">
        <v>9</v>
      </c>
      <c r="O6665">
        <v>338</v>
      </c>
      <c r="P6665">
        <v>104</v>
      </c>
      <c r="Q6665" s="1" t="s">
        <v>16582</v>
      </c>
      <c r="R6665">
        <v>2021</v>
      </c>
      <c r="S6665" s="1" t="s">
        <v>27</v>
      </c>
    </row>
    <row r="6666" spans="1:19" x14ac:dyDescent="0.35">
      <c r="A6666">
        <v>40906282</v>
      </c>
      <c r="B6666" s="1" t="s">
        <v>8534</v>
      </c>
      <c r="C6666">
        <v>220022946</v>
      </c>
      <c r="D6666" s="1" t="s">
        <v>2478</v>
      </c>
      <c r="E6666" s="1" t="s">
        <v>21</v>
      </c>
      <c r="F6666">
        <v>37.989710000000002</v>
      </c>
      <c r="G6666">
        <v>23.76558</v>
      </c>
      <c r="H6666" s="1" t="s">
        <v>22</v>
      </c>
      <c r="I6666">
        <v>130</v>
      </c>
      <c r="J6666">
        <v>1</v>
      </c>
      <c r="K6666">
        <v>3</v>
      </c>
      <c r="L6666" s="2">
        <v>44358</v>
      </c>
      <c r="M6666">
        <v>0.14000000000000001</v>
      </c>
      <c r="N6666">
        <v>30</v>
      </c>
      <c r="O6666">
        <v>358</v>
      </c>
      <c r="P6666">
        <v>2</v>
      </c>
      <c r="Q6666" s="1" t="s">
        <v>16583</v>
      </c>
      <c r="R6666">
        <v>2021</v>
      </c>
      <c r="S6666" s="1" t="s">
        <v>113</v>
      </c>
    </row>
    <row r="6667" spans="1:19" x14ac:dyDescent="0.35">
      <c r="A6667">
        <v>40908123</v>
      </c>
      <c r="B6667" s="1" t="s">
        <v>8535</v>
      </c>
      <c r="C6667">
        <v>79100972</v>
      </c>
      <c r="D6667" s="1" t="s">
        <v>653</v>
      </c>
      <c r="E6667" s="1" t="s">
        <v>239</v>
      </c>
      <c r="F6667">
        <v>38.004190000000001</v>
      </c>
      <c r="G6667">
        <v>23.73554</v>
      </c>
      <c r="H6667" s="1" t="s">
        <v>22</v>
      </c>
      <c r="I6667">
        <v>65</v>
      </c>
      <c r="J6667">
        <v>2</v>
      </c>
      <c r="K6667">
        <v>4</v>
      </c>
      <c r="L6667" s="2">
        <v>43886</v>
      </c>
      <c r="M6667">
        <v>0.17</v>
      </c>
      <c r="N6667">
        <v>1</v>
      </c>
      <c r="O6667">
        <v>0</v>
      </c>
      <c r="P6667">
        <v>0</v>
      </c>
      <c r="Q6667" s="1" t="s">
        <v>16584</v>
      </c>
      <c r="R6667">
        <v>2020</v>
      </c>
      <c r="S6667" s="1" t="s">
        <v>48</v>
      </c>
    </row>
    <row r="6668" spans="1:19" x14ac:dyDescent="0.35">
      <c r="A6668">
        <v>40908496</v>
      </c>
      <c r="B6668" s="1" t="s">
        <v>8536</v>
      </c>
      <c r="C6668">
        <v>318678913</v>
      </c>
      <c r="D6668" s="1" t="s">
        <v>8537</v>
      </c>
      <c r="E6668" s="1" t="s">
        <v>33</v>
      </c>
      <c r="F6668">
        <v>37.977020000000003</v>
      </c>
      <c r="G6668">
        <v>23.72523</v>
      </c>
      <c r="H6668" s="1" t="s">
        <v>22</v>
      </c>
      <c r="I6668">
        <v>69</v>
      </c>
      <c r="J6668">
        <v>2</v>
      </c>
      <c r="K6668">
        <v>2</v>
      </c>
      <c r="L6668" s="2">
        <v>44393</v>
      </c>
      <c r="M6668">
        <v>0.36</v>
      </c>
      <c r="N6668">
        <v>2</v>
      </c>
      <c r="O6668">
        <v>357</v>
      </c>
      <c r="P6668">
        <v>2</v>
      </c>
      <c r="Q6668" s="1" t="s">
        <v>16585</v>
      </c>
      <c r="R6668">
        <v>2021</v>
      </c>
      <c r="S6668" s="1" t="s">
        <v>57</v>
      </c>
    </row>
    <row r="6669" spans="1:19" x14ac:dyDescent="0.35">
      <c r="A6669">
        <v>40909167</v>
      </c>
      <c r="B6669" s="1" t="s">
        <v>8538</v>
      </c>
      <c r="C6669">
        <v>318678913</v>
      </c>
      <c r="D6669" s="1" t="s">
        <v>8537</v>
      </c>
      <c r="E6669" s="1" t="s">
        <v>33</v>
      </c>
      <c r="F6669">
        <v>37.977339999999998</v>
      </c>
      <c r="G6669">
        <v>23.724270000000001</v>
      </c>
      <c r="H6669" s="1" t="s">
        <v>22</v>
      </c>
      <c r="I6669">
        <v>95</v>
      </c>
      <c r="J6669">
        <v>2</v>
      </c>
      <c r="K6669">
        <v>6</v>
      </c>
      <c r="L6669" s="2">
        <v>44416</v>
      </c>
      <c r="M6669">
        <v>0.27</v>
      </c>
      <c r="N6669">
        <v>2</v>
      </c>
      <c r="O6669">
        <v>346</v>
      </c>
      <c r="P6669">
        <v>4</v>
      </c>
      <c r="Q6669" s="1" t="s">
        <v>16586</v>
      </c>
      <c r="R6669">
        <v>2021</v>
      </c>
      <c r="S6669" s="1" t="s">
        <v>41</v>
      </c>
    </row>
    <row r="6670" spans="1:19" x14ac:dyDescent="0.35">
      <c r="A6670">
        <v>40909218</v>
      </c>
      <c r="B6670" s="1" t="s">
        <v>8539</v>
      </c>
      <c r="C6670">
        <v>236995845</v>
      </c>
      <c r="D6670" s="1" t="s">
        <v>745</v>
      </c>
      <c r="E6670" s="1" t="s">
        <v>33</v>
      </c>
      <c r="F6670">
        <v>37.977339999999998</v>
      </c>
      <c r="G6670">
        <v>23.72945</v>
      </c>
      <c r="H6670" s="1" t="s">
        <v>22</v>
      </c>
      <c r="I6670">
        <v>42</v>
      </c>
      <c r="J6670">
        <v>1</v>
      </c>
      <c r="K6670">
        <v>37</v>
      </c>
      <c r="L6670" s="2">
        <v>44550</v>
      </c>
      <c r="M6670">
        <v>1.63</v>
      </c>
      <c r="N6670">
        <v>9</v>
      </c>
      <c r="O6670">
        <v>331</v>
      </c>
      <c r="P6670">
        <v>32</v>
      </c>
      <c r="Q6670" s="1" t="s">
        <v>16587</v>
      </c>
      <c r="R6670">
        <v>2021</v>
      </c>
      <c r="S6670" s="1" t="s">
        <v>27</v>
      </c>
    </row>
    <row r="6671" spans="1:19" x14ac:dyDescent="0.35">
      <c r="A6671">
        <v>40911680</v>
      </c>
      <c r="B6671" s="1" t="s">
        <v>8540</v>
      </c>
      <c r="C6671">
        <v>12140355</v>
      </c>
      <c r="D6671" s="1" t="s">
        <v>79</v>
      </c>
      <c r="E6671" s="1" t="s">
        <v>171</v>
      </c>
      <c r="F6671">
        <v>37.993380000000002</v>
      </c>
      <c r="G6671">
        <v>23.77694</v>
      </c>
      <c r="H6671" s="1" t="s">
        <v>22</v>
      </c>
      <c r="I6671">
        <v>44</v>
      </c>
      <c r="J6671">
        <v>2</v>
      </c>
      <c r="K6671">
        <v>23</v>
      </c>
      <c r="L6671" s="2">
        <v>44521</v>
      </c>
      <c r="M6671">
        <v>0.96</v>
      </c>
      <c r="N6671">
        <v>1</v>
      </c>
      <c r="O6671">
        <v>85</v>
      </c>
      <c r="P6671">
        <v>12</v>
      </c>
      <c r="Q6671" s="1" t="s">
        <v>16588</v>
      </c>
      <c r="R6671">
        <v>2021</v>
      </c>
      <c r="S6671" s="1" t="s">
        <v>25</v>
      </c>
    </row>
    <row r="6672" spans="1:19" x14ac:dyDescent="0.35">
      <c r="A6672">
        <v>40911914</v>
      </c>
      <c r="B6672" s="1" t="s">
        <v>8541</v>
      </c>
      <c r="C6672">
        <v>236995845</v>
      </c>
      <c r="D6672" s="1" t="s">
        <v>745</v>
      </c>
      <c r="E6672" s="1" t="s">
        <v>33</v>
      </c>
      <c r="F6672">
        <v>37.978859999999997</v>
      </c>
      <c r="G6672">
        <v>23.729489999999998</v>
      </c>
      <c r="H6672" s="1" t="s">
        <v>22</v>
      </c>
      <c r="I6672">
        <v>55</v>
      </c>
      <c r="J6672">
        <v>1</v>
      </c>
      <c r="K6672">
        <v>36</v>
      </c>
      <c r="L6672" s="2">
        <v>44535</v>
      </c>
      <c r="M6672">
        <v>1.47</v>
      </c>
      <c r="N6672">
        <v>9</v>
      </c>
      <c r="O6672">
        <v>363</v>
      </c>
      <c r="P6672">
        <v>32</v>
      </c>
      <c r="Q6672" s="1" t="s">
        <v>16589</v>
      </c>
      <c r="R6672">
        <v>2021</v>
      </c>
      <c r="S6672" s="1" t="s">
        <v>27</v>
      </c>
    </row>
    <row r="6673" spans="1:19" x14ac:dyDescent="0.35">
      <c r="A6673">
        <v>40912360</v>
      </c>
      <c r="B6673" s="1" t="s">
        <v>8542</v>
      </c>
      <c r="C6673">
        <v>318722515</v>
      </c>
      <c r="D6673" s="1" t="s">
        <v>6316</v>
      </c>
      <c r="E6673" s="1" t="s">
        <v>33</v>
      </c>
      <c r="F6673">
        <v>37.976260000000003</v>
      </c>
      <c r="G6673">
        <v>23.72345</v>
      </c>
      <c r="H6673" s="1" t="s">
        <v>37</v>
      </c>
      <c r="I6673">
        <v>63</v>
      </c>
      <c r="J6673">
        <v>1</v>
      </c>
      <c r="K6673">
        <v>1</v>
      </c>
      <c r="L6673" s="2">
        <v>44096</v>
      </c>
      <c r="M6673">
        <v>7.0000000000000007E-2</v>
      </c>
      <c r="N6673">
        <v>3</v>
      </c>
      <c r="O6673">
        <v>239</v>
      </c>
      <c r="P6673">
        <v>0</v>
      </c>
      <c r="Q6673" s="1" t="s">
        <v>12080</v>
      </c>
      <c r="R6673">
        <v>2020</v>
      </c>
      <c r="S6673" s="1" t="s">
        <v>23</v>
      </c>
    </row>
    <row r="6674" spans="1:19" x14ac:dyDescent="0.35">
      <c r="A6674">
        <v>40914285</v>
      </c>
      <c r="B6674" s="1" t="s">
        <v>8543</v>
      </c>
      <c r="C6674">
        <v>138097567</v>
      </c>
      <c r="D6674" s="1" t="s">
        <v>3798</v>
      </c>
      <c r="E6674" s="1" t="s">
        <v>123</v>
      </c>
      <c r="F6674">
        <v>37.974290000000003</v>
      </c>
      <c r="G6674">
        <v>23.715730000000001</v>
      </c>
      <c r="H6674" s="1" t="s">
        <v>22</v>
      </c>
      <c r="I6674">
        <v>52</v>
      </c>
      <c r="J6674">
        <v>1</v>
      </c>
      <c r="K6674">
        <v>0</v>
      </c>
      <c r="L6674" s="2"/>
      <c r="N6674">
        <v>8</v>
      </c>
      <c r="O6674">
        <v>326</v>
      </c>
      <c r="P6674">
        <v>0</v>
      </c>
      <c r="Q6674" s="1" t="s">
        <v>16590</v>
      </c>
      <c r="S6674" s="1"/>
    </row>
    <row r="6675" spans="1:19" x14ac:dyDescent="0.35">
      <c r="A6675">
        <v>40931384</v>
      </c>
      <c r="B6675" s="1" t="s">
        <v>8544</v>
      </c>
      <c r="C6675">
        <v>220022946</v>
      </c>
      <c r="D6675" s="1" t="s">
        <v>2478</v>
      </c>
      <c r="E6675" s="1" t="s">
        <v>62</v>
      </c>
      <c r="F6675">
        <v>37.967390000000002</v>
      </c>
      <c r="G6675">
        <v>23.723490000000002</v>
      </c>
      <c r="H6675" s="1" t="s">
        <v>22</v>
      </c>
      <c r="I6675">
        <v>97</v>
      </c>
      <c r="J6675">
        <v>1</v>
      </c>
      <c r="K6675">
        <v>8</v>
      </c>
      <c r="L6675" s="2">
        <v>44470</v>
      </c>
      <c r="M6675">
        <v>0.35</v>
      </c>
      <c r="N6675">
        <v>30</v>
      </c>
      <c r="O6675">
        <v>180</v>
      </c>
      <c r="P6675">
        <v>5</v>
      </c>
      <c r="Q6675" s="1" t="s">
        <v>16591</v>
      </c>
      <c r="R6675">
        <v>2021</v>
      </c>
      <c r="S6675" s="1" t="s">
        <v>44</v>
      </c>
    </row>
    <row r="6676" spans="1:19" x14ac:dyDescent="0.35">
      <c r="A6676">
        <v>40931471</v>
      </c>
      <c r="B6676" s="1" t="s">
        <v>8545</v>
      </c>
      <c r="C6676">
        <v>16120512</v>
      </c>
      <c r="D6676" s="1" t="s">
        <v>971</v>
      </c>
      <c r="E6676" s="1" t="s">
        <v>33</v>
      </c>
      <c r="F6676">
        <v>37.981349999999999</v>
      </c>
      <c r="G6676">
        <v>23.72559</v>
      </c>
      <c r="H6676" s="1" t="s">
        <v>22</v>
      </c>
      <c r="I6676">
        <v>41</v>
      </c>
      <c r="J6676">
        <v>1</v>
      </c>
      <c r="K6676">
        <v>27</v>
      </c>
      <c r="L6676" s="2">
        <v>44549</v>
      </c>
      <c r="M6676">
        <v>1.1299999999999999</v>
      </c>
      <c r="N6676">
        <v>10</v>
      </c>
      <c r="O6676">
        <v>365</v>
      </c>
      <c r="P6676">
        <v>18</v>
      </c>
      <c r="Q6676" s="1" t="s">
        <v>16592</v>
      </c>
      <c r="R6676">
        <v>2021</v>
      </c>
      <c r="S6676" s="1" t="s">
        <v>27</v>
      </c>
    </row>
    <row r="6677" spans="1:19" x14ac:dyDescent="0.35">
      <c r="A6677">
        <v>40932342</v>
      </c>
      <c r="B6677" s="1" t="s">
        <v>8546</v>
      </c>
      <c r="C6677">
        <v>16120512</v>
      </c>
      <c r="D6677" s="1" t="s">
        <v>971</v>
      </c>
      <c r="E6677" s="1" t="s">
        <v>33</v>
      </c>
      <c r="F6677">
        <v>37.981169999999999</v>
      </c>
      <c r="G6677">
        <v>23.727209999999999</v>
      </c>
      <c r="H6677" s="1" t="s">
        <v>22</v>
      </c>
      <c r="I6677">
        <v>41</v>
      </c>
      <c r="J6677">
        <v>1</v>
      </c>
      <c r="K6677">
        <v>96</v>
      </c>
      <c r="L6677" s="2">
        <v>44549</v>
      </c>
      <c r="M6677">
        <v>3.93</v>
      </c>
      <c r="N6677">
        <v>10</v>
      </c>
      <c r="O6677">
        <v>356</v>
      </c>
      <c r="P6677">
        <v>74</v>
      </c>
      <c r="Q6677" s="1" t="s">
        <v>16593</v>
      </c>
      <c r="R6677">
        <v>2021</v>
      </c>
      <c r="S6677" s="1" t="s">
        <v>27</v>
      </c>
    </row>
    <row r="6678" spans="1:19" x14ac:dyDescent="0.35">
      <c r="A6678">
        <v>40933383</v>
      </c>
      <c r="B6678" s="1" t="s">
        <v>8547</v>
      </c>
      <c r="C6678">
        <v>16120512</v>
      </c>
      <c r="D6678" s="1" t="s">
        <v>971</v>
      </c>
      <c r="E6678" s="1" t="s">
        <v>33</v>
      </c>
      <c r="F6678">
        <v>37.981209999999997</v>
      </c>
      <c r="G6678">
        <v>23.72561</v>
      </c>
      <c r="H6678" s="1" t="s">
        <v>22</v>
      </c>
      <c r="I6678">
        <v>41</v>
      </c>
      <c r="J6678">
        <v>1</v>
      </c>
      <c r="K6678">
        <v>52</v>
      </c>
      <c r="L6678" s="2">
        <v>44542</v>
      </c>
      <c r="M6678">
        <v>2.17</v>
      </c>
      <c r="N6678">
        <v>10</v>
      </c>
      <c r="O6678">
        <v>361</v>
      </c>
      <c r="P6678">
        <v>36</v>
      </c>
      <c r="Q6678" s="1" t="s">
        <v>16594</v>
      </c>
      <c r="R6678">
        <v>2021</v>
      </c>
      <c r="S6678" s="1" t="s">
        <v>27</v>
      </c>
    </row>
    <row r="6679" spans="1:19" x14ac:dyDescent="0.35">
      <c r="A6679">
        <v>40937595</v>
      </c>
      <c r="B6679" s="1" t="s">
        <v>8548</v>
      </c>
      <c r="C6679">
        <v>318952308</v>
      </c>
      <c r="D6679" s="1" t="s">
        <v>2310</v>
      </c>
      <c r="E6679" s="1" t="s">
        <v>33</v>
      </c>
      <c r="F6679">
        <v>37.979770000000002</v>
      </c>
      <c r="G6679">
        <v>23.730129999999999</v>
      </c>
      <c r="H6679" s="1" t="s">
        <v>22</v>
      </c>
      <c r="I6679">
        <v>66</v>
      </c>
      <c r="J6679">
        <v>2</v>
      </c>
      <c r="K6679">
        <v>17</v>
      </c>
      <c r="L6679" s="2">
        <v>44508</v>
      </c>
      <c r="M6679">
        <v>0.72</v>
      </c>
      <c r="N6679">
        <v>1</v>
      </c>
      <c r="O6679">
        <v>358</v>
      </c>
      <c r="P6679">
        <v>13</v>
      </c>
      <c r="Q6679" s="1" t="s">
        <v>16595</v>
      </c>
      <c r="R6679">
        <v>2021</v>
      </c>
      <c r="S6679" s="1" t="s">
        <v>25</v>
      </c>
    </row>
    <row r="6680" spans="1:19" x14ac:dyDescent="0.35">
      <c r="A6680">
        <v>40956328</v>
      </c>
      <c r="B6680" s="1" t="s">
        <v>8549</v>
      </c>
      <c r="C6680">
        <v>240367992</v>
      </c>
      <c r="D6680" s="1" t="s">
        <v>6809</v>
      </c>
      <c r="E6680" s="1" t="s">
        <v>105</v>
      </c>
      <c r="F6680">
        <v>38.003962999999999</v>
      </c>
      <c r="G6680">
        <v>23.727872999999999</v>
      </c>
      <c r="H6680" s="1" t="s">
        <v>22</v>
      </c>
      <c r="I6680">
        <v>36</v>
      </c>
      <c r="J6680">
        <v>1</v>
      </c>
      <c r="K6680">
        <v>2</v>
      </c>
      <c r="L6680" s="2">
        <v>44522</v>
      </c>
      <c r="M6680">
        <v>1.62</v>
      </c>
      <c r="N6680">
        <v>29</v>
      </c>
      <c r="O6680">
        <v>350</v>
      </c>
      <c r="P6680">
        <v>2</v>
      </c>
      <c r="Q6680" s="1" t="s">
        <v>16596</v>
      </c>
      <c r="R6680">
        <v>2021</v>
      </c>
      <c r="S6680" s="1" t="s">
        <v>25</v>
      </c>
    </row>
    <row r="6681" spans="1:19" x14ac:dyDescent="0.35">
      <c r="A6681">
        <v>40969750</v>
      </c>
      <c r="B6681" s="1" t="s">
        <v>8550</v>
      </c>
      <c r="C6681">
        <v>319346149</v>
      </c>
      <c r="D6681" s="1" t="s">
        <v>88</v>
      </c>
      <c r="E6681" s="1" t="s">
        <v>186</v>
      </c>
      <c r="F6681">
        <v>37.962789999999998</v>
      </c>
      <c r="G6681">
        <v>23.733059999999998</v>
      </c>
      <c r="H6681" s="1" t="s">
        <v>22</v>
      </c>
      <c r="I6681">
        <v>70</v>
      </c>
      <c r="J6681">
        <v>1</v>
      </c>
      <c r="K6681">
        <v>138</v>
      </c>
      <c r="L6681" s="2">
        <v>44547</v>
      </c>
      <c r="M6681">
        <v>6</v>
      </c>
      <c r="N6681">
        <v>2</v>
      </c>
      <c r="O6681">
        <v>224</v>
      </c>
      <c r="P6681">
        <v>99</v>
      </c>
      <c r="Q6681" s="1" t="s">
        <v>16597</v>
      </c>
      <c r="R6681">
        <v>2021</v>
      </c>
      <c r="S6681" s="1" t="s">
        <v>27</v>
      </c>
    </row>
    <row r="6682" spans="1:19" x14ac:dyDescent="0.35">
      <c r="A6682">
        <v>40977090</v>
      </c>
      <c r="B6682" s="1" t="s">
        <v>8551</v>
      </c>
      <c r="C6682">
        <v>75367164</v>
      </c>
      <c r="D6682" s="1" t="s">
        <v>3483</v>
      </c>
      <c r="E6682" s="1" t="s">
        <v>74</v>
      </c>
      <c r="F6682">
        <v>37.9848</v>
      </c>
      <c r="G6682">
        <v>23.735969999999998</v>
      </c>
      <c r="H6682" s="1" t="s">
        <v>22</v>
      </c>
      <c r="I6682">
        <v>100</v>
      </c>
      <c r="J6682">
        <v>3</v>
      </c>
      <c r="K6682">
        <v>0</v>
      </c>
      <c r="L6682" s="2"/>
      <c r="N6682">
        <v>2</v>
      </c>
      <c r="O6682">
        <v>267</v>
      </c>
      <c r="P6682">
        <v>0</v>
      </c>
      <c r="Q6682" s="1" t="s">
        <v>16598</v>
      </c>
      <c r="S6682" s="1"/>
    </row>
    <row r="6683" spans="1:19" x14ac:dyDescent="0.35">
      <c r="A6683">
        <v>40984505</v>
      </c>
      <c r="B6683" s="1" t="s">
        <v>8552</v>
      </c>
      <c r="C6683">
        <v>319623862</v>
      </c>
      <c r="D6683" s="1" t="s">
        <v>8553</v>
      </c>
      <c r="E6683" s="1" t="s">
        <v>54</v>
      </c>
      <c r="F6683">
        <v>37.968820000000001</v>
      </c>
      <c r="G6683">
        <v>23.742560000000001</v>
      </c>
      <c r="H6683" s="1" t="s">
        <v>22</v>
      </c>
      <c r="I6683">
        <v>45</v>
      </c>
      <c r="J6683">
        <v>6</v>
      </c>
      <c r="K6683">
        <v>0</v>
      </c>
      <c r="L6683" s="2"/>
      <c r="N6683">
        <v>1</v>
      </c>
      <c r="O6683">
        <v>290</v>
      </c>
      <c r="P6683">
        <v>0</v>
      </c>
      <c r="Q6683" s="1" t="s">
        <v>16599</v>
      </c>
      <c r="S6683" s="1"/>
    </row>
    <row r="6684" spans="1:19" x14ac:dyDescent="0.35">
      <c r="A6684">
        <v>40987348</v>
      </c>
      <c r="B6684" s="1" t="s">
        <v>8554</v>
      </c>
      <c r="C6684">
        <v>113604662</v>
      </c>
      <c r="D6684" s="1" t="s">
        <v>64</v>
      </c>
      <c r="E6684" s="1" t="s">
        <v>62</v>
      </c>
      <c r="F6684">
        <v>37.969259999999998</v>
      </c>
      <c r="G6684">
        <v>23.725249999999999</v>
      </c>
      <c r="H6684" s="1" t="s">
        <v>22</v>
      </c>
      <c r="I6684">
        <v>120</v>
      </c>
      <c r="J6684">
        <v>1</v>
      </c>
      <c r="K6684">
        <v>1</v>
      </c>
      <c r="L6684" s="2">
        <v>44450</v>
      </c>
      <c r="M6684">
        <v>0.28999999999999998</v>
      </c>
      <c r="N6684">
        <v>13</v>
      </c>
      <c r="O6684">
        <v>352</v>
      </c>
      <c r="P6684">
        <v>1</v>
      </c>
      <c r="Q6684" s="1" t="s">
        <v>16600</v>
      </c>
      <c r="R6684">
        <v>2021</v>
      </c>
      <c r="S6684" s="1" t="s">
        <v>23</v>
      </c>
    </row>
    <row r="6685" spans="1:19" x14ac:dyDescent="0.35">
      <c r="A6685">
        <v>40994660</v>
      </c>
      <c r="B6685" s="1" t="s">
        <v>8555</v>
      </c>
      <c r="C6685">
        <v>284419217</v>
      </c>
      <c r="D6685" s="1" t="s">
        <v>79</v>
      </c>
      <c r="E6685" s="1" t="s">
        <v>274</v>
      </c>
      <c r="F6685">
        <v>37.97175</v>
      </c>
      <c r="G6685">
        <v>23.733219999999999</v>
      </c>
      <c r="H6685" s="1" t="s">
        <v>22</v>
      </c>
      <c r="I6685">
        <v>47</v>
      </c>
      <c r="J6685">
        <v>2</v>
      </c>
      <c r="K6685">
        <v>36</v>
      </c>
      <c r="L6685" s="2">
        <v>44536</v>
      </c>
      <c r="M6685">
        <v>1.91</v>
      </c>
      <c r="N6685">
        <v>7</v>
      </c>
      <c r="O6685">
        <v>338</v>
      </c>
      <c r="P6685">
        <v>17</v>
      </c>
      <c r="Q6685" s="1" t="s">
        <v>16601</v>
      </c>
      <c r="R6685">
        <v>2021</v>
      </c>
      <c r="S6685" s="1" t="s">
        <v>27</v>
      </c>
    </row>
    <row r="6686" spans="1:19" x14ac:dyDescent="0.35">
      <c r="A6686">
        <v>40994822</v>
      </c>
      <c r="B6686" s="1" t="s">
        <v>8556</v>
      </c>
      <c r="C6686">
        <v>284419217</v>
      </c>
      <c r="D6686" s="1" t="s">
        <v>79</v>
      </c>
      <c r="E6686" s="1" t="s">
        <v>33</v>
      </c>
      <c r="F6686">
        <v>37.971690000000002</v>
      </c>
      <c r="G6686">
        <v>23.731809999999999</v>
      </c>
      <c r="H6686" s="1" t="s">
        <v>22</v>
      </c>
      <c r="I6686">
        <v>56</v>
      </c>
      <c r="J6686">
        <v>2</v>
      </c>
      <c r="K6686">
        <v>36</v>
      </c>
      <c r="L6686" s="2">
        <v>44470</v>
      </c>
      <c r="M6686">
        <v>1.65</v>
      </c>
      <c r="N6686">
        <v>7</v>
      </c>
      <c r="O6686">
        <v>324</v>
      </c>
      <c r="P6686">
        <v>17</v>
      </c>
      <c r="Q6686" s="1" t="s">
        <v>16602</v>
      </c>
      <c r="R6686">
        <v>2021</v>
      </c>
      <c r="S6686" s="1" t="s">
        <v>44</v>
      </c>
    </row>
    <row r="6687" spans="1:19" x14ac:dyDescent="0.35">
      <c r="A6687">
        <v>41001056</v>
      </c>
      <c r="B6687" s="1" t="s">
        <v>8557</v>
      </c>
      <c r="C6687">
        <v>319160375</v>
      </c>
      <c r="D6687" s="1" t="s">
        <v>243</v>
      </c>
      <c r="E6687" s="1" t="s">
        <v>47</v>
      </c>
      <c r="F6687">
        <v>37.970939999999999</v>
      </c>
      <c r="G6687">
        <v>23.744250000000001</v>
      </c>
      <c r="H6687" s="1" t="s">
        <v>22</v>
      </c>
      <c r="I6687">
        <v>69</v>
      </c>
      <c r="J6687">
        <v>2</v>
      </c>
      <c r="K6687">
        <v>13</v>
      </c>
      <c r="L6687" s="2">
        <v>44521</v>
      </c>
      <c r="M6687">
        <v>0.56000000000000005</v>
      </c>
      <c r="N6687">
        <v>1</v>
      </c>
      <c r="O6687">
        <v>362</v>
      </c>
      <c r="P6687">
        <v>10</v>
      </c>
      <c r="Q6687" s="1" t="s">
        <v>16603</v>
      </c>
      <c r="R6687">
        <v>2021</v>
      </c>
      <c r="S6687" s="1" t="s">
        <v>25</v>
      </c>
    </row>
    <row r="6688" spans="1:19" x14ac:dyDescent="0.35">
      <c r="A6688">
        <v>41001609</v>
      </c>
      <c r="B6688" s="1" t="s">
        <v>8558</v>
      </c>
      <c r="C6688">
        <v>287760189</v>
      </c>
      <c r="D6688" s="1" t="s">
        <v>663</v>
      </c>
      <c r="E6688" s="1" t="s">
        <v>51</v>
      </c>
      <c r="F6688">
        <v>37.986379999999997</v>
      </c>
      <c r="G6688">
        <v>23.722660000000001</v>
      </c>
      <c r="H6688" s="1" t="s">
        <v>37</v>
      </c>
      <c r="I6688">
        <v>45</v>
      </c>
      <c r="J6688">
        <v>1</v>
      </c>
      <c r="K6688">
        <v>13</v>
      </c>
      <c r="L6688" s="2">
        <v>44453</v>
      </c>
      <c r="M6688">
        <v>0.82</v>
      </c>
      <c r="N6688">
        <v>6</v>
      </c>
      <c r="O6688">
        <v>362</v>
      </c>
      <c r="P6688">
        <v>12</v>
      </c>
      <c r="Q6688" s="1" t="s">
        <v>16171</v>
      </c>
      <c r="R6688">
        <v>2021</v>
      </c>
      <c r="S6688" s="1" t="s">
        <v>23</v>
      </c>
    </row>
    <row r="6689" spans="1:19" x14ac:dyDescent="0.35">
      <c r="A6689">
        <v>41004337</v>
      </c>
      <c r="B6689" s="1" t="s">
        <v>8559</v>
      </c>
      <c r="C6689">
        <v>287760189</v>
      </c>
      <c r="D6689" s="1" t="s">
        <v>663</v>
      </c>
      <c r="E6689" s="1" t="s">
        <v>51</v>
      </c>
      <c r="F6689">
        <v>37.986379999999997</v>
      </c>
      <c r="G6689">
        <v>23.722660000000001</v>
      </c>
      <c r="H6689" s="1" t="s">
        <v>37</v>
      </c>
      <c r="I6689">
        <v>38</v>
      </c>
      <c r="J6689">
        <v>1</v>
      </c>
      <c r="K6689">
        <v>91</v>
      </c>
      <c r="L6689" s="2">
        <v>44549</v>
      </c>
      <c r="M6689">
        <v>3.87</v>
      </c>
      <c r="N6689">
        <v>6</v>
      </c>
      <c r="O6689">
        <v>363</v>
      </c>
      <c r="P6689">
        <v>83</v>
      </c>
      <c r="Q6689" s="1" t="s">
        <v>16171</v>
      </c>
      <c r="R6689">
        <v>2021</v>
      </c>
      <c r="S6689" s="1" t="s">
        <v>27</v>
      </c>
    </row>
    <row r="6690" spans="1:19" x14ac:dyDescent="0.35">
      <c r="A6690">
        <v>41004486</v>
      </c>
      <c r="B6690" s="1" t="s">
        <v>8560</v>
      </c>
      <c r="C6690">
        <v>287760189</v>
      </c>
      <c r="D6690" s="1" t="s">
        <v>663</v>
      </c>
      <c r="E6690" s="1" t="s">
        <v>51</v>
      </c>
      <c r="F6690">
        <v>37.986379999999997</v>
      </c>
      <c r="G6690">
        <v>23.722660000000001</v>
      </c>
      <c r="H6690" s="1" t="s">
        <v>37</v>
      </c>
      <c r="I6690">
        <v>39</v>
      </c>
      <c r="J6690">
        <v>1</v>
      </c>
      <c r="K6690">
        <v>17</v>
      </c>
      <c r="L6690" s="2">
        <v>44549</v>
      </c>
      <c r="M6690">
        <v>2.23</v>
      </c>
      <c r="N6690">
        <v>6</v>
      </c>
      <c r="O6690">
        <v>364</v>
      </c>
      <c r="P6690">
        <v>17</v>
      </c>
      <c r="Q6690" s="1" t="s">
        <v>16171</v>
      </c>
      <c r="R6690">
        <v>2021</v>
      </c>
      <c r="S6690" s="1" t="s">
        <v>27</v>
      </c>
    </row>
    <row r="6691" spans="1:19" x14ac:dyDescent="0.35">
      <c r="A6691">
        <v>41004637</v>
      </c>
      <c r="B6691" s="1" t="s">
        <v>8561</v>
      </c>
      <c r="C6691">
        <v>287760189</v>
      </c>
      <c r="D6691" s="1" t="s">
        <v>663</v>
      </c>
      <c r="E6691" s="1" t="s">
        <v>51</v>
      </c>
      <c r="F6691">
        <v>37.986379999999997</v>
      </c>
      <c r="G6691">
        <v>23.722660000000001</v>
      </c>
      <c r="H6691" s="1" t="s">
        <v>37</v>
      </c>
      <c r="I6691">
        <v>33</v>
      </c>
      <c r="J6691">
        <v>1</v>
      </c>
      <c r="K6691">
        <v>486</v>
      </c>
      <c r="L6691" s="2">
        <v>44549</v>
      </c>
      <c r="M6691">
        <v>20.39</v>
      </c>
      <c r="N6691">
        <v>6</v>
      </c>
      <c r="O6691">
        <v>361</v>
      </c>
      <c r="P6691">
        <v>359</v>
      </c>
      <c r="Q6691" s="1" t="s">
        <v>16171</v>
      </c>
      <c r="R6691">
        <v>2021</v>
      </c>
      <c r="S6691" s="1" t="s">
        <v>27</v>
      </c>
    </row>
    <row r="6692" spans="1:19" x14ac:dyDescent="0.35">
      <c r="A6692">
        <v>41015895</v>
      </c>
      <c r="B6692" s="1" t="s">
        <v>8562</v>
      </c>
      <c r="C6692">
        <v>318943150</v>
      </c>
      <c r="D6692" s="1" t="s">
        <v>2485</v>
      </c>
      <c r="E6692" s="1" t="s">
        <v>74</v>
      </c>
      <c r="F6692">
        <v>37.984720000000003</v>
      </c>
      <c r="G6692">
        <v>23.737819999999999</v>
      </c>
      <c r="H6692" s="1" t="s">
        <v>22</v>
      </c>
      <c r="I6692">
        <v>28</v>
      </c>
      <c r="J6692">
        <v>1</v>
      </c>
      <c r="K6692">
        <v>56</v>
      </c>
      <c r="L6692" s="2">
        <v>44542</v>
      </c>
      <c r="M6692">
        <v>2.38</v>
      </c>
      <c r="N6692">
        <v>1</v>
      </c>
      <c r="O6692">
        <v>158</v>
      </c>
      <c r="P6692">
        <v>30</v>
      </c>
      <c r="Q6692" s="1" t="s">
        <v>16604</v>
      </c>
      <c r="R6692">
        <v>2021</v>
      </c>
      <c r="S6692" s="1" t="s">
        <v>27</v>
      </c>
    </row>
    <row r="6693" spans="1:19" x14ac:dyDescent="0.35">
      <c r="A6693">
        <v>41016017</v>
      </c>
      <c r="B6693" s="1" t="s">
        <v>8563</v>
      </c>
      <c r="C6693">
        <v>320125558</v>
      </c>
      <c r="D6693" s="1" t="s">
        <v>64</v>
      </c>
      <c r="E6693" s="1" t="s">
        <v>97</v>
      </c>
      <c r="F6693">
        <v>37.992260000000002</v>
      </c>
      <c r="G6693">
        <v>23.728100000000001</v>
      </c>
      <c r="H6693" s="1" t="s">
        <v>22</v>
      </c>
      <c r="I6693">
        <v>44</v>
      </c>
      <c r="J6693">
        <v>2</v>
      </c>
      <c r="K6693">
        <v>16</v>
      </c>
      <c r="L6693" s="2">
        <v>44538</v>
      </c>
      <c r="M6693">
        <v>0.66</v>
      </c>
      <c r="N6693">
        <v>1</v>
      </c>
      <c r="O6693">
        <v>356</v>
      </c>
      <c r="P6693">
        <v>6</v>
      </c>
      <c r="Q6693" s="1" t="s">
        <v>16605</v>
      </c>
      <c r="R6693">
        <v>2021</v>
      </c>
      <c r="S6693" s="1" t="s">
        <v>27</v>
      </c>
    </row>
    <row r="6694" spans="1:19" x14ac:dyDescent="0.35">
      <c r="A6694">
        <v>41017354</v>
      </c>
      <c r="B6694" s="1" t="s">
        <v>8564</v>
      </c>
      <c r="C6694">
        <v>16120512</v>
      </c>
      <c r="D6694" s="1" t="s">
        <v>971</v>
      </c>
      <c r="E6694" s="1" t="s">
        <v>33</v>
      </c>
      <c r="F6694">
        <v>37.983179999999997</v>
      </c>
      <c r="G6694">
        <v>23.726420000000001</v>
      </c>
      <c r="H6694" s="1" t="s">
        <v>22</v>
      </c>
      <c r="I6694">
        <v>41</v>
      </c>
      <c r="J6694">
        <v>1</v>
      </c>
      <c r="K6694">
        <v>60</v>
      </c>
      <c r="L6694" s="2">
        <v>44550</v>
      </c>
      <c r="M6694">
        <v>2.5099999999999998</v>
      </c>
      <c r="N6694">
        <v>10</v>
      </c>
      <c r="O6694">
        <v>365</v>
      </c>
      <c r="P6694">
        <v>32</v>
      </c>
      <c r="Q6694" s="1" t="s">
        <v>16606</v>
      </c>
      <c r="R6694">
        <v>2021</v>
      </c>
      <c r="S6694" s="1" t="s">
        <v>27</v>
      </c>
    </row>
    <row r="6695" spans="1:19" x14ac:dyDescent="0.35">
      <c r="A6695">
        <v>41017959</v>
      </c>
      <c r="B6695" s="1" t="s">
        <v>8565</v>
      </c>
      <c r="C6695">
        <v>16120512</v>
      </c>
      <c r="D6695" s="1" t="s">
        <v>971</v>
      </c>
      <c r="E6695" s="1" t="s">
        <v>33</v>
      </c>
      <c r="F6695">
        <v>37.983139999999999</v>
      </c>
      <c r="G6695">
        <v>23.726030000000002</v>
      </c>
      <c r="H6695" s="1" t="s">
        <v>22</v>
      </c>
      <c r="I6695">
        <v>41</v>
      </c>
      <c r="J6695">
        <v>1</v>
      </c>
      <c r="K6695">
        <v>51</v>
      </c>
      <c r="L6695" s="2">
        <v>44550</v>
      </c>
      <c r="M6695">
        <v>2.11</v>
      </c>
      <c r="N6695">
        <v>10</v>
      </c>
      <c r="O6695">
        <v>364</v>
      </c>
      <c r="P6695">
        <v>30</v>
      </c>
      <c r="Q6695" s="1" t="s">
        <v>16607</v>
      </c>
      <c r="R6695">
        <v>2021</v>
      </c>
      <c r="S6695" s="1" t="s">
        <v>27</v>
      </c>
    </row>
    <row r="6696" spans="1:19" x14ac:dyDescent="0.35">
      <c r="A6696">
        <v>41018599</v>
      </c>
      <c r="B6696" s="1" t="s">
        <v>8566</v>
      </c>
      <c r="C6696">
        <v>79612784</v>
      </c>
      <c r="D6696" s="1" t="s">
        <v>561</v>
      </c>
      <c r="E6696" s="1" t="s">
        <v>33</v>
      </c>
      <c r="F6696">
        <v>37.977899999999998</v>
      </c>
      <c r="G6696">
        <v>23.725840000000002</v>
      </c>
      <c r="H6696" s="1" t="s">
        <v>22</v>
      </c>
      <c r="I6696">
        <v>41</v>
      </c>
      <c r="J6696">
        <v>2</v>
      </c>
      <c r="K6696">
        <v>75</v>
      </c>
      <c r="L6696" s="2">
        <v>44521</v>
      </c>
      <c r="M6696">
        <v>3.26</v>
      </c>
      <c r="N6696">
        <v>1</v>
      </c>
      <c r="O6696">
        <v>361</v>
      </c>
      <c r="P6696">
        <v>39</v>
      </c>
      <c r="Q6696" s="1" t="s">
        <v>16608</v>
      </c>
      <c r="R6696">
        <v>2021</v>
      </c>
      <c r="S6696" s="1" t="s">
        <v>25</v>
      </c>
    </row>
    <row r="6697" spans="1:19" x14ac:dyDescent="0.35">
      <c r="A6697">
        <v>41039226</v>
      </c>
      <c r="B6697" s="1" t="s">
        <v>8567</v>
      </c>
      <c r="C6697">
        <v>113548208</v>
      </c>
      <c r="D6697" s="1" t="s">
        <v>2069</v>
      </c>
      <c r="E6697" s="1" t="s">
        <v>159</v>
      </c>
      <c r="F6697">
        <v>37.961060000000003</v>
      </c>
      <c r="G6697">
        <v>23.741879999999998</v>
      </c>
      <c r="H6697" s="1" t="s">
        <v>22</v>
      </c>
      <c r="I6697">
        <v>50</v>
      </c>
      <c r="J6697">
        <v>2</v>
      </c>
      <c r="K6697">
        <v>19</v>
      </c>
      <c r="L6697" s="2">
        <v>44521</v>
      </c>
      <c r="M6697">
        <v>0.83</v>
      </c>
      <c r="N6697">
        <v>38</v>
      </c>
      <c r="O6697">
        <v>311</v>
      </c>
      <c r="P6697">
        <v>12</v>
      </c>
      <c r="Q6697" s="1" t="s">
        <v>16609</v>
      </c>
      <c r="R6697">
        <v>2021</v>
      </c>
      <c r="S6697" s="1" t="s">
        <v>25</v>
      </c>
    </row>
    <row r="6698" spans="1:19" x14ac:dyDescent="0.35">
      <c r="A6698">
        <v>41039744</v>
      </c>
      <c r="B6698" s="1" t="s">
        <v>8568</v>
      </c>
      <c r="C6698">
        <v>180724995</v>
      </c>
      <c r="D6698" s="1" t="s">
        <v>4935</v>
      </c>
      <c r="E6698" s="1" t="s">
        <v>74</v>
      </c>
      <c r="F6698">
        <v>37.984459999999999</v>
      </c>
      <c r="G6698">
        <v>23.738849999999999</v>
      </c>
      <c r="H6698" s="1" t="s">
        <v>22</v>
      </c>
      <c r="I6698">
        <v>35</v>
      </c>
      <c r="J6698">
        <v>20</v>
      </c>
      <c r="K6698">
        <v>9</v>
      </c>
      <c r="L6698" s="2">
        <v>44095</v>
      </c>
      <c r="M6698">
        <v>0.37</v>
      </c>
      <c r="N6698">
        <v>15</v>
      </c>
      <c r="O6698">
        <v>0</v>
      </c>
      <c r="P6698">
        <v>0</v>
      </c>
      <c r="Q6698" s="1"/>
      <c r="R6698">
        <v>2020</v>
      </c>
      <c r="S6698" s="1" t="s">
        <v>23</v>
      </c>
    </row>
    <row r="6699" spans="1:19" x14ac:dyDescent="0.35">
      <c r="A6699">
        <v>41039890</v>
      </c>
      <c r="B6699" s="1" t="s">
        <v>8569</v>
      </c>
      <c r="C6699">
        <v>113548208</v>
      </c>
      <c r="D6699" s="1" t="s">
        <v>2069</v>
      </c>
      <c r="E6699" s="1" t="s">
        <v>163</v>
      </c>
      <c r="F6699">
        <v>37.96264</v>
      </c>
      <c r="G6699">
        <v>23.741040000000002</v>
      </c>
      <c r="H6699" s="1" t="s">
        <v>22</v>
      </c>
      <c r="I6699">
        <v>50</v>
      </c>
      <c r="J6699">
        <v>2</v>
      </c>
      <c r="K6699">
        <v>12</v>
      </c>
      <c r="L6699" s="2">
        <v>44459</v>
      </c>
      <c r="M6699">
        <v>0.53</v>
      </c>
      <c r="N6699">
        <v>38</v>
      </c>
      <c r="O6699">
        <v>225</v>
      </c>
      <c r="P6699">
        <v>9</v>
      </c>
      <c r="Q6699" s="1" t="s">
        <v>16610</v>
      </c>
      <c r="R6699">
        <v>2021</v>
      </c>
      <c r="S6699" s="1" t="s">
        <v>23</v>
      </c>
    </row>
    <row r="6700" spans="1:19" x14ac:dyDescent="0.35">
      <c r="A6700">
        <v>41040635</v>
      </c>
      <c r="B6700" s="1" t="s">
        <v>8570</v>
      </c>
      <c r="C6700">
        <v>270228968</v>
      </c>
      <c r="D6700" s="1" t="s">
        <v>8571</v>
      </c>
      <c r="E6700" s="1" t="s">
        <v>21</v>
      </c>
      <c r="F6700">
        <v>37.986109999999996</v>
      </c>
      <c r="G6700">
        <v>23.75479</v>
      </c>
      <c r="H6700" s="1" t="s">
        <v>22</v>
      </c>
      <c r="I6700">
        <v>98</v>
      </c>
      <c r="J6700">
        <v>1</v>
      </c>
      <c r="K6700">
        <v>0</v>
      </c>
      <c r="L6700" s="2"/>
      <c r="N6700">
        <v>1</v>
      </c>
      <c r="O6700">
        <v>365</v>
      </c>
      <c r="P6700">
        <v>0</v>
      </c>
      <c r="Q6700" s="1" t="s">
        <v>16611</v>
      </c>
      <c r="S6700" s="1"/>
    </row>
    <row r="6701" spans="1:19" x14ac:dyDescent="0.35">
      <c r="A6701">
        <v>41054995</v>
      </c>
      <c r="B6701" s="1" t="s">
        <v>8572</v>
      </c>
      <c r="C6701">
        <v>57646276</v>
      </c>
      <c r="D6701" s="1" t="s">
        <v>1308</v>
      </c>
      <c r="E6701" s="1" t="s">
        <v>36</v>
      </c>
      <c r="F6701">
        <v>37.979179999999999</v>
      </c>
      <c r="G6701">
        <v>23.712869999999999</v>
      </c>
      <c r="H6701" s="1" t="s">
        <v>917</v>
      </c>
      <c r="I6701">
        <v>20</v>
      </c>
      <c r="J6701">
        <v>1</v>
      </c>
      <c r="K6701">
        <v>41</v>
      </c>
      <c r="L6701" s="2">
        <v>44514</v>
      </c>
      <c r="M6701">
        <v>1.72</v>
      </c>
      <c r="N6701">
        <v>6</v>
      </c>
      <c r="O6701">
        <v>365</v>
      </c>
      <c r="P6701">
        <v>16</v>
      </c>
      <c r="Q6701" s="1" t="s">
        <v>16574</v>
      </c>
      <c r="R6701">
        <v>2021</v>
      </c>
      <c r="S6701" s="1" t="s">
        <v>25</v>
      </c>
    </row>
    <row r="6702" spans="1:19" x14ac:dyDescent="0.35">
      <c r="A6702">
        <v>41072425</v>
      </c>
      <c r="B6702" s="1" t="s">
        <v>8573</v>
      </c>
      <c r="C6702">
        <v>4777984</v>
      </c>
      <c r="D6702" s="1" t="s">
        <v>235</v>
      </c>
      <c r="E6702" s="1" t="s">
        <v>74</v>
      </c>
      <c r="F6702">
        <v>37.986440000000002</v>
      </c>
      <c r="G6702">
        <v>23.7376</v>
      </c>
      <c r="H6702" s="1" t="s">
        <v>22</v>
      </c>
      <c r="I6702">
        <v>53</v>
      </c>
      <c r="J6702">
        <v>2</v>
      </c>
      <c r="K6702">
        <v>72</v>
      </c>
      <c r="L6702" s="2">
        <v>44549</v>
      </c>
      <c r="M6702">
        <v>2.98</v>
      </c>
      <c r="N6702">
        <v>17</v>
      </c>
      <c r="O6702">
        <v>316</v>
      </c>
      <c r="P6702">
        <v>45</v>
      </c>
      <c r="Q6702" s="1" t="s">
        <v>16612</v>
      </c>
      <c r="R6702">
        <v>2021</v>
      </c>
      <c r="S6702" s="1" t="s">
        <v>27</v>
      </c>
    </row>
    <row r="6703" spans="1:19" x14ac:dyDescent="0.35">
      <c r="A6703">
        <v>41072835</v>
      </c>
      <c r="B6703" s="1" t="s">
        <v>8574</v>
      </c>
      <c r="C6703">
        <v>117565748</v>
      </c>
      <c r="D6703" s="1" t="s">
        <v>46</v>
      </c>
      <c r="E6703" s="1" t="s">
        <v>33</v>
      </c>
      <c r="F6703">
        <v>37.977150000000002</v>
      </c>
      <c r="G6703">
        <v>23.72805</v>
      </c>
      <c r="H6703" s="1" t="s">
        <v>22</v>
      </c>
      <c r="I6703">
        <v>95</v>
      </c>
      <c r="J6703">
        <v>1</v>
      </c>
      <c r="K6703">
        <v>6</v>
      </c>
      <c r="L6703" s="2">
        <v>44499</v>
      </c>
      <c r="M6703">
        <v>0.26</v>
      </c>
      <c r="N6703">
        <v>1</v>
      </c>
      <c r="O6703">
        <v>365</v>
      </c>
      <c r="P6703">
        <v>2</v>
      </c>
      <c r="Q6703" s="1" t="s">
        <v>16613</v>
      </c>
      <c r="R6703">
        <v>2021</v>
      </c>
      <c r="S6703" s="1" t="s">
        <v>44</v>
      </c>
    </row>
    <row r="6704" spans="1:19" x14ac:dyDescent="0.35">
      <c r="A6704">
        <v>41076448</v>
      </c>
      <c r="B6704" s="1" t="s">
        <v>8575</v>
      </c>
      <c r="C6704">
        <v>55670751</v>
      </c>
      <c r="D6704" s="1" t="s">
        <v>1301</v>
      </c>
      <c r="E6704" s="1" t="s">
        <v>135</v>
      </c>
      <c r="F6704">
        <v>37.967390000000002</v>
      </c>
      <c r="G6704">
        <v>23.724979999999999</v>
      </c>
      <c r="H6704" s="1" t="s">
        <v>22</v>
      </c>
      <c r="I6704">
        <v>98</v>
      </c>
      <c r="J6704">
        <v>1</v>
      </c>
      <c r="K6704">
        <v>17</v>
      </c>
      <c r="L6704" s="2">
        <v>44523</v>
      </c>
      <c r="M6704">
        <v>0.73</v>
      </c>
      <c r="N6704">
        <v>12</v>
      </c>
      <c r="O6704">
        <v>360</v>
      </c>
      <c r="P6704">
        <v>12</v>
      </c>
      <c r="Q6704" s="1" t="s">
        <v>16614</v>
      </c>
      <c r="R6704">
        <v>2021</v>
      </c>
      <c r="S6704" s="1" t="s">
        <v>25</v>
      </c>
    </row>
    <row r="6705" spans="1:19" x14ac:dyDescent="0.35">
      <c r="A6705">
        <v>41096347</v>
      </c>
      <c r="B6705" s="1" t="s">
        <v>8576</v>
      </c>
      <c r="C6705">
        <v>2539665</v>
      </c>
      <c r="D6705" s="1" t="s">
        <v>190</v>
      </c>
      <c r="E6705" s="1" t="s">
        <v>123</v>
      </c>
      <c r="F6705">
        <v>37.975029999999997</v>
      </c>
      <c r="G6705">
        <v>23.716670000000001</v>
      </c>
      <c r="H6705" s="1" t="s">
        <v>22</v>
      </c>
      <c r="I6705">
        <v>60</v>
      </c>
      <c r="J6705">
        <v>2</v>
      </c>
      <c r="K6705">
        <v>64</v>
      </c>
      <c r="L6705" s="2">
        <v>44550</v>
      </c>
      <c r="M6705">
        <v>2.89</v>
      </c>
      <c r="N6705">
        <v>10</v>
      </c>
      <c r="O6705">
        <v>290</v>
      </c>
      <c r="P6705">
        <v>32</v>
      </c>
      <c r="Q6705" s="1" t="s">
        <v>16615</v>
      </c>
      <c r="R6705">
        <v>2021</v>
      </c>
      <c r="S6705" s="1" t="s">
        <v>27</v>
      </c>
    </row>
    <row r="6706" spans="1:19" x14ac:dyDescent="0.35">
      <c r="A6706">
        <v>41106459</v>
      </c>
      <c r="B6706" s="1" t="s">
        <v>8577</v>
      </c>
      <c r="C6706">
        <v>240612421</v>
      </c>
      <c r="D6706" s="1" t="s">
        <v>6005</v>
      </c>
      <c r="E6706" s="1" t="s">
        <v>135</v>
      </c>
      <c r="F6706">
        <v>37.966369999999998</v>
      </c>
      <c r="G6706">
        <v>23.724679999999999</v>
      </c>
      <c r="H6706" s="1" t="s">
        <v>22</v>
      </c>
      <c r="I6706">
        <v>104</v>
      </c>
      <c r="J6706">
        <v>2</v>
      </c>
      <c r="K6706">
        <v>71</v>
      </c>
      <c r="L6706" s="2">
        <v>44551</v>
      </c>
      <c r="M6706">
        <v>2.96</v>
      </c>
      <c r="N6706">
        <v>9</v>
      </c>
      <c r="O6706">
        <v>330</v>
      </c>
      <c r="P6706">
        <v>51</v>
      </c>
      <c r="Q6706" s="1" t="s">
        <v>16616</v>
      </c>
      <c r="R6706">
        <v>2021</v>
      </c>
      <c r="S6706" s="1" t="s">
        <v>27</v>
      </c>
    </row>
    <row r="6707" spans="1:19" x14ac:dyDescent="0.35">
      <c r="A6707">
        <v>41124831</v>
      </c>
      <c r="B6707" s="1" t="s">
        <v>8578</v>
      </c>
      <c r="C6707">
        <v>12536727</v>
      </c>
      <c r="D6707" s="1" t="s">
        <v>2218</v>
      </c>
      <c r="E6707" s="1" t="s">
        <v>68</v>
      </c>
      <c r="F6707">
        <v>37.977829999999997</v>
      </c>
      <c r="G6707">
        <v>23.741050000000001</v>
      </c>
      <c r="H6707" s="1" t="s">
        <v>22</v>
      </c>
      <c r="I6707">
        <v>104</v>
      </c>
      <c r="J6707">
        <v>1</v>
      </c>
      <c r="K6707">
        <v>9</v>
      </c>
      <c r="L6707" s="2">
        <v>44445</v>
      </c>
      <c r="M6707">
        <v>1.46</v>
      </c>
      <c r="N6707">
        <v>1</v>
      </c>
      <c r="O6707">
        <v>355</v>
      </c>
      <c r="P6707">
        <v>9</v>
      </c>
      <c r="Q6707" s="1" t="s">
        <v>16617</v>
      </c>
      <c r="R6707">
        <v>2021</v>
      </c>
      <c r="S6707" s="1" t="s">
        <v>23</v>
      </c>
    </row>
    <row r="6708" spans="1:19" x14ac:dyDescent="0.35">
      <c r="A6708">
        <v>41132726</v>
      </c>
      <c r="B6708" s="1" t="s">
        <v>8579</v>
      </c>
      <c r="C6708">
        <v>321963751</v>
      </c>
      <c r="D6708" s="1" t="s">
        <v>268</v>
      </c>
      <c r="E6708" s="1" t="s">
        <v>68</v>
      </c>
      <c r="F6708">
        <v>37.976599999999998</v>
      </c>
      <c r="G6708">
        <v>23.74492</v>
      </c>
      <c r="H6708" s="1" t="s">
        <v>22</v>
      </c>
      <c r="I6708">
        <v>62</v>
      </c>
      <c r="J6708">
        <v>2</v>
      </c>
      <c r="K6708">
        <v>0</v>
      </c>
      <c r="L6708" s="2"/>
      <c r="N6708">
        <v>1</v>
      </c>
      <c r="O6708">
        <v>328</v>
      </c>
      <c r="P6708">
        <v>0</v>
      </c>
      <c r="Q6708" s="1" t="s">
        <v>16618</v>
      </c>
      <c r="S6708" s="1"/>
    </row>
    <row r="6709" spans="1:19" x14ac:dyDescent="0.35">
      <c r="A6709">
        <v>41140372</v>
      </c>
      <c r="B6709" s="1" t="s">
        <v>8580</v>
      </c>
      <c r="C6709">
        <v>135482892</v>
      </c>
      <c r="D6709" s="1" t="s">
        <v>3816</v>
      </c>
      <c r="E6709" s="1" t="s">
        <v>229</v>
      </c>
      <c r="F6709">
        <v>37.977469999999997</v>
      </c>
      <c r="G6709">
        <v>23.753589999999999</v>
      </c>
      <c r="H6709" s="1" t="s">
        <v>22</v>
      </c>
      <c r="I6709">
        <v>33</v>
      </c>
      <c r="J6709">
        <v>1</v>
      </c>
      <c r="K6709">
        <v>18</v>
      </c>
      <c r="L6709" s="2">
        <v>44486</v>
      </c>
      <c r="M6709">
        <v>0.77</v>
      </c>
      <c r="N6709">
        <v>41</v>
      </c>
      <c r="O6709">
        <v>8</v>
      </c>
      <c r="P6709">
        <v>11</v>
      </c>
      <c r="Q6709" s="1" t="s">
        <v>16619</v>
      </c>
      <c r="R6709">
        <v>2021</v>
      </c>
      <c r="S6709" s="1" t="s">
        <v>44</v>
      </c>
    </row>
    <row r="6710" spans="1:19" x14ac:dyDescent="0.35">
      <c r="A6710">
        <v>41142546</v>
      </c>
      <c r="B6710" s="1" t="s">
        <v>8581</v>
      </c>
      <c r="C6710">
        <v>16403300</v>
      </c>
      <c r="D6710" s="1" t="s">
        <v>8582</v>
      </c>
      <c r="E6710" s="1" t="s">
        <v>171</v>
      </c>
      <c r="F6710">
        <v>37.979939999999999</v>
      </c>
      <c r="G6710">
        <v>23.757629999999999</v>
      </c>
      <c r="H6710" s="1" t="s">
        <v>37</v>
      </c>
      <c r="I6710">
        <v>28</v>
      </c>
      <c r="J6710">
        <v>1</v>
      </c>
      <c r="K6710">
        <v>12</v>
      </c>
      <c r="L6710" s="2">
        <v>44494</v>
      </c>
      <c r="M6710">
        <v>0.52</v>
      </c>
      <c r="N6710">
        <v>2</v>
      </c>
      <c r="O6710">
        <v>362</v>
      </c>
      <c r="P6710">
        <v>5</v>
      </c>
      <c r="Q6710" s="1" t="s">
        <v>16620</v>
      </c>
      <c r="R6710">
        <v>2021</v>
      </c>
      <c r="S6710" s="1" t="s">
        <v>44</v>
      </c>
    </row>
    <row r="6711" spans="1:19" x14ac:dyDescent="0.35">
      <c r="A6711">
        <v>41144741</v>
      </c>
      <c r="B6711" s="1" t="s">
        <v>8583</v>
      </c>
      <c r="C6711">
        <v>47038350</v>
      </c>
      <c r="D6711" s="1" t="s">
        <v>2597</v>
      </c>
      <c r="E6711" s="1" t="s">
        <v>33</v>
      </c>
      <c r="F6711">
        <v>37.978160000000003</v>
      </c>
      <c r="G6711">
        <v>23.730160000000001</v>
      </c>
      <c r="H6711" s="1" t="s">
        <v>22</v>
      </c>
      <c r="I6711">
        <v>57</v>
      </c>
      <c r="J6711">
        <v>2</v>
      </c>
      <c r="K6711">
        <v>9</v>
      </c>
      <c r="L6711" s="2">
        <v>44498</v>
      </c>
      <c r="M6711">
        <v>0.44</v>
      </c>
      <c r="N6711">
        <v>49</v>
      </c>
      <c r="O6711">
        <v>263</v>
      </c>
      <c r="P6711">
        <v>8</v>
      </c>
      <c r="Q6711" s="1" t="s">
        <v>16621</v>
      </c>
      <c r="R6711">
        <v>2021</v>
      </c>
      <c r="S6711" s="1" t="s">
        <v>44</v>
      </c>
    </row>
    <row r="6712" spans="1:19" x14ac:dyDescent="0.35">
      <c r="A6712">
        <v>41145850</v>
      </c>
      <c r="B6712" s="1" t="s">
        <v>8584</v>
      </c>
      <c r="C6712">
        <v>16403300</v>
      </c>
      <c r="D6712" s="1" t="s">
        <v>8582</v>
      </c>
      <c r="E6712" s="1" t="s">
        <v>171</v>
      </c>
      <c r="F6712">
        <v>37.979709999999997</v>
      </c>
      <c r="G6712">
        <v>23.75703</v>
      </c>
      <c r="H6712" s="1" t="s">
        <v>22</v>
      </c>
      <c r="I6712">
        <v>41</v>
      </c>
      <c r="J6712">
        <v>1</v>
      </c>
      <c r="K6712">
        <v>5</v>
      </c>
      <c r="L6712" s="2">
        <v>44514</v>
      </c>
      <c r="M6712">
        <v>1.3</v>
      </c>
      <c r="N6712">
        <v>2</v>
      </c>
      <c r="O6712">
        <v>362</v>
      </c>
      <c r="P6712">
        <v>5</v>
      </c>
      <c r="Q6712" s="1" t="s">
        <v>16620</v>
      </c>
      <c r="R6712">
        <v>2021</v>
      </c>
      <c r="S6712" s="1" t="s">
        <v>25</v>
      </c>
    </row>
    <row r="6713" spans="1:19" x14ac:dyDescent="0.35">
      <c r="A6713">
        <v>41168636</v>
      </c>
      <c r="B6713" s="1" t="s">
        <v>8585</v>
      </c>
      <c r="C6713">
        <v>303652112</v>
      </c>
      <c r="D6713" s="1" t="s">
        <v>8194</v>
      </c>
      <c r="E6713" s="1" t="s">
        <v>33</v>
      </c>
      <c r="F6713">
        <v>37.976900000000001</v>
      </c>
      <c r="G6713">
        <v>23.730709999999998</v>
      </c>
      <c r="H6713" s="1" t="s">
        <v>37</v>
      </c>
      <c r="I6713">
        <v>111</v>
      </c>
      <c r="J6713">
        <v>1</v>
      </c>
      <c r="K6713">
        <v>0</v>
      </c>
      <c r="L6713" s="2"/>
      <c r="N6713">
        <v>5</v>
      </c>
      <c r="O6713">
        <v>364</v>
      </c>
      <c r="P6713">
        <v>0</v>
      </c>
      <c r="Q6713" s="1"/>
      <c r="S6713" s="1"/>
    </row>
    <row r="6714" spans="1:19" x14ac:dyDescent="0.35">
      <c r="A6714">
        <v>41168986</v>
      </c>
      <c r="B6714" s="1" t="s">
        <v>8586</v>
      </c>
      <c r="C6714">
        <v>303652112</v>
      </c>
      <c r="D6714" s="1" t="s">
        <v>8194</v>
      </c>
      <c r="E6714" s="1" t="s">
        <v>33</v>
      </c>
      <c r="F6714">
        <v>37.97683</v>
      </c>
      <c r="G6714">
        <v>23.730609999999999</v>
      </c>
      <c r="H6714" s="1" t="s">
        <v>37</v>
      </c>
      <c r="I6714">
        <v>127</v>
      </c>
      <c r="J6714">
        <v>1</v>
      </c>
      <c r="K6714">
        <v>0</v>
      </c>
      <c r="L6714" s="2"/>
      <c r="N6714">
        <v>5</v>
      </c>
      <c r="O6714">
        <v>364</v>
      </c>
      <c r="P6714">
        <v>0</v>
      </c>
      <c r="Q6714" s="1"/>
      <c r="S6714" s="1"/>
    </row>
    <row r="6715" spans="1:19" x14ac:dyDescent="0.35">
      <c r="A6715">
        <v>41169593</v>
      </c>
      <c r="B6715" s="1" t="s">
        <v>8587</v>
      </c>
      <c r="C6715">
        <v>303652112</v>
      </c>
      <c r="D6715" s="1" t="s">
        <v>8194</v>
      </c>
      <c r="E6715" s="1" t="s">
        <v>33</v>
      </c>
      <c r="F6715">
        <v>37.978340000000003</v>
      </c>
      <c r="G6715">
        <v>23.730540000000001</v>
      </c>
      <c r="H6715" s="1" t="s">
        <v>37</v>
      </c>
      <c r="I6715">
        <v>119</v>
      </c>
      <c r="J6715">
        <v>1</v>
      </c>
      <c r="K6715">
        <v>0</v>
      </c>
      <c r="L6715" s="2"/>
      <c r="N6715">
        <v>5</v>
      </c>
      <c r="O6715">
        <v>313</v>
      </c>
      <c r="P6715">
        <v>0</v>
      </c>
      <c r="Q6715" s="1"/>
      <c r="S6715" s="1"/>
    </row>
    <row r="6716" spans="1:19" x14ac:dyDescent="0.35">
      <c r="A6716">
        <v>41174327</v>
      </c>
      <c r="B6716" s="1" t="s">
        <v>8588</v>
      </c>
      <c r="C6716">
        <v>92310506</v>
      </c>
      <c r="D6716" s="1" t="s">
        <v>1976</v>
      </c>
      <c r="E6716" s="1" t="s">
        <v>51</v>
      </c>
      <c r="F6716">
        <v>37.982849999999999</v>
      </c>
      <c r="G6716">
        <v>23.720089999999999</v>
      </c>
      <c r="H6716" s="1" t="s">
        <v>22</v>
      </c>
      <c r="I6716">
        <v>34</v>
      </c>
      <c r="J6716">
        <v>1</v>
      </c>
      <c r="K6716">
        <v>72</v>
      </c>
      <c r="L6716" s="2">
        <v>44521</v>
      </c>
      <c r="M6716">
        <v>2.99</v>
      </c>
      <c r="N6716">
        <v>30</v>
      </c>
      <c r="O6716">
        <v>346</v>
      </c>
      <c r="P6716">
        <v>43</v>
      </c>
      <c r="Q6716" s="1" t="s">
        <v>16622</v>
      </c>
      <c r="R6716">
        <v>2021</v>
      </c>
      <c r="S6716" s="1" t="s">
        <v>25</v>
      </c>
    </row>
    <row r="6717" spans="1:19" x14ac:dyDescent="0.35">
      <c r="A6717">
        <v>41174871</v>
      </c>
      <c r="B6717" s="1" t="s">
        <v>8589</v>
      </c>
      <c r="C6717">
        <v>92310506</v>
      </c>
      <c r="D6717" s="1" t="s">
        <v>1976</v>
      </c>
      <c r="E6717" s="1" t="s">
        <v>51</v>
      </c>
      <c r="F6717">
        <v>37.982869999999998</v>
      </c>
      <c r="G6717">
        <v>23.719909999999999</v>
      </c>
      <c r="H6717" s="1" t="s">
        <v>22</v>
      </c>
      <c r="I6717">
        <v>40</v>
      </c>
      <c r="J6717">
        <v>1</v>
      </c>
      <c r="K6717">
        <v>68</v>
      </c>
      <c r="L6717" s="2">
        <v>44550</v>
      </c>
      <c r="M6717">
        <v>2.82</v>
      </c>
      <c r="N6717">
        <v>30</v>
      </c>
      <c r="O6717">
        <v>350</v>
      </c>
      <c r="P6717">
        <v>48</v>
      </c>
      <c r="Q6717" s="1" t="s">
        <v>16623</v>
      </c>
      <c r="R6717">
        <v>2021</v>
      </c>
      <c r="S6717" s="1" t="s">
        <v>27</v>
      </c>
    </row>
    <row r="6718" spans="1:19" x14ac:dyDescent="0.35">
      <c r="A6718">
        <v>41202543</v>
      </c>
      <c r="B6718" s="1" t="s">
        <v>8590</v>
      </c>
      <c r="C6718">
        <v>47897652</v>
      </c>
      <c r="D6718" s="1" t="s">
        <v>293</v>
      </c>
      <c r="E6718" s="1" t="s">
        <v>171</v>
      </c>
      <c r="F6718">
        <v>37.980580000000003</v>
      </c>
      <c r="G6718">
        <v>23.756430000000002</v>
      </c>
      <c r="H6718" s="1" t="s">
        <v>22</v>
      </c>
      <c r="I6718">
        <v>60</v>
      </c>
      <c r="J6718">
        <v>30</v>
      </c>
      <c r="K6718">
        <v>1</v>
      </c>
      <c r="L6718" s="2">
        <v>44409</v>
      </c>
      <c r="M6718">
        <v>0.21</v>
      </c>
      <c r="N6718">
        <v>3</v>
      </c>
      <c r="O6718">
        <v>177</v>
      </c>
      <c r="P6718">
        <v>1</v>
      </c>
      <c r="Q6718" s="1" t="s">
        <v>16624</v>
      </c>
      <c r="R6718">
        <v>2021</v>
      </c>
      <c r="S6718" s="1" t="s">
        <v>41</v>
      </c>
    </row>
    <row r="6719" spans="1:19" x14ac:dyDescent="0.35">
      <c r="A6719">
        <v>41210392</v>
      </c>
      <c r="B6719" s="1" t="s">
        <v>8591</v>
      </c>
      <c r="C6719">
        <v>136214471</v>
      </c>
      <c r="D6719" s="1" t="s">
        <v>1031</v>
      </c>
      <c r="E6719" s="1" t="s">
        <v>47</v>
      </c>
      <c r="F6719">
        <v>37.964979999999997</v>
      </c>
      <c r="G6719">
        <v>23.749230000000001</v>
      </c>
      <c r="H6719" s="1" t="s">
        <v>22</v>
      </c>
      <c r="I6719">
        <v>27</v>
      </c>
      <c r="J6719">
        <v>2</v>
      </c>
      <c r="K6719">
        <v>74</v>
      </c>
      <c r="L6719" s="2">
        <v>44536</v>
      </c>
      <c r="M6719">
        <v>3.12</v>
      </c>
      <c r="N6719">
        <v>2</v>
      </c>
      <c r="O6719">
        <v>80</v>
      </c>
      <c r="P6719">
        <v>47</v>
      </c>
      <c r="Q6719" s="1" t="s">
        <v>16625</v>
      </c>
      <c r="R6719">
        <v>2021</v>
      </c>
      <c r="S6719" s="1" t="s">
        <v>27</v>
      </c>
    </row>
    <row r="6720" spans="1:19" x14ac:dyDescent="0.35">
      <c r="A6720">
        <v>41222236</v>
      </c>
      <c r="B6720" s="1" t="s">
        <v>8592</v>
      </c>
      <c r="C6720">
        <v>323533173</v>
      </c>
      <c r="D6720" s="1" t="s">
        <v>8593</v>
      </c>
      <c r="E6720" s="1" t="s">
        <v>232</v>
      </c>
      <c r="F6720">
        <v>37.997979999999998</v>
      </c>
      <c r="G6720">
        <v>23.738610000000001</v>
      </c>
      <c r="H6720" s="1" t="s">
        <v>22</v>
      </c>
      <c r="I6720">
        <v>25</v>
      </c>
      <c r="J6720">
        <v>3</v>
      </c>
      <c r="K6720">
        <v>65</v>
      </c>
      <c r="L6720" s="2">
        <v>44534</v>
      </c>
      <c r="M6720">
        <v>2.98</v>
      </c>
      <c r="N6720">
        <v>1</v>
      </c>
      <c r="O6720">
        <v>241</v>
      </c>
      <c r="P6720">
        <v>31</v>
      </c>
      <c r="Q6720" s="1" t="s">
        <v>16626</v>
      </c>
      <c r="R6720">
        <v>2021</v>
      </c>
      <c r="S6720" s="1" t="s">
        <v>27</v>
      </c>
    </row>
    <row r="6721" spans="1:19" x14ac:dyDescent="0.35">
      <c r="A6721">
        <v>41224914</v>
      </c>
      <c r="B6721" s="1" t="s">
        <v>8594</v>
      </c>
      <c r="C6721">
        <v>246740983</v>
      </c>
      <c r="D6721" s="1" t="s">
        <v>6943</v>
      </c>
      <c r="E6721" s="1" t="s">
        <v>33</v>
      </c>
      <c r="F6721">
        <v>37.98536</v>
      </c>
      <c r="G6721">
        <v>23.731999999999999</v>
      </c>
      <c r="H6721" s="1" t="s">
        <v>37</v>
      </c>
      <c r="I6721">
        <v>71</v>
      </c>
      <c r="J6721">
        <v>1</v>
      </c>
      <c r="K6721">
        <v>1</v>
      </c>
      <c r="L6721" s="2">
        <v>44449</v>
      </c>
      <c r="M6721">
        <v>0.28999999999999998</v>
      </c>
      <c r="N6721">
        <v>13</v>
      </c>
      <c r="O6721">
        <v>365</v>
      </c>
      <c r="P6721">
        <v>1</v>
      </c>
      <c r="Q6721" s="1" t="s">
        <v>16461</v>
      </c>
      <c r="R6721">
        <v>2021</v>
      </c>
      <c r="S6721" s="1" t="s">
        <v>23</v>
      </c>
    </row>
    <row r="6722" spans="1:19" x14ac:dyDescent="0.35">
      <c r="A6722">
        <v>41233959</v>
      </c>
      <c r="B6722" s="1" t="s">
        <v>8595</v>
      </c>
      <c r="C6722">
        <v>266104590</v>
      </c>
      <c r="D6722" s="1" t="s">
        <v>119</v>
      </c>
      <c r="E6722" s="1" t="s">
        <v>47</v>
      </c>
      <c r="F6722">
        <v>37.969720000000002</v>
      </c>
      <c r="G6722">
        <v>23.743480000000002</v>
      </c>
      <c r="H6722" s="1" t="s">
        <v>22</v>
      </c>
      <c r="I6722">
        <v>68</v>
      </c>
      <c r="J6722">
        <v>2</v>
      </c>
      <c r="K6722">
        <v>6</v>
      </c>
      <c r="L6722" s="2">
        <v>44457</v>
      </c>
      <c r="M6722">
        <v>0.26</v>
      </c>
      <c r="N6722">
        <v>7</v>
      </c>
      <c r="O6722">
        <v>319</v>
      </c>
      <c r="P6722">
        <v>3</v>
      </c>
      <c r="Q6722" s="1" t="s">
        <v>16627</v>
      </c>
      <c r="R6722">
        <v>2021</v>
      </c>
      <c r="S6722" s="1" t="s">
        <v>23</v>
      </c>
    </row>
    <row r="6723" spans="1:19" x14ac:dyDescent="0.35">
      <c r="A6723">
        <v>41249810</v>
      </c>
      <c r="B6723" s="1" t="s">
        <v>8596</v>
      </c>
      <c r="C6723">
        <v>311687197</v>
      </c>
      <c r="D6723" s="1" t="s">
        <v>3556</v>
      </c>
      <c r="E6723" s="1" t="s">
        <v>135</v>
      </c>
      <c r="F6723">
        <v>37.966760000000001</v>
      </c>
      <c r="G6723">
        <v>23.728549999999998</v>
      </c>
      <c r="H6723" s="1" t="s">
        <v>22</v>
      </c>
      <c r="I6723">
        <v>168</v>
      </c>
      <c r="J6723">
        <v>1</v>
      </c>
      <c r="K6723">
        <v>50</v>
      </c>
      <c r="L6723" s="2">
        <v>44544</v>
      </c>
      <c r="M6723">
        <v>3.06</v>
      </c>
      <c r="N6723">
        <v>6</v>
      </c>
      <c r="O6723">
        <v>345</v>
      </c>
      <c r="P6723">
        <v>46</v>
      </c>
      <c r="Q6723" s="1" t="s">
        <v>16482</v>
      </c>
      <c r="R6723">
        <v>2021</v>
      </c>
      <c r="S6723" s="1" t="s">
        <v>27</v>
      </c>
    </row>
    <row r="6724" spans="1:19" x14ac:dyDescent="0.35">
      <c r="A6724">
        <v>41251104</v>
      </c>
      <c r="B6724" s="1" t="s">
        <v>8597</v>
      </c>
      <c r="C6724">
        <v>194133744</v>
      </c>
      <c r="D6724" s="1" t="s">
        <v>7776</v>
      </c>
      <c r="E6724" s="1" t="s">
        <v>287</v>
      </c>
      <c r="F6724">
        <v>37.979509999999998</v>
      </c>
      <c r="G6724">
        <v>23.743870000000001</v>
      </c>
      <c r="H6724" s="1" t="s">
        <v>22</v>
      </c>
      <c r="I6724">
        <v>145</v>
      </c>
      <c r="J6724">
        <v>1</v>
      </c>
      <c r="K6724">
        <v>14</v>
      </c>
      <c r="L6724" s="2">
        <v>44515</v>
      </c>
      <c r="M6724">
        <v>0.59</v>
      </c>
      <c r="N6724">
        <v>8</v>
      </c>
      <c r="O6724">
        <v>351</v>
      </c>
      <c r="P6724">
        <v>9</v>
      </c>
      <c r="Q6724" s="1" t="s">
        <v>16628</v>
      </c>
      <c r="R6724">
        <v>2021</v>
      </c>
      <c r="S6724" s="1" t="s">
        <v>25</v>
      </c>
    </row>
    <row r="6725" spans="1:19" x14ac:dyDescent="0.35">
      <c r="A6725">
        <v>41286760</v>
      </c>
      <c r="B6725" s="1" t="s">
        <v>8598</v>
      </c>
      <c r="C6725">
        <v>192720803</v>
      </c>
      <c r="D6725" s="1" t="s">
        <v>8599</v>
      </c>
      <c r="E6725" s="1" t="s">
        <v>33</v>
      </c>
      <c r="F6725">
        <v>37.976689999999998</v>
      </c>
      <c r="G6725">
        <v>23.726769999999998</v>
      </c>
      <c r="H6725" s="1" t="s">
        <v>22</v>
      </c>
      <c r="I6725">
        <v>65</v>
      </c>
      <c r="J6725">
        <v>1</v>
      </c>
      <c r="K6725">
        <v>17</v>
      </c>
      <c r="L6725" s="2">
        <v>44543</v>
      </c>
      <c r="M6725">
        <v>0.89</v>
      </c>
      <c r="N6725">
        <v>1</v>
      </c>
      <c r="O6725">
        <v>325</v>
      </c>
      <c r="P6725">
        <v>12</v>
      </c>
      <c r="Q6725" s="1" t="s">
        <v>16629</v>
      </c>
      <c r="R6725">
        <v>2021</v>
      </c>
      <c r="S6725" s="1" t="s">
        <v>27</v>
      </c>
    </row>
    <row r="6726" spans="1:19" x14ac:dyDescent="0.35">
      <c r="A6726">
        <v>41288225</v>
      </c>
      <c r="B6726" s="1" t="s">
        <v>8600</v>
      </c>
      <c r="C6726">
        <v>57646276</v>
      </c>
      <c r="D6726" s="1" t="s">
        <v>1308</v>
      </c>
      <c r="E6726" s="1" t="s">
        <v>36</v>
      </c>
      <c r="F6726">
        <v>37.980649999999997</v>
      </c>
      <c r="G6726">
        <v>23.712510000000002</v>
      </c>
      <c r="H6726" s="1" t="s">
        <v>917</v>
      </c>
      <c r="I6726">
        <v>9</v>
      </c>
      <c r="J6726">
        <v>1</v>
      </c>
      <c r="K6726">
        <v>116</v>
      </c>
      <c r="L6726" s="2">
        <v>44549</v>
      </c>
      <c r="M6726">
        <v>5.04</v>
      </c>
      <c r="N6726">
        <v>6</v>
      </c>
      <c r="O6726">
        <v>365</v>
      </c>
      <c r="P6726">
        <v>42</v>
      </c>
      <c r="Q6726" s="1" t="s">
        <v>16574</v>
      </c>
      <c r="R6726">
        <v>2021</v>
      </c>
      <c r="S6726" s="1" t="s">
        <v>27</v>
      </c>
    </row>
    <row r="6727" spans="1:19" x14ac:dyDescent="0.35">
      <c r="A6727">
        <v>41318593</v>
      </c>
      <c r="B6727" s="1" t="s">
        <v>8601</v>
      </c>
      <c r="C6727">
        <v>8948325</v>
      </c>
      <c r="D6727" s="1" t="s">
        <v>1193</v>
      </c>
      <c r="E6727" s="1" t="s">
        <v>74</v>
      </c>
      <c r="F6727">
        <v>37.987139999999997</v>
      </c>
      <c r="G6727">
        <v>23.728999999999999</v>
      </c>
      <c r="H6727" s="1" t="s">
        <v>22</v>
      </c>
      <c r="I6727">
        <v>60</v>
      </c>
      <c r="J6727">
        <v>1</v>
      </c>
      <c r="K6727">
        <v>2</v>
      </c>
      <c r="L6727" s="2">
        <v>44421</v>
      </c>
      <c r="M6727">
        <v>0.39</v>
      </c>
      <c r="N6727">
        <v>1</v>
      </c>
      <c r="O6727">
        <v>355</v>
      </c>
      <c r="P6727">
        <v>2</v>
      </c>
      <c r="Q6727" s="1" t="s">
        <v>16630</v>
      </c>
      <c r="R6727">
        <v>2021</v>
      </c>
      <c r="S6727" s="1" t="s">
        <v>41</v>
      </c>
    </row>
    <row r="6728" spans="1:19" x14ac:dyDescent="0.35">
      <c r="A6728">
        <v>41318868</v>
      </c>
      <c r="B6728" s="1" t="s">
        <v>8602</v>
      </c>
      <c r="C6728">
        <v>47038350</v>
      </c>
      <c r="D6728" s="1" t="s">
        <v>2597</v>
      </c>
      <c r="E6728" s="1" t="s">
        <v>33</v>
      </c>
      <c r="F6728">
        <v>37.974629999999998</v>
      </c>
      <c r="G6728">
        <v>23.732330000000001</v>
      </c>
      <c r="H6728" s="1" t="s">
        <v>22</v>
      </c>
      <c r="I6728">
        <v>108</v>
      </c>
      <c r="J6728">
        <v>2</v>
      </c>
      <c r="K6728">
        <v>33</v>
      </c>
      <c r="L6728" s="2">
        <v>44536</v>
      </c>
      <c r="M6728">
        <v>1.45</v>
      </c>
      <c r="N6728">
        <v>49</v>
      </c>
      <c r="O6728">
        <v>291</v>
      </c>
      <c r="P6728">
        <v>26</v>
      </c>
      <c r="Q6728" s="1" t="s">
        <v>16631</v>
      </c>
      <c r="R6728">
        <v>2021</v>
      </c>
      <c r="S6728" s="1" t="s">
        <v>27</v>
      </c>
    </row>
    <row r="6729" spans="1:19" x14ac:dyDescent="0.35">
      <c r="A6729">
        <v>41327637</v>
      </c>
      <c r="B6729" s="1" t="s">
        <v>8603</v>
      </c>
      <c r="C6729">
        <v>129845105</v>
      </c>
      <c r="D6729" s="1" t="s">
        <v>5053</v>
      </c>
      <c r="E6729" s="1" t="s">
        <v>97</v>
      </c>
      <c r="F6729">
        <v>37.995330000000003</v>
      </c>
      <c r="G6729">
        <v>23.724070000000001</v>
      </c>
      <c r="H6729" s="1" t="s">
        <v>22</v>
      </c>
      <c r="I6729">
        <v>36</v>
      </c>
      <c r="J6729">
        <v>1</v>
      </c>
      <c r="K6729">
        <v>0</v>
      </c>
      <c r="L6729" s="2"/>
      <c r="N6729">
        <v>3</v>
      </c>
      <c r="O6729">
        <v>365</v>
      </c>
      <c r="P6729">
        <v>0</v>
      </c>
      <c r="Q6729" s="1"/>
      <c r="S6729" s="1"/>
    </row>
    <row r="6730" spans="1:19" x14ac:dyDescent="0.35">
      <c r="A6730">
        <v>41332512</v>
      </c>
      <c r="B6730" s="1" t="s">
        <v>8604</v>
      </c>
      <c r="C6730">
        <v>210881040</v>
      </c>
      <c r="D6730" s="1" t="s">
        <v>243</v>
      </c>
      <c r="E6730" s="1" t="s">
        <v>62</v>
      </c>
      <c r="F6730">
        <v>37.96902</v>
      </c>
      <c r="G6730">
        <v>23.725470000000001</v>
      </c>
      <c r="H6730" s="1" t="s">
        <v>22</v>
      </c>
      <c r="I6730">
        <v>59</v>
      </c>
      <c r="J6730">
        <v>1</v>
      </c>
      <c r="K6730">
        <v>9</v>
      </c>
      <c r="L6730" s="2">
        <v>44495</v>
      </c>
      <c r="M6730">
        <v>0.41</v>
      </c>
      <c r="N6730">
        <v>1</v>
      </c>
      <c r="O6730">
        <v>352</v>
      </c>
      <c r="P6730">
        <v>5</v>
      </c>
      <c r="Q6730" s="1"/>
      <c r="R6730">
        <v>2021</v>
      </c>
      <c r="S6730" s="1" t="s">
        <v>44</v>
      </c>
    </row>
    <row r="6731" spans="1:19" x14ac:dyDescent="0.35">
      <c r="A6731">
        <v>41334702</v>
      </c>
      <c r="B6731" s="1" t="s">
        <v>8605</v>
      </c>
      <c r="C6731">
        <v>17791817</v>
      </c>
      <c r="D6731" s="1" t="s">
        <v>2161</v>
      </c>
      <c r="E6731" s="1" t="s">
        <v>33</v>
      </c>
      <c r="F6731">
        <v>37.978279999999998</v>
      </c>
      <c r="G6731">
        <v>23.737929999999999</v>
      </c>
      <c r="H6731" s="1" t="s">
        <v>22</v>
      </c>
      <c r="I6731">
        <v>108</v>
      </c>
      <c r="J6731">
        <v>1</v>
      </c>
      <c r="K6731">
        <v>18</v>
      </c>
      <c r="L6731" s="2">
        <v>44506</v>
      </c>
      <c r="M6731">
        <v>0.79</v>
      </c>
      <c r="N6731">
        <v>2</v>
      </c>
      <c r="O6731">
        <v>354</v>
      </c>
      <c r="P6731">
        <v>10</v>
      </c>
      <c r="Q6731" s="1"/>
      <c r="R6731">
        <v>2021</v>
      </c>
      <c r="S6731" s="1" t="s">
        <v>25</v>
      </c>
    </row>
    <row r="6732" spans="1:19" x14ac:dyDescent="0.35">
      <c r="A6732">
        <v>41339435</v>
      </c>
      <c r="B6732" s="1" t="s">
        <v>8606</v>
      </c>
      <c r="C6732">
        <v>324874133</v>
      </c>
      <c r="D6732" s="1" t="s">
        <v>8607</v>
      </c>
      <c r="E6732" s="1" t="s">
        <v>287</v>
      </c>
      <c r="F6732">
        <v>37.979709999999997</v>
      </c>
      <c r="G6732">
        <v>23.74316</v>
      </c>
      <c r="H6732" s="1" t="s">
        <v>22</v>
      </c>
      <c r="I6732">
        <v>48</v>
      </c>
      <c r="J6732">
        <v>3</v>
      </c>
      <c r="K6732">
        <v>16</v>
      </c>
      <c r="L6732" s="2">
        <v>44484</v>
      </c>
      <c r="M6732">
        <v>0.7</v>
      </c>
      <c r="N6732">
        <v>2</v>
      </c>
      <c r="O6732">
        <v>355</v>
      </c>
      <c r="P6732">
        <v>4</v>
      </c>
      <c r="Q6732" s="1" t="s">
        <v>16632</v>
      </c>
      <c r="R6732">
        <v>2021</v>
      </c>
      <c r="S6732" s="1" t="s">
        <v>44</v>
      </c>
    </row>
    <row r="6733" spans="1:19" x14ac:dyDescent="0.35">
      <c r="A6733">
        <v>41339542</v>
      </c>
      <c r="B6733" s="1" t="s">
        <v>8608</v>
      </c>
      <c r="C6733">
        <v>324865128</v>
      </c>
      <c r="D6733" s="1" t="s">
        <v>8609</v>
      </c>
      <c r="E6733" s="1" t="s">
        <v>36</v>
      </c>
      <c r="F6733">
        <v>37.984319999999997</v>
      </c>
      <c r="G6733">
        <v>23.714960000000001</v>
      </c>
      <c r="H6733" s="1" t="s">
        <v>22</v>
      </c>
      <c r="I6733">
        <v>45</v>
      </c>
      <c r="J6733">
        <v>1</v>
      </c>
      <c r="K6733">
        <v>23</v>
      </c>
      <c r="L6733" s="2">
        <v>44522</v>
      </c>
      <c r="M6733">
        <v>0.96</v>
      </c>
      <c r="N6733">
        <v>1</v>
      </c>
      <c r="O6733">
        <v>90</v>
      </c>
      <c r="P6733">
        <v>16</v>
      </c>
      <c r="Q6733" s="1" t="s">
        <v>16633</v>
      </c>
      <c r="R6733">
        <v>2021</v>
      </c>
      <c r="S6733" s="1" t="s">
        <v>25</v>
      </c>
    </row>
    <row r="6734" spans="1:19" x14ac:dyDescent="0.35">
      <c r="A6734">
        <v>41345375</v>
      </c>
      <c r="B6734" s="1" t="s">
        <v>8610</v>
      </c>
      <c r="C6734">
        <v>123074489</v>
      </c>
      <c r="D6734" s="1" t="s">
        <v>3791</v>
      </c>
      <c r="E6734" s="1" t="s">
        <v>47</v>
      </c>
      <c r="F6734">
        <v>37.969140000000003</v>
      </c>
      <c r="G6734">
        <v>23.7453</v>
      </c>
      <c r="H6734" s="1" t="s">
        <v>22</v>
      </c>
      <c r="I6734">
        <v>114</v>
      </c>
      <c r="J6734">
        <v>2</v>
      </c>
      <c r="K6734">
        <v>45</v>
      </c>
      <c r="L6734" s="2">
        <v>44526</v>
      </c>
      <c r="M6734">
        <v>1.93</v>
      </c>
      <c r="N6734">
        <v>29</v>
      </c>
      <c r="O6734">
        <v>336</v>
      </c>
      <c r="P6734">
        <v>30</v>
      </c>
      <c r="Q6734" s="1" t="s">
        <v>16634</v>
      </c>
      <c r="R6734">
        <v>2021</v>
      </c>
      <c r="S6734" s="1" t="s">
        <v>25</v>
      </c>
    </row>
    <row r="6735" spans="1:19" x14ac:dyDescent="0.35">
      <c r="A6735">
        <v>41345382</v>
      </c>
      <c r="B6735" s="1" t="s">
        <v>8611</v>
      </c>
      <c r="C6735">
        <v>294222259</v>
      </c>
      <c r="D6735" s="1" t="s">
        <v>734</v>
      </c>
      <c r="E6735" s="1" t="s">
        <v>156</v>
      </c>
      <c r="F6735">
        <v>37.967770000000002</v>
      </c>
      <c r="G6735">
        <v>23.70778</v>
      </c>
      <c r="H6735" s="1" t="s">
        <v>22</v>
      </c>
      <c r="I6735">
        <v>43</v>
      </c>
      <c r="J6735">
        <v>1</v>
      </c>
      <c r="K6735">
        <v>80</v>
      </c>
      <c r="L6735" s="2">
        <v>44532</v>
      </c>
      <c r="M6735">
        <v>4.91</v>
      </c>
      <c r="N6735">
        <v>14</v>
      </c>
      <c r="O6735">
        <v>331</v>
      </c>
      <c r="P6735">
        <v>68</v>
      </c>
      <c r="Q6735" s="1" t="s">
        <v>16635</v>
      </c>
      <c r="R6735">
        <v>2021</v>
      </c>
      <c r="S6735" s="1" t="s">
        <v>27</v>
      </c>
    </row>
    <row r="6736" spans="1:19" x14ac:dyDescent="0.35">
      <c r="A6736">
        <v>41346000</v>
      </c>
      <c r="B6736" s="1" t="s">
        <v>8612</v>
      </c>
      <c r="C6736">
        <v>294222259</v>
      </c>
      <c r="D6736" s="1" t="s">
        <v>734</v>
      </c>
      <c r="E6736" s="1" t="s">
        <v>156</v>
      </c>
      <c r="F6736">
        <v>37.967680000000001</v>
      </c>
      <c r="G6736">
        <v>23.707899999999999</v>
      </c>
      <c r="H6736" s="1" t="s">
        <v>22</v>
      </c>
      <c r="I6736">
        <v>36</v>
      </c>
      <c r="J6736">
        <v>1</v>
      </c>
      <c r="K6736">
        <v>56</v>
      </c>
      <c r="L6736" s="2">
        <v>44531</v>
      </c>
      <c r="M6736">
        <v>3.39</v>
      </c>
      <c r="N6736">
        <v>14</v>
      </c>
      <c r="O6736">
        <v>297</v>
      </c>
      <c r="P6736">
        <v>44</v>
      </c>
      <c r="Q6736" s="1" t="s">
        <v>16635</v>
      </c>
      <c r="R6736">
        <v>2021</v>
      </c>
      <c r="S6736" s="1" t="s">
        <v>27</v>
      </c>
    </row>
    <row r="6737" spans="1:19" x14ac:dyDescent="0.35">
      <c r="A6737">
        <v>41346290</v>
      </c>
      <c r="B6737" s="1" t="s">
        <v>8613</v>
      </c>
      <c r="C6737">
        <v>294222259</v>
      </c>
      <c r="D6737" s="1" t="s">
        <v>734</v>
      </c>
      <c r="E6737" s="1" t="s">
        <v>156</v>
      </c>
      <c r="F6737">
        <v>37.969540000000002</v>
      </c>
      <c r="G6737">
        <v>23.707820000000002</v>
      </c>
      <c r="H6737" s="1" t="s">
        <v>22</v>
      </c>
      <c r="I6737">
        <v>41</v>
      </c>
      <c r="J6737">
        <v>1</v>
      </c>
      <c r="K6737">
        <v>39</v>
      </c>
      <c r="L6737" s="2">
        <v>44541</v>
      </c>
      <c r="M6737">
        <v>2.12</v>
      </c>
      <c r="N6737">
        <v>14</v>
      </c>
      <c r="O6737">
        <v>337</v>
      </c>
      <c r="P6737">
        <v>28</v>
      </c>
      <c r="Q6737" s="1" t="s">
        <v>16635</v>
      </c>
      <c r="R6737">
        <v>2021</v>
      </c>
      <c r="S6737" s="1" t="s">
        <v>27</v>
      </c>
    </row>
    <row r="6738" spans="1:19" x14ac:dyDescent="0.35">
      <c r="A6738">
        <v>41347741</v>
      </c>
      <c r="B6738" s="1" t="s">
        <v>8614</v>
      </c>
      <c r="C6738">
        <v>12851473</v>
      </c>
      <c r="D6738" s="1" t="s">
        <v>546</v>
      </c>
      <c r="E6738" s="1" t="s">
        <v>232</v>
      </c>
      <c r="F6738">
        <v>37.997430000000001</v>
      </c>
      <c r="G6738">
        <v>23.740030000000001</v>
      </c>
      <c r="H6738" s="1" t="s">
        <v>22</v>
      </c>
      <c r="I6738">
        <v>45</v>
      </c>
      <c r="J6738">
        <v>30</v>
      </c>
      <c r="K6738">
        <v>1</v>
      </c>
      <c r="L6738" s="2">
        <v>44386</v>
      </c>
      <c r="M6738">
        <v>0.18</v>
      </c>
      <c r="N6738">
        <v>9</v>
      </c>
      <c r="O6738">
        <v>236</v>
      </c>
      <c r="P6738">
        <v>1</v>
      </c>
      <c r="Q6738" s="1" t="s">
        <v>16636</v>
      </c>
      <c r="R6738">
        <v>2021</v>
      </c>
      <c r="S6738" s="1" t="s">
        <v>57</v>
      </c>
    </row>
    <row r="6739" spans="1:19" x14ac:dyDescent="0.35">
      <c r="A6739">
        <v>41358032</v>
      </c>
      <c r="B6739" s="1" t="s">
        <v>8615</v>
      </c>
      <c r="C6739">
        <v>12851473</v>
      </c>
      <c r="D6739" s="1" t="s">
        <v>546</v>
      </c>
      <c r="E6739" s="1" t="s">
        <v>130</v>
      </c>
      <c r="F6739">
        <v>37.996029999999998</v>
      </c>
      <c r="G6739">
        <v>23.73807</v>
      </c>
      <c r="H6739" s="1" t="s">
        <v>22</v>
      </c>
      <c r="I6739">
        <v>58</v>
      </c>
      <c r="J6739">
        <v>30</v>
      </c>
      <c r="K6739">
        <v>1</v>
      </c>
      <c r="L6739" s="2">
        <v>44415</v>
      </c>
      <c r="M6739">
        <v>0.22</v>
      </c>
      <c r="N6739">
        <v>9</v>
      </c>
      <c r="O6739">
        <v>365</v>
      </c>
      <c r="P6739">
        <v>1</v>
      </c>
      <c r="Q6739" s="1" t="s">
        <v>12079</v>
      </c>
      <c r="R6739">
        <v>2021</v>
      </c>
      <c r="S6739" s="1" t="s">
        <v>41</v>
      </c>
    </row>
    <row r="6740" spans="1:19" x14ac:dyDescent="0.35">
      <c r="A6740">
        <v>41362941</v>
      </c>
      <c r="B6740" s="1" t="s">
        <v>8616</v>
      </c>
      <c r="C6740">
        <v>29927830</v>
      </c>
      <c r="D6740" s="1" t="s">
        <v>1112</v>
      </c>
      <c r="E6740" s="1" t="s">
        <v>97</v>
      </c>
      <c r="F6740">
        <v>37.995109999999997</v>
      </c>
      <c r="G6740">
        <v>23.727080000000001</v>
      </c>
      <c r="H6740" s="1" t="s">
        <v>22</v>
      </c>
      <c r="I6740">
        <v>30</v>
      </c>
      <c r="J6740">
        <v>2</v>
      </c>
      <c r="K6740">
        <v>30</v>
      </c>
      <c r="L6740" s="2">
        <v>44538</v>
      </c>
      <c r="M6740">
        <v>1.32</v>
      </c>
      <c r="N6740">
        <v>153</v>
      </c>
      <c r="O6740">
        <v>354</v>
      </c>
      <c r="P6740">
        <v>15</v>
      </c>
      <c r="Q6740" s="1" t="s">
        <v>16637</v>
      </c>
      <c r="R6740">
        <v>2021</v>
      </c>
      <c r="S6740" s="1" t="s">
        <v>27</v>
      </c>
    </row>
    <row r="6741" spans="1:19" x14ac:dyDescent="0.35">
      <c r="A6741">
        <v>41363725</v>
      </c>
      <c r="B6741" s="1" t="s">
        <v>8617</v>
      </c>
      <c r="C6741">
        <v>20104194</v>
      </c>
      <c r="D6741" s="1" t="s">
        <v>1133</v>
      </c>
      <c r="E6741" s="1" t="s">
        <v>47</v>
      </c>
      <c r="F6741">
        <v>37.967939999999999</v>
      </c>
      <c r="G6741">
        <v>23.74982</v>
      </c>
      <c r="H6741" s="1" t="s">
        <v>22</v>
      </c>
      <c r="I6741">
        <v>79</v>
      </c>
      <c r="J6741">
        <v>1</v>
      </c>
      <c r="K6741">
        <v>7</v>
      </c>
      <c r="L6741" s="2">
        <v>44433</v>
      </c>
      <c r="M6741">
        <v>0.33</v>
      </c>
      <c r="N6741">
        <v>74</v>
      </c>
      <c r="O6741">
        <v>326</v>
      </c>
      <c r="P6741">
        <v>3</v>
      </c>
      <c r="Q6741" s="1" t="s">
        <v>16638</v>
      </c>
      <c r="R6741">
        <v>2021</v>
      </c>
      <c r="S6741" s="1" t="s">
        <v>41</v>
      </c>
    </row>
    <row r="6742" spans="1:19" x14ac:dyDescent="0.35">
      <c r="A6742">
        <v>41365492</v>
      </c>
      <c r="B6742" s="1" t="s">
        <v>8618</v>
      </c>
      <c r="C6742">
        <v>1621474</v>
      </c>
      <c r="D6742" s="1" t="s">
        <v>797</v>
      </c>
      <c r="E6742" s="1" t="s">
        <v>33</v>
      </c>
      <c r="F6742">
        <v>37.972340000000003</v>
      </c>
      <c r="G6742">
        <v>23.734059999999999</v>
      </c>
      <c r="H6742" s="1" t="s">
        <v>22</v>
      </c>
      <c r="I6742">
        <v>30</v>
      </c>
      <c r="J6742">
        <v>1</v>
      </c>
      <c r="K6742">
        <v>4</v>
      </c>
      <c r="L6742" s="2">
        <v>44438</v>
      </c>
      <c r="M6742">
        <v>0.17</v>
      </c>
      <c r="N6742">
        <v>82</v>
      </c>
      <c r="O6742">
        <v>175</v>
      </c>
      <c r="P6742">
        <v>2</v>
      </c>
      <c r="Q6742" s="1" t="s">
        <v>16639</v>
      </c>
      <c r="R6742">
        <v>2021</v>
      </c>
      <c r="S6742" s="1" t="s">
        <v>41</v>
      </c>
    </row>
    <row r="6743" spans="1:19" x14ac:dyDescent="0.35">
      <c r="A6743">
        <v>41365606</v>
      </c>
      <c r="B6743" s="1" t="s">
        <v>8619</v>
      </c>
      <c r="C6743">
        <v>69945507</v>
      </c>
      <c r="D6743" s="1" t="s">
        <v>2566</v>
      </c>
      <c r="E6743" s="1" t="s">
        <v>74</v>
      </c>
      <c r="F6743">
        <v>37.98762</v>
      </c>
      <c r="G6743">
        <v>23.729209999999998</v>
      </c>
      <c r="H6743" s="1" t="s">
        <v>37</v>
      </c>
      <c r="I6743">
        <v>17</v>
      </c>
      <c r="J6743">
        <v>3</v>
      </c>
      <c r="K6743">
        <v>33</v>
      </c>
      <c r="L6743" s="2">
        <v>44444</v>
      </c>
      <c r="M6743">
        <v>1.44</v>
      </c>
      <c r="N6743">
        <v>2</v>
      </c>
      <c r="O6743">
        <v>22</v>
      </c>
      <c r="P6743">
        <v>14</v>
      </c>
      <c r="Q6743" s="1" t="s">
        <v>16640</v>
      </c>
      <c r="R6743">
        <v>2021</v>
      </c>
      <c r="S6743" s="1" t="s">
        <v>23</v>
      </c>
    </row>
    <row r="6744" spans="1:19" x14ac:dyDescent="0.35">
      <c r="A6744">
        <v>41371887</v>
      </c>
      <c r="B6744" s="1" t="s">
        <v>8620</v>
      </c>
      <c r="C6744">
        <v>56934632</v>
      </c>
      <c r="D6744" s="1" t="s">
        <v>2001</v>
      </c>
      <c r="E6744" s="1" t="s">
        <v>68</v>
      </c>
      <c r="F6744">
        <v>37.978360000000002</v>
      </c>
      <c r="G6744">
        <v>23.744050000000001</v>
      </c>
      <c r="H6744" s="1" t="s">
        <v>22</v>
      </c>
      <c r="I6744">
        <v>32</v>
      </c>
      <c r="J6744">
        <v>3</v>
      </c>
      <c r="K6744">
        <v>22</v>
      </c>
      <c r="L6744" s="2">
        <v>44551</v>
      </c>
      <c r="M6744">
        <v>0.95</v>
      </c>
      <c r="N6744">
        <v>7</v>
      </c>
      <c r="O6744">
        <v>29</v>
      </c>
      <c r="P6744">
        <v>19</v>
      </c>
      <c r="Q6744" s="1" t="s">
        <v>16641</v>
      </c>
      <c r="R6744">
        <v>2021</v>
      </c>
      <c r="S6744" s="1" t="s">
        <v>27</v>
      </c>
    </row>
    <row r="6745" spans="1:19" x14ac:dyDescent="0.35">
      <c r="A6745">
        <v>41371912</v>
      </c>
      <c r="B6745" s="1" t="s">
        <v>8621</v>
      </c>
      <c r="C6745">
        <v>294222259</v>
      </c>
      <c r="D6745" s="1" t="s">
        <v>734</v>
      </c>
      <c r="E6745" s="1" t="s">
        <v>156</v>
      </c>
      <c r="F6745">
        <v>37.967680000000001</v>
      </c>
      <c r="G6745">
        <v>23.707940000000001</v>
      </c>
      <c r="H6745" s="1" t="s">
        <v>22</v>
      </c>
      <c r="I6745">
        <v>41</v>
      </c>
      <c r="J6745">
        <v>1</v>
      </c>
      <c r="K6745">
        <v>52</v>
      </c>
      <c r="L6745" s="2">
        <v>44540</v>
      </c>
      <c r="M6745">
        <v>3.13</v>
      </c>
      <c r="N6745">
        <v>14</v>
      </c>
      <c r="O6745">
        <v>333</v>
      </c>
      <c r="P6745">
        <v>46</v>
      </c>
      <c r="Q6745" s="1" t="s">
        <v>16635</v>
      </c>
      <c r="R6745">
        <v>2021</v>
      </c>
      <c r="S6745" s="1" t="s">
        <v>27</v>
      </c>
    </row>
    <row r="6746" spans="1:19" x14ac:dyDescent="0.35">
      <c r="A6746">
        <v>41372661</v>
      </c>
      <c r="B6746" s="1" t="s">
        <v>8622</v>
      </c>
      <c r="C6746">
        <v>294222259</v>
      </c>
      <c r="D6746" s="1" t="s">
        <v>734</v>
      </c>
      <c r="E6746" s="1" t="s">
        <v>156</v>
      </c>
      <c r="F6746">
        <v>37.969079999999998</v>
      </c>
      <c r="G6746">
        <v>23.708269999999999</v>
      </c>
      <c r="H6746" s="1" t="s">
        <v>22</v>
      </c>
      <c r="I6746">
        <v>40</v>
      </c>
      <c r="J6746">
        <v>1</v>
      </c>
      <c r="K6746">
        <v>31</v>
      </c>
      <c r="L6746" s="2">
        <v>44511</v>
      </c>
      <c r="M6746">
        <v>2.92</v>
      </c>
      <c r="N6746">
        <v>14</v>
      </c>
      <c r="O6746">
        <v>266</v>
      </c>
      <c r="P6746">
        <v>31</v>
      </c>
      <c r="Q6746" s="1" t="s">
        <v>16635</v>
      </c>
      <c r="R6746">
        <v>2021</v>
      </c>
      <c r="S6746" s="1" t="s">
        <v>25</v>
      </c>
    </row>
    <row r="6747" spans="1:19" x14ac:dyDescent="0.35">
      <c r="A6747">
        <v>41392730</v>
      </c>
      <c r="B6747" s="1" t="s">
        <v>8623</v>
      </c>
      <c r="C6747">
        <v>325548023</v>
      </c>
      <c r="D6747" s="1" t="s">
        <v>182</v>
      </c>
      <c r="E6747" s="1" t="s">
        <v>33</v>
      </c>
      <c r="F6747">
        <v>37.977989999999998</v>
      </c>
      <c r="G6747">
        <v>23.724979999999999</v>
      </c>
      <c r="H6747" s="1" t="s">
        <v>22</v>
      </c>
      <c r="I6747">
        <v>55</v>
      </c>
      <c r="J6747">
        <v>10</v>
      </c>
      <c r="K6747">
        <v>15</v>
      </c>
      <c r="L6747" s="2">
        <v>44529</v>
      </c>
      <c r="M6747">
        <v>0.92</v>
      </c>
      <c r="N6747">
        <v>2</v>
      </c>
      <c r="O6747">
        <v>263</v>
      </c>
      <c r="P6747">
        <v>14</v>
      </c>
      <c r="Q6747" s="1" t="s">
        <v>16642</v>
      </c>
      <c r="R6747">
        <v>2021</v>
      </c>
      <c r="S6747" s="1" t="s">
        <v>25</v>
      </c>
    </row>
    <row r="6748" spans="1:19" x14ac:dyDescent="0.35">
      <c r="A6748">
        <v>41392995</v>
      </c>
      <c r="B6748" s="1" t="s">
        <v>8624</v>
      </c>
      <c r="C6748">
        <v>17656032</v>
      </c>
      <c r="D6748" s="1" t="s">
        <v>8625</v>
      </c>
      <c r="E6748" s="1" t="s">
        <v>625</v>
      </c>
      <c r="F6748">
        <v>37.995719999999999</v>
      </c>
      <c r="G6748">
        <v>23.752829999999999</v>
      </c>
      <c r="H6748" s="1" t="s">
        <v>22</v>
      </c>
      <c r="I6748">
        <v>59</v>
      </c>
      <c r="J6748">
        <v>1</v>
      </c>
      <c r="K6748">
        <v>11</v>
      </c>
      <c r="L6748" s="2">
        <v>44507</v>
      </c>
      <c r="M6748">
        <v>0.49</v>
      </c>
      <c r="N6748">
        <v>1</v>
      </c>
      <c r="O6748">
        <v>363</v>
      </c>
      <c r="P6748">
        <v>7</v>
      </c>
      <c r="Q6748" s="1" t="s">
        <v>16643</v>
      </c>
      <c r="R6748">
        <v>2021</v>
      </c>
      <c r="S6748" s="1" t="s">
        <v>25</v>
      </c>
    </row>
    <row r="6749" spans="1:19" x14ac:dyDescent="0.35">
      <c r="A6749">
        <v>41394245</v>
      </c>
      <c r="B6749" s="1" t="s">
        <v>8626</v>
      </c>
      <c r="C6749">
        <v>325548023</v>
      </c>
      <c r="D6749" s="1" t="s">
        <v>182</v>
      </c>
      <c r="E6749" s="1" t="s">
        <v>36</v>
      </c>
      <c r="F6749">
        <v>37.981780000000001</v>
      </c>
      <c r="G6749">
        <v>23.715109999999999</v>
      </c>
      <c r="H6749" s="1" t="s">
        <v>22</v>
      </c>
      <c r="I6749">
        <v>43</v>
      </c>
      <c r="J6749">
        <v>3</v>
      </c>
      <c r="K6749">
        <v>14</v>
      </c>
      <c r="L6749" s="2">
        <v>44543</v>
      </c>
      <c r="M6749">
        <v>0.61</v>
      </c>
      <c r="N6749">
        <v>2</v>
      </c>
      <c r="O6749">
        <v>143</v>
      </c>
      <c r="P6749">
        <v>12</v>
      </c>
      <c r="Q6749" s="1" t="s">
        <v>16644</v>
      </c>
      <c r="R6749">
        <v>2021</v>
      </c>
      <c r="S6749" s="1" t="s">
        <v>27</v>
      </c>
    </row>
    <row r="6750" spans="1:19" x14ac:dyDescent="0.35">
      <c r="A6750">
        <v>41416459</v>
      </c>
      <c r="B6750" s="1" t="s">
        <v>8627</v>
      </c>
      <c r="C6750">
        <v>184971311</v>
      </c>
      <c r="D6750" s="1" t="s">
        <v>559</v>
      </c>
      <c r="E6750" s="1" t="s">
        <v>97</v>
      </c>
      <c r="F6750">
        <v>37.993209999999998</v>
      </c>
      <c r="G6750">
        <v>23.730840000000001</v>
      </c>
      <c r="H6750" s="1" t="s">
        <v>22</v>
      </c>
      <c r="I6750">
        <v>100</v>
      </c>
      <c r="J6750">
        <v>1</v>
      </c>
      <c r="K6750">
        <v>6</v>
      </c>
      <c r="L6750" s="2">
        <v>44493</v>
      </c>
      <c r="M6750">
        <v>0.28000000000000003</v>
      </c>
      <c r="N6750">
        <v>14</v>
      </c>
      <c r="O6750">
        <v>339</v>
      </c>
      <c r="P6750">
        <v>5</v>
      </c>
      <c r="Q6750" s="1" t="s">
        <v>16645</v>
      </c>
      <c r="R6750">
        <v>2021</v>
      </c>
      <c r="S6750" s="1" t="s">
        <v>44</v>
      </c>
    </row>
    <row r="6751" spans="1:19" x14ac:dyDescent="0.35">
      <c r="A6751">
        <v>41417813</v>
      </c>
      <c r="B6751" s="1" t="s">
        <v>8628</v>
      </c>
      <c r="C6751">
        <v>77341566</v>
      </c>
      <c r="D6751" s="1" t="s">
        <v>8629</v>
      </c>
      <c r="E6751" s="1" t="s">
        <v>51</v>
      </c>
      <c r="F6751">
        <v>37.99062</v>
      </c>
      <c r="G6751">
        <v>23.723310000000001</v>
      </c>
      <c r="H6751" s="1" t="s">
        <v>22</v>
      </c>
      <c r="I6751">
        <v>39</v>
      </c>
      <c r="J6751">
        <v>3</v>
      </c>
      <c r="K6751">
        <v>5</v>
      </c>
      <c r="L6751" s="2">
        <v>44477</v>
      </c>
      <c r="M6751">
        <v>1.03</v>
      </c>
      <c r="N6751">
        <v>1</v>
      </c>
      <c r="O6751">
        <v>365</v>
      </c>
      <c r="P6751">
        <v>5</v>
      </c>
      <c r="Q6751" s="1" t="s">
        <v>16646</v>
      </c>
      <c r="R6751">
        <v>2021</v>
      </c>
      <c r="S6751" s="1" t="s">
        <v>44</v>
      </c>
    </row>
    <row r="6752" spans="1:19" x14ac:dyDescent="0.35">
      <c r="A6752">
        <v>41423456</v>
      </c>
      <c r="B6752" s="1" t="s">
        <v>8630</v>
      </c>
      <c r="C6752">
        <v>97392374</v>
      </c>
      <c r="D6752" s="1" t="s">
        <v>3328</v>
      </c>
      <c r="E6752" s="1" t="s">
        <v>123</v>
      </c>
      <c r="F6752">
        <v>37.977539999999998</v>
      </c>
      <c r="G6752">
        <v>23.71838</v>
      </c>
      <c r="H6752" s="1" t="s">
        <v>22</v>
      </c>
      <c r="I6752">
        <v>124</v>
      </c>
      <c r="J6752">
        <v>4</v>
      </c>
      <c r="K6752">
        <v>40</v>
      </c>
      <c r="L6752" s="2">
        <v>44452</v>
      </c>
      <c r="M6752">
        <v>1.75</v>
      </c>
      <c r="N6752">
        <v>8</v>
      </c>
      <c r="O6752">
        <v>0</v>
      </c>
      <c r="P6752">
        <v>16</v>
      </c>
      <c r="Q6752" s="1" t="s">
        <v>16647</v>
      </c>
      <c r="R6752">
        <v>2021</v>
      </c>
      <c r="S6752" s="1" t="s">
        <v>23</v>
      </c>
    </row>
    <row r="6753" spans="1:19" x14ac:dyDescent="0.35">
      <c r="A6753">
        <v>41441776</v>
      </c>
      <c r="B6753" s="1" t="s">
        <v>8631</v>
      </c>
      <c r="C6753">
        <v>152449611</v>
      </c>
      <c r="D6753" s="1" t="s">
        <v>4719</v>
      </c>
      <c r="E6753" s="1" t="s">
        <v>274</v>
      </c>
      <c r="F6753">
        <v>37.96808</v>
      </c>
      <c r="G6753">
        <v>23.731590000000001</v>
      </c>
      <c r="H6753" s="1" t="s">
        <v>22</v>
      </c>
      <c r="I6753">
        <v>85</v>
      </c>
      <c r="J6753">
        <v>1</v>
      </c>
      <c r="K6753">
        <v>7</v>
      </c>
      <c r="L6753" s="2">
        <v>44458</v>
      </c>
      <c r="M6753">
        <v>0.33</v>
      </c>
      <c r="N6753">
        <v>18</v>
      </c>
      <c r="O6753">
        <v>357</v>
      </c>
      <c r="P6753">
        <v>5</v>
      </c>
      <c r="Q6753" s="1" t="s">
        <v>16648</v>
      </c>
      <c r="R6753">
        <v>2021</v>
      </c>
      <c r="S6753" s="1" t="s">
        <v>23</v>
      </c>
    </row>
    <row r="6754" spans="1:19" x14ac:dyDescent="0.35">
      <c r="A6754">
        <v>41441798</v>
      </c>
      <c r="B6754" s="1" t="s">
        <v>8632</v>
      </c>
      <c r="C6754">
        <v>326108217</v>
      </c>
      <c r="D6754" s="1" t="s">
        <v>2500</v>
      </c>
      <c r="E6754" s="1" t="s">
        <v>287</v>
      </c>
      <c r="F6754">
        <v>37.985210000000002</v>
      </c>
      <c r="G6754">
        <v>23.74342</v>
      </c>
      <c r="H6754" s="1" t="s">
        <v>22</v>
      </c>
      <c r="I6754">
        <v>40</v>
      </c>
      <c r="J6754">
        <v>2</v>
      </c>
      <c r="K6754">
        <v>0</v>
      </c>
      <c r="L6754" s="2"/>
      <c r="N6754">
        <v>1</v>
      </c>
      <c r="O6754">
        <v>363</v>
      </c>
      <c r="P6754">
        <v>0</v>
      </c>
      <c r="Q6754" s="1" t="s">
        <v>16649</v>
      </c>
      <c r="S6754" s="1"/>
    </row>
    <row r="6755" spans="1:19" x14ac:dyDescent="0.35">
      <c r="A6755">
        <v>41445476</v>
      </c>
      <c r="B6755" s="1" t="s">
        <v>8633</v>
      </c>
      <c r="C6755">
        <v>122608191</v>
      </c>
      <c r="D6755" s="1" t="s">
        <v>1284</v>
      </c>
      <c r="E6755" s="1" t="s">
        <v>36</v>
      </c>
      <c r="F6755">
        <v>37.979289999999999</v>
      </c>
      <c r="G6755">
        <v>23.72297</v>
      </c>
      <c r="H6755" s="1" t="s">
        <v>22</v>
      </c>
      <c r="I6755">
        <v>107</v>
      </c>
      <c r="J6755">
        <v>1</v>
      </c>
      <c r="K6755">
        <v>0</v>
      </c>
      <c r="L6755" s="2"/>
      <c r="N6755">
        <v>12</v>
      </c>
      <c r="O6755">
        <v>347</v>
      </c>
      <c r="P6755">
        <v>0</v>
      </c>
      <c r="Q6755" s="1" t="s">
        <v>16650</v>
      </c>
      <c r="S6755" s="1"/>
    </row>
    <row r="6756" spans="1:19" x14ac:dyDescent="0.35">
      <c r="A6756">
        <v>41446439</v>
      </c>
      <c r="B6756" s="1" t="s">
        <v>8634</v>
      </c>
      <c r="C6756">
        <v>122608191</v>
      </c>
      <c r="D6756" s="1" t="s">
        <v>1284</v>
      </c>
      <c r="E6756" s="1" t="s">
        <v>123</v>
      </c>
      <c r="F6756">
        <v>37.977400000000003</v>
      </c>
      <c r="G6756">
        <v>23.722300000000001</v>
      </c>
      <c r="H6756" s="1" t="s">
        <v>22</v>
      </c>
      <c r="I6756">
        <v>85</v>
      </c>
      <c r="J6756">
        <v>1</v>
      </c>
      <c r="K6756">
        <v>0</v>
      </c>
      <c r="L6756" s="2"/>
      <c r="N6756">
        <v>12</v>
      </c>
      <c r="O6756">
        <v>338</v>
      </c>
      <c r="P6756">
        <v>0</v>
      </c>
      <c r="Q6756" s="1" t="s">
        <v>16650</v>
      </c>
      <c r="S6756" s="1"/>
    </row>
    <row r="6757" spans="1:19" x14ac:dyDescent="0.35">
      <c r="A6757">
        <v>41446840</v>
      </c>
      <c r="B6757" s="1" t="s">
        <v>8635</v>
      </c>
      <c r="C6757">
        <v>122608191</v>
      </c>
      <c r="D6757" s="1" t="s">
        <v>1284</v>
      </c>
      <c r="E6757" s="1" t="s">
        <v>33</v>
      </c>
      <c r="F6757">
        <v>37.979179999999999</v>
      </c>
      <c r="G6757">
        <v>23.723490000000002</v>
      </c>
      <c r="H6757" s="1" t="s">
        <v>22</v>
      </c>
      <c r="I6757">
        <v>80</v>
      </c>
      <c r="J6757">
        <v>1</v>
      </c>
      <c r="K6757">
        <v>0</v>
      </c>
      <c r="L6757" s="2"/>
      <c r="N6757">
        <v>12</v>
      </c>
      <c r="O6757">
        <v>363</v>
      </c>
      <c r="P6757">
        <v>0</v>
      </c>
      <c r="Q6757" s="1" t="s">
        <v>16650</v>
      </c>
      <c r="S6757" s="1"/>
    </row>
    <row r="6758" spans="1:19" x14ac:dyDescent="0.35">
      <c r="A6758">
        <v>41450891</v>
      </c>
      <c r="B6758" s="1" t="s">
        <v>8636</v>
      </c>
      <c r="C6758">
        <v>122608191</v>
      </c>
      <c r="D6758" s="1" t="s">
        <v>1284</v>
      </c>
      <c r="E6758" s="1" t="s">
        <v>36</v>
      </c>
      <c r="F6758">
        <v>37.979320000000001</v>
      </c>
      <c r="G6758">
        <v>23.722259999999999</v>
      </c>
      <c r="H6758" s="1" t="s">
        <v>22</v>
      </c>
      <c r="I6758">
        <v>89</v>
      </c>
      <c r="J6758">
        <v>1</v>
      </c>
      <c r="K6758">
        <v>0</v>
      </c>
      <c r="L6758" s="2"/>
      <c r="N6758">
        <v>12</v>
      </c>
      <c r="O6758">
        <v>365</v>
      </c>
      <c r="P6758">
        <v>0</v>
      </c>
      <c r="Q6758" s="1" t="s">
        <v>16650</v>
      </c>
      <c r="S6758" s="1"/>
    </row>
    <row r="6759" spans="1:19" x14ac:dyDescent="0.35">
      <c r="A6759">
        <v>41451165</v>
      </c>
      <c r="B6759" s="1" t="s">
        <v>8637</v>
      </c>
      <c r="C6759">
        <v>122608191</v>
      </c>
      <c r="D6759" s="1" t="s">
        <v>1284</v>
      </c>
      <c r="E6759" s="1" t="s">
        <v>123</v>
      </c>
      <c r="F6759">
        <v>37.977679999999999</v>
      </c>
      <c r="G6759">
        <v>23.721869999999999</v>
      </c>
      <c r="H6759" s="1" t="s">
        <v>22</v>
      </c>
      <c r="I6759">
        <v>88</v>
      </c>
      <c r="J6759">
        <v>1</v>
      </c>
      <c r="K6759">
        <v>5</v>
      </c>
      <c r="L6759" s="2">
        <v>44450</v>
      </c>
      <c r="M6759">
        <v>0.52</v>
      </c>
      <c r="N6759">
        <v>12</v>
      </c>
      <c r="O6759">
        <v>358</v>
      </c>
      <c r="P6759">
        <v>5</v>
      </c>
      <c r="Q6759" s="1" t="s">
        <v>16650</v>
      </c>
      <c r="R6759">
        <v>2021</v>
      </c>
      <c r="S6759" s="1" t="s">
        <v>23</v>
      </c>
    </row>
    <row r="6760" spans="1:19" x14ac:dyDescent="0.35">
      <c r="A6760">
        <v>41451562</v>
      </c>
      <c r="B6760" s="1" t="s">
        <v>8638</v>
      </c>
      <c r="C6760">
        <v>122608191</v>
      </c>
      <c r="D6760" s="1" t="s">
        <v>1284</v>
      </c>
      <c r="E6760" s="1" t="s">
        <v>36</v>
      </c>
      <c r="F6760">
        <v>37.979500000000002</v>
      </c>
      <c r="G6760">
        <v>23.722840000000001</v>
      </c>
      <c r="H6760" s="1" t="s">
        <v>22</v>
      </c>
      <c r="I6760">
        <v>111</v>
      </c>
      <c r="J6760">
        <v>1</v>
      </c>
      <c r="K6760">
        <v>0</v>
      </c>
      <c r="L6760" s="2"/>
      <c r="N6760">
        <v>12</v>
      </c>
      <c r="O6760">
        <v>333</v>
      </c>
      <c r="P6760">
        <v>0</v>
      </c>
      <c r="Q6760" s="1" t="s">
        <v>16650</v>
      </c>
      <c r="S6760" s="1"/>
    </row>
    <row r="6761" spans="1:19" x14ac:dyDescent="0.35">
      <c r="A6761">
        <v>41451792</v>
      </c>
      <c r="B6761" s="1" t="s">
        <v>8639</v>
      </c>
      <c r="C6761">
        <v>122608191</v>
      </c>
      <c r="D6761" s="1" t="s">
        <v>1284</v>
      </c>
      <c r="E6761" s="1" t="s">
        <v>36</v>
      </c>
      <c r="F6761">
        <v>37.979320000000001</v>
      </c>
      <c r="G6761">
        <v>23.72156</v>
      </c>
      <c r="H6761" s="1" t="s">
        <v>22</v>
      </c>
      <c r="I6761">
        <v>126</v>
      </c>
      <c r="J6761">
        <v>1</v>
      </c>
      <c r="K6761">
        <v>8</v>
      </c>
      <c r="L6761" s="2">
        <v>44479</v>
      </c>
      <c r="M6761">
        <v>0.69</v>
      </c>
      <c r="N6761">
        <v>12</v>
      </c>
      <c r="O6761">
        <v>352</v>
      </c>
      <c r="P6761">
        <v>8</v>
      </c>
      <c r="Q6761" s="1" t="s">
        <v>16650</v>
      </c>
      <c r="R6761">
        <v>2021</v>
      </c>
      <c r="S6761" s="1" t="s">
        <v>44</v>
      </c>
    </row>
    <row r="6762" spans="1:19" x14ac:dyDescent="0.35">
      <c r="A6762">
        <v>41455390</v>
      </c>
      <c r="B6762" s="1" t="s">
        <v>8640</v>
      </c>
      <c r="C6762">
        <v>161708584</v>
      </c>
      <c r="D6762" s="1" t="s">
        <v>8641</v>
      </c>
      <c r="E6762" s="1" t="s">
        <v>191</v>
      </c>
      <c r="F6762">
        <v>37.996420000000001</v>
      </c>
      <c r="G6762">
        <v>23.716750000000001</v>
      </c>
      <c r="H6762" s="1" t="s">
        <v>22</v>
      </c>
      <c r="I6762">
        <v>45</v>
      </c>
      <c r="J6762">
        <v>3</v>
      </c>
      <c r="K6762">
        <v>1</v>
      </c>
      <c r="L6762" s="2">
        <v>44402</v>
      </c>
      <c r="M6762">
        <v>0.2</v>
      </c>
      <c r="N6762">
        <v>1</v>
      </c>
      <c r="O6762">
        <v>291</v>
      </c>
      <c r="P6762">
        <v>1</v>
      </c>
      <c r="Q6762" s="1"/>
      <c r="R6762">
        <v>2021</v>
      </c>
      <c r="S6762" s="1" t="s">
        <v>57</v>
      </c>
    </row>
    <row r="6763" spans="1:19" x14ac:dyDescent="0.35">
      <c r="A6763">
        <v>41479174</v>
      </c>
      <c r="B6763" s="1" t="s">
        <v>8642</v>
      </c>
      <c r="C6763">
        <v>325149591</v>
      </c>
      <c r="D6763" s="1" t="s">
        <v>243</v>
      </c>
      <c r="E6763" s="1" t="s">
        <v>33</v>
      </c>
      <c r="F6763">
        <v>37.977150000000002</v>
      </c>
      <c r="G6763">
        <v>23.730799999999999</v>
      </c>
      <c r="H6763" s="1" t="s">
        <v>22</v>
      </c>
      <c r="I6763">
        <v>41</v>
      </c>
      <c r="J6763">
        <v>2</v>
      </c>
      <c r="K6763">
        <v>48</v>
      </c>
      <c r="L6763" s="2">
        <v>44549</v>
      </c>
      <c r="M6763">
        <v>2.04</v>
      </c>
      <c r="N6763">
        <v>1</v>
      </c>
      <c r="O6763">
        <v>345</v>
      </c>
      <c r="P6763">
        <v>41</v>
      </c>
      <c r="Q6763" s="1" t="s">
        <v>16651</v>
      </c>
      <c r="R6763">
        <v>2021</v>
      </c>
      <c r="S6763" s="1" t="s">
        <v>27</v>
      </c>
    </row>
    <row r="6764" spans="1:19" x14ac:dyDescent="0.35">
      <c r="A6764">
        <v>41496211</v>
      </c>
      <c r="B6764" s="1" t="s">
        <v>8643</v>
      </c>
      <c r="C6764">
        <v>248411151</v>
      </c>
      <c r="D6764" s="1" t="s">
        <v>79</v>
      </c>
      <c r="E6764" s="1" t="s">
        <v>68</v>
      </c>
      <c r="F6764">
        <v>37.98124</v>
      </c>
      <c r="G6764">
        <v>23.737760000000002</v>
      </c>
      <c r="H6764" s="1" t="s">
        <v>22</v>
      </c>
      <c r="I6764">
        <v>32</v>
      </c>
      <c r="J6764">
        <v>2</v>
      </c>
      <c r="K6764">
        <v>19</v>
      </c>
      <c r="L6764" s="2">
        <v>44548</v>
      </c>
      <c r="M6764">
        <v>0.84</v>
      </c>
      <c r="N6764">
        <v>9</v>
      </c>
      <c r="O6764">
        <v>347</v>
      </c>
      <c r="P6764">
        <v>10</v>
      </c>
      <c r="Q6764" s="1" t="s">
        <v>16652</v>
      </c>
      <c r="R6764">
        <v>2021</v>
      </c>
      <c r="S6764" s="1" t="s">
        <v>27</v>
      </c>
    </row>
    <row r="6765" spans="1:19" x14ac:dyDescent="0.35">
      <c r="A6765">
        <v>41498990</v>
      </c>
      <c r="B6765" s="1" t="s">
        <v>8644</v>
      </c>
      <c r="C6765">
        <v>57646276</v>
      </c>
      <c r="D6765" s="1" t="s">
        <v>1308</v>
      </c>
      <c r="E6765" s="1" t="s">
        <v>36</v>
      </c>
      <c r="F6765">
        <v>37.980409999999999</v>
      </c>
      <c r="G6765">
        <v>23.712879999999998</v>
      </c>
      <c r="H6765" s="1" t="s">
        <v>917</v>
      </c>
      <c r="I6765">
        <v>13</v>
      </c>
      <c r="J6765">
        <v>1</v>
      </c>
      <c r="K6765">
        <v>8</v>
      </c>
      <c r="L6765" s="2">
        <v>44480</v>
      </c>
      <c r="M6765">
        <v>0.34</v>
      </c>
      <c r="N6765">
        <v>6</v>
      </c>
      <c r="O6765">
        <v>365</v>
      </c>
      <c r="P6765">
        <v>2</v>
      </c>
      <c r="Q6765" s="1" t="s">
        <v>16574</v>
      </c>
      <c r="R6765">
        <v>2021</v>
      </c>
      <c r="S6765" s="1" t="s">
        <v>44</v>
      </c>
    </row>
    <row r="6766" spans="1:19" x14ac:dyDescent="0.35">
      <c r="A6766">
        <v>41499305</v>
      </c>
      <c r="B6766" s="1" t="s">
        <v>8645</v>
      </c>
      <c r="C6766">
        <v>63903716</v>
      </c>
      <c r="D6766" s="1" t="s">
        <v>1286</v>
      </c>
      <c r="E6766" s="1" t="s">
        <v>51</v>
      </c>
      <c r="F6766">
        <v>37.988059999999997</v>
      </c>
      <c r="G6766">
        <v>23.728024000000001</v>
      </c>
      <c r="H6766" s="1" t="s">
        <v>22</v>
      </c>
      <c r="I6766">
        <v>50</v>
      </c>
      <c r="J6766">
        <v>2</v>
      </c>
      <c r="K6766">
        <v>1</v>
      </c>
      <c r="L6766" s="2">
        <v>44412</v>
      </c>
      <c r="M6766">
        <v>0.21</v>
      </c>
      <c r="N6766">
        <v>19</v>
      </c>
      <c r="O6766">
        <v>157</v>
      </c>
      <c r="P6766">
        <v>1</v>
      </c>
      <c r="Q6766" s="1" t="s">
        <v>16653</v>
      </c>
      <c r="R6766">
        <v>2021</v>
      </c>
      <c r="S6766" s="1" t="s">
        <v>41</v>
      </c>
    </row>
    <row r="6767" spans="1:19" x14ac:dyDescent="0.35">
      <c r="A6767">
        <v>41514823</v>
      </c>
      <c r="B6767" s="1" t="s">
        <v>8646</v>
      </c>
      <c r="C6767">
        <v>1850153</v>
      </c>
      <c r="D6767" s="1" t="s">
        <v>5388</v>
      </c>
      <c r="E6767" s="1" t="s">
        <v>204</v>
      </c>
      <c r="F6767">
        <v>38.00347</v>
      </c>
      <c r="G6767">
        <v>23.725190000000001</v>
      </c>
      <c r="H6767" s="1" t="s">
        <v>22</v>
      </c>
      <c r="I6767">
        <v>105</v>
      </c>
      <c r="J6767">
        <v>1</v>
      </c>
      <c r="K6767">
        <v>10</v>
      </c>
      <c r="L6767" s="2">
        <v>44541</v>
      </c>
      <c r="M6767">
        <v>0.45</v>
      </c>
      <c r="N6767">
        <v>3</v>
      </c>
      <c r="O6767">
        <v>349</v>
      </c>
      <c r="P6767">
        <v>9</v>
      </c>
      <c r="Q6767" s="1" t="s">
        <v>16654</v>
      </c>
      <c r="R6767">
        <v>2021</v>
      </c>
      <c r="S6767" s="1" t="s">
        <v>27</v>
      </c>
    </row>
    <row r="6768" spans="1:19" x14ac:dyDescent="0.35">
      <c r="A6768">
        <v>41515048</v>
      </c>
      <c r="B6768" s="1" t="s">
        <v>8647</v>
      </c>
      <c r="C6768">
        <v>1850153</v>
      </c>
      <c r="D6768" s="1" t="s">
        <v>5388</v>
      </c>
      <c r="E6768" s="1" t="s">
        <v>204</v>
      </c>
      <c r="F6768">
        <v>38.00347</v>
      </c>
      <c r="G6768">
        <v>23.725190000000001</v>
      </c>
      <c r="H6768" s="1" t="s">
        <v>22</v>
      </c>
      <c r="I6768">
        <v>107</v>
      </c>
      <c r="J6768">
        <v>1</v>
      </c>
      <c r="K6768">
        <v>20</v>
      </c>
      <c r="L6768" s="2">
        <v>44514</v>
      </c>
      <c r="M6768">
        <v>0.9</v>
      </c>
      <c r="N6768">
        <v>3</v>
      </c>
      <c r="O6768">
        <v>356</v>
      </c>
      <c r="P6768">
        <v>16</v>
      </c>
      <c r="Q6768" s="1" t="s">
        <v>16655</v>
      </c>
      <c r="R6768">
        <v>2021</v>
      </c>
      <c r="S6768" s="1" t="s">
        <v>25</v>
      </c>
    </row>
    <row r="6769" spans="1:19" x14ac:dyDescent="0.35">
      <c r="A6769">
        <v>41515164</v>
      </c>
      <c r="B6769" s="1" t="s">
        <v>8648</v>
      </c>
      <c r="C6769">
        <v>326983066</v>
      </c>
      <c r="D6769" s="1" t="s">
        <v>2148</v>
      </c>
      <c r="E6769" s="1" t="s">
        <v>74</v>
      </c>
      <c r="F6769">
        <v>37.990299999999998</v>
      </c>
      <c r="G6769">
        <v>23.732009999999999</v>
      </c>
      <c r="H6769" s="1" t="s">
        <v>22</v>
      </c>
      <c r="I6769">
        <v>100</v>
      </c>
      <c r="J6769">
        <v>2</v>
      </c>
      <c r="K6769">
        <v>6</v>
      </c>
      <c r="L6769" s="2">
        <v>43886</v>
      </c>
      <c r="M6769">
        <v>0.26</v>
      </c>
      <c r="N6769">
        <v>1</v>
      </c>
      <c r="O6769">
        <v>77</v>
      </c>
      <c r="P6769">
        <v>0</v>
      </c>
      <c r="Q6769" s="1"/>
      <c r="R6769">
        <v>2020</v>
      </c>
      <c r="S6769" s="1" t="s">
        <v>48</v>
      </c>
    </row>
    <row r="6770" spans="1:19" x14ac:dyDescent="0.35">
      <c r="A6770">
        <v>41516072</v>
      </c>
      <c r="B6770" s="1" t="s">
        <v>8649</v>
      </c>
      <c r="C6770">
        <v>248411151</v>
      </c>
      <c r="D6770" s="1" t="s">
        <v>79</v>
      </c>
      <c r="E6770" s="1" t="s">
        <v>33</v>
      </c>
      <c r="F6770">
        <v>37.978259999999999</v>
      </c>
      <c r="G6770">
        <v>23.73141</v>
      </c>
      <c r="H6770" s="1" t="s">
        <v>22</v>
      </c>
      <c r="I6770">
        <v>51</v>
      </c>
      <c r="J6770">
        <v>3</v>
      </c>
      <c r="K6770">
        <v>3</v>
      </c>
      <c r="L6770" s="2">
        <v>44104</v>
      </c>
      <c r="M6770">
        <v>0.17</v>
      </c>
      <c r="N6770">
        <v>9</v>
      </c>
      <c r="O6770">
        <v>344</v>
      </c>
      <c r="P6770">
        <v>0</v>
      </c>
      <c r="Q6770" s="1" t="s">
        <v>16656</v>
      </c>
      <c r="R6770">
        <v>2020</v>
      </c>
      <c r="S6770" s="1" t="s">
        <v>23</v>
      </c>
    </row>
    <row r="6771" spans="1:19" x14ac:dyDescent="0.35">
      <c r="A6771">
        <v>41516094</v>
      </c>
      <c r="B6771" s="1" t="s">
        <v>8650</v>
      </c>
      <c r="C6771">
        <v>248411151</v>
      </c>
      <c r="D6771" s="1" t="s">
        <v>79</v>
      </c>
      <c r="E6771" s="1" t="s">
        <v>135</v>
      </c>
      <c r="F6771">
        <v>37.964359999999999</v>
      </c>
      <c r="G6771">
        <v>23.723790000000001</v>
      </c>
      <c r="H6771" s="1" t="s">
        <v>22</v>
      </c>
      <c r="I6771">
        <v>245</v>
      </c>
      <c r="J6771">
        <v>1</v>
      </c>
      <c r="K6771">
        <v>8</v>
      </c>
      <c r="L6771" s="2">
        <v>44062</v>
      </c>
      <c r="M6771">
        <v>0.34</v>
      </c>
      <c r="N6771">
        <v>9</v>
      </c>
      <c r="O6771">
        <v>113</v>
      </c>
      <c r="P6771">
        <v>0</v>
      </c>
      <c r="Q6771" s="1" t="s">
        <v>16657</v>
      </c>
      <c r="R6771">
        <v>2020</v>
      </c>
      <c r="S6771" s="1" t="s">
        <v>41</v>
      </c>
    </row>
    <row r="6772" spans="1:19" x14ac:dyDescent="0.35">
      <c r="A6772">
        <v>41516784</v>
      </c>
      <c r="B6772" s="1" t="s">
        <v>8651</v>
      </c>
      <c r="C6772">
        <v>248411151</v>
      </c>
      <c r="D6772" s="1" t="s">
        <v>79</v>
      </c>
      <c r="E6772" s="1" t="s">
        <v>33</v>
      </c>
      <c r="F6772">
        <v>37.976109999999998</v>
      </c>
      <c r="G6772">
        <v>23.730090000000001</v>
      </c>
      <c r="H6772" s="1" t="s">
        <v>22</v>
      </c>
      <c r="I6772">
        <v>58</v>
      </c>
      <c r="J6772">
        <v>2</v>
      </c>
      <c r="K6772">
        <v>2</v>
      </c>
      <c r="L6772" s="2">
        <v>43910</v>
      </c>
      <c r="M6772">
        <v>0.09</v>
      </c>
      <c r="N6772">
        <v>9</v>
      </c>
      <c r="O6772">
        <v>340</v>
      </c>
      <c r="P6772">
        <v>0</v>
      </c>
      <c r="Q6772" s="1" t="s">
        <v>16658</v>
      </c>
      <c r="R6772">
        <v>2020</v>
      </c>
      <c r="S6772" s="1" t="s">
        <v>199</v>
      </c>
    </row>
    <row r="6773" spans="1:19" x14ac:dyDescent="0.35">
      <c r="A6773">
        <v>41517274</v>
      </c>
      <c r="B6773" s="1" t="s">
        <v>8652</v>
      </c>
      <c r="C6773">
        <v>248411151</v>
      </c>
      <c r="D6773" s="1" t="s">
        <v>79</v>
      </c>
      <c r="E6773" s="1" t="s">
        <v>33</v>
      </c>
      <c r="F6773">
        <v>37.976500000000001</v>
      </c>
      <c r="G6773">
        <v>23.72992</v>
      </c>
      <c r="H6773" s="1" t="s">
        <v>22</v>
      </c>
      <c r="I6773">
        <v>72</v>
      </c>
      <c r="J6773">
        <v>1</v>
      </c>
      <c r="K6773">
        <v>52</v>
      </c>
      <c r="L6773" s="2">
        <v>44550</v>
      </c>
      <c r="M6773">
        <v>2.2599999999999998</v>
      </c>
      <c r="N6773">
        <v>9</v>
      </c>
      <c r="O6773">
        <v>221</v>
      </c>
      <c r="P6773">
        <v>35</v>
      </c>
      <c r="Q6773" s="1" t="s">
        <v>16659</v>
      </c>
      <c r="R6773">
        <v>2021</v>
      </c>
      <c r="S6773" s="1" t="s">
        <v>27</v>
      </c>
    </row>
    <row r="6774" spans="1:19" x14ac:dyDescent="0.35">
      <c r="A6774">
        <v>41519713</v>
      </c>
      <c r="B6774" s="1" t="s">
        <v>8653</v>
      </c>
      <c r="C6774">
        <v>327020023</v>
      </c>
      <c r="D6774" s="1" t="s">
        <v>8654</v>
      </c>
      <c r="E6774" s="1" t="s">
        <v>33</v>
      </c>
      <c r="F6774">
        <v>37.977339999999998</v>
      </c>
      <c r="G6774">
        <v>23.732040000000001</v>
      </c>
      <c r="H6774" s="1" t="s">
        <v>37</v>
      </c>
      <c r="I6774">
        <v>130</v>
      </c>
      <c r="J6774">
        <v>1</v>
      </c>
      <c r="K6774">
        <v>0</v>
      </c>
      <c r="L6774" s="2"/>
      <c r="N6774">
        <v>3</v>
      </c>
      <c r="O6774">
        <v>365</v>
      </c>
      <c r="P6774">
        <v>0</v>
      </c>
      <c r="Q6774" s="1" t="s">
        <v>16660</v>
      </c>
      <c r="S6774" s="1"/>
    </row>
    <row r="6775" spans="1:19" x14ac:dyDescent="0.35">
      <c r="A6775">
        <v>41519925</v>
      </c>
      <c r="B6775" s="1" t="s">
        <v>8655</v>
      </c>
      <c r="C6775">
        <v>327020023</v>
      </c>
      <c r="D6775" s="1" t="s">
        <v>8654</v>
      </c>
      <c r="E6775" s="1" t="s">
        <v>33</v>
      </c>
      <c r="F6775">
        <v>37.975320000000004</v>
      </c>
      <c r="G6775">
        <v>23.73171</v>
      </c>
      <c r="H6775" s="1" t="s">
        <v>37</v>
      </c>
      <c r="I6775">
        <v>100</v>
      </c>
      <c r="J6775">
        <v>1</v>
      </c>
      <c r="K6775">
        <v>0</v>
      </c>
      <c r="L6775" s="2"/>
      <c r="N6775">
        <v>3</v>
      </c>
      <c r="O6775">
        <v>362</v>
      </c>
      <c r="P6775">
        <v>0</v>
      </c>
      <c r="Q6775" s="1" t="s">
        <v>16660</v>
      </c>
      <c r="S6775" s="1"/>
    </row>
    <row r="6776" spans="1:19" x14ac:dyDescent="0.35">
      <c r="A6776">
        <v>41520821</v>
      </c>
      <c r="B6776" s="1" t="s">
        <v>8656</v>
      </c>
      <c r="C6776">
        <v>327020023</v>
      </c>
      <c r="D6776" s="1" t="s">
        <v>8654</v>
      </c>
      <c r="E6776" s="1" t="s">
        <v>33</v>
      </c>
      <c r="F6776">
        <v>37.976770000000002</v>
      </c>
      <c r="G6776">
        <v>23.730029999999999</v>
      </c>
      <c r="H6776" s="1" t="s">
        <v>37</v>
      </c>
      <c r="I6776">
        <v>115</v>
      </c>
      <c r="J6776">
        <v>1</v>
      </c>
      <c r="K6776">
        <v>0</v>
      </c>
      <c r="L6776" s="2"/>
      <c r="N6776">
        <v>3</v>
      </c>
      <c r="O6776">
        <v>353</v>
      </c>
      <c r="P6776">
        <v>0</v>
      </c>
      <c r="Q6776" s="1" t="s">
        <v>16660</v>
      </c>
      <c r="S6776" s="1"/>
    </row>
    <row r="6777" spans="1:19" x14ac:dyDescent="0.35">
      <c r="A6777">
        <v>41522255</v>
      </c>
      <c r="B6777" s="1" t="s">
        <v>8657</v>
      </c>
      <c r="C6777">
        <v>29927830</v>
      </c>
      <c r="D6777" s="1" t="s">
        <v>1112</v>
      </c>
      <c r="E6777" s="1" t="s">
        <v>186</v>
      </c>
      <c r="F6777">
        <v>37.964910000000003</v>
      </c>
      <c r="G6777">
        <v>23.729800000000001</v>
      </c>
      <c r="H6777" s="1" t="s">
        <v>22</v>
      </c>
      <c r="I6777">
        <v>38</v>
      </c>
      <c r="J6777">
        <v>2</v>
      </c>
      <c r="K6777">
        <v>31</v>
      </c>
      <c r="L6777" s="2">
        <v>44536</v>
      </c>
      <c r="M6777">
        <v>1.42</v>
      </c>
      <c r="N6777">
        <v>153</v>
      </c>
      <c r="O6777">
        <v>352</v>
      </c>
      <c r="P6777">
        <v>13</v>
      </c>
      <c r="Q6777" s="1" t="s">
        <v>16661</v>
      </c>
      <c r="R6777">
        <v>2021</v>
      </c>
      <c r="S6777" s="1" t="s">
        <v>27</v>
      </c>
    </row>
    <row r="6778" spans="1:19" x14ac:dyDescent="0.35">
      <c r="A6778">
        <v>41523739</v>
      </c>
      <c r="B6778" s="1" t="s">
        <v>8658</v>
      </c>
      <c r="C6778">
        <v>29927830</v>
      </c>
      <c r="D6778" s="1" t="s">
        <v>1112</v>
      </c>
      <c r="E6778" s="1" t="s">
        <v>186</v>
      </c>
      <c r="F6778">
        <v>37.964910000000003</v>
      </c>
      <c r="G6778">
        <v>23.729800000000001</v>
      </c>
      <c r="H6778" s="1" t="s">
        <v>22</v>
      </c>
      <c r="I6778">
        <v>38</v>
      </c>
      <c r="J6778">
        <v>2</v>
      </c>
      <c r="K6778">
        <v>20</v>
      </c>
      <c r="L6778" s="2">
        <v>44514</v>
      </c>
      <c r="M6778">
        <v>0.9</v>
      </c>
      <c r="N6778">
        <v>153</v>
      </c>
      <c r="O6778">
        <v>360</v>
      </c>
      <c r="P6778">
        <v>11</v>
      </c>
      <c r="Q6778" s="1" t="s">
        <v>16662</v>
      </c>
      <c r="R6778">
        <v>2021</v>
      </c>
      <c r="S6778" s="1" t="s">
        <v>25</v>
      </c>
    </row>
    <row r="6779" spans="1:19" x14ac:dyDescent="0.35">
      <c r="A6779">
        <v>41527263</v>
      </c>
      <c r="B6779" s="1" t="s">
        <v>8659</v>
      </c>
      <c r="C6779">
        <v>4904972</v>
      </c>
      <c r="D6779" s="1" t="s">
        <v>8660</v>
      </c>
      <c r="E6779" s="1" t="s">
        <v>47</v>
      </c>
      <c r="F6779">
        <v>37.969079999999998</v>
      </c>
      <c r="G6779">
        <v>23.744070000000001</v>
      </c>
      <c r="H6779" s="1" t="s">
        <v>22</v>
      </c>
      <c r="I6779">
        <v>68</v>
      </c>
      <c r="J6779">
        <v>3</v>
      </c>
      <c r="K6779">
        <v>39</v>
      </c>
      <c r="L6779" s="2">
        <v>44550</v>
      </c>
      <c r="M6779">
        <v>1.71</v>
      </c>
      <c r="N6779">
        <v>1</v>
      </c>
      <c r="O6779">
        <v>284</v>
      </c>
      <c r="P6779">
        <v>34</v>
      </c>
      <c r="Q6779" s="1" t="s">
        <v>16663</v>
      </c>
      <c r="R6779">
        <v>2021</v>
      </c>
      <c r="S6779" s="1" t="s">
        <v>27</v>
      </c>
    </row>
    <row r="6780" spans="1:19" x14ac:dyDescent="0.35">
      <c r="A6780">
        <v>41543808</v>
      </c>
      <c r="B6780" s="1" t="s">
        <v>8661</v>
      </c>
      <c r="C6780">
        <v>36836623</v>
      </c>
      <c r="D6780" s="1" t="s">
        <v>284</v>
      </c>
      <c r="E6780" s="1" t="s">
        <v>51</v>
      </c>
      <c r="F6780">
        <v>37.990049999999997</v>
      </c>
      <c r="G6780">
        <v>23.729389999999999</v>
      </c>
      <c r="H6780" s="1" t="s">
        <v>22</v>
      </c>
      <c r="I6780">
        <v>51</v>
      </c>
      <c r="J6780">
        <v>3</v>
      </c>
      <c r="K6780">
        <v>29</v>
      </c>
      <c r="L6780" s="2">
        <v>44529</v>
      </c>
      <c r="M6780">
        <v>1.32</v>
      </c>
      <c r="N6780">
        <v>2</v>
      </c>
      <c r="O6780">
        <v>194</v>
      </c>
      <c r="P6780">
        <v>22</v>
      </c>
      <c r="Q6780" s="1" t="s">
        <v>16664</v>
      </c>
      <c r="R6780">
        <v>2021</v>
      </c>
      <c r="S6780" s="1" t="s">
        <v>25</v>
      </c>
    </row>
    <row r="6781" spans="1:19" x14ac:dyDescent="0.35">
      <c r="A6781">
        <v>41544695</v>
      </c>
      <c r="B6781" s="1" t="s">
        <v>8662</v>
      </c>
      <c r="C6781">
        <v>53824000</v>
      </c>
      <c r="D6781" s="1" t="s">
        <v>446</v>
      </c>
      <c r="E6781" s="1" t="s">
        <v>274</v>
      </c>
      <c r="F6781">
        <v>37.968290000000003</v>
      </c>
      <c r="G6781">
        <v>23.731739999999999</v>
      </c>
      <c r="H6781" s="1" t="s">
        <v>22</v>
      </c>
      <c r="I6781">
        <v>132</v>
      </c>
      <c r="J6781">
        <v>1</v>
      </c>
      <c r="K6781">
        <v>0</v>
      </c>
      <c r="L6781" s="2"/>
      <c r="N6781">
        <v>21</v>
      </c>
      <c r="O6781">
        <v>37</v>
      </c>
      <c r="P6781">
        <v>0</v>
      </c>
      <c r="Q6781" s="1" t="s">
        <v>16665</v>
      </c>
      <c r="S6781" s="1"/>
    </row>
    <row r="6782" spans="1:19" x14ac:dyDescent="0.35">
      <c r="A6782">
        <v>41556060</v>
      </c>
      <c r="B6782" s="1" t="s">
        <v>8663</v>
      </c>
      <c r="C6782">
        <v>248886067</v>
      </c>
      <c r="D6782" s="1" t="s">
        <v>249</v>
      </c>
      <c r="E6782" s="1" t="s">
        <v>33</v>
      </c>
      <c r="F6782">
        <v>37.975409999999997</v>
      </c>
      <c r="G6782">
        <v>23.727620000000002</v>
      </c>
      <c r="H6782" s="1" t="s">
        <v>22</v>
      </c>
      <c r="I6782">
        <v>8000</v>
      </c>
      <c r="J6782">
        <v>1</v>
      </c>
      <c r="K6782">
        <v>2</v>
      </c>
      <c r="L6782" s="2">
        <v>44507</v>
      </c>
      <c r="M6782">
        <v>0.4</v>
      </c>
      <c r="N6782">
        <v>5</v>
      </c>
      <c r="O6782">
        <v>278</v>
      </c>
      <c r="P6782">
        <v>2</v>
      </c>
      <c r="Q6782" s="1" t="s">
        <v>15247</v>
      </c>
      <c r="R6782">
        <v>2021</v>
      </c>
      <c r="S6782" s="1" t="s">
        <v>25</v>
      </c>
    </row>
    <row r="6783" spans="1:19" x14ac:dyDescent="0.35">
      <c r="A6783">
        <v>41556921</v>
      </c>
      <c r="B6783" s="1" t="s">
        <v>8664</v>
      </c>
      <c r="C6783">
        <v>141393255</v>
      </c>
      <c r="D6783" s="1" t="s">
        <v>8665</v>
      </c>
      <c r="E6783" s="1" t="s">
        <v>171</v>
      </c>
      <c r="F6783">
        <v>37.986159999999998</v>
      </c>
      <c r="G6783">
        <v>23.76756</v>
      </c>
      <c r="H6783" s="1" t="s">
        <v>22</v>
      </c>
      <c r="I6783">
        <v>60</v>
      </c>
      <c r="J6783">
        <v>2</v>
      </c>
      <c r="K6783">
        <v>1</v>
      </c>
      <c r="L6783" s="2">
        <v>43875</v>
      </c>
      <c r="M6783">
        <v>0.04</v>
      </c>
      <c r="N6783">
        <v>1</v>
      </c>
      <c r="O6783">
        <v>141</v>
      </c>
      <c r="P6783">
        <v>0</v>
      </c>
      <c r="Q6783" s="1" t="s">
        <v>16666</v>
      </c>
      <c r="R6783">
        <v>2020</v>
      </c>
      <c r="S6783" s="1" t="s">
        <v>48</v>
      </c>
    </row>
    <row r="6784" spans="1:19" x14ac:dyDescent="0.35">
      <c r="A6784">
        <v>41561260</v>
      </c>
      <c r="B6784" s="1" t="s">
        <v>8666</v>
      </c>
      <c r="C6784">
        <v>194133744</v>
      </c>
      <c r="D6784" s="1" t="s">
        <v>7776</v>
      </c>
      <c r="E6784" s="1" t="s">
        <v>21</v>
      </c>
      <c r="F6784">
        <v>37.991970000000002</v>
      </c>
      <c r="G6784">
        <v>23.75422</v>
      </c>
      <c r="H6784" s="1" t="s">
        <v>22</v>
      </c>
      <c r="I6784">
        <v>50</v>
      </c>
      <c r="J6784">
        <v>2</v>
      </c>
      <c r="K6784">
        <v>1</v>
      </c>
      <c r="L6784" s="2">
        <v>44450</v>
      </c>
      <c r="M6784">
        <v>0.28999999999999998</v>
      </c>
      <c r="N6784">
        <v>8</v>
      </c>
      <c r="O6784">
        <v>200</v>
      </c>
      <c r="P6784">
        <v>1</v>
      </c>
      <c r="Q6784" s="1" t="s">
        <v>16667</v>
      </c>
      <c r="R6784">
        <v>2021</v>
      </c>
      <c r="S6784" s="1" t="s">
        <v>23</v>
      </c>
    </row>
    <row r="6785" spans="1:19" x14ac:dyDescent="0.35">
      <c r="A6785">
        <v>41562972</v>
      </c>
      <c r="B6785" s="1" t="s">
        <v>8667</v>
      </c>
      <c r="C6785">
        <v>315015597</v>
      </c>
      <c r="D6785" s="1" t="s">
        <v>226</v>
      </c>
      <c r="E6785" s="1" t="s">
        <v>97</v>
      </c>
      <c r="F6785">
        <v>37.997529999999998</v>
      </c>
      <c r="G6785">
        <v>23.725439999999999</v>
      </c>
      <c r="H6785" s="1" t="s">
        <v>37</v>
      </c>
      <c r="I6785">
        <v>22</v>
      </c>
      <c r="J6785">
        <v>2</v>
      </c>
      <c r="K6785">
        <v>0</v>
      </c>
      <c r="L6785" s="2"/>
      <c r="N6785">
        <v>1</v>
      </c>
      <c r="O6785">
        <v>83</v>
      </c>
      <c r="P6785">
        <v>0</v>
      </c>
      <c r="Q6785" s="1" t="s">
        <v>693</v>
      </c>
      <c r="S6785" s="1"/>
    </row>
    <row r="6786" spans="1:19" x14ac:dyDescent="0.35">
      <c r="A6786">
        <v>41568364</v>
      </c>
      <c r="B6786" s="1" t="s">
        <v>8668</v>
      </c>
      <c r="C6786">
        <v>272376791</v>
      </c>
      <c r="D6786" s="1" t="s">
        <v>8669</v>
      </c>
      <c r="E6786" s="1" t="s">
        <v>186</v>
      </c>
      <c r="F6786">
        <v>37.963169999999998</v>
      </c>
      <c r="G6786">
        <v>23.726320000000001</v>
      </c>
      <c r="H6786" s="1" t="s">
        <v>22</v>
      </c>
      <c r="I6786">
        <v>54</v>
      </c>
      <c r="J6786">
        <v>2</v>
      </c>
      <c r="K6786">
        <v>0</v>
      </c>
      <c r="L6786" s="2"/>
      <c r="N6786">
        <v>1</v>
      </c>
      <c r="O6786">
        <v>190</v>
      </c>
      <c r="P6786">
        <v>0</v>
      </c>
      <c r="Q6786" s="1" t="s">
        <v>16668</v>
      </c>
      <c r="S6786" s="1"/>
    </row>
    <row r="6787" spans="1:19" x14ac:dyDescent="0.35">
      <c r="A6787">
        <v>41577586</v>
      </c>
      <c r="B6787" s="1" t="s">
        <v>8670</v>
      </c>
      <c r="C6787">
        <v>12981170</v>
      </c>
      <c r="D6787" s="1" t="s">
        <v>61</v>
      </c>
      <c r="E6787" s="1" t="s">
        <v>123</v>
      </c>
      <c r="F6787">
        <v>37.974809999999998</v>
      </c>
      <c r="G6787">
        <v>23.715389999999999</v>
      </c>
      <c r="H6787" s="1" t="s">
        <v>22</v>
      </c>
      <c r="I6787">
        <v>48</v>
      </c>
      <c r="J6787">
        <v>2</v>
      </c>
      <c r="K6787">
        <v>5</v>
      </c>
      <c r="L6787" s="2">
        <v>44144</v>
      </c>
      <c r="M6787">
        <v>0.23</v>
      </c>
      <c r="N6787">
        <v>4</v>
      </c>
      <c r="O6787">
        <v>203</v>
      </c>
      <c r="P6787">
        <v>0</v>
      </c>
      <c r="Q6787" s="1" t="s">
        <v>12175</v>
      </c>
      <c r="R6787">
        <v>2020</v>
      </c>
      <c r="S6787" s="1" t="s">
        <v>25</v>
      </c>
    </row>
    <row r="6788" spans="1:19" x14ac:dyDescent="0.35">
      <c r="A6788">
        <v>41591321</v>
      </c>
      <c r="B6788" s="1" t="s">
        <v>8671</v>
      </c>
      <c r="C6788">
        <v>319346149</v>
      </c>
      <c r="D6788" s="1" t="s">
        <v>88</v>
      </c>
      <c r="E6788" s="1" t="s">
        <v>186</v>
      </c>
      <c r="F6788">
        <v>37.960900000000002</v>
      </c>
      <c r="G6788">
        <v>23.734839999999998</v>
      </c>
      <c r="H6788" s="1" t="s">
        <v>22</v>
      </c>
      <c r="I6788">
        <v>80</v>
      </c>
      <c r="J6788">
        <v>1</v>
      </c>
      <c r="K6788">
        <v>73</v>
      </c>
      <c r="L6788" s="2">
        <v>44536</v>
      </c>
      <c r="M6788">
        <v>3.2</v>
      </c>
      <c r="N6788">
        <v>2</v>
      </c>
      <c r="O6788">
        <v>295</v>
      </c>
      <c r="P6788">
        <v>60</v>
      </c>
      <c r="Q6788" s="1" t="s">
        <v>16669</v>
      </c>
      <c r="R6788">
        <v>2021</v>
      </c>
      <c r="S6788" s="1" t="s">
        <v>27</v>
      </c>
    </row>
    <row r="6789" spans="1:19" x14ac:dyDescent="0.35">
      <c r="A6789">
        <v>41602864</v>
      </c>
      <c r="B6789" s="1" t="s">
        <v>8672</v>
      </c>
      <c r="C6789">
        <v>184563460</v>
      </c>
      <c r="D6789" s="1" t="s">
        <v>2069</v>
      </c>
      <c r="E6789" s="1" t="s">
        <v>62</v>
      </c>
      <c r="F6789">
        <v>37.968679999999999</v>
      </c>
      <c r="G6789">
        <v>23.726600000000001</v>
      </c>
      <c r="H6789" s="1" t="s">
        <v>22</v>
      </c>
      <c r="I6789">
        <v>153</v>
      </c>
      <c r="J6789">
        <v>1</v>
      </c>
      <c r="K6789">
        <v>63</v>
      </c>
      <c r="L6789" s="2">
        <v>44539</v>
      </c>
      <c r="M6789">
        <v>2.94</v>
      </c>
      <c r="N6789">
        <v>16</v>
      </c>
      <c r="O6789">
        <v>314</v>
      </c>
      <c r="P6789">
        <v>51</v>
      </c>
      <c r="Q6789" s="1" t="s">
        <v>16670</v>
      </c>
      <c r="R6789">
        <v>2021</v>
      </c>
      <c r="S6789" s="1" t="s">
        <v>27</v>
      </c>
    </row>
    <row r="6790" spans="1:19" x14ac:dyDescent="0.35">
      <c r="A6790">
        <v>41602869</v>
      </c>
      <c r="B6790" s="1" t="s">
        <v>8673</v>
      </c>
      <c r="C6790">
        <v>328021045</v>
      </c>
      <c r="D6790" s="1" t="s">
        <v>268</v>
      </c>
      <c r="E6790" s="1" t="s">
        <v>33</v>
      </c>
      <c r="F6790">
        <v>37.976689999999998</v>
      </c>
      <c r="G6790">
        <v>23.726769999999998</v>
      </c>
      <c r="H6790" s="1" t="s">
        <v>22</v>
      </c>
      <c r="I6790">
        <v>84</v>
      </c>
      <c r="J6790">
        <v>1</v>
      </c>
      <c r="K6790">
        <v>100</v>
      </c>
      <c r="L6790" s="2">
        <v>44551</v>
      </c>
      <c r="M6790">
        <v>4.59</v>
      </c>
      <c r="N6790">
        <v>1</v>
      </c>
      <c r="O6790">
        <v>350</v>
      </c>
      <c r="P6790">
        <v>73</v>
      </c>
      <c r="Q6790" s="1" t="s">
        <v>16671</v>
      </c>
      <c r="R6790">
        <v>2021</v>
      </c>
      <c r="S6790" s="1" t="s">
        <v>27</v>
      </c>
    </row>
    <row r="6791" spans="1:19" x14ac:dyDescent="0.35">
      <c r="A6791">
        <v>41606352</v>
      </c>
      <c r="B6791" s="1" t="s">
        <v>8674</v>
      </c>
      <c r="C6791">
        <v>328045975</v>
      </c>
      <c r="D6791" s="1" t="s">
        <v>8675</v>
      </c>
      <c r="E6791" s="1" t="s">
        <v>80</v>
      </c>
      <c r="F6791">
        <v>38.01135</v>
      </c>
      <c r="G6791">
        <v>23.735949999999999</v>
      </c>
      <c r="H6791" s="1" t="s">
        <v>22</v>
      </c>
      <c r="I6791">
        <v>30</v>
      </c>
      <c r="J6791">
        <v>30</v>
      </c>
      <c r="K6791">
        <v>0</v>
      </c>
      <c r="L6791" s="2"/>
      <c r="N6791">
        <v>1</v>
      </c>
      <c r="O6791">
        <v>180</v>
      </c>
      <c r="P6791">
        <v>0</v>
      </c>
      <c r="Q6791" s="1"/>
      <c r="S6791" s="1"/>
    </row>
    <row r="6792" spans="1:19" x14ac:dyDescent="0.35">
      <c r="A6792">
        <v>41611173</v>
      </c>
      <c r="B6792" s="1" t="s">
        <v>8676</v>
      </c>
      <c r="C6792">
        <v>328085651</v>
      </c>
      <c r="D6792" s="1" t="s">
        <v>5910</v>
      </c>
      <c r="E6792" s="1" t="s">
        <v>33</v>
      </c>
      <c r="F6792">
        <v>37.985579999999999</v>
      </c>
      <c r="G6792">
        <v>23.731629999999999</v>
      </c>
      <c r="H6792" s="1" t="s">
        <v>22</v>
      </c>
      <c r="I6792">
        <v>120</v>
      </c>
      <c r="J6792">
        <v>1</v>
      </c>
      <c r="K6792">
        <v>1</v>
      </c>
      <c r="L6792" s="2">
        <v>43870</v>
      </c>
      <c r="M6792">
        <v>0.04</v>
      </c>
      <c r="N6792">
        <v>1</v>
      </c>
      <c r="O6792">
        <v>365</v>
      </c>
      <c r="P6792">
        <v>0</v>
      </c>
      <c r="Q6792" s="1"/>
      <c r="R6792">
        <v>2020</v>
      </c>
      <c r="S6792" s="1" t="s">
        <v>48</v>
      </c>
    </row>
    <row r="6793" spans="1:19" x14ac:dyDescent="0.35">
      <c r="A6793">
        <v>41616916</v>
      </c>
      <c r="B6793" s="1" t="s">
        <v>8677</v>
      </c>
      <c r="C6793">
        <v>149858888</v>
      </c>
      <c r="D6793" s="1" t="s">
        <v>531</v>
      </c>
      <c r="E6793" s="1" t="s">
        <v>40</v>
      </c>
      <c r="F6793">
        <v>38.007620000000003</v>
      </c>
      <c r="G6793">
        <v>23.730699999999999</v>
      </c>
      <c r="H6793" s="1" t="s">
        <v>22</v>
      </c>
      <c r="I6793">
        <v>25</v>
      </c>
      <c r="J6793">
        <v>2</v>
      </c>
      <c r="K6793">
        <v>8</v>
      </c>
      <c r="L6793" s="2">
        <v>44551</v>
      </c>
      <c r="M6793">
        <v>0.35</v>
      </c>
      <c r="N6793">
        <v>3</v>
      </c>
      <c r="O6793">
        <v>167</v>
      </c>
      <c r="P6793">
        <v>3</v>
      </c>
      <c r="Q6793" s="1" t="s">
        <v>16672</v>
      </c>
      <c r="R6793">
        <v>2021</v>
      </c>
      <c r="S6793" s="1" t="s">
        <v>27</v>
      </c>
    </row>
    <row r="6794" spans="1:19" x14ac:dyDescent="0.35">
      <c r="A6794">
        <v>41617523</v>
      </c>
      <c r="B6794" s="1" t="s">
        <v>8678</v>
      </c>
      <c r="C6794">
        <v>149858888</v>
      </c>
      <c r="D6794" s="1" t="s">
        <v>531</v>
      </c>
      <c r="E6794" s="1" t="s">
        <v>97</v>
      </c>
      <c r="F6794">
        <v>37.995699999999999</v>
      </c>
      <c r="G6794">
        <v>23.726400000000002</v>
      </c>
      <c r="H6794" s="1" t="s">
        <v>22</v>
      </c>
      <c r="I6794">
        <v>25</v>
      </c>
      <c r="J6794">
        <v>2</v>
      </c>
      <c r="K6794">
        <v>1</v>
      </c>
      <c r="L6794" s="2">
        <v>44269</v>
      </c>
      <c r="M6794">
        <v>0.11</v>
      </c>
      <c r="N6794">
        <v>3</v>
      </c>
      <c r="O6794">
        <v>236</v>
      </c>
      <c r="P6794">
        <v>1</v>
      </c>
      <c r="Q6794" s="1" t="s">
        <v>16673</v>
      </c>
      <c r="R6794">
        <v>2021</v>
      </c>
      <c r="S6794" s="1" t="s">
        <v>199</v>
      </c>
    </row>
    <row r="6795" spans="1:19" x14ac:dyDescent="0.35">
      <c r="A6795">
        <v>41640573</v>
      </c>
      <c r="B6795" s="1" t="s">
        <v>8679</v>
      </c>
      <c r="C6795">
        <v>180724995</v>
      </c>
      <c r="D6795" s="1" t="s">
        <v>4935</v>
      </c>
      <c r="E6795" s="1" t="s">
        <v>105</v>
      </c>
      <c r="F6795">
        <v>38.000070000000001</v>
      </c>
      <c r="G6795">
        <v>23.731639999999999</v>
      </c>
      <c r="H6795" s="1" t="s">
        <v>37</v>
      </c>
      <c r="I6795">
        <v>10</v>
      </c>
      <c r="J6795">
        <v>25</v>
      </c>
      <c r="K6795">
        <v>2</v>
      </c>
      <c r="L6795" s="2">
        <v>43865</v>
      </c>
      <c r="M6795">
        <v>0.09</v>
      </c>
      <c r="N6795">
        <v>15</v>
      </c>
      <c r="O6795">
        <v>0</v>
      </c>
      <c r="P6795">
        <v>0</v>
      </c>
      <c r="Q6795" s="1"/>
      <c r="R6795">
        <v>2020</v>
      </c>
      <c r="S6795" s="1" t="s">
        <v>48</v>
      </c>
    </row>
    <row r="6796" spans="1:19" x14ac:dyDescent="0.35">
      <c r="A6796">
        <v>41643303</v>
      </c>
      <c r="B6796" s="1" t="s">
        <v>8680</v>
      </c>
      <c r="C6796">
        <v>180724995</v>
      </c>
      <c r="D6796" s="1" t="s">
        <v>4935</v>
      </c>
      <c r="E6796" s="1" t="s">
        <v>74</v>
      </c>
      <c r="F6796">
        <v>37.984400000000001</v>
      </c>
      <c r="G6796">
        <v>23.740100000000002</v>
      </c>
      <c r="H6796" s="1" t="s">
        <v>37</v>
      </c>
      <c r="I6796">
        <v>11</v>
      </c>
      <c r="J6796">
        <v>27</v>
      </c>
      <c r="K6796">
        <v>0</v>
      </c>
      <c r="L6796" s="2"/>
      <c r="N6796">
        <v>15</v>
      </c>
      <c r="O6796">
        <v>0</v>
      </c>
      <c r="P6796">
        <v>0</v>
      </c>
      <c r="Q6796" s="1"/>
      <c r="S6796" s="1"/>
    </row>
    <row r="6797" spans="1:19" x14ac:dyDescent="0.35">
      <c r="A6797">
        <v>41653995</v>
      </c>
      <c r="B6797" s="1" t="s">
        <v>8681</v>
      </c>
      <c r="C6797">
        <v>14046908</v>
      </c>
      <c r="D6797" s="1" t="s">
        <v>498</v>
      </c>
      <c r="E6797" s="1" t="s">
        <v>232</v>
      </c>
      <c r="F6797">
        <v>37.996422000000003</v>
      </c>
      <c r="G6797">
        <v>23.734294999999999</v>
      </c>
      <c r="H6797" s="1" t="s">
        <v>22</v>
      </c>
      <c r="I6797">
        <v>44</v>
      </c>
      <c r="J6797">
        <v>2</v>
      </c>
      <c r="K6797">
        <v>17</v>
      </c>
      <c r="L6797" s="2">
        <v>44493</v>
      </c>
      <c r="M6797">
        <v>1.02</v>
      </c>
      <c r="N6797">
        <v>1</v>
      </c>
      <c r="O6797">
        <v>225</v>
      </c>
      <c r="P6797">
        <v>14</v>
      </c>
      <c r="Q6797" s="1" t="s">
        <v>16674</v>
      </c>
      <c r="R6797">
        <v>2021</v>
      </c>
      <c r="S6797" s="1" t="s">
        <v>44</v>
      </c>
    </row>
    <row r="6798" spans="1:19" x14ac:dyDescent="0.35">
      <c r="A6798">
        <v>41656994</v>
      </c>
      <c r="B6798" s="1" t="s">
        <v>8682</v>
      </c>
      <c r="C6798">
        <v>144536102</v>
      </c>
      <c r="D6798" s="1" t="s">
        <v>1805</v>
      </c>
      <c r="E6798" s="1" t="s">
        <v>33</v>
      </c>
      <c r="F6798">
        <v>37.977609999999999</v>
      </c>
      <c r="G6798">
        <v>23.727399999999999</v>
      </c>
      <c r="H6798" s="1" t="s">
        <v>22</v>
      </c>
      <c r="I6798">
        <v>70</v>
      </c>
      <c r="J6798">
        <v>1</v>
      </c>
      <c r="K6798">
        <v>0</v>
      </c>
      <c r="L6798" s="2"/>
      <c r="N6798">
        <v>2</v>
      </c>
      <c r="O6798">
        <v>0</v>
      </c>
      <c r="P6798">
        <v>0</v>
      </c>
      <c r="Q6798" s="1" t="s">
        <v>16675</v>
      </c>
      <c r="S6798" s="1"/>
    </row>
    <row r="6799" spans="1:19" x14ac:dyDescent="0.35">
      <c r="A6799">
        <v>41657643</v>
      </c>
      <c r="B6799" s="1" t="s">
        <v>8683</v>
      </c>
      <c r="C6799">
        <v>144536102</v>
      </c>
      <c r="D6799" s="1" t="s">
        <v>1805</v>
      </c>
      <c r="E6799" s="1" t="s">
        <v>33</v>
      </c>
      <c r="F6799">
        <v>37.977580000000003</v>
      </c>
      <c r="G6799">
        <v>23.728339999999999</v>
      </c>
      <c r="H6799" s="1" t="s">
        <v>22</v>
      </c>
      <c r="I6799">
        <v>80</v>
      </c>
      <c r="J6799">
        <v>1</v>
      </c>
      <c r="K6799">
        <v>1</v>
      </c>
      <c r="L6799" s="2">
        <v>43874</v>
      </c>
      <c r="M6799">
        <v>0.04</v>
      </c>
      <c r="N6799">
        <v>2</v>
      </c>
      <c r="O6799">
        <v>0</v>
      </c>
      <c r="P6799">
        <v>0</v>
      </c>
      <c r="Q6799" s="1" t="s">
        <v>16675</v>
      </c>
      <c r="R6799">
        <v>2020</v>
      </c>
      <c r="S6799" s="1" t="s">
        <v>48</v>
      </c>
    </row>
    <row r="6800" spans="1:19" x14ac:dyDescent="0.35">
      <c r="A6800">
        <v>41672289</v>
      </c>
      <c r="B6800" s="1" t="s">
        <v>8684</v>
      </c>
      <c r="C6800">
        <v>328906409</v>
      </c>
      <c r="D6800" s="1" t="s">
        <v>8073</v>
      </c>
      <c r="E6800" s="1" t="s">
        <v>135</v>
      </c>
      <c r="F6800">
        <v>37.9651</v>
      </c>
      <c r="G6800">
        <v>23.724329999999998</v>
      </c>
      <c r="H6800" s="1" t="s">
        <v>22</v>
      </c>
      <c r="I6800">
        <v>57</v>
      </c>
      <c r="J6800">
        <v>2</v>
      </c>
      <c r="K6800">
        <v>6</v>
      </c>
      <c r="L6800" s="2">
        <v>44507</v>
      </c>
      <c r="M6800">
        <v>0.26</v>
      </c>
      <c r="N6800">
        <v>1</v>
      </c>
      <c r="O6800">
        <v>277</v>
      </c>
      <c r="P6800">
        <v>4</v>
      </c>
      <c r="Q6800" s="1" t="s">
        <v>13406</v>
      </c>
      <c r="R6800">
        <v>2021</v>
      </c>
      <c r="S6800" s="1" t="s">
        <v>25</v>
      </c>
    </row>
    <row r="6801" spans="1:19" x14ac:dyDescent="0.35">
      <c r="A6801">
        <v>41680220</v>
      </c>
      <c r="B6801" s="1" t="s">
        <v>8685</v>
      </c>
      <c r="C6801">
        <v>268514902</v>
      </c>
      <c r="D6801" s="1" t="s">
        <v>7206</v>
      </c>
      <c r="E6801" s="1" t="s">
        <v>239</v>
      </c>
      <c r="F6801">
        <v>38.006970000000003</v>
      </c>
      <c r="G6801">
        <v>23.73714</v>
      </c>
      <c r="H6801" s="1" t="s">
        <v>22</v>
      </c>
      <c r="I6801">
        <v>48</v>
      </c>
      <c r="J6801">
        <v>1</v>
      </c>
      <c r="K6801">
        <v>93</v>
      </c>
      <c r="L6801" s="2">
        <v>44531</v>
      </c>
      <c r="M6801">
        <v>5.54</v>
      </c>
      <c r="N6801">
        <v>6</v>
      </c>
      <c r="O6801">
        <v>64</v>
      </c>
      <c r="P6801">
        <v>67</v>
      </c>
      <c r="Q6801" s="1" t="s">
        <v>16676</v>
      </c>
      <c r="R6801">
        <v>2021</v>
      </c>
      <c r="S6801" s="1" t="s">
        <v>27</v>
      </c>
    </row>
    <row r="6802" spans="1:19" x14ac:dyDescent="0.35">
      <c r="A6802">
        <v>41701809</v>
      </c>
      <c r="B6802" s="1" t="s">
        <v>8686</v>
      </c>
      <c r="C6802">
        <v>29927830</v>
      </c>
      <c r="D6802" s="1" t="s">
        <v>1112</v>
      </c>
      <c r="E6802" s="1" t="s">
        <v>33</v>
      </c>
      <c r="F6802">
        <v>37.974780000000003</v>
      </c>
      <c r="G6802">
        <v>23.734819999999999</v>
      </c>
      <c r="H6802" s="1" t="s">
        <v>22</v>
      </c>
      <c r="I6802">
        <v>48</v>
      </c>
      <c r="J6802">
        <v>1</v>
      </c>
      <c r="K6802">
        <v>6</v>
      </c>
      <c r="L6802" s="2">
        <v>44445</v>
      </c>
      <c r="M6802">
        <v>0.28000000000000003</v>
      </c>
      <c r="N6802">
        <v>153</v>
      </c>
      <c r="O6802">
        <v>318</v>
      </c>
      <c r="P6802">
        <v>4</v>
      </c>
      <c r="Q6802" s="1" t="s">
        <v>16677</v>
      </c>
      <c r="R6802">
        <v>2021</v>
      </c>
      <c r="S6802" s="1" t="s">
        <v>23</v>
      </c>
    </row>
    <row r="6803" spans="1:19" x14ac:dyDescent="0.35">
      <c r="A6803">
        <v>41703158</v>
      </c>
      <c r="B6803" s="1" t="s">
        <v>8687</v>
      </c>
      <c r="C6803">
        <v>248411151</v>
      </c>
      <c r="D6803" s="1" t="s">
        <v>79</v>
      </c>
      <c r="E6803" s="1" t="s">
        <v>33</v>
      </c>
      <c r="F6803">
        <v>37.975140000000003</v>
      </c>
      <c r="G6803">
        <v>23.729299999999999</v>
      </c>
      <c r="H6803" s="1" t="s">
        <v>22</v>
      </c>
      <c r="I6803">
        <v>98</v>
      </c>
      <c r="J6803">
        <v>1</v>
      </c>
      <c r="K6803">
        <v>0</v>
      </c>
      <c r="L6803" s="2"/>
      <c r="N6803">
        <v>9</v>
      </c>
      <c r="O6803">
        <v>1</v>
      </c>
      <c r="P6803">
        <v>0</v>
      </c>
      <c r="Q6803" s="1" t="s">
        <v>16678</v>
      </c>
      <c r="S6803" s="1"/>
    </row>
    <row r="6804" spans="1:19" x14ac:dyDescent="0.35">
      <c r="A6804">
        <v>41718677</v>
      </c>
      <c r="B6804" s="1" t="s">
        <v>8688</v>
      </c>
      <c r="C6804">
        <v>150926840</v>
      </c>
      <c r="D6804" s="1" t="s">
        <v>3338</v>
      </c>
      <c r="E6804" s="1" t="s">
        <v>85</v>
      </c>
      <c r="F6804">
        <v>37.978299999999997</v>
      </c>
      <c r="G6804">
        <v>23.7118</v>
      </c>
      <c r="H6804" s="1" t="s">
        <v>22</v>
      </c>
      <c r="I6804">
        <v>76</v>
      </c>
      <c r="J6804">
        <v>2</v>
      </c>
      <c r="K6804">
        <v>1</v>
      </c>
      <c r="L6804" s="2">
        <v>44405</v>
      </c>
      <c r="M6804">
        <v>0.2</v>
      </c>
      <c r="N6804">
        <v>1</v>
      </c>
      <c r="O6804">
        <v>113</v>
      </c>
      <c r="P6804">
        <v>1</v>
      </c>
      <c r="Q6804" s="1" t="s">
        <v>8689</v>
      </c>
      <c r="R6804">
        <v>2021</v>
      </c>
      <c r="S6804" s="1" t="s">
        <v>57</v>
      </c>
    </row>
    <row r="6805" spans="1:19" x14ac:dyDescent="0.35">
      <c r="A6805">
        <v>41725652</v>
      </c>
      <c r="B6805" s="1" t="s">
        <v>8690</v>
      </c>
      <c r="C6805">
        <v>3296820</v>
      </c>
      <c r="D6805" s="1" t="s">
        <v>6662</v>
      </c>
      <c r="E6805" s="1" t="s">
        <v>123</v>
      </c>
      <c r="F6805">
        <v>37.978079999999999</v>
      </c>
      <c r="G6805">
        <v>23.72268</v>
      </c>
      <c r="H6805" s="1" t="s">
        <v>22</v>
      </c>
      <c r="I6805">
        <v>14</v>
      </c>
      <c r="J6805">
        <v>1</v>
      </c>
      <c r="K6805">
        <v>0</v>
      </c>
      <c r="L6805" s="2"/>
      <c r="N6805">
        <v>20</v>
      </c>
      <c r="O6805">
        <v>287</v>
      </c>
      <c r="P6805">
        <v>0</v>
      </c>
      <c r="Q6805" s="1" t="s">
        <v>16679</v>
      </c>
      <c r="S6805" s="1"/>
    </row>
    <row r="6806" spans="1:19" x14ac:dyDescent="0.35">
      <c r="A6806">
        <v>41725783</v>
      </c>
      <c r="B6806" s="1" t="s">
        <v>8691</v>
      </c>
      <c r="C6806">
        <v>3296820</v>
      </c>
      <c r="D6806" s="1" t="s">
        <v>6662</v>
      </c>
      <c r="E6806" s="1" t="s">
        <v>33</v>
      </c>
      <c r="F6806">
        <v>37.979140000000001</v>
      </c>
      <c r="G6806">
        <v>23.723310000000001</v>
      </c>
      <c r="H6806" s="1" t="s">
        <v>22</v>
      </c>
      <c r="I6806">
        <v>16</v>
      </c>
      <c r="J6806">
        <v>1</v>
      </c>
      <c r="K6806">
        <v>40</v>
      </c>
      <c r="L6806" s="2">
        <v>44528</v>
      </c>
      <c r="M6806">
        <v>1.74</v>
      </c>
      <c r="N6806">
        <v>20</v>
      </c>
      <c r="O6806">
        <v>356</v>
      </c>
      <c r="P6806">
        <v>23</v>
      </c>
      <c r="Q6806" s="1" t="s">
        <v>16680</v>
      </c>
      <c r="R6806">
        <v>2021</v>
      </c>
      <c r="S6806" s="1" t="s">
        <v>25</v>
      </c>
    </row>
    <row r="6807" spans="1:19" x14ac:dyDescent="0.35">
      <c r="A6807">
        <v>41726943</v>
      </c>
      <c r="B6807" s="1" t="s">
        <v>8692</v>
      </c>
      <c r="C6807">
        <v>3296820</v>
      </c>
      <c r="D6807" s="1" t="s">
        <v>6662</v>
      </c>
      <c r="E6807" s="1" t="s">
        <v>33</v>
      </c>
      <c r="F6807">
        <v>37.979140000000001</v>
      </c>
      <c r="G6807">
        <v>23.723310000000001</v>
      </c>
      <c r="H6807" s="1" t="s">
        <v>22</v>
      </c>
      <c r="I6807">
        <v>8</v>
      </c>
      <c r="J6807">
        <v>1</v>
      </c>
      <c r="K6807">
        <v>47</v>
      </c>
      <c r="L6807" s="2">
        <v>44537</v>
      </c>
      <c r="M6807">
        <v>2.06</v>
      </c>
      <c r="N6807">
        <v>20</v>
      </c>
      <c r="O6807">
        <v>362</v>
      </c>
      <c r="P6807">
        <v>32</v>
      </c>
      <c r="Q6807" s="1" t="s">
        <v>16680</v>
      </c>
      <c r="R6807">
        <v>2021</v>
      </c>
      <c r="S6807" s="1" t="s">
        <v>27</v>
      </c>
    </row>
    <row r="6808" spans="1:19" x14ac:dyDescent="0.35">
      <c r="A6808">
        <v>41727973</v>
      </c>
      <c r="B6808" s="1" t="s">
        <v>8693</v>
      </c>
      <c r="C6808">
        <v>748818</v>
      </c>
      <c r="D6808" s="1" t="s">
        <v>79</v>
      </c>
      <c r="E6808" s="1" t="s">
        <v>274</v>
      </c>
      <c r="F6808">
        <v>37.970440000000004</v>
      </c>
      <c r="G6808">
        <v>23.740259999999999</v>
      </c>
      <c r="H6808" s="1" t="s">
        <v>22</v>
      </c>
      <c r="I6808">
        <v>108</v>
      </c>
      <c r="J6808">
        <v>2</v>
      </c>
      <c r="K6808">
        <v>16</v>
      </c>
      <c r="L6808" s="2">
        <v>44473</v>
      </c>
      <c r="M6808">
        <v>0.7</v>
      </c>
      <c r="N6808">
        <v>60</v>
      </c>
      <c r="O6808">
        <v>52</v>
      </c>
      <c r="P6808">
        <v>10</v>
      </c>
      <c r="Q6808" s="1" t="s">
        <v>16681</v>
      </c>
      <c r="R6808">
        <v>2021</v>
      </c>
      <c r="S6808" s="1" t="s">
        <v>44</v>
      </c>
    </row>
    <row r="6809" spans="1:19" x14ac:dyDescent="0.35">
      <c r="A6809">
        <v>41728107</v>
      </c>
      <c r="B6809" s="1" t="s">
        <v>8694</v>
      </c>
      <c r="C6809">
        <v>152449611</v>
      </c>
      <c r="D6809" s="1" t="s">
        <v>4719</v>
      </c>
      <c r="E6809" s="1" t="s">
        <v>68</v>
      </c>
      <c r="F6809">
        <v>37.978569999999998</v>
      </c>
      <c r="G6809">
        <v>23.740600000000001</v>
      </c>
      <c r="H6809" s="1" t="s">
        <v>22</v>
      </c>
      <c r="I6809">
        <v>124</v>
      </c>
      <c r="J6809">
        <v>1</v>
      </c>
      <c r="K6809">
        <v>5</v>
      </c>
      <c r="L6809" s="2">
        <v>44468</v>
      </c>
      <c r="M6809">
        <v>0.48</v>
      </c>
      <c r="N6809">
        <v>18</v>
      </c>
      <c r="O6809">
        <v>359</v>
      </c>
      <c r="P6809">
        <v>5</v>
      </c>
      <c r="Q6809" s="1" t="s">
        <v>16682</v>
      </c>
      <c r="R6809">
        <v>2021</v>
      </c>
      <c r="S6809" s="1" t="s">
        <v>23</v>
      </c>
    </row>
    <row r="6810" spans="1:19" x14ac:dyDescent="0.35">
      <c r="A6810">
        <v>41735779</v>
      </c>
      <c r="B6810" s="1" t="s">
        <v>8695</v>
      </c>
      <c r="C6810">
        <v>32601523</v>
      </c>
      <c r="D6810" s="1" t="s">
        <v>1755</v>
      </c>
      <c r="E6810" s="1" t="s">
        <v>135</v>
      </c>
      <c r="F6810">
        <v>37.96649</v>
      </c>
      <c r="G6810">
        <v>23.724150000000002</v>
      </c>
      <c r="H6810" s="1" t="s">
        <v>22</v>
      </c>
      <c r="I6810">
        <v>55</v>
      </c>
      <c r="J6810">
        <v>1</v>
      </c>
      <c r="K6810">
        <v>55</v>
      </c>
      <c r="L6810" s="2">
        <v>44536</v>
      </c>
      <c r="M6810">
        <v>2.35</v>
      </c>
      <c r="N6810">
        <v>18</v>
      </c>
      <c r="O6810">
        <v>364</v>
      </c>
      <c r="P6810">
        <v>31</v>
      </c>
      <c r="Q6810" s="1" t="s">
        <v>16683</v>
      </c>
      <c r="R6810">
        <v>2021</v>
      </c>
      <c r="S6810" s="1" t="s">
        <v>27</v>
      </c>
    </row>
    <row r="6811" spans="1:19" x14ac:dyDescent="0.35">
      <c r="A6811">
        <v>41741673</v>
      </c>
      <c r="B6811" s="1" t="s">
        <v>8696</v>
      </c>
      <c r="C6811">
        <v>300498633</v>
      </c>
      <c r="D6811" s="1" t="s">
        <v>1578</v>
      </c>
      <c r="E6811" s="1" t="s">
        <v>62</v>
      </c>
      <c r="F6811">
        <v>37.963180000000001</v>
      </c>
      <c r="G6811">
        <v>23.718599999999999</v>
      </c>
      <c r="H6811" s="1" t="s">
        <v>22</v>
      </c>
      <c r="I6811">
        <v>26</v>
      </c>
      <c r="J6811">
        <v>2</v>
      </c>
      <c r="K6811">
        <v>100</v>
      </c>
      <c r="L6811" s="2">
        <v>44552</v>
      </c>
      <c r="M6811">
        <v>4.3</v>
      </c>
      <c r="N6811">
        <v>2</v>
      </c>
      <c r="O6811">
        <v>277</v>
      </c>
      <c r="P6811">
        <v>40</v>
      </c>
      <c r="Q6811" s="1" t="s">
        <v>16684</v>
      </c>
      <c r="R6811">
        <v>2021</v>
      </c>
      <c r="S6811" s="1" t="s">
        <v>27</v>
      </c>
    </row>
    <row r="6812" spans="1:19" x14ac:dyDescent="0.35">
      <c r="A6812">
        <v>41749345</v>
      </c>
      <c r="B6812" s="1" t="s">
        <v>8697</v>
      </c>
      <c r="C6812">
        <v>329782565</v>
      </c>
      <c r="D6812" s="1" t="s">
        <v>4285</v>
      </c>
      <c r="E6812" s="1" t="s">
        <v>33</v>
      </c>
      <c r="F6812">
        <v>37.974640000000001</v>
      </c>
      <c r="G6812">
        <v>23.731560000000002</v>
      </c>
      <c r="H6812" s="1" t="s">
        <v>22</v>
      </c>
      <c r="I6812">
        <v>150</v>
      </c>
      <c r="J6812">
        <v>1</v>
      </c>
      <c r="K6812">
        <v>0</v>
      </c>
      <c r="L6812" s="2"/>
      <c r="N6812">
        <v>1</v>
      </c>
      <c r="O6812">
        <v>179</v>
      </c>
      <c r="P6812">
        <v>0</v>
      </c>
      <c r="Q6812" s="1" t="s">
        <v>16685</v>
      </c>
      <c r="S6812" s="1"/>
    </row>
    <row r="6813" spans="1:19" x14ac:dyDescent="0.35">
      <c r="A6813">
        <v>41754438</v>
      </c>
      <c r="B6813" s="1" t="s">
        <v>8698</v>
      </c>
      <c r="C6813">
        <v>3296820</v>
      </c>
      <c r="D6813" s="1" t="s">
        <v>6662</v>
      </c>
      <c r="E6813" s="1" t="s">
        <v>33</v>
      </c>
      <c r="F6813">
        <v>37.979140000000001</v>
      </c>
      <c r="G6813">
        <v>23.723310000000001</v>
      </c>
      <c r="H6813" s="1" t="s">
        <v>22</v>
      </c>
      <c r="I6813">
        <v>19</v>
      </c>
      <c r="J6813">
        <v>1</v>
      </c>
      <c r="K6813">
        <v>60</v>
      </c>
      <c r="L6813" s="2">
        <v>44542</v>
      </c>
      <c r="M6813">
        <v>2.62</v>
      </c>
      <c r="N6813">
        <v>20</v>
      </c>
      <c r="O6813">
        <v>358</v>
      </c>
      <c r="P6813">
        <v>44</v>
      </c>
      <c r="Q6813" s="1" t="s">
        <v>16680</v>
      </c>
      <c r="R6813">
        <v>2021</v>
      </c>
      <c r="S6813" s="1" t="s">
        <v>27</v>
      </c>
    </row>
    <row r="6814" spans="1:19" x14ac:dyDescent="0.35">
      <c r="A6814">
        <v>41754573</v>
      </c>
      <c r="B6814" s="1" t="s">
        <v>8699</v>
      </c>
      <c r="C6814">
        <v>138097567</v>
      </c>
      <c r="D6814" s="1" t="s">
        <v>3798</v>
      </c>
      <c r="E6814" s="1" t="s">
        <v>62</v>
      </c>
      <c r="F6814">
        <v>37.969580000000001</v>
      </c>
      <c r="G6814">
        <v>23.723040000000001</v>
      </c>
      <c r="H6814" s="1" t="s">
        <v>22</v>
      </c>
      <c r="I6814">
        <v>54</v>
      </c>
      <c r="J6814">
        <v>1</v>
      </c>
      <c r="K6814">
        <v>12</v>
      </c>
      <c r="L6814" s="2">
        <v>44486</v>
      </c>
      <c r="M6814">
        <v>1.59</v>
      </c>
      <c r="N6814">
        <v>8</v>
      </c>
      <c r="O6814">
        <v>306</v>
      </c>
      <c r="P6814">
        <v>12</v>
      </c>
      <c r="Q6814" s="1" t="s">
        <v>16686</v>
      </c>
      <c r="R6814">
        <v>2021</v>
      </c>
      <c r="S6814" s="1" t="s">
        <v>44</v>
      </c>
    </row>
    <row r="6815" spans="1:19" x14ac:dyDescent="0.35">
      <c r="A6815">
        <v>41754690</v>
      </c>
      <c r="B6815" s="1" t="s">
        <v>8700</v>
      </c>
      <c r="C6815">
        <v>329862922</v>
      </c>
      <c r="D6815" s="1" t="s">
        <v>8701</v>
      </c>
      <c r="E6815" s="1" t="s">
        <v>62</v>
      </c>
      <c r="F6815">
        <v>37.967469999999999</v>
      </c>
      <c r="G6815">
        <v>23.724070000000001</v>
      </c>
      <c r="H6815" s="1" t="s">
        <v>22</v>
      </c>
      <c r="I6815">
        <v>34</v>
      </c>
      <c r="J6815">
        <v>3</v>
      </c>
      <c r="K6815">
        <v>35</v>
      </c>
      <c r="L6815" s="2">
        <v>44550</v>
      </c>
      <c r="M6815">
        <v>1.56</v>
      </c>
      <c r="N6815">
        <v>1</v>
      </c>
      <c r="O6815">
        <v>22</v>
      </c>
      <c r="P6815">
        <v>8</v>
      </c>
      <c r="Q6815" s="1" t="s">
        <v>16687</v>
      </c>
      <c r="R6815">
        <v>2021</v>
      </c>
      <c r="S6815" s="1" t="s">
        <v>27</v>
      </c>
    </row>
    <row r="6816" spans="1:19" x14ac:dyDescent="0.35">
      <c r="A6816">
        <v>41754920</v>
      </c>
      <c r="B6816" s="1" t="s">
        <v>8702</v>
      </c>
      <c r="C6816">
        <v>275215881</v>
      </c>
      <c r="D6816" s="1" t="s">
        <v>7087</v>
      </c>
      <c r="E6816" s="1" t="s">
        <v>74</v>
      </c>
      <c r="F6816">
        <v>37.984879999999997</v>
      </c>
      <c r="G6816">
        <v>23.734100000000002</v>
      </c>
      <c r="H6816" s="1" t="s">
        <v>22</v>
      </c>
      <c r="I6816">
        <v>52</v>
      </c>
      <c r="J6816">
        <v>3</v>
      </c>
      <c r="K6816">
        <v>32</v>
      </c>
      <c r="L6816" s="2">
        <v>44522</v>
      </c>
      <c r="M6816">
        <v>1.89</v>
      </c>
      <c r="N6816">
        <v>3</v>
      </c>
      <c r="O6816">
        <v>297</v>
      </c>
      <c r="P6816">
        <v>28</v>
      </c>
      <c r="Q6816" s="1" t="s">
        <v>16688</v>
      </c>
      <c r="R6816">
        <v>2021</v>
      </c>
      <c r="S6816" s="1" t="s">
        <v>25</v>
      </c>
    </row>
    <row r="6817" spans="1:19" x14ac:dyDescent="0.35">
      <c r="A6817">
        <v>41756677</v>
      </c>
      <c r="B6817" s="1" t="s">
        <v>8703</v>
      </c>
      <c r="C6817">
        <v>329877073</v>
      </c>
      <c r="D6817" s="1" t="s">
        <v>79</v>
      </c>
      <c r="E6817" s="1" t="s">
        <v>156</v>
      </c>
      <c r="F6817">
        <v>37.974780000000003</v>
      </c>
      <c r="G6817">
        <v>23.710190000000001</v>
      </c>
      <c r="H6817" s="1" t="s">
        <v>22</v>
      </c>
      <c r="I6817">
        <v>45</v>
      </c>
      <c r="J6817">
        <v>2</v>
      </c>
      <c r="K6817">
        <v>0</v>
      </c>
      <c r="L6817" s="2"/>
      <c r="N6817">
        <v>1</v>
      </c>
      <c r="O6817">
        <v>325</v>
      </c>
      <c r="P6817">
        <v>0</v>
      </c>
      <c r="Q6817" s="1" t="s">
        <v>16689</v>
      </c>
      <c r="S6817" s="1"/>
    </row>
    <row r="6818" spans="1:19" x14ac:dyDescent="0.35">
      <c r="A6818">
        <v>41759473</v>
      </c>
      <c r="B6818" s="1" t="s">
        <v>8704</v>
      </c>
      <c r="C6818">
        <v>312170001</v>
      </c>
      <c r="D6818" s="1" t="s">
        <v>8705</v>
      </c>
      <c r="E6818" s="1" t="s">
        <v>97</v>
      </c>
      <c r="F6818">
        <v>37.993040000000001</v>
      </c>
      <c r="G6818">
        <v>23.72861</v>
      </c>
      <c r="H6818" s="1" t="s">
        <v>22</v>
      </c>
      <c r="I6818">
        <v>185</v>
      </c>
      <c r="J6818">
        <v>1</v>
      </c>
      <c r="K6818">
        <v>2</v>
      </c>
      <c r="L6818" s="2">
        <v>44438</v>
      </c>
      <c r="M6818">
        <v>0.1</v>
      </c>
      <c r="N6818">
        <v>1</v>
      </c>
      <c r="O6818">
        <v>324</v>
      </c>
      <c r="P6818">
        <v>1</v>
      </c>
      <c r="Q6818" s="1"/>
      <c r="R6818">
        <v>2021</v>
      </c>
      <c r="S6818" s="1" t="s">
        <v>41</v>
      </c>
    </row>
    <row r="6819" spans="1:19" x14ac:dyDescent="0.35">
      <c r="A6819">
        <v>41764069</v>
      </c>
      <c r="B6819" s="1" t="s">
        <v>8706</v>
      </c>
      <c r="C6819">
        <v>7380945</v>
      </c>
      <c r="D6819" s="1" t="s">
        <v>871</v>
      </c>
      <c r="E6819" s="1" t="s">
        <v>33</v>
      </c>
      <c r="F6819">
        <v>37.979370000000003</v>
      </c>
      <c r="G6819">
        <v>23.726500000000001</v>
      </c>
      <c r="H6819" s="1" t="s">
        <v>22</v>
      </c>
      <c r="I6819">
        <v>39</v>
      </c>
      <c r="J6819">
        <v>1</v>
      </c>
      <c r="K6819">
        <v>1</v>
      </c>
      <c r="L6819" s="2">
        <v>43863</v>
      </c>
      <c r="M6819">
        <v>0.04</v>
      </c>
      <c r="N6819">
        <v>2</v>
      </c>
      <c r="O6819">
        <v>266</v>
      </c>
      <c r="P6819">
        <v>0</v>
      </c>
      <c r="Q6819" s="1" t="s">
        <v>16690</v>
      </c>
      <c r="R6819">
        <v>2020</v>
      </c>
      <c r="S6819" s="1" t="s">
        <v>48</v>
      </c>
    </row>
    <row r="6820" spans="1:19" x14ac:dyDescent="0.35">
      <c r="A6820">
        <v>41764807</v>
      </c>
      <c r="B6820" s="1" t="s">
        <v>8707</v>
      </c>
      <c r="C6820">
        <v>99856935</v>
      </c>
      <c r="D6820" s="1" t="s">
        <v>8708</v>
      </c>
      <c r="E6820" s="1" t="s">
        <v>65</v>
      </c>
      <c r="F6820">
        <v>37.997669999999999</v>
      </c>
      <c r="G6820">
        <v>23.743020000000001</v>
      </c>
      <c r="H6820" s="1" t="s">
        <v>37</v>
      </c>
      <c r="I6820">
        <v>18</v>
      </c>
      <c r="J6820">
        <v>1</v>
      </c>
      <c r="K6820">
        <v>33</v>
      </c>
      <c r="L6820" s="2">
        <v>44529</v>
      </c>
      <c r="M6820">
        <v>1.86</v>
      </c>
      <c r="N6820">
        <v>1</v>
      </c>
      <c r="O6820">
        <v>329</v>
      </c>
      <c r="P6820">
        <v>11</v>
      </c>
      <c r="Q6820" s="1"/>
      <c r="R6820">
        <v>2021</v>
      </c>
      <c r="S6820" s="1" t="s">
        <v>25</v>
      </c>
    </row>
    <row r="6821" spans="1:19" x14ac:dyDescent="0.35">
      <c r="A6821">
        <v>41770951</v>
      </c>
      <c r="B6821" s="1" t="s">
        <v>8709</v>
      </c>
      <c r="C6821">
        <v>3296820</v>
      </c>
      <c r="D6821" s="1" t="s">
        <v>6662</v>
      </c>
      <c r="E6821" s="1" t="s">
        <v>33</v>
      </c>
      <c r="F6821">
        <v>37.979140000000001</v>
      </c>
      <c r="G6821">
        <v>23.723310000000001</v>
      </c>
      <c r="H6821" s="1" t="s">
        <v>22</v>
      </c>
      <c r="I6821">
        <v>12</v>
      </c>
      <c r="J6821">
        <v>1</v>
      </c>
      <c r="K6821">
        <v>34</v>
      </c>
      <c r="L6821" s="2">
        <v>44549</v>
      </c>
      <c r="M6821">
        <v>1.5</v>
      </c>
      <c r="N6821">
        <v>20</v>
      </c>
      <c r="O6821">
        <v>362</v>
      </c>
      <c r="P6821">
        <v>22</v>
      </c>
      <c r="Q6821" s="1" t="s">
        <v>16680</v>
      </c>
      <c r="R6821">
        <v>2021</v>
      </c>
      <c r="S6821" s="1" t="s">
        <v>27</v>
      </c>
    </row>
    <row r="6822" spans="1:19" x14ac:dyDescent="0.35">
      <c r="A6822">
        <v>41770959</v>
      </c>
      <c r="B6822" s="1" t="s">
        <v>8710</v>
      </c>
      <c r="C6822">
        <v>329993567</v>
      </c>
      <c r="D6822" s="1" t="s">
        <v>1412</v>
      </c>
      <c r="E6822" s="1" t="s">
        <v>135</v>
      </c>
      <c r="F6822">
        <v>37.967770000000002</v>
      </c>
      <c r="G6822">
        <v>23.729749999999999</v>
      </c>
      <c r="H6822" s="1" t="s">
        <v>22</v>
      </c>
      <c r="I6822">
        <v>146</v>
      </c>
      <c r="J6822">
        <v>2</v>
      </c>
      <c r="K6822">
        <v>0</v>
      </c>
      <c r="L6822" s="2"/>
      <c r="N6822">
        <v>1</v>
      </c>
      <c r="O6822">
        <v>365</v>
      </c>
      <c r="P6822">
        <v>0</v>
      </c>
      <c r="Q6822" s="1" t="s">
        <v>16691</v>
      </c>
      <c r="S6822" s="1"/>
    </row>
    <row r="6823" spans="1:19" x14ac:dyDescent="0.35">
      <c r="A6823">
        <v>41771796</v>
      </c>
      <c r="B6823" s="1" t="s">
        <v>8711</v>
      </c>
      <c r="C6823">
        <v>3296820</v>
      </c>
      <c r="D6823" s="1" t="s">
        <v>6662</v>
      </c>
      <c r="E6823" s="1" t="s">
        <v>33</v>
      </c>
      <c r="F6823">
        <v>37.979140000000001</v>
      </c>
      <c r="G6823">
        <v>23.723310000000001</v>
      </c>
      <c r="H6823" s="1" t="s">
        <v>22</v>
      </c>
      <c r="I6823">
        <v>14</v>
      </c>
      <c r="J6823">
        <v>1</v>
      </c>
      <c r="K6823">
        <v>49</v>
      </c>
      <c r="L6823" s="2">
        <v>44527</v>
      </c>
      <c r="M6823">
        <v>2.15</v>
      </c>
      <c r="N6823">
        <v>20</v>
      </c>
      <c r="O6823">
        <v>362</v>
      </c>
      <c r="P6823">
        <v>33</v>
      </c>
      <c r="Q6823" s="1" t="s">
        <v>16680</v>
      </c>
      <c r="R6823">
        <v>2021</v>
      </c>
      <c r="S6823" s="1" t="s">
        <v>25</v>
      </c>
    </row>
    <row r="6824" spans="1:19" x14ac:dyDescent="0.35">
      <c r="A6824">
        <v>41772131</v>
      </c>
      <c r="B6824" s="1" t="s">
        <v>8712</v>
      </c>
      <c r="C6824">
        <v>3296820</v>
      </c>
      <c r="D6824" s="1" t="s">
        <v>6662</v>
      </c>
      <c r="E6824" s="1" t="s">
        <v>33</v>
      </c>
      <c r="F6824">
        <v>37.979140000000001</v>
      </c>
      <c r="G6824">
        <v>23.723310000000001</v>
      </c>
      <c r="H6824" s="1" t="s">
        <v>22</v>
      </c>
      <c r="I6824">
        <v>14</v>
      </c>
      <c r="J6824">
        <v>1</v>
      </c>
      <c r="K6824">
        <v>59</v>
      </c>
      <c r="L6824" s="2">
        <v>44542</v>
      </c>
      <c r="M6824">
        <v>2.5499999999999998</v>
      </c>
      <c r="N6824">
        <v>20</v>
      </c>
      <c r="O6824">
        <v>363</v>
      </c>
      <c r="P6824">
        <v>42</v>
      </c>
      <c r="Q6824" s="1" t="s">
        <v>16680</v>
      </c>
      <c r="R6824">
        <v>2021</v>
      </c>
      <c r="S6824" s="1" t="s">
        <v>27</v>
      </c>
    </row>
    <row r="6825" spans="1:19" x14ac:dyDescent="0.35">
      <c r="A6825">
        <v>41785150</v>
      </c>
      <c r="B6825" s="1" t="s">
        <v>8713</v>
      </c>
      <c r="C6825">
        <v>244571258</v>
      </c>
      <c r="D6825" s="1" t="s">
        <v>8714</v>
      </c>
      <c r="E6825" s="1" t="s">
        <v>51</v>
      </c>
      <c r="F6825">
        <v>37.987229999999997</v>
      </c>
      <c r="G6825">
        <v>23.721630000000001</v>
      </c>
      <c r="H6825" s="1" t="s">
        <v>22</v>
      </c>
      <c r="I6825">
        <v>50</v>
      </c>
      <c r="J6825">
        <v>1</v>
      </c>
      <c r="K6825">
        <v>0</v>
      </c>
      <c r="L6825" s="2"/>
      <c r="N6825">
        <v>1</v>
      </c>
      <c r="O6825">
        <v>345</v>
      </c>
      <c r="P6825">
        <v>0</v>
      </c>
      <c r="Q6825" s="1" t="s">
        <v>16692</v>
      </c>
      <c r="S6825" s="1"/>
    </row>
    <row r="6826" spans="1:19" x14ac:dyDescent="0.35">
      <c r="A6826">
        <v>41804883</v>
      </c>
      <c r="B6826" s="1" t="s">
        <v>8715</v>
      </c>
      <c r="C6826">
        <v>12851473</v>
      </c>
      <c r="D6826" s="1" t="s">
        <v>546</v>
      </c>
      <c r="E6826" s="1" t="s">
        <v>130</v>
      </c>
      <c r="F6826">
        <v>37.995710000000003</v>
      </c>
      <c r="G6826">
        <v>23.734749999999998</v>
      </c>
      <c r="H6826" s="1" t="s">
        <v>22</v>
      </c>
      <c r="I6826">
        <v>105</v>
      </c>
      <c r="J6826">
        <v>30</v>
      </c>
      <c r="K6826">
        <v>0</v>
      </c>
      <c r="L6826" s="2"/>
      <c r="N6826">
        <v>9</v>
      </c>
      <c r="O6826">
        <v>365</v>
      </c>
      <c r="P6826">
        <v>0</v>
      </c>
      <c r="Q6826" s="1" t="s">
        <v>12158</v>
      </c>
      <c r="S6826" s="1"/>
    </row>
    <row r="6827" spans="1:19" x14ac:dyDescent="0.35">
      <c r="A6827">
        <v>41807821</v>
      </c>
      <c r="B6827" s="1" t="s">
        <v>8716</v>
      </c>
      <c r="C6827">
        <v>231387850</v>
      </c>
      <c r="D6827" s="1" t="s">
        <v>5799</v>
      </c>
      <c r="E6827" s="1" t="s">
        <v>51</v>
      </c>
      <c r="F6827">
        <v>37.985259999999997</v>
      </c>
      <c r="G6827">
        <v>23.723020000000002</v>
      </c>
      <c r="H6827" s="1" t="s">
        <v>22</v>
      </c>
      <c r="I6827">
        <v>41</v>
      </c>
      <c r="J6827">
        <v>2</v>
      </c>
      <c r="K6827">
        <v>9</v>
      </c>
      <c r="L6827" s="2">
        <v>43904</v>
      </c>
      <c r="M6827">
        <v>0.39</v>
      </c>
      <c r="N6827">
        <v>15</v>
      </c>
      <c r="O6827">
        <v>171</v>
      </c>
      <c r="P6827">
        <v>0</v>
      </c>
      <c r="Q6827" s="1" t="s">
        <v>16693</v>
      </c>
      <c r="R6827">
        <v>2020</v>
      </c>
      <c r="S6827" s="1" t="s">
        <v>199</v>
      </c>
    </row>
    <row r="6828" spans="1:19" x14ac:dyDescent="0.35">
      <c r="A6828">
        <v>41831460</v>
      </c>
      <c r="B6828" s="1" t="s">
        <v>8717</v>
      </c>
      <c r="C6828">
        <v>330622463</v>
      </c>
      <c r="D6828" s="1" t="s">
        <v>5388</v>
      </c>
      <c r="E6828" s="1" t="s">
        <v>156</v>
      </c>
      <c r="F6828">
        <v>37.966320000000003</v>
      </c>
      <c r="G6828">
        <v>23.708459999999999</v>
      </c>
      <c r="H6828" s="1" t="s">
        <v>22</v>
      </c>
      <c r="I6828">
        <v>78</v>
      </c>
      <c r="J6828">
        <v>2</v>
      </c>
      <c r="K6828">
        <v>56</v>
      </c>
      <c r="L6828" s="2">
        <v>44530</v>
      </c>
      <c r="M6828">
        <v>2.4300000000000002</v>
      </c>
      <c r="N6828">
        <v>31</v>
      </c>
      <c r="O6828">
        <v>325</v>
      </c>
      <c r="P6828">
        <v>29</v>
      </c>
      <c r="Q6828" s="1" t="s">
        <v>16694</v>
      </c>
      <c r="R6828">
        <v>2021</v>
      </c>
      <c r="S6828" s="1" t="s">
        <v>25</v>
      </c>
    </row>
    <row r="6829" spans="1:19" x14ac:dyDescent="0.35">
      <c r="A6829">
        <v>41834616</v>
      </c>
      <c r="B6829" s="1" t="s">
        <v>8718</v>
      </c>
      <c r="C6829">
        <v>330648917</v>
      </c>
      <c r="D6829" s="1" t="s">
        <v>2242</v>
      </c>
      <c r="E6829" s="1" t="s">
        <v>336</v>
      </c>
      <c r="F6829">
        <v>37.977240000000002</v>
      </c>
      <c r="G6829">
        <v>23.707319999999999</v>
      </c>
      <c r="H6829" s="1" t="s">
        <v>22</v>
      </c>
      <c r="I6829">
        <v>63</v>
      </c>
      <c r="J6829">
        <v>1</v>
      </c>
      <c r="K6829">
        <v>5</v>
      </c>
      <c r="L6829" s="2">
        <v>44393</v>
      </c>
      <c r="M6829">
        <v>0.32</v>
      </c>
      <c r="N6829">
        <v>1</v>
      </c>
      <c r="O6829">
        <v>26</v>
      </c>
      <c r="P6829">
        <v>2</v>
      </c>
      <c r="Q6829" s="1" t="s">
        <v>16695</v>
      </c>
      <c r="R6829">
        <v>2021</v>
      </c>
      <c r="S6829" s="1" t="s">
        <v>57</v>
      </c>
    </row>
    <row r="6830" spans="1:19" x14ac:dyDescent="0.35">
      <c r="A6830">
        <v>41846205</v>
      </c>
      <c r="B6830" s="1" t="s">
        <v>8719</v>
      </c>
      <c r="C6830">
        <v>266454185</v>
      </c>
      <c r="D6830" s="1" t="s">
        <v>67</v>
      </c>
      <c r="E6830" s="1" t="s">
        <v>47</v>
      </c>
      <c r="F6830">
        <v>37.963348000000003</v>
      </c>
      <c r="G6830">
        <v>23.747164000000001</v>
      </c>
      <c r="H6830" s="1" t="s">
        <v>22</v>
      </c>
      <c r="I6830">
        <v>35</v>
      </c>
      <c r="J6830">
        <v>1</v>
      </c>
      <c r="K6830">
        <v>3</v>
      </c>
      <c r="L6830" s="2">
        <v>44444</v>
      </c>
      <c r="M6830">
        <v>0.78</v>
      </c>
      <c r="N6830">
        <v>3</v>
      </c>
      <c r="O6830">
        <v>89</v>
      </c>
      <c r="P6830">
        <v>3</v>
      </c>
      <c r="Q6830" s="1"/>
      <c r="R6830">
        <v>2021</v>
      </c>
      <c r="S6830" s="1" t="s">
        <v>23</v>
      </c>
    </row>
    <row r="6831" spans="1:19" x14ac:dyDescent="0.35">
      <c r="A6831">
        <v>41846846</v>
      </c>
      <c r="B6831" s="1" t="s">
        <v>8720</v>
      </c>
      <c r="C6831">
        <v>5329072</v>
      </c>
      <c r="D6831" s="1" t="s">
        <v>8721</v>
      </c>
      <c r="E6831" s="1" t="s">
        <v>135</v>
      </c>
      <c r="F6831">
        <v>37.965299999999999</v>
      </c>
      <c r="G6831">
        <v>23.724440000000001</v>
      </c>
      <c r="H6831" s="1" t="s">
        <v>22</v>
      </c>
      <c r="I6831">
        <v>34</v>
      </c>
      <c r="J6831">
        <v>2</v>
      </c>
      <c r="K6831">
        <v>2</v>
      </c>
      <c r="L6831" s="2">
        <v>44083</v>
      </c>
      <c r="M6831">
        <v>0.09</v>
      </c>
      <c r="N6831">
        <v>1</v>
      </c>
      <c r="O6831">
        <v>83</v>
      </c>
      <c r="P6831">
        <v>0</v>
      </c>
      <c r="Q6831" s="1" t="s">
        <v>16696</v>
      </c>
      <c r="R6831">
        <v>2020</v>
      </c>
      <c r="S6831" s="1" t="s">
        <v>23</v>
      </c>
    </row>
    <row r="6832" spans="1:19" x14ac:dyDescent="0.35">
      <c r="A6832">
        <v>41851277</v>
      </c>
      <c r="B6832" s="1" t="s">
        <v>8722</v>
      </c>
      <c r="C6832">
        <v>221307969</v>
      </c>
      <c r="D6832" s="1" t="s">
        <v>8723</v>
      </c>
      <c r="E6832" s="1" t="s">
        <v>47</v>
      </c>
      <c r="F6832">
        <v>37.970410000000001</v>
      </c>
      <c r="G6832">
        <v>23.74333</v>
      </c>
      <c r="H6832" s="1" t="s">
        <v>22</v>
      </c>
      <c r="I6832">
        <v>60</v>
      </c>
      <c r="J6832">
        <v>2</v>
      </c>
      <c r="K6832">
        <v>0</v>
      </c>
      <c r="L6832" s="2"/>
      <c r="N6832">
        <v>1</v>
      </c>
      <c r="O6832">
        <v>0</v>
      </c>
      <c r="P6832">
        <v>0</v>
      </c>
      <c r="Q6832" s="1" t="s">
        <v>8724</v>
      </c>
      <c r="S6832" s="1"/>
    </row>
    <row r="6833" spans="1:19" x14ac:dyDescent="0.35">
      <c r="A6833">
        <v>41856146</v>
      </c>
      <c r="B6833" s="1" t="s">
        <v>8725</v>
      </c>
      <c r="C6833">
        <v>231499544</v>
      </c>
      <c r="D6833" s="1" t="s">
        <v>8726</v>
      </c>
      <c r="E6833" s="1" t="s">
        <v>186</v>
      </c>
      <c r="F6833">
        <v>37.959820000000001</v>
      </c>
      <c r="G6833">
        <v>23.722480000000001</v>
      </c>
      <c r="H6833" s="1" t="s">
        <v>22</v>
      </c>
      <c r="I6833">
        <v>37</v>
      </c>
      <c r="J6833">
        <v>30</v>
      </c>
      <c r="K6833">
        <v>2</v>
      </c>
      <c r="L6833" s="2">
        <v>44143</v>
      </c>
      <c r="M6833">
        <v>0.11</v>
      </c>
      <c r="N6833">
        <v>1</v>
      </c>
      <c r="O6833">
        <v>242</v>
      </c>
      <c r="P6833">
        <v>0</v>
      </c>
      <c r="Q6833" s="1" t="s">
        <v>16697</v>
      </c>
      <c r="R6833">
        <v>2020</v>
      </c>
      <c r="S6833" s="1" t="s">
        <v>25</v>
      </c>
    </row>
    <row r="6834" spans="1:19" x14ac:dyDescent="0.35">
      <c r="A6834">
        <v>41865514</v>
      </c>
      <c r="B6834" s="1" t="s">
        <v>8727</v>
      </c>
      <c r="C6834">
        <v>90390850</v>
      </c>
      <c r="D6834" s="1" t="s">
        <v>1722</v>
      </c>
      <c r="E6834" s="1" t="s">
        <v>33</v>
      </c>
      <c r="F6834">
        <v>37.977809999999998</v>
      </c>
      <c r="G6834">
        <v>23.724270000000001</v>
      </c>
      <c r="H6834" s="1" t="s">
        <v>22</v>
      </c>
      <c r="I6834">
        <v>42</v>
      </c>
      <c r="J6834">
        <v>1</v>
      </c>
      <c r="K6834">
        <v>113</v>
      </c>
      <c r="L6834" s="2">
        <v>44538</v>
      </c>
      <c r="M6834">
        <v>5.03</v>
      </c>
      <c r="N6834">
        <v>39</v>
      </c>
      <c r="O6834">
        <v>279</v>
      </c>
      <c r="P6834">
        <v>66</v>
      </c>
      <c r="Q6834" s="1" t="s">
        <v>16698</v>
      </c>
      <c r="R6834">
        <v>2021</v>
      </c>
      <c r="S6834" s="1" t="s">
        <v>27</v>
      </c>
    </row>
    <row r="6835" spans="1:19" x14ac:dyDescent="0.35">
      <c r="A6835">
        <v>41870689</v>
      </c>
      <c r="B6835" s="1" t="s">
        <v>8728</v>
      </c>
      <c r="C6835">
        <v>144814182</v>
      </c>
      <c r="D6835" s="1" t="s">
        <v>4212</v>
      </c>
      <c r="E6835" s="1" t="s">
        <v>33</v>
      </c>
      <c r="F6835">
        <v>37.976460000000003</v>
      </c>
      <c r="G6835">
        <v>23.730540000000001</v>
      </c>
      <c r="H6835" s="1" t="s">
        <v>22</v>
      </c>
      <c r="I6835">
        <v>197</v>
      </c>
      <c r="J6835">
        <v>2</v>
      </c>
      <c r="K6835">
        <v>54</v>
      </c>
      <c r="L6835" s="2">
        <v>44552</v>
      </c>
      <c r="M6835">
        <v>2.4</v>
      </c>
      <c r="N6835">
        <v>11</v>
      </c>
      <c r="O6835">
        <v>4</v>
      </c>
      <c r="P6835">
        <v>32</v>
      </c>
      <c r="Q6835" s="1" t="s">
        <v>16699</v>
      </c>
      <c r="R6835">
        <v>2021</v>
      </c>
      <c r="S6835" s="1" t="s">
        <v>27</v>
      </c>
    </row>
    <row r="6836" spans="1:19" x14ac:dyDescent="0.35">
      <c r="A6836">
        <v>41871003</v>
      </c>
      <c r="B6836" s="1" t="s">
        <v>8729</v>
      </c>
      <c r="C6836">
        <v>210134221</v>
      </c>
      <c r="D6836" s="1" t="s">
        <v>6169</v>
      </c>
      <c r="E6836" s="1" t="s">
        <v>33</v>
      </c>
      <c r="F6836">
        <v>37.974789999999999</v>
      </c>
      <c r="G6836">
        <v>23.734000000000002</v>
      </c>
      <c r="H6836" s="1" t="s">
        <v>22</v>
      </c>
      <c r="I6836">
        <v>45</v>
      </c>
      <c r="J6836">
        <v>1</v>
      </c>
      <c r="K6836">
        <v>12</v>
      </c>
      <c r="L6836" s="2">
        <v>44486</v>
      </c>
      <c r="M6836">
        <v>0.55000000000000004</v>
      </c>
      <c r="N6836">
        <v>6</v>
      </c>
      <c r="O6836">
        <v>356</v>
      </c>
      <c r="P6836">
        <v>10</v>
      </c>
      <c r="Q6836" s="1" t="s">
        <v>16700</v>
      </c>
      <c r="R6836">
        <v>2021</v>
      </c>
      <c r="S6836" s="1" t="s">
        <v>44</v>
      </c>
    </row>
    <row r="6837" spans="1:19" x14ac:dyDescent="0.35">
      <c r="A6837">
        <v>41871185</v>
      </c>
      <c r="B6837" s="1" t="s">
        <v>8730</v>
      </c>
      <c r="C6837">
        <v>331102322</v>
      </c>
      <c r="D6837" s="1" t="s">
        <v>8731</v>
      </c>
      <c r="E6837" s="1" t="s">
        <v>33</v>
      </c>
      <c r="F6837">
        <v>37.980600000000003</v>
      </c>
      <c r="G6837">
        <v>23.735469999999999</v>
      </c>
      <c r="H6837" s="1" t="s">
        <v>37</v>
      </c>
      <c r="I6837">
        <v>100</v>
      </c>
      <c r="J6837">
        <v>1</v>
      </c>
      <c r="K6837">
        <v>0</v>
      </c>
      <c r="L6837" s="2"/>
      <c r="N6837">
        <v>1</v>
      </c>
      <c r="O6837">
        <v>88</v>
      </c>
      <c r="P6837">
        <v>0</v>
      </c>
      <c r="Q6837" s="1"/>
      <c r="S6837" s="1"/>
    </row>
    <row r="6838" spans="1:19" x14ac:dyDescent="0.35">
      <c r="A6838">
        <v>41873636</v>
      </c>
      <c r="B6838" s="1" t="s">
        <v>8732</v>
      </c>
      <c r="C6838">
        <v>12851473</v>
      </c>
      <c r="D6838" s="1" t="s">
        <v>546</v>
      </c>
      <c r="E6838" s="1" t="s">
        <v>130</v>
      </c>
      <c r="F6838">
        <v>37.995260000000002</v>
      </c>
      <c r="G6838">
        <v>23.737629999999999</v>
      </c>
      <c r="H6838" s="1" t="s">
        <v>22</v>
      </c>
      <c r="I6838">
        <v>40</v>
      </c>
      <c r="J6838">
        <v>30</v>
      </c>
      <c r="K6838">
        <v>2</v>
      </c>
      <c r="L6838" s="2">
        <v>44428</v>
      </c>
      <c r="M6838">
        <v>0.34</v>
      </c>
      <c r="N6838">
        <v>9</v>
      </c>
      <c r="O6838">
        <v>236</v>
      </c>
      <c r="P6838">
        <v>2</v>
      </c>
      <c r="Q6838" s="1" t="s">
        <v>12507</v>
      </c>
      <c r="R6838">
        <v>2021</v>
      </c>
      <c r="S6838" s="1" t="s">
        <v>41</v>
      </c>
    </row>
    <row r="6839" spans="1:19" x14ac:dyDescent="0.35">
      <c r="A6839">
        <v>41873852</v>
      </c>
      <c r="B6839" s="1" t="s">
        <v>8733</v>
      </c>
      <c r="C6839">
        <v>12851473</v>
      </c>
      <c r="D6839" s="1" t="s">
        <v>546</v>
      </c>
      <c r="E6839" s="1" t="s">
        <v>232</v>
      </c>
      <c r="F6839">
        <v>37.997529999999998</v>
      </c>
      <c r="G6839">
        <v>23.73987</v>
      </c>
      <c r="H6839" s="1" t="s">
        <v>22</v>
      </c>
      <c r="I6839">
        <v>66</v>
      </c>
      <c r="J6839">
        <v>30</v>
      </c>
      <c r="K6839">
        <v>0</v>
      </c>
      <c r="L6839" s="2"/>
      <c r="N6839">
        <v>9</v>
      </c>
      <c r="O6839">
        <v>365</v>
      </c>
      <c r="P6839">
        <v>0</v>
      </c>
      <c r="Q6839" s="1" t="s">
        <v>12440</v>
      </c>
      <c r="S6839" s="1"/>
    </row>
    <row r="6840" spans="1:19" x14ac:dyDescent="0.35">
      <c r="A6840">
        <v>41878221</v>
      </c>
      <c r="B6840" s="1" t="s">
        <v>8734</v>
      </c>
      <c r="C6840">
        <v>154329281</v>
      </c>
      <c r="D6840" s="1" t="s">
        <v>8735</v>
      </c>
      <c r="E6840" s="1" t="s">
        <v>33</v>
      </c>
      <c r="F6840">
        <v>37.983170000000001</v>
      </c>
      <c r="G6840">
        <v>23.726890000000001</v>
      </c>
      <c r="H6840" s="1" t="s">
        <v>37</v>
      </c>
      <c r="I6840">
        <v>100</v>
      </c>
      <c r="J6840">
        <v>1</v>
      </c>
      <c r="K6840">
        <v>0</v>
      </c>
      <c r="L6840" s="2"/>
      <c r="N6840">
        <v>1</v>
      </c>
      <c r="O6840">
        <v>89</v>
      </c>
      <c r="P6840">
        <v>0</v>
      </c>
      <c r="Q6840" s="1"/>
      <c r="S6840" s="1"/>
    </row>
    <row r="6841" spans="1:19" x14ac:dyDescent="0.35">
      <c r="A6841">
        <v>41880231</v>
      </c>
      <c r="B6841" s="1" t="s">
        <v>8736</v>
      </c>
      <c r="C6841">
        <v>245702882</v>
      </c>
      <c r="D6841" s="1" t="s">
        <v>6228</v>
      </c>
      <c r="E6841" s="1" t="s">
        <v>274</v>
      </c>
      <c r="F6841">
        <v>37.96696</v>
      </c>
      <c r="G6841">
        <v>23.733370000000001</v>
      </c>
      <c r="H6841" s="1" t="s">
        <v>22</v>
      </c>
      <c r="I6841">
        <v>27</v>
      </c>
      <c r="J6841">
        <v>1</v>
      </c>
      <c r="K6841">
        <v>71</v>
      </c>
      <c r="L6841" s="2">
        <v>44551</v>
      </c>
      <c r="M6841">
        <v>3.07</v>
      </c>
      <c r="N6841">
        <v>17</v>
      </c>
      <c r="O6841">
        <v>351</v>
      </c>
      <c r="P6841">
        <v>29</v>
      </c>
      <c r="Q6841" s="1" t="s">
        <v>16701</v>
      </c>
      <c r="R6841">
        <v>2021</v>
      </c>
      <c r="S6841" s="1" t="s">
        <v>27</v>
      </c>
    </row>
    <row r="6842" spans="1:19" x14ac:dyDescent="0.35">
      <c r="A6842">
        <v>41882936</v>
      </c>
      <c r="B6842" s="1" t="s">
        <v>8737</v>
      </c>
      <c r="C6842">
        <v>175891297</v>
      </c>
      <c r="D6842" s="1" t="s">
        <v>64</v>
      </c>
      <c r="E6842" s="1" t="s">
        <v>135</v>
      </c>
      <c r="F6842">
        <v>37.966299999999997</v>
      </c>
      <c r="G6842">
        <v>23.728190000000001</v>
      </c>
      <c r="H6842" s="1" t="s">
        <v>22</v>
      </c>
      <c r="I6842">
        <v>60</v>
      </c>
      <c r="J6842">
        <v>3</v>
      </c>
      <c r="K6842">
        <v>4</v>
      </c>
      <c r="L6842" s="2">
        <v>44545</v>
      </c>
      <c r="M6842">
        <v>0.83</v>
      </c>
      <c r="N6842">
        <v>1</v>
      </c>
      <c r="O6842">
        <v>283</v>
      </c>
      <c r="P6842">
        <v>4</v>
      </c>
      <c r="Q6842" s="1" t="s">
        <v>16702</v>
      </c>
      <c r="R6842">
        <v>2021</v>
      </c>
      <c r="S6842" s="1" t="s">
        <v>27</v>
      </c>
    </row>
    <row r="6843" spans="1:19" x14ac:dyDescent="0.35">
      <c r="A6843">
        <v>41895353</v>
      </c>
      <c r="B6843" s="1" t="s">
        <v>8738</v>
      </c>
      <c r="C6843">
        <v>149346682</v>
      </c>
      <c r="D6843" s="1" t="s">
        <v>3130</v>
      </c>
      <c r="E6843" s="1" t="s">
        <v>186</v>
      </c>
      <c r="F6843">
        <v>37.964230000000001</v>
      </c>
      <c r="G6843">
        <v>23.732060000000001</v>
      </c>
      <c r="H6843" s="1" t="s">
        <v>22</v>
      </c>
      <c r="I6843">
        <v>66</v>
      </c>
      <c r="J6843">
        <v>2</v>
      </c>
      <c r="K6843">
        <v>28</v>
      </c>
      <c r="L6843" s="2">
        <v>44510</v>
      </c>
      <c r="M6843">
        <v>1.62</v>
      </c>
      <c r="N6843">
        <v>31</v>
      </c>
      <c r="O6843">
        <v>351</v>
      </c>
      <c r="P6843">
        <v>17</v>
      </c>
      <c r="Q6843" s="1" t="s">
        <v>16703</v>
      </c>
      <c r="R6843">
        <v>2021</v>
      </c>
      <c r="S6843" s="1" t="s">
        <v>25</v>
      </c>
    </row>
    <row r="6844" spans="1:19" x14ac:dyDescent="0.35">
      <c r="A6844">
        <v>41895829</v>
      </c>
      <c r="B6844" s="1" t="s">
        <v>8739</v>
      </c>
      <c r="C6844">
        <v>47038350</v>
      </c>
      <c r="D6844" s="1" t="s">
        <v>2597</v>
      </c>
      <c r="E6844" s="1" t="s">
        <v>135</v>
      </c>
      <c r="F6844">
        <v>37.967579999999998</v>
      </c>
      <c r="G6844">
        <v>23.727799999999998</v>
      </c>
      <c r="H6844" s="1" t="s">
        <v>22</v>
      </c>
      <c r="I6844">
        <v>102</v>
      </c>
      <c r="J6844">
        <v>2</v>
      </c>
      <c r="K6844">
        <v>29</v>
      </c>
      <c r="L6844" s="2">
        <v>44542</v>
      </c>
      <c r="M6844">
        <v>1.35</v>
      </c>
      <c r="N6844">
        <v>49</v>
      </c>
      <c r="O6844">
        <v>322</v>
      </c>
      <c r="P6844">
        <v>26</v>
      </c>
      <c r="Q6844" s="1" t="s">
        <v>16704</v>
      </c>
      <c r="R6844">
        <v>2021</v>
      </c>
      <c r="S6844" s="1" t="s">
        <v>27</v>
      </c>
    </row>
    <row r="6845" spans="1:19" x14ac:dyDescent="0.35">
      <c r="A6845">
        <v>41896546</v>
      </c>
      <c r="B6845" s="1" t="s">
        <v>8740</v>
      </c>
      <c r="C6845">
        <v>67141224</v>
      </c>
      <c r="D6845" s="1" t="s">
        <v>2020</v>
      </c>
      <c r="E6845" s="1" t="s">
        <v>74</v>
      </c>
      <c r="F6845">
        <v>37.985709999999997</v>
      </c>
      <c r="G6845">
        <v>23.734300000000001</v>
      </c>
      <c r="H6845" s="1" t="s">
        <v>22</v>
      </c>
      <c r="I6845">
        <v>80</v>
      </c>
      <c r="J6845">
        <v>2</v>
      </c>
      <c r="K6845">
        <v>0</v>
      </c>
      <c r="L6845" s="2"/>
      <c r="N6845">
        <v>1</v>
      </c>
      <c r="O6845">
        <v>180</v>
      </c>
      <c r="P6845">
        <v>0</v>
      </c>
      <c r="Q6845" s="1"/>
      <c r="S6845" s="1"/>
    </row>
    <row r="6846" spans="1:19" x14ac:dyDescent="0.35">
      <c r="A6846">
        <v>41898460</v>
      </c>
      <c r="B6846" s="1" t="s">
        <v>8741</v>
      </c>
      <c r="C6846">
        <v>47038350</v>
      </c>
      <c r="D6846" s="1" t="s">
        <v>2597</v>
      </c>
      <c r="E6846" s="1" t="s">
        <v>135</v>
      </c>
      <c r="F6846">
        <v>37.9666</v>
      </c>
      <c r="G6846">
        <v>23.726949999999999</v>
      </c>
      <c r="H6846" s="1" t="s">
        <v>22</v>
      </c>
      <c r="I6846">
        <v>115</v>
      </c>
      <c r="J6846">
        <v>2</v>
      </c>
      <c r="K6846">
        <v>20</v>
      </c>
      <c r="L6846" s="2">
        <v>44527</v>
      </c>
      <c r="M6846">
        <v>0.91</v>
      </c>
      <c r="N6846">
        <v>49</v>
      </c>
      <c r="O6846">
        <v>349</v>
      </c>
      <c r="P6846">
        <v>16</v>
      </c>
      <c r="Q6846" s="1" t="s">
        <v>16705</v>
      </c>
      <c r="R6846">
        <v>2021</v>
      </c>
      <c r="S6846" s="1" t="s">
        <v>25</v>
      </c>
    </row>
    <row r="6847" spans="1:19" x14ac:dyDescent="0.35">
      <c r="A6847">
        <v>41899273</v>
      </c>
      <c r="B6847" s="1" t="s">
        <v>8742</v>
      </c>
      <c r="C6847">
        <v>47038350</v>
      </c>
      <c r="D6847" s="1" t="s">
        <v>2597</v>
      </c>
      <c r="E6847" s="1" t="s">
        <v>135</v>
      </c>
      <c r="F6847">
        <v>37.967199999999998</v>
      </c>
      <c r="G6847">
        <v>23.72898</v>
      </c>
      <c r="H6847" s="1" t="s">
        <v>22</v>
      </c>
      <c r="I6847">
        <v>148</v>
      </c>
      <c r="J6847">
        <v>2</v>
      </c>
      <c r="K6847">
        <v>28</v>
      </c>
      <c r="L6847" s="2">
        <v>44523</v>
      </c>
      <c r="M6847">
        <v>1.74</v>
      </c>
      <c r="N6847">
        <v>49</v>
      </c>
      <c r="O6847">
        <v>344</v>
      </c>
      <c r="P6847">
        <v>24</v>
      </c>
      <c r="Q6847" s="1" t="s">
        <v>16706</v>
      </c>
      <c r="R6847">
        <v>2021</v>
      </c>
      <c r="S6847" s="1" t="s">
        <v>25</v>
      </c>
    </row>
    <row r="6848" spans="1:19" x14ac:dyDescent="0.35">
      <c r="A6848">
        <v>41900789</v>
      </c>
      <c r="B6848" s="1" t="s">
        <v>8743</v>
      </c>
      <c r="C6848">
        <v>47038350</v>
      </c>
      <c r="D6848" s="1" t="s">
        <v>2597</v>
      </c>
      <c r="E6848" s="1" t="s">
        <v>135</v>
      </c>
      <c r="F6848">
        <v>37.967579999999998</v>
      </c>
      <c r="G6848">
        <v>23.727799999999998</v>
      </c>
      <c r="H6848" s="1" t="s">
        <v>22</v>
      </c>
      <c r="I6848">
        <v>119</v>
      </c>
      <c r="J6848">
        <v>2</v>
      </c>
      <c r="K6848">
        <v>76</v>
      </c>
      <c r="L6848" s="2">
        <v>44522</v>
      </c>
      <c r="M6848">
        <v>3.48</v>
      </c>
      <c r="N6848">
        <v>49</v>
      </c>
      <c r="O6848">
        <v>284</v>
      </c>
      <c r="P6848">
        <v>55</v>
      </c>
      <c r="Q6848" s="1" t="s">
        <v>16707</v>
      </c>
      <c r="R6848">
        <v>2021</v>
      </c>
      <c r="S6848" s="1" t="s">
        <v>25</v>
      </c>
    </row>
    <row r="6849" spans="1:19" x14ac:dyDescent="0.35">
      <c r="A6849">
        <v>41902349</v>
      </c>
      <c r="B6849" s="1" t="s">
        <v>8744</v>
      </c>
      <c r="C6849">
        <v>47038350</v>
      </c>
      <c r="D6849" s="1" t="s">
        <v>2597</v>
      </c>
      <c r="E6849" s="1" t="s">
        <v>135</v>
      </c>
      <c r="F6849">
        <v>37.967579999999998</v>
      </c>
      <c r="G6849">
        <v>23.727799999999998</v>
      </c>
      <c r="H6849" s="1" t="s">
        <v>22</v>
      </c>
      <c r="I6849">
        <v>102</v>
      </c>
      <c r="J6849">
        <v>2</v>
      </c>
      <c r="K6849">
        <v>66</v>
      </c>
      <c r="L6849" s="2">
        <v>44537</v>
      </c>
      <c r="M6849">
        <v>2.99</v>
      </c>
      <c r="N6849">
        <v>49</v>
      </c>
      <c r="O6849">
        <v>250</v>
      </c>
      <c r="P6849">
        <v>54</v>
      </c>
      <c r="Q6849" s="1" t="s">
        <v>16708</v>
      </c>
      <c r="R6849">
        <v>2021</v>
      </c>
      <c r="S6849" s="1" t="s">
        <v>27</v>
      </c>
    </row>
    <row r="6850" spans="1:19" x14ac:dyDescent="0.35">
      <c r="A6850">
        <v>41902771</v>
      </c>
      <c r="B6850" s="1" t="s">
        <v>8745</v>
      </c>
      <c r="C6850">
        <v>47038350</v>
      </c>
      <c r="D6850" s="1" t="s">
        <v>2597</v>
      </c>
      <c r="E6850" s="1" t="s">
        <v>135</v>
      </c>
      <c r="F6850">
        <v>37.967579999999998</v>
      </c>
      <c r="G6850">
        <v>23.727799999999998</v>
      </c>
      <c r="H6850" s="1" t="s">
        <v>22</v>
      </c>
      <c r="I6850">
        <v>225</v>
      </c>
      <c r="J6850">
        <v>2</v>
      </c>
      <c r="K6850">
        <v>36</v>
      </c>
      <c r="L6850" s="2">
        <v>44494</v>
      </c>
      <c r="M6850">
        <v>1.67</v>
      </c>
      <c r="N6850">
        <v>49</v>
      </c>
      <c r="O6850">
        <v>336</v>
      </c>
      <c r="P6850">
        <v>24</v>
      </c>
      <c r="Q6850" s="1" t="s">
        <v>16709</v>
      </c>
      <c r="R6850">
        <v>2021</v>
      </c>
      <c r="S6850" s="1" t="s">
        <v>44</v>
      </c>
    </row>
    <row r="6851" spans="1:19" x14ac:dyDescent="0.35">
      <c r="A6851">
        <v>41903803</v>
      </c>
      <c r="B6851" s="1" t="s">
        <v>8746</v>
      </c>
      <c r="C6851">
        <v>203462820</v>
      </c>
      <c r="D6851" s="1" t="s">
        <v>5283</v>
      </c>
      <c r="E6851" s="1" t="s">
        <v>135</v>
      </c>
      <c r="F6851">
        <v>37.964089999999999</v>
      </c>
      <c r="G6851">
        <v>23.720970000000001</v>
      </c>
      <c r="H6851" s="1" t="s">
        <v>22</v>
      </c>
      <c r="I6851">
        <v>60</v>
      </c>
      <c r="J6851">
        <v>2</v>
      </c>
      <c r="K6851">
        <v>1</v>
      </c>
      <c r="L6851" s="2">
        <v>44429</v>
      </c>
      <c r="M6851">
        <v>0.24</v>
      </c>
      <c r="N6851">
        <v>3</v>
      </c>
      <c r="O6851">
        <v>179</v>
      </c>
      <c r="P6851">
        <v>1</v>
      </c>
      <c r="Q6851" s="1" t="s">
        <v>16710</v>
      </c>
      <c r="R6851">
        <v>2021</v>
      </c>
      <c r="S6851" s="1" t="s">
        <v>41</v>
      </c>
    </row>
    <row r="6852" spans="1:19" x14ac:dyDescent="0.35">
      <c r="A6852">
        <v>41910852</v>
      </c>
      <c r="B6852" s="1" t="s">
        <v>8747</v>
      </c>
      <c r="C6852">
        <v>203462820</v>
      </c>
      <c r="D6852" s="1" t="s">
        <v>5283</v>
      </c>
      <c r="E6852" s="1" t="s">
        <v>135</v>
      </c>
      <c r="F6852">
        <v>37.965000000000003</v>
      </c>
      <c r="G6852">
        <v>23.722449999999998</v>
      </c>
      <c r="H6852" s="1" t="s">
        <v>22</v>
      </c>
      <c r="I6852">
        <v>77</v>
      </c>
      <c r="J6852">
        <v>2</v>
      </c>
      <c r="K6852">
        <v>6</v>
      </c>
      <c r="L6852" s="2">
        <v>44500</v>
      </c>
      <c r="M6852">
        <v>1.29</v>
      </c>
      <c r="N6852">
        <v>3</v>
      </c>
      <c r="O6852">
        <v>270</v>
      </c>
      <c r="P6852">
        <v>6</v>
      </c>
      <c r="Q6852" s="1" t="s">
        <v>16710</v>
      </c>
      <c r="R6852">
        <v>2021</v>
      </c>
      <c r="S6852" s="1" t="s">
        <v>44</v>
      </c>
    </row>
    <row r="6853" spans="1:19" x14ac:dyDescent="0.35">
      <c r="A6853">
        <v>41918912</v>
      </c>
      <c r="B6853" s="1" t="s">
        <v>8748</v>
      </c>
      <c r="C6853">
        <v>331635241</v>
      </c>
      <c r="D6853" s="1" t="s">
        <v>8749</v>
      </c>
      <c r="E6853" s="1" t="s">
        <v>36</v>
      </c>
      <c r="F6853">
        <v>37.982309999999998</v>
      </c>
      <c r="G6853">
        <v>23.717400000000001</v>
      </c>
      <c r="H6853" s="1" t="s">
        <v>22</v>
      </c>
      <c r="I6853">
        <v>70</v>
      </c>
      <c r="J6853">
        <v>2</v>
      </c>
      <c r="K6853">
        <v>1</v>
      </c>
      <c r="L6853" s="2">
        <v>43888</v>
      </c>
      <c r="M6853">
        <v>0.05</v>
      </c>
      <c r="N6853">
        <v>3</v>
      </c>
      <c r="O6853">
        <v>313</v>
      </c>
      <c r="P6853">
        <v>0</v>
      </c>
      <c r="Q6853" s="1" t="s">
        <v>16711</v>
      </c>
      <c r="R6853">
        <v>2020</v>
      </c>
      <c r="S6853" s="1" t="s">
        <v>48</v>
      </c>
    </row>
    <row r="6854" spans="1:19" x14ac:dyDescent="0.35">
      <c r="A6854">
        <v>41919163</v>
      </c>
      <c r="B6854" s="1" t="s">
        <v>8750</v>
      </c>
      <c r="C6854">
        <v>46264443</v>
      </c>
      <c r="D6854" s="1" t="s">
        <v>8751</v>
      </c>
      <c r="E6854" s="1" t="s">
        <v>135</v>
      </c>
      <c r="F6854">
        <v>37.965539999999997</v>
      </c>
      <c r="G6854">
        <v>23.725850000000001</v>
      </c>
      <c r="H6854" s="1" t="s">
        <v>22</v>
      </c>
      <c r="I6854">
        <v>73</v>
      </c>
      <c r="J6854">
        <v>4</v>
      </c>
      <c r="K6854">
        <v>1</v>
      </c>
      <c r="L6854" s="2">
        <v>43900</v>
      </c>
      <c r="M6854">
        <v>0.05</v>
      </c>
      <c r="N6854">
        <v>1</v>
      </c>
      <c r="O6854">
        <v>180</v>
      </c>
      <c r="P6854">
        <v>0</v>
      </c>
      <c r="Q6854" s="1" t="s">
        <v>16712</v>
      </c>
      <c r="R6854">
        <v>2020</v>
      </c>
      <c r="S6854" s="1" t="s">
        <v>199</v>
      </c>
    </row>
    <row r="6855" spans="1:19" x14ac:dyDescent="0.35">
      <c r="A6855">
        <v>41919672</v>
      </c>
      <c r="B6855" s="1" t="s">
        <v>8752</v>
      </c>
      <c r="C6855">
        <v>331635241</v>
      </c>
      <c r="D6855" s="1" t="s">
        <v>8749</v>
      </c>
      <c r="E6855" s="1" t="s">
        <v>36</v>
      </c>
      <c r="F6855">
        <v>37.980310000000003</v>
      </c>
      <c r="G6855">
        <v>23.717449999999999</v>
      </c>
      <c r="H6855" s="1" t="s">
        <v>22</v>
      </c>
      <c r="I6855">
        <v>80</v>
      </c>
      <c r="J6855">
        <v>2</v>
      </c>
      <c r="K6855">
        <v>2</v>
      </c>
      <c r="L6855" s="2">
        <v>44514</v>
      </c>
      <c r="M6855">
        <v>1.4</v>
      </c>
      <c r="N6855">
        <v>3</v>
      </c>
      <c r="O6855">
        <v>313</v>
      </c>
      <c r="P6855">
        <v>2</v>
      </c>
      <c r="Q6855" s="1" t="s">
        <v>16711</v>
      </c>
      <c r="R6855">
        <v>2021</v>
      </c>
      <c r="S6855" s="1" t="s">
        <v>25</v>
      </c>
    </row>
    <row r="6856" spans="1:19" x14ac:dyDescent="0.35">
      <c r="A6856">
        <v>41920878</v>
      </c>
      <c r="B6856" s="1" t="s">
        <v>8753</v>
      </c>
      <c r="C6856">
        <v>331635241</v>
      </c>
      <c r="D6856" s="1" t="s">
        <v>8749</v>
      </c>
      <c r="E6856" s="1" t="s">
        <v>36</v>
      </c>
      <c r="F6856">
        <v>37.980220000000003</v>
      </c>
      <c r="G6856">
        <v>23.716719999999999</v>
      </c>
      <c r="H6856" s="1" t="s">
        <v>22</v>
      </c>
      <c r="I6856">
        <v>90</v>
      </c>
      <c r="J6856">
        <v>2</v>
      </c>
      <c r="K6856">
        <v>0</v>
      </c>
      <c r="L6856" s="2"/>
      <c r="N6856">
        <v>3</v>
      </c>
      <c r="O6856">
        <v>230</v>
      </c>
      <c r="P6856">
        <v>0</v>
      </c>
      <c r="Q6856" s="1" t="s">
        <v>16711</v>
      </c>
      <c r="S6856" s="1"/>
    </row>
    <row r="6857" spans="1:19" x14ac:dyDescent="0.35">
      <c r="A6857">
        <v>41923141</v>
      </c>
      <c r="B6857" s="1" t="s">
        <v>8754</v>
      </c>
      <c r="C6857">
        <v>29927830</v>
      </c>
      <c r="D6857" s="1" t="s">
        <v>1112</v>
      </c>
      <c r="E6857" s="1" t="s">
        <v>274</v>
      </c>
      <c r="F6857">
        <v>37.968380000000003</v>
      </c>
      <c r="G6857">
        <v>23.731349999999999</v>
      </c>
      <c r="H6857" s="1" t="s">
        <v>22</v>
      </c>
      <c r="I6857">
        <v>82</v>
      </c>
      <c r="J6857">
        <v>1</v>
      </c>
      <c r="K6857">
        <v>14</v>
      </c>
      <c r="L6857" s="2">
        <v>44496</v>
      </c>
      <c r="M6857">
        <v>0.88</v>
      </c>
      <c r="N6857">
        <v>153</v>
      </c>
      <c r="O6857">
        <v>217</v>
      </c>
      <c r="P6857">
        <v>8</v>
      </c>
      <c r="Q6857" s="1" t="s">
        <v>16713</v>
      </c>
      <c r="R6857">
        <v>2021</v>
      </c>
      <c r="S6857" s="1" t="s">
        <v>44</v>
      </c>
    </row>
    <row r="6858" spans="1:19" x14ac:dyDescent="0.35">
      <c r="A6858">
        <v>41923366</v>
      </c>
      <c r="B6858" s="1" t="s">
        <v>8755</v>
      </c>
      <c r="C6858">
        <v>113548208</v>
      </c>
      <c r="D6858" s="1" t="s">
        <v>2069</v>
      </c>
      <c r="E6858" s="1" t="s">
        <v>47</v>
      </c>
      <c r="F6858">
        <v>37.968899999999998</v>
      </c>
      <c r="G6858">
        <v>23.744209999999999</v>
      </c>
      <c r="H6858" s="1" t="s">
        <v>22</v>
      </c>
      <c r="I6858">
        <v>243</v>
      </c>
      <c r="J6858">
        <v>2</v>
      </c>
      <c r="K6858">
        <v>11</v>
      </c>
      <c r="L6858" s="2">
        <v>44427</v>
      </c>
      <c r="M6858">
        <v>1.44</v>
      </c>
      <c r="N6858">
        <v>38</v>
      </c>
      <c r="O6858">
        <v>0</v>
      </c>
      <c r="P6858">
        <v>11</v>
      </c>
      <c r="Q6858" s="1" t="s">
        <v>16714</v>
      </c>
      <c r="R6858">
        <v>2021</v>
      </c>
      <c r="S6858" s="1" t="s">
        <v>41</v>
      </c>
    </row>
    <row r="6859" spans="1:19" x14ac:dyDescent="0.35">
      <c r="A6859">
        <v>41927658</v>
      </c>
      <c r="B6859" s="1" t="s">
        <v>8756</v>
      </c>
      <c r="C6859">
        <v>57092464</v>
      </c>
      <c r="D6859" s="1" t="s">
        <v>658</v>
      </c>
      <c r="E6859" s="1" t="s">
        <v>171</v>
      </c>
      <c r="F6859">
        <v>37.984090000000002</v>
      </c>
      <c r="G6859">
        <v>23.759440000000001</v>
      </c>
      <c r="H6859" s="1" t="s">
        <v>22</v>
      </c>
      <c r="I6859">
        <v>50</v>
      </c>
      <c r="J6859">
        <v>7</v>
      </c>
      <c r="K6859">
        <v>2</v>
      </c>
      <c r="L6859" s="2">
        <v>44261</v>
      </c>
      <c r="M6859">
        <v>0.09</v>
      </c>
      <c r="N6859">
        <v>1</v>
      </c>
      <c r="O6859">
        <v>174</v>
      </c>
      <c r="P6859">
        <v>1</v>
      </c>
      <c r="Q6859" s="1" t="s">
        <v>16715</v>
      </c>
      <c r="R6859">
        <v>2021</v>
      </c>
      <c r="S6859" s="1" t="s">
        <v>199</v>
      </c>
    </row>
    <row r="6860" spans="1:19" x14ac:dyDescent="0.35">
      <c r="A6860">
        <v>41945804</v>
      </c>
      <c r="B6860" s="1" t="s">
        <v>8757</v>
      </c>
      <c r="C6860">
        <v>331932454</v>
      </c>
      <c r="D6860" s="1" t="s">
        <v>6156</v>
      </c>
      <c r="E6860" s="1" t="s">
        <v>347</v>
      </c>
      <c r="F6860">
        <v>37.993830000000003</v>
      </c>
      <c r="G6860">
        <v>23.747319999999998</v>
      </c>
      <c r="H6860" s="1" t="s">
        <v>22</v>
      </c>
      <c r="I6860">
        <v>33</v>
      </c>
      <c r="J6860">
        <v>3</v>
      </c>
      <c r="K6860">
        <v>0</v>
      </c>
      <c r="L6860" s="2"/>
      <c r="N6860">
        <v>1</v>
      </c>
      <c r="O6860">
        <v>180</v>
      </c>
      <c r="P6860">
        <v>0</v>
      </c>
      <c r="Q6860" s="1"/>
      <c r="S6860" s="1"/>
    </row>
    <row r="6861" spans="1:19" x14ac:dyDescent="0.35">
      <c r="A6861">
        <v>41947618</v>
      </c>
      <c r="B6861" s="1" t="s">
        <v>8758</v>
      </c>
      <c r="C6861">
        <v>331954423</v>
      </c>
      <c r="D6861" s="1" t="s">
        <v>631</v>
      </c>
      <c r="E6861" s="1" t="s">
        <v>74</v>
      </c>
      <c r="F6861">
        <v>37.986750000000001</v>
      </c>
      <c r="G6861">
        <v>23.741859999999999</v>
      </c>
      <c r="H6861" s="1" t="s">
        <v>22</v>
      </c>
      <c r="I6861">
        <v>45</v>
      </c>
      <c r="J6861">
        <v>30</v>
      </c>
      <c r="K6861">
        <v>1</v>
      </c>
      <c r="L6861" s="2">
        <v>43901</v>
      </c>
      <c r="M6861">
        <v>0.05</v>
      </c>
      <c r="N6861">
        <v>1</v>
      </c>
      <c r="O6861">
        <v>80</v>
      </c>
      <c r="P6861">
        <v>0</v>
      </c>
      <c r="Q6861" s="1" t="s">
        <v>16716</v>
      </c>
      <c r="R6861">
        <v>2020</v>
      </c>
      <c r="S6861" s="1" t="s">
        <v>199</v>
      </c>
    </row>
    <row r="6862" spans="1:19" x14ac:dyDescent="0.35">
      <c r="A6862">
        <v>41968284</v>
      </c>
      <c r="B6862" s="1" t="s">
        <v>8759</v>
      </c>
      <c r="C6862">
        <v>183925633</v>
      </c>
      <c r="D6862" s="1" t="s">
        <v>297</v>
      </c>
      <c r="E6862" s="1" t="s">
        <v>54</v>
      </c>
      <c r="F6862">
        <v>37.967449999999999</v>
      </c>
      <c r="G6862">
        <v>23.744199999999999</v>
      </c>
      <c r="H6862" s="1" t="s">
        <v>22</v>
      </c>
      <c r="I6862">
        <v>50</v>
      </c>
      <c r="J6862">
        <v>2</v>
      </c>
      <c r="K6862">
        <v>0</v>
      </c>
      <c r="L6862" s="2"/>
      <c r="N6862">
        <v>1</v>
      </c>
      <c r="O6862">
        <v>337</v>
      </c>
      <c r="P6862">
        <v>0</v>
      </c>
      <c r="Q6862" s="1"/>
      <c r="S6862" s="1"/>
    </row>
    <row r="6863" spans="1:19" x14ac:dyDescent="0.35">
      <c r="A6863">
        <v>41971803</v>
      </c>
      <c r="B6863" s="1" t="s">
        <v>8760</v>
      </c>
      <c r="C6863">
        <v>53824000</v>
      </c>
      <c r="D6863" s="1" t="s">
        <v>446</v>
      </c>
      <c r="E6863" s="1" t="s">
        <v>186</v>
      </c>
      <c r="F6863">
        <v>37.964880000000001</v>
      </c>
      <c r="G6863">
        <v>23.731259999999999</v>
      </c>
      <c r="H6863" s="1" t="s">
        <v>22</v>
      </c>
      <c r="I6863">
        <v>65</v>
      </c>
      <c r="J6863">
        <v>1</v>
      </c>
      <c r="K6863">
        <v>1</v>
      </c>
      <c r="L6863" s="2">
        <v>44045</v>
      </c>
      <c r="M6863">
        <v>0.06</v>
      </c>
      <c r="N6863">
        <v>21</v>
      </c>
      <c r="O6863">
        <v>34</v>
      </c>
      <c r="P6863">
        <v>0</v>
      </c>
      <c r="Q6863" s="1" t="s">
        <v>16717</v>
      </c>
      <c r="R6863">
        <v>2020</v>
      </c>
      <c r="S6863" s="1" t="s">
        <v>41</v>
      </c>
    </row>
    <row r="6864" spans="1:19" x14ac:dyDescent="0.35">
      <c r="A6864">
        <v>41972142</v>
      </c>
      <c r="B6864" s="1" t="s">
        <v>8761</v>
      </c>
      <c r="C6864">
        <v>159755427</v>
      </c>
      <c r="D6864" s="1" t="s">
        <v>4646</v>
      </c>
      <c r="E6864" s="1" t="s">
        <v>80</v>
      </c>
      <c r="F6864">
        <v>38.008839999999999</v>
      </c>
      <c r="G6864">
        <v>23.736339999999998</v>
      </c>
      <c r="H6864" s="1" t="s">
        <v>22</v>
      </c>
      <c r="I6864">
        <v>23</v>
      </c>
      <c r="J6864">
        <v>1</v>
      </c>
      <c r="K6864">
        <v>16</v>
      </c>
      <c r="L6864" s="2">
        <v>44550</v>
      </c>
      <c r="M6864">
        <v>0.94</v>
      </c>
      <c r="N6864">
        <v>21</v>
      </c>
      <c r="O6864">
        <v>350</v>
      </c>
      <c r="P6864">
        <v>12</v>
      </c>
      <c r="Q6864" s="1" t="s">
        <v>16718</v>
      </c>
      <c r="R6864">
        <v>2021</v>
      </c>
      <c r="S6864" s="1" t="s">
        <v>27</v>
      </c>
    </row>
    <row r="6865" spans="1:19" x14ac:dyDescent="0.35">
      <c r="A6865">
        <v>41972422</v>
      </c>
      <c r="B6865" s="1" t="s">
        <v>8762</v>
      </c>
      <c r="C6865">
        <v>129000409</v>
      </c>
      <c r="D6865" s="1" t="s">
        <v>2790</v>
      </c>
      <c r="E6865" s="1" t="s">
        <v>51</v>
      </c>
      <c r="F6865">
        <v>37.982050000000001</v>
      </c>
      <c r="G6865">
        <v>23.718399999999999</v>
      </c>
      <c r="H6865" s="1" t="s">
        <v>22</v>
      </c>
      <c r="I6865">
        <v>76</v>
      </c>
      <c r="J6865">
        <v>1</v>
      </c>
      <c r="K6865">
        <v>14</v>
      </c>
      <c r="L6865" s="2">
        <v>44479</v>
      </c>
      <c r="M6865">
        <v>0.82</v>
      </c>
      <c r="N6865">
        <v>30</v>
      </c>
      <c r="O6865">
        <v>359</v>
      </c>
      <c r="P6865">
        <v>9</v>
      </c>
      <c r="Q6865" s="1" t="s">
        <v>14128</v>
      </c>
      <c r="R6865">
        <v>2021</v>
      </c>
      <c r="S6865" s="1" t="s">
        <v>44</v>
      </c>
    </row>
    <row r="6866" spans="1:19" x14ac:dyDescent="0.35">
      <c r="A6866">
        <v>41980321</v>
      </c>
      <c r="B6866" s="1" t="s">
        <v>8763</v>
      </c>
      <c r="C6866">
        <v>165877018</v>
      </c>
      <c r="D6866" s="1" t="s">
        <v>8764</v>
      </c>
      <c r="E6866" s="1" t="s">
        <v>21</v>
      </c>
      <c r="F6866">
        <v>37.991750000000003</v>
      </c>
      <c r="G6866">
        <v>23.755939999999999</v>
      </c>
      <c r="H6866" s="1" t="s">
        <v>22</v>
      </c>
      <c r="I6866">
        <v>30</v>
      </c>
      <c r="J6866">
        <v>3</v>
      </c>
      <c r="K6866">
        <v>3</v>
      </c>
      <c r="L6866" s="2">
        <v>44074</v>
      </c>
      <c r="M6866">
        <v>0.13</v>
      </c>
      <c r="N6866">
        <v>1</v>
      </c>
      <c r="O6866">
        <v>23</v>
      </c>
      <c r="P6866">
        <v>0</v>
      </c>
      <c r="Q6866" s="1" t="s">
        <v>16719</v>
      </c>
      <c r="R6866">
        <v>2020</v>
      </c>
      <c r="S6866" s="1" t="s">
        <v>41</v>
      </c>
    </row>
    <row r="6867" spans="1:19" x14ac:dyDescent="0.35">
      <c r="A6867">
        <v>41991419</v>
      </c>
      <c r="B6867" s="1" t="s">
        <v>8765</v>
      </c>
      <c r="C6867">
        <v>27730028</v>
      </c>
      <c r="D6867" s="1" t="s">
        <v>529</v>
      </c>
      <c r="E6867" s="1" t="s">
        <v>135</v>
      </c>
      <c r="F6867">
        <v>37.965269999999997</v>
      </c>
      <c r="G6867">
        <v>23.72401</v>
      </c>
      <c r="H6867" s="1" t="s">
        <v>22</v>
      </c>
      <c r="I6867">
        <v>80</v>
      </c>
      <c r="J6867">
        <v>1</v>
      </c>
      <c r="K6867">
        <v>63</v>
      </c>
      <c r="L6867" s="2">
        <v>44528</v>
      </c>
      <c r="M6867">
        <v>2.79</v>
      </c>
      <c r="N6867">
        <v>3</v>
      </c>
      <c r="O6867">
        <v>346</v>
      </c>
      <c r="P6867">
        <v>43</v>
      </c>
      <c r="Q6867" s="1" t="s">
        <v>16720</v>
      </c>
      <c r="R6867">
        <v>2021</v>
      </c>
      <c r="S6867" s="1" t="s">
        <v>25</v>
      </c>
    </row>
    <row r="6868" spans="1:19" x14ac:dyDescent="0.35">
      <c r="A6868">
        <v>41992192</v>
      </c>
      <c r="B6868" s="1" t="s">
        <v>8766</v>
      </c>
      <c r="C6868">
        <v>27730028</v>
      </c>
      <c r="D6868" s="1" t="s">
        <v>529</v>
      </c>
      <c r="E6868" s="1" t="s">
        <v>62</v>
      </c>
      <c r="F6868">
        <v>37.969029999999997</v>
      </c>
      <c r="G6868">
        <v>23.727450000000001</v>
      </c>
      <c r="H6868" s="1" t="s">
        <v>22</v>
      </c>
      <c r="I6868">
        <v>75</v>
      </c>
      <c r="J6868">
        <v>1</v>
      </c>
      <c r="K6868">
        <v>39</v>
      </c>
      <c r="L6868" s="2">
        <v>44529</v>
      </c>
      <c r="M6868">
        <v>1.73</v>
      </c>
      <c r="N6868">
        <v>3</v>
      </c>
      <c r="O6868">
        <v>352</v>
      </c>
      <c r="P6868">
        <v>33</v>
      </c>
      <c r="Q6868" s="1" t="s">
        <v>16721</v>
      </c>
      <c r="R6868">
        <v>2021</v>
      </c>
      <c r="S6868" s="1" t="s">
        <v>25</v>
      </c>
    </row>
    <row r="6869" spans="1:19" x14ac:dyDescent="0.35">
      <c r="A6869">
        <v>42007748</v>
      </c>
      <c r="B6869" s="1" t="s">
        <v>8767</v>
      </c>
      <c r="C6869">
        <v>332822224</v>
      </c>
      <c r="D6869" s="1" t="s">
        <v>8582</v>
      </c>
      <c r="E6869" s="1" t="s">
        <v>105</v>
      </c>
      <c r="F6869">
        <v>38.001710000000003</v>
      </c>
      <c r="G6869">
        <v>23.72728</v>
      </c>
      <c r="H6869" s="1" t="s">
        <v>37</v>
      </c>
      <c r="I6869">
        <v>40</v>
      </c>
      <c r="J6869">
        <v>1</v>
      </c>
      <c r="K6869">
        <v>1</v>
      </c>
      <c r="L6869" s="2">
        <v>44040</v>
      </c>
      <c r="M6869">
        <v>0.06</v>
      </c>
      <c r="N6869">
        <v>1</v>
      </c>
      <c r="O6869">
        <v>180</v>
      </c>
      <c r="P6869">
        <v>0</v>
      </c>
      <c r="Q6869" s="1"/>
      <c r="R6869">
        <v>2020</v>
      </c>
      <c r="S6869" s="1" t="s">
        <v>57</v>
      </c>
    </row>
    <row r="6870" spans="1:19" x14ac:dyDescent="0.35">
      <c r="A6870">
        <v>42014469</v>
      </c>
      <c r="B6870" s="1" t="s">
        <v>8768</v>
      </c>
      <c r="C6870">
        <v>236995845</v>
      </c>
      <c r="D6870" s="1" t="s">
        <v>745</v>
      </c>
      <c r="E6870" s="1" t="s">
        <v>33</v>
      </c>
      <c r="F6870">
        <v>37.979550000000003</v>
      </c>
      <c r="G6870">
        <v>23.729859999999999</v>
      </c>
      <c r="H6870" s="1" t="s">
        <v>22</v>
      </c>
      <c r="I6870">
        <v>61</v>
      </c>
      <c r="J6870">
        <v>1</v>
      </c>
      <c r="K6870">
        <v>48</v>
      </c>
      <c r="L6870" s="2">
        <v>44536</v>
      </c>
      <c r="M6870">
        <v>3.54</v>
      </c>
      <c r="N6870">
        <v>9</v>
      </c>
      <c r="O6870">
        <v>300</v>
      </c>
      <c r="P6870">
        <v>47</v>
      </c>
      <c r="Q6870" s="1" t="s">
        <v>16722</v>
      </c>
      <c r="R6870">
        <v>2021</v>
      </c>
      <c r="S6870" s="1" t="s">
        <v>27</v>
      </c>
    </row>
    <row r="6871" spans="1:19" x14ac:dyDescent="0.35">
      <c r="A6871">
        <v>42016647</v>
      </c>
      <c r="B6871" s="1" t="s">
        <v>8769</v>
      </c>
      <c r="C6871">
        <v>236995845</v>
      </c>
      <c r="D6871" s="1" t="s">
        <v>745</v>
      </c>
      <c r="E6871" s="1" t="s">
        <v>33</v>
      </c>
      <c r="F6871">
        <v>37.979669999999999</v>
      </c>
      <c r="G6871">
        <v>23.729839999999999</v>
      </c>
      <c r="H6871" s="1" t="s">
        <v>22</v>
      </c>
      <c r="I6871">
        <v>66</v>
      </c>
      <c r="J6871">
        <v>1</v>
      </c>
      <c r="K6871">
        <v>34</v>
      </c>
      <c r="L6871" s="2">
        <v>44543</v>
      </c>
      <c r="M6871">
        <v>3.97</v>
      </c>
      <c r="N6871">
        <v>9</v>
      </c>
      <c r="O6871">
        <v>335</v>
      </c>
      <c r="P6871">
        <v>34</v>
      </c>
      <c r="Q6871" s="1" t="s">
        <v>16723</v>
      </c>
      <c r="R6871">
        <v>2021</v>
      </c>
      <c r="S6871" s="1" t="s">
        <v>27</v>
      </c>
    </row>
    <row r="6872" spans="1:19" x14ac:dyDescent="0.35">
      <c r="A6872">
        <v>42018169</v>
      </c>
      <c r="B6872" s="1" t="s">
        <v>8770</v>
      </c>
      <c r="C6872">
        <v>236995845</v>
      </c>
      <c r="D6872" s="1" t="s">
        <v>745</v>
      </c>
      <c r="E6872" s="1" t="s">
        <v>33</v>
      </c>
      <c r="F6872">
        <v>37.979399999999998</v>
      </c>
      <c r="G6872">
        <v>23.729749999999999</v>
      </c>
      <c r="H6872" s="1" t="s">
        <v>22</v>
      </c>
      <c r="I6872">
        <v>65</v>
      </c>
      <c r="J6872">
        <v>1</v>
      </c>
      <c r="K6872">
        <v>36</v>
      </c>
      <c r="L6872" s="2">
        <v>44546</v>
      </c>
      <c r="M6872">
        <v>2.38</v>
      </c>
      <c r="N6872">
        <v>9</v>
      </c>
      <c r="O6872">
        <v>329</v>
      </c>
      <c r="P6872">
        <v>33</v>
      </c>
      <c r="Q6872" s="1" t="s">
        <v>16724</v>
      </c>
      <c r="R6872">
        <v>2021</v>
      </c>
      <c r="S6872" s="1" t="s">
        <v>27</v>
      </c>
    </row>
    <row r="6873" spans="1:19" x14ac:dyDescent="0.35">
      <c r="A6873">
        <v>42019462</v>
      </c>
      <c r="B6873" s="1" t="s">
        <v>8771</v>
      </c>
      <c r="C6873">
        <v>142201131</v>
      </c>
      <c r="D6873" s="1" t="s">
        <v>2796</v>
      </c>
      <c r="E6873" s="1" t="s">
        <v>33</v>
      </c>
      <c r="F6873">
        <v>37.98312</v>
      </c>
      <c r="G6873">
        <v>23.732019999999999</v>
      </c>
      <c r="H6873" s="1" t="s">
        <v>22</v>
      </c>
      <c r="I6873">
        <v>45</v>
      </c>
      <c r="J6873">
        <v>1</v>
      </c>
      <c r="K6873">
        <v>95</v>
      </c>
      <c r="L6873" s="2">
        <v>44551</v>
      </c>
      <c r="M6873">
        <v>4.21</v>
      </c>
      <c r="N6873">
        <v>2</v>
      </c>
      <c r="O6873">
        <v>158</v>
      </c>
      <c r="P6873">
        <v>51</v>
      </c>
      <c r="Q6873" s="1" t="s">
        <v>16725</v>
      </c>
      <c r="R6873">
        <v>2021</v>
      </c>
      <c r="S6873" s="1" t="s">
        <v>27</v>
      </c>
    </row>
    <row r="6874" spans="1:19" x14ac:dyDescent="0.35">
      <c r="A6874">
        <v>42019760</v>
      </c>
      <c r="B6874" s="1" t="s">
        <v>8772</v>
      </c>
      <c r="C6874">
        <v>15824213</v>
      </c>
      <c r="D6874" s="1" t="s">
        <v>2905</v>
      </c>
      <c r="E6874" s="1" t="s">
        <v>33</v>
      </c>
      <c r="F6874">
        <v>37.977069999999998</v>
      </c>
      <c r="G6874">
        <v>23.724640000000001</v>
      </c>
      <c r="H6874" s="1" t="s">
        <v>22</v>
      </c>
      <c r="I6874">
        <v>150</v>
      </c>
      <c r="J6874">
        <v>1</v>
      </c>
      <c r="K6874">
        <v>87</v>
      </c>
      <c r="L6874" s="2">
        <v>44547</v>
      </c>
      <c r="M6874">
        <v>3.85</v>
      </c>
      <c r="N6874">
        <v>12</v>
      </c>
      <c r="O6874">
        <v>330</v>
      </c>
      <c r="P6874">
        <v>59</v>
      </c>
      <c r="Q6874" s="1" t="s">
        <v>16726</v>
      </c>
      <c r="R6874">
        <v>2021</v>
      </c>
      <c r="S6874" s="1" t="s">
        <v>27</v>
      </c>
    </row>
    <row r="6875" spans="1:19" x14ac:dyDescent="0.35">
      <c r="A6875">
        <v>42026878</v>
      </c>
      <c r="B6875" s="1" t="s">
        <v>8773</v>
      </c>
      <c r="C6875">
        <v>332876997</v>
      </c>
      <c r="D6875" s="1" t="s">
        <v>241</v>
      </c>
      <c r="E6875" s="1" t="s">
        <v>135</v>
      </c>
      <c r="F6875">
        <v>37.965879999999999</v>
      </c>
      <c r="G6875">
        <v>23.723040000000001</v>
      </c>
      <c r="H6875" s="1" t="s">
        <v>22</v>
      </c>
      <c r="I6875">
        <v>64</v>
      </c>
      <c r="J6875">
        <v>2</v>
      </c>
      <c r="K6875">
        <v>160</v>
      </c>
      <c r="L6875" s="2">
        <v>44536</v>
      </c>
      <c r="M6875">
        <v>7.08</v>
      </c>
      <c r="N6875">
        <v>1</v>
      </c>
      <c r="O6875">
        <v>357</v>
      </c>
      <c r="P6875">
        <v>72</v>
      </c>
      <c r="Q6875" s="1" t="s">
        <v>16727</v>
      </c>
      <c r="R6875">
        <v>2021</v>
      </c>
      <c r="S6875" s="1" t="s">
        <v>27</v>
      </c>
    </row>
    <row r="6876" spans="1:19" x14ac:dyDescent="0.35">
      <c r="A6876">
        <v>42030668</v>
      </c>
      <c r="B6876" s="1" t="s">
        <v>8774</v>
      </c>
      <c r="C6876">
        <v>77457889</v>
      </c>
      <c r="D6876" s="1" t="s">
        <v>1501</v>
      </c>
      <c r="E6876" s="1" t="s">
        <v>232</v>
      </c>
      <c r="F6876">
        <v>38.00394</v>
      </c>
      <c r="G6876">
        <v>23.742899999999999</v>
      </c>
      <c r="H6876" s="1" t="s">
        <v>22</v>
      </c>
      <c r="I6876">
        <v>160</v>
      </c>
      <c r="J6876">
        <v>2</v>
      </c>
      <c r="K6876">
        <v>0</v>
      </c>
      <c r="L6876" s="2"/>
      <c r="N6876">
        <v>36</v>
      </c>
      <c r="O6876">
        <v>80</v>
      </c>
      <c r="P6876">
        <v>0</v>
      </c>
      <c r="Q6876" s="1" t="s">
        <v>16728</v>
      </c>
      <c r="S6876" s="1"/>
    </row>
    <row r="6877" spans="1:19" x14ac:dyDescent="0.35">
      <c r="A6877">
        <v>42035685</v>
      </c>
      <c r="B6877" s="1" t="s">
        <v>8775</v>
      </c>
      <c r="C6877">
        <v>1095937</v>
      </c>
      <c r="D6877" s="1" t="s">
        <v>2907</v>
      </c>
      <c r="E6877" s="1" t="s">
        <v>74</v>
      </c>
      <c r="F6877">
        <v>37.982080000000003</v>
      </c>
      <c r="G6877">
        <v>23.73761</v>
      </c>
      <c r="H6877" s="1" t="s">
        <v>22</v>
      </c>
      <c r="I6877">
        <v>85</v>
      </c>
      <c r="J6877">
        <v>3</v>
      </c>
      <c r="K6877">
        <v>11</v>
      </c>
      <c r="L6877" s="2">
        <v>44522</v>
      </c>
      <c r="M6877">
        <v>0.52</v>
      </c>
      <c r="N6877">
        <v>1</v>
      </c>
      <c r="O6877">
        <v>225</v>
      </c>
      <c r="P6877">
        <v>10</v>
      </c>
      <c r="Q6877" s="1" t="s">
        <v>16729</v>
      </c>
      <c r="R6877">
        <v>2021</v>
      </c>
      <c r="S6877" s="1" t="s">
        <v>25</v>
      </c>
    </row>
    <row r="6878" spans="1:19" x14ac:dyDescent="0.35">
      <c r="A6878">
        <v>42035842</v>
      </c>
      <c r="B6878" s="1" t="s">
        <v>8776</v>
      </c>
      <c r="C6878">
        <v>332235103</v>
      </c>
      <c r="D6878" s="1" t="s">
        <v>8777</v>
      </c>
      <c r="E6878" s="1" t="s">
        <v>156</v>
      </c>
      <c r="F6878">
        <v>37.972439999999999</v>
      </c>
      <c r="G6878">
        <v>23.712530000000001</v>
      </c>
      <c r="H6878" s="1" t="s">
        <v>22</v>
      </c>
      <c r="I6878">
        <v>47</v>
      </c>
      <c r="J6878">
        <v>2</v>
      </c>
      <c r="K6878">
        <v>11</v>
      </c>
      <c r="L6878" s="2">
        <v>44458</v>
      </c>
      <c r="M6878">
        <v>0.49</v>
      </c>
      <c r="N6878">
        <v>1</v>
      </c>
      <c r="O6878">
        <v>266</v>
      </c>
      <c r="P6878">
        <v>9</v>
      </c>
      <c r="Q6878" s="1" t="s">
        <v>16730</v>
      </c>
      <c r="R6878">
        <v>2021</v>
      </c>
      <c r="S6878" s="1" t="s">
        <v>23</v>
      </c>
    </row>
    <row r="6879" spans="1:19" x14ac:dyDescent="0.35">
      <c r="A6879">
        <v>42037796</v>
      </c>
      <c r="B6879" s="1" t="s">
        <v>8778</v>
      </c>
      <c r="C6879">
        <v>187720552</v>
      </c>
      <c r="D6879" s="1" t="s">
        <v>1785</v>
      </c>
      <c r="E6879" s="1" t="s">
        <v>204</v>
      </c>
      <c r="F6879">
        <v>38.008580000000002</v>
      </c>
      <c r="G6879">
        <v>23.727740000000001</v>
      </c>
      <c r="H6879" s="1" t="s">
        <v>22</v>
      </c>
      <c r="I6879">
        <v>50</v>
      </c>
      <c r="J6879">
        <v>9</v>
      </c>
      <c r="K6879">
        <v>0</v>
      </c>
      <c r="L6879" s="2"/>
      <c r="N6879">
        <v>37</v>
      </c>
      <c r="O6879">
        <v>364</v>
      </c>
      <c r="P6879">
        <v>0</v>
      </c>
      <c r="Q6879" s="1" t="s">
        <v>15010</v>
      </c>
      <c r="S6879" s="1"/>
    </row>
    <row r="6880" spans="1:19" x14ac:dyDescent="0.35">
      <c r="A6880">
        <v>42044009</v>
      </c>
      <c r="B6880" s="1" t="s">
        <v>8779</v>
      </c>
      <c r="C6880">
        <v>333192069</v>
      </c>
      <c r="D6880" s="1" t="s">
        <v>56</v>
      </c>
      <c r="E6880" s="1" t="s">
        <v>274</v>
      </c>
      <c r="F6880">
        <v>37.9679</v>
      </c>
      <c r="G6880">
        <v>23.736719999999998</v>
      </c>
      <c r="H6880" s="1" t="s">
        <v>22</v>
      </c>
      <c r="I6880">
        <v>50</v>
      </c>
      <c r="J6880">
        <v>3</v>
      </c>
      <c r="K6880">
        <v>18</v>
      </c>
      <c r="L6880" s="2">
        <v>44473</v>
      </c>
      <c r="M6880">
        <v>1</v>
      </c>
      <c r="N6880">
        <v>1</v>
      </c>
      <c r="O6880">
        <v>351</v>
      </c>
      <c r="P6880">
        <v>12</v>
      </c>
      <c r="Q6880" s="1" t="s">
        <v>16731</v>
      </c>
      <c r="R6880">
        <v>2021</v>
      </c>
      <c r="S6880" s="1" t="s">
        <v>44</v>
      </c>
    </row>
    <row r="6881" spans="1:19" x14ac:dyDescent="0.35">
      <c r="A6881">
        <v>42045010</v>
      </c>
      <c r="B6881" s="1" t="s">
        <v>8780</v>
      </c>
      <c r="C6881">
        <v>160157061</v>
      </c>
      <c r="D6881" s="1" t="s">
        <v>8781</v>
      </c>
      <c r="E6881" s="1" t="s">
        <v>159</v>
      </c>
      <c r="F6881">
        <v>37.95919</v>
      </c>
      <c r="G6881">
        <v>23.739909999999998</v>
      </c>
      <c r="H6881" s="1" t="s">
        <v>22</v>
      </c>
      <c r="I6881">
        <v>80</v>
      </c>
      <c r="J6881">
        <v>2</v>
      </c>
      <c r="K6881">
        <v>3</v>
      </c>
      <c r="L6881" s="2">
        <v>44227</v>
      </c>
      <c r="M6881">
        <v>0.18</v>
      </c>
      <c r="N6881">
        <v>1</v>
      </c>
      <c r="O6881">
        <v>0</v>
      </c>
      <c r="P6881">
        <v>1</v>
      </c>
      <c r="Q6881" s="1" t="s">
        <v>16732</v>
      </c>
      <c r="R6881">
        <v>2021</v>
      </c>
      <c r="S6881" s="1" t="s">
        <v>30</v>
      </c>
    </row>
    <row r="6882" spans="1:19" x14ac:dyDescent="0.35">
      <c r="A6882">
        <v>42052419</v>
      </c>
      <c r="B6882" s="1" t="s">
        <v>8782</v>
      </c>
      <c r="C6882">
        <v>245702882</v>
      </c>
      <c r="D6882" s="1" t="s">
        <v>6228</v>
      </c>
      <c r="E6882" s="1" t="s">
        <v>186</v>
      </c>
      <c r="F6882">
        <v>37.965449999999997</v>
      </c>
      <c r="G6882">
        <v>23.73197</v>
      </c>
      <c r="H6882" s="1" t="s">
        <v>22</v>
      </c>
      <c r="I6882">
        <v>29</v>
      </c>
      <c r="J6882">
        <v>1</v>
      </c>
      <c r="K6882">
        <v>31</v>
      </c>
      <c r="L6882" s="2">
        <v>44543</v>
      </c>
      <c r="M6882">
        <v>1.41</v>
      </c>
      <c r="N6882">
        <v>17</v>
      </c>
      <c r="O6882">
        <v>345</v>
      </c>
      <c r="P6882">
        <v>15</v>
      </c>
      <c r="Q6882" s="1" t="s">
        <v>16733</v>
      </c>
      <c r="R6882">
        <v>2021</v>
      </c>
      <c r="S6882" s="1" t="s">
        <v>27</v>
      </c>
    </row>
    <row r="6883" spans="1:19" x14ac:dyDescent="0.35">
      <c r="A6883">
        <v>42055487</v>
      </c>
      <c r="B6883" s="1" t="s">
        <v>8783</v>
      </c>
      <c r="C6883">
        <v>2089542</v>
      </c>
      <c r="D6883" s="1" t="s">
        <v>386</v>
      </c>
      <c r="E6883" s="1" t="s">
        <v>135</v>
      </c>
      <c r="F6883">
        <v>37.96414</v>
      </c>
      <c r="G6883">
        <v>23.725020000000001</v>
      </c>
      <c r="H6883" s="1" t="s">
        <v>37</v>
      </c>
      <c r="I6883">
        <v>25</v>
      </c>
      <c r="J6883">
        <v>1</v>
      </c>
      <c r="K6883">
        <v>15</v>
      </c>
      <c r="L6883" s="2">
        <v>44477</v>
      </c>
      <c r="M6883">
        <v>0.96</v>
      </c>
      <c r="N6883">
        <v>54</v>
      </c>
      <c r="O6883">
        <v>358</v>
      </c>
      <c r="P6883">
        <v>12</v>
      </c>
      <c r="Q6883" s="1" t="s">
        <v>16734</v>
      </c>
      <c r="R6883">
        <v>2021</v>
      </c>
      <c r="S6883" s="1" t="s">
        <v>44</v>
      </c>
    </row>
    <row r="6884" spans="1:19" x14ac:dyDescent="0.35">
      <c r="A6884">
        <v>42059208</v>
      </c>
      <c r="B6884" s="1" t="s">
        <v>8784</v>
      </c>
      <c r="C6884">
        <v>1621474</v>
      </c>
      <c r="D6884" s="1" t="s">
        <v>797</v>
      </c>
      <c r="E6884" s="1" t="s">
        <v>159</v>
      </c>
      <c r="F6884">
        <v>37.96172</v>
      </c>
      <c r="G6884">
        <v>23.74213</v>
      </c>
      <c r="H6884" s="1" t="s">
        <v>22</v>
      </c>
      <c r="I6884">
        <v>30</v>
      </c>
      <c r="J6884">
        <v>1</v>
      </c>
      <c r="K6884">
        <v>7</v>
      </c>
      <c r="L6884" s="2">
        <v>44500</v>
      </c>
      <c r="M6884">
        <v>0.48</v>
      </c>
      <c r="N6884">
        <v>82</v>
      </c>
      <c r="O6884">
        <v>345</v>
      </c>
      <c r="P6884">
        <v>6</v>
      </c>
      <c r="Q6884" s="1" t="s">
        <v>16735</v>
      </c>
      <c r="R6884">
        <v>2021</v>
      </c>
      <c r="S6884" s="1" t="s">
        <v>44</v>
      </c>
    </row>
    <row r="6885" spans="1:19" x14ac:dyDescent="0.35">
      <c r="A6885">
        <v>42060479</v>
      </c>
      <c r="B6885" s="1" t="s">
        <v>8785</v>
      </c>
      <c r="C6885">
        <v>47038350</v>
      </c>
      <c r="D6885" s="1" t="s">
        <v>2597</v>
      </c>
      <c r="E6885" s="1" t="s">
        <v>33</v>
      </c>
      <c r="F6885">
        <v>37.97363</v>
      </c>
      <c r="G6885">
        <v>23.73199</v>
      </c>
      <c r="H6885" s="1" t="s">
        <v>22</v>
      </c>
      <c r="I6885">
        <v>86</v>
      </c>
      <c r="J6885">
        <v>2</v>
      </c>
      <c r="K6885">
        <v>19</v>
      </c>
      <c r="L6885" s="2">
        <v>44536</v>
      </c>
      <c r="M6885">
        <v>1.33</v>
      </c>
      <c r="N6885">
        <v>49</v>
      </c>
      <c r="O6885">
        <v>326</v>
      </c>
      <c r="P6885">
        <v>18</v>
      </c>
      <c r="Q6885" s="1" t="s">
        <v>16736</v>
      </c>
      <c r="R6885">
        <v>2021</v>
      </c>
      <c r="S6885" s="1" t="s">
        <v>27</v>
      </c>
    </row>
    <row r="6886" spans="1:19" x14ac:dyDescent="0.35">
      <c r="A6886">
        <v>42061676</v>
      </c>
      <c r="B6886" s="1" t="s">
        <v>8786</v>
      </c>
      <c r="C6886">
        <v>333381396</v>
      </c>
      <c r="D6886" s="1" t="s">
        <v>592</v>
      </c>
      <c r="E6886" s="1" t="s">
        <v>47</v>
      </c>
      <c r="F6886">
        <v>37.967210000000001</v>
      </c>
      <c r="G6886">
        <v>23.747589999999999</v>
      </c>
      <c r="H6886" s="1" t="s">
        <v>22</v>
      </c>
      <c r="I6886">
        <v>28</v>
      </c>
      <c r="J6886">
        <v>1</v>
      </c>
      <c r="K6886">
        <v>18</v>
      </c>
      <c r="L6886" s="2">
        <v>44522</v>
      </c>
      <c r="M6886">
        <v>0.89</v>
      </c>
      <c r="N6886">
        <v>1</v>
      </c>
      <c r="O6886">
        <v>246</v>
      </c>
      <c r="P6886">
        <v>14</v>
      </c>
      <c r="Q6886" s="1" t="s">
        <v>16737</v>
      </c>
      <c r="R6886">
        <v>2021</v>
      </c>
      <c r="S6886" s="1" t="s">
        <v>25</v>
      </c>
    </row>
    <row r="6887" spans="1:19" x14ac:dyDescent="0.35">
      <c r="A6887">
        <v>42081787</v>
      </c>
      <c r="B6887" s="1" t="s">
        <v>8787</v>
      </c>
      <c r="C6887">
        <v>38499213</v>
      </c>
      <c r="D6887" s="1" t="s">
        <v>442</v>
      </c>
      <c r="E6887" s="1" t="s">
        <v>625</v>
      </c>
      <c r="F6887">
        <v>37.99776</v>
      </c>
      <c r="G6887">
        <v>23.74729</v>
      </c>
      <c r="H6887" s="1" t="s">
        <v>22</v>
      </c>
      <c r="I6887">
        <v>50</v>
      </c>
      <c r="J6887">
        <v>2</v>
      </c>
      <c r="K6887">
        <v>9</v>
      </c>
      <c r="L6887" s="2">
        <v>44536</v>
      </c>
      <c r="M6887">
        <v>0.52</v>
      </c>
      <c r="N6887">
        <v>4</v>
      </c>
      <c r="O6887">
        <v>256</v>
      </c>
      <c r="P6887">
        <v>7</v>
      </c>
      <c r="Q6887" s="1" t="s">
        <v>16738</v>
      </c>
      <c r="R6887">
        <v>2021</v>
      </c>
      <c r="S6887" s="1" t="s">
        <v>27</v>
      </c>
    </row>
    <row r="6888" spans="1:19" x14ac:dyDescent="0.35">
      <c r="A6888">
        <v>42084286</v>
      </c>
      <c r="B6888" s="1" t="s">
        <v>8788</v>
      </c>
      <c r="C6888">
        <v>15463333</v>
      </c>
      <c r="D6888" s="1" t="s">
        <v>507</v>
      </c>
      <c r="E6888" s="1" t="s">
        <v>74</v>
      </c>
      <c r="F6888">
        <v>37.991100000000003</v>
      </c>
      <c r="G6888">
        <v>23.732769999999999</v>
      </c>
      <c r="H6888" s="1" t="s">
        <v>22</v>
      </c>
      <c r="I6888">
        <v>25</v>
      </c>
      <c r="J6888">
        <v>1</v>
      </c>
      <c r="K6888">
        <v>38</v>
      </c>
      <c r="L6888" s="2">
        <v>44530</v>
      </c>
      <c r="M6888">
        <v>1.7</v>
      </c>
      <c r="N6888">
        <v>1</v>
      </c>
      <c r="O6888">
        <v>82</v>
      </c>
      <c r="P6888">
        <v>23</v>
      </c>
      <c r="Q6888" s="1" t="s">
        <v>16739</v>
      </c>
      <c r="R6888">
        <v>2021</v>
      </c>
      <c r="S6888" s="1" t="s">
        <v>25</v>
      </c>
    </row>
    <row r="6889" spans="1:19" x14ac:dyDescent="0.35">
      <c r="A6889">
        <v>42086337</v>
      </c>
      <c r="B6889" s="1" t="s">
        <v>8789</v>
      </c>
      <c r="C6889">
        <v>41042574</v>
      </c>
      <c r="D6889" s="1" t="s">
        <v>559</v>
      </c>
      <c r="E6889" s="1" t="s">
        <v>33</v>
      </c>
      <c r="F6889">
        <v>37.977449999999997</v>
      </c>
      <c r="G6889">
        <v>23.72908</v>
      </c>
      <c r="H6889" s="1" t="s">
        <v>22</v>
      </c>
      <c r="I6889">
        <v>106</v>
      </c>
      <c r="J6889">
        <v>2</v>
      </c>
      <c r="K6889">
        <v>11</v>
      </c>
      <c r="L6889" s="2">
        <v>44537</v>
      </c>
      <c r="M6889">
        <v>0.49</v>
      </c>
      <c r="N6889">
        <v>11</v>
      </c>
      <c r="O6889">
        <v>321</v>
      </c>
      <c r="P6889">
        <v>7</v>
      </c>
      <c r="Q6889" s="1" t="s">
        <v>16740</v>
      </c>
      <c r="R6889">
        <v>2021</v>
      </c>
      <c r="S6889" s="1" t="s">
        <v>27</v>
      </c>
    </row>
    <row r="6890" spans="1:19" x14ac:dyDescent="0.35">
      <c r="A6890">
        <v>42093867</v>
      </c>
      <c r="B6890" s="1" t="s">
        <v>8790</v>
      </c>
      <c r="C6890">
        <v>70979831</v>
      </c>
      <c r="D6890" s="1" t="s">
        <v>533</v>
      </c>
      <c r="E6890" s="1" t="s">
        <v>74</v>
      </c>
      <c r="F6890">
        <v>37.9863</v>
      </c>
      <c r="G6890">
        <v>23.741540000000001</v>
      </c>
      <c r="H6890" s="1" t="s">
        <v>22</v>
      </c>
      <c r="I6890">
        <v>51</v>
      </c>
      <c r="J6890">
        <v>3</v>
      </c>
      <c r="K6890">
        <v>31</v>
      </c>
      <c r="L6890" s="2">
        <v>44521</v>
      </c>
      <c r="M6890">
        <v>1.37</v>
      </c>
      <c r="N6890">
        <v>2</v>
      </c>
      <c r="O6890">
        <v>267</v>
      </c>
      <c r="P6890">
        <v>15</v>
      </c>
      <c r="Q6890" s="1" t="s">
        <v>16741</v>
      </c>
      <c r="R6890">
        <v>2021</v>
      </c>
      <c r="S6890" s="1" t="s">
        <v>25</v>
      </c>
    </row>
    <row r="6891" spans="1:19" x14ac:dyDescent="0.35">
      <c r="A6891">
        <v>42107002</v>
      </c>
      <c r="B6891" s="1" t="s">
        <v>8791</v>
      </c>
      <c r="C6891">
        <v>333981813</v>
      </c>
      <c r="D6891" s="1" t="s">
        <v>8792</v>
      </c>
      <c r="E6891" s="1" t="s">
        <v>47</v>
      </c>
      <c r="F6891">
        <v>37.968490000000003</v>
      </c>
      <c r="G6891">
        <v>23.751370000000001</v>
      </c>
      <c r="H6891" s="1" t="s">
        <v>22</v>
      </c>
      <c r="I6891">
        <v>40</v>
      </c>
      <c r="J6891">
        <v>1</v>
      </c>
      <c r="K6891">
        <v>1</v>
      </c>
      <c r="L6891" s="2">
        <v>44051</v>
      </c>
      <c r="M6891">
        <v>0.06</v>
      </c>
      <c r="N6891">
        <v>1</v>
      </c>
      <c r="O6891">
        <v>307</v>
      </c>
      <c r="P6891">
        <v>0</v>
      </c>
      <c r="Q6891" s="1" t="s">
        <v>16742</v>
      </c>
      <c r="R6891">
        <v>2020</v>
      </c>
      <c r="S6891" s="1" t="s">
        <v>41</v>
      </c>
    </row>
    <row r="6892" spans="1:19" x14ac:dyDescent="0.35">
      <c r="A6892">
        <v>42108101</v>
      </c>
      <c r="B6892" s="1" t="s">
        <v>8793</v>
      </c>
      <c r="C6892">
        <v>292600228</v>
      </c>
      <c r="D6892" s="1" t="s">
        <v>7942</v>
      </c>
      <c r="E6892" s="1" t="s">
        <v>62</v>
      </c>
      <c r="F6892">
        <v>37.963050000000003</v>
      </c>
      <c r="G6892">
        <v>23.71912</v>
      </c>
      <c r="H6892" s="1" t="s">
        <v>22</v>
      </c>
      <c r="I6892">
        <v>42</v>
      </c>
      <c r="J6892">
        <v>2</v>
      </c>
      <c r="K6892">
        <v>11</v>
      </c>
      <c r="L6892" s="2">
        <v>44492</v>
      </c>
      <c r="M6892">
        <v>0.5</v>
      </c>
      <c r="N6892">
        <v>3</v>
      </c>
      <c r="O6892">
        <v>140</v>
      </c>
      <c r="P6892">
        <v>8</v>
      </c>
      <c r="Q6892" s="1" t="s">
        <v>16743</v>
      </c>
      <c r="R6892">
        <v>2021</v>
      </c>
      <c r="S6892" s="1" t="s">
        <v>44</v>
      </c>
    </row>
    <row r="6893" spans="1:19" x14ac:dyDescent="0.35">
      <c r="A6893">
        <v>42109946</v>
      </c>
      <c r="B6893" s="1" t="s">
        <v>8794</v>
      </c>
      <c r="C6893">
        <v>334003948</v>
      </c>
      <c r="D6893" s="1" t="s">
        <v>2450</v>
      </c>
      <c r="E6893" s="1" t="s">
        <v>47</v>
      </c>
      <c r="F6893">
        <v>37.968470000000003</v>
      </c>
      <c r="G6893">
        <v>23.749870000000001</v>
      </c>
      <c r="H6893" s="1" t="s">
        <v>22</v>
      </c>
      <c r="I6893">
        <v>71</v>
      </c>
      <c r="J6893">
        <v>1</v>
      </c>
      <c r="K6893">
        <v>5</v>
      </c>
      <c r="L6893" s="2">
        <v>44008</v>
      </c>
      <c r="M6893">
        <v>0.22</v>
      </c>
      <c r="N6893">
        <v>1</v>
      </c>
      <c r="O6893">
        <v>0</v>
      </c>
      <c r="P6893">
        <v>0</v>
      </c>
      <c r="Q6893" s="1" t="s">
        <v>16744</v>
      </c>
      <c r="R6893">
        <v>2020</v>
      </c>
      <c r="S6893" s="1" t="s">
        <v>113</v>
      </c>
    </row>
    <row r="6894" spans="1:19" x14ac:dyDescent="0.35">
      <c r="A6894">
        <v>42110474</v>
      </c>
      <c r="B6894" s="1" t="s">
        <v>8795</v>
      </c>
      <c r="C6894">
        <v>240367992</v>
      </c>
      <c r="D6894" s="1" t="s">
        <v>6809</v>
      </c>
      <c r="E6894" s="1" t="s">
        <v>336</v>
      </c>
      <c r="F6894">
        <v>37.981999999999999</v>
      </c>
      <c r="G6894">
        <v>23.707899999999999</v>
      </c>
      <c r="H6894" s="1" t="s">
        <v>22</v>
      </c>
      <c r="I6894">
        <v>44</v>
      </c>
      <c r="J6894">
        <v>1</v>
      </c>
      <c r="K6894">
        <v>3</v>
      </c>
      <c r="L6894" s="2">
        <v>44317</v>
      </c>
      <c r="M6894">
        <v>0.14000000000000001</v>
      </c>
      <c r="N6894">
        <v>29</v>
      </c>
      <c r="O6894">
        <v>357</v>
      </c>
      <c r="P6894">
        <v>2</v>
      </c>
      <c r="Q6894" s="1" t="s">
        <v>16745</v>
      </c>
      <c r="R6894">
        <v>2021</v>
      </c>
      <c r="S6894" s="1" t="s">
        <v>90</v>
      </c>
    </row>
    <row r="6895" spans="1:19" x14ac:dyDescent="0.35">
      <c r="A6895">
        <v>42112270</v>
      </c>
      <c r="B6895" s="1" t="s">
        <v>8796</v>
      </c>
      <c r="C6895">
        <v>126598055</v>
      </c>
      <c r="D6895" s="1" t="s">
        <v>653</v>
      </c>
      <c r="E6895" s="1" t="s">
        <v>186</v>
      </c>
      <c r="F6895">
        <v>37.960560000000001</v>
      </c>
      <c r="G6895">
        <v>23.727910000000001</v>
      </c>
      <c r="H6895" s="1" t="s">
        <v>22</v>
      </c>
      <c r="I6895">
        <v>50</v>
      </c>
      <c r="J6895">
        <v>7</v>
      </c>
      <c r="K6895">
        <v>0</v>
      </c>
      <c r="L6895" s="2"/>
      <c r="N6895">
        <v>3</v>
      </c>
      <c r="O6895">
        <v>106</v>
      </c>
      <c r="P6895">
        <v>0</v>
      </c>
      <c r="Q6895" s="1" t="s">
        <v>12925</v>
      </c>
      <c r="S6895" s="1"/>
    </row>
    <row r="6896" spans="1:19" x14ac:dyDescent="0.35">
      <c r="A6896">
        <v>42128730</v>
      </c>
      <c r="B6896" s="1" t="s">
        <v>8797</v>
      </c>
      <c r="C6896">
        <v>292250422</v>
      </c>
      <c r="D6896" s="1" t="s">
        <v>1206</v>
      </c>
      <c r="E6896" s="1" t="s">
        <v>191</v>
      </c>
      <c r="F6896">
        <v>37.999850000000002</v>
      </c>
      <c r="G6896">
        <v>23.71998</v>
      </c>
      <c r="H6896" s="1" t="s">
        <v>22</v>
      </c>
      <c r="I6896">
        <v>45</v>
      </c>
      <c r="J6896">
        <v>1</v>
      </c>
      <c r="K6896">
        <v>0</v>
      </c>
      <c r="L6896" s="2"/>
      <c r="N6896">
        <v>1</v>
      </c>
      <c r="O6896">
        <v>365</v>
      </c>
      <c r="P6896">
        <v>0</v>
      </c>
      <c r="Q6896" s="1" t="s">
        <v>16746</v>
      </c>
      <c r="S6896" s="1"/>
    </row>
    <row r="6897" spans="1:19" x14ac:dyDescent="0.35">
      <c r="A6897">
        <v>42129045</v>
      </c>
      <c r="B6897" s="1" t="s">
        <v>8798</v>
      </c>
      <c r="C6897">
        <v>23439759</v>
      </c>
      <c r="D6897" s="1" t="s">
        <v>2588</v>
      </c>
      <c r="E6897" s="1" t="s">
        <v>123</v>
      </c>
      <c r="F6897">
        <v>37.975180000000002</v>
      </c>
      <c r="G6897">
        <v>23.717590000000001</v>
      </c>
      <c r="H6897" s="1" t="s">
        <v>22</v>
      </c>
      <c r="I6897">
        <v>350</v>
      </c>
      <c r="J6897">
        <v>2</v>
      </c>
      <c r="K6897">
        <v>8</v>
      </c>
      <c r="L6897" s="2">
        <v>44528</v>
      </c>
      <c r="M6897">
        <v>1.26</v>
      </c>
      <c r="N6897">
        <v>6</v>
      </c>
      <c r="O6897">
        <v>309</v>
      </c>
      <c r="P6897">
        <v>8</v>
      </c>
      <c r="Q6897" s="1" t="s">
        <v>16747</v>
      </c>
      <c r="R6897">
        <v>2021</v>
      </c>
      <c r="S6897" s="1" t="s">
        <v>25</v>
      </c>
    </row>
    <row r="6898" spans="1:19" x14ac:dyDescent="0.35">
      <c r="A6898">
        <v>42130045</v>
      </c>
      <c r="B6898" s="1" t="s">
        <v>8799</v>
      </c>
      <c r="C6898">
        <v>334248653</v>
      </c>
      <c r="D6898" s="1" t="s">
        <v>663</v>
      </c>
      <c r="E6898" s="1" t="s">
        <v>156</v>
      </c>
      <c r="F6898">
        <v>37.967649999999999</v>
      </c>
      <c r="G6898">
        <v>23.712029999999999</v>
      </c>
      <c r="H6898" s="1" t="s">
        <v>22</v>
      </c>
      <c r="I6898">
        <v>45</v>
      </c>
      <c r="J6898">
        <v>2</v>
      </c>
      <c r="K6898">
        <v>6</v>
      </c>
      <c r="L6898" s="2">
        <v>44535</v>
      </c>
      <c r="M6898">
        <v>0.34</v>
      </c>
      <c r="N6898">
        <v>1</v>
      </c>
      <c r="O6898">
        <v>258</v>
      </c>
      <c r="P6898">
        <v>4</v>
      </c>
      <c r="Q6898" s="1" t="s">
        <v>16155</v>
      </c>
      <c r="R6898">
        <v>2021</v>
      </c>
      <c r="S6898" s="1" t="s">
        <v>27</v>
      </c>
    </row>
    <row r="6899" spans="1:19" x14ac:dyDescent="0.35">
      <c r="A6899">
        <v>42131209</v>
      </c>
      <c r="B6899" s="1" t="s">
        <v>8800</v>
      </c>
      <c r="C6899">
        <v>24940912</v>
      </c>
      <c r="D6899" s="1" t="s">
        <v>8801</v>
      </c>
      <c r="E6899" s="1" t="s">
        <v>51</v>
      </c>
      <c r="F6899">
        <v>37.986969999999999</v>
      </c>
      <c r="G6899">
        <v>23.718430000000001</v>
      </c>
      <c r="H6899" s="1" t="s">
        <v>22</v>
      </c>
      <c r="I6899">
        <v>100</v>
      </c>
      <c r="J6899">
        <v>2</v>
      </c>
      <c r="K6899">
        <v>125</v>
      </c>
      <c r="L6899" s="2">
        <v>44546</v>
      </c>
      <c r="M6899">
        <v>5.75</v>
      </c>
      <c r="N6899">
        <v>2</v>
      </c>
      <c r="O6899">
        <v>218</v>
      </c>
      <c r="P6899">
        <v>82</v>
      </c>
      <c r="Q6899" s="1" t="s">
        <v>16748</v>
      </c>
      <c r="R6899">
        <v>2021</v>
      </c>
      <c r="S6899" s="1" t="s">
        <v>27</v>
      </c>
    </row>
    <row r="6900" spans="1:19" x14ac:dyDescent="0.35">
      <c r="A6900">
        <v>42132713</v>
      </c>
      <c r="B6900" s="1" t="s">
        <v>8802</v>
      </c>
      <c r="C6900">
        <v>29927830</v>
      </c>
      <c r="D6900" s="1" t="s">
        <v>1112</v>
      </c>
      <c r="E6900" s="1" t="s">
        <v>47</v>
      </c>
      <c r="F6900">
        <v>37.970529999999997</v>
      </c>
      <c r="G6900">
        <v>23.74757</v>
      </c>
      <c r="H6900" s="1" t="s">
        <v>22</v>
      </c>
      <c r="I6900">
        <v>46</v>
      </c>
      <c r="J6900">
        <v>2</v>
      </c>
      <c r="K6900">
        <v>27</v>
      </c>
      <c r="L6900" s="2">
        <v>44545</v>
      </c>
      <c r="M6900">
        <v>1.25</v>
      </c>
      <c r="N6900">
        <v>153</v>
      </c>
      <c r="O6900">
        <v>342</v>
      </c>
      <c r="P6900">
        <v>18</v>
      </c>
      <c r="Q6900" s="1" t="s">
        <v>16749</v>
      </c>
      <c r="R6900">
        <v>2021</v>
      </c>
      <c r="S6900" s="1" t="s">
        <v>27</v>
      </c>
    </row>
    <row r="6901" spans="1:19" x14ac:dyDescent="0.35">
      <c r="A6901">
        <v>42132755</v>
      </c>
      <c r="B6901" s="1" t="s">
        <v>8803</v>
      </c>
      <c r="C6901">
        <v>334267456</v>
      </c>
      <c r="D6901" s="1" t="s">
        <v>8804</v>
      </c>
      <c r="E6901" s="1" t="s">
        <v>232</v>
      </c>
      <c r="F6901">
        <v>38.001390000000001</v>
      </c>
      <c r="G6901">
        <v>23.74118</v>
      </c>
      <c r="H6901" s="1" t="s">
        <v>22</v>
      </c>
      <c r="I6901">
        <v>75</v>
      </c>
      <c r="J6901">
        <v>2</v>
      </c>
      <c r="K6901">
        <v>0</v>
      </c>
      <c r="L6901" s="2"/>
      <c r="N6901">
        <v>1</v>
      </c>
      <c r="O6901">
        <v>59</v>
      </c>
      <c r="P6901">
        <v>0</v>
      </c>
      <c r="Q6901" s="1"/>
      <c r="S6901" s="1"/>
    </row>
    <row r="6902" spans="1:19" x14ac:dyDescent="0.35">
      <c r="A6902">
        <v>42135202</v>
      </c>
      <c r="B6902" s="1" t="s">
        <v>8805</v>
      </c>
      <c r="C6902">
        <v>192924544</v>
      </c>
      <c r="D6902" s="1" t="s">
        <v>4221</v>
      </c>
      <c r="E6902" s="1" t="s">
        <v>33</v>
      </c>
      <c r="F6902">
        <v>37.978700000000003</v>
      </c>
      <c r="G6902">
        <v>23.728370000000002</v>
      </c>
      <c r="H6902" s="1" t="s">
        <v>917</v>
      </c>
      <c r="I6902">
        <v>12</v>
      </c>
      <c r="J6902">
        <v>1</v>
      </c>
      <c r="K6902">
        <v>1</v>
      </c>
      <c r="L6902" s="2">
        <v>44437</v>
      </c>
      <c r="M6902">
        <v>0.26</v>
      </c>
      <c r="N6902">
        <v>14</v>
      </c>
      <c r="O6902">
        <v>365</v>
      </c>
      <c r="P6902">
        <v>1</v>
      </c>
      <c r="Q6902" s="1"/>
      <c r="R6902">
        <v>2021</v>
      </c>
      <c r="S6902" s="1" t="s">
        <v>41</v>
      </c>
    </row>
    <row r="6903" spans="1:19" x14ac:dyDescent="0.35">
      <c r="A6903">
        <v>42145975</v>
      </c>
      <c r="B6903" s="1" t="s">
        <v>8806</v>
      </c>
      <c r="C6903">
        <v>192924544</v>
      </c>
      <c r="D6903" s="1" t="s">
        <v>4221</v>
      </c>
      <c r="E6903" s="1" t="s">
        <v>33</v>
      </c>
      <c r="F6903">
        <v>37.977559999999997</v>
      </c>
      <c r="G6903">
        <v>23.730550000000001</v>
      </c>
      <c r="H6903" s="1" t="s">
        <v>917</v>
      </c>
      <c r="I6903">
        <v>12</v>
      </c>
      <c r="J6903">
        <v>1</v>
      </c>
      <c r="K6903">
        <v>0</v>
      </c>
      <c r="L6903" s="2"/>
      <c r="N6903">
        <v>14</v>
      </c>
      <c r="O6903">
        <v>365</v>
      </c>
      <c r="P6903">
        <v>0</v>
      </c>
      <c r="Q6903" s="1"/>
      <c r="S6903" s="1"/>
    </row>
    <row r="6904" spans="1:19" x14ac:dyDescent="0.35">
      <c r="A6904">
        <v>42146178</v>
      </c>
      <c r="B6904" s="1" t="s">
        <v>8807</v>
      </c>
      <c r="C6904">
        <v>192924544</v>
      </c>
      <c r="D6904" s="1" t="s">
        <v>4221</v>
      </c>
      <c r="E6904" s="1" t="s">
        <v>33</v>
      </c>
      <c r="F6904">
        <v>37.97692</v>
      </c>
      <c r="G6904">
        <v>23.728929999999998</v>
      </c>
      <c r="H6904" s="1" t="s">
        <v>917</v>
      </c>
      <c r="I6904">
        <v>12</v>
      </c>
      <c r="J6904">
        <v>1</v>
      </c>
      <c r="K6904">
        <v>9</v>
      </c>
      <c r="L6904" s="2">
        <v>44449</v>
      </c>
      <c r="M6904">
        <v>1.47</v>
      </c>
      <c r="N6904">
        <v>14</v>
      </c>
      <c r="O6904">
        <v>365</v>
      </c>
      <c r="P6904">
        <v>9</v>
      </c>
      <c r="Q6904" s="1"/>
      <c r="R6904">
        <v>2021</v>
      </c>
      <c r="S6904" s="1" t="s">
        <v>23</v>
      </c>
    </row>
    <row r="6905" spans="1:19" x14ac:dyDescent="0.35">
      <c r="A6905">
        <v>42146305</v>
      </c>
      <c r="B6905" s="1" t="s">
        <v>8808</v>
      </c>
      <c r="C6905">
        <v>192924544</v>
      </c>
      <c r="D6905" s="1" t="s">
        <v>4221</v>
      </c>
      <c r="E6905" s="1" t="s">
        <v>33</v>
      </c>
      <c r="F6905">
        <v>37.977060000000002</v>
      </c>
      <c r="G6905">
        <v>23.730149999999998</v>
      </c>
      <c r="H6905" s="1" t="s">
        <v>917</v>
      </c>
      <c r="I6905">
        <v>12</v>
      </c>
      <c r="J6905">
        <v>1</v>
      </c>
      <c r="K6905">
        <v>1</v>
      </c>
      <c r="L6905" s="2">
        <v>44259</v>
      </c>
      <c r="M6905">
        <v>0.1</v>
      </c>
      <c r="N6905">
        <v>14</v>
      </c>
      <c r="O6905">
        <v>365</v>
      </c>
      <c r="P6905">
        <v>1</v>
      </c>
      <c r="Q6905" s="1"/>
      <c r="R6905">
        <v>2021</v>
      </c>
      <c r="S6905" s="1" t="s">
        <v>199</v>
      </c>
    </row>
    <row r="6906" spans="1:19" x14ac:dyDescent="0.35">
      <c r="A6906">
        <v>42146424</v>
      </c>
      <c r="B6906" s="1" t="s">
        <v>8809</v>
      </c>
      <c r="C6906">
        <v>192924544</v>
      </c>
      <c r="D6906" s="1" t="s">
        <v>4221</v>
      </c>
      <c r="E6906" s="1" t="s">
        <v>33</v>
      </c>
      <c r="F6906">
        <v>37.976610000000001</v>
      </c>
      <c r="G6906">
        <v>23.728259999999999</v>
      </c>
      <c r="H6906" s="1" t="s">
        <v>917</v>
      </c>
      <c r="I6906">
        <v>12</v>
      </c>
      <c r="J6906">
        <v>1</v>
      </c>
      <c r="K6906">
        <v>6</v>
      </c>
      <c r="L6906" s="2">
        <v>44449</v>
      </c>
      <c r="M6906">
        <v>0.68</v>
      </c>
      <c r="N6906">
        <v>14</v>
      </c>
      <c r="O6906">
        <v>365</v>
      </c>
      <c r="P6906">
        <v>6</v>
      </c>
      <c r="Q6906" s="1"/>
      <c r="R6906">
        <v>2021</v>
      </c>
      <c r="S6906" s="1" t="s">
        <v>23</v>
      </c>
    </row>
    <row r="6907" spans="1:19" x14ac:dyDescent="0.35">
      <c r="A6907">
        <v>42146477</v>
      </c>
      <c r="B6907" s="1" t="s">
        <v>8810</v>
      </c>
      <c r="C6907">
        <v>192924544</v>
      </c>
      <c r="D6907" s="1" t="s">
        <v>4221</v>
      </c>
      <c r="E6907" s="1" t="s">
        <v>33</v>
      </c>
      <c r="F6907">
        <v>37.978639999999999</v>
      </c>
      <c r="G6907">
        <v>23.729849999999999</v>
      </c>
      <c r="H6907" s="1" t="s">
        <v>917</v>
      </c>
      <c r="I6907">
        <v>12</v>
      </c>
      <c r="J6907">
        <v>1</v>
      </c>
      <c r="K6907">
        <v>1</v>
      </c>
      <c r="L6907" s="2">
        <v>44436</v>
      </c>
      <c r="M6907">
        <v>0.25</v>
      </c>
      <c r="N6907">
        <v>14</v>
      </c>
      <c r="O6907">
        <v>365</v>
      </c>
      <c r="P6907">
        <v>1</v>
      </c>
      <c r="Q6907" s="1"/>
      <c r="R6907">
        <v>2021</v>
      </c>
      <c r="S6907" s="1" t="s">
        <v>41</v>
      </c>
    </row>
    <row r="6908" spans="1:19" x14ac:dyDescent="0.35">
      <c r="A6908">
        <v>42146627</v>
      </c>
      <c r="B6908" s="1" t="s">
        <v>8811</v>
      </c>
      <c r="C6908">
        <v>192924544</v>
      </c>
      <c r="D6908" s="1" t="s">
        <v>4221</v>
      </c>
      <c r="E6908" s="1" t="s">
        <v>33</v>
      </c>
      <c r="F6908">
        <v>37.978650000000002</v>
      </c>
      <c r="G6908">
        <v>23.728400000000001</v>
      </c>
      <c r="H6908" s="1" t="s">
        <v>917</v>
      </c>
      <c r="I6908">
        <v>12</v>
      </c>
      <c r="J6908">
        <v>1</v>
      </c>
      <c r="K6908">
        <v>0</v>
      </c>
      <c r="L6908" s="2"/>
      <c r="N6908">
        <v>14</v>
      </c>
      <c r="O6908">
        <v>365</v>
      </c>
      <c r="P6908">
        <v>0</v>
      </c>
      <c r="Q6908" s="1"/>
      <c r="S6908" s="1"/>
    </row>
    <row r="6909" spans="1:19" x14ac:dyDescent="0.35">
      <c r="A6909">
        <v>42146850</v>
      </c>
      <c r="B6909" s="1" t="s">
        <v>8812</v>
      </c>
      <c r="C6909">
        <v>192924544</v>
      </c>
      <c r="D6909" s="1" t="s">
        <v>4221</v>
      </c>
      <c r="E6909" s="1" t="s">
        <v>33</v>
      </c>
      <c r="F6909">
        <v>37.97871</v>
      </c>
      <c r="G6909">
        <v>23.73019</v>
      </c>
      <c r="H6909" s="1" t="s">
        <v>917</v>
      </c>
      <c r="I6909">
        <v>12</v>
      </c>
      <c r="J6909">
        <v>1</v>
      </c>
      <c r="K6909">
        <v>21</v>
      </c>
      <c r="L6909" s="2">
        <v>44449</v>
      </c>
      <c r="M6909">
        <v>1.26</v>
      </c>
      <c r="N6909">
        <v>14</v>
      </c>
      <c r="O6909">
        <v>365</v>
      </c>
      <c r="P6909">
        <v>19</v>
      </c>
      <c r="Q6909" s="1"/>
      <c r="R6909">
        <v>2021</v>
      </c>
      <c r="S6909" s="1" t="s">
        <v>23</v>
      </c>
    </row>
    <row r="6910" spans="1:19" x14ac:dyDescent="0.35">
      <c r="A6910">
        <v>42147021</v>
      </c>
      <c r="B6910" s="1" t="s">
        <v>8813</v>
      </c>
      <c r="C6910">
        <v>192924544</v>
      </c>
      <c r="D6910" s="1" t="s">
        <v>4221</v>
      </c>
      <c r="E6910" s="1" t="s">
        <v>33</v>
      </c>
      <c r="F6910">
        <v>37.978430000000003</v>
      </c>
      <c r="G6910">
        <v>23.73021</v>
      </c>
      <c r="H6910" s="1" t="s">
        <v>917</v>
      </c>
      <c r="I6910">
        <v>12</v>
      </c>
      <c r="J6910">
        <v>1</v>
      </c>
      <c r="K6910">
        <v>2</v>
      </c>
      <c r="L6910" s="2">
        <v>44408</v>
      </c>
      <c r="M6910">
        <v>0.38</v>
      </c>
      <c r="N6910">
        <v>14</v>
      </c>
      <c r="O6910">
        <v>365</v>
      </c>
      <c r="P6910">
        <v>2</v>
      </c>
      <c r="Q6910" s="1"/>
      <c r="R6910">
        <v>2021</v>
      </c>
      <c r="S6910" s="1" t="s">
        <v>57</v>
      </c>
    </row>
    <row r="6911" spans="1:19" x14ac:dyDescent="0.35">
      <c r="A6911">
        <v>42148793</v>
      </c>
      <c r="B6911" s="1" t="s">
        <v>8814</v>
      </c>
      <c r="C6911">
        <v>334447273</v>
      </c>
      <c r="D6911" s="1" t="s">
        <v>4569</v>
      </c>
      <c r="E6911" s="1" t="s">
        <v>80</v>
      </c>
      <c r="F6911">
        <v>38.011380000000003</v>
      </c>
      <c r="G6911">
        <v>23.733820000000001</v>
      </c>
      <c r="H6911" s="1" t="s">
        <v>22</v>
      </c>
      <c r="I6911">
        <v>27</v>
      </c>
      <c r="J6911">
        <v>2</v>
      </c>
      <c r="K6911">
        <v>37</v>
      </c>
      <c r="L6911" s="2">
        <v>44312</v>
      </c>
      <c r="M6911">
        <v>1.68</v>
      </c>
      <c r="N6911">
        <v>1</v>
      </c>
      <c r="O6911">
        <v>0</v>
      </c>
      <c r="P6911">
        <v>7</v>
      </c>
      <c r="Q6911" s="1" t="s">
        <v>16750</v>
      </c>
      <c r="R6911">
        <v>2021</v>
      </c>
      <c r="S6911" s="1" t="s">
        <v>102</v>
      </c>
    </row>
    <row r="6912" spans="1:19" x14ac:dyDescent="0.35">
      <c r="A6912">
        <v>42150575</v>
      </c>
      <c r="B6912" s="1" t="s">
        <v>8815</v>
      </c>
      <c r="C6912">
        <v>13130145</v>
      </c>
      <c r="D6912" s="1" t="s">
        <v>216</v>
      </c>
      <c r="E6912" s="1" t="s">
        <v>33</v>
      </c>
      <c r="F6912">
        <v>37.974440000000001</v>
      </c>
      <c r="G6912">
        <v>23.728169999999999</v>
      </c>
      <c r="H6912" s="1" t="s">
        <v>22</v>
      </c>
      <c r="I6912">
        <v>1232</v>
      </c>
      <c r="J6912">
        <v>1</v>
      </c>
      <c r="K6912">
        <v>8</v>
      </c>
      <c r="L6912" s="2">
        <v>44503</v>
      </c>
      <c r="M6912">
        <v>0.47</v>
      </c>
      <c r="N6912">
        <v>5</v>
      </c>
      <c r="O6912">
        <v>327</v>
      </c>
      <c r="P6912">
        <v>6</v>
      </c>
      <c r="Q6912" s="1" t="s">
        <v>16751</v>
      </c>
      <c r="R6912">
        <v>2021</v>
      </c>
      <c r="S6912" s="1" t="s">
        <v>25</v>
      </c>
    </row>
    <row r="6913" spans="1:19" x14ac:dyDescent="0.35">
      <c r="A6913">
        <v>42152633</v>
      </c>
      <c r="B6913" s="1" t="s">
        <v>8816</v>
      </c>
      <c r="C6913">
        <v>171949031</v>
      </c>
      <c r="D6913" s="1" t="s">
        <v>2244</v>
      </c>
      <c r="E6913" s="1" t="s">
        <v>97</v>
      </c>
      <c r="F6913">
        <v>37.997387000000003</v>
      </c>
      <c r="G6913">
        <v>23.728435999999999</v>
      </c>
      <c r="H6913" s="1" t="s">
        <v>22</v>
      </c>
      <c r="I6913">
        <v>24</v>
      </c>
      <c r="J6913">
        <v>7</v>
      </c>
      <c r="K6913">
        <v>0</v>
      </c>
      <c r="L6913" s="2"/>
      <c r="N6913">
        <v>1</v>
      </c>
      <c r="O6913">
        <v>330</v>
      </c>
      <c r="P6913">
        <v>0</v>
      </c>
      <c r="Q6913" s="1"/>
      <c r="S6913" s="1"/>
    </row>
    <row r="6914" spans="1:19" x14ac:dyDescent="0.35">
      <c r="A6914">
        <v>42154329</v>
      </c>
      <c r="B6914" s="1" t="s">
        <v>8817</v>
      </c>
      <c r="C6914">
        <v>241404128</v>
      </c>
      <c r="D6914" s="1" t="s">
        <v>622</v>
      </c>
      <c r="E6914" s="1" t="s">
        <v>33</v>
      </c>
      <c r="F6914">
        <v>37.9765775897353</v>
      </c>
      <c r="G6914">
        <v>23.724356434827801</v>
      </c>
      <c r="H6914" s="1" t="s">
        <v>22</v>
      </c>
      <c r="I6914">
        <v>95</v>
      </c>
      <c r="J6914">
        <v>2</v>
      </c>
      <c r="K6914">
        <v>1</v>
      </c>
      <c r="L6914" s="2">
        <v>44542</v>
      </c>
      <c r="M6914">
        <v>1</v>
      </c>
      <c r="N6914">
        <v>1</v>
      </c>
      <c r="O6914">
        <v>358</v>
      </c>
      <c r="P6914">
        <v>1</v>
      </c>
      <c r="Q6914" s="1" t="s">
        <v>16752</v>
      </c>
      <c r="R6914">
        <v>2021</v>
      </c>
      <c r="S6914" s="1" t="s">
        <v>27</v>
      </c>
    </row>
    <row r="6915" spans="1:19" x14ac:dyDescent="0.35">
      <c r="A6915">
        <v>42155085</v>
      </c>
      <c r="B6915" s="1" t="s">
        <v>8818</v>
      </c>
      <c r="C6915">
        <v>334447391</v>
      </c>
      <c r="D6915" s="1" t="s">
        <v>2049</v>
      </c>
      <c r="E6915" s="1" t="s">
        <v>232</v>
      </c>
      <c r="F6915">
        <v>37.999989999999997</v>
      </c>
      <c r="G6915">
        <v>23.734449999999999</v>
      </c>
      <c r="H6915" s="1" t="s">
        <v>22</v>
      </c>
      <c r="I6915">
        <v>40</v>
      </c>
      <c r="J6915">
        <v>2</v>
      </c>
      <c r="K6915">
        <v>50</v>
      </c>
      <c r="L6915" s="2">
        <v>44550</v>
      </c>
      <c r="M6915">
        <v>2.23</v>
      </c>
      <c r="N6915">
        <v>2</v>
      </c>
      <c r="O6915">
        <v>169</v>
      </c>
      <c r="P6915">
        <v>26</v>
      </c>
      <c r="Q6915" s="1" t="s">
        <v>16753</v>
      </c>
      <c r="R6915">
        <v>2021</v>
      </c>
      <c r="S6915" s="1" t="s">
        <v>27</v>
      </c>
    </row>
    <row r="6916" spans="1:19" x14ac:dyDescent="0.35">
      <c r="A6916">
        <v>42163475</v>
      </c>
      <c r="B6916" s="1" t="s">
        <v>8819</v>
      </c>
      <c r="C6916">
        <v>25178462</v>
      </c>
      <c r="D6916" s="1" t="s">
        <v>243</v>
      </c>
      <c r="E6916" s="1" t="s">
        <v>33</v>
      </c>
      <c r="F6916">
        <v>37.976990000000001</v>
      </c>
      <c r="G6916">
        <v>23.732500000000002</v>
      </c>
      <c r="H6916" s="1" t="s">
        <v>22</v>
      </c>
      <c r="I6916">
        <v>68</v>
      </c>
      <c r="J6916">
        <v>2</v>
      </c>
      <c r="K6916">
        <v>27</v>
      </c>
      <c r="L6916" s="2">
        <v>44520</v>
      </c>
      <c r="M6916">
        <v>1.22</v>
      </c>
      <c r="N6916">
        <v>11</v>
      </c>
      <c r="O6916">
        <v>359</v>
      </c>
      <c r="P6916">
        <v>17</v>
      </c>
      <c r="Q6916" s="1" t="s">
        <v>16754</v>
      </c>
      <c r="R6916">
        <v>2021</v>
      </c>
      <c r="S6916" s="1" t="s">
        <v>25</v>
      </c>
    </row>
    <row r="6917" spans="1:19" x14ac:dyDescent="0.35">
      <c r="A6917">
        <v>42164408</v>
      </c>
      <c r="B6917" s="1" t="s">
        <v>8820</v>
      </c>
      <c r="C6917">
        <v>334652614</v>
      </c>
      <c r="D6917" s="1" t="s">
        <v>243</v>
      </c>
      <c r="E6917" s="1" t="s">
        <v>33</v>
      </c>
      <c r="F6917">
        <v>37.975009999999997</v>
      </c>
      <c r="G6917">
        <v>23.731680000000001</v>
      </c>
      <c r="H6917" s="1" t="s">
        <v>22</v>
      </c>
      <c r="I6917">
        <v>59</v>
      </c>
      <c r="J6917">
        <v>2</v>
      </c>
      <c r="K6917">
        <v>12</v>
      </c>
      <c r="L6917" s="2">
        <v>44461</v>
      </c>
      <c r="M6917">
        <v>0.55000000000000004</v>
      </c>
      <c r="N6917">
        <v>2</v>
      </c>
      <c r="O6917">
        <v>355</v>
      </c>
      <c r="P6917">
        <v>9</v>
      </c>
      <c r="Q6917" s="1" t="s">
        <v>16755</v>
      </c>
      <c r="R6917">
        <v>2021</v>
      </c>
      <c r="S6917" s="1" t="s">
        <v>23</v>
      </c>
    </row>
    <row r="6918" spans="1:19" x14ac:dyDescent="0.35">
      <c r="A6918">
        <v>42170344</v>
      </c>
      <c r="B6918" s="1" t="s">
        <v>8821</v>
      </c>
      <c r="C6918">
        <v>188002485</v>
      </c>
      <c r="D6918" s="1" t="s">
        <v>3981</v>
      </c>
      <c r="E6918" s="1" t="s">
        <v>97</v>
      </c>
      <c r="F6918">
        <v>37.996789999999997</v>
      </c>
      <c r="G6918">
        <v>23.725480000000001</v>
      </c>
      <c r="H6918" s="1" t="s">
        <v>22</v>
      </c>
      <c r="I6918">
        <v>28</v>
      </c>
      <c r="J6918">
        <v>1</v>
      </c>
      <c r="K6918">
        <v>29</v>
      </c>
      <c r="L6918" s="2">
        <v>44531</v>
      </c>
      <c r="M6918">
        <v>1.3</v>
      </c>
      <c r="N6918">
        <v>2</v>
      </c>
      <c r="O6918">
        <v>266</v>
      </c>
      <c r="P6918">
        <v>20</v>
      </c>
      <c r="Q6918" s="1" t="s">
        <v>16756</v>
      </c>
      <c r="R6918">
        <v>2021</v>
      </c>
      <c r="S6918" s="1" t="s">
        <v>27</v>
      </c>
    </row>
    <row r="6919" spans="1:19" x14ac:dyDescent="0.35">
      <c r="A6919">
        <v>42170411</v>
      </c>
      <c r="B6919" s="1" t="s">
        <v>8822</v>
      </c>
      <c r="C6919">
        <v>193497982</v>
      </c>
      <c r="D6919" s="1" t="s">
        <v>4252</v>
      </c>
      <c r="E6919" s="1" t="s">
        <v>186</v>
      </c>
      <c r="F6919">
        <v>37.96293</v>
      </c>
      <c r="G6919">
        <v>23.73096</v>
      </c>
      <c r="H6919" s="1" t="s">
        <v>22</v>
      </c>
      <c r="I6919">
        <v>32</v>
      </c>
      <c r="J6919">
        <v>1</v>
      </c>
      <c r="K6919">
        <v>31</v>
      </c>
      <c r="L6919" s="2">
        <v>44538</v>
      </c>
      <c r="M6919">
        <v>5.05</v>
      </c>
      <c r="N6919">
        <v>8</v>
      </c>
      <c r="O6919">
        <v>274</v>
      </c>
      <c r="P6919">
        <v>31</v>
      </c>
      <c r="Q6919" s="1"/>
      <c r="R6919">
        <v>2021</v>
      </c>
      <c r="S6919" s="1" t="s">
        <v>27</v>
      </c>
    </row>
    <row r="6920" spans="1:19" x14ac:dyDescent="0.35">
      <c r="A6920">
        <v>42172643</v>
      </c>
      <c r="B6920" s="1" t="s">
        <v>8823</v>
      </c>
      <c r="C6920">
        <v>107426146</v>
      </c>
      <c r="D6920" s="1" t="s">
        <v>358</v>
      </c>
      <c r="E6920" s="1" t="s">
        <v>85</v>
      </c>
      <c r="F6920">
        <v>37.977559999999997</v>
      </c>
      <c r="G6920">
        <v>23.70926</v>
      </c>
      <c r="H6920" s="1" t="s">
        <v>22</v>
      </c>
      <c r="I6920">
        <v>37</v>
      </c>
      <c r="J6920">
        <v>2</v>
      </c>
      <c r="K6920">
        <v>81</v>
      </c>
      <c r="L6920" s="2">
        <v>44525</v>
      </c>
      <c r="M6920">
        <v>3.63</v>
      </c>
      <c r="N6920">
        <v>4</v>
      </c>
      <c r="O6920">
        <v>26</v>
      </c>
      <c r="P6920">
        <v>47</v>
      </c>
      <c r="Q6920" s="1"/>
      <c r="R6920">
        <v>2021</v>
      </c>
      <c r="S6920" s="1" t="s">
        <v>25</v>
      </c>
    </row>
    <row r="6921" spans="1:19" x14ac:dyDescent="0.35">
      <c r="A6921">
        <v>42173284</v>
      </c>
      <c r="B6921" s="1" t="s">
        <v>8824</v>
      </c>
      <c r="C6921">
        <v>53254627</v>
      </c>
      <c r="D6921" s="1" t="s">
        <v>4016</v>
      </c>
      <c r="E6921" s="1" t="s">
        <v>347</v>
      </c>
      <c r="F6921">
        <v>37.990699999999997</v>
      </c>
      <c r="G6921">
        <v>23.74916</v>
      </c>
      <c r="H6921" s="1" t="s">
        <v>22</v>
      </c>
      <c r="I6921">
        <v>39</v>
      </c>
      <c r="J6921">
        <v>1</v>
      </c>
      <c r="K6921">
        <v>51</v>
      </c>
      <c r="L6921" s="2">
        <v>44462</v>
      </c>
      <c r="M6921">
        <v>2.2599999999999998</v>
      </c>
      <c r="N6921">
        <v>3</v>
      </c>
      <c r="O6921">
        <v>142</v>
      </c>
      <c r="P6921">
        <v>27</v>
      </c>
      <c r="Q6921" s="1" t="s">
        <v>16757</v>
      </c>
      <c r="R6921">
        <v>2021</v>
      </c>
      <c r="S6921" s="1" t="s">
        <v>23</v>
      </c>
    </row>
    <row r="6922" spans="1:19" x14ac:dyDescent="0.35">
      <c r="A6922">
        <v>42178319</v>
      </c>
      <c r="B6922" s="1" t="s">
        <v>8825</v>
      </c>
      <c r="C6922">
        <v>191147450</v>
      </c>
      <c r="D6922" s="1" t="s">
        <v>523</v>
      </c>
      <c r="E6922" s="1" t="s">
        <v>33</v>
      </c>
      <c r="F6922">
        <v>37.978729999999999</v>
      </c>
      <c r="G6922">
        <v>23.729669999999999</v>
      </c>
      <c r="H6922" s="1" t="s">
        <v>22</v>
      </c>
      <c r="I6922">
        <v>58</v>
      </c>
      <c r="J6922">
        <v>2</v>
      </c>
      <c r="K6922">
        <v>8</v>
      </c>
      <c r="L6922" s="2">
        <v>44529</v>
      </c>
      <c r="M6922">
        <v>0.37</v>
      </c>
      <c r="N6922">
        <v>6</v>
      </c>
      <c r="O6922">
        <v>294</v>
      </c>
      <c r="P6922">
        <v>7</v>
      </c>
      <c r="Q6922" s="1" t="s">
        <v>16758</v>
      </c>
      <c r="R6922">
        <v>2021</v>
      </c>
      <c r="S6922" s="1" t="s">
        <v>25</v>
      </c>
    </row>
    <row r="6923" spans="1:19" x14ac:dyDescent="0.35">
      <c r="A6923">
        <v>42188056</v>
      </c>
      <c r="B6923" s="1" t="s">
        <v>8826</v>
      </c>
      <c r="C6923">
        <v>311687197</v>
      </c>
      <c r="D6923" s="1" t="s">
        <v>3556</v>
      </c>
      <c r="E6923" s="1" t="s">
        <v>135</v>
      </c>
      <c r="F6923">
        <v>37.96631</v>
      </c>
      <c r="G6923">
        <v>23.726120000000002</v>
      </c>
      <c r="H6923" s="1" t="s">
        <v>22</v>
      </c>
      <c r="I6923">
        <v>95</v>
      </c>
      <c r="J6923">
        <v>1</v>
      </c>
      <c r="K6923">
        <v>19</v>
      </c>
      <c r="L6923" s="2">
        <v>44509</v>
      </c>
      <c r="M6923">
        <v>1.32</v>
      </c>
      <c r="N6923">
        <v>6</v>
      </c>
      <c r="O6923">
        <v>354</v>
      </c>
      <c r="P6923">
        <v>16</v>
      </c>
      <c r="Q6923" s="1" t="s">
        <v>16482</v>
      </c>
      <c r="R6923">
        <v>2021</v>
      </c>
      <c r="S6923" s="1" t="s">
        <v>25</v>
      </c>
    </row>
    <row r="6924" spans="1:19" x14ac:dyDescent="0.35">
      <c r="A6924">
        <v>42211282</v>
      </c>
      <c r="B6924" s="1" t="s">
        <v>8827</v>
      </c>
      <c r="C6924">
        <v>219394325</v>
      </c>
      <c r="D6924" s="1" t="s">
        <v>5452</v>
      </c>
      <c r="E6924" s="1" t="s">
        <v>186</v>
      </c>
      <c r="F6924">
        <v>37.958419999999997</v>
      </c>
      <c r="G6924">
        <v>23.724219999999999</v>
      </c>
      <c r="H6924" s="1" t="s">
        <v>22</v>
      </c>
      <c r="I6924">
        <v>40</v>
      </c>
      <c r="J6924">
        <v>3</v>
      </c>
      <c r="K6924">
        <v>7</v>
      </c>
      <c r="L6924" s="2">
        <v>44451</v>
      </c>
      <c r="M6924">
        <v>0.31</v>
      </c>
      <c r="N6924">
        <v>24</v>
      </c>
      <c r="O6924">
        <v>355</v>
      </c>
      <c r="P6924">
        <v>4</v>
      </c>
      <c r="Q6924" s="1" t="s">
        <v>16759</v>
      </c>
      <c r="R6924">
        <v>2021</v>
      </c>
      <c r="S6924" s="1" t="s">
        <v>23</v>
      </c>
    </row>
    <row r="6925" spans="1:19" x14ac:dyDescent="0.35">
      <c r="A6925">
        <v>42211651</v>
      </c>
      <c r="B6925" s="1" t="s">
        <v>8828</v>
      </c>
      <c r="C6925">
        <v>335280612</v>
      </c>
      <c r="D6925" s="1" t="s">
        <v>559</v>
      </c>
      <c r="E6925" s="1" t="s">
        <v>21</v>
      </c>
      <c r="F6925">
        <v>37.991729999999997</v>
      </c>
      <c r="G6925">
        <v>23.75855</v>
      </c>
      <c r="H6925" s="1" t="s">
        <v>22</v>
      </c>
      <c r="I6925">
        <v>30</v>
      </c>
      <c r="J6925">
        <v>2</v>
      </c>
      <c r="K6925">
        <v>1</v>
      </c>
      <c r="L6925" s="2">
        <v>43922</v>
      </c>
      <c r="M6925">
        <v>0.05</v>
      </c>
      <c r="N6925">
        <v>1</v>
      </c>
      <c r="O6925">
        <v>364</v>
      </c>
      <c r="P6925">
        <v>0</v>
      </c>
      <c r="Q6925" s="1" t="s">
        <v>16760</v>
      </c>
      <c r="R6925">
        <v>2020</v>
      </c>
      <c r="S6925" s="1" t="s">
        <v>102</v>
      </c>
    </row>
    <row r="6926" spans="1:19" x14ac:dyDescent="0.35">
      <c r="A6926">
        <v>42211802</v>
      </c>
      <c r="B6926" s="1" t="s">
        <v>8829</v>
      </c>
      <c r="C6926">
        <v>268497478</v>
      </c>
      <c r="D6926" s="1" t="s">
        <v>8165</v>
      </c>
      <c r="E6926" s="1" t="s">
        <v>97</v>
      </c>
      <c r="F6926">
        <v>37.992699999999999</v>
      </c>
      <c r="G6926">
        <v>23.728649999999998</v>
      </c>
      <c r="H6926" s="1" t="s">
        <v>22</v>
      </c>
      <c r="I6926">
        <v>40</v>
      </c>
      <c r="J6926">
        <v>1</v>
      </c>
      <c r="K6926">
        <v>6</v>
      </c>
      <c r="L6926" s="2">
        <v>44124</v>
      </c>
      <c r="M6926">
        <v>0.28000000000000003</v>
      </c>
      <c r="N6926">
        <v>4</v>
      </c>
      <c r="O6926">
        <v>102</v>
      </c>
      <c r="P6926">
        <v>0</v>
      </c>
      <c r="Q6926" s="1" t="s">
        <v>16761</v>
      </c>
      <c r="R6926">
        <v>2020</v>
      </c>
      <c r="S6926" s="1" t="s">
        <v>44</v>
      </c>
    </row>
    <row r="6927" spans="1:19" x14ac:dyDescent="0.35">
      <c r="A6927">
        <v>42219364</v>
      </c>
      <c r="B6927" s="1" t="s">
        <v>8830</v>
      </c>
      <c r="C6927">
        <v>65714690</v>
      </c>
      <c r="D6927" s="1" t="s">
        <v>1335</v>
      </c>
      <c r="E6927" s="1" t="s">
        <v>336</v>
      </c>
      <c r="F6927">
        <v>37.9803</v>
      </c>
      <c r="G6927">
        <v>23.71069</v>
      </c>
      <c r="H6927" s="1" t="s">
        <v>22</v>
      </c>
      <c r="I6927">
        <v>52</v>
      </c>
      <c r="J6927">
        <v>2</v>
      </c>
      <c r="K6927">
        <v>3</v>
      </c>
      <c r="L6927" s="2">
        <v>44414</v>
      </c>
      <c r="M6927">
        <v>0.14000000000000001</v>
      </c>
      <c r="N6927">
        <v>17</v>
      </c>
      <c r="O6927">
        <v>297</v>
      </c>
      <c r="P6927">
        <v>1</v>
      </c>
      <c r="Q6927" s="1" t="s">
        <v>16762</v>
      </c>
      <c r="R6927">
        <v>2021</v>
      </c>
      <c r="S6927" s="1" t="s">
        <v>41</v>
      </c>
    </row>
    <row r="6928" spans="1:19" x14ac:dyDescent="0.35">
      <c r="A6928">
        <v>42235467</v>
      </c>
      <c r="B6928" s="1" t="s">
        <v>8831</v>
      </c>
      <c r="C6928">
        <v>335525989</v>
      </c>
      <c r="D6928" s="1" t="s">
        <v>56</v>
      </c>
      <c r="E6928" s="1" t="s">
        <v>36</v>
      </c>
      <c r="F6928">
        <v>37.979199999999999</v>
      </c>
      <c r="G6928">
        <v>23.721360000000001</v>
      </c>
      <c r="H6928" s="1" t="s">
        <v>22</v>
      </c>
      <c r="I6928">
        <v>96</v>
      </c>
      <c r="J6928">
        <v>1</v>
      </c>
      <c r="K6928">
        <v>0</v>
      </c>
      <c r="L6928" s="2"/>
      <c r="N6928">
        <v>1</v>
      </c>
      <c r="O6928">
        <v>365</v>
      </c>
      <c r="P6928">
        <v>0</v>
      </c>
      <c r="Q6928" s="1"/>
      <c r="S6928" s="1"/>
    </row>
    <row r="6929" spans="1:19" x14ac:dyDescent="0.35">
      <c r="A6929">
        <v>42236919</v>
      </c>
      <c r="B6929" s="1" t="s">
        <v>8832</v>
      </c>
      <c r="C6929">
        <v>16934794</v>
      </c>
      <c r="D6929" s="1" t="s">
        <v>7000</v>
      </c>
      <c r="E6929" s="1" t="s">
        <v>62</v>
      </c>
      <c r="F6929">
        <v>37.965609999999998</v>
      </c>
      <c r="G6929">
        <v>23.722059999999999</v>
      </c>
      <c r="H6929" s="1" t="s">
        <v>22</v>
      </c>
      <c r="I6929">
        <v>48</v>
      </c>
      <c r="J6929">
        <v>3</v>
      </c>
      <c r="K6929">
        <v>1</v>
      </c>
      <c r="L6929" s="2">
        <v>44122</v>
      </c>
      <c r="M6929">
        <v>7.0000000000000007E-2</v>
      </c>
      <c r="N6929">
        <v>4</v>
      </c>
      <c r="O6929">
        <v>0</v>
      </c>
      <c r="P6929">
        <v>0</v>
      </c>
      <c r="Q6929" s="1" t="s">
        <v>16763</v>
      </c>
      <c r="R6929">
        <v>2020</v>
      </c>
      <c r="S6929" s="1" t="s">
        <v>44</v>
      </c>
    </row>
    <row r="6930" spans="1:19" x14ac:dyDescent="0.35">
      <c r="A6930">
        <v>42236925</v>
      </c>
      <c r="B6930" s="1" t="s">
        <v>8833</v>
      </c>
      <c r="C6930">
        <v>16934794</v>
      </c>
      <c r="D6930" s="1" t="s">
        <v>7000</v>
      </c>
      <c r="E6930" s="1" t="s">
        <v>33</v>
      </c>
      <c r="F6930">
        <v>37.975859999999997</v>
      </c>
      <c r="G6930">
        <v>23.726569999999999</v>
      </c>
      <c r="H6930" s="1" t="s">
        <v>22</v>
      </c>
      <c r="I6930">
        <v>51</v>
      </c>
      <c r="J6930">
        <v>3</v>
      </c>
      <c r="K6930">
        <v>0</v>
      </c>
      <c r="L6930" s="2"/>
      <c r="N6930">
        <v>4</v>
      </c>
      <c r="O6930">
        <v>0</v>
      </c>
      <c r="P6930">
        <v>0</v>
      </c>
      <c r="Q6930" s="1"/>
      <c r="S6930" s="1"/>
    </row>
    <row r="6931" spans="1:19" x14ac:dyDescent="0.35">
      <c r="A6931">
        <v>42237308</v>
      </c>
      <c r="B6931" s="1" t="s">
        <v>8834</v>
      </c>
      <c r="C6931">
        <v>335540461</v>
      </c>
      <c r="D6931" s="1" t="s">
        <v>4902</v>
      </c>
      <c r="E6931" s="1" t="s">
        <v>123</v>
      </c>
      <c r="F6931">
        <v>37.977490000000003</v>
      </c>
      <c r="G6931">
        <v>23.721139999999998</v>
      </c>
      <c r="H6931" s="1" t="s">
        <v>22</v>
      </c>
      <c r="I6931">
        <v>110</v>
      </c>
      <c r="J6931">
        <v>1</v>
      </c>
      <c r="K6931">
        <v>1</v>
      </c>
      <c r="L6931" s="2">
        <v>43877</v>
      </c>
      <c r="M6931">
        <v>0.04</v>
      </c>
      <c r="N6931">
        <v>1</v>
      </c>
      <c r="O6931">
        <v>365</v>
      </c>
      <c r="P6931">
        <v>0</v>
      </c>
      <c r="Q6931" s="1"/>
      <c r="R6931">
        <v>2020</v>
      </c>
      <c r="S6931" s="1" t="s">
        <v>48</v>
      </c>
    </row>
    <row r="6932" spans="1:19" x14ac:dyDescent="0.35">
      <c r="A6932">
        <v>42243426</v>
      </c>
      <c r="B6932" s="1" t="s">
        <v>8835</v>
      </c>
      <c r="C6932">
        <v>157753035</v>
      </c>
      <c r="D6932" s="1" t="s">
        <v>663</v>
      </c>
      <c r="E6932" s="1" t="s">
        <v>156</v>
      </c>
      <c r="F6932">
        <v>37.969329999999999</v>
      </c>
      <c r="G6932">
        <v>23.71172</v>
      </c>
      <c r="H6932" s="1" t="s">
        <v>22</v>
      </c>
      <c r="I6932">
        <v>240</v>
      </c>
      <c r="J6932">
        <v>2</v>
      </c>
      <c r="K6932">
        <v>1</v>
      </c>
      <c r="L6932" s="2">
        <v>44416</v>
      </c>
      <c r="M6932">
        <v>0.22</v>
      </c>
      <c r="N6932">
        <v>11</v>
      </c>
      <c r="O6932">
        <v>363</v>
      </c>
      <c r="P6932">
        <v>1</v>
      </c>
      <c r="Q6932" s="1" t="s">
        <v>16155</v>
      </c>
      <c r="R6932">
        <v>2021</v>
      </c>
      <c r="S6932" s="1" t="s">
        <v>41</v>
      </c>
    </row>
    <row r="6933" spans="1:19" x14ac:dyDescent="0.35">
      <c r="A6933">
        <v>42245229</v>
      </c>
      <c r="B6933" s="1" t="s">
        <v>8836</v>
      </c>
      <c r="C6933">
        <v>8793456</v>
      </c>
      <c r="D6933" s="1" t="s">
        <v>5121</v>
      </c>
      <c r="E6933" s="1" t="s">
        <v>54</v>
      </c>
      <c r="F6933">
        <v>37.967939999999999</v>
      </c>
      <c r="G6933">
        <v>23.74381</v>
      </c>
      <c r="H6933" s="1" t="s">
        <v>22</v>
      </c>
      <c r="I6933">
        <v>63</v>
      </c>
      <c r="J6933">
        <v>2</v>
      </c>
      <c r="K6933">
        <v>8</v>
      </c>
      <c r="L6933" s="2">
        <v>44527</v>
      </c>
      <c r="M6933">
        <v>1.39</v>
      </c>
      <c r="N6933">
        <v>6</v>
      </c>
      <c r="O6933">
        <v>342</v>
      </c>
      <c r="P6933">
        <v>8</v>
      </c>
      <c r="Q6933" s="1" t="s">
        <v>16764</v>
      </c>
      <c r="R6933">
        <v>2021</v>
      </c>
      <c r="S6933" s="1" t="s">
        <v>25</v>
      </c>
    </row>
    <row r="6934" spans="1:19" x14ac:dyDescent="0.35">
      <c r="A6934">
        <v>42260632</v>
      </c>
      <c r="B6934" s="1" t="s">
        <v>8837</v>
      </c>
      <c r="C6934">
        <v>187419252</v>
      </c>
      <c r="D6934" s="1" t="s">
        <v>1251</v>
      </c>
      <c r="E6934" s="1" t="s">
        <v>47</v>
      </c>
      <c r="F6934">
        <v>37.970529999999997</v>
      </c>
      <c r="G6934">
        <v>23.743490000000001</v>
      </c>
      <c r="H6934" s="1" t="s">
        <v>22</v>
      </c>
      <c r="I6934">
        <v>23</v>
      </c>
      <c r="J6934">
        <v>3</v>
      </c>
      <c r="K6934">
        <v>41</v>
      </c>
      <c r="L6934" s="2">
        <v>44542</v>
      </c>
      <c r="M6934">
        <v>1.89</v>
      </c>
      <c r="N6934">
        <v>2</v>
      </c>
      <c r="O6934">
        <v>124</v>
      </c>
      <c r="P6934">
        <v>29</v>
      </c>
      <c r="Q6934" s="1" t="s">
        <v>16765</v>
      </c>
      <c r="R6934">
        <v>2021</v>
      </c>
      <c r="S6934" s="1" t="s">
        <v>27</v>
      </c>
    </row>
    <row r="6935" spans="1:19" x14ac:dyDescent="0.35">
      <c r="A6935">
        <v>42262321</v>
      </c>
      <c r="B6935" s="1" t="s">
        <v>8838</v>
      </c>
      <c r="C6935">
        <v>159755427</v>
      </c>
      <c r="D6935" s="1" t="s">
        <v>4646</v>
      </c>
      <c r="E6935" s="1" t="s">
        <v>89</v>
      </c>
      <c r="F6935">
        <v>38.018929999999997</v>
      </c>
      <c r="G6935">
        <v>23.733360000000001</v>
      </c>
      <c r="H6935" s="1" t="s">
        <v>22</v>
      </c>
      <c r="I6935">
        <v>33</v>
      </c>
      <c r="J6935">
        <v>1</v>
      </c>
      <c r="K6935">
        <v>19</v>
      </c>
      <c r="L6935" s="2">
        <v>44517</v>
      </c>
      <c r="M6935">
        <v>1.18</v>
      </c>
      <c r="N6935">
        <v>21</v>
      </c>
      <c r="O6935">
        <v>353</v>
      </c>
      <c r="P6935">
        <v>16</v>
      </c>
      <c r="Q6935" s="1" t="s">
        <v>16766</v>
      </c>
      <c r="R6935">
        <v>2021</v>
      </c>
      <c r="S6935" s="1" t="s">
        <v>25</v>
      </c>
    </row>
    <row r="6936" spans="1:19" x14ac:dyDescent="0.35">
      <c r="A6936">
        <v>42263649</v>
      </c>
      <c r="B6936" s="1" t="s">
        <v>8839</v>
      </c>
      <c r="C6936">
        <v>187720552</v>
      </c>
      <c r="D6936" s="1" t="s">
        <v>1785</v>
      </c>
      <c r="E6936" s="1" t="s">
        <v>204</v>
      </c>
      <c r="F6936">
        <v>38.008090000000003</v>
      </c>
      <c r="G6936">
        <v>23.727530000000002</v>
      </c>
      <c r="H6936" s="1" t="s">
        <v>37</v>
      </c>
      <c r="I6936">
        <v>27</v>
      </c>
      <c r="J6936">
        <v>5</v>
      </c>
      <c r="K6936">
        <v>1</v>
      </c>
      <c r="L6936" s="2">
        <v>44155</v>
      </c>
      <c r="M6936">
        <v>0.08</v>
      </c>
      <c r="N6936">
        <v>37</v>
      </c>
      <c r="O6936">
        <v>319</v>
      </c>
      <c r="P6936">
        <v>0</v>
      </c>
      <c r="Q6936" s="1" t="s">
        <v>15010</v>
      </c>
      <c r="R6936">
        <v>2020</v>
      </c>
      <c r="S6936" s="1" t="s">
        <v>25</v>
      </c>
    </row>
    <row r="6937" spans="1:19" x14ac:dyDescent="0.35">
      <c r="A6937">
        <v>42270173</v>
      </c>
      <c r="B6937" s="1" t="s">
        <v>8840</v>
      </c>
      <c r="C6937">
        <v>159030847</v>
      </c>
      <c r="D6937" s="1" t="s">
        <v>20</v>
      </c>
      <c r="E6937" s="1" t="s">
        <v>460</v>
      </c>
      <c r="F6937">
        <v>38.002940000000002</v>
      </c>
      <c r="G6937">
        <v>23.715710000000001</v>
      </c>
      <c r="H6937" s="1" t="s">
        <v>37</v>
      </c>
      <c r="I6937">
        <v>34</v>
      </c>
      <c r="J6937">
        <v>1</v>
      </c>
      <c r="K6937">
        <v>3</v>
      </c>
      <c r="L6937" s="2">
        <v>44209</v>
      </c>
      <c r="M6937">
        <v>0.23</v>
      </c>
      <c r="N6937">
        <v>1</v>
      </c>
      <c r="O6937">
        <v>365</v>
      </c>
      <c r="P6937">
        <v>1</v>
      </c>
      <c r="Q6937" s="1" t="s">
        <v>16767</v>
      </c>
      <c r="R6937">
        <v>2021</v>
      </c>
      <c r="S6937" s="1" t="s">
        <v>30</v>
      </c>
    </row>
    <row r="6938" spans="1:19" x14ac:dyDescent="0.35">
      <c r="A6938">
        <v>42270907</v>
      </c>
      <c r="B6938" s="1" t="s">
        <v>8841</v>
      </c>
      <c r="C6938">
        <v>251494242</v>
      </c>
      <c r="D6938" s="1" t="s">
        <v>1908</v>
      </c>
      <c r="E6938" s="1" t="s">
        <v>51</v>
      </c>
      <c r="F6938">
        <v>37.987299999999998</v>
      </c>
      <c r="G6938">
        <v>23.72174</v>
      </c>
      <c r="H6938" s="1" t="s">
        <v>22</v>
      </c>
      <c r="I6938">
        <v>34</v>
      </c>
      <c r="J6938">
        <v>2</v>
      </c>
      <c r="K6938">
        <v>0</v>
      </c>
      <c r="L6938" s="2"/>
      <c r="N6938">
        <v>2</v>
      </c>
      <c r="O6938">
        <v>236</v>
      </c>
      <c r="P6938">
        <v>0</v>
      </c>
      <c r="Q6938" s="1" t="s">
        <v>16768</v>
      </c>
      <c r="S6938" s="1"/>
    </row>
    <row r="6939" spans="1:19" x14ac:dyDescent="0.35">
      <c r="A6939">
        <v>42283314</v>
      </c>
      <c r="B6939" s="1" t="s">
        <v>8842</v>
      </c>
      <c r="C6939">
        <v>114156592</v>
      </c>
      <c r="D6939" s="1" t="s">
        <v>2081</v>
      </c>
      <c r="E6939" s="1" t="s">
        <v>135</v>
      </c>
      <c r="F6939">
        <v>37.967799999999997</v>
      </c>
      <c r="G6939">
        <v>23.730560000000001</v>
      </c>
      <c r="H6939" s="1" t="s">
        <v>22</v>
      </c>
      <c r="I6939">
        <v>522</v>
      </c>
      <c r="J6939">
        <v>1</v>
      </c>
      <c r="K6939">
        <v>45</v>
      </c>
      <c r="L6939" s="2">
        <v>44517</v>
      </c>
      <c r="M6939">
        <v>2.06</v>
      </c>
      <c r="N6939">
        <v>32</v>
      </c>
      <c r="O6939">
        <v>314</v>
      </c>
      <c r="P6939">
        <v>30</v>
      </c>
      <c r="Q6939" s="1" t="s">
        <v>12776</v>
      </c>
      <c r="R6939">
        <v>2021</v>
      </c>
      <c r="S6939" s="1" t="s">
        <v>25</v>
      </c>
    </row>
    <row r="6940" spans="1:19" x14ac:dyDescent="0.35">
      <c r="A6940">
        <v>42295526</v>
      </c>
      <c r="B6940" s="1" t="s">
        <v>8843</v>
      </c>
      <c r="C6940">
        <v>318722515</v>
      </c>
      <c r="D6940" s="1" t="s">
        <v>6316</v>
      </c>
      <c r="E6940" s="1" t="s">
        <v>33</v>
      </c>
      <c r="F6940">
        <v>37.97627</v>
      </c>
      <c r="G6940">
        <v>23.723469999999999</v>
      </c>
      <c r="H6940" s="1" t="s">
        <v>37</v>
      </c>
      <c r="I6940">
        <v>48</v>
      </c>
      <c r="J6940">
        <v>1</v>
      </c>
      <c r="K6940">
        <v>4</v>
      </c>
      <c r="L6940" s="2">
        <v>44429</v>
      </c>
      <c r="M6940">
        <v>0.54</v>
      </c>
      <c r="N6940">
        <v>3</v>
      </c>
      <c r="O6940">
        <v>299</v>
      </c>
      <c r="P6940">
        <v>4</v>
      </c>
      <c r="Q6940" s="1" t="s">
        <v>12076</v>
      </c>
      <c r="R6940">
        <v>2021</v>
      </c>
      <c r="S6940" s="1" t="s">
        <v>41</v>
      </c>
    </row>
    <row r="6941" spans="1:19" x14ac:dyDescent="0.35">
      <c r="A6941">
        <v>42302794</v>
      </c>
      <c r="B6941" s="1" t="s">
        <v>8844</v>
      </c>
      <c r="C6941">
        <v>244282329</v>
      </c>
      <c r="D6941" s="1" t="s">
        <v>6134</v>
      </c>
      <c r="E6941" s="1" t="s">
        <v>186</v>
      </c>
      <c r="F6941">
        <v>37.961640000000003</v>
      </c>
      <c r="G6941">
        <v>23.729379999999999</v>
      </c>
      <c r="H6941" s="1" t="s">
        <v>22</v>
      </c>
      <c r="I6941">
        <v>65</v>
      </c>
      <c r="J6941">
        <v>3</v>
      </c>
      <c r="K6941">
        <v>0</v>
      </c>
      <c r="L6941" s="2"/>
      <c r="N6941">
        <v>2</v>
      </c>
      <c r="O6941">
        <v>149</v>
      </c>
      <c r="P6941">
        <v>0</v>
      </c>
      <c r="Q6941" s="1"/>
      <c r="S6941" s="1"/>
    </row>
    <row r="6942" spans="1:19" x14ac:dyDescent="0.35">
      <c r="A6942">
        <v>42303843</v>
      </c>
      <c r="B6942" s="1" t="s">
        <v>8845</v>
      </c>
      <c r="C6942">
        <v>336249597</v>
      </c>
      <c r="D6942" s="1" t="s">
        <v>8846</v>
      </c>
      <c r="E6942" s="1" t="s">
        <v>51</v>
      </c>
      <c r="F6942">
        <v>37.986269999999998</v>
      </c>
      <c r="G6942">
        <v>23.724</v>
      </c>
      <c r="H6942" s="1" t="s">
        <v>37</v>
      </c>
      <c r="I6942">
        <v>40</v>
      </c>
      <c r="J6942">
        <v>3</v>
      </c>
      <c r="K6942">
        <v>0</v>
      </c>
      <c r="L6942" s="2"/>
      <c r="N6942">
        <v>2</v>
      </c>
      <c r="O6942">
        <v>356</v>
      </c>
      <c r="P6942">
        <v>0</v>
      </c>
      <c r="Q6942" s="1"/>
      <c r="S6942" s="1"/>
    </row>
    <row r="6943" spans="1:19" x14ac:dyDescent="0.35">
      <c r="A6943">
        <v>42305593</v>
      </c>
      <c r="B6943" s="1" t="s">
        <v>8847</v>
      </c>
      <c r="C6943">
        <v>86924588</v>
      </c>
      <c r="D6943" s="1" t="s">
        <v>67</v>
      </c>
      <c r="E6943" s="1" t="s">
        <v>33</v>
      </c>
      <c r="F6943">
        <v>37.983029999999999</v>
      </c>
      <c r="G6943">
        <v>23.730779999999999</v>
      </c>
      <c r="H6943" s="1" t="s">
        <v>22</v>
      </c>
      <c r="I6943">
        <v>55</v>
      </c>
      <c r="J6943">
        <v>1</v>
      </c>
      <c r="K6943">
        <v>2</v>
      </c>
      <c r="L6943" s="2">
        <v>43899</v>
      </c>
      <c r="M6943">
        <v>0.09</v>
      </c>
      <c r="N6943">
        <v>3</v>
      </c>
      <c r="O6943">
        <v>13</v>
      </c>
      <c r="P6943">
        <v>0</v>
      </c>
      <c r="Q6943" s="1" t="s">
        <v>16769</v>
      </c>
      <c r="R6943">
        <v>2020</v>
      </c>
      <c r="S6943" s="1" t="s">
        <v>199</v>
      </c>
    </row>
    <row r="6944" spans="1:19" x14ac:dyDescent="0.35">
      <c r="A6944">
        <v>42307741</v>
      </c>
      <c r="B6944" s="1" t="s">
        <v>8848</v>
      </c>
      <c r="C6944">
        <v>336249597</v>
      </c>
      <c r="D6944" s="1" t="s">
        <v>8846</v>
      </c>
      <c r="E6944" s="1" t="s">
        <v>51</v>
      </c>
      <c r="F6944">
        <v>37.987520000000004</v>
      </c>
      <c r="G6944">
        <v>23.722580000000001</v>
      </c>
      <c r="H6944" s="1" t="s">
        <v>37</v>
      </c>
      <c r="I6944">
        <v>40</v>
      </c>
      <c r="J6944">
        <v>3</v>
      </c>
      <c r="K6944">
        <v>0</v>
      </c>
      <c r="L6944" s="2"/>
      <c r="N6944">
        <v>2</v>
      </c>
      <c r="O6944">
        <v>365</v>
      </c>
      <c r="P6944">
        <v>0</v>
      </c>
      <c r="Q6944" s="1"/>
      <c r="S6944" s="1"/>
    </row>
    <row r="6945" spans="1:19" x14ac:dyDescent="0.35">
      <c r="A6945">
        <v>42311308</v>
      </c>
      <c r="B6945" s="1" t="s">
        <v>8849</v>
      </c>
      <c r="C6945">
        <v>318722515</v>
      </c>
      <c r="D6945" s="1" t="s">
        <v>6316</v>
      </c>
      <c r="E6945" s="1" t="s">
        <v>33</v>
      </c>
      <c r="F6945">
        <v>37.976260000000003</v>
      </c>
      <c r="G6945">
        <v>23.72345</v>
      </c>
      <c r="H6945" s="1" t="s">
        <v>37</v>
      </c>
      <c r="I6945">
        <v>34</v>
      </c>
      <c r="J6945">
        <v>1</v>
      </c>
      <c r="K6945">
        <v>4</v>
      </c>
      <c r="L6945" s="2">
        <v>44453</v>
      </c>
      <c r="M6945">
        <v>0.33</v>
      </c>
      <c r="N6945">
        <v>3</v>
      </c>
      <c r="O6945">
        <v>351</v>
      </c>
      <c r="P6945">
        <v>3</v>
      </c>
      <c r="Q6945" s="1" t="s">
        <v>12285</v>
      </c>
      <c r="R6945">
        <v>2021</v>
      </c>
      <c r="S6945" s="1" t="s">
        <v>23</v>
      </c>
    </row>
    <row r="6946" spans="1:19" x14ac:dyDescent="0.35">
      <c r="A6946">
        <v>42321028</v>
      </c>
      <c r="B6946" s="1" t="s">
        <v>8850</v>
      </c>
      <c r="C6946">
        <v>336488413</v>
      </c>
      <c r="D6946" s="1" t="s">
        <v>8851</v>
      </c>
      <c r="E6946" s="1" t="s">
        <v>33</v>
      </c>
      <c r="F6946">
        <v>37.972830000000002</v>
      </c>
      <c r="G6946">
        <v>23.730270000000001</v>
      </c>
      <c r="H6946" s="1" t="s">
        <v>22</v>
      </c>
      <c r="I6946">
        <v>92</v>
      </c>
      <c r="J6946">
        <v>1</v>
      </c>
      <c r="K6946">
        <v>0</v>
      </c>
      <c r="L6946" s="2"/>
      <c r="N6946">
        <v>1</v>
      </c>
      <c r="O6946">
        <v>0</v>
      </c>
      <c r="P6946">
        <v>0</v>
      </c>
      <c r="Q6946" s="1"/>
      <c r="S6946" s="1"/>
    </row>
    <row r="6947" spans="1:19" x14ac:dyDescent="0.35">
      <c r="A6947">
        <v>42345738</v>
      </c>
      <c r="B6947" s="1" t="s">
        <v>8852</v>
      </c>
      <c r="C6947">
        <v>1621474</v>
      </c>
      <c r="D6947" s="1" t="s">
        <v>797</v>
      </c>
      <c r="E6947" s="1" t="s">
        <v>51</v>
      </c>
      <c r="F6947">
        <v>37.987639999999999</v>
      </c>
      <c r="G6947">
        <v>23.728370000000002</v>
      </c>
      <c r="H6947" s="1" t="s">
        <v>22</v>
      </c>
      <c r="I6947">
        <v>42</v>
      </c>
      <c r="J6947">
        <v>1</v>
      </c>
      <c r="K6947">
        <v>18</v>
      </c>
      <c r="L6947" s="2">
        <v>44515</v>
      </c>
      <c r="M6947">
        <v>1.0900000000000001</v>
      </c>
      <c r="N6947">
        <v>82</v>
      </c>
      <c r="O6947">
        <v>363</v>
      </c>
      <c r="P6947">
        <v>16</v>
      </c>
      <c r="Q6947" s="1" t="s">
        <v>16770</v>
      </c>
      <c r="R6947">
        <v>2021</v>
      </c>
      <c r="S6947" s="1" t="s">
        <v>25</v>
      </c>
    </row>
    <row r="6948" spans="1:19" x14ac:dyDescent="0.35">
      <c r="A6948">
        <v>42358059</v>
      </c>
      <c r="B6948" s="1" t="s">
        <v>8853</v>
      </c>
      <c r="C6948">
        <v>336905803</v>
      </c>
      <c r="D6948" s="1" t="s">
        <v>498</v>
      </c>
      <c r="E6948" s="1" t="s">
        <v>336</v>
      </c>
      <c r="F6948">
        <v>37.980370000000001</v>
      </c>
      <c r="G6948">
        <v>23.709959999999999</v>
      </c>
      <c r="H6948" s="1" t="s">
        <v>22</v>
      </c>
      <c r="I6948">
        <v>50</v>
      </c>
      <c r="J6948">
        <v>4</v>
      </c>
      <c r="K6948">
        <v>0</v>
      </c>
      <c r="L6948" s="2"/>
      <c r="N6948">
        <v>1</v>
      </c>
      <c r="O6948">
        <v>98</v>
      </c>
      <c r="P6948">
        <v>0</v>
      </c>
      <c r="Q6948" s="1" t="s">
        <v>16771</v>
      </c>
      <c r="S6948" s="1"/>
    </row>
    <row r="6949" spans="1:19" x14ac:dyDescent="0.35">
      <c r="A6949">
        <v>42358957</v>
      </c>
      <c r="B6949" s="1" t="s">
        <v>8854</v>
      </c>
      <c r="C6949">
        <v>127792961</v>
      </c>
      <c r="D6949" s="1" t="s">
        <v>839</v>
      </c>
      <c r="E6949" s="1" t="s">
        <v>919</v>
      </c>
      <c r="F6949">
        <v>38.019500000000001</v>
      </c>
      <c r="G6949">
        <v>23.730270000000001</v>
      </c>
      <c r="H6949" s="1" t="s">
        <v>22</v>
      </c>
      <c r="I6949">
        <v>29</v>
      </c>
      <c r="J6949">
        <v>3</v>
      </c>
      <c r="K6949">
        <v>65</v>
      </c>
      <c r="L6949" s="2">
        <v>44459</v>
      </c>
      <c r="M6949">
        <v>3.45</v>
      </c>
      <c r="N6949">
        <v>1</v>
      </c>
      <c r="O6949">
        <v>169</v>
      </c>
      <c r="P6949">
        <v>24</v>
      </c>
      <c r="Q6949" s="1" t="s">
        <v>16772</v>
      </c>
      <c r="R6949">
        <v>2021</v>
      </c>
      <c r="S6949" s="1" t="s">
        <v>23</v>
      </c>
    </row>
    <row r="6950" spans="1:19" x14ac:dyDescent="0.35">
      <c r="A6950">
        <v>42366719</v>
      </c>
      <c r="B6950" s="1" t="s">
        <v>8855</v>
      </c>
      <c r="C6950">
        <v>337005994</v>
      </c>
      <c r="D6950" s="1" t="s">
        <v>8856</v>
      </c>
      <c r="E6950" s="1" t="s">
        <v>21</v>
      </c>
      <c r="F6950">
        <v>37.991454152426698</v>
      </c>
      <c r="G6950">
        <v>23.755798322217501</v>
      </c>
      <c r="H6950" s="1" t="s">
        <v>22</v>
      </c>
      <c r="I6950">
        <v>88</v>
      </c>
      <c r="J6950">
        <v>1</v>
      </c>
      <c r="K6950">
        <v>78</v>
      </c>
      <c r="L6950" s="2">
        <v>44547</v>
      </c>
      <c r="M6950">
        <v>3.55</v>
      </c>
      <c r="N6950">
        <v>1</v>
      </c>
      <c r="O6950">
        <v>354</v>
      </c>
      <c r="P6950">
        <v>50</v>
      </c>
      <c r="Q6950" s="1" t="s">
        <v>16773</v>
      </c>
      <c r="R6950">
        <v>2021</v>
      </c>
      <c r="S6950" s="1" t="s">
        <v>27</v>
      </c>
    </row>
    <row r="6951" spans="1:19" x14ac:dyDescent="0.35">
      <c r="A6951">
        <v>42372504</v>
      </c>
      <c r="B6951" s="1" t="s">
        <v>8857</v>
      </c>
      <c r="C6951">
        <v>149346682</v>
      </c>
      <c r="D6951" s="1" t="s">
        <v>3130</v>
      </c>
      <c r="E6951" s="1" t="s">
        <v>186</v>
      </c>
      <c r="F6951">
        <v>37.955688000000002</v>
      </c>
      <c r="G6951">
        <v>23.726873000000001</v>
      </c>
      <c r="H6951" s="1" t="s">
        <v>22</v>
      </c>
      <c r="I6951">
        <v>175</v>
      </c>
      <c r="J6951">
        <v>2</v>
      </c>
      <c r="K6951">
        <v>13</v>
      </c>
      <c r="L6951" s="2">
        <v>44540</v>
      </c>
      <c r="M6951">
        <v>0.76</v>
      </c>
      <c r="N6951">
        <v>31</v>
      </c>
      <c r="O6951">
        <v>345</v>
      </c>
      <c r="P6951">
        <v>9</v>
      </c>
      <c r="Q6951" s="1" t="s">
        <v>16774</v>
      </c>
      <c r="R6951">
        <v>2021</v>
      </c>
      <c r="S6951" s="1" t="s">
        <v>27</v>
      </c>
    </row>
    <row r="6952" spans="1:19" x14ac:dyDescent="0.35">
      <c r="A6952">
        <v>42379093</v>
      </c>
      <c r="B6952" s="1" t="s">
        <v>8858</v>
      </c>
      <c r="C6952">
        <v>182156346</v>
      </c>
      <c r="D6952" s="1" t="s">
        <v>2152</v>
      </c>
      <c r="E6952" s="1" t="s">
        <v>74</v>
      </c>
      <c r="F6952">
        <v>37.984929999999999</v>
      </c>
      <c r="G6952">
        <v>23.741689999999998</v>
      </c>
      <c r="H6952" s="1" t="s">
        <v>22</v>
      </c>
      <c r="I6952">
        <v>23</v>
      </c>
      <c r="J6952">
        <v>1</v>
      </c>
      <c r="K6952">
        <v>12</v>
      </c>
      <c r="L6952" s="2">
        <v>44466</v>
      </c>
      <c r="M6952">
        <v>0.72</v>
      </c>
      <c r="N6952">
        <v>9</v>
      </c>
      <c r="O6952">
        <v>344</v>
      </c>
      <c r="P6952">
        <v>9</v>
      </c>
      <c r="Q6952" s="1" t="s">
        <v>16775</v>
      </c>
      <c r="R6952">
        <v>2021</v>
      </c>
      <c r="S6952" s="1" t="s">
        <v>23</v>
      </c>
    </row>
    <row r="6953" spans="1:19" x14ac:dyDescent="0.35">
      <c r="A6953">
        <v>42380792</v>
      </c>
      <c r="B6953" s="1" t="s">
        <v>8859</v>
      </c>
      <c r="C6953">
        <v>72877670</v>
      </c>
      <c r="D6953" s="1" t="s">
        <v>531</v>
      </c>
      <c r="E6953" s="1" t="s">
        <v>123</v>
      </c>
      <c r="F6953">
        <v>37.975268999999997</v>
      </c>
      <c r="G6953">
        <v>23.715472999999999</v>
      </c>
      <c r="H6953" s="1" t="s">
        <v>22</v>
      </c>
      <c r="I6953">
        <v>59</v>
      </c>
      <c r="J6953">
        <v>1</v>
      </c>
      <c r="K6953">
        <v>13</v>
      </c>
      <c r="L6953" s="2">
        <v>44522</v>
      </c>
      <c r="M6953">
        <v>1.98</v>
      </c>
      <c r="N6953">
        <v>7</v>
      </c>
      <c r="O6953">
        <v>343</v>
      </c>
      <c r="P6953">
        <v>13</v>
      </c>
      <c r="Q6953" s="1" t="s">
        <v>16776</v>
      </c>
      <c r="R6953">
        <v>2021</v>
      </c>
      <c r="S6953" s="1" t="s">
        <v>25</v>
      </c>
    </row>
    <row r="6954" spans="1:19" x14ac:dyDescent="0.35">
      <c r="A6954">
        <v>42383573</v>
      </c>
      <c r="B6954" s="1" t="s">
        <v>8860</v>
      </c>
      <c r="C6954">
        <v>187720552</v>
      </c>
      <c r="D6954" s="1" t="s">
        <v>1785</v>
      </c>
      <c r="E6954" s="1" t="s">
        <v>171</v>
      </c>
      <c r="F6954">
        <v>37.984560000000002</v>
      </c>
      <c r="G6954">
        <v>23.761690000000002</v>
      </c>
      <c r="H6954" s="1" t="s">
        <v>37</v>
      </c>
      <c r="I6954">
        <v>35</v>
      </c>
      <c r="J6954">
        <v>5</v>
      </c>
      <c r="K6954">
        <v>1</v>
      </c>
      <c r="L6954" s="2">
        <v>44454</v>
      </c>
      <c r="M6954">
        <v>0.3</v>
      </c>
      <c r="N6954">
        <v>37</v>
      </c>
      <c r="O6954">
        <v>180</v>
      </c>
      <c r="P6954">
        <v>1</v>
      </c>
      <c r="Q6954" s="1" t="s">
        <v>16193</v>
      </c>
      <c r="R6954">
        <v>2021</v>
      </c>
      <c r="S6954" s="1" t="s">
        <v>23</v>
      </c>
    </row>
    <row r="6955" spans="1:19" x14ac:dyDescent="0.35">
      <c r="A6955">
        <v>42396013</v>
      </c>
      <c r="B6955" s="1" t="s">
        <v>8861</v>
      </c>
      <c r="C6955">
        <v>2089542</v>
      </c>
      <c r="D6955" s="1" t="s">
        <v>386</v>
      </c>
      <c r="E6955" s="1" t="s">
        <v>135</v>
      </c>
      <c r="F6955">
        <v>37.965479999999999</v>
      </c>
      <c r="G6955">
        <v>23.725909999999999</v>
      </c>
      <c r="H6955" s="1" t="s">
        <v>22</v>
      </c>
      <c r="I6955">
        <v>124</v>
      </c>
      <c r="J6955">
        <v>1</v>
      </c>
      <c r="K6955">
        <v>0</v>
      </c>
      <c r="L6955" s="2"/>
      <c r="N6955">
        <v>54</v>
      </c>
      <c r="O6955">
        <v>360</v>
      </c>
      <c r="P6955">
        <v>0</v>
      </c>
      <c r="Q6955" s="1" t="s">
        <v>16777</v>
      </c>
      <c r="S6955" s="1"/>
    </row>
    <row r="6956" spans="1:19" x14ac:dyDescent="0.35">
      <c r="A6956">
        <v>42398327</v>
      </c>
      <c r="B6956" s="1" t="s">
        <v>8862</v>
      </c>
      <c r="C6956">
        <v>274954596</v>
      </c>
      <c r="D6956" s="1" t="s">
        <v>7478</v>
      </c>
      <c r="E6956" s="1" t="s">
        <v>229</v>
      </c>
      <c r="F6956">
        <v>37.976979999999998</v>
      </c>
      <c r="G6956">
        <v>23.75732</v>
      </c>
      <c r="H6956" s="1" t="s">
        <v>22</v>
      </c>
      <c r="I6956">
        <v>71</v>
      </c>
      <c r="J6956">
        <v>2</v>
      </c>
      <c r="K6956">
        <v>3</v>
      </c>
      <c r="L6956" s="2">
        <v>44521</v>
      </c>
      <c r="M6956">
        <v>0.21</v>
      </c>
      <c r="N6956">
        <v>4</v>
      </c>
      <c r="O6956">
        <v>349</v>
      </c>
      <c r="P6956">
        <v>2</v>
      </c>
      <c r="Q6956" s="1"/>
      <c r="R6956">
        <v>2021</v>
      </c>
      <c r="S6956" s="1" t="s">
        <v>25</v>
      </c>
    </row>
    <row r="6957" spans="1:19" x14ac:dyDescent="0.35">
      <c r="A6957">
        <v>42402219</v>
      </c>
      <c r="B6957" s="1" t="s">
        <v>8863</v>
      </c>
      <c r="C6957">
        <v>340908461</v>
      </c>
      <c r="D6957" s="1" t="s">
        <v>1556</v>
      </c>
      <c r="E6957" s="1" t="s">
        <v>21</v>
      </c>
      <c r="F6957">
        <v>37.990630000000003</v>
      </c>
      <c r="G6957">
        <v>23.757280000000002</v>
      </c>
      <c r="H6957" s="1" t="s">
        <v>22</v>
      </c>
      <c r="I6957">
        <v>40</v>
      </c>
      <c r="J6957">
        <v>3</v>
      </c>
      <c r="K6957">
        <v>30</v>
      </c>
      <c r="L6957" s="2">
        <v>44550</v>
      </c>
      <c r="M6957">
        <v>1.39</v>
      </c>
      <c r="N6957">
        <v>1</v>
      </c>
      <c r="O6957">
        <v>164</v>
      </c>
      <c r="P6957">
        <v>19</v>
      </c>
      <c r="Q6957" s="1" t="s">
        <v>16778</v>
      </c>
      <c r="R6957">
        <v>2021</v>
      </c>
      <c r="S6957" s="1" t="s">
        <v>27</v>
      </c>
    </row>
    <row r="6958" spans="1:19" x14ac:dyDescent="0.35">
      <c r="A6958">
        <v>42409004</v>
      </c>
      <c r="B6958" s="1" t="s">
        <v>8864</v>
      </c>
      <c r="C6958">
        <v>303576302</v>
      </c>
      <c r="D6958" s="1" t="s">
        <v>8436</v>
      </c>
      <c r="E6958" s="1" t="s">
        <v>51</v>
      </c>
      <c r="F6958">
        <v>37.985509999999998</v>
      </c>
      <c r="G6958">
        <v>23.72354</v>
      </c>
      <c r="H6958" s="1" t="s">
        <v>22</v>
      </c>
      <c r="I6958">
        <v>35</v>
      </c>
      <c r="J6958">
        <v>2</v>
      </c>
      <c r="K6958">
        <v>4</v>
      </c>
      <c r="L6958" s="2">
        <v>44074</v>
      </c>
      <c r="M6958">
        <v>0.23</v>
      </c>
      <c r="N6958">
        <v>4</v>
      </c>
      <c r="O6958">
        <v>0</v>
      </c>
      <c r="P6958">
        <v>0</v>
      </c>
      <c r="Q6958" s="1" t="s">
        <v>16779</v>
      </c>
      <c r="R6958">
        <v>2020</v>
      </c>
      <c r="S6958" s="1" t="s">
        <v>41</v>
      </c>
    </row>
    <row r="6959" spans="1:19" x14ac:dyDescent="0.35">
      <c r="A6959">
        <v>42417328</v>
      </c>
      <c r="B6959" s="1" t="s">
        <v>8865</v>
      </c>
      <c r="C6959">
        <v>80255168</v>
      </c>
      <c r="D6959" s="1" t="s">
        <v>3633</v>
      </c>
      <c r="E6959" s="1" t="s">
        <v>229</v>
      </c>
      <c r="F6959">
        <v>37.97513</v>
      </c>
      <c r="G6959">
        <v>23.750229999999998</v>
      </c>
      <c r="H6959" s="1" t="s">
        <v>22</v>
      </c>
      <c r="I6959">
        <v>27</v>
      </c>
      <c r="J6959">
        <v>1</v>
      </c>
      <c r="K6959">
        <v>51</v>
      </c>
      <c r="L6959" s="2">
        <v>44535</v>
      </c>
      <c r="M6959">
        <v>2.37</v>
      </c>
      <c r="N6959">
        <v>1</v>
      </c>
      <c r="O6959">
        <v>346</v>
      </c>
      <c r="P6959">
        <v>28</v>
      </c>
      <c r="Q6959" s="1" t="s">
        <v>16780</v>
      </c>
      <c r="R6959">
        <v>2021</v>
      </c>
      <c r="S6959" s="1" t="s">
        <v>27</v>
      </c>
    </row>
    <row r="6960" spans="1:19" x14ac:dyDescent="0.35">
      <c r="A6960">
        <v>42418256</v>
      </c>
      <c r="B6960" s="1" t="s">
        <v>8866</v>
      </c>
      <c r="C6960">
        <v>182853340</v>
      </c>
      <c r="D6960" s="1" t="s">
        <v>8497</v>
      </c>
      <c r="E6960" s="1" t="s">
        <v>156</v>
      </c>
      <c r="F6960">
        <v>37.966250000000002</v>
      </c>
      <c r="G6960">
        <v>23.704930000000001</v>
      </c>
      <c r="H6960" s="1" t="s">
        <v>22</v>
      </c>
      <c r="I6960">
        <v>32</v>
      </c>
      <c r="J6960">
        <v>1</v>
      </c>
      <c r="K6960">
        <v>4</v>
      </c>
      <c r="L6960" s="2">
        <v>43996</v>
      </c>
      <c r="M6960">
        <v>0.18</v>
      </c>
      <c r="N6960">
        <v>1</v>
      </c>
      <c r="O6960">
        <v>1</v>
      </c>
      <c r="P6960">
        <v>0</v>
      </c>
      <c r="Q6960" s="1"/>
      <c r="R6960">
        <v>2020</v>
      </c>
      <c r="S6960" s="1" t="s">
        <v>113</v>
      </c>
    </row>
    <row r="6961" spans="1:19" x14ac:dyDescent="0.35">
      <c r="A6961">
        <v>42422480</v>
      </c>
      <c r="B6961" s="1" t="s">
        <v>8867</v>
      </c>
      <c r="C6961">
        <v>291265247</v>
      </c>
      <c r="D6961" s="1" t="s">
        <v>757</v>
      </c>
      <c r="E6961" s="1" t="s">
        <v>186</v>
      </c>
      <c r="F6961">
        <v>37.964979999999997</v>
      </c>
      <c r="G6961">
        <v>23.731400000000001</v>
      </c>
      <c r="H6961" s="1" t="s">
        <v>37</v>
      </c>
      <c r="I6961">
        <v>8000</v>
      </c>
      <c r="J6961">
        <v>1</v>
      </c>
      <c r="K6961">
        <v>0</v>
      </c>
      <c r="L6961" s="2"/>
      <c r="N6961">
        <v>5</v>
      </c>
      <c r="O6961">
        <v>300</v>
      </c>
      <c r="P6961">
        <v>0</v>
      </c>
      <c r="Q6961" s="1"/>
      <c r="S6961" s="1"/>
    </row>
    <row r="6962" spans="1:19" x14ac:dyDescent="0.35">
      <c r="A6962">
        <v>42426029</v>
      </c>
      <c r="B6962" s="1" t="s">
        <v>8868</v>
      </c>
      <c r="C6962">
        <v>336778872</v>
      </c>
      <c r="D6962" s="1" t="s">
        <v>2292</v>
      </c>
      <c r="E6962" s="1" t="s">
        <v>135</v>
      </c>
      <c r="F6962">
        <v>37.969479999999997</v>
      </c>
      <c r="G6962">
        <v>23.731120000000001</v>
      </c>
      <c r="H6962" s="1" t="s">
        <v>22</v>
      </c>
      <c r="I6962">
        <v>89</v>
      </c>
      <c r="J6962">
        <v>1</v>
      </c>
      <c r="K6962">
        <v>42</v>
      </c>
      <c r="L6962" s="2">
        <v>44537</v>
      </c>
      <c r="M6962">
        <v>2.41</v>
      </c>
      <c r="N6962">
        <v>2</v>
      </c>
      <c r="O6962">
        <v>359</v>
      </c>
      <c r="P6962">
        <v>36</v>
      </c>
      <c r="Q6962" s="1" t="s">
        <v>16781</v>
      </c>
      <c r="R6962">
        <v>2021</v>
      </c>
      <c r="S6962" s="1" t="s">
        <v>27</v>
      </c>
    </row>
    <row r="6963" spans="1:19" x14ac:dyDescent="0.35">
      <c r="A6963">
        <v>42426642</v>
      </c>
      <c r="B6963" s="1" t="s">
        <v>8869</v>
      </c>
      <c r="C6963">
        <v>336778872</v>
      </c>
      <c r="D6963" s="1" t="s">
        <v>2292</v>
      </c>
      <c r="E6963" s="1" t="s">
        <v>135</v>
      </c>
      <c r="F6963">
        <v>37.969479999999997</v>
      </c>
      <c r="G6963">
        <v>23.730989999999998</v>
      </c>
      <c r="H6963" s="1" t="s">
        <v>22</v>
      </c>
      <c r="I6963">
        <v>71</v>
      </c>
      <c r="J6963">
        <v>1</v>
      </c>
      <c r="K6963">
        <v>24</v>
      </c>
      <c r="L6963" s="2">
        <v>44520</v>
      </c>
      <c r="M6963">
        <v>3.62</v>
      </c>
      <c r="N6963">
        <v>2</v>
      </c>
      <c r="O6963">
        <v>354</v>
      </c>
      <c r="P6963">
        <v>24</v>
      </c>
      <c r="Q6963" s="1" t="s">
        <v>16782</v>
      </c>
      <c r="R6963">
        <v>2021</v>
      </c>
      <c r="S6963" s="1" t="s">
        <v>25</v>
      </c>
    </row>
    <row r="6964" spans="1:19" x14ac:dyDescent="0.35">
      <c r="A6964">
        <v>42439716</v>
      </c>
      <c r="B6964" s="1" t="s">
        <v>8870</v>
      </c>
      <c r="C6964">
        <v>63903716</v>
      </c>
      <c r="D6964" s="1" t="s">
        <v>1286</v>
      </c>
      <c r="E6964" s="1" t="s">
        <v>51</v>
      </c>
      <c r="F6964">
        <v>37.987940000000002</v>
      </c>
      <c r="G6964">
        <v>23.72635</v>
      </c>
      <c r="H6964" s="1" t="s">
        <v>22</v>
      </c>
      <c r="I6964">
        <v>45</v>
      </c>
      <c r="J6964">
        <v>2</v>
      </c>
      <c r="K6964">
        <v>0</v>
      </c>
      <c r="L6964" s="2"/>
      <c r="N6964">
        <v>19</v>
      </c>
      <c r="O6964">
        <v>297</v>
      </c>
      <c r="P6964">
        <v>0</v>
      </c>
      <c r="Q6964" s="1" t="s">
        <v>16783</v>
      </c>
      <c r="S6964" s="1"/>
    </row>
    <row r="6965" spans="1:19" x14ac:dyDescent="0.35">
      <c r="A6965">
        <v>42440149</v>
      </c>
      <c r="B6965" s="1" t="s">
        <v>8871</v>
      </c>
      <c r="C6965">
        <v>63903716</v>
      </c>
      <c r="D6965" s="1" t="s">
        <v>1286</v>
      </c>
      <c r="E6965" s="1" t="s">
        <v>51</v>
      </c>
      <c r="F6965">
        <v>37.989879999999999</v>
      </c>
      <c r="G6965">
        <v>23.726189999999999</v>
      </c>
      <c r="H6965" s="1" t="s">
        <v>37</v>
      </c>
      <c r="I6965">
        <v>21</v>
      </c>
      <c r="J6965">
        <v>2</v>
      </c>
      <c r="K6965">
        <v>4</v>
      </c>
      <c r="L6965" s="2">
        <v>44464</v>
      </c>
      <c r="M6965">
        <v>0.73</v>
      </c>
      <c r="N6965">
        <v>19</v>
      </c>
      <c r="O6965">
        <v>325</v>
      </c>
      <c r="P6965">
        <v>4</v>
      </c>
      <c r="Q6965" s="1" t="s">
        <v>16784</v>
      </c>
      <c r="R6965">
        <v>2021</v>
      </c>
      <c r="S6965" s="1" t="s">
        <v>23</v>
      </c>
    </row>
    <row r="6966" spans="1:19" x14ac:dyDescent="0.35">
      <c r="A6966">
        <v>42440320</v>
      </c>
      <c r="B6966" s="1" t="s">
        <v>8872</v>
      </c>
      <c r="C6966">
        <v>63903716</v>
      </c>
      <c r="D6966" s="1" t="s">
        <v>1286</v>
      </c>
      <c r="E6966" s="1" t="s">
        <v>51</v>
      </c>
      <c r="F6966">
        <v>37.98977</v>
      </c>
      <c r="G6966">
        <v>23.72467</v>
      </c>
      <c r="H6966" s="1" t="s">
        <v>37</v>
      </c>
      <c r="I6966">
        <v>22</v>
      </c>
      <c r="J6966">
        <v>2</v>
      </c>
      <c r="K6966">
        <v>1</v>
      </c>
      <c r="L6966" s="2">
        <v>44408</v>
      </c>
      <c r="M6966">
        <v>0.21</v>
      </c>
      <c r="N6966">
        <v>19</v>
      </c>
      <c r="O6966">
        <v>297</v>
      </c>
      <c r="P6966">
        <v>1</v>
      </c>
      <c r="Q6966" s="1" t="s">
        <v>16785</v>
      </c>
      <c r="R6966">
        <v>2021</v>
      </c>
      <c r="S6966" s="1" t="s">
        <v>57</v>
      </c>
    </row>
    <row r="6967" spans="1:19" x14ac:dyDescent="0.35">
      <c r="A6967">
        <v>42442339</v>
      </c>
      <c r="B6967" s="1" t="s">
        <v>8873</v>
      </c>
      <c r="C6967">
        <v>113353393</v>
      </c>
      <c r="D6967" s="1" t="s">
        <v>781</v>
      </c>
      <c r="E6967" s="1" t="s">
        <v>135</v>
      </c>
      <c r="F6967">
        <v>37.963889999999999</v>
      </c>
      <c r="G6967">
        <v>23.719989999999999</v>
      </c>
      <c r="H6967" s="1" t="s">
        <v>22</v>
      </c>
      <c r="I6967">
        <v>134</v>
      </c>
      <c r="J6967">
        <v>2</v>
      </c>
      <c r="K6967">
        <v>26</v>
      </c>
      <c r="L6967" s="2">
        <v>44549</v>
      </c>
      <c r="M6967">
        <v>1.18</v>
      </c>
      <c r="N6967">
        <v>25</v>
      </c>
      <c r="O6967">
        <v>97</v>
      </c>
      <c r="P6967">
        <v>20</v>
      </c>
      <c r="Q6967" s="1" t="s">
        <v>16786</v>
      </c>
      <c r="R6967">
        <v>2021</v>
      </c>
      <c r="S6967" s="1" t="s">
        <v>27</v>
      </c>
    </row>
    <row r="6968" spans="1:19" x14ac:dyDescent="0.35">
      <c r="A6968">
        <v>42442989</v>
      </c>
      <c r="B6968" s="1" t="s">
        <v>8874</v>
      </c>
      <c r="C6968">
        <v>337873315</v>
      </c>
      <c r="D6968" s="1" t="s">
        <v>1051</v>
      </c>
      <c r="E6968" s="1" t="s">
        <v>186</v>
      </c>
      <c r="F6968">
        <v>37.956290000000003</v>
      </c>
      <c r="G6968">
        <v>23.717210000000001</v>
      </c>
      <c r="H6968" s="1" t="s">
        <v>22</v>
      </c>
      <c r="I6968">
        <v>84</v>
      </c>
      <c r="J6968">
        <v>30</v>
      </c>
      <c r="K6968">
        <v>0</v>
      </c>
      <c r="L6968" s="2"/>
      <c r="N6968">
        <v>1</v>
      </c>
      <c r="O6968">
        <v>270</v>
      </c>
      <c r="P6968">
        <v>0</v>
      </c>
      <c r="Q6968" s="1"/>
      <c r="S6968" s="1"/>
    </row>
    <row r="6969" spans="1:19" x14ac:dyDescent="0.35">
      <c r="A6969">
        <v>42444933</v>
      </c>
      <c r="B6969" s="1" t="s">
        <v>8875</v>
      </c>
      <c r="C6969">
        <v>219394325</v>
      </c>
      <c r="D6969" s="1" t="s">
        <v>5452</v>
      </c>
      <c r="E6969" s="1" t="s">
        <v>156</v>
      </c>
      <c r="F6969">
        <v>37.964440000000003</v>
      </c>
      <c r="G6969">
        <v>23.71285</v>
      </c>
      <c r="H6969" s="1" t="s">
        <v>22</v>
      </c>
      <c r="I6969">
        <v>39</v>
      </c>
      <c r="J6969">
        <v>3</v>
      </c>
      <c r="K6969">
        <v>17</v>
      </c>
      <c r="L6969" s="2">
        <v>44401</v>
      </c>
      <c r="M6969">
        <v>0.8</v>
      </c>
      <c r="N6969">
        <v>24</v>
      </c>
      <c r="O6969">
        <v>263</v>
      </c>
      <c r="P6969">
        <v>7</v>
      </c>
      <c r="Q6969" s="1" t="s">
        <v>16787</v>
      </c>
      <c r="R6969">
        <v>2021</v>
      </c>
      <c r="S6969" s="1" t="s">
        <v>57</v>
      </c>
    </row>
    <row r="6970" spans="1:19" x14ac:dyDescent="0.35">
      <c r="A6970">
        <v>42447017</v>
      </c>
      <c r="B6970" s="1" t="s">
        <v>8876</v>
      </c>
      <c r="C6970">
        <v>161929097</v>
      </c>
      <c r="D6970" s="1" t="s">
        <v>8877</v>
      </c>
      <c r="E6970" s="1" t="s">
        <v>40</v>
      </c>
      <c r="F6970">
        <v>38.011111999999997</v>
      </c>
      <c r="G6970">
        <v>23.730015000000002</v>
      </c>
      <c r="H6970" s="1" t="s">
        <v>22</v>
      </c>
      <c r="I6970">
        <v>35</v>
      </c>
      <c r="J6970">
        <v>1</v>
      </c>
      <c r="K6970">
        <v>3</v>
      </c>
      <c r="L6970" s="2">
        <v>44500</v>
      </c>
      <c r="M6970">
        <v>0.14000000000000001</v>
      </c>
      <c r="N6970">
        <v>1</v>
      </c>
      <c r="O6970">
        <v>180</v>
      </c>
      <c r="P6970">
        <v>2</v>
      </c>
      <c r="Q6970" s="1"/>
      <c r="R6970">
        <v>2021</v>
      </c>
      <c r="S6970" s="1" t="s">
        <v>44</v>
      </c>
    </row>
    <row r="6971" spans="1:19" x14ac:dyDescent="0.35">
      <c r="A6971">
        <v>42448016</v>
      </c>
      <c r="B6971" s="1" t="s">
        <v>8878</v>
      </c>
      <c r="C6971">
        <v>248409239</v>
      </c>
      <c r="D6971" s="1" t="s">
        <v>699</v>
      </c>
      <c r="E6971" s="1" t="s">
        <v>33</v>
      </c>
      <c r="F6971">
        <v>37.978990000000003</v>
      </c>
      <c r="G6971">
        <v>23.723210000000002</v>
      </c>
      <c r="H6971" s="1" t="s">
        <v>22</v>
      </c>
      <c r="I6971">
        <v>106</v>
      </c>
      <c r="J6971">
        <v>1</v>
      </c>
      <c r="K6971">
        <v>12</v>
      </c>
      <c r="L6971" s="2">
        <v>44543</v>
      </c>
      <c r="M6971">
        <v>0.67</v>
      </c>
      <c r="N6971">
        <v>8</v>
      </c>
      <c r="O6971">
        <v>319</v>
      </c>
      <c r="P6971">
        <v>1</v>
      </c>
      <c r="Q6971" s="1" t="s">
        <v>16788</v>
      </c>
      <c r="R6971">
        <v>2021</v>
      </c>
      <c r="S6971" s="1" t="s">
        <v>27</v>
      </c>
    </row>
    <row r="6972" spans="1:19" x14ac:dyDescent="0.35">
      <c r="A6972">
        <v>42448198</v>
      </c>
      <c r="B6972" s="1" t="s">
        <v>8879</v>
      </c>
      <c r="C6972">
        <v>223226</v>
      </c>
      <c r="D6972" s="1" t="s">
        <v>929</v>
      </c>
      <c r="E6972" s="1" t="s">
        <v>347</v>
      </c>
      <c r="F6972">
        <v>37.99532</v>
      </c>
      <c r="G6972">
        <v>23.74803</v>
      </c>
      <c r="H6972" s="1" t="s">
        <v>37</v>
      </c>
      <c r="I6972">
        <v>13</v>
      </c>
      <c r="J6972">
        <v>20</v>
      </c>
      <c r="K6972">
        <v>2</v>
      </c>
      <c r="L6972" s="2">
        <v>43887</v>
      </c>
      <c r="M6972">
        <v>0.09</v>
      </c>
      <c r="N6972">
        <v>3</v>
      </c>
      <c r="O6972">
        <v>0</v>
      </c>
      <c r="P6972">
        <v>0</v>
      </c>
      <c r="Q6972" s="1"/>
      <c r="R6972">
        <v>2020</v>
      </c>
      <c r="S6972" s="1" t="s">
        <v>48</v>
      </c>
    </row>
    <row r="6973" spans="1:19" x14ac:dyDescent="0.35">
      <c r="A6973">
        <v>42450079</v>
      </c>
      <c r="B6973" s="1" t="s">
        <v>8880</v>
      </c>
      <c r="C6973">
        <v>337943133</v>
      </c>
      <c r="D6973" s="1" t="s">
        <v>8881</v>
      </c>
      <c r="E6973" s="1" t="s">
        <v>74</v>
      </c>
      <c r="F6973">
        <v>37.987900000000003</v>
      </c>
      <c r="G6973">
        <v>23.741040000000002</v>
      </c>
      <c r="H6973" s="1" t="s">
        <v>22</v>
      </c>
      <c r="I6973">
        <v>50</v>
      </c>
      <c r="J6973">
        <v>2</v>
      </c>
      <c r="K6973">
        <v>33</v>
      </c>
      <c r="L6973" s="2">
        <v>44549</v>
      </c>
      <c r="M6973">
        <v>1.48</v>
      </c>
      <c r="N6973">
        <v>1</v>
      </c>
      <c r="O6973">
        <v>352</v>
      </c>
      <c r="P6973">
        <v>20</v>
      </c>
      <c r="Q6973" s="1" t="s">
        <v>16789</v>
      </c>
      <c r="R6973">
        <v>2021</v>
      </c>
      <c r="S6973" s="1" t="s">
        <v>27</v>
      </c>
    </row>
    <row r="6974" spans="1:19" x14ac:dyDescent="0.35">
      <c r="A6974">
        <v>42451850</v>
      </c>
      <c r="B6974" s="1" t="s">
        <v>8882</v>
      </c>
      <c r="C6974">
        <v>2718115</v>
      </c>
      <c r="D6974" s="1" t="s">
        <v>736</v>
      </c>
      <c r="E6974" s="1" t="s">
        <v>47</v>
      </c>
      <c r="F6974">
        <v>37.970999999999997</v>
      </c>
      <c r="G6974">
        <v>23.746449999999999</v>
      </c>
      <c r="H6974" s="1" t="s">
        <v>22</v>
      </c>
      <c r="I6974">
        <v>100</v>
      </c>
      <c r="J6974">
        <v>2</v>
      </c>
      <c r="K6974">
        <v>5</v>
      </c>
      <c r="L6974" s="2">
        <v>44466</v>
      </c>
      <c r="M6974">
        <v>0.72</v>
      </c>
      <c r="N6974">
        <v>24</v>
      </c>
      <c r="O6974">
        <v>267</v>
      </c>
      <c r="P6974">
        <v>5</v>
      </c>
      <c r="Q6974" s="1"/>
      <c r="R6974">
        <v>2021</v>
      </c>
      <c r="S6974" s="1" t="s">
        <v>23</v>
      </c>
    </row>
    <row r="6975" spans="1:19" x14ac:dyDescent="0.35">
      <c r="A6975">
        <v>42452146</v>
      </c>
      <c r="B6975" s="1" t="s">
        <v>8883</v>
      </c>
      <c r="C6975">
        <v>337956886</v>
      </c>
      <c r="D6975" s="1" t="s">
        <v>1870</v>
      </c>
      <c r="E6975" s="1" t="s">
        <v>936</v>
      </c>
      <c r="F6975">
        <v>37.99559</v>
      </c>
      <c r="G6975">
        <v>23.770910000000001</v>
      </c>
      <c r="H6975" s="1" t="s">
        <v>22</v>
      </c>
      <c r="I6975">
        <v>50</v>
      </c>
      <c r="J6975">
        <v>1</v>
      </c>
      <c r="K6975">
        <v>7</v>
      </c>
      <c r="L6975" s="2">
        <v>44549</v>
      </c>
      <c r="M6975">
        <v>0.31</v>
      </c>
      <c r="N6975">
        <v>1</v>
      </c>
      <c r="O6975">
        <v>38</v>
      </c>
      <c r="P6975">
        <v>5</v>
      </c>
      <c r="Q6975" s="1" t="s">
        <v>16790</v>
      </c>
      <c r="R6975">
        <v>2021</v>
      </c>
      <c r="S6975" s="1" t="s">
        <v>27</v>
      </c>
    </row>
    <row r="6976" spans="1:19" x14ac:dyDescent="0.35">
      <c r="A6976">
        <v>42454164</v>
      </c>
      <c r="B6976" s="1" t="s">
        <v>8884</v>
      </c>
      <c r="C6976">
        <v>101831530</v>
      </c>
      <c r="D6976" s="1" t="s">
        <v>39</v>
      </c>
      <c r="E6976" s="1" t="s">
        <v>2009</v>
      </c>
      <c r="F6976">
        <v>38.025089999999999</v>
      </c>
      <c r="G6976">
        <v>23.743300000000001</v>
      </c>
      <c r="H6976" s="1" t="s">
        <v>22</v>
      </c>
      <c r="I6976">
        <v>42</v>
      </c>
      <c r="J6976">
        <v>1</v>
      </c>
      <c r="K6976">
        <v>7</v>
      </c>
      <c r="L6976" s="2">
        <v>44466</v>
      </c>
      <c r="M6976">
        <v>0.36</v>
      </c>
      <c r="N6976">
        <v>1</v>
      </c>
      <c r="O6976">
        <v>361</v>
      </c>
      <c r="P6976">
        <v>6</v>
      </c>
      <c r="Q6976" s="1" t="s">
        <v>16791</v>
      </c>
      <c r="R6976">
        <v>2021</v>
      </c>
      <c r="S6976" s="1" t="s">
        <v>23</v>
      </c>
    </row>
    <row r="6977" spans="1:19" x14ac:dyDescent="0.35">
      <c r="A6977">
        <v>42454637</v>
      </c>
      <c r="B6977" s="1" t="s">
        <v>8885</v>
      </c>
      <c r="C6977">
        <v>338001410</v>
      </c>
      <c r="D6977" s="1" t="s">
        <v>88</v>
      </c>
      <c r="E6977" s="1" t="s">
        <v>33</v>
      </c>
      <c r="F6977">
        <v>37.982610000000001</v>
      </c>
      <c r="G6977">
        <v>23.73377</v>
      </c>
      <c r="H6977" s="1" t="s">
        <v>22</v>
      </c>
      <c r="I6977">
        <v>42</v>
      </c>
      <c r="J6977">
        <v>1</v>
      </c>
      <c r="K6977">
        <v>119</v>
      </c>
      <c r="L6977" s="2">
        <v>44540</v>
      </c>
      <c r="M6977">
        <v>5.39</v>
      </c>
      <c r="N6977">
        <v>1</v>
      </c>
      <c r="O6977">
        <v>353</v>
      </c>
      <c r="P6977">
        <v>78</v>
      </c>
      <c r="Q6977" s="1" t="s">
        <v>16792</v>
      </c>
      <c r="R6977">
        <v>2021</v>
      </c>
      <c r="S6977" s="1" t="s">
        <v>27</v>
      </c>
    </row>
    <row r="6978" spans="1:19" x14ac:dyDescent="0.35">
      <c r="A6978">
        <v>42455228</v>
      </c>
      <c r="B6978" s="1" t="s">
        <v>8886</v>
      </c>
      <c r="C6978">
        <v>262159144</v>
      </c>
      <c r="D6978" s="1" t="s">
        <v>8887</v>
      </c>
      <c r="E6978" s="1" t="s">
        <v>74</v>
      </c>
      <c r="F6978">
        <v>37.984499999999997</v>
      </c>
      <c r="G6978">
        <v>23.737400000000001</v>
      </c>
      <c r="H6978" s="1" t="s">
        <v>22</v>
      </c>
      <c r="I6978">
        <v>79</v>
      </c>
      <c r="J6978">
        <v>1</v>
      </c>
      <c r="K6978">
        <v>7</v>
      </c>
      <c r="L6978" s="2">
        <v>44527</v>
      </c>
      <c r="M6978">
        <v>0.97</v>
      </c>
      <c r="N6978">
        <v>2</v>
      </c>
      <c r="O6978">
        <v>350</v>
      </c>
      <c r="P6978">
        <v>7</v>
      </c>
      <c r="Q6978" s="1" t="s">
        <v>16793</v>
      </c>
      <c r="R6978">
        <v>2021</v>
      </c>
      <c r="S6978" s="1" t="s">
        <v>25</v>
      </c>
    </row>
    <row r="6979" spans="1:19" x14ac:dyDescent="0.35">
      <c r="A6979">
        <v>42462636</v>
      </c>
      <c r="B6979" s="1" t="s">
        <v>8888</v>
      </c>
      <c r="C6979">
        <v>63903716</v>
      </c>
      <c r="D6979" s="1" t="s">
        <v>1286</v>
      </c>
      <c r="E6979" s="1" t="s">
        <v>51</v>
      </c>
      <c r="F6979">
        <v>37.988059999999997</v>
      </c>
      <c r="G6979">
        <v>23.728024000000001</v>
      </c>
      <c r="H6979" s="1" t="s">
        <v>22</v>
      </c>
      <c r="I6979">
        <v>35</v>
      </c>
      <c r="J6979">
        <v>2</v>
      </c>
      <c r="K6979">
        <v>4</v>
      </c>
      <c r="L6979" s="2">
        <v>44429</v>
      </c>
      <c r="M6979">
        <v>0.18</v>
      </c>
      <c r="N6979">
        <v>19</v>
      </c>
      <c r="O6979">
        <v>328</v>
      </c>
      <c r="P6979">
        <v>3</v>
      </c>
      <c r="Q6979" s="1" t="s">
        <v>16794</v>
      </c>
      <c r="R6979">
        <v>2021</v>
      </c>
      <c r="S6979" s="1" t="s">
        <v>41</v>
      </c>
    </row>
    <row r="6980" spans="1:19" x14ac:dyDescent="0.35">
      <c r="A6980">
        <v>42481747</v>
      </c>
      <c r="B6980" s="1" t="s">
        <v>8889</v>
      </c>
      <c r="C6980">
        <v>72877670</v>
      </c>
      <c r="D6980" s="1" t="s">
        <v>531</v>
      </c>
      <c r="E6980" s="1" t="s">
        <v>135</v>
      </c>
      <c r="F6980">
        <v>37.96808</v>
      </c>
      <c r="G6980">
        <v>23.72541</v>
      </c>
      <c r="H6980" s="1" t="s">
        <v>22</v>
      </c>
      <c r="I6980">
        <v>59</v>
      </c>
      <c r="J6980">
        <v>1</v>
      </c>
      <c r="K6980">
        <v>34</v>
      </c>
      <c r="L6980" s="2">
        <v>44551</v>
      </c>
      <c r="M6980">
        <v>2.33</v>
      </c>
      <c r="N6980">
        <v>7</v>
      </c>
      <c r="O6980">
        <v>340</v>
      </c>
      <c r="P6980">
        <v>32</v>
      </c>
      <c r="Q6980" s="1" t="s">
        <v>16795</v>
      </c>
      <c r="R6980">
        <v>2021</v>
      </c>
      <c r="S6980" s="1" t="s">
        <v>27</v>
      </c>
    </row>
    <row r="6981" spans="1:19" x14ac:dyDescent="0.35">
      <c r="A6981">
        <v>42484819</v>
      </c>
      <c r="B6981" s="1" t="s">
        <v>8890</v>
      </c>
      <c r="C6981">
        <v>210948266</v>
      </c>
      <c r="D6981" s="1" t="s">
        <v>161</v>
      </c>
      <c r="E6981" s="1" t="s">
        <v>239</v>
      </c>
      <c r="F6981">
        <v>38.004539999999999</v>
      </c>
      <c r="G6981">
        <v>23.744599999999998</v>
      </c>
      <c r="H6981" s="1" t="s">
        <v>37</v>
      </c>
      <c r="I6981">
        <v>26</v>
      </c>
      <c r="J6981">
        <v>1</v>
      </c>
      <c r="K6981">
        <v>2</v>
      </c>
      <c r="L6981" s="2">
        <v>44520</v>
      </c>
      <c r="M6981">
        <v>0.31</v>
      </c>
      <c r="N6981">
        <v>2</v>
      </c>
      <c r="O6981">
        <v>180</v>
      </c>
      <c r="P6981">
        <v>2</v>
      </c>
      <c r="Q6981" s="1" t="s">
        <v>14387</v>
      </c>
      <c r="R6981">
        <v>2021</v>
      </c>
      <c r="S6981" s="1" t="s">
        <v>25</v>
      </c>
    </row>
    <row r="6982" spans="1:19" x14ac:dyDescent="0.35">
      <c r="A6982">
        <v>42485393</v>
      </c>
      <c r="B6982" s="1" t="s">
        <v>8891</v>
      </c>
      <c r="C6982">
        <v>165790051</v>
      </c>
      <c r="D6982" s="1" t="s">
        <v>8892</v>
      </c>
      <c r="E6982" s="1" t="s">
        <v>51</v>
      </c>
      <c r="F6982">
        <v>37.985709999999997</v>
      </c>
      <c r="G6982">
        <v>23.723559999999999</v>
      </c>
      <c r="H6982" s="1" t="s">
        <v>22</v>
      </c>
      <c r="I6982">
        <v>40</v>
      </c>
      <c r="J6982">
        <v>2</v>
      </c>
      <c r="K6982">
        <v>46</v>
      </c>
      <c r="L6982" s="2">
        <v>44544</v>
      </c>
      <c r="M6982">
        <v>2.11</v>
      </c>
      <c r="N6982">
        <v>1</v>
      </c>
      <c r="O6982">
        <v>227</v>
      </c>
      <c r="P6982">
        <v>31</v>
      </c>
      <c r="Q6982" s="1" t="s">
        <v>16796</v>
      </c>
      <c r="R6982">
        <v>2021</v>
      </c>
      <c r="S6982" s="1" t="s">
        <v>27</v>
      </c>
    </row>
    <row r="6983" spans="1:19" x14ac:dyDescent="0.35">
      <c r="A6983">
        <v>42492941</v>
      </c>
      <c r="B6983" s="1" t="s">
        <v>8893</v>
      </c>
      <c r="C6983">
        <v>191147450</v>
      </c>
      <c r="D6983" s="1" t="s">
        <v>523</v>
      </c>
      <c r="E6983" s="1" t="s">
        <v>33</v>
      </c>
      <c r="F6983">
        <v>37.9786</v>
      </c>
      <c r="G6983">
        <v>23.729683000000001</v>
      </c>
      <c r="H6983" s="1" t="s">
        <v>22</v>
      </c>
      <c r="I6983">
        <v>59</v>
      </c>
      <c r="J6983">
        <v>2</v>
      </c>
      <c r="K6983">
        <v>1</v>
      </c>
      <c r="L6983" s="2">
        <v>44515</v>
      </c>
      <c r="M6983">
        <v>0.77</v>
      </c>
      <c r="N6983">
        <v>6</v>
      </c>
      <c r="O6983">
        <v>237</v>
      </c>
      <c r="P6983">
        <v>1</v>
      </c>
      <c r="Q6983" s="1" t="s">
        <v>16797</v>
      </c>
      <c r="R6983">
        <v>2021</v>
      </c>
      <c r="S6983" s="1" t="s">
        <v>25</v>
      </c>
    </row>
    <row r="6984" spans="1:19" x14ac:dyDescent="0.35">
      <c r="A6984">
        <v>42498799</v>
      </c>
      <c r="B6984" s="1" t="s">
        <v>8894</v>
      </c>
      <c r="C6984">
        <v>330622463</v>
      </c>
      <c r="D6984" s="1" t="s">
        <v>5388</v>
      </c>
      <c r="E6984" s="1" t="s">
        <v>62</v>
      </c>
      <c r="F6984">
        <v>37.966180000000001</v>
      </c>
      <c r="G6984">
        <v>23.71528</v>
      </c>
      <c r="H6984" s="1" t="s">
        <v>22</v>
      </c>
      <c r="I6984">
        <v>103</v>
      </c>
      <c r="J6984">
        <v>2</v>
      </c>
      <c r="K6984">
        <v>65</v>
      </c>
      <c r="L6984" s="2">
        <v>44512</v>
      </c>
      <c r="M6984">
        <v>3.67</v>
      </c>
      <c r="N6984">
        <v>31</v>
      </c>
      <c r="O6984">
        <v>321</v>
      </c>
      <c r="P6984">
        <v>50</v>
      </c>
      <c r="Q6984" s="1" t="s">
        <v>16798</v>
      </c>
      <c r="R6984">
        <v>2021</v>
      </c>
      <c r="S6984" s="1" t="s">
        <v>25</v>
      </c>
    </row>
    <row r="6985" spans="1:19" x14ac:dyDescent="0.35">
      <c r="A6985">
        <v>42508084</v>
      </c>
      <c r="B6985" s="1" t="s">
        <v>8895</v>
      </c>
      <c r="C6985">
        <v>27476719</v>
      </c>
      <c r="D6985" s="1" t="s">
        <v>1251</v>
      </c>
      <c r="E6985" s="1" t="s">
        <v>347</v>
      </c>
      <c r="F6985">
        <v>37.99089</v>
      </c>
      <c r="G6985">
        <v>23.747029999999999</v>
      </c>
      <c r="H6985" s="1" t="s">
        <v>22</v>
      </c>
      <c r="I6985">
        <v>50</v>
      </c>
      <c r="J6985">
        <v>1</v>
      </c>
      <c r="K6985">
        <v>0</v>
      </c>
      <c r="L6985" s="2"/>
      <c r="N6985">
        <v>1</v>
      </c>
      <c r="O6985">
        <v>364</v>
      </c>
      <c r="P6985">
        <v>0</v>
      </c>
      <c r="Q6985" s="1" t="s">
        <v>16799</v>
      </c>
      <c r="S6985" s="1"/>
    </row>
    <row r="6986" spans="1:19" x14ac:dyDescent="0.35">
      <c r="A6986">
        <v>42512472</v>
      </c>
      <c r="B6986" s="1" t="s">
        <v>8896</v>
      </c>
      <c r="C6986">
        <v>251790045</v>
      </c>
      <c r="D6986" s="1" t="s">
        <v>2480</v>
      </c>
      <c r="E6986" s="1" t="s">
        <v>97</v>
      </c>
      <c r="F6986">
        <v>37.998019999999997</v>
      </c>
      <c r="G6986">
        <v>23.731639999999999</v>
      </c>
      <c r="H6986" s="1" t="s">
        <v>22</v>
      </c>
      <c r="I6986">
        <v>30</v>
      </c>
      <c r="J6986">
        <v>2</v>
      </c>
      <c r="K6986">
        <v>51</v>
      </c>
      <c r="L6986" s="2">
        <v>44549</v>
      </c>
      <c r="M6986">
        <v>2.2999999999999998</v>
      </c>
      <c r="N6986">
        <v>8</v>
      </c>
      <c r="O6986">
        <v>359</v>
      </c>
      <c r="P6986">
        <v>31</v>
      </c>
      <c r="Q6986" s="1" t="s">
        <v>16800</v>
      </c>
      <c r="R6986">
        <v>2021</v>
      </c>
      <c r="S6986" s="1" t="s">
        <v>27</v>
      </c>
    </row>
    <row r="6987" spans="1:19" x14ac:dyDescent="0.35">
      <c r="A6987">
        <v>42513864</v>
      </c>
      <c r="B6987" s="1" t="s">
        <v>8897</v>
      </c>
      <c r="C6987">
        <v>147221977</v>
      </c>
      <c r="D6987" s="1" t="s">
        <v>622</v>
      </c>
      <c r="E6987" s="1" t="s">
        <v>156</v>
      </c>
      <c r="F6987">
        <v>37.969290000000001</v>
      </c>
      <c r="G6987">
        <v>23.707529999999998</v>
      </c>
      <c r="H6987" s="1" t="s">
        <v>22</v>
      </c>
      <c r="I6987">
        <v>50</v>
      </c>
      <c r="J6987">
        <v>2</v>
      </c>
      <c r="K6987">
        <v>22</v>
      </c>
      <c r="L6987" s="2">
        <v>44496</v>
      </c>
      <c r="M6987">
        <v>1.1299999999999999</v>
      </c>
      <c r="N6987">
        <v>1</v>
      </c>
      <c r="O6987">
        <v>360</v>
      </c>
      <c r="P6987">
        <v>9</v>
      </c>
      <c r="Q6987" s="1" t="s">
        <v>16801</v>
      </c>
      <c r="R6987">
        <v>2021</v>
      </c>
      <c r="S6987" s="1" t="s">
        <v>44</v>
      </c>
    </row>
    <row r="6988" spans="1:19" x14ac:dyDescent="0.35">
      <c r="A6988">
        <v>42524180</v>
      </c>
      <c r="B6988" s="1" t="s">
        <v>8898</v>
      </c>
      <c r="C6988">
        <v>195463188</v>
      </c>
      <c r="D6988" s="1" t="s">
        <v>4837</v>
      </c>
      <c r="E6988" s="1" t="s">
        <v>85</v>
      </c>
      <c r="F6988">
        <v>37.977980000000002</v>
      </c>
      <c r="G6988">
        <v>23.710360000000001</v>
      </c>
      <c r="H6988" s="1" t="s">
        <v>37</v>
      </c>
      <c r="I6988">
        <v>32</v>
      </c>
      <c r="J6988">
        <v>2</v>
      </c>
      <c r="K6988">
        <v>64</v>
      </c>
      <c r="L6988" s="2">
        <v>44531</v>
      </c>
      <c r="M6988">
        <v>2.92</v>
      </c>
      <c r="N6988">
        <v>6</v>
      </c>
      <c r="O6988">
        <v>358</v>
      </c>
      <c r="P6988">
        <v>34</v>
      </c>
      <c r="Q6988" s="1"/>
      <c r="R6988">
        <v>2021</v>
      </c>
      <c r="S6988" s="1" t="s">
        <v>27</v>
      </c>
    </row>
    <row r="6989" spans="1:19" x14ac:dyDescent="0.35">
      <c r="A6989">
        <v>42524778</v>
      </c>
      <c r="B6989" s="1" t="s">
        <v>8899</v>
      </c>
      <c r="C6989">
        <v>196589309</v>
      </c>
      <c r="D6989" s="1" t="s">
        <v>8900</v>
      </c>
      <c r="E6989" s="1" t="s">
        <v>130</v>
      </c>
      <c r="F6989">
        <v>37.993040000000001</v>
      </c>
      <c r="G6989">
        <v>23.746600000000001</v>
      </c>
      <c r="H6989" s="1" t="s">
        <v>22</v>
      </c>
      <c r="I6989">
        <v>60</v>
      </c>
      <c r="J6989">
        <v>15</v>
      </c>
      <c r="K6989">
        <v>0</v>
      </c>
      <c r="L6989" s="2"/>
      <c r="N6989">
        <v>1</v>
      </c>
      <c r="O6989">
        <v>180</v>
      </c>
      <c r="P6989">
        <v>0</v>
      </c>
      <c r="Q6989" s="1"/>
      <c r="S6989" s="1"/>
    </row>
    <row r="6990" spans="1:19" x14ac:dyDescent="0.35">
      <c r="A6990">
        <v>42526093</v>
      </c>
      <c r="B6990" s="1" t="s">
        <v>8901</v>
      </c>
      <c r="C6990">
        <v>316781611</v>
      </c>
      <c r="D6990" s="1" t="s">
        <v>559</v>
      </c>
      <c r="E6990" s="1" t="s">
        <v>186</v>
      </c>
      <c r="F6990">
        <v>37.962240000000001</v>
      </c>
      <c r="G6990">
        <v>23.724150000000002</v>
      </c>
      <c r="H6990" s="1" t="s">
        <v>22</v>
      </c>
      <c r="I6990">
        <v>72</v>
      </c>
      <c r="J6990">
        <v>1</v>
      </c>
      <c r="K6990">
        <v>24</v>
      </c>
      <c r="L6990" s="2">
        <v>44541</v>
      </c>
      <c r="M6990">
        <v>1.1000000000000001</v>
      </c>
      <c r="N6990">
        <v>6</v>
      </c>
      <c r="O6990">
        <v>353</v>
      </c>
      <c r="P6990">
        <v>23</v>
      </c>
      <c r="Q6990" s="1" t="s">
        <v>16802</v>
      </c>
      <c r="R6990">
        <v>2021</v>
      </c>
      <c r="S6990" s="1" t="s">
        <v>27</v>
      </c>
    </row>
    <row r="6991" spans="1:19" x14ac:dyDescent="0.35">
      <c r="A6991">
        <v>42528808</v>
      </c>
      <c r="B6991" s="1" t="s">
        <v>8902</v>
      </c>
      <c r="C6991">
        <v>316781611</v>
      </c>
      <c r="D6991" s="1" t="s">
        <v>559</v>
      </c>
      <c r="E6991" s="1" t="s">
        <v>51</v>
      </c>
      <c r="F6991">
        <v>37.98198</v>
      </c>
      <c r="G6991">
        <v>23.721920000000001</v>
      </c>
      <c r="H6991" s="1" t="s">
        <v>22</v>
      </c>
      <c r="I6991">
        <v>49</v>
      </c>
      <c r="J6991">
        <v>1</v>
      </c>
      <c r="K6991">
        <v>59</v>
      </c>
      <c r="L6991" s="2">
        <v>44550</v>
      </c>
      <c r="M6991">
        <v>10.17</v>
      </c>
      <c r="N6991">
        <v>6</v>
      </c>
      <c r="O6991">
        <v>356</v>
      </c>
      <c r="P6991">
        <v>59</v>
      </c>
      <c r="Q6991" s="1" t="s">
        <v>16803</v>
      </c>
      <c r="R6991">
        <v>2021</v>
      </c>
      <c r="S6991" s="1" t="s">
        <v>27</v>
      </c>
    </row>
    <row r="6992" spans="1:19" x14ac:dyDescent="0.35">
      <c r="A6992">
        <v>42533282</v>
      </c>
      <c r="B6992" s="1" t="s">
        <v>8903</v>
      </c>
      <c r="C6992">
        <v>316781611</v>
      </c>
      <c r="D6992" s="1" t="s">
        <v>559</v>
      </c>
      <c r="E6992" s="1" t="s">
        <v>186</v>
      </c>
      <c r="F6992">
        <v>37.963740000000001</v>
      </c>
      <c r="G6992">
        <v>23.727419999999999</v>
      </c>
      <c r="H6992" s="1" t="s">
        <v>22</v>
      </c>
      <c r="I6992">
        <v>59</v>
      </c>
      <c r="J6992">
        <v>1</v>
      </c>
      <c r="K6992">
        <v>33</v>
      </c>
      <c r="L6992" s="2">
        <v>44539</v>
      </c>
      <c r="M6992">
        <v>7.92</v>
      </c>
      <c r="N6992">
        <v>6</v>
      </c>
      <c r="O6992">
        <v>353</v>
      </c>
      <c r="P6992">
        <v>33</v>
      </c>
      <c r="Q6992" s="1" t="s">
        <v>16804</v>
      </c>
      <c r="R6992">
        <v>2021</v>
      </c>
      <c r="S6992" s="1" t="s">
        <v>27</v>
      </c>
    </row>
    <row r="6993" spans="1:19" x14ac:dyDescent="0.35">
      <c r="A6993">
        <v>42536092</v>
      </c>
      <c r="B6993" s="1" t="s">
        <v>8904</v>
      </c>
      <c r="C6993">
        <v>196403572</v>
      </c>
      <c r="D6993" s="1" t="s">
        <v>478</v>
      </c>
      <c r="E6993" s="1" t="s">
        <v>460</v>
      </c>
      <c r="F6993">
        <v>38.00423</v>
      </c>
      <c r="G6993">
        <v>23.717140000000001</v>
      </c>
      <c r="H6993" s="1" t="s">
        <v>22</v>
      </c>
      <c r="I6993">
        <v>28</v>
      </c>
      <c r="J6993">
        <v>1</v>
      </c>
      <c r="K6993">
        <v>0</v>
      </c>
      <c r="L6993" s="2"/>
      <c r="N6993">
        <v>9</v>
      </c>
      <c r="O6993">
        <v>171</v>
      </c>
      <c r="P6993">
        <v>0</v>
      </c>
      <c r="Q6993" s="1" t="s">
        <v>16805</v>
      </c>
      <c r="S6993" s="1"/>
    </row>
    <row r="6994" spans="1:19" x14ac:dyDescent="0.35">
      <c r="A6994">
        <v>42553400</v>
      </c>
      <c r="B6994" s="1" t="s">
        <v>8905</v>
      </c>
      <c r="C6994">
        <v>338956747</v>
      </c>
      <c r="D6994" s="1" t="s">
        <v>8906</v>
      </c>
      <c r="E6994" s="1" t="s">
        <v>191</v>
      </c>
      <c r="F6994">
        <v>37.997410000000002</v>
      </c>
      <c r="G6994">
        <v>23.715350000000001</v>
      </c>
      <c r="H6994" s="1" t="s">
        <v>22</v>
      </c>
      <c r="I6994">
        <v>26</v>
      </c>
      <c r="J6994">
        <v>1</v>
      </c>
      <c r="K6994">
        <v>1</v>
      </c>
      <c r="L6994" s="2">
        <v>43995</v>
      </c>
      <c r="M6994">
        <v>0.05</v>
      </c>
      <c r="N6994">
        <v>1</v>
      </c>
      <c r="O6994">
        <v>227</v>
      </c>
      <c r="P6994">
        <v>0</v>
      </c>
      <c r="Q6994" s="1"/>
      <c r="R6994">
        <v>2020</v>
      </c>
      <c r="S6994" s="1" t="s">
        <v>113</v>
      </c>
    </row>
    <row r="6995" spans="1:19" x14ac:dyDescent="0.35">
      <c r="A6995">
        <v>42558583</v>
      </c>
      <c r="B6995" s="1" t="s">
        <v>8907</v>
      </c>
      <c r="C6995">
        <v>44340901</v>
      </c>
      <c r="D6995" s="1" t="s">
        <v>8366</v>
      </c>
      <c r="E6995" s="1" t="s">
        <v>74</v>
      </c>
      <c r="F6995">
        <v>37.99015</v>
      </c>
      <c r="G6995">
        <v>23.734269999999999</v>
      </c>
      <c r="H6995" s="1" t="s">
        <v>22</v>
      </c>
      <c r="I6995">
        <v>230</v>
      </c>
      <c r="J6995">
        <v>1</v>
      </c>
      <c r="K6995">
        <v>0</v>
      </c>
      <c r="L6995" s="2"/>
      <c r="N6995">
        <v>3</v>
      </c>
      <c r="O6995">
        <v>339</v>
      </c>
      <c r="P6995">
        <v>0</v>
      </c>
      <c r="Q6995" s="1" t="s">
        <v>16477</v>
      </c>
      <c r="S6995" s="1"/>
    </row>
    <row r="6996" spans="1:19" x14ac:dyDescent="0.35">
      <c r="A6996">
        <v>42559223</v>
      </c>
      <c r="B6996" s="1" t="s">
        <v>8908</v>
      </c>
      <c r="C6996">
        <v>338996513</v>
      </c>
      <c r="D6996" s="1" t="s">
        <v>1679</v>
      </c>
      <c r="E6996" s="1" t="s">
        <v>74</v>
      </c>
      <c r="F6996">
        <v>37.986190000000001</v>
      </c>
      <c r="G6996">
        <v>23.730319999999999</v>
      </c>
      <c r="H6996" s="1" t="s">
        <v>22</v>
      </c>
      <c r="I6996">
        <v>69</v>
      </c>
      <c r="J6996">
        <v>4</v>
      </c>
      <c r="K6996">
        <v>8</v>
      </c>
      <c r="L6996" s="2">
        <v>44510</v>
      </c>
      <c r="M6996">
        <v>0.57999999999999996</v>
      </c>
      <c r="N6996">
        <v>1</v>
      </c>
      <c r="O6996">
        <v>263</v>
      </c>
      <c r="P6996">
        <v>7</v>
      </c>
      <c r="Q6996" s="1" t="s">
        <v>16806</v>
      </c>
      <c r="R6996">
        <v>2021</v>
      </c>
      <c r="S6996" s="1" t="s">
        <v>25</v>
      </c>
    </row>
    <row r="6997" spans="1:19" x14ac:dyDescent="0.35">
      <c r="A6997">
        <v>42560673</v>
      </c>
      <c r="B6997" s="1" t="s">
        <v>8909</v>
      </c>
      <c r="C6997">
        <v>44756503</v>
      </c>
      <c r="D6997" s="1" t="s">
        <v>8910</v>
      </c>
      <c r="E6997" s="1" t="s">
        <v>33</v>
      </c>
      <c r="F6997">
        <v>37.977310000000003</v>
      </c>
      <c r="G6997">
        <v>23.727810000000002</v>
      </c>
      <c r="H6997" s="1" t="s">
        <v>22</v>
      </c>
      <c r="I6997">
        <v>65</v>
      </c>
      <c r="J6997">
        <v>2</v>
      </c>
      <c r="K6997">
        <v>4</v>
      </c>
      <c r="L6997" s="2">
        <v>44408</v>
      </c>
      <c r="M6997">
        <v>0.62</v>
      </c>
      <c r="N6997">
        <v>2</v>
      </c>
      <c r="O6997">
        <v>358</v>
      </c>
      <c r="P6997">
        <v>4</v>
      </c>
      <c r="Q6997" s="1" t="s">
        <v>16807</v>
      </c>
      <c r="R6997">
        <v>2021</v>
      </c>
      <c r="S6997" s="1" t="s">
        <v>57</v>
      </c>
    </row>
    <row r="6998" spans="1:19" x14ac:dyDescent="0.35">
      <c r="A6998">
        <v>42573306</v>
      </c>
      <c r="B6998" s="1" t="s">
        <v>8911</v>
      </c>
      <c r="C6998">
        <v>336027664</v>
      </c>
      <c r="D6998" s="1" t="s">
        <v>8912</v>
      </c>
      <c r="E6998" s="1" t="s">
        <v>171</v>
      </c>
      <c r="F6998">
        <v>37.980170000000001</v>
      </c>
      <c r="G6998">
        <v>23.757439999999999</v>
      </c>
      <c r="H6998" s="1" t="s">
        <v>22</v>
      </c>
      <c r="I6998">
        <v>117</v>
      </c>
      <c r="J6998">
        <v>1</v>
      </c>
      <c r="K6998">
        <v>5</v>
      </c>
      <c r="L6998" s="2">
        <v>44247</v>
      </c>
      <c r="M6998">
        <v>0.28999999999999998</v>
      </c>
      <c r="N6998">
        <v>5</v>
      </c>
      <c r="O6998">
        <v>327</v>
      </c>
      <c r="P6998">
        <v>4</v>
      </c>
      <c r="Q6998" s="1" t="s">
        <v>16808</v>
      </c>
      <c r="R6998">
        <v>2021</v>
      </c>
      <c r="S6998" s="1" t="s">
        <v>48</v>
      </c>
    </row>
    <row r="6999" spans="1:19" x14ac:dyDescent="0.35">
      <c r="A6999">
        <v>42573336</v>
      </c>
      <c r="B6999" s="1" t="s">
        <v>8913</v>
      </c>
      <c r="C6999">
        <v>336027664</v>
      </c>
      <c r="D6999" s="1" t="s">
        <v>8912</v>
      </c>
      <c r="E6999" s="1" t="s">
        <v>171</v>
      </c>
      <c r="F6999">
        <v>37.980440000000002</v>
      </c>
      <c r="G6999">
        <v>23.758019999999998</v>
      </c>
      <c r="H6999" s="1" t="s">
        <v>22</v>
      </c>
      <c r="I6999">
        <v>95</v>
      </c>
      <c r="J6999">
        <v>1</v>
      </c>
      <c r="K6999">
        <v>1</v>
      </c>
      <c r="L6999" s="2">
        <v>44025</v>
      </c>
      <c r="M6999">
        <v>0.06</v>
      </c>
      <c r="N6999">
        <v>5</v>
      </c>
      <c r="O6999">
        <v>330</v>
      </c>
      <c r="P6999">
        <v>0</v>
      </c>
      <c r="Q6999" s="1" t="s">
        <v>16809</v>
      </c>
      <c r="R6999">
        <v>2020</v>
      </c>
      <c r="S6999" s="1" t="s">
        <v>57</v>
      </c>
    </row>
    <row r="7000" spans="1:19" x14ac:dyDescent="0.35">
      <c r="A7000">
        <v>42573352</v>
      </c>
      <c r="B7000" s="1" t="s">
        <v>8914</v>
      </c>
      <c r="C7000">
        <v>336027664</v>
      </c>
      <c r="D7000" s="1" t="s">
        <v>8912</v>
      </c>
      <c r="E7000" s="1" t="s">
        <v>171</v>
      </c>
      <c r="F7000">
        <v>37.980260000000001</v>
      </c>
      <c r="G7000">
        <v>23.758980000000001</v>
      </c>
      <c r="H7000" s="1" t="s">
        <v>22</v>
      </c>
      <c r="I7000">
        <v>95</v>
      </c>
      <c r="J7000">
        <v>1</v>
      </c>
      <c r="K7000">
        <v>0</v>
      </c>
      <c r="L7000" s="2"/>
      <c r="N7000">
        <v>5</v>
      </c>
      <c r="O7000">
        <v>167</v>
      </c>
      <c r="P7000">
        <v>0</v>
      </c>
      <c r="Q7000" s="1" t="s">
        <v>16810</v>
      </c>
      <c r="S7000" s="1"/>
    </row>
    <row r="7001" spans="1:19" x14ac:dyDescent="0.35">
      <c r="A7001">
        <v>42573371</v>
      </c>
      <c r="B7001" s="1" t="s">
        <v>8915</v>
      </c>
      <c r="C7001">
        <v>336027664</v>
      </c>
      <c r="D7001" s="1" t="s">
        <v>8912</v>
      </c>
      <c r="E7001" s="1" t="s">
        <v>171</v>
      </c>
      <c r="F7001">
        <v>37.980530000000002</v>
      </c>
      <c r="G7001">
        <v>23.758880000000001</v>
      </c>
      <c r="H7001" s="1" t="s">
        <v>22</v>
      </c>
      <c r="I7001">
        <v>81</v>
      </c>
      <c r="J7001">
        <v>1</v>
      </c>
      <c r="K7001">
        <v>8</v>
      </c>
      <c r="L7001" s="2">
        <v>44522</v>
      </c>
      <c r="M7001">
        <v>0.36</v>
      </c>
      <c r="N7001">
        <v>5</v>
      </c>
      <c r="O7001">
        <v>363</v>
      </c>
      <c r="P7001">
        <v>6</v>
      </c>
      <c r="Q7001" s="1" t="s">
        <v>16811</v>
      </c>
      <c r="R7001">
        <v>2021</v>
      </c>
      <c r="S7001" s="1" t="s">
        <v>25</v>
      </c>
    </row>
    <row r="7002" spans="1:19" x14ac:dyDescent="0.35">
      <c r="A7002">
        <v>42573453</v>
      </c>
      <c r="B7002" s="1" t="s">
        <v>8916</v>
      </c>
      <c r="C7002">
        <v>336027664</v>
      </c>
      <c r="D7002" s="1" t="s">
        <v>8912</v>
      </c>
      <c r="E7002" s="1" t="s">
        <v>171</v>
      </c>
      <c r="F7002">
        <v>37.9803</v>
      </c>
      <c r="G7002">
        <v>23.759049999999998</v>
      </c>
      <c r="H7002" s="1" t="s">
        <v>22</v>
      </c>
      <c r="I7002">
        <v>99</v>
      </c>
      <c r="J7002">
        <v>1</v>
      </c>
      <c r="K7002">
        <v>2</v>
      </c>
      <c r="L7002" s="2">
        <v>44514</v>
      </c>
      <c r="M7002">
        <v>1.22</v>
      </c>
      <c r="N7002">
        <v>5</v>
      </c>
      <c r="O7002">
        <v>365</v>
      </c>
      <c r="P7002">
        <v>2</v>
      </c>
      <c r="Q7002" s="1" t="s">
        <v>16812</v>
      </c>
      <c r="R7002">
        <v>2021</v>
      </c>
      <c r="S7002" s="1" t="s">
        <v>25</v>
      </c>
    </row>
    <row r="7003" spans="1:19" x14ac:dyDescent="0.35">
      <c r="A7003">
        <v>42574716</v>
      </c>
      <c r="B7003" s="1" t="s">
        <v>8917</v>
      </c>
      <c r="C7003">
        <v>129204185</v>
      </c>
      <c r="D7003" s="1" t="s">
        <v>1762</v>
      </c>
      <c r="E7003" s="1" t="s">
        <v>33</v>
      </c>
      <c r="F7003">
        <v>37.978490000000001</v>
      </c>
      <c r="G7003">
        <v>23.726700000000001</v>
      </c>
      <c r="H7003" s="1" t="s">
        <v>22</v>
      </c>
      <c r="I7003">
        <v>150</v>
      </c>
      <c r="J7003">
        <v>2</v>
      </c>
      <c r="K7003">
        <v>54</v>
      </c>
      <c r="L7003" s="2">
        <v>44528</v>
      </c>
      <c r="M7003">
        <v>3.13</v>
      </c>
      <c r="N7003">
        <v>5</v>
      </c>
      <c r="O7003">
        <v>135</v>
      </c>
      <c r="P7003">
        <v>48</v>
      </c>
      <c r="Q7003" s="1" t="s">
        <v>16813</v>
      </c>
      <c r="R7003">
        <v>2021</v>
      </c>
      <c r="S7003" s="1" t="s">
        <v>25</v>
      </c>
    </row>
    <row r="7004" spans="1:19" x14ac:dyDescent="0.35">
      <c r="A7004">
        <v>42576057</v>
      </c>
      <c r="B7004" s="1" t="s">
        <v>8918</v>
      </c>
      <c r="C7004">
        <v>339149387</v>
      </c>
      <c r="D7004" s="1" t="s">
        <v>795</v>
      </c>
      <c r="E7004" s="1" t="s">
        <v>186</v>
      </c>
      <c r="F7004">
        <v>37.959609999999998</v>
      </c>
      <c r="G7004">
        <v>23.73105</v>
      </c>
      <c r="H7004" s="1" t="s">
        <v>22</v>
      </c>
      <c r="I7004">
        <v>43</v>
      </c>
      <c r="J7004">
        <v>2</v>
      </c>
      <c r="K7004">
        <v>24</v>
      </c>
      <c r="L7004" s="2">
        <v>44518</v>
      </c>
      <c r="M7004">
        <v>1.1100000000000001</v>
      </c>
      <c r="N7004">
        <v>1</v>
      </c>
      <c r="O7004">
        <v>167</v>
      </c>
      <c r="P7004">
        <v>21</v>
      </c>
      <c r="Q7004" s="1" t="s">
        <v>12781</v>
      </c>
      <c r="R7004">
        <v>2021</v>
      </c>
      <c r="S7004" s="1" t="s">
        <v>25</v>
      </c>
    </row>
    <row r="7005" spans="1:19" x14ac:dyDescent="0.35">
      <c r="A7005">
        <v>42596148</v>
      </c>
      <c r="B7005" s="1" t="s">
        <v>8919</v>
      </c>
      <c r="C7005">
        <v>219394325</v>
      </c>
      <c r="D7005" s="1" t="s">
        <v>5452</v>
      </c>
      <c r="E7005" s="1" t="s">
        <v>33</v>
      </c>
      <c r="F7005">
        <v>37.980029999999999</v>
      </c>
      <c r="G7005">
        <v>23.736470000000001</v>
      </c>
      <c r="H7005" s="1" t="s">
        <v>22</v>
      </c>
      <c r="I7005">
        <v>40</v>
      </c>
      <c r="J7005">
        <v>4</v>
      </c>
      <c r="K7005">
        <v>10</v>
      </c>
      <c r="L7005" s="2">
        <v>44489</v>
      </c>
      <c r="M7005">
        <v>0.55000000000000004</v>
      </c>
      <c r="N7005">
        <v>24</v>
      </c>
      <c r="O7005">
        <v>323</v>
      </c>
      <c r="P7005">
        <v>5</v>
      </c>
      <c r="Q7005" s="1"/>
      <c r="R7005">
        <v>2021</v>
      </c>
      <c r="S7005" s="1" t="s">
        <v>44</v>
      </c>
    </row>
    <row r="7006" spans="1:19" x14ac:dyDescent="0.35">
      <c r="A7006">
        <v>42597057</v>
      </c>
      <c r="B7006" s="1" t="s">
        <v>8920</v>
      </c>
      <c r="C7006">
        <v>314122589</v>
      </c>
      <c r="D7006" s="1" t="s">
        <v>1251</v>
      </c>
      <c r="E7006" s="1" t="s">
        <v>123</v>
      </c>
      <c r="F7006">
        <v>37.97466</v>
      </c>
      <c r="G7006">
        <v>23.717829999999999</v>
      </c>
      <c r="H7006" s="1" t="s">
        <v>22</v>
      </c>
      <c r="I7006">
        <v>70</v>
      </c>
      <c r="J7006">
        <v>1</v>
      </c>
      <c r="K7006">
        <v>7</v>
      </c>
      <c r="L7006" s="2">
        <v>44540</v>
      </c>
      <c r="M7006">
        <v>0.38</v>
      </c>
      <c r="N7006">
        <v>1</v>
      </c>
      <c r="O7006">
        <v>236</v>
      </c>
      <c r="P7006">
        <v>2</v>
      </c>
      <c r="Q7006" s="1"/>
      <c r="R7006">
        <v>2021</v>
      </c>
      <c r="S7006" s="1" t="s">
        <v>27</v>
      </c>
    </row>
    <row r="7007" spans="1:19" x14ac:dyDescent="0.35">
      <c r="A7007">
        <v>42599729</v>
      </c>
      <c r="B7007" s="1" t="s">
        <v>8921</v>
      </c>
      <c r="C7007">
        <v>219394325</v>
      </c>
      <c r="D7007" s="1" t="s">
        <v>5452</v>
      </c>
      <c r="E7007" s="1" t="s">
        <v>105</v>
      </c>
      <c r="F7007">
        <v>38.005809999999997</v>
      </c>
      <c r="G7007">
        <v>23.73302</v>
      </c>
      <c r="H7007" s="1" t="s">
        <v>22</v>
      </c>
      <c r="I7007">
        <v>20</v>
      </c>
      <c r="J7007">
        <v>5</v>
      </c>
      <c r="K7007">
        <v>17</v>
      </c>
      <c r="L7007" s="2">
        <v>44486</v>
      </c>
      <c r="M7007">
        <v>0.81</v>
      </c>
      <c r="N7007">
        <v>24</v>
      </c>
      <c r="O7007">
        <v>354</v>
      </c>
      <c r="P7007">
        <v>13</v>
      </c>
      <c r="Q7007" s="1" t="s">
        <v>16814</v>
      </c>
      <c r="R7007">
        <v>2021</v>
      </c>
      <c r="S7007" s="1" t="s">
        <v>44</v>
      </c>
    </row>
    <row r="7008" spans="1:19" x14ac:dyDescent="0.35">
      <c r="A7008">
        <v>42601851</v>
      </c>
      <c r="B7008" s="1" t="s">
        <v>8922</v>
      </c>
      <c r="C7008">
        <v>180896799</v>
      </c>
      <c r="D7008" s="1" t="s">
        <v>3893</v>
      </c>
      <c r="E7008" s="1" t="s">
        <v>186</v>
      </c>
      <c r="F7008">
        <v>37.955669</v>
      </c>
      <c r="G7008">
        <v>23.729773000000002</v>
      </c>
      <c r="H7008" s="1" t="s">
        <v>22</v>
      </c>
      <c r="I7008">
        <v>32</v>
      </c>
      <c r="J7008">
        <v>1</v>
      </c>
      <c r="K7008">
        <v>8</v>
      </c>
      <c r="L7008" s="2">
        <v>44457</v>
      </c>
      <c r="M7008">
        <v>1.23</v>
      </c>
      <c r="N7008">
        <v>12</v>
      </c>
      <c r="O7008">
        <v>177</v>
      </c>
      <c r="P7008">
        <v>8</v>
      </c>
      <c r="Q7008" s="1" t="s">
        <v>16815</v>
      </c>
      <c r="R7008">
        <v>2021</v>
      </c>
      <c r="S7008" s="1" t="s">
        <v>23</v>
      </c>
    </row>
    <row r="7009" spans="1:19" x14ac:dyDescent="0.35">
      <c r="A7009">
        <v>42603873</v>
      </c>
      <c r="B7009" s="1" t="s">
        <v>8923</v>
      </c>
      <c r="C7009">
        <v>11745220</v>
      </c>
      <c r="D7009" s="1" t="s">
        <v>8924</v>
      </c>
      <c r="E7009" s="1" t="s">
        <v>62</v>
      </c>
      <c r="F7009">
        <v>37.968159999999997</v>
      </c>
      <c r="G7009">
        <v>23.723269999999999</v>
      </c>
      <c r="H7009" s="1" t="s">
        <v>22</v>
      </c>
      <c r="I7009">
        <v>150</v>
      </c>
      <c r="J7009">
        <v>3</v>
      </c>
      <c r="K7009">
        <v>2</v>
      </c>
      <c r="L7009" s="2">
        <v>44067</v>
      </c>
      <c r="M7009">
        <v>0.09</v>
      </c>
      <c r="N7009">
        <v>1</v>
      </c>
      <c r="O7009">
        <v>348</v>
      </c>
      <c r="P7009">
        <v>0</v>
      </c>
      <c r="Q7009" s="1" t="s">
        <v>16816</v>
      </c>
      <c r="R7009">
        <v>2020</v>
      </c>
      <c r="S7009" s="1" t="s">
        <v>41</v>
      </c>
    </row>
    <row r="7010" spans="1:19" x14ac:dyDescent="0.35">
      <c r="A7010">
        <v>42604578</v>
      </c>
      <c r="B7010" s="1" t="s">
        <v>8925</v>
      </c>
      <c r="C7010">
        <v>339385107</v>
      </c>
      <c r="D7010" s="1" t="s">
        <v>8926</v>
      </c>
      <c r="E7010" s="1" t="s">
        <v>51</v>
      </c>
      <c r="F7010">
        <v>37.981869000000003</v>
      </c>
      <c r="G7010">
        <v>23.722712000000001</v>
      </c>
      <c r="H7010" s="1" t="s">
        <v>22</v>
      </c>
      <c r="I7010">
        <v>35</v>
      </c>
      <c r="J7010">
        <v>2</v>
      </c>
      <c r="K7010">
        <v>79</v>
      </c>
      <c r="L7010" s="2">
        <v>44535</v>
      </c>
      <c r="M7010">
        <v>3.6</v>
      </c>
      <c r="N7010">
        <v>1</v>
      </c>
      <c r="O7010">
        <v>254</v>
      </c>
      <c r="P7010">
        <v>40</v>
      </c>
      <c r="Q7010" s="1" t="s">
        <v>16817</v>
      </c>
      <c r="R7010">
        <v>2021</v>
      </c>
      <c r="S7010" s="1" t="s">
        <v>27</v>
      </c>
    </row>
    <row r="7011" spans="1:19" x14ac:dyDescent="0.35">
      <c r="A7011">
        <v>42608079</v>
      </c>
      <c r="B7011" s="1" t="s">
        <v>8927</v>
      </c>
      <c r="C7011">
        <v>122411345</v>
      </c>
      <c r="D7011" s="1" t="s">
        <v>688</v>
      </c>
      <c r="E7011" s="1" t="s">
        <v>33</v>
      </c>
      <c r="F7011">
        <v>37.983280000000001</v>
      </c>
      <c r="G7011">
        <v>23.729299999999999</v>
      </c>
      <c r="H7011" s="1" t="s">
        <v>22</v>
      </c>
      <c r="I7011">
        <v>40</v>
      </c>
      <c r="J7011">
        <v>1</v>
      </c>
      <c r="K7011">
        <v>1</v>
      </c>
      <c r="L7011" s="2">
        <v>44065</v>
      </c>
      <c r="M7011">
        <v>0.06</v>
      </c>
      <c r="N7011">
        <v>1</v>
      </c>
      <c r="O7011">
        <v>266</v>
      </c>
      <c r="P7011">
        <v>0</v>
      </c>
      <c r="Q7011" s="1" t="s">
        <v>16818</v>
      </c>
      <c r="R7011">
        <v>2020</v>
      </c>
      <c r="S7011" s="1" t="s">
        <v>41</v>
      </c>
    </row>
    <row r="7012" spans="1:19" x14ac:dyDescent="0.35">
      <c r="A7012">
        <v>42622746</v>
      </c>
      <c r="B7012" s="1" t="s">
        <v>8928</v>
      </c>
      <c r="C7012">
        <v>191147450</v>
      </c>
      <c r="D7012" s="1" t="s">
        <v>523</v>
      </c>
      <c r="E7012" s="1" t="s">
        <v>33</v>
      </c>
      <c r="F7012">
        <v>37.9786</v>
      </c>
      <c r="G7012">
        <v>23.729683000000001</v>
      </c>
      <c r="H7012" s="1" t="s">
        <v>22</v>
      </c>
      <c r="I7012">
        <v>115</v>
      </c>
      <c r="J7012">
        <v>2</v>
      </c>
      <c r="K7012">
        <v>8</v>
      </c>
      <c r="L7012" s="2">
        <v>44522</v>
      </c>
      <c r="M7012">
        <v>1.66</v>
      </c>
      <c r="N7012">
        <v>6</v>
      </c>
      <c r="O7012">
        <v>226</v>
      </c>
      <c r="P7012">
        <v>8</v>
      </c>
      <c r="Q7012" s="1" t="s">
        <v>16819</v>
      </c>
      <c r="R7012">
        <v>2021</v>
      </c>
      <c r="S7012" s="1" t="s">
        <v>25</v>
      </c>
    </row>
    <row r="7013" spans="1:19" x14ac:dyDescent="0.35">
      <c r="A7013">
        <v>42623983</v>
      </c>
      <c r="B7013" s="1" t="s">
        <v>8929</v>
      </c>
      <c r="C7013">
        <v>36328464</v>
      </c>
      <c r="D7013" s="1" t="s">
        <v>79</v>
      </c>
      <c r="E7013" s="1" t="s">
        <v>33</v>
      </c>
      <c r="F7013">
        <v>37.977629999999998</v>
      </c>
      <c r="G7013">
        <v>23.724679999999999</v>
      </c>
      <c r="H7013" s="1" t="s">
        <v>22</v>
      </c>
      <c r="I7013">
        <v>51</v>
      </c>
      <c r="J7013">
        <v>1</v>
      </c>
      <c r="K7013">
        <v>35</v>
      </c>
      <c r="L7013" s="2">
        <v>44529</v>
      </c>
      <c r="M7013">
        <v>1.62</v>
      </c>
      <c r="N7013">
        <v>9</v>
      </c>
      <c r="O7013">
        <v>362</v>
      </c>
      <c r="P7013">
        <v>25</v>
      </c>
      <c r="Q7013" s="1" t="s">
        <v>16820</v>
      </c>
      <c r="R7013">
        <v>2021</v>
      </c>
      <c r="S7013" s="1" t="s">
        <v>25</v>
      </c>
    </row>
    <row r="7014" spans="1:19" x14ac:dyDescent="0.35">
      <c r="A7014">
        <v>42624508</v>
      </c>
      <c r="B7014" s="1" t="s">
        <v>8930</v>
      </c>
      <c r="C7014">
        <v>8706617</v>
      </c>
      <c r="D7014" s="1" t="s">
        <v>6265</v>
      </c>
      <c r="E7014" s="1" t="s">
        <v>51</v>
      </c>
      <c r="F7014">
        <v>37.984859999999998</v>
      </c>
      <c r="G7014">
        <v>23.71846</v>
      </c>
      <c r="H7014" s="1" t="s">
        <v>22</v>
      </c>
      <c r="I7014">
        <v>80</v>
      </c>
      <c r="J7014">
        <v>2</v>
      </c>
      <c r="K7014">
        <v>14</v>
      </c>
      <c r="L7014" s="2">
        <v>44512</v>
      </c>
      <c r="M7014">
        <v>0.79</v>
      </c>
      <c r="N7014">
        <v>1</v>
      </c>
      <c r="O7014">
        <v>360</v>
      </c>
      <c r="P7014">
        <v>10</v>
      </c>
      <c r="Q7014" s="1" t="s">
        <v>16821</v>
      </c>
      <c r="R7014">
        <v>2021</v>
      </c>
      <c r="S7014" s="1" t="s">
        <v>25</v>
      </c>
    </row>
    <row r="7015" spans="1:19" x14ac:dyDescent="0.35">
      <c r="A7015">
        <v>42639895</v>
      </c>
      <c r="B7015" s="1" t="s">
        <v>8931</v>
      </c>
      <c r="C7015">
        <v>245702882</v>
      </c>
      <c r="D7015" s="1" t="s">
        <v>6228</v>
      </c>
      <c r="E7015" s="1" t="s">
        <v>33</v>
      </c>
      <c r="F7015">
        <v>37.978230000000003</v>
      </c>
      <c r="G7015">
        <v>23.724969999999999</v>
      </c>
      <c r="H7015" s="1" t="s">
        <v>22</v>
      </c>
      <c r="I7015">
        <v>56</v>
      </c>
      <c r="J7015">
        <v>1</v>
      </c>
      <c r="K7015">
        <v>171</v>
      </c>
      <c r="L7015" s="2">
        <v>44549</v>
      </c>
      <c r="M7015">
        <v>7.81</v>
      </c>
      <c r="N7015">
        <v>17</v>
      </c>
      <c r="O7015">
        <v>350</v>
      </c>
      <c r="P7015">
        <v>102</v>
      </c>
      <c r="Q7015" s="1" t="s">
        <v>16822</v>
      </c>
      <c r="R7015">
        <v>2021</v>
      </c>
      <c r="S7015" s="1" t="s">
        <v>27</v>
      </c>
    </row>
    <row r="7016" spans="1:19" x14ac:dyDescent="0.35">
      <c r="A7016">
        <v>42640442</v>
      </c>
      <c r="B7016" s="1" t="s">
        <v>8932</v>
      </c>
      <c r="C7016">
        <v>245702882</v>
      </c>
      <c r="D7016" s="1" t="s">
        <v>6228</v>
      </c>
      <c r="E7016" s="1" t="s">
        <v>33</v>
      </c>
      <c r="F7016">
        <v>37.978140000000003</v>
      </c>
      <c r="G7016">
        <v>23.72606</v>
      </c>
      <c r="H7016" s="1" t="s">
        <v>22</v>
      </c>
      <c r="I7016">
        <v>47</v>
      </c>
      <c r="J7016">
        <v>1</v>
      </c>
      <c r="K7016">
        <v>196</v>
      </c>
      <c r="L7016" s="2">
        <v>44551</v>
      </c>
      <c r="M7016">
        <v>8.91</v>
      </c>
      <c r="N7016">
        <v>17</v>
      </c>
      <c r="O7016">
        <v>350</v>
      </c>
      <c r="P7016">
        <v>113</v>
      </c>
      <c r="Q7016" s="1" t="s">
        <v>16823</v>
      </c>
      <c r="R7016">
        <v>2021</v>
      </c>
      <c r="S7016" s="1" t="s">
        <v>27</v>
      </c>
    </row>
    <row r="7017" spans="1:19" x14ac:dyDescent="0.35">
      <c r="A7017">
        <v>42651157</v>
      </c>
      <c r="B7017" s="1" t="s">
        <v>8933</v>
      </c>
      <c r="C7017">
        <v>55381031</v>
      </c>
      <c r="D7017" s="1" t="s">
        <v>8934</v>
      </c>
      <c r="E7017" s="1" t="s">
        <v>74</v>
      </c>
      <c r="F7017">
        <v>37.987180000000002</v>
      </c>
      <c r="G7017">
        <v>23.73451</v>
      </c>
      <c r="H7017" s="1" t="s">
        <v>37</v>
      </c>
      <c r="I7017">
        <v>50</v>
      </c>
      <c r="J7017">
        <v>2</v>
      </c>
      <c r="K7017">
        <v>0</v>
      </c>
      <c r="L7017" s="2"/>
      <c r="N7017">
        <v>1</v>
      </c>
      <c r="O7017">
        <v>87</v>
      </c>
      <c r="P7017">
        <v>0</v>
      </c>
      <c r="Q7017" s="1"/>
      <c r="S7017" s="1"/>
    </row>
    <row r="7018" spans="1:19" x14ac:dyDescent="0.35">
      <c r="A7018">
        <v>42655854</v>
      </c>
      <c r="B7018" s="1" t="s">
        <v>8935</v>
      </c>
      <c r="C7018">
        <v>186918103</v>
      </c>
      <c r="D7018" s="1" t="s">
        <v>243</v>
      </c>
      <c r="E7018" s="1" t="s">
        <v>135</v>
      </c>
      <c r="F7018">
        <v>37.965699999999998</v>
      </c>
      <c r="G7018">
        <v>23.723410000000001</v>
      </c>
      <c r="H7018" s="1" t="s">
        <v>22</v>
      </c>
      <c r="I7018">
        <v>35</v>
      </c>
      <c r="J7018">
        <v>2</v>
      </c>
      <c r="K7018">
        <v>8</v>
      </c>
      <c r="L7018" s="2">
        <v>44459</v>
      </c>
      <c r="M7018">
        <v>0.36</v>
      </c>
      <c r="N7018">
        <v>1</v>
      </c>
      <c r="O7018">
        <v>0</v>
      </c>
      <c r="P7018">
        <v>5</v>
      </c>
      <c r="Q7018" s="1" t="s">
        <v>16824</v>
      </c>
      <c r="R7018">
        <v>2021</v>
      </c>
      <c r="S7018" s="1" t="s">
        <v>23</v>
      </c>
    </row>
    <row r="7019" spans="1:19" x14ac:dyDescent="0.35">
      <c r="A7019">
        <v>42662918</v>
      </c>
      <c r="B7019" s="1" t="s">
        <v>8936</v>
      </c>
      <c r="C7019">
        <v>323268227</v>
      </c>
      <c r="D7019" s="1" t="s">
        <v>776</v>
      </c>
      <c r="E7019" s="1" t="s">
        <v>97</v>
      </c>
      <c r="F7019">
        <v>37.995327000000003</v>
      </c>
      <c r="G7019">
        <v>23.724547999999999</v>
      </c>
      <c r="H7019" s="1" t="s">
        <v>22</v>
      </c>
      <c r="I7019">
        <v>15</v>
      </c>
      <c r="J7019">
        <v>4</v>
      </c>
      <c r="K7019">
        <v>9</v>
      </c>
      <c r="L7019" s="2">
        <v>44103</v>
      </c>
      <c r="M7019">
        <v>0.41</v>
      </c>
      <c r="N7019">
        <v>1</v>
      </c>
      <c r="O7019">
        <v>0</v>
      </c>
      <c r="P7019">
        <v>0</v>
      </c>
      <c r="Q7019" s="1"/>
      <c r="R7019">
        <v>2020</v>
      </c>
      <c r="S7019" s="1" t="s">
        <v>23</v>
      </c>
    </row>
    <row r="7020" spans="1:19" x14ac:dyDescent="0.35">
      <c r="A7020">
        <v>42666469</v>
      </c>
      <c r="B7020" s="1" t="s">
        <v>8937</v>
      </c>
      <c r="C7020">
        <v>339900892</v>
      </c>
      <c r="D7020" s="1" t="s">
        <v>8938</v>
      </c>
      <c r="E7020" s="1" t="s">
        <v>105</v>
      </c>
      <c r="F7020">
        <v>38.000869999999999</v>
      </c>
      <c r="G7020">
        <v>23.732240000000001</v>
      </c>
      <c r="H7020" s="1" t="s">
        <v>22</v>
      </c>
      <c r="I7020">
        <v>22</v>
      </c>
      <c r="J7020">
        <v>1</v>
      </c>
      <c r="K7020">
        <v>9</v>
      </c>
      <c r="L7020" s="2">
        <v>44204</v>
      </c>
      <c r="M7020">
        <v>0.41</v>
      </c>
      <c r="N7020">
        <v>1</v>
      </c>
      <c r="O7020">
        <v>61</v>
      </c>
      <c r="P7020">
        <v>1</v>
      </c>
      <c r="Q7020" s="1"/>
      <c r="R7020">
        <v>2021</v>
      </c>
      <c r="S7020" s="1" t="s">
        <v>30</v>
      </c>
    </row>
    <row r="7021" spans="1:19" x14ac:dyDescent="0.35">
      <c r="A7021">
        <v>42677272</v>
      </c>
      <c r="B7021" s="1" t="s">
        <v>8939</v>
      </c>
      <c r="C7021">
        <v>4820849</v>
      </c>
      <c r="D7021" s="1" t="s">
        <v>3910</v>
      </c>
      <c r="E7021" s="1" t="s">
        <v>97</v>
      </c>
      <c r="F7021">
        <v>37.998420000000003</v>
      </c>
      <c r="G7021">
        <v>23.729569999999999</v>
      </c>
      <c r="H7021" s="1" t="s">
        <v>22</v>
      </c>
      <c r="I7021">
        <v>31</v>
      </c>
      <c r="J7021">
        <v>2</v>
      </c>
      <c r="K7021">
        <v>8</v>
      </c>
      <c r="L7021" s="2">
        <v>44492</v>
      </c>
      <c r="M7021">
        <v>1.7</v>
      </c>
      <c r="N7021">
        <v>14</v>
      </c>
      <c r="O7021">
        <v>266</v>
      </c>
      <c r="P7021">
        <v>8</v>
      </c>
      <c r="Q7021" s="1" t="s">
        <v>16825</v>
      </c>
      <c r="R7021">
        <v>2021</v>
      </c>
      <c r="S7021" s="1" t="s">
        <v>44</v>
      </c>
    </row>
    <row r="7022" spans="1:19" x14ac:dyDescent="0.35">
      <c r="A7022">
        <v>42678001</v>
      </c>
      <c r="B7022" s="1" t="s">
        <v>8940</v>
      </c>
      <c r="C7022">
        <v>339991991</v>
      </c>
      <c r="D7022" s="1" t="s">
        <v>268</v>
      </c>
      <c r="E7022" s="1" t="s">
        <v>68</v>
      </c>
      <c r="F7022">
        <v>37.980449999999998</v>
      </c>
      <c r="G7022">
        <v>23.738379999999999</v>
      </c>
      <c r="H7022" s="1" t="s">
        <v>22</v>
      </c>
      <c r="I7022">
        <v>25</v>
      </c>
      <c r="J7022">
        <v>1</v>
      </c>
      <c r="K7022">
        <v>37</v>
      </c>
      <c r="L7022" s="2">
        <v>44525</v>
      </c>
      <c r="M7022">
        <v>1.73</v>
      </c>
      <c r="N7022">
        <v>1</v>
      </c>
      <c r="O7022">
        <v>165</v>
      </c>
      <c r="P7022">
        <v>25</v>
      </c>
      <c r="Q7022" s="1" t="s">
        <v>16826</v>
      </c>
      <c r="R7022">
        <v>2021</v>
      </c>
      <c r="S7022" s="1" t="s">
        <v>25</v>
      </c>
    </row>
    <row r="7023" spans="1:19" x14ac:dyDescent="0.35">
      <c r="A7023">
        <v>42683763</v>
      </c>
      <c r="B7023" s="1" t="s">
        <v>8941</v>
      </c>
      <c r="C7023">
        <v>340011299</v>
      </c>
      <c r="D7023" s="1" t="s">
        <v>688</v>
      </c>
      <c r="E7023" s="1" t="s">
        <v>62</v>
      </c>
      <c r="F7023">
        <v>37.968389999999999</v>
      </c>
      <c r="G7023">
        <v>23.722989999999999</v>
      </c>
      <c r="H7023" s="1" t="s">
        <v>22</v>
      </c>
      <c r="I7023">
        <v>90</v>
      </c>
      <c r="J7023">
        <v>1</v>
      </c>
      <c r="K7023">
        <v>8</v>
      </c>
      <c r="L7023" s="2">
        <v>44500</v>
      </c>
      <c r="M7023">
        <v>0.48</v>
      </c>
      <c r="N7023">
        <v>2</v>
      </c>
      <c r="O7023">
        <v>348</v>
      </c>
      <c r="P7023">
        <v>7</v>
      </c>
      <c r="Q7023" s="1"/>
      <c r="R7023">
        <v>2021</v>
      </c>
      <c r="S7023" s="1" t="s">
        <v>44</v>
      </c>
    </row>
    <row r="7024" spans="1:19" x14ac:dyDescent="0.35">
      <c r="A7024">
        <v>42684382</v>
      </c>
      <c r="B7024" s="1" t="s">
        <v>8942</v>
      </c>
      <c r="C7024">
        <v>340011299</v>
      </c>
      <c r="D7024" s="1" t="s">
        <v>688</v>
      </c>
      <c r="E7024" s="1" t="s">
        <v>62</v>
      </c>
      <c r="F7024">
        <v>37.970280000000002</v>
      </c>
      <c r="G7024">
        <v>23.724399999999999</v>
      </c>
      <c r="H7024" s="1" t="s">
        <v>22</v>
      </c>
      <c r="I7024">
        <v>80</v>
      </c>
      <c r="J7024">
        <v>1</v>
      </c>
      <c r="K7024">
        <v>6</v>
      </c>
      <c r="L7024" s="2">
        <v>44455</v>
      </c>
      <c r="M7024">
        <v>0.37</v>
      </c>
      <c r="N7024">
        <v>2</v>
      </c>
      <c r="O7024">
        <v>348</v>
      </c>
      <c r="P7024">
        <v>5</v>
      </c>
      <c r="Q7024" s="1" t="s">
        <v>16827</v>
      </c>
      <c r="R7024">
        <v>2021</v>
      </c>
      <c r="S7024" s="1" t="s">
        <v>23</v>
      </c>
    </row>
    <row r="7025" spans="1:19" x14ac:dyDescent="0.35">
      <c r="A7025">
        <v>42696426</v>
      </c>
      <c r="B7025" s="1" t="s">
        <v>8943</v>
      </c>
      <c r="C7025">
        <v>158522982</v>
      </c>
      <c r="D7025" s="1" t="s">
        <v>3191</v>
      </c>
      <c r="E7025" s="1" t="s">
        <v>156</v>
      </c>
      <c r="F7025">
        <v>37.96987</v>
      </c>
      <c r="G7025">
        <v>23.713280000000001</v>
      </c>
      <c r="H7025" s="1" t="s">
        <v>22</v>
      </c>
      <c r="I7025">
        <v>140</v>
      </c>
      <c r="J7025">
        <v>7</v>
      </c>
      <c r="K7025">
        <v>0</v>
      </c>
      <c r="L7025" s="2"/>
      <c r="N7025">
        <v>1</v>
      </c>
      <c r="O7025">
        <v>90</v>
      </c>
      <c r="P7025">
        <v>0</v>
      </c>
      <c r="Q7025" s="1"/>
      <c r="S7025" s="1"/>
    </row>
    <row r="7026" spans="1:19" x14ac:dyDescent="0.35">
      <c r="A7026">
        <v>42698195</v>
      </c>
      <c r="B7026" s="1" t="s">
        <v>8944</v>
      </c>
      <c r="C7026">
        <v>149346682</v>
      </c>
      <c r="D7026" s="1" t="s">
        <v>3130</v>
      </c>
      <c r="E7026" s="1" t="s">
        <v>135</v>
      </c>
      <c r="F7026">
        <v>37.962679999999999</v>
      </c>
      <c r="G7026">
        <v>23.720369999999999</v>
      </c>
      <c r="H7026" s="1" t="s">
        <v>22</v>
      </c>
      <c r="I7026">
        <v>83</v>
      </c>
      <c r="J7026">
        <v>2</v>
      </c>
      <c r="K7026">
        <v>31</v>
      </c>
      <c r="L7026" s="2">
        <v>44531</v>
      </c>
      <c r="M7026">
        <v>1.48</v>
      </c>
      <c r="N7026">
        <v>31</v>
      </c>
      <c r="O7026">
        <v>87</v>
      </c>
      <c r="P7026">
        <v>19</v>
      </c>
      <c r="Q7026" s="1" t="s">
        <v>16828</v>
      </c>
      <c r="R7026">
        <v>2021</v>
      </c>
      <c r="S7026" s="1" t="s">
        <v>27</v>
      </c>
    </row>
    <row r="7027" spans="1:19" x14ac:dyDescent="0.35">
      <c r="A7027">
        <v>42700030</v>
      </c>
      <c r="B7027" s="1" t="s">
        <v>8945</v>
      </c>
      <c r="C7027">
        <v>198595015</v>
      </c>
      <c r="D7027" s="1" t="s">
        <v>268</v>
      </c>
      <c r="E7027" s="1" t="s">
        <v>68</v>
      </c>
      <c r="F7027">
        <v>37.978059999999999</v>
      </c>
      <c r="G7027">
        <v>23.74278</v>
      </c>
      <c r="H7027" s="1" t="s">
        <v>22</v>
      </c>
      <c r="I7027">
        <v>81</v>
      </c>
      <c r="J7027">
        <v>1</v>
      </c>
      <c r="K7027">
        <v>3</v>
      </c>
      <c r="L7027" s="2">
        <v>44479</v>
      </c>
      <c r="M7027">
        <v>0.21</v>
      </c>
      <c r="N7027">
        <v>5</v>
      </c>
      <c r="O7027">
        <v>353</v>
      </c>
      <c r="P7027">
        <v>2</v>
      </c>
      <c r="Q7027" s="1" t="s">
        <v>16829</v>
      </c>
      <c r="R7027">
        <v>2021</v>
      </c>
      <c r="S7027" s="1" t="s">
        <v>44</v>
      </c>
    </row>
    <row r="7028" spans="1:19" x14ac:dyDescent="0.35">
      <c r="A7028">
        <v>42703828</v>
      </c>
      <c r="B7028" s="1" t="s">
        <v>8946</v>
      </c>
      <c r="C7028">
        <v>1621474</v>
      </c>
      <c r="D7028" s="1" t="s">
        <v>797</v>
      </c>
      <c r="E7028" s="1" t="s">
        <v>74</v>
      </c>
      <c r="F7028">
        <v>37.986609999999999</v>
      </c>
      <c r="G7028">
        <v>23.73789</v>
      </c>
      <c r="H7028" s="1" t="s">
        <v>22</v>
      </c>
      <c r="I7028">
        <v>41</v>
      </c>
      <c r="J7028">
        <v>1</v>
      </c>
      <c r="K7028">
        <v>8</v>
      </c>
      <c r="L7028" s="2">
        <v>44102</v>
      </c>
      <c r="M7028">
        <v>0.47</v>
      </c>
      <c r="N7028">
        <v>82</v>
      </c>
      <c r="O7028">
        <v>92</v>
      </c>
      <c r="P7028">
        <v>0</v>
      </c>
      <c r="Q7028" s="1" t="s">
        <v>16830</v>
      </c>
      <c r="R7028">
        <v>2020</v>
      </c>
      <c r="S7028" s="1" t="s">
        <v>23</v>
      </c>
    </row>
    <row r="7029" spans="1:19" x14ac:dyDescent="0.35">
      <c r="A7029">
        <v>42709112</v>
      </c>
      <c r="B7029" s="1" t="s">
        <v>8947</v>
      </c>
      <c r="C7029">
        <v>340198932</v>
      </c>
      <c r="D7029" s="1" t="s">
        <v>8948</v>
      </c>
      <c r="E7029" s="1" t="s">
        <v>74</v>
      </c>
      <c r="F7029">
        <v>37.983460000000001</v>
      </c>
      <c r="G7029">
        <v>23.73752</v>
      </c>
      <c r="H7029" s="1" t="s">
        <v>22</v>
      </c>
      <c r="I7029">
        <v>69</v>
      </c>
      <c r="J7029">
        <v>1</v>
      </c>
      <c r="K7029">
        <v>1</v>
      </c>
      <c r="L7029" s="2">
        <v>44444</v>
      </c>
      <c r="M7029">
        <v>0.27</v>
      </c>
      <c r="N7029">
        <v>1</v>
      </c>
      <c r="O7029">
        <v>365</v>
      </c>
      <c r="P7029">
        <v>1</v>
      </c>
      <c r="Q7029" s="1"/>
      <c r="R7029">
        <v>2021</v>
      </c>
      <c r="S7029" s="1" t="s">
        <v>23</v>
      </c>
    </row>
    <row r="7030" spans="1:19" x14ac:dyDescent="0.35">
      <c r="A7030">
        <v>42709953</v>
      </c>
      <c r="B7030" s="1" t="s">
        <v>8949</v>
      </c>
      <c r="C7030">
        <v>139428666</v>
      </c>
      <c r="D7030" s="1" t="s">
        <v>631</v>
      </c>
      <c r="E7030" s="1" t="s">
        <v>51</v>
      </c>
      <c r="F7030">
        <v>37.99015</v>
      </c>
      <c r="G7030">
        <v>23.722989999999999</v>
      </c>
      <c r="H7030" s="1" t="s">
        <v>22</v>
      </c>
      <c r="I7030">
        <v>50</v>
      </c>
      <c r="J7030">
        <v>200</v>
      </c>
      <c r="K7030">
        <v>3</v>
      </c>
      <c r="L7030" s="2">
        <v>43940</v>
      </c>
      <c r="M7030">
        <v>0.14000000000000001</v>
      </c>
      <c r="N7030">
        <v>2</v>
      </c>
      <c r="O7030">
        <v>297</v>
      </c>
      <c r="P7030">
        <v>0</v>
      </c>
      <c r="Q7030" s="1" t="s">
        <v>16831</v>
      </c>
      <c r="R7030">
        <v>2020</v>
      </c>
      <c r="S7030" s="1" t="s">
        <v>102</v>
      </c>
    </row>
    <row r="7031" spans="1:19" x14ac:dyDescent="0.35">
      <c r="A7031">
        <v>42725046</v>
      </c>
      <c r="B7031" s="1" t="s">
        <v>8950</v>
      </c>
      <c r="C7031">
        <v>340304419</v>
      </c>
      <c r="D7031" s="1" t="s">
        <v>8951</v>
      </c>
      <c r="E7031" s="1" t="s">
        <v>135</v>
      </c>
      <c r="F7031">
        <v>37.963369999999998</v>
      </c>
      <c r="G7031">
        <v>23.722560000000001</v>
      </c>
      <c r="H7031" s="1" t="s">
        <v>22</v>
      </c>
      <c r="I7031">
        <v>52</v>
      </c>
      <c r="J7031">
        <v>2</v>
      </c>
      <c r="K7031">
        <v>0</v>
      </c>
      <c r="L7031" s="2"/>
      <c r="N7031">
        <v>1</v>
      </c>
      <c r="O7031">
        <v>356</v>
      </c>
      <c r="P7031">
        <v>0</v>
      </c>
      <c r="Q7031" s="1" t="s">
        <v>16832</v>
      </c>
      <c r="S7031" s="1"/>
    </row>
    <row r="7032" spans="1:19" x14ac:dyDescent="0.35">
      <c r="A7032">
        <v>42732957</v>
      </c>
      <c r="B7032" s="1" t="s">
        <v>8952</v>
      </c>
      <c r="C7032">
        <v>263198893</v>
      </c>
      <c r="D7032" s="1" t="s">
        <v>8953</v>
      </c>
      <c r="E7032" s="1" t="s">
        <v>74</v>
      </c>
      <c r="F7032">
        <v>37.988849999999999</v>
      </c>
      <c r="G7032">
        <v>23.741199999999999</v>
      </c>
      <c r="H7032" s="1" t="s">
        <v>22</v>
      </c>
      <c r="I7032">
        <v>65</v>
      </c>
      <c r="J7032">
        <v>1</v>
      </c>
      <c r="K7032">
        <v>5</v>
      </c>
      <c r="L7032" s="2">
        <v>44514</v>
      </c>
      <c r="M7032">
        <v>1.21</v>
      </c>
      <c r="N7032">
        <v>1</v>
      </c>
      <c r="O7032">
        <v>335</v>
      </c>
      <c r="P7032">
        <v>5</v>
      </c>
      <c r="Q7032" s="1" t="s">
        <v>16833</v>
      </c>
      <c r="R7032">
        <v>2021</v>
      </c>
      <c r="S7032" s="1" t="s">
        <v>25</v>
      </c>
    </row>
    <row r="7033" spans="1:19" x14ac:dyDescent="0.35">
      <c r="A7033">
        <v>42734007</v>
      </c>
      <c r="B7033" s="1" t="s">
        <v>8954</v>
      </c>
      <c r="C7033">
        <v>340342980</v>
      </c>
      <c r="D7033" s="1" t="s">
        <v>8955</v>
      </c>
      <c r="E7033" s="1" t="s">
        <v>33</v>
      </c>
      <c r="F7033">
        <v>37.982089999999999</v>
      </c>
      <c r="G7033">
        <v>23.725280000000001</v>
      </c>
      <c r="H7033" s="1" t="s">
        <v>917</v>
      </c>
      <c r="I7033">
        <v>14</v>
      </c>
      <c r="J7033">
        <v>1</v>
      </c>
      <c r="K7033">
        <v>0</v>
      </c>
      <c r="L7033" s="2"/>
      <c r="N7033">
        <v>1</v>
      </c>
      <c r="O7033">
        <v>365</v>
      </c>
      <c r="P7033">
        <v>0</v>
      </c>
      <c r="Q7033" s="1"/>
      <c r="S7033" s="1"/>
    </row>
    <row r="7034" spans="1:19" x14ac:dyDescent="0.35">
      <c r="A7034">
        <v>42735258</v>
      </c>
      <c r="B7034" s="1" t="s">
        <v>8956</v>
      </c>
      <c r="C7034">
        <v>340352773</v>
      </c>
      <c r="D7034" s="1" t="s">
        <v>537</v>
      </c>
      <c r="E7034" s="1" t="s">
        <v>191</v>
      </c>
      <c r="F7034">
        <v>37.986559999999997</v>
      </c>
      <c r="G7034">
        <v>23.716249999999999</v>
      </c>
      <c r="H7034" s="1" t="s">
        <v>22</v>
      </c>
      <c r="I7034">
        <v>50</v>
      </c>
      <c r="J7034">
        <v>1</v>
      </c>
      <c r="K7034">
        <v>0</v>
      </c>
      <c r="L7034" s="2"/>
      <c r="N7034">
        <v>1</v>
      </c>
      <c r="O7034">
        <v>89</v>
      </c>
      <c r="P7034">
        <v>0</v>
      </c>
      <c r="Q7034" s="1"/>
      <c r="S7034" s="1"/>
    </row>
    <row r="7035" spans="1:19" x14ac:dyDescent="0.35">
      <c r="A7035">
        <v>42738093</v>
      </c>
      <c r="B7035" s="1" t="s">
        <v>8957</v>
      </c>
      <c r="C7035">
        <v>340370819</v>
      </c>
      <c r="D7035" s="1" t="s">
        <v>669</v>
      </c>
      <c r="E7035" s="1" t="s">
        <v>287</v>
      </c>
      <c r="F7035">
        <v>37.98292</v>
      </c>
      <c r="G7035">
        <v>23.74042</v>
      </c>
      <c r="H7035" s="1" t="s">
        <v>22</v>
      </c>
      <c r="I7035">
        <v>36</v>
      </c>
      <c r="J7035">
        <v>3</v>
      </c>
      <c r="K7035">
        <v>11</v>
      </c>
      <c r="L7035" s="2">
        <v>44549</v>
      </c>
      <c r="M7035">
        <v>1.59</v>
      </c>
      <c r="N7035">
        <v>1</v>
      </c>
      <c r="O7035">
        <v>170</v>
      </c>
      <c r="P7035">
        <v>11</v>
      </c>
      <c r="Q7035" s="1"/>
      <c r="R7035">
        <v>2021</v>
      </c>
      <c r="S7035" s="1" t="s">
        <v>27</v>
      </c>
    </row>
    <row r="7036" spans="1:19" x14ac:dyDescent="0.35">
      <c r="A7036">
        <v>42739597</v>
      </c>
      <c r="B7036" s="1" t="s">
        <v>8958</v>
      </c>
      <c r="C7036">
        <v>113604662</v>
      </c>
      <c r="D7036" s="1" t="s">
        <v>64</v>
      </c>
      <c r="E7036" s="1" t="s">
        <v>123</v>
      </c>
      <c r="F7036">
        <v>37.974769999999999</v>
      </c>
      <c r="G7036">
        <v>23.716989999999999</v>
      </c>
      <c r="H7036" s="1" t="s">
        <v>22</v>
      </c>
      <c r="I7036">
        <v>100</v>
      </c>
      <c r="J7036">
        <v>1</v>
      </c>
      <c r="K7036">
        <v>0</v>
      </c>
      <c r="L7036" s="2"/>
      <c r="N7036">
        <v>13</v>
      </c>
      <c r="O7036">
        <v>336</v>
      </c>
      <c r="P7036">
        <v>0</v>
      </c>
      <c r="Q7036" s="1" t="s">
        <v>16834</v>
      </c>
      <c r="S7036" s="1"/>
    </row>
    <row r="7037" spans="1:19" x14ac:dyDescent="0.35">
      <c r="A7037">
        <v>42746775</v>
      </c>
      <c r="B7037" s="1" t="s">
        <v>8959</v>
      </c>
      <c r="C7037">
        <v>153592692</v>
      </c>
      <c r="D7037" s="1" t="s">
        <v>5972</v>
      </c>
      <c r="E7037" s="1" t="s">
        <v>186</v>
      </c>
      <c r="F7037">
        <v>37.965719999999997</v>
      </c>
      <c r="G7037">
        <v>23.729759999999999</v>
      </c>
      <c r="H7037" s="1" t="s">
        <v>22</v>
      </c>
      <c r="I7037">
        <v>75</v>
      </c>
      <c r="J7037">
        <v>2</v>
      </c>
      <c r="K7037">
        <v>36</v>
      </c>
      <c r="L7037" s="2">
        <v>44535</v>
      </c>
      <c r="M7037">
        <v>2.12</v>
      </c>
      <c r="N7037">
        <v>15</v>
      </c>
      <c r="O7037">
        <v>169</v>
      </c>
      <c r="P7037">
        <v>28</v>
      </c>
      <c r="Q7037" s="1" t="s">
        <v>16835</v>
      </c>
      <c r="R7037">
        <v>2021</v>
      </c>
      <c r="S7037" s="1" t="s">
        <v>27</v>
      </c>
    </row>
    <row r="7038" spans="1:19" x14ac:dyDescent="0.35">
      <c r="A7038">
        <v>42747599</v>
      </c>
      <c r="B7038" s="1" t="s">
        <v>8960</v>
      </c>
      <c r="C7038">
        <v>216815274</v>
      </c>
      <c r="D7038" s="1" t="s">
        <v>5070</v>
      </c>
      <c r="E7038" s="1" t="s">
        <v>33</v>
      </c>
      <c r="F7038">
        <v>37.977510000000002</v>
      </c>
      <c r="G7038">
        <v>23.729050000000001</v>
      </c>
      <c r="H7038" s="1" t="s">
        <v>22</v>
      </c>
      <c r="I7038">
        <v>48</v>
      </c>
      <c r="J7038">
        <v>2</v>
      </c>
      <c r="K7038">
        <v>16</v>
      </c>
      <c r="L7038" s="2">
        <v>44471</v>
      </c>
      <c r="M7038">
        <v>0.96</v>
      </c>
      <c r="N7038">
        <v>2</v>
      </c>
      <c r="O7038">
        <v>341</v>
      </c>
      <c r="P7038">
        <v>14</v>
      </c>
      <c r="Q7038" s="1" t="s">
        <v>16836</v>
      </c>
      <c r="R7038">
        <v>2021</v>
      </c>
      <c r="S7038" s="1" t="s">
        <v>44</v>
      </c>
    </row>
    <row r="7039" spans="1:19" x14ac:dyDescent="0.35">
      <c r="A7039">
        <v>42747668</v>
      </c>
      <c r="B7039" s="1" t="s">
        <v>8961</v>
      </c>
      <c r="C7039">
        <v>134990753</v>
      </c>
      <c r="D7039" s="1" t="s">
        <v>2624</v>
      </c>
      <c r="E7039" s="1" t="s">
        <v>186</v>
      </c>
      <c r="F7039">
        <v>37.965859999999999</v>
      </c>
      <c r="G7039">
        <v>23.73292</v>
      </c>
      <c r="H7039" s="1" t="s">
        <v>22</v>
      </c>
      <c r="I7039">
        <v>25</v>
      </c>
      <c r="J7039">
        <v>1</v>
      </c>
      <c r="K7039">
        <v>125</v>
      </c>
      <c r="L7039" s="2">
        <v>44537</v>
      </c>
      <c r="M7039">
        <v>5.77</v>
      </c>
      <c r="N7039">
        <v>3</v>
      </c>
      <c r="O7039">
        <v>170</v>
      </c>
      <c r="P7039">
        <v>68</v>
      </c>
      <c r="Q7039" s="1"/>
      <c r="R7039">
        <v>2021</v>
      </c>
      <c r="S7039" s="1" t="s">
        <v>27</v>
      </c>
    </row>
    <row r="7040" spans="1:19" x14ac:dyDescent="0.35">
      <c r="A7040">
        <v>42747883</v>
      </c>
      <c r="B7040" s="1" t="s">
        <v>8962</v>
      </c>
      <c r="C7040">
        <v>340457216</v>
      </c>
      <c r="D7040" s="1" t="s">
        <v>1044</v>
      </c>
      <c r="E7040" s="1" t="s">
        <v>74</v>
      </c>
      <c r="F7040">
        <v>37.988250000000001</v>
      </c>
      <c r="G7040">
        <v>23.733820000000001</v>
      </c>
      <c r="H7040" s="1" t="s">
        <v>22</v>
      </c>
      <c r="I7040">
        <v>73</v>
      </c>
      <c r="J7040">
        <v>2</v>
      </c>
      <c r="K7040">
        <v>15</v>
      </c>
      <c r="L7040" s="2">
        <v>44436</v>
      </c>
      <c r="M7040">
        <v>0.9</v>
      </c>
      <c r="N7040">
        <v>1</v>
      </c>
      <c r="O7040">
        <v>1</v>
      </c>
      <c r="P7040">
        <v>8</v>
      </c>
      <c r="Q7040" s="1" t="s">
        <v>16837</v>
      </c>
      <c r="R7040">
        <v>2021</v>
      </c>
      <c r="S7040" s="1" t="s">
        <v>41</v>
      </c>
    </row>
    <row r="7041" spans="1:19" x14ac:dyDescent="0.35">
      <c r="A7041">
        <v>42752626</v>
      </c>
      <c r="B7041" s="1" t="s">
        <v>8963</v>
      </c>
      <c r="C7041">
        <v>340480715</v>
      </c>
      <c r="D7041" s="1" t="s">
        <v>944</v>
      </c>
      <c r="E7041" s="1" t="s">
        <v>40</v>
      </c>
      <c r="F7041">
        <v>38.005749999999999</v>
      </c>
      <c r="G7041">
        <v>23.728680000000001</v>
      </c>
      <c r="H7041" s="1" t="s">
        <v>22</v>
      </c>
      <c r="I7041">
        <v>29</v>
      </c>
      <c r="J7041">
        <v>2</v>
      </c>
      <c r="K7041">
        <v>90</v>
      </c>
      <c r="L7041" s="2">
        <v>44549</v>
      </c>
      <c r="M7041">
        <v>4.95</v>
      </c>
      <c r="N7041">
        <v>1</v>
      </c>
      <c r="O7041">
        <v>76</v>
      </c>
      <c r="P7041">
        <v>65</v>
      </c>
      <c r="Q7041" s="1" t="s">
        <v>16838</v>
      </c>
      <c r="R7041">
        <v>2021</v>
      </c>
      <c r="S7041" s="1" t="s">
        <v>27</v>
      </c>
    </row>
    <row r="7042" spans="1:19" x14ac:dyDescent="0.35">
      <c r="A7042">
        <v>42754328</v>
      </c>
      <c r="B7042" s="1" t="s">
        <v>8964</v>
      </c>
      <c r="C7042">
        <v>1621474</v>
      </c>
      <c r="D7042" s="1" t="s">
        <v>797</v>
      </c>
      <c r="E7042" s="1" t="s">
        <v>97</v>
      </c>
      <c r="F7042">
        <v>37.993780000000001</v>
      </c>
      <c r="G7042">
        <v>23.728200000000001</v>
      </c>
      <c r="H7042" s="1" t="s">
        <v>22</v>
      </c>
      <c r="I7042">
        <v>35</v>
      </c>
      <c r="J7042">
        <v>1</v>
      </c>
      <c r="K7042">
        <v>3</v>
      </c>
      <c r="L7042" s="2">
        <v>44449</v>
      </c>
      <c r="M7042">
        <v>0.56999999999999995</v>
      </c>
      <c r="N7042">
        <v>82</v>
      </c>
      <c r="O7042">
        <v>357</v>
      </c>
      <c r="P7042">
        <v>3</v>
      </c>
      <c r="Q7042" s="1" t="s">
        <v>16839</v>
      </c>
      <c r="R7042">
        <v>2021</v>
      </c>
      <c r="S7042" s="1" t="s">
        <v>23</v>
      </c>
    </row>
    <row r="7043" spans="1:19" x14ac:dyDescent="0.35">
      <c r="A7043">
        <v>42760906</v>
      </c>
      <c r="B7043" s="1" t="s">
        <v>8965</v>
      </c>
      <c r="C7043">
        <v>113604662</v>
      </c>
      <c r="D7043" s="1" t="s">
        <v>64</v>
      </c>
      <c r="E7043" s="1" t="s">
        <v>123</v>
      </c>
      <c r="F7043">
        <v>37.974499999999999</v>
      </c>
      <c r="G7043">
        <v>23.718509999999998</v>
      </c>
      <c r="H7043" s="1" t="s">
        <v>22</v>
      </c>
      <c r="I7043">
        <v>137</v>
      </c>
      <c r="J7043">
        <v>1</v>
      </c>
      <c r="K7043">
        <v>7</v>
      </c>
      <c r="L7043" s="2">
        <v>44458</v>
      </c>
      <c r="M7043">
        <v>1.1599999999999999</v>
      </c>
      <c r="N7043">
        <v>13</v>
      </c>
      <c r="O7043">
        <v>358</v>
      </c>
      <c r="P7043">
        <v>7</v>
      </c>
      <c r="Q7043" s="1" t="s">
        <v>16840</v>
      </c>
      <c r="R7043">
        <v>2021</v>
      </c>
      <c r="S7043" s="1" t="s">
        <v>23</v>
      </c>
    </row>
    <row r="7044" spans="1:19" x14ac:dyDescent="0.35">
      <c r="A7044">
        <v>42761959</v>
      </c>
      <c r="B7044" s="1" t="s">
        <v>8966</v>
      </c>
      <c r="C7044">
        <v>340552463</v>
      </c>
      <c r="D7044" s="1" t="s">
        <v>531</v>
      </c>
      <c r="E7044" s="1" t="s">
        <v>74</v>
      </c>
      <c r="F7044">
        <v>37.984569999999998</v>
      </c>
      <c r="G7044">
        <v>23.741209999999999</v>
      </c>
      <c r="H7044" s="1" t="s">
        <v>22</v>
      </c>
      <c r="I7044">
        <v>60</v>
      </c>
      <c r="J7044">
        <v>2</v>
      </c>
      <c r="K7044">
        <v>0</v>
      </c>
      <c r="L7044" s="2"/>
      <c r="N7044">
        <v>1</v>
      </c>
      <c r="O7044">
        <v>364</v>
      </c>
      <c r="P7044">
        <v>0</v>
      </c>
      <c r="Q7044" s="1" t="s">
        <v>16841</v>
      </c>
      <c r="S7044" s="1"/>
    </row>
    <row r="7045" spans="1:19" x14ac:dyDescent="0.35">
      <c r="A7045">
        <v>42771161</v>
      </c>
      <c r="B7045" s="1" t="s">
        <v>8967</v>
      </c>
      <c r="C7045">
        <v>340626796</v>
      </c>
      <c r="D7045" s="1" t="s">
        <v>8968</v>
      </c>
      <c r="E7045" s="1" t="s">
        <v>97</v>
      </c>
      <c r="F7045">
        <v>38.00235</v>
      </c>
      <c r="G7045">
        <v>23.725149999999999</v>
      </c>
      <c r="H7045" s="1" t="s">
        <v>37</v>
      </c>
      <c r="I7045">
        <v>20</v>
      </c>
      <c r="J7045">
        <v>1</v>
      </c>
      <c r="K7045">
        <v>0</v>
      </c>
      <c r="L7045" s="2"/>
      <c r="N7045">
        <v>1</v>
      </c>
      <c r="O7045">
        <v>178</v>
      </c>
      <c r="P7045">
        <v>0</v>
      </c>
      <c r="Q7045" s="1"/>
      <c r="S7045" s="1"/>
    </row>
    <row r="7046" spans="1:19" x14ac:dyDescent="0.35">
      <c r="A7046">
        <v>42773381</v>
      </c>
      <c r="B7046" s="1" t="s">
        <v>8969</v>
      </c>
      <c r="C7046">
        <v>26789356</v>
      </c>
      <c r="D7046" s="1" t="s">
        <v>415</v>
      </c>
      <c r="E7046" s="1" t="s">
        <v>62</v>
      </c>
      <c r="F7046">
        <v>37.970050000000001</v>
      </c>
      <c r="G7046">
        <v>23.729620000000001</v>
      </c>
      <c r="H7046" s="1" t="s">
        <v>22</v>
      </c>
      <c r="I7046">
        <v>120</v>
      </c>
      <c r="J7046">
        <v>3</v>
      </c>
      <c r="K7046">
        <v>3</v>
      </c>
      <c r="L7046" s="2">
        <v>44466</v>
      </c>
      <c r="M7046">
        <v>0.74</v>
      </c>
      <c r="N7046">
        <v>6</v>
      </c>
      <c r="O7046">
        <v>233</v>
      </c>
      <c r="P7046">
        <v>3</v>
      </c>
      <c r="Q7046" s="1" t="s">
        <v>16842</v>
      </c>
      <c r="R7046">
        <v>2021</v>
      </c>
      <c r="S7046" s="1" t="s">
        <v>23</v>
      </c>
    </row>
    <row r="7047" spans="1:19" x14ac:dyDescent="0.35">
      <c r="A7047">
        <v>42780945</v>
      </c>
      <c r="B7047" s="1" t="s">
        <v>8970</v>
      </c>
      <c r="C7047">
        <v>284419217</v>
      </c>
      <c r="D7047" s="1" t="s">
        <v>79</v>
      </c>
      <c r="E7047" s="1" t="s">
        <v>135</v>
      </c>
      <c r="F7047">
        <v>37.965589999999999</v>
      </c>
      <c r="G7047">
        <v>23.72607</v>
      </c>
      <c r="H7047" s="1" t="s">
        <v>22</v>
      </c>
      <c r="I7047">
        <v>53</v>
      </c>
      <c r="J7047">
        <v>2</v>
      </c>
      <c r="K7047">
        <v>26</v>
      </c>
      <c r="L7047" s="2">
        <v>44448</v>
      </c>
      <c r="M7047">
        <v>1.46</v>
      </c>
      <c r="N7047">
        <v>7</v>
      </c>
      <c r="O7047">
        <v>298</v>
      </c>
      <c r="P7047">
        <v>12</v>
      </c>
      <c r="Q7047" s="1" t="s">
        <v>16843</v>
      </c>
      <c r="R7047">
        <v>2021</v>
      </c>
      <c r="S7047" s="1" t="s">
        <v>23</v>
      </c>
    </row>
    <row r="7048" spans="1:19" x14ac:dyDescent="0.35">
      <c r="A7048">
        <v>42781340</v>
      </c>
      <c r="B7048" s="1" t="s">
        <v>8971</v>
      </c>
      <c r="C7048">
        <v>261939841</v>
      </c>
      <c r="D7048" s="1" t="s">
        <v>8083</v>
      </c>
      <c r="E7048" s="1" t="s">
        <v>105</v>
      </c>
      <c r="F7048">
        <v>38.001469999999998</v>
      </c>
      <c r="G7048">
        <v>23.729690000000002</v>
      </c>
      <c r="H7048" s="1" t="s">
        <v>22</v>
      </c>
      <c r="I7048">
        <v>44</v>
      </c>
      <c r="J7048">
        <v>7</v>
      </c>
      <c r="K7048">
        <v>0</v>
      </c>
      <c r="L7048" s="2"/>
      <c r="N7048">
        <v>2</v>
      </c>
      <c r="O7048">
        <v>171</v>
      </c>
      <c r="P7048">
        <v>0</v>
      </c>
      <c r="Q7048" s="1"/>
      <c r="S7048" s="1"/>
    </row>
    <row r="7049" spans="1:19" x14ac:dyDescent="0.35">
      <c r="A7049">
        <v>42782033</v>
      </c>
      <c r="B7049" s="1" t="s">
        <v>6391</v>
      </c>
      <c r="C7049">
        <v>340732358</v>
      </c>
      <c r="D7049" s="1" t="s">
        <v>391</v>
      </c>
      <c r="E7049" s="1" t="s">
        <v>54</v>
      </c>
      <c r="F7049">
        <v>37.968640000000001</v>
      </c>
      <c r="G7049">
        <v>23.742139999999999</v>
      </c>
      <c r="H7049" s="1" t="s">
        <v>22</v>
      </c>
      <c r="I7049">
        <v>70</v>
      </c>
      <c r="J7049">
        <v>2</v>
      </c>
      <c r="K7049">
        <v>0</v>
      </c>
      <c r="L7049" s="2"/>
      <c r="N7049">
        <v>1</v>
      </c>
      <c r="O7049">
        <v>81</v>
      </c>
      <c r="P7049">
        <v>0</v>
      </c>
      <c r="Q7049" s="1" t="s">
        <v>16844</v>
      </c>
      <c r="S7049" s="1"/>
    </row>
    <row r="7050" spans="1:19" x14ac:dyDescent="0.35">
      <c r="A7050">
        <v>42788089</v>
      </c>
      <c r="B7050" s="1" t="s">
        <v>8972</v>
      </c>
      <c r="C7050">
        <v>340795634</v>
      </c>
      <c r="D7050" s="1" t="s">
        <v>376</v>
      </c>
      <c r="E7050" s="1" t="s">
        <v>85</v>
      </c>
      <c r="F7050">
        <v>37.977449999999997</v>
      </c>
      <c r="G7050">
        <v>23.712890000000002</v>
      </c>
      <c r="H7050" s="1" t="s">
        <v>22</v>
      </c>
      <c r="I7050">
        <v>49</v>
      </c>
      <c r="J7050">
        <v>2</v>
      </c>
      <c r="K7050">
        <v>51</v>
      </c>
      <c r="L7050" s="2">
        <v>44535</v>
      </c>
      <c r="M7050">
        <v>2.44</v>
      </c>
      <c r="N7050">
        <v>1</v>
      </c>
      <c r="O7050">
        <v>77</v>
      </c>
      <c r="P7050">
        <v>32</v>
      </c>
      <c r="Q7050" s="1" t="s">
        <v>12781</v>
      </c>
      <c r="R7050">
        <v>2021</v>
      </c>
      <c r="S7050" s="1" t="s">
        <v>27</v>
      </c>
    </row>
    <row r="7051" spans="1:19" x14ac:dyDescent="0.35">
      <c r="A7051">
        <v>42788974</v>
      </c>
      <c r="B7051" s="1" t="s">
        <v>8973</v>
      </c>
      <c r="C7051">
        <v>70742986</v>
      </c>
      <c r="D7051" s="1" t="s">
        <v>1571</v>
      </c>
      <c r="E7051" s="1" t="s">
        <v>51</v>
      </c>
      <c r="F7051">
        <v>37.98554</v>
      </c>
      <c r="G7051">
        <v>23.720220000000001</v>
      </c>
      <c r="H7051" s="1" t="s">
        <v>22</v>
      </c>
      <c r="I7051">
        <v>50</v>
      </c>
      <c r="J7051">
        <v>3</v>
      </c>
      <c r="K7051">
        <v>2</v>
      </c>
      <c r="L7051" s="2">
        <v>44473</v>
      </c>
      <c r="M7051">
        <v>0.38</v>
      </c>
      <c r="N7051">
        <v>2</v>
      </c>
      <c r="O7051">
        <v>365</v>
      </c>
      <c r="P7051">
        <v>2</v>
      </c>
      <c r="Q7051" s="1" t="s">
        <v>16845</v>
      </c>
      <c r="R7051">
        <v>2021</v>
      </c>
      <c r="S7051" s="1" t="s">
        <v>44</v>
      </c>
    </row>
    <row r="7052" spans="1:19" x14ac:dyDescent="0.35">
      <c r="A7052">
        <v>42789067</v>
      </c>
      <c r="B7052" s="1" t="s">
        <v>8974</v>
      </c>
      <c r="C7052">
        <v>315912768</v>
      </c>
      <c r="D7052" s="1" t="s">
        <v>1501</v>
      </c>
      <c r="E7052" s="1" t="s">
        <v>80</v>
      </c>
      <c r="F7052">
        <v>38.014299999999999</v>
      </c>
      <c r="G7052">
        <v>23.734539999999999</v>
      </c>
      <c r="H7052" s="1" t="s">
        <v>22</v>
      </c>
      <c r="I7052">
        <v>58</v>
      </c>
      <c r="J7052">
        <v>1</v>
      </c>
      <c r="K7052">
        <v>47</v>
      </c>
      <c r="L7052" s="2">
        <v>44548</v>
      </c>
      <c r="M7052">
        <v>2.3199999999999998</v>
      </c>
      <c r="N7052">
        <v>2</v>
      </c>
      <c r="O7052">
        <v>264</v>
      </c>
      <c r="P7052">
        <v>45</v>
      </c>
      <c r="Q7052" s="1" t="s">
        <v>16846</v>
      </c>
      <c r="R7052">
        <v>2021</v>
      </c>
      <c r="S7052" s="1" t="s">
        <v>27</v>
      </c>
    </row>
    <row r="7053" spans="1:19" x14ac:dyDescent="0.35">
      <c r="A7053">
        <v>42789957</v>
      </c>
      <c r="B7053" s="1" t="s">
        <v>8975</v>
      </c>
      <c r="C7053">
        <v>340816737</v>
      </c>
      <c r="D7053" s="1" t="s">
        <v>1251</v>
      </c>
      <c r="E7053" s="1" t="s">
        <v>186</v>
      </c>
      <c r="F7053">
        <v>37.964910000000003</v>
      </c>
      <c r="G7053">
        <v>23.730460000000001</v>
      </c>
      <c r="H7053" s="1" t="s">
        <v>22</v>
      </c>
      <c r="I7053">
        <v>46</v>
      </c>
      <c r="J7053">
        <v>2</v>
      </c>
      <c r="K7053">
        <v>27</v>
      </c>
      <c r="L7053" s="2">
        <v>44541</v>
      </c>
      <c r="M7053">
        <v>1.66</v>
      </c>
      <c r="N7053">
        <v>1</v>
      </c>
      <c r="O7053">
        <v>72</v>
      </c>
      <c r="P7053">
        <v>23</v>
      </c>
      <c r="Q7053" s="1" t="s">
        <v>12781</v>
      </c>
      <c r="R7053">
        <v>2021</v>
      </c>
      <c r="S7053" s="1" t="s">
        <v>27</v>
      </c>
    </row>
    <row r="7054" spans="1:19" x14ac:dyDescent="0.35">
      <c r="A7054">
        <v>42792227</v>
      </c>
      <c r="B7054" s="1" t="s">
        <v>8976</v>
      </c>
      <c r="C7054">
        <v>101334473</v>
      </c>
      <c r="D7054" s="1" t="s">
        <v>8977</v>
      </c>
      <c r="E7054" s="1" t="s">
        <v>33</v>
      </c>
      <c r="F7054">
        <v>37.97748</v>
      </c>
      <c r="G7054">
        <v>23.724240000000002</v>
      </c>
      <c r="H7054" s="1" t="s">
        <v>22</v>
      </c>
      <c r="I7054">
        <v>50</v>
      </c>
      <c r="J7054">
        <v>1</v>
      </c>
      <c r="K7054">
        <v>24</v>
      </c>
      <c r="L7054" s="2">
        <v>44490</v>
      </c>
      <c r="M7054">
        <v>1.45</v>
      </c>
      <c r="N7054">
        <v>1</v>
      </c>
      <c r="O7054">
        <v>322</v>
      </c>
      <c r="P7054">
        <v>19</v>
      </c>
      <c r="Q7054" s="1" t="s">
        <v>16847</v>
      </c>
      <c r="R7054">
        <v>2021</v>
      </c>
      <c r="S7054" s="1" t="s">
        <v>44</v>
      </c>
    </row>
    <row r="7055" spans="1:19" x14ac:dyDescent="0.35">
      <c r="A7055">
        <v>42792300</v>
      </c>
      <c r="B7055" s="1" t="s">
        <v>8978</v>
      </c>
      <c r="C7055">
        <v>340840681</v>
      </c>
      <c r="D7055" s="1" t="s">
        <v>161</v>
      </c>
      <c r="E7055" s="1" t="s">
        <v>186</v>
      </c>
      <c r="F7055">
        <v>37.964489999999998</v>
      </c>
      <c r="G7055">
        <v>23.731860000000001</v>
      </c>
      <c r="H7055" s="1" t="s">
        <v>22</v>
      </c>
      <c r="I7055">
        <v>48</v>
      </c>
      <c r="J7055">
        <v>2</v>
      </c>
      <c r="K7055">
        <v>40</v>
      </c>
      <c r="L7055" s="2">
        <v>44542</v>
      </c>
      <c r="M7055">
        <v>2.29</v>
      </c>
      <c r="N7055">
        <v>1</v>
      </c>
      <c r="O7055">
        <v>87</v>
      </c>
      <c r="P7055">
        <v>34</v>
      </c>
      <c r="Q7055" s="1" t="s">
        <v>14206</v>
      </c>
      <c r="R7055">
        <v>2021</v>
      </c>
      <c r="S7055" s="1" t="s">
        <v>27</v>
      </c>
    </row>
    <row r="7056" spans="1:19" x14ac:dyDescent="0.35">
      <c r="A7056">
        <v>42796838</v>
      </c>
      <c r="B7056" s="1" t="s">
        <v>8979</v>
      </c>
      <c r="C7056">
        <v>196403572</v>
      </c>
      <c r="D7056" s="1" t="s">
        <v>478</v>
      </c>
      <c r="E7056" s="1" t="s">
        <v>186</v>
      </c>
      <c r="F7056">
        <v>37.962800000000001</v>
      </c>
      <c r="G7056">
        <v>23.731020000000001</v>
      </c>
      <c r="H7056" s="1" t="s">
        <v>22</v>
      </c>
      <c r="I7056">
        <v>70</v>
      </c>
      <c r="J7056">
        <v>1</v>
      </c>
      <c r="K7056">
        <v>1</v>
      </c>
      <c r="L7056" s="2">
        <v>43985</v>
      </c>
      <c r="M7056">
        <v>0.05</v>
      </c>
      <c r="N7056">
        <v>9</v>
      </c>
      <c r="O7056">
        <v>365</v>
      </c>
      <c r="P7056">
        <v>0</v>
      </c>
      <c r="Q7056" s="1" t="s">
        <v>16848</v>
      </c>
      <c r="R7056">
        <v>2020</v>
      </c>
      <c r="S7056" s="1" t="s">
        <v>113</v>
      </c>
    </row>
    <row r="7057" spans="1:19" x14ac:dyDescent="0.35">
      <c r="A7057">
        <v>42798133</v>
      </c>
      <c r="B7057" s="1" t="s">
        <v>8980</v>
      </c>
      <c r="C7057">
        <v>240481675</v>
      </c>
      <c r="D7057" s="1" t="s">
        <v>6003</v>
      </c>
      <c r="E7057" s="1" t="s">
        <v>68</v>
      </c>
      <c r="F7057">
        <v>37.980150000000002</v>
      </c>
      <c r="G7057">
        <v>23.748460000000001</v>
      </c>
      <c r="H7057" s="1" t="s">
        <v>22</v>
      </c>
      <c r="I7057">
        <v>59</v>
      </c>
      <c r="J7057">
        <v>1</v>
      </c>
      <c r="K7057">
        <v>2</v>
      </c>
      <c r="L7057" s="2">
        <v>44512</v>
      </c>
      <c r="M7057">
        <v>1.1100000000000001</v>
      </c>
      <c r="N7057">
        <v>14</v>
      </c>
      <c r="O7057">
        <v>316</v>
      </c>
      <c r="P7057">
        <v>2</v>
      </c>
      <c r="Q7057" s="1" t="s">
        <v>16849</v>
      </c>
      <c r="R7057">
        <v>2021</v>
      </c>
      <c r="S7057" s="1" t="s">
        <v>25</v>
      </c>
    </row>
    <row r="7058" spans="1:19" x14ac:dyDescent="0.35">
      <c r="A7058">
        <v>42798609</v>
      </c>
      <c r="B7058" s="1" t="s">
        <v>8981</v>
      </c>
      <c r="C7058">
        <v>159755427</v>
      </c>
      <c r="D7058" s="1" t="s">
        <v>4646</v>
      </c>
      <c r="E7058" s="1" t="s">
        <v>68</v>
      </c>
      <c r="F7058">
        <v>37.97927</v>
      </c>
      <c r="G7058">
        <v>23.737590000000001</v>
      </c>
      <c r="H7058" s="1" t="s">
        <v>22</v>
      </c>
      <c r="I7058">
        <v>32</v>
      </c>
      <c r="J7058">
        <v>1</v>
      </c>
      <c r="K7058">
        <v>9</v>
      </c>
      <c r="L7058" s="2">
        <v>44527</v>
      </c>
      <c r="M7058">
        <v>0.6</v>
      </c>
      <c r="N7058">
        <v>21</v>
      </c>
      <c r="O7058">
        <v>351</v>
      </c>
      <c r="P7058">
        <v>8</v>
      </c>
      <c r="Q7058" s="1" t="s">
        <v>16850</v>
      </c>
      <c r="R7058">
        <v>2021</v>
      </c>
      <c r="S7058" s="1" t="s">
        <v>25</v>
      </c>
    </row>
    <row r="7059" spans="1:19" x14ac:dyDescent="0.35">
      <c r="A7059">
        <v>42798653</v>
      </c>
      <c r="B7059" s="1" t="s">
        <v>8982</v>
      </c>
      <c r="C7059">
        <v>135482892</v>
      </c>
      <c r="D7059" s="1" t="s">
        <v>3816</v>
      </c>
      <c r="E7059" s="1" t="s">
        <v>21</v>
      </c>
      <c r="F7059">
        <v>37.991489999999999</v>
      </c>
      <c r="G7059">
        <v>23.765989999999999</v>
      </c>
      <c r="H7059" s="1" t="s">
        <v>22</v>
      </c>
      <c r="I7059">
        <v>40</v>
      </c>
      <c r="J7059">
        <v>1</v>
      </c>
      <c r="K7059">
        <v>14</v>
      </c>
      <c r="L7059" s="2">
        <v>44484</v>
      </c>
      <c r="M7059">
        <v>0.65</v>
      </c>
      <c r="N7059">
        <v>41</v>
      </c>
      <c r="O7059">
        <v>356</v>
      </c>
      <c r="P7059">
        <v>7</v>
      </c>
      <c r="Q7059" s="1" t="s">
        <v>16851</v>
      </c>
      <c r="R7059">
        <v>2021</v>
      </c>
      <c r="S7059" s="1" t="s">
        <v>44</v>
      </c>
    </row>
    <row r="7060" spans="1:19" x14ac:dyDescent="0.35">
      <c r="A7060">
        <v>42800422</v>
      </c>
      <c r="B7060" s="1" t="s">
        <v>8983</v>
      </c>
      <c r="C7060">
        <v>337700262</v>
      </c>
      <c r="D7060" s="1" t="s">
        <v>8984</v>
      </c>
      <c r="E7060" s="1" t="s">
        <v>47</v>
      </c>
      <c r="F7060">
        <v>37.969769999999997</v>
      </c>
      <c r="G7060">
        <v>23.74297</v>
      </c>
      <c r="H7060" s="1" t="s">
        <v>22</v>
      </c>
      <c r="I7060">
        <v>25</v>
      </c>
      <c r="J7060">
        <v>1</v>
      </c>
      <c r="K7060">
        <v>0</v>
      </c>
      <c r="L7060" s="2"/>
      <c r="N7060">
        <v>1</v>
      </c>
      <c r="O7060">
        <v>179</v>
      </c>
      <c r="P7060">
        <v>0</v>
      </c>
      <c r="Q7060" s="1"/>
      <c r="S7060" s="1"/>
    </row>
    <row r="7061" spans="1:19" x14ac:dyDescent="0.35">
      <c r="A7061">
        <v>42802245</v>
      </c>
      <c r="B7061" s="1" t="s">
        <v>8985</v>
      </c>
      <c r="C7061">
        <v>13031654</v>
      </c>
      <c r="D7061" s="1" t="s">
        <v>3762</v>
      </c>
      <c r="E7061" s="1" t="s">
        <v>33</v>
      </c>
      <c r="F7061">
        <v>37.986040000000003</v>
      </c>
      <c r="G7061">
        <v>23.725560000000002</v>
      </c>
      <c r="H7061" s="1" t="s">
        <v>22</v>
      </c>
      <c r="I7061">
        <v>43</v>
      </c>
      <c r="J7061">
        <v>2</v>
      </c>
      <c r="K7061">
        <v>14</v>
      </c>
      <c r="L7061" s="2">
        <v>44531</v>
      </c>
      <c r="M7061">
        <v>2.61</v>
      </c>
      <c r="N7061">
        <v>23</v>
      </c>
      <c r="O7061">
        <v>283</v>
      </c>
      <c r="P7061">
        <v>14</v>
      </c>
      <c r="Q7061" s="1" t="s">
        <v>16852</v>
      </c>
      <c r="R7061">
        <v>2021</v>
      </c>
      <c r="S7061" s="1" t="s">
        <v>27</v>
      </c>
    </row>
    <row r="7062" spans="1:19" x14ac:dyDescent="0.35">
      <c r="A7062">
        <v>42802472</v>
      </c>
      <c r="B7062" s="1" t="s">
        <v>8986</v>
      </c>
      <c r="C7062">
        <v>173384199</v>
      </c>
      <c r="D7062" s="1" t="s">
        <v>226</v>
      </c>
      <c r="E7062" s="1" t="s">
        <v>287</v>
      </c>
      <c r="F7062">
        <v>37.981099999999998</v>
      </c>
      <c r="G7062">
        <v>23.743469999999999</v>
      </c>
      <c r="H7062" s="1" t="s">
        <v>22</v>
      </c>
      <c r="I7062">
        <v>81</v>
      </c>
      <c r="J7062">
        <v>11</v>
      </c>
      <c r="K7062">
        <v>6</v>
      </c>
      <c r="L7062" s="2">
        <v>44214</v>
      </c>
      <c r="M7062">
        <v>0.35</v>
      </c>
      <c r="N7062">
        <v>29</v>
      </c>
      <c r="O7062">
        <v>0</v>
      </c>
      <c r="P7062">
        <v>1</v>
      </c>
      <c r="Q7062" s="1" t="s">
        <v>16853</v>
      </c>
      <c r="R7062">
        <v>2021</v>
      </c>
      <c r="S7062" s="1" t="s">
        <v>30</v>
      </c>
    </row>
    <row r="7063" spans="1:19" x14ac:dyDescent="0.35">
      <c r="A7063">
        <v>42802649</v>
      </c>
      <c r="B7063" s="1" t="s">
        <v>8987</v>
      </c>
      <c r="C7063">
        <v>97934918</v>
      </c>
      <c r="D7063" s="1" t="s">
        <v>4962</v>
      </c>
      <c r="E7063" s="1" t="s">
        <v>33</v>
      </c>
      <c r="F7063">
        <v>37.974510000000002</v>
      </c>
      <c r="G7063">
        <v>23.728269999999998</v>
      </c>
      <c r="H7063" s="1" t="s">
        <v>22</v>
      </c>
      <c r="I7063">
        <v>58</v>
      </c>
      <c r="J7063">
        <v>2</v>
      </c>
      <c r="K7063">
        <v>33</v>
      </c>
      <c r="L7063" s="2">
        <v>44536</v>
      </c>
      <c r="M7063">
        <v>2.29</v>
      </c>
      <c r="N7063">
        <v>3</v>
      </c>
      <c r="O7063">
        <v>6</v>
      </c>
      <c r="P7063">
        <v>29</v>
      </c>
      <c r="Q7063" s="1" t="s">
        <v>16854</v>
      </c>
      <c r="R7063">
        <v>2021</v>
      </c>
      <c r="S7063" s="1" t="s">
        <v>27</v>
      </c>
    </row>
    <row r="7064" spans="1:19" x14ac:dyDescent="0.35">
      <c r="A7064">
        <v>42802796</v>
      </c>
      <c r="B7064" s="1" t="s">
        <v>8988</v>
      </c>
      <c r="C7064">
        <v>340921732</v>
      </c>
      <c r="D7064" s="1" t="s">
        <v>268</v>
      </c>
      <c r="E7064" s="1" t="s">
        <v>186</v>
      </c>
      <c r="F7064">
        <v>37.962499999999999</v>
      </c>
      <c r="G7064">
        <v>23.72701</v>
      </c>
      <c r="H7064" s="1" t="s">
        <v>22</v>
      </c>
      <c r="I7064">
        <v>36</v>
      </c>
      <c r="J7064">
        <v>2</v>
      </c>
      <c r="K7064">
        <v>13</v>
      </c>
      <c r="L7064" s="2">
        <v>44472</v>
      </c>
      <c r="M7064">
        <v>0.62</v>
      </c>
      <c r="N7064">
        <v>1</v>
      </c>
      <c r="O7064">
        <v>12</v>
      </c>
      <c r="P7064">
        <v>7</v>
      </c>
      <c r="Q7064" s="1" t="s">
        <v>12781</v>
      </c>
      <c r="R7064">
        <v>2021</v>
      </c>
      <c r="S7064" s="1" t="s">
        <v>44</v>
      </c>
    </row>
    <row r="7065" spans="1:19" x14ac:dyDescent="0.35">
      <c r="A7065">
        <v>42803077</v>
      </c>
      <c r="B7065" s="1" t="s">
        <v>8989</v>
      </c>
      <c r="C7065">
        <v>39804023</v>
      </c>
      <c r="D7065" s="1" t="s">
        <v>2221</v>
      </c>
      <c r="E7065" s="1" t="s">
        <v>74</v>
      </c>
      <c r="F7065">
        <v>37.990160000000003</v>
      </c>
      <c r="G7065">
        <v>23.734539999999999</v>
      </c>
      <c r="H7065" s="1" t="s">
        <v>22</v>
      </c>
      <c r="I7065">
        <v>92</v>
      </c>
      <c r="J7065">
        <v>1</v>
      </c>
      <c r="K7065">
        <v>0</v>
      </c>
      <c r="L7065" s="2"/>
      <c r="N7065">
        <v>7</v>
      </c>
      <c r="O7065">
        <v>107</v>
      </c>
      <c r="P7065">
        <v>0</v>
      </c>
      <c r="Q7065" s="1" t="s">
        <v>16855</v>
      </c>
      <c r="S7065" s="1"/>
    </row>
    <row r="7066" spans="1:19" x14ac:dyDescent="0.35">
      <c r="A7066">
        <v>42804762</v>
      </c>
      <c r="B7066" s="1" t="s">
        <v>8990</v>
      </c>
      <c r="C7066">
        <v>340932967</v>
      </c>
      <c r="D7066" s="1" t="s">
        <v>249</v>
      </c>
      <c r="E7066" s="1" t="s">
        <v>21</v>
      </c>
      <c r="F7066">
        <v>37.990940000000002</v>
      </c>
      <c r="G7066">
        <v>23.759160000000001</v>
      </c>
      <c r="H7066" s="1" t="s">
        <v>22</v>
      </c>
      <c r="I7066">
        <v>59</v>
      </c>
      <c r="J7066">
        <v>3</v>
      </c>
      <c r="K7066">
        <v>2</v>
      </c>
      <c r="L7066" s="2">
        <v>44064</v>
      </c>
      <c r="M7066">
        <v>0.11</v>
      </c>
      <c r="N7066">
        <v>1</v>
      </c>
      <c r="O7066">
        <v>179</v>
      </c>
      <c r="P7066">
        <v>0</v>
      </c>
      <c r="Q7066" s="1" t="s">
        <v>16856</v>
      </c>
      <c r="R7066">
        <v>2020</v>
      </c>
      <c r="S7066" s="1" t="s">
        <v>41</v>
      </c>
    </row>
    <row r="7067" spans="1:19" x14ac:dyDescent="0.35">
      <c r="A7067">
        <v>42812602</v>
      </c>
      <c r="B7067" s="1" t="s">
        <v>8991</v>
      </c>
      <c r="C7067">
        <v>137514514</v>
      </c>
      <c r="D7067" s="1" t="s">
        <v>5017</v>
      </c>
      <c r="E7067" s="1" t="s">
        <v>274</v>
      </c>
      <c r="F7067">
        <v>37.97269</v>
      </c>
      <c r="G7067">
        <v>23.740819999999999</v>
      </c>
      <c r="H7067" s="1" t="s">
        <v>22</v>
      </c>
      <c r="I7067">
        <v>140</v>
      </c>
      <c r="J7067">
        <v>2</v>
      </c>
      <c r="K7067">
        <v>0</v>
      </c>
      <c r="L7067" s="2"/>
      <c r="N7067">
        <v>1</v>
      </c>
      <c r="O7067">
        <v>346</v>
      </c>
      <c r="P7067">
        <v>0</v>
      </c>
      <c r="Q7067" s="1" t="s">
        <v>16857</v>
      </c>
      <c r="S7067" s="1"/>
    </row>
    <row r="7068" spans="1:19" x14ac:dyDescent="0.35">
      <c r="A7068">
        <v>42814473</v>
      </c>
      <c r="B7068" s="1" t="s">
        <v>8992</v>
      </c>
      <c r="C7068">
        <v>4820849</v>
      </c>
      <c r="D7068" s="1" t="s">
        <v>3910</v>
      </c>
      <c r="E7068" s="1" t="s">
        <v>135</v>
      </c>
      <c r="F7068">
        <v>37.966990000000003</v>
      </c>
      <c r="G7068">
        <v>23.727720000000001</v>
      </c>
      <c r="H7068" s="1" t="s">
        <v>22</v>
      </c>
      <c r="I7068">
        <v>55</v>
      </c>
      <c r="J7068">
        <v>2</v>
      </c>
      <c r="K7068">
        <v>5</v>
      </c>
      <c r="L7068" s="2">
        <v>44529</v>
      </c>
      <c r="M7068">
        <v>0.31</v>
      </c>
      <c r="N7068">
        <v>14</v>
      </c>
      <c r="O7068">
        <v>358</v>
      </c>
      <c r="P7068">
        <v>4</v>
      </c>
      <c r="Q7068" s="1" t="s">
        <v>15822</v>
      </c>
      <c r="R7068">
        <v>2021</v>
      </c>
      <c r="S7068" s="1" t="s">
        <v>25</v>
      </c>
    </row>
    <row r="7069" spans="1:19" x14ac:dyDescent="0.35">
      <c r="A7069">
        <v>42822892</v>
      </c>
      <c r="B7069" s="1" t="s">
        <v>8993</v>
      </c>
      <c r="C7069">
        <v>341070378</v>
      </c>
      <c r="D7069" s="1" t="s">
        <v>383</v>
      </c>
      <c r="E7069" s="1" t="s">
        <v>186</v>
      </c>
      <c r="F7069">
        <v>37.956189999999999</v>
      </c>
      <c r="G7069">
        <v>23.726109999999998</v>
      </c>
      <c r="H7069" s="1" t="s">
        <v>22</v>
      </c>
      <c r="I7069">
        <v>50</v>
      </c>
      <c r="J7069">
        <v>2</v>
      </c>
      <c r="K7069">
        <v>17</v>
      </c>
      <c r="L7069" s="2">
        <v>44459</v>
      </c>
      <c r="M7069">
        <v>0.87</v>
      </c>
      <c r="N7069">
        <v>2</v>
      </c>
      <c r="O7069">
        <v>0</v>
      </c>
      <c r="P7069">
        <v>8</v>
      </c>
      <c r="Q7069" s="1" t="s">
        <v>12781</v>
      </c>
      <c r="R7069">
        <v>2021</v>
      </c>
      <c r="S7069" s="1" t="s">
        <v>23</v>
      </c>
    </row>
    <row r="7070" spans="1:19" x14ac:dyDescent="0.35">
      <c r="A7070">
        <v>42822969</v>
      </c>
      <c r="B7070" s="1" t="s">
        <v>8994</v>
      </c>
      <c r="C7070">
        <v>341068482</v>
      </c>
      <c r="D7070" s="1" t="s">
        <v>1694</v>
      </c>
      <c r="E7070" s="1" t="s">
        <v>68</v>
      </c>
      <c r="F7070">
        <v>37.979349999999997</v>
      </c>
      <c r="G7070">
        <v>23.73751</v>
      </c>
      <c r="H7070" s="1" t="s">
        <v>22</v>
      </c>
      <c r="I7070">
        <v>27</v>
      </c>
      <c r="J7070">
        <v>3</v>
      </c>
      <c r="K7070">
        <v>7</v>
      </c>
      <c r="L7070" s="2">
        <v>44527</v>
      </c>
      <c r="M7070">
        <v>0.54</v>
      </c>
      <c r="N7070">
        <v>1</v>
      </c>
      <c r="O7070">
        <v>19</v>
      </c>
      <c r="P7070">
        <v>6</v>
      </c>
      <c r="Q7070" s="1" t="s">
        <v>16858</v>
      </c>
      <c r="R7070">
        <v>2021</v>
      </c>
      <c r="S7070" s="1" t="s">
        <v>25</v>
      </c>
    </row>
    <row r="7071" spans="1:19" x14ac:dyDescent="0.35">
      <c r="A7071">
        <v>42824979</v>
      </c>
      <c r="B7071" s="1" t="s">
        <v>8995</v>
      </c>
      <c r="C7071">
        <v>39804023</v>
      </c>
      <c r="D7071" s="1" t="s">
        <v>2221</v>
      </c>
      <c r="E7071" s="1" t="s">
        <v>74</v>
      </c>
      <c r="F7071">
        <v>37.988210000000002</v>
      </c>
      <c r="G7071">
        <v>23.733000000000001</v>
      </c>
      <c r="H7071" s="1" t="s">
        <v>22</v>
      </c>
      <c r="I7071">
        <v>92</v>
      </c>
      <c r="J7071">
        <v>1</v>
      </c>
      <c r="K7071">
        <v>1</v>
      </c>
      <c r="L7071" s="2">
        <v>44480</v>
      </c>
      <c r="M7071">
        <v>0.41</v>
      </c>
      <c r="N7071">
        <v>7</v>
      </c>
      <c r="O7071">
        <v>206</v>
      </c>
      <c r="P7071">
        <v>1</v>
      </c>
      <c r="Q7071" s="1" t="s">
        <v>16859</v>
      </c>
      <c r="R7071">
        <v>2021</v>
      </c>
      <c r="S7071" s="1" t="s">
        <v>44</v>
      </c>
    </row>
    <row r="7072" spans="1:19" x14ac:dyDescent="0.35">
      <c r="A7072">
        <v>42835332</v>
      </c>
      <c r="B7072" s="1" t="s">
        <v>8996</v>
      </c>
      <c r="C7072">
        <v>341138575</v>
      </c>
      <c r="D7072" s="1" t="s">
        <v>8997</v>
      </c>
      <c r="E7072" s="1" t="s">
        <v>186</v>
      </c>
      <c r="F7072">
        <v>37.957169999999998</v>
      </c>
      <c r="G7072">
        <v>23.72804</v>
      </c>
      <c r="H7072" s="1" t="s">
        <v>22</v>
      </c>
      <c r="I7072">
        <v>48</v>
      </c>
      <c r="J7072">
        <v>2</v>
      </c>
      <c r="K7072">
        <v>33</v>
      </c>
      <c r="L7072" s="2">
        <v>44546</v>
      </c>
      <c r="M7072">
        <v>1.58</v>
      </c>
      <c r="N7072">
        <v>1</v>
      </c>
      <c r="O7072">
        <v>74</v>
      </c>
      <c r="P7072">
        <v>23</v>
      </c>
      <c r="Q7072" s="1" t="s">
        <v>16860</v>
      </c>
      <c r="R7072">
        <v>2021</v>
      </c>
      <c r="S7072" s="1" t="s">
        <v>27</v>
      </c>
    </row>
    <row r="7073" spans="1:19" x14ac:dyDescent="0.35">
      <c r="A7073">
        <v>42851132</v>
      </c>
      <c r="B7073" s="1" t="s">
        <v>8998</v>
      </c>
      <c r="C7073">
        <v>1418201</v>
      </c>
      <c r="D7073" s="1" t="s">
        <v>94</v>
      </c>
      <c r="E7073" s="1" t="s">
        <v>36</v>
      </c>
      <c r="F7073">
        <v>37.979990000000001</v>
      </c>
      <c r="G7073">
        <v>23.723600000000001</v>
      </c>
      <c r="H7073" s="1" t="s">
        <v>22</v>
      </c>
      <c r="I7073">
        <v>46</v>
      </c>
      <c r="J7073">
        <v>2</v>
      </c>
      <c r="K7073">
        <v>44</v>
      </c>
      <c r="L7073" s="2">
        <v>44550</v>
      </c>
      <c r="M7073">
        <v>2.97</v>
      </c>
      <c r="N7073">
        <v>40</v>
      </c>
      <c r="O7073">
        <v>323</v>
      </c>
      <c r="P7073">
        <v>43</v>
      </c>
      <c r="Q7073" s="1"/>
      <c r="R7073">
        <v>2021</v>
      </c>
      <c r="S7073" s="1" t="s">
        <v>27</v>
      </c>
    </row>
    <row r="7074" spans="1:19" x14ac:dyDescent="0.35">
      <c r="A7074">
        <v>42852424</v>
      </c>
      <c r="B7074" s="1" t="s">
        <v>8999</v>
      </c>
      <c r="C7074">
        <v>132847820</v>
      </c>
      <c r="D7074" s="1" t="s">
        <v>376</v>
      </c>
      <c r="E7074" s="1" t="s">
        <v>97</v>
      </c>
      <c r="F7074">
        <v>37.993960000000001</v>
      </c>
      <c r="G7074">
        <v>23.731560000000002</v>
      </c>
      <c r="H7074" s="1" t="s">
        <v>22</v>
      </c>
      <c r="I7074">
        <v>60</v>
      </c>
      <c r="J7074">
        <v>3</v>
      </c>
      <c r="K7074">
        <v>14</v>
      </c>
      <c r="L7074" s="2">
        <v>44397</v>
      </c>
      <c r="M7074">
        <v>0.7</v>
      </c>
      <c r="N7074">
        <v>1</v>
      </c>
      <c r="O7074">
        <v>353</v>
      </c>
      <c r="P7074">
        <v>1</v>
      </c>
      <c r="Q7074" s="1" t="s">
        <v>16861</v>
      </c>
      <c r="R7074">
        <v>2021</v>
      </c>
      <c r="S7074" s="1" t="s">
        <v>57</v>
      </c>
    </row>
    <row r="7075" spans="1:19" x14ac:dyDescent="0.35">
      <c r="A7075">
        <v>42852978</v>
      </c>
      <c r="B7075" s="1" t="s">
        <v>9000</v>
      </c>
      <c r="C7075">
        <v>3349638</v>
      </c>
      <c r="D7075" s="1" t="s">
        <v>119</v>
      </c>
      <c r="E7075" s="1" t="s">
        <v>68</v>
      </c>
      <c r="F7075">
        <v>37.980350000000001</v>
      </c>
      <c r="G7075">
        <v>23.737819999999999</v>
      </c>
      <c r="H7075" s="1" t="s">
        <v>22</v>
      </c>
      <c r="I7075">
        <v>62</v>
      </c>
      <c r="J7075">
        <v>3</v>
      </c>
      <c r="K7075">
        <v>0</v>
      </c>
      <c r="L7075" s="2"/>
      <c r="N7075">
        <v>3</v>
      </c>
      <c r="O7075">
        <v>50</v>
      </c>
      <c r="P7075">
        <v>0</v>
      </c>
      <c r="Q7075" s="1" t="s">
        <v>16862</v>
      </c>
      <c r="S7075" s="1"/>
    </row>
    <row r="7076" spans="1:19" x14ac:dyDescent="0.35">
      <c r="A7076">
        <v>42859919</v>
      </c>
      <c r="B7076" s="1" t="s">
        <v>9001</v>
      </c>
      <c r="C7076">
        <v>51163812</v>
      </c>
      <c r="D7076" s="1" t="s">
        <v>1059</v>
      </c>
      <c r="E7076" s="1" t="s">
        <v>347</v>
      </c>
      <c r="F7076">
        <v>37.991160000000001</v>
      </c>
      <c r="G7076">
        <v>23.75103</v>
      </c>
      <c r="H7076" s="1" t="s">
        <v>22</v>
      </c>
      <c r="I7076">
        <v>35</v>
      </c>
      <c r="J7076">
        <v>2</v>
      </c>
      <c r="K7076">
        <v>2</v>
      </c>
      <c r="L7076" s="2">
        <v>44403</v>
      </c>
      <c r="M7076">
        <v>0.37</v>
      </c>
      <c r="N7076">
        <v>3</v>
      </c>
      <c r="O7076">
        <v>336</v>
      </c>
      <c r="P7076">
        <v>2</v>
      </c>
      <c r="Q7076" s="1" t="s">
        <v>16863</v>
      </c>
      <c r="R7076">
        <v>2021</v>
      </c>
      <c r="S7076" s="1" t="s">
        <v>57</v>
      </c>
    </row>
    <row r="7077" spans="1:19" x14ac:dyDescent="0.35">
      <c r="A7077">
        <v>42869133</v>
      </c>
      <c r="B7077" s="1" t="s">
        <v>9002</v>
      </c>
      <c r="C7077">
        <v>182156346</v>
      </c>
      <c r="D7077" s="1" t="s">
        <v>2152</v>
      </c>
      <c r="E7077" s="1" t="s">
        <v>74</v>
      </c>
      <c r="F7077">
        <v>37.987810000000003</v>
      </c>
      <c r="G7077">
        <v>23.734120000000001</v>
      </c>
      <c r="H7077" s="1" t="s">
        <v>22</v>
      </c>
      <c r="I7077">
        <v>29</v>
      </c>
      <c r="J7077">
        <v>1</v>
      </c>
      <c r="K7077">
        <v>11</v>
      </c>
      <c r="L7077" s="2">
        <v>44527</v>
      </c>
      <c r="M7077">
        <v>0.73</v>
      </c>
      <c r="N7077">
        <v>9</v>
      </c>
      <c r="O7077">
        <v>311</v>
      </c>
      <c r="P7077">
        <v>9</v>
      </c>
      <c r="Q7077" s="1" t="s">
        <v>16864</v>
      </c>
      <c r="R7077">
        <v>2021</v>
      </c>
      <c r="S7077" s="1" t="s">
        <v>25</v>
      </c>
    </row>
    <row r="7078" spans="1:19" x14ac:dyDescent="0.35">
      <c r="A7078">
        <v>42869960</v>
      </c>
      <c r="B7078" s="1" t="s">
        <v>9003</v>
      </c>
      <c r="C7078">
        <v>159755427</v>
      </c>
      <c r="D7078" s="1" t="s">
        <v>4646</v>
      </c>
      <c r="E7078" s="1" t="s">
        <v>347</v>
      </c>
      <c r="F7078">
        <v>37.988630000000001</v>
      </c>
      <c r="G7078">
        <v>23.750489999999999</v>
      </c>
      <c r="H7078" s="1" t="s">
        <v>22</v>
      </c>
      <c r="I7078">
        <v>41</v>
      </c>
      <c r="J7078">
        <v>1</v>
      </c>
      <c r="K7078">
        <v>17</v>
      </c>
      <c r="L7078" s="2">
        <v>44538</v>
      </c>
      <c r="M7078">
        <v>1.1299999999999999</v>
      </c>
      <c r="N7078">
        <v>21</v>
      </c>
      <c r="O7078">
        <v>269</v>
      </c>
      <c r="P7078">
        <v>16</v>
      </c>
      <c r="Q7078" s="1" t="s">
        <v>16865</v>
      </c>
      <c r="R7078">
        <v>2021</v>
      </c>
      <c r="S7078" s="1" t="s">
        <v>27</v>
      </c>
    </row>
    <row r="7079" spans="1:19" x14ac:dyDescent="0.35">
      <c r="A7079">
        <v>42870196</v>
      </c>
      <c r="B7079" s="1" t="s">
        <v>1532</v>
      </c>
      <c r="C7079">
        <v>182156346</v>
      </c>
      <c r="D7079" s="1" t="s">
        <v>2152</v>
      </c>
      <c r="E7079" s="1" t="s">
        <v>74</v>
      </c>
      <c r="F7079">
        <v>37.987720000000003</v>
      </c>
      <c r="G7079">
        <v>23.734200000000001</v>
      </c>
      <c r="H7079" s="1" t="s">
        <v>22</v>
      </c>
      <c r="I7079">
        <v>26</v>
      </c>
      <c r="J7079">
        <v>1</v>
      </c>
      <c r="K7079">
        <v>5</v>
      </c>
      <c r="L7079" s="2">
        <v>44472</v>
      </c>
      <c r="M7079">
        <v>0.34</v>
      </c>
      <c r="N7079">
        <v>9</v>
      </c>
      <c r="O7079">
        <v>348</v>
      </c>
      <c r="P7079">
        <v>4</v>
      </c>
      <c r="Q7079" s="1" t="s">
        <v>16866</v>
      </c>
      <c r="R7079">
        <v>2021</v>
      </c>
      <c r="S7079" s="1" t="s">
        <v>44</v>
      </c>
    </row>
    <row r="7080" spans="1:19" x14ac:dyDescent="0.35">
      <c r="A7080">
        <v>42879985</v>
      </c>
      <c r="B7080" s="1" t="s">
        <v>9004</v>
      </c>
      <c r="C7080">
        <v>189967864</v>
      </c>
      <c r="D7080" s="1" t="s">
        <v>4060</v>
      </c>
      <c r="E7080" s="1" t="s">
        <v>232</v>
      </c>
      <c r="F7080">
        <v>37.998379999999997</v>
      </c>
      <c r="G7080">
        <v>23.738130000000002</v>
      </c>
      <c r="H7080" s="1" t="s">
        <v>22</v>
      </c>
      <c r="I7080">
        <v>30</v>
      </c>
      <c r="J7080">
        <v>3</v>
      </c>
      <c r="K7080">
        <v>3</v>
      </c>
      <c r="L7080" s="2">
        <v>44470</v>
      </c>
      <c r="M7080">
        <v>0.25</v>
      </c>
      <c r="N7080">
        <v>17</v>
      </c>
      <c r="O7080">
        <v>83</v>
      </c>
      <c r="P7080">
        <v>3</v>
      </c>
      <c r="Q7080" s="1" t="s">
        <v>16867</v>
      </c>
      <c r="R7080">
        <v>2021</v>
      </c>
      <c r="S7080" s="1" t="s">
        <v>44</v>
      </c>
    </row>
    <row r="7081" spans="1:19" x14ac:dyDescent="0.35">
      <c r="A7081">
        <v>42894300</v>
      </c>
      <c r="B7081" s="1" t="s">
        <v>9005</v>
      </c>
      <c r="C7081">
        <v>341554414</v>
      </c>
      <c r="D7081" s="1" t="s">
        <v>9006</v>
      </c>
      <c r="E7081" s="1" t="s">
        <v>97</v>
      </c>
      <c r="F7081">
        <v>37.993270000000003</v>
      </c>
      <c r="G7081">
        <v>23.726420000000001</v>
      </c>
      <c r="H7081" s="1" t="s">
        <v>22</v>
      </c>
      <c r="I7081">
        <v>58</v>
      </c>
      <c r="J7081">
        <v>3</v>
      </c>
      <c r="K7081">
        <v>0</v>
      </c>
      <c r="L7081" s="2"/>
      <c r="N7081">
        <v>1</v>
      </c>
      <c r="O7081">
        <v>180</v>
      </c>
      <c r="P7081">
        <v>0</v>
      </c>
      <c r="Q7081" s="1"/>
      <c r="S7081" s="1"/>
    </row>
    <row r="7082" spans="1:19" x14ac:dyDescent="0.35">
      <c r="A7082">
        <v>42899360</v>
      </c>
      <c r="B7082" s="1" t="s">
        <v>9007</v>
      </c>
      <c r="C7082">
        <v>34366242</v>
      </c>
      <c r="D7082" s="1" t="s">
        <v>2141</v>
      </c>
      <c r="E7082" s="1" t="s">
        <v>74</v>
      </c>
      <c r="F7082">
        <v>37.984909999999999</v>
      </c>
      <c r="G7082">
        <v>23.739889999999999</v>
      </c>
      <c r="H7082" s="1" t="s">
        <v>22</v>
      </c>
      <c r="I7082">
        <v>44</v>
      </c>
      <c r="J7082">
        <v>1</v>
      </c>
      <c r="K7082">
        <v>4</v>
      </c>
      <c r="L7082" s="2">
        <v>44306</v>
      </c>
      <c r="M7082">
        <v>0.27</v>
      </c>
      <c r="N7082">
        <v>2</v>
      </c>
      <c r="O7082">
        <v>22</v>
      </c>
      <c r="P7082">
        <v>1</v>
      </c>
      <c r="Q7082" s="1" t="s">
        <v>16868</v>
      </c>
      <c r="R7082">
        <v>2021</v>
      </c>
      <c r="S7082" s="1" t="s">
        <v>102</v>
      </c>
    </row>
    <row r="7083" spans="1:19" x14ac:dyDescent="0.35">
      <c r="A7083">
        <v>42900136</v>
      </c>
      <c r="B7083" s="1" t="s">
        <v>9008</v>
      </c>
      <c r="C7083">
        <v>53421417</v>
      </c>
      <c r="D7083" s="1" t="s">
        <v>412</v>
      </c>
      <c r="E7083" s="1" t="s">
        <v>258</v>
      </c>
      <c r="F7083">
        <v>37.991109999999999</v>
      </c>
      <c r="G7083">
        <v>23.712409999999998</v>
      </c>
      <c r="H7083" s="1" t="s">
        <v>22</v>
      </c>
      <c r="I7083">
        <v>45</v>
      </c>
      <c r="J7083">
        <v>4</v>
      </c>
      <c r="K7083">
        <v>5</v>
      </c>
      <c r="L7083" s="2">
        <v>44433</v>
      </c>
      <c r="M7083">
        <v>0.28999999999999998</v>
      </c>
      <c r="N7083">
        <v>1</v>
      </c>
      <c r="O7083">
        <v>140</v>
      </c>
      <c r="P7083">
        <v>4</v>
      </c>
      <c r="Q7083" s="1"/>
      <c r="R7083">
        <v>2021</v>
      </c>
      <c r="S7083" s="1" t="s">
        <v>41</v>
      </c>
    </row>
    <row r="7084" spans="1:19" x14ac:dyDescent="0.35">
      <c r="A7084">
        <v>42902241</v>
      </c>
      <c r="B7084" s="1" t="s">
        <v>9009</v>
      </c>
      <c r="C7084">
        <v>341620239</v>
      </c>
      <c r="D7084" s="1" t="s">
        <v>9010</v>
      </c>
      <c r="E7084" s="1" t="s">
        <v>703</v>
      </c>
      <c r="F7084">
        <v>37.987789999999997</v>
      </c>
      <c r="G7084">
        <v>23.720649999999999</v>
      </c>
      <c r="H7084" s="1" t="s">
        <v>22</v>
      </c>
      <c r="I7084">
        <v>27</v>
      </c>
      <c r="J7084">
        <v>3</v>
      </c>
      <c r="K7084">
        <v>0</v>
      </c>
      <c r="L7084" s="2"/>
      <c r="N7084">
        <v>1</v>
      </c>
      <c r="O7084">
        <v>180</v>
      </c>
      <c r="P7084">
        <v>0</v>
      </c>
      <c r="Q7084" s="1" t="s">
        <v>16869</v>
      </c>
      <c r="S7084" s="1"/>
    </row>
    <row r="7085" spans="1:19" x14ac:dyDescent="0.35">
      <c r="A7085">
        <v>42914991</v>
      </c>
      <c r="B7085" s="1" t="s">
        <v>9011</v>
      </c>
      <c r="C7085">
        <v>303576302</v>
      </c>
      <c r="D7085" s="1" t="s">
        <v>8436</v>
      </c>
      <c r="E7085" s="1" t="s">
        <v>51</v>
      </c>
      <c r="F7085">
        <v>37.985849999999999</v>
      </c>
      <c r="G7085">
        <v>23.72448</v>
      </c>
      <c r="H7085" s="1" t="s">
        <v>22</v>
      </c>
      <c r="I7085">
        <v>35</v>
      </c>
      <c r="J7085">
        <v>2</v>
      </c>
      <c r="K7085">
        <v>3</v>
      </c>
      <c r="L7085" s="2">
        <v>44069</v>
      </c>
      <c r="M7085">
        <v>0.15</v>
      </c>
      <c r="N7085">
        <v>4</v>
      </c>
      <c r="O7085">
        <v>0</v>
      </c>
      <c r="P7085">
        <v>0</v>
      </c>
      <c r="Q7085" s="1" t="s">
        <v>16779</v>
      </c>
      <c r="R7085">
        <v>2020</v>
      </c>
      <c r="S7085" s="1" t="s">
        <v>41</v>
      </c>
    </row>
    <row r="7086" spans="1:19" x14ac:dyDescent="0.35">
      <c r="A7086">
        <v>42920283</v>
      </c>
      <c r="B7086" s="1" t="s">
        <v>9012</v>
      </c>
      <c r="C7086">
        <v>341769330</v>
      </c>
      <c r="D7086" s="1" t="s">
        <v>9013</v>
      </c>
      <c r="E7086" s="1" t="s">
        <v>135</v>
      </c>
      <c r="F7086">
        <v>37.96828</v>
      </c>
      <c r="G7086">
        <v>23.730499999999999</v>
      </c>
      <c r="H7086" s="1" t="s">
        <v>22</v>
      </c>
      <c r="I7086">
        <v>200</v>
      </c>
      <c r="J7086">
        <v>1</v>
      </c>
      <c r="K7086">
        <v>0</v>
      </c>
      <c r="L7086" s="2"/>
      <c r="N7086">
        <v>1</v>
      </c>
      <c r="O7086">
        <v>349</v>
      </c>
      <c r="P7086">
        <v>0</v>
      </c>
      <c r="Q7086" s="1"/>
      <c r="S7086" s="1"/>
    </row>
    <row r="7087" spans="1:19" x14ac:dyDescent="0.35">
      <c r="A7087">
        <v>42921613</v>
      </c>
      <c r="B7087" s="1" t="s">
        <v>9014</v>
      </c>
      <c r="C7087">
        <v>240367992</v>
      </c>
      <c r="D7087" s="1" t="s">
        <v>6809</v>
      </c>
      <c r="E7087" s="1" t="s">
        <v>135</v>
      </c>
      <c r="F7087">
        <v>37.967610000000001</v>
      </c>
      <c r="G7087">
        <v>23.725010000000001</v>
      </c>
      <c r="H7087" s="1" t="s">
        <v>22</v>
      </c>
      <c r="I7087">
        <v>35</v>
      </c>
      <c r="J7087">
        <v>1</v>
      </c>
      <c r="K7087">
        <v>12</v>
      </c>
      <c r="L7087" s="2">
        <v>44536</v>
      </c>
      <c r="M7087">
        <v>0.67</v>
      </c>
      <c r="N7087">
        <v>29</v>
      </c>
      <c r="O7087">
        <v>360</v>
      </c>
      <c r="P7087">
        <v>10</v>
      </c>
      <c r="Q7087" s="1" t="s">
        <v>16870</v>
      </c>
      <c r="R7087">
        <v>2021</v>
      </c>
      <c r="S7087" s="1" t="s">
        <v>27</v>
      </c>
    </row>
    <row r="7088" spans="1:19" x14ac:dyDescent="0.35">
      <c r="A7088">
        <v>42922254</v>
      </c>
      <c r="B7088" s="1" t="s">
        <v>9015</v>
      </c>
      <c r="C7088">
        <v>219394325</v>
      </c>
      <c r="D7088" s="1" t="s">
        <v>5452</v>
      </c>
      <c r="E7088" s="1" t="s">
        <v>97</v>
      </c>
      <c r="F7088">
        <v>38.000869999999999</v>
      </c>
      <c r="G7088">
        <v>23.72119</v>
      </c>
      <c r="H7088" s="1" t="s">
        <v>22</v>
      </c>
      <c r="I7088">
        <v>30</v>
      </c>
      <c r="J7088">
        <v>3</v>
      </c>
      <c r="K7088">
        <v>17</v>
      </c>
      <c r="L7088" s="2">
        <v>44518</v>
      </c>
      <c r="M7088">
        <v>0.83</v>
      </c>
      <c r="N7088">
        <v>24</v>
      </c>
      <c r="O7088">
        <v>319</v>
      </c>
      <c r="P7088">
        <v>15</v>
      </c>
      <c r="Q7088" s="1" t="s">
        <v>16871</v>
      </c>
      <c r="R7088">
        <v>2021</v>
      </c>
      <c r="S7088" s="1" t="s">
        <v>25</v>
      </c>
    </row>
    <row r="7089" spans="1:19" x14ac:dyDescent="0.35">
      <c r="A7089">
        <v>42923423</v>
      </c>
      <c r="B7089" s="1" t="s">
        <v>9016</v>
      </c>
      <c r="C7089">
        <v>341786257</v>
      </c>
      <c r="D7089" s="1" t="s">
        <v>9017</v>
      </c>
      <c r="E7089" s="1" t="s">
        <v>33</v>
      </c>
      <c r="F7089">
        <v>37.981209999999997</v>
      </c>
      <c r="G7089">
        <v>23.72504</v>
      </c>
      <c r="H7089" s="1" t="s">
        <v>22</v>
      </c>
      <c r="I7089">
        <v>66</v>
      </c>
      <c r="J7089">
        <v>3</v>
      </c>
      <c r="K7089">
        <v>5</v>
      </c>
      <c r="L7089" s="2">
        <v>44531</v>
      </c>
      <c r="M7089">
        <v>0.31</v>
      </c>
      <c r="N7089">
        <v>6</v>
      </c>
      <c r="O7089">
        <v>364</v>
      </c>
      <c r="P7089">
        <v>3</v>
      </c>
      <c r="Q7089" s="1" t="s">
        <v>9018</v>
      </c>
      <c r="R7089">
        <v>2021</v>
      </c>
      <c r="S7089" s="1" t="s">
        <v>27</v>
      </c>
    </row>
    <row r="7090" spans="1:19" x14ac:dyDescent="0.35">
      <c r="A7090">
        <v>42924208</v>
      </c>
      <c r="B7090" s="1" t="s">
        <v>9019</v>
      </c>
      <c r="C7090">
        <v>341786257</v>
      </c>
      <c r="D7090" s="1" t="s">
        <v>9017</v>
      </c>
      <c r="E7090" s="1" t="s">
        <v>33</v>
      </c>
      <c r="F7090">
        <v>37.981209999999997</v>
      </c>
      <c r="G7090">
        <v>23.72504</v>
      </c>
      <c r="H7090" s="1" t="s">
        <v>22</v>
      </c>
      <c r="I7090">
        <v>66</v>
      </c>
      <c r="J7090">
        <v>3</v>
      </c>
      <c r="K7090">
        <v>2</v>
      </c>
      <c r="L7090" s="2">
        <v>44525</v>
      </c>
      <c r="M7090">
        <v>0.37</v>
      </c>
      <c r="N7090">
        <v>6</v>
      </c>
      <c r="O7090">
        <v>336</v>
      </c>
      <c r="P7090">
        <v>2</v>
      </c>
      <c r="Q7090" s="1" t="s">
        <v>16872</v>
      </c>
      <c r="R7090">
        <v>2021</v>
      </c>
      <c r="S7090" s="1" t="s">
        <v>25</v>
      </c>
    </row>
    <row r="7091" spans="1:19" x14ac:dyDescent="0.35">
      <c r="A7091">
        <v>42925094</v>
      </c>
      <c r="B7091" s="1" t="s">
        <v>9020</v>
      </c>
      <c r="C7091">
        <v>341786257</v>
      </c>
      <c r="D7091" s="1" t="s">
        <v>9017</v>
      </c>
      <c r="E7091" s="1" t="s">
        <v>33</v>
      </c>
      <c r="F7091">
        <v>37.981369999999998</v>
      </c>
      <c r="G7091">
        <v>23.72504</v>
      </c>
      <c r="H7091" s="1" t="s">
        <v>22</v>
      </c>
      <c r="I7091">
        <v>66</v>
      </c>
      <c r="J7091">
        <v>3</v>
      </c>
      <c r="K7091">
        <v>2</v>
      </c>
      <c r="L7091" s="2">
        <v>44488</v>
      </c>
      <c r="M7091">
        <v>0.15</v>
      </c>
      <c r="N7091">
        <v>6</v>
      </c>
      <c r="O7091">
        <v>335</v>
      </c>
      <c r="P7091">
        <v>1</v>
      </c>
      <c r="Q7091" s="1" t="s">
        <v>9021</v>
      </c>
      <c r="R7091">
        <v>2021</v>
      </c>
      <c r="S7091" s="1" t="s">
        <v>44</v>
      </c>
    </row>
    <row r="7092" spans="1:19" x14ac:dyDescent="0.35">
      <c r="A7092">
        <v>42925678</v>
      </c>
      <c r="B7092" s="1" t="s">
        <v>1088</v>
      </c>
      <c r="C7092">
        <v>341786257</v>
      </c>
      <c r="D7092" s="1" t="s">
        <v>9017</v>
      </c>
      <c r="E7092" s="1" t="s">
        <v>33</v>
      </c>
      <c r="F7092">
        <v>37.981209999999997</v>
      </c>
      <c r="G7092">
        <v>23.72504</v>
      </c>
      <c r="H7092" s="1" t="s">
        <v>22</v>
      </c>
      <c r="I7092">
        <v>66</v>
      </c>
      <c r="J7092">
        <v>3</v>
      </c>
      <c r="K7092">
        <v>1</v>
      </c>
      <c r="L7092" s="2">
        <v>44412</v>
      </c>
      <c r="M7092">
        <v>0.21</v>
      </c>
      <c r="N7092">
        <v>6</v>
      </c>
      <c r="O7092">
        <v>328</v>
      </c>
      <c r="P7092">
        <v>1</v>
      </c>
      <c r="Q7092" s="1" t="s">
        <v>9022</v>
      </c>
      <c r="R7092">
        <v>2021</v>
      </c>
      <c r="S7092" s="1" t="s">
        <v>41</v>
      </c>
    </row>
    <row r="7093" spans="1:19" x14ac:dyDescent="0.35">
      <c r="A7093">
        <v>42925977</v>
      </c>
      <c r="B7093" s="1" t="s">
        <v>9023</v>
      </c>
      <c r="C7093">
        <v>341786257</v>
      </c>
      <c r="D7093" s="1" t="s">
        <v>9017</v>
      </c>
      <c r="E7093" s="1" t="s">
        <v>33</v>
      </c>
      <c r="F7093">
        <v>37.981369999999998</v>
      </c>
      <c r="G7093">
        <v>23.72504</v>
      </c>
      <c r="H7093" s="1" t="s">
        <v>22</v>
      </c>
      <c r="I7093">
        <v>66</v>
      </c>
      <c r="J7093">
        <v>3</v>
      </c>
      <c r="K7093">
        <v>2</v>
      </c>
      <c r="L7093" s="2">
        <v>44500</v>
      </c>
      <c r="M7093">
        <v>0.52</v>
      </c>
      <c r="N7093">
        <v>6</v>
      </c>
      <c r="O7093">
        <v>336</v>
      </c>
      <c r="P7093">
        <v>2</v>
      </c>
      <c r="Q7093" s="1"/>
      <c r="R7093">
        <v>2021</v>
      </c>
      <c r="S7093" s="1" t="s">
        <v>44</v>
      </c>
    </row>
    <row r="7094" spans="1:19" x14ac:dyDescent="0.35">
      <c r="A7094">
        <v>42926219</v>
      </c>
      <c r="B7094" s="1" t="s">
        <v>9024</v>
      </c>
      <c r="C7094">
        <v>341786257</v>
      </c>
      <c r="D7094" s="1" t="s">
        <v>9017</v>
      </c>
      <c r="E7094" s="1" t="s">
        <v>33</v>
      </c>
      <c r="F7094">
        <v>37.981360000000002</v>
      </c>
      <c r="G7094">
        <v>23.72504</v>
      </c>
      <c r="H7094" s="1" t="s">
        <v>22</v>
      </c>
      <c r="I7094">
        <v>66</v>
      </c>
      <c r="J7094">
        <v>3</v>
      </c>
      <c r="K7094">
        <v>2</v>
      </c>
      <c r="L7094" s="2">
        <v>44418</v>
      </c>
      <c r="M7094">
        <v>0.2</v>
      </c>
      <c r="N7094">
        <v>6</v>
      </c>
      <c r="O7094">
        <v>326</v>
      </c>
      <c r="P7094">
        <v>2</v>
      </c>
      <c r="Q7094" s="1"/>
      <c r="R7094">
        <v>2021</v>
      </c>
      <c r="S7094" s="1" t="s">
        <v>41</v>
      </c>
    </row>
    <row r="7095" spans="1:19" x14ac:dyDescent="0.35">
      <c r="A7095">
        <v>42957689</v>
      </c>
      <c r="B7095" s="1" t="s">
        <v>9025</v>
      </c>
      <c r="C7095">
        <v>227964055</v>
      </c>
      <c r="D7095" s="1" t="s">
        <v>9026</v>
      </c>
      <c r="E7095" s="1" t="s">
        <v>123</v>
      </c>
      <c r="F7095">
        <v>37.975090000000002</v>
      </c>
      <c r="G7095">
        <v>23.719560000000001</v>
      </c>
      <c r="H7095" s="1" t="s">
        <v>37</v>
      </c>
      <c r="I7095">
        <v>44</v>
      </c>
      <c r="J7095">
        <v>1</v>
      </c>
      <c r="K7095">
        <v>15</v>
      </c>
      <c r="L7095" s="2">
        <v>44515</v>
      </c>
      <c r="M7095">
        <v>0.85</v>
      </c>
      <c r="N7095">
        <v>4</v>
      </c>
      <c r="O7095">
        <v>365</v>
      </c>
      <c r="P7095">
        <v>8</v>
      </c>
      <c r="Q7095" s="1" t="s">
        <v>9027</v>
      </c>
      <c r="R7095">
        <v>2021</v>
      </c>
      <c r="S7095" s="1" t="s">
        <v>25</v>
      </c>
    </row>
    <row r="7096" spans="1:19" x14ac:dyDescent="0.35">
      <c r="A7096">
        <v>42969610</v>
      </c>
      <c r="B7096" s="1" t="s">
        <v>9028</v>
      </c>
      <c r="C7096">
        <v>342115009</v>
      </c>
      <c r="D7096" s="1" t="s">
        <v>429</v>
      </c>
      <c r="E7096" s="1" t="s">
        <v>47</v>
      </c>
      <c r="F7096">
        <v>37.971110000000003</v>
      </c>
      <c r="G7096">
        <v>23.741869999999999</v>
      </c>
      <c r="H7096" s="1" t="s">
        <v>22</v>
      </c>
      <c r="I7096">
        <v>1000</v>
      </c>
      <c r="J7096">
        <v>2</v>
      </c>
      <c r="K7096">
        <v>0</v>
      </c>
      <c r="L7096" s="2"/>
      <c r="N7096">
        <v>1</v>
      </c>
      <c r="O7096">
        <v>365</v>
      </c>
      <c r="P7096">
        <v>0</v>
      </c>
      <c r="Q7096" s="1"/>
      <c r="S7096" s="1"/>
    </row>
    <row r="7097" spans="1:19" x14ac:dyDescent="0.35">
      <c r="A7097">
        <v>42969693</v>
      </c>
      <c r="B7097" s="1" t="s">
        <v>9029</v>
      </c>
      <c r="C7097">
        <v>1621474</v>
      </c>
      <c r="D7097" s="1" t="s">
        <v>797</v>
      </c>
      <c r="E7097" s="1" t="s">
        <v>51</v>
      </c>
      <c r="F7097">
        <v>37.985709999999997</v>
      </c>
      <c r="G7097">
        <v>23.723220000000001</v>
      </c>
      <c r="H7097" s="1" t="s">
        <v>22</v>
      </c>
      <c r="I7097">
        <v>37</v>
      </c>
      <c r="J7097">
        <v>1</v>
      </c>
      <c r="K7097">
        <v>18</v>
      </c>
      <c r="L7097" s="2">
        <v>44518</v>
      </c>
      <c r="M7097">
        <v>1.1299999999999999</v>
      </c>
      <c r="N7097">
        <v>82</v>
      </c>
      <c r="O7097">
        <v>350</v>
      </c>
      <c r="P7097">
        <v>15</v>
      </c>
      <c r="Q7097" s="1" t="s">
        <v>16873</v>
      </c>
      <c r="R7097">
        <v>2021</v>
      </c>
      <c r="S7097" s="1" t="s">
        <v>25</v>
      </c>
    </row>
    <row r="7098" spans="1:19" x14ac:dyDescent="0.35">
      <c r="A7098">
        <v>42970648</v>
      </c>
      <c r="B7098" s="1" t="s">
        <v>9030</v>
      </c>
      <c r="C7098">
        <v>123074489</v>
      </c>
      <c r="D7098" s="1" t="s">
        <v>3791</v>
      </c>
      <c r="E7098" s="1" t="s">
        <v>186</v>
      </c>
      <c r="F7098">
        <v>37.963549999999998</v>
      </c>
      <c r="G7098">
        <v>23.728470000000002</v>
      </c>
      <c r="H7098" s="1" t="s">
        <v>22</v>
      </c>
      <c r="I7098">
        <v>92</v>
      </c>
      <c r="J7098">
        <v>1</v>
      </c>
      <c r="K7098">
        <v>47</v>
      </c>
      <c r="L7098" s="2">
        <v>44533</v>
      </c>
      <c r="M7098">
        <v>2.27</v>
      </c>
      <c r="N7098">
        <v>29</v>
      </c>
      <c r="O7098">
        <v>355</v>
      </c>
      <c r="P7098">
        <v>22</v>
      </c>
      <c r="Q7098" s="1" t="s">
        <v>16874</v>
      </c>
      <c r="R7098">
        <v>2021</v>
      </c>
      <c r="S7098" s="1" t="s">
        <v>27</v>
      </c>
    </row>
    <row r="7099" spans="1:19" x14ac:dyDescent="0.35">
      <c r="A7099">
        <v>42986540</v>
      </c>
      <c r="B7099" s="1" t="s">
        <v>9031</v>
      </c>
      <c r="C7099">
        <v>180724995</v>
      </c>
      <c r="D7099" s="1" t="s">
        <v>4935</v>
      </c>
      <c r="E7099" s="1" t="s">
        <v>105</v>
      </c>
      <c r="F7099">
        <v>37.99971</v>
      </c>
      <c r="G7099">
        <v>23.731549999999999</v>
      </c>
      <c r="H7099" s="1" t="s">
        <v>22</v>
      </c>
      <c r="I7099">
        <v>24</v>
      </c>
      <c r="J7099">
        <v>28</v>
      </c>
      <c r="K7099">
        <v>0</v>
      </c>
      <c r="L7099" s="2"/>
      <c r="N7099">
        <v>15</v>
      </c>
      <c r="O7099">
        <v>0</v>
      </c>
      <c r="P7099">
        <v>0</v>
      </c>
      <c r="Q7099" s="1"/>
      <c r="S7099" s="1"/>
    </row>
    <row r="7100" spans="1:19" x14ac:dyDescent="0.35">
      <c r="A7100">
        <v>42992743</v>
      </c>
      <c r="B7100" s="1" t="s">
        <v>9032</v>
      </c>
      <c r="C7100">
        <v>149346682</v>
      </c>
      <c r="D7100" s="1" t="s">
        <v>3130</v>
      </c>
      <c r="E7100" s="1" t="s">
        <v>156</v>
      </c>
      <c r="F7100">
        <v>37.96564</v>
      </c>
      <c r="G7100">
        <v>23.712</v>
      </c>
      <c r="H7100" s="1" t="s">
        <v>22</v>
      </c>
      <c r="I7100">
        <v>62</v>
      </c>
      <c r="J7100">
        <v>2</v>
      </c>
      <c r="K7100">
        <v>0</v>
      </c>
      <c r="L7100" s="2"/>
      <c r="N7100">
        <v>31</v>
      </c>
      <c r="O7100">
        <v>0</v>
      </c>
      <c r="P7100">
        <v>0</v>
      </c>
      <c r="Q7100" s="1" t="s">
        <v>16875</v>
      </c>
      <c r="S7100" s="1"/>
    </row>
    <row r="7101" spans="1:19" x14ac:dyDescent="0.35">
      <c r="A7101">
        <v>43006248</v>
      </c>
      <c r="B7101" s="1" t="s">
        <v>9033</v>
      </c>
      <c r="C7101">
        <v>173384199</v>
      </c>
      <c r="D7101" s="1" t="s">
        <v>226</v>
      </c>
      <c r="E7101" s="1" t="s">
        <v>33</v>
      </c>
      <c r="F7101">
        <v>37.979419999999998</v>
      </c>
      <c r="G7101">
        <v>23.735710000000001</v>
      </c>
      <c r="H7101" s="1" t="s">
        <v>22</v>
      </c>
      <c r="I7101">
        <v>74</v>
      </c>
      <c r="J7101">
        <v>1</v>
      </c>
      <c r="K7101">
        <v>25</v>
      </c>
      <c r="L7101" s="2">
        <v>44544</v>
      </c>
      <c r="M7101">
        <v>1.43</v>
      </c>
      <c r="N7101">
        <v>29</v>
      </c>
      <c r="O7101">
        <v>7</v>
      </c>
      <c r="P7101">
        <v>19</v>
      </c>
      <c r="Q7101" s="1" t="s">
        <v>16876</v>
      </c>
      <c r="R7101">
        <v>2021</v>
      </c>
      <c r="S7101" s="1" t="s">
        <v>27</v>
      </c>
    </row>
    <row r="7102" spans="1:19" x14ac:dyDescent="0.35">
      <c r="A7102">
        <v>43006534</v>
      </c>
      <c r="B7102" s="1" t="s">
        <v>9028</v>
      </c>
      <c r="C7102">
        <v>342364295</v>
      </c>
      <c r="D7102" s="1" t="s">
        <v>429</v>
      </c>
      <c r="E7102" s="1" t="s">
        <v>54</v>
      </c>
      <c r="F7102">
        <v>37.96931</v>
      </c>
      <c r="G7102">
        <v>23.74155</v>
      </c>
      <c r="H7102" s="1" t="s">
        <v>22</v>
      </c>
      <c r="I7102">
        <v>54</v>
      </c>
      <c r="J7102">
        <v>2</v>
      </c>
      <c r="K7102">
        <v>14</v>
      </c>
      <c r="L7102" s="2">
        <v>44523</v>
      </c>
      <c r="M7102">
        <v>0.7</v>
      </c>
      <c r="N7102">
        <v>1</v>
      </c>
      <c r="O7102">
        <v>337</v>
      </c>
      <c r="P7102">
        <v>10</v>
      </c>
      <c r="Q7102" s="1" t="s">
        <v>16877</v>
      </c>
      <c r="R7102">
        <v>2021</v>
      </c>
      <c r="S7102" s="1" t="s">
        <v>25</v>
      </c>
    </row>
    <row r="7103" spans="1:19" x14ac:dyDescent="0.35">
      <c r="A7103">
        <v>43006725</v>
      </c>
      <c r="B7103" s="1" t="s">
        <v>9034</v>
      </c>
      <c r="C7103">
        <v>342304835</v>
      </c>
      <c r="D7103" s="1" t="s">
        <v>9035</v>
      </c>
      <c r="E7103" s="1" t="s">
        <v>33</v>
      </c>
      <c r="F7103">
        <v>37.98462</v>
      </c>
      <c r="G7103">
        <v>23.730309999999999</v>
      </c>
      <c r="H7103" s="1" t="s">
        <v>22</v>
      </c>
      <c r="I7103">
        <v>82</v>
      </c>
      <c r="J7103">
        <v>1</v>
      </c>
      <c r="K7103">
        <v>0</v>
      </c>
      <c r="L7103" s="2"/>
      <c r="N7103">
        <v>4</v>
      </c>
      <c r="O7103">
        <v>326</v>
      </c>
      <c r="P7103">
        <v>0</v>
      </c>
      <c r="Q7103" s="1" t="s">
        <v>16878</v>
      </c>
      <c r="S7103" s="1"/>
    </row>
    <row r="7104" spans="1:19" x14ac:dyDescent="0.35">
      <c r="A7104">
        <v>43006877</v>
      </c>
      <c r="B7104" s="1" t="s">
        <v>9036</v>
      </c>
      <c r="C7104">
        <v>106053415</v>
      </c>
      <c r="D7104" s="1" t="s">
        <v>5388</v>
      </c>
      <c r="E7104" s="1" t="s">
        <v>85</v>
      </c>
      <c r="F7104">
        <v>37.976480000000002</v>
      </c>
      <c r="G7104">
        <v>23.712029999999999</v>
      </c>
      <c r="H7104" s="1" t="s">
        <v>22</v>
      </c>
      <c r="I7104">
        <v>61</v>
      </c>
      <c r="J7104">
        <v>2</v>
      </c>
      <c r="K7104">
        <v>40</v>
      </c>
      <c r="L7104" s="2">
        <v>44529</v>
      </c>
      <c r="M7104">
        <v>2.2400000000000002</v>
      </c>
      <c r="N7104">
        <v>2</v>
      </c>
      <c r="O7104">
        <v>235</v>
      </c>
      <c r="P7104">
        <v>21</v>
      </c>
      <c r="Q7104" s="1" t="s">
        <v>16879</v>
      </c>
      <c r="R7104">
        <v>2021</v>
      </c>
      <c r="S7104" s="1" t="s">
        <v>25</v>
      </c>
    </row>
    <row r="7105" spans="1:19" x14ac:dyDescent="0.35">
      <c r="A7105">
        <v>43007185</v>
      </c>
      <c r="B7105" s="1" t="s">
        <v>9037</v>
      </c>
      <c r="C7105">
        <v>342304835</v>
      </c>
      <c r="D7105" s="1" t="s">
        <v>9035</v>
      </c>
      <c r="E7105" s="1" t="s">
        <v>33</v>
      </c>
      <c r="F7105">
        <v>37.982410000000002</v>
      </c>
      <c r="G7105">
        <v>23.732119999999998</v>
      </c>
      <c r="H7105" s="1" t="s">
        <v>22</v>
      </c>
      <c r="I7105">
        <v>86</v>
      </c>
      <c r="J7105">
        <v>1</v>
      </c>
      <c r="K7105">
        <v>0</v>
      </c>
      <c r="L7105" s="2"/>
      <c r="N7105">
        <v>4</v>
      </c>
      <c r="O7105">
        <v>356</v>
      </c>
      <c r="P7105">
        <v>0</v>
      </c>
      <c r="Q7105" s="1"/>
      <c r="S7105" s="1"/>
    </row>
    <row r="7106" spans="1:19" x14ac:dyDescent="0.35">
      <c r="A7106">
        <v>43007410</v>
      </c>
      <c r="B7106" s="1" t="s">
        <v>9038</v>
      </c>
      <c r="C7106">
        <v>342304835</v>
      </c>
      <c r="D7106" s="1" t="s">
        <v>9035</v>
      </c>
      <c r="E7106" s="1" t="s">
        <v>33</v>
      </c>
      <c r="F7106">
        <v>37.984439999999999</v>
      </c>
      <c r="G7106">
        <v>23.73057</v>
      </c>
      <c r="H7106" s="1" t="s">
        <v>22</v>
      </c>
      <c r="I7106">
        <v>94</v>
      </c>
      <c r="J7106">
        <v>1</v>
      </c>
      <c r="K7106">
        <v>1</v>
      </c>
      <c r="L7106" s="2">
        <v>44472</v>
      </c>
      <c r="M7106">
        <v>0.37</v>
      </c>
      <c r="N7106">
        <v>4</v>
      </c>
      <c r="O7106">
        <v>365</v>
      </c>
      <c r="P7106">
        <v>1</v>
      </c>
      <c r="Q7106" s="1" t="s">
        <v>16880</v>
      </c>
      <c r="R7106">
        <v>2021</v>
      </c>
      <c r="S7106" s="1" t="s">
        <v>44</v>
      </c>
    </row>
    <row r="7107" spans="1:19" x14ac:dyDescent="0.35">
      <c r="A7107">
        <v>43007513</v>
      </c>
      <c r="B7107" s="1" t="s">
        <v>9039</v>
      </c>
      <c r="C7107">
        <v>342304835</v>
      </c>
      <c r="D7107" s="1" t="s">
        <v>9035</v>
      </c>
      <c r="E7107" s="1" t="s">
        <v>33</v>
      </c>
      <c r="F7107">
        <v>37.984659999999998</v>
      </c>
      <c r="G7107">
        <v>23.730519999999999</v>
      </c>
      <c r="H7107" s="1" t="s">
        <v>22</v>
      </c>
      <c r="I7107">
        <v>104</v>
      </c>
      <c r="J7107">
        <v>1</v>
      </c>
      <c r="K7107">
        <v>0</v>
      </c>
      <c r="L7107" s="2"/>
      <c r="N7107">
        <v>4</v>
      </c>
      <c r="O7107">
        <v>361</v>
      </c>
      <c r="P7107">
        <v>0</v>
      </c>
      <c r="Q7107" s="1" t="s">
        <v>16881</v>
      </c>
      <c r="S7107" s="1"/>
    </row>
    <row r="7108" spans="1:19" x14ac:dyDescent="0.35">
      <c r="A7108">
        <v>43019405</v>
      </c>
      <c r="B7108" s="1" t="s">
        <v>9040</v>
      </c>
      <c r="C7108">
        <v>242441333</v>
      </c>
      <c r="D7108" s="1" t="s">
        <v>580</v>
      </c>
      <c r="E7108" s="1" t="s">
        <v>33</v>
      </c>
      <c r="F7108">
        <v>37.974589999999999</v>
      </c>
      <c r="G7108">
        <v>23.731819999999999</v>
      </c>
      <c r="H7108" s="1" t="s">
        <v>22</v>
      </c>
      <c r="I7108">
        <v>71</v>
      </c>
      <c r="J7108">
        <v>1</v>
      </c>
      <c r="K7108">
        <v>0</v>
      </c>
      <c r="L7108" s="2"/>
      <c r="N7108">
        <v>1</v>
      </c>
      <c r="O7108">
        <v>365</v>
      </c>
      <c r="P7108">
        <v>0</v>
      </c>
      <c r="Q7108" s="1" t="s">
        <v>16882</v>
      </c>
      <c r="S7108" s="1"/>
    </row>
    <row r="7109" spans="1:19" x14ac:dyDescent="0.35">
      <c r="A7109">
        <v>43028809</v>
      </c>
      <c r="B7109" s="1" t="s">
        <v>9041</v>
      </c>
      <c r="C7109">
        <v>102058674</v>
      </c>
      <c r="D7109" s="1" t="s">
        <v>1877</v>
      </c>
      <c r="E7109" s="1" t="s">
        <v>21</v>
      </c>
      <c r="F7109">
        <v>37.994759999999999</v>
      </c>
      <c r="G7109">
        <v>23.766929999999999</v>
      </c>
      <c r="H7109" s="1" t="s">
        <v>22</v>
      </c>
      <c r="I7109">
        <v>120</v>
      </c>
      <c r="J7109">
        <v>1</v>
      </c>
      <c r="K7109">
        <v>1</v>
      </c>
      <c r="L7109" s="2">
        <v>43975</v>
      </c>
      <c r="M7109">
        <v>0.05</v>
      </c>
      <c r="N7109">
        <v>2</v>
      </c>
      <c r="O7109">
        <v>67</v>
      </c>
      <c r="P7109">
        <v>0</v>
      </c>
      <c r="Q7109" s="1" t="s">
        <v>16883</v>
      </c>
      <c r="R7109">
        <v>2020</v>
      </c>
      <c r="S7109" s="1" t="s">
        <v>90</v>
      </c>
    </row>
    <row r="7110" spans="1:19" x14ac:dyDescent="0.35">
      <c r="A7110">
        <v>43030888</v>
      </c>
      <c r="B7110" s="1" t="s">
        <v>9042</v>
      </c>
      <c r="C7110">
        <v>8793456</v>
      </c>
      <c r="D7110" s="1" t="s">
        <v>5121</v>
      </c>
      <c r="E7110" s="1" t="s">
        <v>65</v>
      </c>
      <c r="F7110">
        <v>38.002360000000003</v>
      </c>
      <c r="G7110">
        <v>23.746759999999998</v>
      </c>
      <c r="H7110" s="1" t="s">
        <v>22</v>
      </c>
      <c r="I7110">
        <v>35</v>
      </c>
      <c r="J7110">
        <v>2</v>
      </c>
      <c r="K7110">
        <v>4</v>
      </c>
      <c r="L7110" s="2">
        <v>44298</v>
      </c>
      <c r="M7110">
        <v>0.31</v>
      </c>
      <c r="N7110">
        <v>6</v>
      </c>
      <c r="O7110">
        <v>0</v>
      </c>
      <c r="P7110">
        <v>3</v>
      </c>
      <c r="Q7110" s="1" t="s">
        <v>16884</v>
      </c>
      <c r="R7110">
        <v>2021</v>
      </c>
      <c r="S7110" s="1" t="s">
        <v>102</v>
      </c>
    </row>
    <row r="7111" spans="1:19" x14ac:dyDescent="0.35">
      <c r="A7111">
        <v>43041002</v>
      </c>
      <c r="B7111" s="1" t="s">
        <v>9043</v>
      </c>
      <c r="C7111">
        <v>123074489</v>
      </c>
      <c r="D7111" s="1" t="s">
        <v>3791</v>
      </c>
      <c r="E7111" s="1" t="s">
        <v>186</v>
      </c>
      <c r="F7111">
        <v>37.962240000000001</v>
      </c>
      <c r="G7111">
        <v>23.724150000000002</v>
      </c>
      <c r="H7111" s="1" t="s">
        <v>22</v>
      </c>
      <c r="I7111">
        <v>176</v>
      </c>
      <c r="J7111">
        <v>1</v>
      </c>
      <c r="K7111">
        <v>36</v>
      </c>
      <c r="L7111" s="2">
        <v>44514</v>
      </c>
      <c r="M7111">
        <v>2.2000000000000002</v>
      </c>
      <c r="N7111">
        <v>29</v>
      </c>
      <c r="O7111">
        <v>352</v>
      </c>
      <c r="P7111">
        <v>26</v>
      </c>
      <c r="Q7111" s="1" t="s">
        <v>16885</v>
      </c>
      <c r="R7111">
        <v>2021</v>
      </c>
      <c r="S7111" s="1" t="s">
        <v>25</v>
      </c>
    </row>
    <row r="7112" spans="1:19" x14ac:dyDescent="0.35">
      <c r="A7112">
        <v>43044555</v>
      </c>
      <c r="B7112" s="1" t="s">
        <v>9044</v>
      </c>
      <c r="C7112">
        <v>330622463</v>
      </c>
      <c r="D7112" s="1" t="s">
        <v>5388</v>
      </c>
      <c r="E7112" s="1" t="s">
        <v>135</v>
      </c>
      <c r="F7112">
        <v>37.965780000000002</v>
      </c>
      <c r="G7112">
        <v>23.723849999999999</v>
      </c>
      <c r="H7112" s="1" t="s">
        <v>22</v>
      </c>
      <c r="I7112">
        <v>125</v>
      </c>
      <c r="J7112">
        <v>2</v>
      </c>
      <c r="K7112">
        <v>106</v>
      </c>
      <c r="L7112" s="2">
        <v>44524</v>
      </c>
      <c r="M7112">
        <v>5.57</v>
      </c>
      <c r="N7112">
        <v>31</v>
      </c>
      <c r="O7112">
        <v>335</v>
      </c>
      <c r="P7112">
        <v>78</v>
      </c>
      <c r="Q7112" s="1" t="s">
        <v>16886</v>
      </c>
      <c r="R7112">
        <v>2021</v>
      </c>
      <c r="S7112" s="1" t="s">
        <v>25</v>
      </c>
    </row>
    <row r="7113" spans="1:19" x14ac:dyDescent="0.35">
      <c r="A7113">
        <v>43048076</v>
      </c>
      <c r="B7113" s="1" t="s">
        <v>9045</v>
      </c>
      <c r="C7113">
        <v>194627760</v>
      </c>
      <c r="D7113" s="1" t="s">
        <v>4313</v>
      </c>
      <c r="E7113" s="1" t="s">
        <v>33</v>
      </c>
      <c r="F7113">
        <v>37.979170000000003</v>
      </c>
      <c r="G7113">
        <v>23.728349999999999</v>
      </c>
      <c r="H7113" s="1" t="s">
        <v>22</v>
      </c>
      <c r="I7113">
        <v>55</v>
      </c>
      <c r="J7113">
        <v>2</v>
      </c>
      <c r="K7113">
        <v>5</v>
      </c>
      <c r="L7113" s="2">
        <v>44452</v>
      </c>
      <c r="M7113">
        <v>0.83</v>
      </c>
      <c r="N7113">
        <v>9</v>
      </c>
      <c r="O7113">
        <v>87</v>
      </c>
      <c r="P7113">
        <v>5</v>
      </c>
      <c r="Q7113" s="1" t="s">
        <v>16887</v>
      </c>
      <c r="R7113">
        <v>2021</v>
      </c>
      <c r="S7113" s="1" t="s">
        <v>23</v>
      </c>
    </row>
    <row r="7114" spans="1:19" x14ac:dyDescent="0.35">
      <c r="A7114">
        <v>43057115</v>
      </c>
      <c r="B7114" s="1" t="s">
        <v>9046</v>
      </c>
      <c r="C7114">
        <v>227349875</v>
      </c>
      <c r="D7114" s="1" t="s">
        <v>1193</v>
      </c>
      <c r="E7114" s="1" t="s">
        <v>287</v>
      </c>
      <c r="F7114">
        <v>37.985849999999999</v>
      </c>
      <c r="G7114">
        <v>23.745290000000001</v>
      </c>
      <c r="H7114" s="1" t="s">
        <v>22</v>
      </c>
      <c r="I7114">
        <v>50</v>
      </c>
      <c r="J7114">
        <v>2</v>
      </c>
      <c r="K7114">
        <v>23</v>
      </c>
      <c r="L7114" s="2">
        <v>44536</v>
      </c>
      <c r="M7114">
        <v>1.28</v>
      </c>
      <c r="N7114">
        <v>2</v>
      </c>
      <c r="O7114">
        <v>350</v>
      </c>
      <c r="P7114">
        <v>14</v>
      </c>
      <c r="Q7114" s="1" t="s">
        <v>16888</v>
      </c>
      <c r="R7114">
        <v>2021</v>
      </c>
      <c r="S7114" s="1" t="s">
        <v>27</v>
      </c>
    </row>
    <row r="7115" spans="1:19" x14ac:dyDescent="0.35">
      <c r="A7115">
        <v>43063427</v>
      </c>
      <c r="B7115" s="1" t="s">
        <v>9047</v>
      </c>
      <c r="C7115">
        <v>43685473</v>
      </c>
      <c r="D7115" s="1" t="s">
        <v>268</v>
      </c>
      <c r="E7115" s="1" t="s">
        <v>54</v>
      </c>
      <c r="F7115">
        <v>37.965690000000002</v>
      </c>
      <c r="G7115">
        <v>23.736339999999998</v>
      </c>
      <c r="H7115" s="1" t="s">
        <v>22</v>
      </c>
      <c r="I7115">
        <v>40</v>
      </c>
      <c r="J7115">
        <v>2</v>
      </c>
      <c r="K7115">
        <v>2</v>
      </c>
      <c r="L7115" s="2">
        <v>44281</v>
      </c>
      <c r="M7115">
        <v>0.19</v>
      </c>
      <c r="N7115">
        <v>2</v>
      </c>
      <c r="O7115">
        <v>92</v>
      </c>
      <c r="P7115">
        <v>2</v>
      </c>
      <c r="Q7115" s="1" t="s">
        <v>16889</v>
      </c>
      <c r="R7115">
        <v>2021</v>
      </c>
      <c r="S7115" s="1" t="s">
        <v>199</v>
      </c>
    </row>
    <row r="7116" spans="1:19" x14ac:dyDescent="0.35">
      <c r="A7116">
        <v>43076012</v>
      </c>
      <c r="B7116" s="1" t="s">
        <v>9048</v>
      </c>
      <c r="C7116">
        <v>119651226</v>
      </c>
      <c r="D7116" s="1" t="s">
        <v>2624</v>
      </c>
      <c r="E7116" s="1" t="s">
        <v>274</v>
      </c>
      <c r="F7116">
        <v>37.967390000000002</v>
      </c>
      <c r="G7116">
        <v>23.735939999999999</v>
      </c>
      <c r="H7116" s="1" t="s">
        <v>22</v>
      </c>
      <c r="I7116">
        <v>39</v>
      </c>
      <c r="J7116">
        <v>4</v>
      </c>
      <c r="K7116">
        <v>17</v>
      </c>
      <c r="L7116" s="2">
        <v>44533</v>
      </c>
      <c r="M7116">
        <v>0.88</v>
      </c>
      <c r="N7116">
        <v>2</v>
      </c>
      <c r="O7116">
        <v>317</v>
      </c>
      <c r="P7116">
        <v>14</v>
      </c>
      <c r="Q7116" s="1" t="s">
        <v>13128</v>
      </c>
      <c r="R7116">
        <v>2021</v>
      </c>
      <c r="S7116" s="1" t="s">
        <v>27</v>
      </c>
    </row>
    <row r="7117" spans="1:19" x14ac:dyDescent="0.35">
      <c r="A7117">
        <v>43084263</v>
      </c>
      <c r="B7117" s="1" t="s">
        <v>9049</v>
      </c>
      <c r="C7117">
        <v>5222732</v>
      </c>
      <c r="D7117" s="1" t="s">
        <v>291</v>
      </c>
      <c r="E7117" s="1" t="s">
        <v>232</v>
      </c>
      <c r="F7117">
        <v>38.00065</v>
      </c>
      <c r="G7117">
        <v>23.739519999999999</v>
      </c>
      <c r="H7117" s="1" t="s">
        <v>22</v>
      </c>
      <c r="I7117">
        <v>40</v>
      </c>
      <c r="J7117">
        <v>3</v>
      </c>
      <c r="K7117">
        <v>0</v>
      </c>
      <c r="L7117" s="2"/>
      <c r="N7117">
        <v>5</v>
      </c>
      <c r="O7117">
        <v>287</v>
      </c>
      <c r="P7117">
        <v>0</v>
      </c>
      <c r="Q7117" s="1" t="s">
        <v>14542</v>
      </c>
      <c r="S7117" s="1"/>
    </row>
    <row r="7118" spans="1:19" x14ac:dyDescent="0.35">
      <c r="A7118">
        <v>43084652</v>
      </c>
      <c r="B7118" s="1" t="s">
        <v>9050</v>
      </c>
      <c r="C7118">
        <v>173384199</v>
      </c>
      <c r="D7118" s="1" t="s">
        <v>226</v>
      </c>
      <c r="E7118" s="1" t="s">
        <v>47</v>
      </c>
      <c r="F7118">
        <v>37.970039999999997</v>
      </c>
      <c r="G7118">
        <v>23.75056</v>
      </c>
      <c r="H7118" s="1" t="s">
        <v>22</v>
      </c>
      <c r="I7118">
        <v>87</v>
      </c>
      <c r="J7118">
        <v>6</v>
      </c>
      <c r="K7118">
        <v>2</v>
      </c>
      <c r="L7118" s="2">
        <v>44070</v>
      </c>
      <c r="M7118">
        <v>0.12</v>
      </c>
      <c r="N7118">
        <v>29</v>
      </c>
      <c r="O7118">
        <v>83</v>
      </c>
      <c r="P7118">
        <v>0</v>
      </c>
      <c r="Q7118" s="1" t="s">
        <v>16890</v>
      </c>
      <c r="R7118">
        <v>2020</v>
      </c>
      <c r="S7118" s="1" t="s">
        <v>41</v>
      </c>
    </row>
    <row r="7119" spans="1:19" x14ac:dyDescent="0.35">
      <c r="A7119">
        <v>43084765</v>
      </c>
      <c r="B7119" s="1" t="s">
        <v>9051</v>
      </c>
      <c r="C7119">
        <v>5044938</v>
      </c>
      <c r="D7119" s="1" t="s">
        <v>251</v>
      </c>
      <c r="E7119" s="1" t="s">
        <v>68</v>
      </c>
      <c r="F7119">
        <v>37.977440000000001</v>
      </c>
      <c r="G7119">
        <v>23.744869999999999</v>
      </c>
      <c r="H7119" s="1" t="s">
        <v>22</v>
      </c>
      <c r="I7119">
        <v>200</v>
      </c>
      <c r="J7119">
        <v>3</v>
      </c>
      <c r="K7119">
        <v>14</v>
      </c>
      <c r="L7119" s="2">
        <v>44530</v>
      </c>
      <c r="M7119">
        <v>0.82</v>
      </c>
      <c r="N7119">
        <v>2</v>
      </c>
      <c r="O7119">
        <v>286</v>
      </c>
      <c r="P7119">
        <v>11</v>
      </c>
      <c r="Q7119" s="1" t="s">
        <v>11965</v>
      </c>
      <c r="R7119">
        <v>2021</v>
      </c>
      <c r="S7119" s="1" t="s">
        <v>25</v>
      </c>
    </row>
    <row r="7120" spans="1:19" x14ac:dyDescent="0.35">
      <c r="A7120">
        <v>43086915</v>
      </c>
      <c r="B7120" s="1" t="s">
        <v>9052</v>
      </c>
      <c r="C7120">
        <v>173384199</v>
      </c>
      <c r="D7120" s="1" t="s">
        <v>226</v>
      </c>
      <c r="E7120" s="1" t="s">
        <v>47</v>
      </c>
      <c r="F7120">
        <v>37.96978</v>
      </c>
      <c r="G7120">
        <v>23.750920000000001</v>
      </c>
      <c r="H7120" s="1" t="s">
        <v>22</v>
      </c>
      <c r="I7120">
        <v>75</v>
      </c>
      <c r="J7120">
        <v>5</v>
      </c>
      <c r="K7120">
        <v>1</v>
      </c>
      <c r="L7120" s="2">
        <v>44066</v>
      </c>
      <c r="M7120">
        <v>0.06</v>
      </c>
      <c r="N7120">
        <v>29</v>
      </c>
      <c r="O7120">
        <v>83</v>
      </c>
      <c r="P7120">
        <v>0</v>
      </c>
      <c r="Q7120" s="1" t="s">
        <v>16891</v>
      </c>
      <c r="R7120">
        <v>2020</v>
      </c>
      <c r="S7120" s="1" t="s">
        <v>41</v>
      </c>
    </row>
    <row r="7121" spans="1:19" x14ac:dyDescent="0.35">
      <c r="A7121">
        <v>43091732</v>
      </c>
      <c r="B7121" s="1" t="s">
        <v>9053</v>
      </c>
      <c r="C7121">
        <v>180724995</v>
      </c>
      <c r="D7121" s="1" t="s">
        <v>4935</v>
      </c>
      <c r="E7121" s="1" t="s">
        <v>74</v>
      </c>
      <c r="F7121">
        <v>37.985379999999999</v>
      </c>
      <c r="G7121">
        <v>23.736750000000001</v>
      </c>
      <c r="H7121" s="1" t="s">
        <v>37</v>
      </c>
      <c r="I7121">
        <v>10</v>
      </c>
      <c r="J7121">
        <v>24</v>
      </c>
      <c r="K7121">
        <v>1</v>
      </c>
      <c r="L7121" s="2">
        <v>43996</v>
      </c>
      <c r="M7121">
        <v>0.05</v>
      </c>
      <c r="N7121">
        <v>15</v>
      </c>
      <c r="O7121">
        <v>78</v>
      </c>
      <c r="P7121">
        <v>0</v>
      </c>
      <c r="Q7121" s="1"/>
      <c r="R7121">
        <v>2020</v>
      </c>
      <c r="S7121" s="1" t="s">
        <v>113</v>
      </c>
    </row>
    <row r="7122" spans="1:19" x14ac:dyDescent="0.35">
      <c r="A7122">
        <v>43103315</v>
      </c>
      <c r="B7122" s="1" t="s">
        <v>9054</v>
      </c>
      <c r="C7122">
        <v>97392374</v>
      </c>
      <c r="D7122" s="1" t="s">
        <v>3328</v>
      </c>
      <c r="E7122" s="1" t="s">
        <v>85</v>
      </c>
      <c r="F7122">
        <v>37.976790000000001</v>
      </c>
      <c r="G7122">
        <v>23.711089999999999</v>
      </c>
      <c r="H7122" s="1" t="s">
        <v>22</v>
      </c>
      <c r="I7122">
        <v>46</v>
      </c>
      <c r="J7122">
        <v>4</v>
      </c>
      <c r="K7122">
        <v>18</v>
      </c>
      <c r="L7122" s="2">
        <v>44538</v>
      </c>
      <c r="M7122">
        <v>0.92</v>
      </c>
      <c r="N7122">
        <v>8</v>
      </c>
      <c r="O7122">
        <v>352</v>
      </c>
      <c r="P7122">
        <v>11</v>
      </c>
      <c r="Q7122" s="1" t="s">
        <v>16892</v>
      </c>
      <c r="R7122">
        <v>2021</v>
      </c>
      <c r="S7122" s="1" t="s">
        <v>27</v>
      </c>
    </row>
    <row r="7123" spans="1:19" x14ac:dyDescent="0.35">
      <c r="A7123">
        <v>43129746</v>
      </c>
      <c r="B7123" s="1" t="s">
        <v>9055</v>
      </c>
      <c r="C7123">
        <v>159755427</v>
      </c>
      <c r="D7123" s="1" t="s">
        <v>4646</v>
      </c>
      <c r="E7123" s="1" t="s">
        <v>47</v>
      </c>
      <c r="F7123">
        <v>37.968690000000002</v>
      </c>
      <c r="G7123">
        <v>23.751639999999998</v>
      </c>
      <c r="H7123" s="1" t="s">
        <v>22</v>
      </c>
      <c r="I7123">
        <v>38</v>
      </c>
      <c r="J7123">
        <v>1</v>
      </c>
      <c r="K7123">
        <v>11</v>
      </c>
      <c r="L7123" s="2">
        <v>44449</v>
      </c>
      <c r="M7123">
        <v>0.93</v>
      </c>
      <c r="N7123">
        <v>21</v>
      </c>
      <c r="O7123">
        <v>0</v>
      </c>
      <c r="P7123">
        <v>11</v>
      </c>
      <c r="Q7123" s="1" t="s">
        <v>16893</v>
      </c>
      <c r="R7123">
        <v>2021</v>
      </c>
      <c r="S7123" s="1" t="s">
        <v>23</v>
      </c>
    </row>
    <row r="7124" spans="1:19" x14ac:dyDescent="0.35">
      <c r="A7124">
        <v>43130968</v>
      </c>
      <c r="B7124" s="1" t="s">
        <v>9056</v>
      </c>
      <c r="C7124">
        <v>95364854</v>
      </c>
      <c r="D7124" s="1" t="s">
        <v>663</v>
      </c>
      <c r="E7124" s="1" t="s">
        <v>204</v>
      </c>
      <c r="F7124">
        <v>38.016509999999997</v>
      </c>
      <c r="G7124">
        <v>23.723839999999999</v>
      </c>
      <c r="H7124" s="1" t="s">
        <v>22</v>
      </c>
      <c r="I7124">
        <v>29</v>
      </c>
      <c r="J7124">
        <v>2</v>
      </c>
      <c r="K7124">
        <v>2</v>
      </c>
      <c r="L7124" s="2">
        <v>43943</v>
      </c>
      <c r="M7124">
        <v>0.1</v>
      </c>
      <c r="N7124">
        <v>1</v>
      </c>
      <c r="O7124">
        <v>44</v>
      </c>
      <c r="P7124">
        <v>0</v>
      </c>
      <c r="Q7124" s="1" t="s">
        <v>16894</v>
      </c>
      <c r="R7124">
        <v>2020</v>
      </c>
      <c r="S7124" s="1" t="s">
        <v>102</v>
      </c>
    </row>
    <row r="7125" spans="1:19" x14ac:dyDescent="0.35">
      <c r="A7125">
        <v>43139437</v>
      </c>
      <c r="B7125" s="1" t="s">
        <v>9057</v>
      </c>
      <c r="C7125">
        <v>343418491</v>
      </c>
      <c r="D7125" s="1" t="s">
        <v>2792</v>
      </c>
      <c r="E7125" s="1" t="s">
        <v>85</v>
      </c>
      <c r="F7125">
        <v>37.978119999999997</v>
      </c>
      <c r="G7125">
        <v>23.71096</v>
      </c>
      <c r="H7125" s="1" t="s">
        <v>22</v>
      </c>
      <c r="I7125">
        <v>70</v>
      </c>
      <c r="J7125">
        <v>1</v>
      </c>
      <c r="K7125">
        <v>0</v>
      </c>
      <c r="L7125" s="2"/>
      <c r="N7125">
        <v>1</v>
      </c>
      <c r="O7125">
        <v>180</v>
      </c>
      <c r="P7125">
        <v>0</v>
      </c>
      <c r="Q7125" s="1"/>
      <c r="S7125" s="1"/>
    </row>
    <row r="7126" spans="1:19" x14ac:dyDescent="0.35">
      <c r="A7126">
        <v>43146466</v>
      </c>
      <c r="B7126" s="1" t="s">
        <v>9058</v>
      </c>
      <c r="C7126">
        <v>180724995</v>
      </c>
      <c r="D7126" s="1" t="s">
        <v>4935</v>
      </c>
      <c r="E7126" s="1" t="s">
        <v>74</v>
      </c>
      <c r="F7126">
        <v>37.984340000000003</v>
      </c>
      <c r="G7126">
        <v>23.740279999999998</v>
      </c>
      <c r="H7126" s="1" t="s">
        <v>37</v>
      </c>
      <c r="I7126">
        <v>10</v>
      </c>
      <c r="J7126">
        <v>25</v>
      </c>
      <c r="K7126">
        <v>2</v>
      </c>
      <c r="L7126" s="2">
        <v>44445</v>
      </c>
      <c r="M7126">
        <v>0.11</v>
      </c>
      <c r="N7126">
        <v>15</v>
      </c>
      <c r="O7126">
        <v>78</v>
      </c>
      <c r="P7126">
        <v>1</v>
      </c>
      <c r="Q7126" s="1"/>
      <c r="R7126">
        <v>2021</v>
      </c>
      <c r="S7126" s="1" t="s">
        <v>23</v>
      </c>
    </row>
    <row r="7127" spans="1:19" x14ac:dyDescent="0.35">
      <c r="A7127">
        <v>43146522</v>
      </c>
      <c r="B7127" s="1" t="s">
        <v>9059</v>
      </c>
      <c r="C7127">
        <v>180724995</v>
      </c>
      <c r="D7127" s="1" t="s">
        <v>4935</v>
      </c>
      <c r="E7127" s="1" t="s">
        <v>287</v>
      </c>
      <c r="F7127">
        <v>37.984180000000002</v>
      </c>
      <c r="G7127">
        <v>23.741440000000001</v>
      </c>
      <c r="H7127" s="1" t="s">
        <v>37</v>
      </c>
      <c r="I7127">
        <v>10</v>
      </c>
      <c r="J7127">
        <v>26</v>
      </c>
      <c r="K7127">
        <v>0</v>
      </c>
      <c r="L7127" s="2"/>
      <c r="N7127">
        <v>15</v>
      </c>
      <c r="O7127">
        <v>78</v>
      </c>
      <c r="P7127">
        <v>0</v>
      </c>
      <c r="Q7127" s="1"/>
      <c r="S7127" s="1"/>
    </row>
    <row r="7128" spans="1:19" x14ac:dyDescent="0.35">
      <c r="A7128">
        <v>43146649</v>
      </c>
      <c r="B7128" s="1" t="s">
        <v>9060</v>
      </c>
      <c r="C7128">
        <v>180724995</v>
      </c>
      <c r="D7128" s="1" t="s">
        <v>4935</v>
      </c>
      <c r="E7128" s="1" t="s">
        <v>287</v>
      </c>
      <c r="F7128">
        <v>37.984340000000003</v>
      </c>
      <c r="G7128">
        <v>23.741790000000002</v>
      </c>
      <c r="H7128" s="1" t="s">
        <v>37</v>
      </c>
      <c r="I7128">
        <v>11</v>
      </c>
      <c r="J7128">
        <v>45</v>
      </c>
      <c r="K7128">
        <v>2</v>
      </c>
      <c r="L7128" s="2">
        <v>44126</v>
      </c>
      <c r="M7128">
        <v>0.11</v>
      </c>
      <c r="N7128">
        <v>15</v>
      </c>
      <c r="O7128">
        <v>0</v>
      </c>
      <c r="P7128">
        <v>0</v>
      </c>
      <c r="Q7128" s="1"/>
      <c r="R7128">
        <v>2020</v>
      </c>
      <c r="S7128" s="1" t="s">
        <v>44</v>
      </c>
    </row>
    <row r="7129" spans="1:19" x14ac:dyDescent="0.35">
      <c r="A7129">
        <v>43152180</v>
      </c>
      <c r="B7129" s="1" t="s">
        <v>9061</v>
      </c>
      <c r="C7129">
        <v>86935738</v>
      </c>
      <c r="D7129" s="1" t="s">
        <v>3262</v>
      </c>
      <c r="E7129" s="1" t="s">
        <v>204</v>
      </c>
      <c r="F7129">
        <v>38.003489999999999</v>
      </c>
      <c r="G7129">
        <v>23.72636</v>
      </c>
      <c r="H7129" s="1" t="s">
        <v>37</v>
      </c>
      <c r="I7129">
        <v>14</v>
      </c>
      <c r="J7129">
        <v>20</v>
      </c>
      <c r="K7129">
        <v>10</v>
      </c>
      <c r="L7129" s="2">
        <v>44521</v>
      </c>
      <c r="M7129">
        <v>0.53</v>
      </c>
      <c r="N7129">
        <v>4</v>
      </c>
      <c r="O7129">
        <v>230</v>
      </c>
      <c r="P7129">
        <v>4</v>
      </c>
      <c r="Q7129" s="1" t="s">
        <v>16895</v>
      </c>
      <c r="R7129">
        <v>2021</v>
      </c>
      <c r="S7129" s="1" t="s">
        <v>25</v>
      </c>
    </row>
    <row r="7130" spans="1:19" x14ac:dyDescent="0.35">
      <c r="A7130">
        <v>43169268</v>
      </c>
      <c r="B7130" s="1" t="s">
        <v>9062</v>
      </c>
      <c r="C7130">
        <v>343515432</v>
      </c>
      <c r="D7130" s="1" t="s">
        <v>1067</v>
      </c>
      <c r="E7130" s="1" t="s">
        <v>47</v>
      </c>
      <c r="F7130">
        <v>37.964640000000003</v>
      </c>
      <c r="G7130">
        <v>23.75159</v>
      </c>
      <c r="H7130" s="1" t="s">
        <v>22</v>
      </c>
      <c r="I7130">
        <v>51</v>
      </c>
      <c r="J7130">
        <v>2</v>
      </c>
      <c r="K7130">
        <v>11</v>
      </c>
      <c r="L7130" s="2">
        <v>44493</v>
      </c>
      <c r="M7130">
        <v>1.95</v>
      </c>
      <c r="N7130">
        <v>1</v>
      </c>
      <c r="O7130">
        <v>266</v>
      </c>
      <c r="P7130">
        <v>11</v>
      </c>
      <c r="Q7130" s="1" t="s">
        <v>16896</v>
      </c>
      <c r="R7130">
        <v>2021</v>
      </c>
      <c r="S7130" s="1" t="s">
        <v>44</v>
      </c>
    </row>
    <row r="7131" spans="1:19" x14ac:dyDescent="0.35">
      <c r="A7131">
        <v>43174270</v>
      </c>
      <c r="B7131" s="1" t="s">
        <v>9063</v>
      </c>
      <c r="C7131">
        <v>30031300</v>
      </c>
      <c r="D7131" s="1" t="s">
        <v>665</v>
      </c>
      <c r="E7131" s="1" t="s">
        <v>33</v>
      </c>
      <c r="F7131">
        <v>37.973712999999996</v>
      </c>
      <c r="G7131">
        <v>23.729889</v>
      </c>
      <c r="H7131" s="1" t="s">
        <v>22</v>
      </c>
      <c r="I7131">
        <v>41</v>
      </c>
      <c r="J7131">
        <v>2</v>
      </c>
      <c r="K7131">
        <v>8</v>
      </c>
      <c r="L7131" s="2">
        <v>44481</v>
      </c>
      <c r="M7131">
        <v>0.41</v>
      </c>
      <c r="N7131">
        <v>9</v>
      </c>
      <c r="O7131">
        <v>193</v>
      </c>
      <c r="P7131">
        <v>2</v>
      </c>
      <c r="Q7131" s="1" t="s">
        <v>16897</v>
      </c>
      <c r="R7131">
        <v>2021</v>
      </c>
      <c r="S7131" s="1" t="s">
        <v>44</v>
      </c>
    </row>
    <row r="7132" spans="1:19" x14ac:dyDescent="0.35">
      <c r="A7132">
        <v>43191659</v>
      </c>
      <c r="B7132" s="1" t="s">
        <v>9064</v>
      </c>
      <c r="C7132">
        <v>113353393</v>
      </c>
      <c r="D7132" s="1" t="s">
        <v>781</v>
      </c>
      <c r="E7132" s="1" t="s">
        <v>68</v>
      </c>
      <c r="F7132">
        <v>37.977260000000001</v>
      </c>
      <c r="G7132">
        <v>23.74577</v>
      </c>
      <c r="H7132" s="1" t="s">
        <v>22</v>
      </c>
      <c r="I7132">
        <v>130</v>
      </c>
      <c r="J7132">
        <v>2</v>
      </c>
      <c r="K7132">
        <v>22</v>
      </c>
      <c r="L7132" s="2">
        <v>44537</v>
      </c>
      <c r="M7132">
        <v>1.1200000000000001</v>
      </c>
      <c r="N7132">
        <v>25</v>
      </c>
      <c r="O7132">
        <v>105</v>
      </c>
      <c r="P7132">
        <v>19</v>
      </c>
      <c r="Q7132" s="1" t="s">
        <v>16898</v>
      </c>
      <c r="R7132">
        <v>2021</v>
      </c>
      <c r="S7132" s="1" t="s">
        <v>27</v>
      </c>
    </row>
    <row r="7133" spans="1:19" x14ac:dyDescent="0.35">
      <c r="A7133">
        <v>43202218</v>
      </c>
      <c r="B7133" s="1" t="s">
        <v>9065</v>
      </c>
      <c r="C7133">
        <v>67712347</v>
      </c>
      <c r="D7133" s="1" t="s">
        <v>1844</v>
      </c>
      <c r="E7133" s="1" t="s">
        <v>186</v>
      </c>
      <c r="F7133">
        <v>37.954709999999999</v>
      </c>
      <c r="G7133">
        <v>23.72071</v>
      </c>
      <c r="H7133" s="1" t="s">
        <v>22</v>
      </c>
      <c r="I7133">
        <v>35</v>
      </c>
      <c r="J7133">
        <v>2</v>
      </c>
      <c r="K7133">
        <v>48</v>
      </c>
      <c r="L7133" s="2">
        <v>44507</v>
      </c>
      <c r="M7133">
        <v>2.37</v>
      </c>
      <c r="N7133">
        <v>8</v>
      </c>
      <c r="O7133">
        <v>347</v>
      </c>
      <c r="P7133">
        <v>34</v>
      </c>
      <c r="Q7133" s="1" t="s">
        <v>16899</v>
      </c>
      <c r="R7133">
        <v>2021</v>
      </c>
      <c r="S7133" s="1" t="s">
        <v>25</v>
      </c>
    </row>
    <row r="7134" spans="1:19" x14ac:dyDescent="0.35">
      <c r="A7134">
        <v>43218540</v>
      </c>
      <c r="B7134" s="1" t="s">
        <v>9066</v>
      </c>
      <c r="C7134">
        <v>230815787</v>
      </c>
      <c r="D7134" s="1" t="s">
        <v>9067</v>
      </c>
      <c r="E7134" s="1" t="s">
        <v>258</v>
      </c>
      <c r="F7134">
        <v>37.98818</v>
      </c>
      <c r="G7134">
        <v>23.71424</v>
      </c>
      <c r="H7134" s="1" t="s">
        <v>22</v>
      </c>
      <c r="I7134">
        <v>27</v>
      </c>
      <c r="J7134">
        <v>2</v>
      </c>
      <c r="K7134">
        <v>0</v>
      </c>
      <c r="L7134" s="2"/>
      <c r="N7134">
        <v>1</v>
      </c>
      <c r="O7134">
        <v>52</v>
      </c>
      <c r="P7134">
        <v>0</v>
      </c>
      <c r="Q7134" s="1"/>
      <c r="S7134" s="1"/>
    </row>
    <row r="7135" spans="1:19" x14ac:dyDescent="0.35">
      <c r="A7135">
        <v>43236145</v>
      </c>
      <c r="B7135" s="1" t="s">
        <v>9068</v>
      </c>
      <c r="C7135">
        <v>44340901</v>
      </c>
      <c r="D7135" s="1" t="s">
        <v>8366</v>
      </c>
      <c r="E7135" s="1" t="s">
        <v>74</v>
      </c>
      <c r="F7135">
        <v>37.989840000000001</v>
      </c>
      <c r="G7135">
        <v>23.73621</v>
      </c>
      <c r="H7135" s="1" t="s">
        <v>22</v>
      </c>
      <c r="I7135">
        <v>250</v>
      </c>
      <c r="J7135">
        <v>1</v>
      </c>
      <c r="K7135">
        <v>1</v>
      </c>
      <c r="L7135" s="2">
        <v>44423</v>
      </c>
      <c r="M7135">
        <v>0.23</v>
      </c>
      <c r="N7135">
        <v>3</v>
      </c>
      <c r="O7135">
        <v>339</v>
      </c>
      <c r="P7135">
        <v>1</v>
      </c>
      <c r="Q7135" s="1"/>
      <c r="R7135">
        <v>2021</v>
      </c>
      <c r="S7135" s="1" t="s">
        <v>41</v>
      </c>
    </row>
    <row r="7136" spans="1:19" x14ac:dyDescent="0.35">
      <c r="A7136">
        <v>43252805</v>
      </c>
      <c r="B7136" s="1" t="s">
        <v>9069</v>
      </c>
      <c r="C7136">
        <v>217615215</v>
      </c>
      <c r="D7136" s="1" t="s">
        <v>463</v>
      </c>
      <c r="E7136" s="1" t="s">
        <v>33</v>
      </c>
      <c r="F7136">
        <v>37.983339999999998</v>
      </c>
      <c r="G7136">
        <v>23.728619999999999</v>
      </c>
      <c r="H7136" s="1" t="s">
        <v>22</v>
      </c>
      <c r="I7136">
        <v>51</v>
      </c>
      <c r="J7136">
        <v>2</v>
      </c>
      <c r="K7136">
        <v>1</v>
      </c>
      <c r="L7136" s="2">
        <v>44402</v>
      </c>
      <c r="M7136">
        <v>0.2</v>
      </c>
      <c r="N7136">
        <v>5</v>
      </c>
      <c r="O7136">
        <v>365</v>
      </c>
      <c r="P7136">
        <v>1</v>
      </c>
      <c r="Q7136" s="1" t="s">
        <v>16900</v>
      </c>
      <c r="R7136">
        <v>2021</v>
      </c>
      <c r="S7136" s="1" t="s">
        <v>57</v>
      </c>
    </row>
    <row r="7137" spans="1:19" x14ac:dyDescent="0.35">
      <c r="A7137">
        <v>43253561</v>
      </c>
      <c r="B7137" s="1" t="s">
        <v>9070</v>
      </c>
      <c r="C7137">
        <v>20104194</v>
      </c>
      <c r="D7137" s="1" t="s">
        <v>1133</v>
      </c>
      <c r="E7137" s="1" t="s">
        <v>135</v>
      </c>
      <c r="F7137">
        <v>37.963410000000003</v>
      </c>
      <c r="G7137">
        <v>23.720880000000001</v>
      </c>
      <c r="H7137" s="1" t="s">
        <v>22</v>
      </c>
      <c r="I7137">
        <v>75</v>
      </c>
      <c r="J7137">
        <v>2</v>
      </c>
      <c r="K7137">
        <v>16</v>
      </c>
      <c r="L7137" s="2">
        <v>44539</v>
      </c>
      <c r="M7137">
        <v>0.92</v>
      </c>
      <c r="N7137">
        <v>74</v>
      </c>
      <c r="O7137">
        <v>349</v>
      </c>
      <c r="P7137">
        <v>12</v>
      </c>
      <c r="Q7137" s="1" t="s">
        <v>16901</v>
      </c>
      <c r="R7137">
        <v>2021</v>
      </c>
      <c r="S7137" s="1" t="s">
        <v>27</v>
      </c>
    </row>
    <row r="7138" spans="1:19" x14ac:dyDescent="0.35">
      <c r="A7138">
        <v>43253959</v>
      </c>
      <c r="B7138" s="1" t="s">
        <v>9071</v>
      </c>
      <c r="C7138">
        <v>217615215</v>
      </c>
      <c r="D7138" s="1" t="s">
        <v>463</v>
      </c>
      <c r="E7138" s="1" t="s">
        <v>33</v>
      </c>
      <c r="F7138">
        <v>37.983469999999997</v>
      </c>
      <c r="G7138">
        <v>23.728670000000001</v>
      </c>
      <c r="H7138" s="1" t="s">
        <v>22</v>
      </c>
      <c r="I7138">
        <v>73</v>
      </c>
      <c r="J7138">
        <v>2</v>
      </c>
      <c r="K7138">
        <v>12</v>
      </c>
      <c r="L7138" s="2">
        <v>44509</v>
      </c>
      <c r="M7138">
        <v>2.54</v>
      </c>
      <c r="N7138">
        <v>5</v>
      </c>
      <c r="O7138">
        <v>365</v>
      </c>
      <c r="P7138">
        <v>12</v>
      </c>
      <c r="Q7138" s="1" t="s">
        <v>16425</v>
      </c>
      <c r="R7138">
        <v>2021</v>
      </c>
      <c r="S7138" s="1" t="s">
        <v>25</v>
      </c>
    </row>
    <row r="7139" spans="1:19" x14ac:dyDescent="0.35">
      <c r="A7139">
        <v>43254146</v>
      </c>
      <c r="B7139" s="1" t="s">
        <v>9072</v>
      </c>
      <c r="C7139">
        <v>324874133</v>
      </c>
      <c r="D7139" s="1" t="s">
        <v>8607</v>
      </c>
      <c r="E7139" s="1" t="s">
        <v>123</v>
      </c>
      <c r="F7139">
        <v>37.975369999999998</v>
      </c>
      <c r="G7139">
        <v>23.715990000000001</v>
      </c>
      <c r="H7139" s="1" t="s">
        <v>22</v>
      </c>
      <c r="I7139">
        <v>45</v>
      </c>
      <c r="J7139">
        <v>3</v>
      </c>
      <c r="K7139">
        <v>27</v>
      </c>
      <c r="L7139" s="2">
        <v>44507</v>
      </c>
      <c r="M7139">
        <v>1.6</v>
      </c>
      <c r="N7139">
        <v>2</v>
      </c>
      <c r="O7139">
        <v>214</v>
      </c>
      <c r="P7139">
        <v>20</v>
      </c>
      <c r="Q7139" s="1" t="s">
        <v>16902</v>
      </c>
      <c r="R7139">
        <v>2021</v>
      </c>
      <c r="S7139" s="1" t="s">
        <v>25</v>
      </c>
    </row>
    <row r="7140" spans="1:19" x14ac:dyDescent="0.35">
      <c r="A7140">
        <v>43277808</v>
      </c>
      <c r="B7140" s="1" t="s">
        <v>9073</v>
      </c>
      <c r="C7140">
        <v>278825381</v>
      </c>
      <c r="D7140" s="1" t="s">
        <v>7673</v>
      </c>
      <c r="E7140" s="1" t="s">
        <v>62</v>
      </c>
      <c r="F7140">
        <v>37.9664</v>
      </c>
      <c r="G7140">
        <v>23.72344</v>
      </c>
      <c r="H7140" s="1" t="s">
        <v>22</v>
      </c>
      <c r="I7140">
        <v>90</v>
      </c>
      <c r="J7140">
        <v>1</v>
      </c>
      <c r="K7140">
        <v>96</v>
      </c>
      <c r="L7140" s="2">
        <v>44529</v>
      </c>
      <c r="M7140">
        <v>4.8</v>
      </c>
      <c r="N7140">
        <v>15</v>
      </c>
      <c r="O7140">
        <v>87</v>
      </c>
      <c r="P7140">
        <v>62</v>
      </c>
      <c r="Q7140" s="1" t="s">
        <v>16903</v>
      </c>
      <c r="R7140">
        <v>2021</v>
      </c>
      <c r="S7140" s="1" t="s">
        <v>25</v>
      </c>
    </row>
    <row r="7141" spans="1:19" x14ac:dyDescent="0.35">
      <c r="A7141">
        <v>43279130</v>
      </c>
      <c r="B7141" s="1" t="s">
        <v>7638</v>
      </c>
      <c r="C7141">
        <v>208217874</v>
      </c>
      <c r="D7141" s="1" t="s">
        <v>2001</v>
      </c>
      <c r="E7141" s="1" t="s">
        <v>97</v>
      </c>
      <c r="F7141">
        <v>37.996980000000001</v>
      </c>
      <c r="G7141">
        <v>23.72523</v>
      </c>
      <c r="H7141" s="1" t="s">
        <v>22</v>
      </c>
      <c r="I7141">
        <v>44</v>
      </c>
      <c r="J7141">
        <v>1</v>
      </c>
      <c r="K7141">
        <v>4</v>
      </c>
      <c r="L7141" s="2">
        <v>44460</v>
      </c>
      <c r="M7141">
        <v>0.28999999999999998</v>
      </c>
      <c r="N7141">
        <v>1</v>
      </c>
      <c r="O7141">
        <v>358</v>
      </c>
      <c r="P7141">
        <v>3</v>
      </c>
      <c r="Q7141" s="1" t="s">
        <v>16904</v>
      </c>
      <c r="R7141">
        <v>2021</v>
      </c>
      <c r="S7141" s="1" t="s">
        <v>23</v>
      </c>
    </row>
    <row r="7142" spans="1:19" x14ac:dyDescent="0.35">
      <c r="A7142">
        <v>43284827</v>
      </c>
      <c r="B7142" s="1" t="s">
        <v>9074</v>
      </c>
      <c r="C7142">
        <v>344636975</v>
      </c>
      <c r="D7142" s="1" t="s">
        <v>9075</v>
      </c>
      <c r="E7142" s="1" t="s">
        <v>74</v>
      </c>
      <c r="F7142">
        <v>37.988169999999997</v>
      </c>
      <c r="G7142">
        <v>23.747699999999998</v>
      </c>
      <c r="H7142" s="1" t="s">
        <v>22</v>
      </c>
      <c r="I7142">
        <v>50</v>
      </c>
      <c r="J7142">
        <v>2</v>
      </c>
      <c r="K7142">
        <v>5</v>
      </c>
      <c r="L7142" s="2">
        <v>44452</v>
      </c>
      <c r="M7142">
        <v>0.79</v>
      </c>
      <c r="N7142">
        <v>1</v>
      </c>
      <c r="O7142">
        <v>355</v>
      </c>
      <c r="P7142">
        <v>5</v>
      </c>
      <c r="Q7142" s="1" t="s">
        <v>16905</v>
      </c>
      <c r="R7142">
        <v>2021</v>
      </c>
      <c r="S7142" s="1" t="s">
        <v>23</v>
      </c>
    </row>
    <row r="7143" spans="1:19" x14ac:dyDescent="0.35">
      <c r="A7143">
        <v>43285951</v>
      </c>
      <c r="B7143" s="1" t="s">
        <v>9076</v>
      </c>
      <c r="C7143">
        <v>36328464</v>
      </c>
      <c r="D7143" s="1" t="s">
        <v>79</v>
      </c>
      <c r="E7143" s="1" t="s">
        <v>33</v>
      </c>
      <c r="F7143">
        <v>37.981450000000002</v>
      </c>
      <c r="G7143">
        <v>23.728280000000002</v>
      </c>
      <c r="H7143" s="1" t="s">
        <v>22</v>
      </c>
      <c r="I7143">
        <v>48</v>
      </c>
      <c r="J7143">
        <v>1</v>
      </c>
      <c r="K7143">
        <v>14</v>
      </c>
      <c r="L7143" s="2">
        <v>44484</v>
      </c>
      <c r="M7143">
        <v>0.81</v>
      </c>
      <c r="N7143">
        <v>9</v>
      </c>
      <c r="O7143">
        <v>360</v>
      </c>
      <c r="P7143">
        <v>10</v>
      </c>
      <c r="Q7143" s="1" t="s">
        <v>16906</v>
      </c>
      <c r="R7143">
        <v>2021</v>
      </c>
      <c r="S7143" s="1" t="s">
        <v>44</v>
      </c>
    </row>
    <row r="7144" spans="1:19" x14ac:dyDescent="0.35">
      <c r="A7144">
        <v>43291949</v>
      </c>
      <c r="B7144" s="1" t="s">
        <v>9077</v>
      </c>
      <c r="C7144">
        <v>10357721</v>
      </c>
      <c r="D7144" s="1" t="s">
        <v>268</v>
      </c>
      <c r="E7144" s="1" t="s">
        <v>123</v>
      </c>
      <c r="F7144">
        <v>37.974269999999997</v>
      </c>
      <c r="G7144">
        <v>23.714880000000001</v>
      </c>
      <c r="H7144" s="1" t="s">
        <v>22</v>
      </c>
      <c r="I7144">
        <v>50</v>
      </c>
      <c r="J7144">
        <v>2</v>
      </c>
      <c r="K7144">
        <v>49</v>
      </c>
      <c r="L7144" s="2">
        <v>44517</v>
      </c>
      <c r="M7144">
        <v>2.73</v>
      </c>
      <c r="N7144">
        <v>1</v>
      </c>
      <c r="O7144">
        <v>360</v>
      </c>
      <c r="P7144">
        <v>36</v>
      </c>
      <c r="Q7144" s="1" t="s">
        <v>16907</v>
      </c>
      <c r="R7144">
        <v>2021</v>
      </c>
      <c r="S7144" s="1" t="s">
        <v>25</v>
      </c>
    </row>
    <row r="7145" spans="1:19" x14ac:dyDescent="0.35">
      <c r="A7145">
        <v>43307379</v>
      </c>
      <c r="B7145" s="1" t="s">
        <v>9078</v>
      </c>
      <c r="C7145">
        <v>33831496</v>
      </c>
      <c r="D7145" s="1" t="s">
        <v>9079</v>
      </c>
      <c r="E7145" s="1" t="s">
        <v>232</v>
      </c>
      <c r="F7145">
        <v>38.001289999999997</v>
      </c>
      <c r="G7145">
        <v>23.733889999999999</v>
      </c>
      <c r="H7145" s="1" t="s">
        <v>22</v>
      </c>
      <c r="I7145">
        <v>80</v>
      </c>
      <c r="J7145">
        <v>3</v>
      </c>
      <c r="K7145">
        <v>0</v>
      </c>
      <c r="L7145" s="2"/>
      <c r="N7145">
        <v>1</v>
      </c>
      <c r="O7145">
        <v>356</v>
      </c>
      <c r="P7145">
        <v>0</v>
      </c>
      <c r="Q7145" s="1"/>
      <c r="S7145" s="1"/>
    </row>
    <row r="7146" spans="1:19" x14ac:dyDescent="0.35">
      <c r="A7146">
        <v>43308352</v>
      </c>
      <c r="B7146" s="1" t="s">
        <v>9080</v>
      </c>
      <c r="C7146">
        <v>33455476</v>
      </c>
      <c r="D7146" s="1" t="s">
        <v>9081</v>
      </c>
      <c r="E7146" s="1" t="s">
        <v>186</v>
      </c>
      <c r="F7146">
        <v>37.958302000000003</v>
      </c>
      <c r="G7146">
        <v>23.719362</v>
      </c>
      <c r="H7146" s="1" t="s">
        <v>22</v>
      </c>
      <c r="I7146">
        <v>80</v>
      </c>
      <c r="J7146">
        <v>3</v>
      </c>
      <c r="K7146">
        <v>0</v>
      </c>
      <c r="L7146" s="2"/>
      <c r="N7146">
        <v>2</v>
      </c>
      <c r="O7146">
        <v>262</v>
      </c>
      <c r="P7146">
        <v>0</v>
      </c>
      <c r="Q7146" s="1" t="s">
        <v>16908</v>
      </c>
      <c r="S7146" s="1"/>
    </row>
    <row r="7147" spans="1:19" x14ac:dyDescent="0.35">
      <c r="A7147">
        <v>43313202</v>
      </c>
      <c r="B7147" s="1" t="s">
        <v>9082</v>
      </c>
      <c r="C7147">
        <v>344915065</v>
      </c>
      <c r="D7147" s="1" t="s">
        <v>9083</v>
      </c>
      <c r="E7147" s="1" t="s">
        <v>33</v>
      </c>
      <c r="F7147">
        <v>37.974490000000003</v>
      </c>
      <c r="G7147">
        <v>23.732140000000001</v>
      </c>
      <c r="H7147" s="1" t="s">
        <v>22</v>
      </c>
      <c r="I7147">
        <v>105</v>
      </c>
      <c r="J7147">
        <v>2</v>
      </c>
      <c r="K7147">
        <v>4</v>
      </c>
      <c r="L7147" s="2">
        <v>44403</v>
      </c>
      <c r="M7147">
        <v>0.23</v>
      </c>
      <c r="N7147">
        <v>5</v>
      </c>
      <c r="O7147">
        <v>349</v>
      </c>
      <c r="P7147">
        <v>2</v>
      </c>
      <c r="Q7147" s="1" t="s">
        <v>16909</v>
      </c>
      <c r="R7147">
        <v>2021</v>
      </c>
      <c r="S7147" s="1" t="s">
        <v>57</v>
      </c>
    </row>
    <row r="7148" spans="1:19" x14ac:dyDescent="0.35">
      <c r="A7148">
        <v>43315625</v>
      </c>
      <c r="B7148" s="1" t="s">
        <v>9084</v>
      </c>
      <c r="C7148">
        <v>38499213</v>
      </c>
      <c r="D7148" s="1" t="s">
        <v>442</v>
      </c>
      <c r="E7148" s="1" t="s">
        <v>65</v>
      </c>
      <c r="F7148">
        <v>37.997999999999998</v>
      </c>
      <c r="G7148">
        <v>23.74532</v>
      </c>
      <c r="H7148" s="1" t="s">
        <v>22</v>
      </c>
      <c r="I7148">
        <v>60</v>
      </c>
      <c r="J7148">
        <v>2</v>
      </c>
      <c r="K7148">
        <v>22</v>
      </c>
      <c r="L7148" s="2">
        <v>44542</v>
      </c>
      <c r="M7148">
        <v>1.21</v>
      </c>
      <c r="N7148">
        <v>4</v>
      </c>
      <c r="O7148">
        <v>291</v>
      </c>
      <c r="P7148">
        <v>17</v>
      </c>
      <c r="Q7148" s="1" t="s">
        <v>16910</v>
      </c>
      <c r="R7148">
        <v>2021</v>
      </c>
      <c r="S7148" s="1" t="s">
        <v>27</v>
      </c>
    </row>
    <row r="7149" spans="1:19" x14ac:dyDescent="0.35">
      <c r="A7149">
        <v>43340114</v>
      </c>
      <c r="B7149" s="1" t="s">
        <v>9085</v>
      </c>
      <c r="C7149">
        <v>33455476</v>
      </c>
      <c r="D7149" s="1" t="s">
        <v>9081</v>
      </c>
      <c r="E7149" s="1" t="s">
        <v>186</v>
      </c>
      <c r="F7149">
        <v>37.958443000000003</v>
      </c>
      <c r="G7149">
        <v>23.719353000000002</v>
      </c>
      <c r="H7149" s="1" t="s">
        <v>22</v>
      </c>
      <c r="I7149">
        <v>120</v>
      </c>
      <c r="J7149">
        <v>3</v>
      </c>
      <c r="K7149">
        <v>0</v>
      </c>
      <c r="L7149" s="2"/>
      <c r="N7149">
        <v>2</v>
      </c>
      <c r="O7149">
        <v>203</v>
      </c>
      <c r="P7149">
        <v>0</v>
      </c>
      <c r="Q7149" s="1" t="s">
        <v>16911</v>
      </c>
      <c r="S7149" s="1"/>
    </row>
    <row r="7150" spans="1:19" x14ac:dyDescent="0.35">
      <c r="A7150">
        <v>43342452</v>
      </c>
      <c r="B7150" s="1" t="s">
        <v>9086</v>
      </c>
      <c r="C7150">
        <v>194133744</v>
      </c>
      <c r="D7150" s="1" t="s">
        <v>7776</v>
      </c>
      <c r="E7150" s="1" t="s">
        <v>274</v>
      </c>
      <c r="F7150">
        <v>37.967579999999998</v>
      </c>
      <c r="G7150">
        <v>23.731660000000002</v>
      </c>
      <c r="H7150" s="1" t="s">
        <v>22</v>
      </c>
      <c r="I7150">
        <v>82</v>
      </c>
      <c r="J7150">
        <v>1</v>
      </c>
      <c r="K7150">
        <v>7</v>
      </c>
      <c r="L7150" s="2">
        <v>44517</v>
      </c>
      <c r="M7150">
        <v>1.3</v>
      </c>
      <c r="N7150">
        <v>8</v>
      </c>
      <c r="O7150">
        <v>293</v>
      </c>
      <c r="P7150">
        <v>7</v>
      </c>
      <c r="Q7150" s="1" t="s">
        <v>16912</v>
      </c>
      <c r="R7150">
        <v>2021</v>
      </c>
      <c r="S7150" s="1" t="s">
        <v>25</v>
      </c>
    </row>
    <row r="7151" spans="1:19" x14ac:dyDescent="0.35">
      <c r="A7151">
        <v>43345668</v>
      </c>
      <c r="B7151" s="1" t="s">
        <v>9087</v>
      </c>
      <c r="C7151">
        <v>100059335</v>
      </c>
      <c r="D7151" s="1" t="s">
        <v>6372</v>
      </c>
      <c r="E7151" s="1" t="s">
        <v>21</v>
      </c>
      <c r="F7151">
        <v>37.99194</v>
      </c>
      <c r="G7151">
        <v>23.7685</v>
      </c>
      <c r="H7151" s="1" t="s">
        <v>22</v>
      </c>
      <c r="I7151">
        <v>48</v>
      </c>
      <c r="J7151">
        <v>1</v>
      </c>
      <c r="K7151">
        <v>130</v>
      </c>
      <c r="L7151" s="2">
        <v>44549</v>
      </c>
      <c r="M7151">
        <v>7.29</v>
      </c>
      <c r="N7151">
        <v>3</v>
      </c>
      <c r="O7151">
        <v>350</v>
      </c>
      <c r="P7151">
        <v>86</v>
      </c>
      <c r="Q7151" s="1" t="s">
        <v>16913</v>
      </c>
      <c r="R7151">
        <v>2021</v>
      </c>
      <c r="S7151" s="1" t="s">
        <v>27</v>
      </c>
    </row>
    <row r="7152" spans="1:19" x14ac:dyDescent="0.35">
      <c r="A7152">
        <v>43347219</v>
      </c>
      <c r="B7152" s="1" t="s">
        <v>9088</v>
      </c>
      <c r="C7152">
        <v>177652269</v>
      </c>
      <c r="D7152" s="1" t="s">
        <v>592</v>
      </c>
      <c r="E7152" s="1" t="s">
        <v>135</v>
      </c>
      <c r="F7152">
        <v>37.965020000000003</v>
      </c>
      <c r="G7152">
        <v>23.726189999999999</v>
      </c>
      <c r="H7152" s="1" t="s">
        <v>22</v>
      </c>
      <c r="I7152">
        <v>80</v>
      </c>
      <c r="J7152">
        <v>2</v>
      </c>
      <c r="K7152">
        <v>0</v>
      </c>
      <c r="L7152" s="2"/>
      <c r="N7152">
        <v>1</v>
      </c>
      <c r="O7152">
        <v>0</v>
      </c>
      <c r="P7152">
        <v>0</v>
      </c>
      <c r="Q7152" s="1" t="s">
        <v>16914</v>
      </c>
      <c r="S7152" s="1"/>
    </row>
    <row r="7153" spans="1:19" x14ac:dyDescent="0.35">
      <c r="A7153">
        <v>43349138</v>
      </c>
      <c r="B7153" s="1" t="s">
        <v>9089</v>
      </c>
      <c r="C7153">
        <v>345287621</v>
      </c>
      <c r="D7153" s="1" t="s">
        <v>161</v>
      </c>
      <c r="E7153" s="1" t="s">
        <v>21</v>
      </c>
      <c r="F7153">
        <v>37.991199999999999</v>
      </c>
      <c r="G7153">
        <v>23.760770000000001</v>
      </c>
      <c r="H7153" s="1" t="s">
        <v>22</v>
      </c>
      <c r="I7153">
        <v>35</v>
      </c>
      <c r="J7153">
        <v>2</v>
      </c>
      <c r="K7153">
        <v>1</v>
      </c>
      <c r="L7153" s="2">
        <v>43994</v>
      </c>
      <c r="M7153">
        <v>0.05</v>
      </c>
      <c r="N7153">
        <v>1</v>
      </c>
      <c r="O7153">
        <v>112</v>
      </c>
      <c r="P7153">
        <v>0</v>
      </c>
      <c r="Q7153" s="1" t="s">
        <v>16915</v>
      </c>
      <c r="R7153">
        <v>2020</v>
      </c>
      <c r="S7153" s="1" t="s">
        <v>113</v>
      </c>
    </row>
    <row r="7154" spans="1:19" x14ac:dyDescent="0.35">
      <c r="A7154">
        <v>43385627</v>
      </c>
      <c r="B7154" s="1" t="s">
        <v>9090</v>
      </c>
      <c r="C7154">
        <v>5145630</v>
      </c>
      <c r="D7154" s="1" t="s">
        <v>104</v>
      </c>
      <c r="E7154" s="1" t="s">
        <v>36</v>
      </c>
      <c r="F7154">
        <v>37.983809999999998</v>
      </c>
      <c r="G7154">
        <v>23.715890000000002</v>
      </c>
      <c r="H7154" s="1" t="s">
        <v>22</v>
      </c>
      <c r="I7154">
        <v>32</v>
      </c>
      <c r="J7154">
        <v>3</v>
      </c>
      <c r="K7154">
        <v>9</v>
      </c>
      <c r="L7154" s="2">
        <v>44515</v>
      </c>
      <c r="M7154">
        <v>0.51</v>
      </c>
      <c r="N7154">
        <v>2</v>
      </c>
      <c r="O7154">
        <v>173</v>
      </c>
      <c r="P7154">
        <v>5</v>
      </c>
      <c r="Q7154" s="1" t="s">
        <v>16916</v>
      </c>
      <c r="R7154">
        <v>2021</v>
      </c>
      <c r="S7154" s="1" t="s">
        <v>25</v>
      </c>
    </row>
    <row r="7155" spans="1:19" x14ac:dyDescent="0.35">
      <c r="A7155">
        <v>43389202</v>
      </c>
      <c r="B7155" s="1" t="s">
        <v>9091</v>
      </c>
      <c r="C7155">
        <v>30307307</v>
      </c>
      <c r="D7155" s="1" t="s">
        <v>1238</v>
      </c>
      <c r="E7155" s="1" t="s">
        <v>21</v>
      </c>
      <c r="F7155">
        <v>37.991280000000003</v>
      </c>
      <c r="G7155">
        <v>23.76839</v>
      </c>
      <c r="H7155" s="1" t="s">
        <v>22</v>
      </c>
      <c r="I7155">
        <v>19</v>
      </c>
      <c r="J7155">
        <v>7</v>
      </c>
      <c r="K7155">
        <v>3</v>
      </c>
      <c r="L7155" s="2">
        <v>44320</v>
      </c>
      <c r="M7155">
        <v>0.21</v>
      </c>
      <c r="N7155">
        <v>1</v>
      </c>
      <c r="O7155">
        <v>262</v>
      </c>
      <c r="P7155">
        <v>2</v>
      </c>
      <c r="Q7155" s="1" t="s">
        <v>16917</v>
      </c>
      <c r="R7155">
        <v>2021</v>
      </c>
      <c r="S7155" s="1" t="s">
        <v>90</v>
      </c>
    </row>
    <row r="7156" spans="1:19" x14ac:dyDescent="0.35">
      <c r="A7156">
        <v>43393705</v>
      </c>
      <c r="B7156" s="1" t="s">
        <v>9092</v>
      </c>
      <c r="C7156">
        <v>50521631</v>
      </c>
      <c r="D7156" s="1" t="s">
        <v>9093</v>
      </c>
      <c r="E7156" s="1" t="s">
        <v>232</v>
      </c>
      <c r="F7156">
        <v>37.99832</v>
      </c>
      <c r="G7156">
        <v>23.733370000000001</v>
      </c>
      <c r="H7156" s="1" t="s">
        <v>22</v>
      </c>
      <c r="I7156">
        <v>60</v>
      </c>
      <c r="J7156">
        <v>30</v>
      </c>
      <c r="K7156">
        <v>1</v>
      </c>
      <c r="L7156" s="2">
        <v>44060</v>
      </c>
      <c r="M7156">
        <v>0.06</v>
      </c>
      <c r="N7156">
        <v>1</v>
      </c>
      <c r="O7156">
        <v>235</v>
      </c>
      <c r="P7156">
        <v>0</v>
      </c>
      <c r="Q7156" s="1" t="s">
        <v>16918</v>
      </c>
      <c r="R7156">
        <v>2020</v>
      </c>
      <c r="S7156" s="1" t="s">
        <v>41</v>
      </c>
    </row>
    <row r="7157" spans="1:19" x14ac:dyDescent="0.35">
      <c r="A7157">
        <v>43413046</v>
      </c>
      <c r="B7157" s="1" t="s">
        <v>9094</v>
      </c>
      <c r="C7157">
        <v>345965606</v>
      </c>
      <c r="D7157" s="1" t="s">
        <v>811</v>
      </c>
      <c r="E7157" s="1" t="s">
        <v>186</v>
      </c>
      <c r="F7157">
        <v>37.96528</v>
      </c>
      <c r="G7157">
        <v>23.729710000000001</v>
      </c>
      <c r="H7157" s="1" t="s">
        <v>22</v>
      </c>
      <c r="I7157">
        <v>52</v>
      </c>
      <c r="J7157">
        <v>2</v>
      </c>
      <c r="K7157">
        <v>9</v>
      </c>
      <c r="L7157" s="2">
        <v>44442</v>
      </c>
      <c r="M7157">
        <v>0.54</v>
      </c>
      <c r="N7157">
        <v>1</v>
      </c>
      <c r="O7157">
        <v>171</v>
      </c>
      <c r="P7157">
        <v>8</v>
      </c>
      <c r="Q7157" s="1" t="s">
        <v>16919</v>
      </c>
      <c r="R7157">
        <v>2021</v>
      </c>
      <c r="S7157" s="1" t="s">
        <v>23</v>
      </c>
    </row>
    <row r="7158" spans="1:19" x14ac:dyDescent="0.35">
      <c r="A7158">
        <v>43414522</v>
      </c>
      <c r="B7158" s="1" t="s">
        <v>9095</v>
      </c>
      <c r="C7158">
        <v>5593322</v>
      </c>
      <c r="D7158" s="1" t="s">
        <v>2869</v>
      </c>
      <c r="E7158" s="1" t="s">
        <v>68</v>
      </c>
      <c r="F7158">
        <v>37.978589999999997</v>
      </c>
      <c r="G7158">
        <v>23.740259999999999</v>
      </c>
      <c r="H7158" s="1" t="s">
        <v>22</v>
      </c>
      <c r="I7158">
        <v>150</v>
      </c>
      <c r="J7158">
        <v>2</v>
      </c>
      <c r="K7158">
        <v>22</v>
      </c>
      <c r="L7158" s="2">
        <v>44535</v>
      </c>
      <c r="M7158">
        <v>1.18</v>
      </c>
      <c r="N7158">
        <v>4</v>
      </c>
      <c r="O7158">
        <v>214</v>
      </c>
      <c r="P7158">
        <v>18</v>
      </c>
      <c r="Q7158" s="1" t="s">
        <v>693</v>
      </c>
      <c r="R7158">
        <v>2021</v>
      </c>
      <c r="S7158" s="1" t="s">
        <v>27</v>
      </c>
    </row>
    <row r="7159" spans="1:19" x14ac:dyDescent="0.35">
      <c r="A7159">
        <v>43418098</v>
      </c>
      <c r="B7159" s="1" t="s">
        <v>9096</v>
      </c>
      <c r="C7159">
        <v>144828588</v>
      </c>
      <c r="D7159" s="1" t="s">
        <v>1694</v>
      </c>
      <c r="E7159" s="1" t="s">
        <v>68</v>
      </c>
      <c r="F7159">
        <v>37.9788</v>
      </c>
      <c r="G7159">
        <v>23.73808</v>
      </c>
      <c r="H7159" s="1" t="s">
        <v>22</v>
      </c>
      <c r="I7159">
        <v>45</v>
      </c>
      <c r="J7159">
        <v>5</v>
      </c>
      <c r="K7159">
        <v>3</v>
      </c>
      <c r="L7159" s="2">
        <v>44531</v>
      </c>
      <c r="M7159">
        <v>0.18</v>
      </c>
      <c r="N7159">
        <v>1</v>
      </c>
      <c r="O7159">
        <v>82</v>
      </c>
      <c r="P7159">
        <v>2</v>
      </c>
      <c r="Q7159" s="1" t="s">
        <v>9097</v>
      </c>
      <c r="R7159">
        <v>2021</v>
      </c>
      <c r="S7159" s="1" t="s">
        <v>27</v>
      </c>
    </row>
    <row r="7160" spans="1:19" x14ac:dyDescent="0.35">
      <c r="A7160">
        <v>43420388</v>
      </c>
      <c r="B7160" s="1" t="s">
        <v>9098</v>
      </c>
      <c r="C7160">
        <v>12177872</v>
      </c>
      <c r="D7160" s="1" t="s">
        <v>944</v>
      </c>
      <c r="E7160" s="1" t="s">
        <v>186</v>
      </c>
      <c r="F7160">
        <v>37.963880000000003</v>
      </c>
      <c r="G7160">
        <v>23.728269999999998</v>
      </c>
      <c r="H7160" s="1" t="s">
        <v>22</v>
      </c>
      <c r="I7160">
        <v>50</v>
      </c>
      <c r="J7160">
        <v>3</v>
      </c>
      <c r="K7160">
        <v>1</v>
      </c>
      <c r="L7160" s="2">
        <v>44372</v>
      </c>
      <c r="M7160">
        <v>0.16</v>
      </c>
      <c r="N7160">
        <v>1</v>
      </c>
      <c r="O7160">
        <v>347</v>
      </c>
      <c r="P7160">
        <v>1</v>
      </c>
      <c r="Q7160" s="1" t="s">
        <v>16920</v>
      </c>
      <c r="R7160">
        <v>2021</v>
      </c>
      <c r="S7160" s="1" t="s">
        <v>113</v>
      </c>
    </row>
    <row r="7161" spans="1:19" x14ac:dyDescent="0.35">
      <c r="A7161">
        <v>43425706</v>
      </c>
      <c r="B7161" s="1" t="s">
        <v>9099</v>
      </c>
      <c r="C7161">
        <v>346117106</v>
      </c>
      <c r="D7161" s="1" t="s">
        <v>9100</v>
      </c>
      <c r="E7161" s="1" t="s">
        <v>156</v>
      </c>
      <c r="F7161">
        <v>37.966920000000002</v>
      </c>
      <c r="G7161">
        <v>23.70748</v>
      </c>
      <c r="H7161" s="1" t="s">
        <v>22</v>
      </c>
      <c r="I7161">
        <v>50</v>
      </c>
      <c r="J7161">
        <v>1</v>
      </c>
      <c r="K7161">
        <v>7</v>
      </c>
      <c r="L7161" s="2">
        <v>44415</v>
      </c>
      <c r="M7161">
        <v>0.39</v>
      </c>
      <c r="N7161">
        <v>1</v>
      </c>
      <c r="O7161">
        <v>190</v>
      </c>
      <c r="P7161">
        <v>2</v>
      </c>
      <c r="Q7161" s="1"/>
      <c r="R7161">
        <v>2021</v>
      </c>
      <c r="S7161" s="1" t="s">
        <v>41</v>
      </c>
    </row>
    <row r="7162" spans="1:19" x14ac:dyDescent="0.35">
      <c r="A7162">
        <v>43447120</v>
      </c>
      <c r="B7162" s="1" t="s">
        <v>9101</v>
      </c>
      <c r="C7162">
        <v>346342382</v>
      </c>
      <c r="D7162" s="1" t="s">
        <v>9102</v>
      </c>
      <c r="E7162" s="1" t="s">
        <v>33</v>
      </c>
      <c r="F7162">
        <v>37.975029999999997</v>
      </c>
      <c r="G7162">
        <v>23.727620000000002</v>
      </c>
      <c r="H7162" s="1" t="s">
        <v>37</v>
      </c>
      <c r="I7162">
        <v>102</v>
      </c>
      <c r="J7162">
        <v>1</v>
      </c>
      <c r="K7162">
        <v>1</v>
      </c>
      <c r="L7162" s="2">
        <v>43989</v>
      </c>
      <c r="M7162">
        <v>0.05</v>
      </c>
      <c r="N7162">
        <v>6</v>
      </c>
      <c r="O7162">
        <v>361</v>
      </c>
      <c r="P7162">
        <v>0</v>
      </c>
      <c r="Q7162" s="1" t="s">
        <v>16921</v>
      </c>
      <c r="R7162">
        <v>2020</v>
      </c>
      <c r="S7162" s="1" t="s">
        <v>113</v>
      </c>
    </row>
    <row r="7163" spans="1:19" x14ac:dyDescent="0.35">
      <c r="A7163">
        <v>43452457</v>
      </c>
      <c r="B7163" s="1" t="s">
        <v>9103</v>
      </c>
      <c r="C7163">
        <v>183622336</v>
      </c>
      <c r="D7163" s="1" t="s">
        <v>9104</v>
      </c>
      <c r="E7163" s="1" t="s">
        <v>135</v>
      </c>
      <c r="F7163">
        <v>37.962220000000002</v>
      </c>
      <c r="G7163">
        <v>23.723590000000002</v>
      </c>
      <c r="H7163" s="1" t="s">
        <v>22</v>
      </c>
      <c r="I7163">
        <v>180</v>
      </c>
      <c r="J7163">
        <v>3</v>
      </c>
      <c r="K7163">
        <v>0</v>
      </c>
      <c r="L7163" s="2"/>
      <c r="N7163">
        <v>1</v>
      </c>
      <c r="O7163">
        <v>173</v>
      </c>
      <c r="P7163">
        <v>0</v>
      </c>
      <c r="Q7163" s="1"/>
      <c r="S7163" s="1"/>
    </row>
    <row r="7164" spans="1:19" x14ac:dyDescent="0.35">
      <c r="A7164">
        <v>43455506</v>
      </c>
      <c r="B7164" s="1" t="s">
        <v>9105</v>
      </c>
      <c r="C7164">
        <v>165576652</v>
      </c>
      <c r="D7164" s="1" t="s">
        <v>9106</v>
      </c>
      <c r="E7164" s="1" t="s">
        <v>47</v>
      </c>
      <c r="F7164">
        <v>37.97166</v>
      </c>
      <c r="G7164">
        <v>23.742889999999999</v>
      </c>
      <c r="H7164" s="1" t="s">
        <v>22</v>
      </c>
      <c r="I7164">
        <v>38</v>
      </c>
      <c r="J7164">
        <v>1</v>
      </c>
      <c r="K7164">
        <v>11</v>
      </c>
      <c r="L7164" s="2">
        <v>44502</v>
      </c>
      <c r="M7164">
        <v>0.57999999999999996</v>
      </c>
      <c r="N7164">
        <v>1</v>
      </c>
      <c r="O7164">
        <v>354</v>
      </c>
      <c r="P7164">
        <v>8</v>
      </c>
      <c r="Q7164" s="1" t="s">
        <v>16922</v>
      </c>
      <c r="R7164">
        <v>2021</v>
      </c>
      <c r="S7164" s="1" t="s">
        <v>25</v>
      </c>
    </row>
    <row r="7165" spans="1:19" x14ac:dyDescent="0.35">
      <c r="A7165">
        <v>43462826</v>
      </c>
      <c r="B7165" s="1" t="s">
        <v>9107</v>
      </c>
      <c r="C7165">
        <v>121038039</v>
      </c>
      <c r="D7165" s="1" t="s">
        <v>358</v>
      </c>
      <c r="E7165" s="1" t="s">
        <v>347</v>
      </c>
      <c r="F7165">
        <v>37.991280000000003</v>
      </c>
      <c r="G7165">
        <v>23.751180000000002</v>
      </c>
      <c r="H7165" s="1" t="s">
        <v>22</v>
      </c>
      <c r="I7165">
        <v>30</v>
      </c>
      <c r="J7165">
        <v>2</v>
      </c>
      <c r="K7165">
        <v>0</v>
      </c>
      <c r="L7165" s="2"/>
      <c r="N7165">
        <v>1</v>
      </c>
      <c r="O7165">
        <v>356</v>
      </c>
      <c r="P7165">
        <v>0</v>
      </c>
      <c r="Q7165" s="1"/>
      <c r="S7165" s="1"/>
    </row>
    <row r="7166" spans="1:19" x14ac:dyDescent="0.35">
      <c r="A7166">
        <v>43469111</v>
      </c>
      <c r="B7166" s="1" t="s">
        <v>9108</v>
      </c>
      <c r="C7166">
        <v>4820849</v>
      </c>
      <c r="D7166" s="1" t="s">
        <v>3910</v>
      </c>
      <c r="E7166" s="1" t="s">
        <v>135</v>
      </c>
      <c r="F7166">
        <v>37.965319999999998</v>
      </c>
      <c r="G7166">
        <v>23.72589</v>
      </c>
      <c r="H7166" s="1" t="s">
        <v>22</v>
      </c>
      <c r="I7166">
        <v>72</v>
      </c>
      <c r="J7166">
        <v>2</v>
      </c>
      <c r="K7166">
        <v>10</v>
      </c>
      <c r="L7166" s="2">
        <v>44500</v>
      </c>
      <c r="M7166">
        <v>0.63</v>
      </c>
      <c r="N7166">
        <v>14</v>
      </c>
      <c r="O7166">
        <v>355</v>
      </c>
      <c r="P7166">
        <v>7</v>
      </c>
      <c r="Q7166" s="1" t="s">
        <v>16923</v>
      </c>
      <c r="R7166">
        <v>2021</v>
      </c>
      <c r="S7166" s="1" t="s">
        <v>44</v>
      </c>
    </row>
    <row r="7167" spans="1:19" x14ac:dyDescent="0.35">
      <c r="A7167">
        <v>43470442</v>
      </c>
      <c r="B7167" s="1" t="s">
        <v>9109</v>
      </c>
      <c r="C7167">
        <v>68859466</v>
      </c>
      <c r="D7167" s="1" t="s">
        <v>9110</v>
      </c>
      <c r="E7167" s="1" t="s">
        <v>62</v>
      </c>
      <c r="F7167">
        <v>37.966760000000001</v>
      </c>
      <c r="G7167">
        <v>23.723559999999999</v>
      </c>
      <c r="H7167" s="1" t="s">
        <v>22</v>
      </c>
      <c r="I7167">
        <v>97</v>
      </c>
      <c r="J7167">
        <v>2</v>
      </c>
      <c r="K7167">
        <v>0</v>
      </c>
      <c r="L7167" s="2"/>
      <c r="N7167">
        <v>1</v>
      </c>
      <c r="O7167">
        <v>318</v>
      </c>
      <c r="P7167">
        <v>0</v>
      </c>
      <c r="Q7167" s="1" t="s">
        <v>16924</v>
      </c>
      <c r="S7167" s="1"/>
    </row>
    <row r="7168" spans="1:19" x14ac:dyDescent="0.35">
      <c r="A7168">
        <v>43484889</v>
      </c>
      <c r="B7168" s="1" t="s">
        <v>9111</v>
      </c>
      <c r="C7168">
        <v>346342382</v>
      </c>
      <c r="D7168" s="1" t="s">
        <v>9102</v>
      </c>
      <c r="E7168" s="1" t="s">
        <v>33</v>
      </c>
      <c r="F7168">
        <v>37.976700000000001</v>
      </c>
      <c r="G7168">
        <v>23.728159999999999</v>
      </c>
      <c r="H7168" s="1" t="s">
        <v>37</v>
      </c>
      <c r="I7168">
        <v>109</v>
      </c>
      <c r="J7168">
        <v>1</v>
      </c>
      <c r="K7168">
        <v>0</v>
      </c>
      <c r="L7168" s="2"/>
      <c r="N7168">
        <v>6</v>
      </c>
      <c r="O7168">
        <v>363</v>
      </c>
      <c r="P7168">
        <v>0</v>
      </c>
      <c r="Q7168" s="1" t="s">
        <v>16925</v>
      </c>
      <c r="S7168" s="1"/>
    </row>
    <row r="7169" spans="1:19" x14ac:dyDescent="0.35">
      <c r="A7169">
        <v>43491242</v>
      </c>
      <c r="B7169" s="1" t="s">
        <v>9112</v>
      </c>
      <c r="C7169">
        <v>346649977</v>
      </c>
      <c r="D7169" s="1" t="s">
        <v>9113</v>
      </c>
      <c r="E7169" s="1" t="s">
        <v>186</v>
      </c>
      <c r="F7169">
        <v>37.957279999999997</v>
      </c>
      <c r="G7169">
        <v>23.72691</v>
      </c>
      <c r="H7169" s="1" t="s">
        <v>22</v>
      </c>
      <c r="I7169">
        <v>699</v>
      </c>
      <c r="J7169">
        <v>2</v>
      </c>
      <c r="K7169">
        <v>19</v>
      </c>
      <c r="L7169" s="2">
        <v>44521</v>
      </c>
      <c r="M7169">
        <v>1.1299999999999999</v>
      </c>
      <c r="N7169">
        <v>14</v>
      </c>
      <c r="O7169">
        <v>357</v>
      </c>
      <c r="P7169">
        <v>15</v>
      </c>
      <c r="Q7169" s="1" t="s">
        <v>16926</v>
      </c>
      <c r="R7169">
        <v>2021</v>
      </c>
      <c r="S7169" s="1" t="s">
        <v>25</v>
      </c>
    </row>
    <row r="7170" spans="1:19" x14ac:dyDescent="0.35">
      <c r="A7170">
        <v>43493055</v>
      </c>
      <c r="B7170" s="1" t="s">
        <v>6629</v>
      </c>
      <c r="C7170">
        <v>346342382</v>
      </c>
      <c r="D7170" s="1" t="s">
        <v>9102</v>
      </c>
      <c r="E7170" s="1" t="s">
        <v>33</v>
      </c>
      <c r="F7170">
        <v>37.974870000000003</v>
      </c>
      <c r="G7170">
        <v>23.729600000000001</v>
      </c>
      <c r="H7170" s="1" t="s">
        <v>37</v>
      </c>
      <c r="I7170">
        <v>96</v>
      </c>
      <c r="J7170">
        <v>1</v>
      </c>
      <c r="K7170">
        <v>0</v>
      </c>
      <c r="L7170" s="2"/>
      <c r="N7170">
        <v>6</v>
      </c>
      <c r="O7170">
        <v>352</v>
      </c>
      <c r="P7170">
        <v>0</v>
      </c>
      <c r="Q7170" s="1" t="s">
        <v>16927</v>
      </c>
      <c r="S7170" s="1"/>
    </row>
    <row r="7171" spans="1:19" x14ac:dyDescent="0.35">
      <c r="A7171">
        <v>43493183</v>
      </c>
      <c r="B7171" s="1" t="s">
        <v>9114</v>
      </c>
      <c r="C7171">
        <v>346342382</v>
      </c>
      <c r="D7171" s="1" t="s">
        <v>9102</v>
      </c>
      <c r="E7171" s="1" t="s">
        <v>33</v>
      </c>
      <c r="F7171">
        <v>37.976300000000002</v>
      </c>
      <c r="G7171">
        <v>23.729369999999999</v>
      </c>
      <c r="H7171" s="1" t="s">
        <v>37</v>
      </c>
      <c r="I7171">
        <v>152</v>
      </c>
      <c r="J7171">
        <v>1</v>
      </c>
      <c r="K7171">
        <v>0</v>
      </c>
      <c r="L7171" s="2"/>
      <c r="N7171">
        <v>6</v>
      </c>
      <c r="O7171">
        <v>365</v>
      </c>
      <c r="P7171">
        <v>0</v>
      </c>
      <c r="Q7171" s="1" t="s">
        <v>16928</v>
      </c>
      <c r="S7171" s="1"/>
    </row>
    <row r="7172" spans="1:19" x14ac:dyDescent="0.35">
      <c r="A7172">
        <v>43494802</v>
      </c>
      <c r="B7172" s="1" t="s">
        <v>9115</v>
      </c>
      <c r="C7172">
        <v>284183363</v>
      </c>
      <c r="D7172" s="1" t="s">
        <v>67</v>
      </c>
      <c r="E7172" s="1" t="s">
        <v>33</v>
      </c>
      <c r="F7172">
        <v>37.972659999999998</v>
      </c>
      <c r="G7172">
        <v>23.733239999999999</v>
      </c>
      <c r="H7172" s="1" t="s">
        <v>22</v>
      </c>
      <c r="I7172">
        <v>72</v>
      </c>
      <c r="J7172">
        <v>1</v>
      </c>
      <c r="K7172">
        <v>38</v>
      </c>
      <c r="L7172" s="2">
        <v>44542</v>
      </c>
      <c r="M7172">
        <v>2.0499999999999998</v>
      </c>
      <c r="N7172">
        <v>1</v>
      </c>
      <c r="O7172">
        <v>175</v>
      </c>
      <c r="P7172">
        <v>34</v>
      </c>
      <c r="Q7172" s="1" t="s">
        <v>16929</v>
      </c>
      <c r="R7172">
        <v>2021</v>
      </c>
      <c r="S7172" s="1" t="s">
        <v>27</v>
      </c>
    </row>
    <row r="7173" spans="1:19" x14ac:dyDescent="0.35">
      <c r="A7173">
        <v>43494908</v>
      </c>
      <c r="B7173" s="1" t="s">
        <v>9116</v>
      </c>
      <c r="C7173">
        <v>154301094</v>
      </c>
      <c r="D7173" s="1" t="s">
        <v>3122</v>
      </c>
      <c r="E7173" s="1" t="s">
        <v>74</v>
      </c>
      <c r="F7173">
        <v>37.983629999999998</v>
      </c>
      <c r="G7173">
        <v>23.740130000000001</v>
      </c>
      <c r="H7173" s="1" t="s">
        <v>22</v>
      </c>
      <c r="I7173">
        <v>43</v>
      </c>
      <c r="J7173">
        <v>2</v>
      </c>
      <c r="K7173">
        <v>3</v>
      </c>
      <c r="L7173" s="2">
        <v>44030</v>
      </c>
      <c r="M7173">
        <v>0.17</v>
      </c>
      <c r="N7173">
        <v>6</v>
      </c>
      <c r="O7173">
        <v>61</v>
      </c>
      <c r="P7173">
        <v>0</v>
      </c>
      <c r="Q7173" s="1" t="s">
        <v>16930</v>
      </c>
      <c r="R7173">
        <v>2020</v>
      </c>
      <c r="S7173" s="1" t="s">
        <v>57</v>
      </c>
    </row>
    <row r="7174" spans="1:19" x14ac:dyDescent="0.35">
      <c r="A7174">
        <v>43496050</v>
      </c>
      <c r="B7174" s="1" t="s">
        <v>9117</v>
      </c>
      <c r="C7174">
        <v>346890251</v>
      </c>
      <c r="D7174" s="1" t="s">
        <v>9118</v>
      </c>
      <c r="E7174" s="1" t="s">
        <v>232</v>
      </c>
      <c r="F7174">
        <v>37.997300000000003</v>
      </c>
      <c r="G7174">
        <v>23.738209999999999</v>
      </c>
      <c r="H7174" s="1" t="s">
        <v>22</v>
      </c>
      <c r="I7174">
        <v>30</v>
      </c>
      <c r="J7174">
        <v>1</v>
      </c>
      <c r="K7174">
        <v>0</v>
      </c>
      <c r="L7174" s="2"/>
      <c r="N7174">
        <v>1</v>
      </c>
      <c r="O7174">
        <v>365</v>
      </c>
      <c r="P7174">
        <v>0</v>
      </c>
      <c r="Q7174" s="1"/>
      <c r="S7174" s="1"/>
    </row>
    <row r="7175" spans="1:19" x14ac:dyDescent="0.35">
      <c r="A7175">
        <v>43501418</v>
      </c>
      <c r="B7175" s="1" t="s">
        <v>9119</v>
      </c>
      <c r="C7175">
        <v>47243951</v>
      </c>
      <c r="D7175" s="1" t="s">
        <v>985</v>
      </c>
      <c r="E7175" s="1" t="s">
        <v>105</v>
      </c>
      <c r="F7175">
        <v>37.999589999999998</v>
      </c>
      <c r="G7175">
        <v>23.73254</v>
      </c>
      <c r="H7175" s="1" t="s">
        <v>37</v>
      </c>
      <c r="I7175">
        <v>15</v>
      </c>
      <c r="J7175">
        <v>15</v>
      </c>
      <c r="K7175">
        <v>0</v>
      </c>
      <c r="L7175" s="2"/>
      <c r="N7175">
        <v>17</v>
      </c>
      <c r="O7175">
        <v>310</v>
      </c>
      <c r="P7175">
        <v>0</v>
      </c>
      <c r="Q7175" s="1" t="s">
        <v>16931</v>
      </c>
      <c r="S7175" s="1"/>
    </row>
    <row r="7176" spans="1:19" x14ac:dyDescent="0.35">
      <c r="A7176">
        <v>43501599</v>
      </c>
      <c r="B7176" s="1" t="s">
        <v>9120</v>
      </c>
      <c r="C7176">
        <v>47243951</v>
      </c>
      <c r="D7176" s="1" t="s">
        <v>985</v>
      </c>
      <c r="E7176" s="1" t="s">
        <v>232</v>
      </c>
      <c r="F7176">
        <v>37.999670000000002</v>
      </c>
      <c r="G7176">
        <v>23.73461</v>
      </c>
      <c r="H7176" s="1" t="s">
        <v>37</v>
      </c>
      <c r="I7176">
        <v>15</v>
      </c>
      <c r="J7176">
        <v>15</v>
      </c>
      <c r="K7176">
        <v>1</v>
      </c>
      <c r="L7176" s="2">
        <v>43992</v>
      </c>
      <c r="M7176">
        <v>0.05</v>
      </c>
      <c r="N7176">
        <v>17</v>
      </c>
      <c r="O7176">
        <v>205</v>
      </c>
      <c r="P7176">
        <v>0</v>
      </c>
      <c r="Q7176" s="1" t="s">
        <v>16932</v>
      </c>
      <c r="R7176">
        <v>2020</v>
      </c>
      <c r="S7176" s="1" t="s">
        <v>113</v>
      </c>
    </row>
    <row r="7177" spans="1:19" x14ac:dyDescent="0.35">
      <c r="A7177">
        <v>43501677</v>
      </c>
      <c r="B7177" s="1" t="s">
        <v>9121</v>
      </c>
      <c r="C7177">
        <v>47243951</v>
      </c>
      <c r="D7177" s="1" t="s">
        <v>985</v>
      </c>
      <c r="E7177" s="1" t="s">
        <v>232</v>
      </c>
      <c r="F7177">
        <v>37.997340000000001</v>
      </c>
      <c r="G7177">
        <v>23.732900000000001</v>
      </c>
      <c r="H7177" s="1" t="s">
        <v>37</v>
      </c>
      <c r="I7177">
        <v>15</v>
      </c>
      <c r="J7177">
        <v>15</v>
      </c>
      <c r="K7177">
        <v>0</v>
      </c>
      <c r="L7177" s="2"/>
      <c r="N7177">
        <v>17</v>
      </c>
      <c r="O7177">
        <v>297</v>
      </c>
      <c r="P7177">
        <v>0</v>
      </c>
      <c r="Q7177" s="1" t="s">
        <v>16933</v>
      </c>
      <c r="S7177" s="1"/>
    </row>
    <row r="7178" spans="1:19" x14ac:dyDescent="0.35">
      <c r="A7178">
        <v>43502239</v>
      </c>
      <c r="B7178" s="1" t="s">
        <v>9122</v>
      </c>
      <c r="C7178">
        <v>346967256</v>
      </c>
      <c r="D7178" s="1" t="s">
        <v>6316</v>
      </c>
      <c r="E7178" s="1" t="s">
        <v>97</v>
      </c>
      <c r="F7178">
        <v>37.996070000000003</v>
      </c>
      <c r="G7178">
        <v>23.731839999999998</v>
      </c>
      <c r="H7178" s="1" t="s">
        <v>22</v>
      </c>
      <c r="I7178">
        <v>80</v>
      </c>
      <c r="J7178">
        <v>2</v>
      </c>
      <c r="K7178">
        <v>0</v>
      </c>
      <c r="L7178" s="2"/>
      <c r="N7178">
        <v>1</v>
      </c>
      <c r="O7178">
        <v>365</v>
      </c>
      <c r="P7178">
        <v>0</v>
      </c>
      <c r="Q7178" s="1"/>
      <c r="S7178" s="1"/>
    </row>
    <row r="7179" spans="1:19" x14ac:dyDescent="0.35">
      <c r="A7179">
        <v>43513361</v>
      </c>
      <c r="B7179" s="1" t="s">
        <v>9123</v>
      </c>
      <c r="C7179">
        <v>86935738</v>
      </c>
      <c r="D7179" s="1" t="s">
        <v>3262</v>
      </c>
      <c r="E7179" s="1" t="s">
        <v>40</v>
      </c>
      <c r="F7179">
        <v>38.005180000000003</v>
      </c>
      <c r="G7179">
        <v>23.72683</v>
      </c>
      <c r="H7179" s="1" t="s">
        <v>37</v>
      </c>
      <c r="I7179">
        <v>16</v>
      </c>
      <c r="J7179">
        <v>20</v>
      </c>
      <c r="K7179">
        <v>4</v>
      </c>
      <c r="L7179" s="2">
        <v>44535</v>
      </c>
      <c r="M7179">
        <v>0.24</v>
      </c>
      <c r="N7179">
        <v>4</v>
      </c>
      <c r="O7179">
        <v>157</v>
      </c>
      <c r="P7179">
        <v>2</v>
      </c>
      <c r="Q7179" s="1" t="s">
        <v>16934</v>
      </c>
      <c r="R7179">
        <v>2021</v>
      </c>
      <c r="S7179" s="1" t="s">
        <v>27</v>
      </c>
    </row>
    <row r="7180" spans="1:19" x14ac:dyDescent="0.35">
      <c r="A7180">
        <v>43522521</v>
      </c>
      <c r="B7180" s="1" t="s">
        <v>9124</v>
      </c>
      <c r="C7180">
        <v>347252565</v>
      </c>
      <c r="D7180" s="1" t="s">
        <v>2069</v>
      </c>
      <c r="E7180" s="1" t="s">
        <v>232</v>
      </c>
      <c r="F7180">
        <v>38.00123</v>
      </c>
      <c r="G7180">
        <v>23.739090000000001</v>
      </c>
      <c r="H7180" s="1" t="s">
        <v>22</v>
      </c>
      <c r="I7180">
        <v>35</v>
      </c>
      <c r="J7180">
        <v>3</v>
      </c>
      <c r="K7180">
        <v>1</v>
      </c>
      <c r="L7180" s="2">
        <v>44012</v>
      </c>
      <c r="M7180">
        <v>0.06</v>
      </c>
      <c r="N7180">
        <v>1</v>
      </c>
      <c r="O7180">
        <v>97</v>
      </c>
      <c r="P7180">
        <v>0</v>
      </c>
      <c r="Q7180" s="1" t="s">
        <v>16935</v>
      </c>
      <c r="R7180">
        <v>2020</v>
      </c>
      <c r="S7180" s="1" t="s">
        <v>113</v>
      </c>
    </row>
    <row r="7181" spans="1:19" x14ac:dyDescent="0.35">
      <c r="A7181">
        <v>43524361</v>
      </c>
      <c r="B7181" s="1" t="s">
        <v>9125</v>
      </c>
      <c r="C7181">
        <v>347273131</v>
      </c>
      <c r="D7181" s="1" t="s">
        <v>2916</v>
      </c>
      <c r="E7181" s="1" t="s">
        <v>33</v>
      </c>
      <c r="F7181">
        <v>37.974609999999998</v>
      </c>
      <c r="G7181">
        <v>23.731909999999999</v>
      </c>
      <c r="H7181" s="1" t="s">
        <v>22</v>
      </c>
      <c r="I7181">
        <v>78</v>
      </c>
      <c r="J7181">
        <v>2</v>
      </c>
      <c r="K7181">
        <v>7</v>
      </c>
      <c r="L7181" s="2">
        <v>44500</v>
      </c>
      <c r="M7181">
        <v>0.4</v>
      </c>
      <c r="N7181">
        <v>6</v>
      </c>
      <c r="O7181">
        <v>352</v>
      </c>
      <c r="P7181">
        <v>4</v>
      </c>
      <c r="Q7181" s="1" t="s">
        <v>16936</v>
      </c>
      <c r="R7181">
        <v>2021</v>
      </c>
      <c r="S7181" s="1" t="s">
        <v>44</v>
      </c>
    </row>
    <row r="7182" spans="1:19" x14ac:dyDescent="0.35">
      <c r="A7182">
        <v>43524526</v>
      </c>
      <c r="B7182" s="1" t="s">
        <v>9126</v>
      </c>
      <c r="C7182">
        <v>35579479</v>
      </c>
      <c r="D7182" s="1" t="s">
        <v>4882</v>
      </c>
      <c r="E7182" s="1" t="s">
        <v>51</v>
      </c>
      <c r="F7182">
        <v>37.992010000000001</v>
      </c>
      <c r="G7182">
        <v>23.72222</v>
      </c>
      <c r="H7182" s="1" t="s">
        <v>22</v>
      </c>
      <c r="I7182">
        <v>28</v>
      </c>
      <c r="J7182">
        <v>1</v>
      </c>
      <c r="K7182">
        <v>6</v>
      </c>
      <c r="L7182" s="2">
        <v>44472</v>
      </c>
      <c r="M7182">
        <v>0.31</v>
      </c>
      <c r="N7182">
        <v>2</v>
      </c>
      <c r="O7182">
        <v>280</v>
      </c>
      <c r="P7182">
        <v>4</v>
      </c>
      <c r="Q7182" s="1" t="s">
        <v>16937</v>
      </c>
      <c r="R7182">
        <v>2021</v>
      </c>
      <c r="S7182" s="1" t="s">
        <v>44</v>
      </c>
    </row>
    <row r="7183" spans="1:19" x14ac:dyDescent="0.35">
      <c r="A7183">
        <v>43539240</v>
      </c>
      <c r="B7183" s="1" t="s">
        <v>9127</v>
      </c>
      <c r="C7183">
        <v>347515315</v>
      </c>
      <c r="D7183" s="1" t="s">
        <v>3352</v>
      </c>
      <c r="E7183" s="1" t="s">
        <v>135</v>
      </c>
      <c r="F7183">
        <v>37.96313</v>
      </c>
      <c r="G7183">
        <v>23.720020000000002</v>
      </c>
      <c r="H7183" s="1" t="s">
        <v>22</v>
      </c>
      <c r="I7183">
        <v>27</v>
      </c>
      <c r="J7183">
        <v>7</v>
      </c>
      <c r="K7183">
        <v>7</v>
      </c>
      <c r="L7183" s="2">
        <v>44485</v>
      </c>
      <c r="M7183">
        <v>0.4</v>
      </c>
      <c r="N7183">
        <v>1</v>
      </c>
      <c r="O7183">
        <v>215</v>
      </c>
      <c r="P7183">
        <v>5</v>
      </c>
      <c r="Q7183" s="1" t="s">
        <v>16938</v>
      </c>
      <c r="R7183">
        <v>2021</v>
      </c>
      <c r="S7183" s="1" t="s">
        <v>44</v>
      </c>
    </row>
    <row r="7184" spans="1:19" x14ac:dyDescent="0.35">
      <c r="A7184">
        <v>43541246</v>
      </c>
      <c r="B7184" s="1" t="s">
        <v>9128</v>
      </c>
      <c r="C7184">
        <v>370537838</v>
      </c>
      <c r="D7184" s="1" t="s">
        <v>6789</v>
      </c>
      <c r="E7184" s="1" t="s">
        <v>80</v>
      </c>
      <c r="F7184">
        <v>38.008600000000001</v>
      </c>
      <c r="G7184">
        <v>23.736689999999999</v>
      </c>
      <c r="H7184" s="1" t="s">
        <v>22</v>
      </c>
      <c r="I7184">
        <v>35</v>
      </c>
      <c r="J7184">
        <v>2</v>
      </c>
      <c r="K7184">
        <v>11</v>
      </c>
      <c r="L7184" s="2">
        <v>44546</v>
      </c>
      <c r="M7184">
        <v>0.88</v>
      </c>
      <c r="N7184">
        <v>3</v>
      </c>
      <c r="O7184">
        <v>336</v>
      </c>
      <c r="P7184">
        <v>10</v>
      </c>
      <c r="Q7184" s="1" t="s">
        <v>16939</v>
      </c>
      <c r="R7184">
        <v>2021</v>
      </c>
      <c r="S7184" s="1" t="s">
        <v>27</v>
      </c>
    </row>
    <row r="7185" spans="1:19" x14ac:dyDescent="0.35">
      <c r="A7185">
        <v>43543225</v>
      </c>
      <c r="B7185" s="1" t="s">
        <v>9129</v>
      </c>
      <c r="C7185">
        <v>184475405</v>
      </c>
      <c r="D7185" s="1" t="s">
        <v>4504</v>
      </c>
      <c r="E7185" s="1" t="s">
        <v>1257</v>
      </c>
      <c r="F7185">
        <v>37.999250000000004</v>
      </c>
      <c r="G7185">
        <v>23.712620000000001</v>
      </c>
      <c r="H7185" s="1" t="s">
        <v>22</v>
      </c>
      <c r="I7185">
        <v>45</v>
      </c>
      <c r="J7185">
        <v>1</v>
      </c>
      <c r="K7185">
        <v>25</v>
      </c>
      <c r="L7185" s="2">
        <v>44535</v>
      </c>
      <c r="M7185">
        <v>1.54</v>
      </c>
      <c r="N7185">
        <v>3</v>
      </c>
      <c r="O7185">
        <v>358</v>
      </c>
      <c r="P7185">
        <v>18</v>
      </c>
      <c r="Q7185" s="1" t="s">
        <v>16940</v>
      </c>
      <c r="R7185">
        <v>2021</v>
      </c>
      <c r="S7185" s="1" t="s">
        <v>27</v>
      </c>
    </row>
    <row r="7186" spans="1:19" x14ac:dyDescent="0.35">
      <c r="A7186">
        <v>43557996</v>
      </c>
      <c r="B7186" s="1" t="s">
        <v>9130</v>
      </c>
      <c r="C7186">
        <v>47815648</v>
      </c>
      <c r="D7186" s="1" t="s">
        <v>1656</v>
      </c>
      <c r="E7186" s="1" t="s">
        <v>204</v>
      </c>
      <c r="F7186">
        <v>38.010339999999999</v>
      </c>
      <c r="G7186">
        <v>23.722280000000001</v>
      </c>
      <c r="H7186" s="1" t="s">
        <v>22</v>
      </c>
      <c r="I7186">
        <v>37</v>
      </c>
      <c r="J7186">
        <v>1</v>
      </c>
      <c r="K7186">
        <v>23</v>
      </c>
      <c r="L7186" s="2">
        <v>44543</v>
      </c>
      <c r="M7186">
        <v>1.22</v>
      </c>
      <c r="N7186">
        <v>6</v>
      </c>
      <c r="O7186">
        <v>357</v>
      </c>
      <c r="P7186">
        <v>15</v>
      </c>
      <c r="Q7186" s="1" t="s">
        <v>13236</v>
      </c>
      <c r="R7186">
        <v>2021</v>
      </c>
      <c r="S7186" s="1" t="s">
        <v>27</v>
      </c>
    </row>
    <row r="7187" spans="1:19" x14ac:dyDescent="0.35">
      <c r="A7187">
        <v>43564123</v>
      </c>
      <c r="B7187" s="1" t="s">
        <v>9131</v>
      </c>
      <c r="C7187">
        <v>240010333</v>
      </c>
      <c r="D7187" s="1" t="s">
        <v>9132</v>
      </c>
      <c r="E7187" s="1" t="s">
        <v>274</v>
      </c>
      <c r="F7187">
        <v>37.967059999999996</v>
      </c>
      <c r="G7187">
        <v>23.73198</v>
      </c>
      <c r="H7187" s="1" t="s">
        <v>22</v>
      </c>
      <c r="I7187">
        <v>49</v>
      </c>
      <c r="J7187">
        <v>10</v>
      </c>
      <c r="K7187">
        <v>46</v>
      </c>
      <c r="L7187" s="2">
        <v>44542</v>
      </c>
      <c r="M7187">
        <v>2.41</v>
      </c>
      <c r="N7187">
        <v>3</v>
      </c>
      <c r="O7187">
        <v>352</v>
      </c>
      <c r="P7187">
        <v>28</v>
      </c>
      <c r="Q7187" s="1" t="s">
        <v>9133</v>
      </c>
      <c r="R7187">
        <v>2021</v>
      </c>
      <c r="S7187" s="1" t="s">
        <v>27</v>
      </c>
    </row>
    <row r="7188" spans="1:19" x14ac:dyDescent="0.35">
      <c r="A7188">
        <v>43564920</v>
      </c>
      <c r="B7188" s="1" t="s">
        <v>9134</v>
      </c>
      <c r="C7188">
        <v>204283560</v>
      </c>
      <c r="D7188" s="1" t="s">
        <v>9135</v>
      </c>
      <c r="E7188" s="1" t="s">
        <v>80</v>
      </c>
      <c r="F7188">
        <v>38.011380000000003</v>
      </c>
      <c r="G7188">
        <v>23.731269999999999</v>
      </c>
      <c r="H7188" s="1" t="s">
        <v>22</v>
      </c>
      <c r="I7188">
        <v>25</v>
      </c>
      <c r="J7188">
        <v>1</v>
      </c>
      <c r="K7188">
        <v>1</v>
      </c>
      <c r="L7188" s="2">
        <v>44050</v>
      </c>
      <c r="M7188">
        <v>0.06</v>
      </c>
      <c r="N7188">
        <v>1</v>
      </c>
      <c r="O7188">
        <v>51</v>
      </c>
      <c r="P7188">
        <v>0</v>
      </c>
      <c r="Q7188" s="1"/>
      <c r="R7188">
        <v>2020</v>
      </c>
      <c r="S7188" s="1" t="s">
        <v>41</v>
      </c>
    </row>
    <row r="7189" spans="1:19" x14ac:dyDescent="0.35">
      <c r="A7189">
        <v>43574660</v>
      </c>
      <c r="B7189" s="1" t="s">
        <v>9136</v>
      </c>
      <c r="C7189">
        <v>347861731</v>
      </c>
      <c r="D7189" s="1" t="s">
        <v>9137</v>
      </c>
      <c r="E7189" s="1" t="s">
        <v>51</v>
      </c>
      <c r="F7189">
        <v>37.988549999999996</v>
      </c>
      <c r="G7189">
        <v>23.723610000000001</v>
      </c>
      <c r="H7189" s="1" t="s">
        <v>37</v>
      </c>
      <c r="I7189">
        <v>60</v>
      </c>
      <c r="J7189">
        <v>1</v>
      </c>
      <c r="K7189">
        <v>0</v>
      </c>
      <c r="L7189" s="2"/>
      <c r="N7189">
        <v>1</v>
      </c>
      <c r="O7189">
        <v>180</v>
      </c>
      <c r="P7189">
        <v>0</v>
      </c>
      <c r="Q7189" s="1"/>
      <c r="S7189" s="1"/>
    </row>
    <row r="7190" spans="1:19" x14ac:dyDescent="0.35">
      <c r="A7190">
        <v>43574852</v>
      </c>
      <c r="B7190" s="1" t="s">
        <v>9138</v>
      </c>
      <c r="C7190">
        <v>90390850</v>
      </c>
      <c r="D7190" s="1" t="s">
        <v>1722</v>
      </c>
      <c r="E7190" s="1" t="s">
        <v>36</v>
      </c>
      <c r="F7190">
        <v>37.981189999999998</v>
      </c>
      <c r="G7190">
        <v>23.718509999999998</v>
      </c>
      <c r="H7190" s="1" t="s">
        <v>22</v>
      </c>
      <c r="I7190">
        <v>54</v>
      </c>
      <c r="J7190">
        <v>1</v>
      </c>
      <c r="K7190">
        <v>127</v>
      </c>
      <c r="L7190" s="2">
        <v>44529</v>
      </c>
      <c r="M7190">
        <v>6.73</v>
      </c>
      <c r="N7190">
        <v>39</v>
      </c>
      <c r="O7190">
        <v>143</v>
      </c>
      <c r="P7190">
        <v>65</v>
      </c>
      <c r="Q7190" s="1" t="s">
        <v>16941</v>
      </c>
      <c r="R7190">
        <v>2021</v>
      </c>
      <c r="S7190" s="1" t="s">
        <v>25</v>
      </c>
    </row>
    <row r="7191" spans="1:19" x14ac:dyDescent="0.35">
      <c r="A7191">
        <v>43575242</v>
      </c>
      <c r="B7191" s="1" t="s">
        <v>9139</v>
      </c>
      <c r="C7191">
        <v>347273131</v>
      </c>
      <c r="D7191" s="1" t="s">
        <v>2916</v>
      </c>
      <c r="E7191" s="1" t="s">
        <v>33</v>
      </c>
      <c r="F7191">
        <v>37.973059999999997</v>
      </c>
      <c r="G7191">
        <v>23.73434</v>
      </c>
      <c r="H7191" s="1" t="s">
        <v>22</v>
      </c>
      <c r="I7191">
        <v>71</v>
      </c>
      <c r="J7191">
        <v>2</v>
      </c>
      <c r="K7191">
        <v>12</v>
      </c>
      <c r="L7191" s="2">
        <v>44415</v>
      </c>
      <c r="M7191">
        <v>0.67</v>
      </c>
      <c r="N7191">
        <v>6</v>
      </c>
      <c r="O7191">
        <v>294</v>
      </c>
      <c r="P7191">
        <v>5</v>
      </c>
      <c r="Q7191" s="1" t="s">
        <v>16942</v>
      </c>
      <c r="R7191">
        <v>2021</v>
      </c>
      <c r="S7191" s="1" t="s">
        <v>41</v>
      </c>
    </row>
    <row r="7192" spans="1:19" x14ac:dyDescent="0.35">
      <c r="A7192">
        <v>43577048</v>
      </c>
      <c r="B7192" s="1" t="s">
        <v>9140</v>
      </c>
      <c r="C7192">
        <v>346649977</v>
      </c>
      <c r="D7192" s="1" t="s">
        <v>9113</v>
      </c>
      <c r="E7192" s="1" t="s">
        <v>74</v>
      </c>
      <c r="F7192">
        <v>37.986620000000002</v>
      </c>
      <c r="G7192">
        <v>23.735379999999999</v>
      </c>
      <c r="H7192" s="1" t="s">
        <v>22</v>
      </c>
      <c r="I7192">
        <v>85</v>
      </c>
      <c r="J7192">
        <v>1</v>
      </c>
      <c r="K7192">
        <v>19</v>
      </c>
      <c r="L7192" s="2">
        <v>44512</v>
      </c>
      <c r="M7192">
        <v>1.05</v>
      </c>
      <c r="N7192">
        <v>14</v>
      </c>
      <c r="O7192">
        <v>361</v>
      </c>
      <c r="P7192">
        <v>10</v>
      </c>
      <c r="Q7192" s="1" t="s">
        <v>16943</v>
      </c>
      <c r="R7192">
        <v>2021</v>
      </c>
      <c r="S7192" s="1" t="s">
        <v>25</v>
      </c>
    </row>
    <row r="7193" spans="1:19" x14ac:dyDescent="0.35">
      <c r="A7193">
        <v>43577064</v>
      </c>
      <c r="B7193" s="1" t="s">
        <v>9141</v>
      </c>
      <c r="C7193">
        <v>347879284</v>
      </c>
      <c r="D7193" s="1" t="s">
        <v>688</v>
      </c>
      <c r="E7193" s="1" t="s">
        <v>123</v>
      </c>
      <c r="F7193">
        <v>37.974420000000002</v>
      </c>
      <c r="G7193">
        <v>23.713709999999999</v>
      </c>
      <c r="H7193" s="1" t="s">
        <v>22</v>
      </c>
      <c r="I7193">
        <v>64</v>
      </c>
      <c r="J7193">
        <v>1</v>
      </c>
      <c r="K7193">
        <v>0</v>
      </c>
      <c r="L7193" s="2"/>
      <c r="N7193">
        <v>1</v>
      </c>
      <c r="O7193">
        <v>0</v>
      </c>
      <c r="P7193">
        <v>0</v>
      </c>
      <c r="Q7193" s="1" t="s">
        <v>16944</v>
      </c>
      <c r="S7193" s="1"/>
    </row>
    <row r="7194" spans="1:19" x14ac:dyDescent="0.35">
      <c r="A7194">
        <v>43577962</v>
      </c>
      <c r="B7194" s="1" t="s">
        <v>9142</v>
      </c>
      <c r="C7194">
        <v>50987302</v>
      </c>
      <c r="D7194" s="1" t="s">
        <v>529</v>
      </c>
      <c r="E7194" s="1" t="s">
        <v>68</v>
      </c>
      <c r="F7194">
        <v>37.978430000000003</v>
      </c>
      <c r="G7194">
        <v>23.742730000000002</v>
      </c>
      <c r="H7194" s="1" t="s">
        <v>37</v>
      </c>
      <c r="I7194">
        <v>98</v>
      </c>
      <c r="J7194">
        <v>15</v>
      </c>
      <c r="K7194">
        <v>0</v>
      </c>
      <c r="L7194" s="2"/>
      <c r="N7194">
        <v>2</v>
      </c>
      <c r="O7194">
        <v>365</v>
      </c>
      <c r="P7194">
        <v>0</v>
      </c>
      <c r="Q7194" s="1"/>
      <c r="S7194" s="1"/>
    </row>
    <row r="7195" spans="1:19" x14ac:dyDescent="0.35">
      <c r="A7195">
        <v>43578502</v>
      </c>
      <c r="B7195" s="1" t="s">
        <v>9143</v>
      </c>
      <c r="C7195">
        <v>346649977</v>
      </c>
      <c r="D7195" s="1" t="s">
        <v>9113</v>
      </c>
      <c r="E7195" s="1" t="s">
        <v>186</v>
      </c>
      <c r="F7195">
        <v>37.96378</v>
      </c>
      <c r="G7195">
        <v>23.7285</v>
      </c>
      <c r="H7195" s="1" t="s">
        <v>22</v>
      </c>
      <c r="I7195">
        <v>38</v>
      </c>
      <c r="J7195">
        <v>2</v>
      </c>
      <c r="K7195">
        <v>11</v>
      </c>
      <c r="L7195" s="2">
        <v>44494</v>
      </c>
      <c r="M7195">
        <v>0.61</v>
      </c>
      <c r="N7195">
        <v>14</v>
      </c>
      <c r="O7195">
        <v>355</v>
      </c>
      <c r="P7195">
        <v>9</v>
      </c>
      <c r="Q7195" s="1" t="s">
        <v>16945</v>
      </c>
      <c r="R7195">
        <v>2021</v>
      </c>
      <c r="S7195" s="1" t="s">
        <v>44</v>
      </c>
    </row>
    <row r="7196" spans="1:19" x14ac:dyDescent="0.35">
      <c r="A7196">
        <v>43590057</v>
      </c>
      <c r="B7196" s="1" t="s">
        <v>9144</v>
      </c>
      <c r="C7196">
        <v>68244415</v>
      </c>
      <c r="D7196" s="1" t="s">
        <v>9145</v>
      </c>
      <c r="E7196" s="1" t="s">
        <v>68</v>
      </c>
      <c r="F7196">
        <v>37.977719999999998</v>
      </c>
      <c r="G7196">
        <v>23.741779999999999</v>
      </c>
      <c r="H7196" s="1" t="s">
        <v>22</v>
      </c>
      <c r="I7196">
        <v>50</v>
      </c>
      <c r="J7196">
        <v>2</v>
      </c>
      <c r="K7196">
        <v>0</v>
      </c>
      <c r="L7196" s="2"/>
      <c r="N7196">
        <v>1</v>
      </c>
      <c r="O7196">
        <v>359</v>
      </c>
      <c r="P7196">
        <v>0</v>
      </c>
      <c r="Q7196" s="1" t="s">
        <v>16946</v>
      </c>
      <c r="S7196" s="1"/>
    </row>
    <row r="7197" spans="1:19" x14ac:dyDescent="0.35">
      <c r="A7197">
        <v>43593997</v>
      </c>
      <c r="B7197" s="1" t="s">
        <v>9146</v>
      </c>
      <c r="C7197">
        <v>19998657</v>
      </c>
      <c r="D7197" s="1" t="s">
        <v>688</v>
      </c>
      <c r="E7197" s="1" t="s">
        <v>936</v>
      </c>
      <c r="F7197">
        <v>37.995289999999997</v>
      </c>
      <c r="G7197">
        <v>23.771429999999999</v>
      </c>
      <c r="H7197" s="1" t="s">
        <v>22</v>
      </c>
      <c r="I7197">
        <v>71</v>
      </c>
      <c r="J7197">
        <v>2</v>
      </c>
      <c r="K7197">
        <v>3</v>
      </c>
      <c r="L7197" s="2">
        <v>44530</v>
      </c>
      <c r="M7197">
        <v>0.2</v>
      </c>
      <c r="N7197">
        <v>1</v>
      </c>
      <c r="O7197">
        <v>180</v>
      </c>
      <c r="P7197">
        <v>1</v>
      </c>
      <c r="Q7197" s="1"/>
      <c r="R7197">
        <v>2021</v>
      </c>
      <c r="S7197" s="1" t="s">
        <v>25</v>
      </c>
    </row>
    <row r="7198" spans="1:19" x14ac:dyDescent="0.35">
      <c r="A7198">
        <v>43603041</v>
      </c>
      <c r="B7198" s="1" t="s">
        <v>9147</v>
      </c>
      <c r="C7198">
        <v>111897946</v>
      </c>
      <c r="D7198" s="1" t="s">
        <v>9148</v>
      </c>
      <c r="E7198" s="1" t="s">
        <v>204</v>
      </c>
      <c r="F7198">
        <v>38.007170000000002</v>
      </c>
      <c r="G7198">
        <v>23.727060000000002</v>
      </c>
      <c r="H7198" s="1" t="s">
        <v>22</v>
      </c>
      <c r="I7198">
        <v>25</v>
      </c>
      <c r="J7198">
        <v>1</v>
      </c>
      <c r="K7198">
        <v>12</v>
      </c>
      <c r="L7198" s="2">
        <v>44536</v>
      </c>
      <c r="M7198">
        <v>0.73</v>
      </c>
      <c r="N7198">
        <v>1</v>
      </c>
      <c r="O7198">
        <v>152</v>
      </c>
      <c r="P7198">
        <v>11</v>
      </c>
      <c r="Q7198" s="1"/>
      <c r="R7198">
        <v>2021</v>
      </c>
      <c r="S7198" s="1" t="s">
        <v>27</v>
      </c>
    </row>
    <row r="7199" spans="1:19" x14ac:dyDescent="0.35">
      <c r="A7199">
        <v>43603168</v>
      </c>
      <c r="B7199" s="1" t="s">
        <v>9149</v>
      </c>
      <c r="C7199">
        <v>348102748</v>
      </c>
      <c r="D7199" s="1" t="s">
        <v>268</v>
      </c>
      <c r="E7199" s="1" t="s">
        <v>33</v>
      </c>
      <c r="F7199">
        <v>37.97372</v>
      </c>
      <c r="G7199">
        <v>23.728059999999999</v>
      </c>
      <c r="H7199" s="1" t="s">
        <v>22</v>
      </c>
      <c r="I7199">
        <v>256</v>
      </c>
      <c r="J7199">
        <v>3</v>
      </c>
      <c r="K7199">
        <v>9</v>
      </c>
      <c r="L7199" s="2">
        <v>44537</v>
      </c>
      <c r="M7199">
        <v>1.3</v>
      </c>
      <c r="N7199">
        <v>1</v>
      </c>
      <c r="O7199">
        <v>254</v>
      </c>
      <c r="P7199">
        <v>9</v>
      </c>
      <c r="Q7199" s="1" t="s">
        <v>16947</v>
      </c>
      <c r="R7199">
        <v>2021</v>
      </c>
      <c r="S7199" s="1" t="s">
        <v>27</v>
      </c>
    </row>
    <row r="7200" spans="1:19" x14ac:dyDescent="0.35">
      <c r="A7200">
        <v>43606878</v>
      </c>
      <c r="B7200" s="1" t="s">
        <v>9150</v>
      </c>
      <c r="C7200">
        <v>347414863</v>
      </c>
      <c r="D7200" s="1" t="s">
        <v>9151</v>
      </c>
      <c r="E7200" s="1" t="s">
        <v>80</v>
      </c>
      <c r="F7200">
        <v>38.010579999999997</v>
      </c>
      <c r="G7200">
        <v>23.735980000000001</v>
      </c>
      <c r="H7200" s="1" t="s">
        <v>22</v>
      </c>
      <c r="I7200">
        <v>16</v>
      </c>
      <c r="J7200">
        <v>1</v>
      </c>
      <c r="K7200">
        <v>1</v>
      </c>
      <c r="L7200" s="2">
        <v>44132</v>
      </c>
      <c r="M7200">
        <v>7.0000000000000007E-2</v>
      </c>
      <c r="N7200">
        <v>1</v>
      </c>
      <c r="O7200">
        <v>314</v>
      </c>
      <c r="P7200">
        <v>0</v>
      </c>
      <c r="Q7200" s="1"/>
      <c r="R7200">
        <v>2020</v>
      </c>
      <c r="S7200" s="1" t="s">
        <v>44</v>
      </c>
    </row>
    <row r="7201" spans="1:19" x14ac:dyDescent="0.35">
      <c r="A7201">
        <v>43608276</v>
      </c>
      <c r="B7201" s="1" t="s">
        <v>9152</v>
      </c>
      <c r="C7201">
        <v>47243951</v>
      </c>
      <c r="D7201" s="1" t="s">
        <v>985</v>
      </c>
      <c r="E7201" s="1" t="s">
        <v>80</v>
      </c>
      <c r="F7201">
        <v>38.012990000000002</v>
      </c>
      <c r="G7201">
        <v>23.733809999999998</v>
      </c>
      <c r="H7201" s="1" t="s">
        <v>37</v>
      </c>
      <c r="I7201">
        <v>15</v>
      </c>
      <c r="J7201">
        <v>15</v>
      </c>
      <c r="K7201">
        <v>0</v>
      </c>
      <c r="L7201" s="2"/>
      <c r="N7201">
        <v>17</v>
      </c>
      <c r="O7201">
        <v>175</v>
      </c>
      <c r="P7201">
        <v>0</v>
      </c>
      <c r="Q7201" s="1" t="s">
        <v>16948</v>
      </c>
      <c r="S7201" s="1"/>
    </row>
    <row r="7202" spans="1:19" x14ac:dyDescent="0.35">
      <c r="A7202">
        <v>43611543</v>
      </c>
      <c r="B7202" s="1" t="s">
        <v>9153</v>
      </c>
      <c r="C7202">
        <v>348194810</v>
      </c>
      <c r="D7202" s="1" t="s">
        <v>9132</v>
      </c>
      <c r="E7202" s="1" t="s">
        <v>186</v>
      </c>
      <c r="F7202">
        <v>37.962090000000003</v>
      </c>
      <c r="G7202">
        <v>23.731030000000001</v>
      </c>
      <c r="H7202" s="1" t="s">
        <v>22</v>
      </c>
      <c r="I7202">
        <v>45</v>
      </c>
      <c r="J7202">
        <v>1</v>
      </c>
      <c r="K7202">
        <v>15</v>
      </c>
      <c r="L7202" s="2">
        <v>44514</v>
      </c>
      <c r="M7202">
        <v>3</v>
      </c>
      <c r="N7202">
        <v>1</v>
      </c>
      <c r="O7202">
        <v>359</v>
      </c>
      <c r="P7202">
        <v>15</v>
      </c>
      <c r="Q7202" s="1" t="s">
        <v>16949</v>
      </c>
      <c r="R7202">
        <v>2021</v>
      </c>
      <c r="S7202" s="1" t="s">
        <v>25</v>
      </c>
    </row>
    <row r="7203" spans="1:19" x14ac:dyDescent="0.35">
      <c r="A7203">
        <v>43614520</v>
      </c>
      <c r="B7203" s="1" t="s">
        <v>9154</v>
      </c>
      <c r="C7203">
        <v>4820849</v>
      </c>
      <c r="D7203" s="1" t="s">
        <v>3910</v>
      </c>
      <c r="E7203" s="1" t="s">
        <v>33</v>
      </c>
      <c r="F7203">
        <v>37.975169999999999</v>
      </c>
      <c r="G7203">
        <v>23.730090000000001</v>
      </c>
      <c r="H7203" s="1" t="s">
        <v>22</v>
      </c>
      <c r="I7203">
        <v>72</v>
      </c>
      <c r="J7203">
        <v>2</v>
      </c>
      <c r="K7203">
        <v>18</v>
      </c>
      <c r="L7203" s="2">
        <v>44496</v>
      </c>
      <c r="M7203">
        <v>1.0900000000000001</v>
      </c>
      <c r="N7203">
        <v>14</v>
      </c>
      <c r="O7203">
        <v>360</v>
      </c>
      <c r="P7203">
        <v>10</v>
      </c>
      <c r="Q7203" s="1" t="s">
        <v>16950</v>
      </c>
      <c r="R7203">
        <v>2021</v>
      </c>
      <c r="S7203" s="1" t="s">
        <v>44</v>
      </c>
    </row>
    <row r="7204" spans="1:19" x14ac:dyDescent="0.35">
      <c r="A7204">
        <v>43619024</v>
      </c>
      <c r="B7204" s="1" t="s">
        <v>9155</v>
      </c>
      <c r="C7204">
        <v>135482892</v>
      </c>
      <c r="D7204" s="1" t="s">
        <v>3816</v>
      </c>
      <c r="E7204" s="1" t="s">
        <v>186</v>
      </c>
      <c r="F7204">
        <v>37.965710000000001</v>
      </c>
      <c r="G7204">
        <v>23.730090000000001</v>
      </c>
      <c r="H7204" s="1" t="s">
        <v>22</v>
      </c>
      <c r="I7204">
        <v>43</v>
      </c>
      <c r="J7204">
        <v>1</v>
      </c>
      <c r="K7204">
        <v>7</v>
      </c>
      <c r="L7204" s="2">
        <v>44423</v>
      </c>
      <c r="M7204">
        <v>0.38</v>
      </c>
      <c r="N7204">
        <v>41</v>
      </c>
      <c r="O7204">
        <v>357</v>
      </c>
      <c r="P7204">
        <v>2</v>
      </c>
      <c r="Q7204" s="1" t="s">
        <v>16951</v>
      </c>
      <c r="R7204">
        <v>2021</v>
      </c>
      <c r="S7204" s="1" t="s">
        <v>41</v>
      </c>
    </row>
    <row r="7205" spans="1:19" x14ac:dyDescent="0.35">
      <c r="A7205">
        <v>43619130</v>
      </c>
      <c r="B7205" s="1" t="s">
        <v>9156</v>
      </c>
      <c r="C7205">
        <v>135482892</v>
      </c>
      <c r="D7205" s="1" t="s">
        <v>3816</v>
      </c>
      <c r="E7205" s="1" t="s">
        <v>21</v>
      </c>
      <c r="F7205">
        <v>37.982599999999998</v>
      </c>
      <c r="G7205">
        <v>23.754570000000001</v>
      </c>
      <c r="H7205" s="1" t="s">
        <v>22</v>
      </c>
      <c r="I7205">
        <v>27</v>
      </c>
      <c r="J7205">
        <v>1</v>
      </c>
      <c r="K7205">
        <v>16</v>
      </c>
      <c r="L7205" s="2">
        <v>44514</v>
      </c>
      <c r="M7205">
        <v>0.91</v>
      </c>
      <c r="N7205">
        <v>41</v>
      </c>
      <c r="O7205">
        <v>362</v>
      </c>
      <c r="P7205">
        <v>12</v>
      </c>
      <c r="Q7205" s="1" t="s">
        <v>16952</v>
      </c>
      <c r="R7205">
        <v>2021</v>
      </c>
      <c r="S7205" s="1" t="s">
        <v>25</v>
      </c>
    </row>
    <row r="7206" spans="1:19" x14ac:dyDescent="0.35">
      <c r="A7206">
        <v>43619579</v>
      </c>
      <c r="B7206" s="1" t="s">
        <v>9157</v>
      </c>
      <c r="C7206">
        <v>222306652</v>
      </c>
      <c r="D7206" s="1" t="s">
        <v>5417</v>
      </c>
      <c r="E7206" s="1" t="s">
        <v>33</v>
      </c>
      <c r="F7206">
        <v>37.97842</v>
      </c>
      <c r="G7206">
        <v>23.728899999999999</v>
      </c>
      <c r="H7206" s="1" t="s">
        <v>22</v>
      </c>
      <c r="I7206">
        <v>220</v>
      </c>
      <c r="J7206">
        <v>2</v>
      </c>
      <c r="K7206">
        <v>109</v>
      </c>
      <c r="L7206" s="2">
        <v>44542</v>
      </c>
      <c r="M7206">
        <v>6.17</v>
      </c>
      <c r="N7206">
        <v>8</v>
      </c>
      <c r="O7206">
        <v>323</v>
      </c>
      <c r="P7206">
        <v>81</v>
      </c>
      <c r="Q7206" s="1" t="s">
        <v>16953</v>
      </c>
      <c r="R7206">
        <v>2021</v>
      </c>
      <c r="S7206" s="1" t="s">
        <v>27</v>
      </c>
    </row>
    <row r="7207" spans="1:19" x14ac:dyDescent="0.35">
      <c r="A7207">
        <v>43622298</v>
      </c>
      <c r="B7207" s="1" t="s">
        <v>9158</v>
      </c>
      <c r="C7207">
        <v>47243951</v>
      </c>
      <c r="D7207" s="1" t="s">
        <v>985</v>
      </c>
      <c r="E7207" s="1" t="s">
        <v>80</v>
      </c>
      <c r="F7207">
        <v>38.011780000000002</v>
      </c>
      <c r="G7207">
        <v>23.73359</v>
      </c>
      <c r="H7207" s="1" t="s">
        <v>37</v>
      </c>
      <c r="I7207">
        <v>20</v>
      </c>
      <c r="J7207">
        <v>15</v>
      </c>
      <c r="K7207">
        <v>0</v>
      </c>
      <c r="L7207" s="2"/>
      <c r="N7207">
        <v>17</v>
      </c>
      <c r="O7207">
        <v>317</v>
      </c>
      <c r="P7207">
        <v>0</v>
      </c>
      <c r="Q7207" s="1" t="s">
        <v>16954</v>
      </c>
      <c r="S7207" s="1"/>
    </row>
    <row r="7208" spans="1:19" x14ac:dyDescent="0.35">
      <c r="A7208">
        <v>43624579</v>
      </c>
      <c r="B7208" s="1" t="s">
        <v>9159</v>
      </c>
      <c r="C7208">
        <v>240010333</v>
      </c>
      <c r="D7208" s="1" t="s">
        <v>9132</v>
      </c>
      <c r="E7208" s="1" t="s">
        <v>186</v>
      </c>
      <c r="F7208">
        <v>37.961060000000003</v>
      </c>
      <c r="G7208">
        <v>23.727900000000002</v>
      </c>
      <c r="H7208" s="1" t="s">
        <v>22</v>
      </c>
      <c r="I7208">
        <v>33</v>
      </c>
      <c r="J7208">
        <v>1</v>
      </c>
      <c r="K7208">
        <v>24</v>
      </c>
      <c r="L7208" s="2">
        <v>44539</v>
      </c>
      <c r="M7208">
        <v>1.29</v>
      </c>
      <c r="N7208">
        <v>3</v>
      </c>
      <c r="O7208">
        <v>288</v>
      </c>
      <c r="P7208">
        <v>16</v>
      </c>
      <c r="Q7208" s="1" t="s">
        <v>9160</v>
      </c>
      <c r="R7208">
        <v>2021</v>
      </c>
      <c r="S7208" s="1" t="s">
        <v>27</v>
      </c>
    </row>
    <row r="7209" spans="1:19" x14ac:dyDescent="0.35">
      <c r="A7209">
        <v>43633273</v>
      </c>
      <c r="B7209" s="1" t="s">
        <v>9161</v>
      </c>
      <c r="C7209">
        <v>222306652</v>
      </c>
      <c r="D7209" s="1" t="s">
        <v>5417</v>
      </c>
      <c r="E7209" s="1" t="s">
        <v>33</v>
      </c>
      <c r="F7209">
        <v>37.977670000000003</v>
      </c>
      <c r="G7209">
        <v>23.72447</v>
      </c>
      <c r="H7209" s="1" t="s">
        <v>22</v>
      </c>
      <c r="I7209">
        <v>85</v>
      </c>
      <c r="J7209">
        <v>2</v>
      </c>
      <c r="K7209">
        <v>42</v>
      </c>
      <c r="L7209" s="2">
        <v>44517</v>
      </c>
      <c r="M7209">
        <v>2.31</v>
      </c>
      <c r="N7209">
        <v>8</v>
      </c>
      <c r="O7209">
        <v>364</v>
      </c>
      <c r="P7209">
        <v>23</v>
      </c>
      <c r="Q7209" s="1" t="s">
        <v>16955</v>
      </c>
      <c r="R7209">
        <v>2021</v>
      </c>
      <c r="S7209" s="1" t="s">
        <v>25</v>
      </c>
    </row>
    <row r="7210" spans="1:19" x14ac:dyDescent="0.35">
      <c r="A7210">
        <v>43633650</v>
      </c>
      <c r="B7210" s="1" t="s">
        <v>9162</v>
      </c>
      <c r="C7210">
        <v>222306652</v>
      </c>
      <c r="D7210" s="1" t="s">
        <v>5417</v>
      </c>
      <c r="E7210" s="1" t="s">
        <v>33</v>
      </c>
      <c r="F7210">
        <v>37.97927</v>
      </c>
      <c r="G7210">
        <v>23.725010000000001</v>
      </c>
      <c r="H7210" s="1" t="s">
        <v>22</v>
      </c>
      <c r="I7210">
        <v>90</v>
      </c>
      <c r="J7210">
        <v>2</v>
      </c>
      <c r="K7210">
        <v>19</v>
      </c>
      <c r="L7210" s="2">
        <v>44480</v>
      </c>
      <c r="M7210">
        <v>1.05</v>
      </c>
      <c r="N7210">
        <v>8</v>
      </c>
      <c r="O7210">
        <v>359</v>
      </c>
      <c r="P7210">
        <v>8</v>
      </c>
      <c r="Q7210" s="1" t="s">
        <v>16956</v>
      </c>
      <c r="R7210">
        <v>2021</v>
      </c>
      <c r="S7210" s="1" t="s">
        <v>44</v>
      </c>
    </row>
    <row r="7211" spans="1:19" x14ac:dyDescent="0.35">
      <c r="A7211">
        <v>43633900</v>
      </c>
      <c r="B7211" s="1" t="s">
        <v>9163</v>
      </c>
      <c r="C7211">
        <v>270512021</v>
      </c>
      <c r="D7211" s="1" t="s">
        <v>9164</v>
      </c>
      <c r="E7211" s="1" t="s">
        <v>135</v>
      </c>
      <c r="F7211">
        <v>37.965409999999999</v>
      </c>
      <c r="G7211">
        <v>23.723369999999999</v>
      </c>
      <c r="H7211" s="1" t="s">
        <v>22</v>
      </c>
      <c r="I7211">
        <v>120</v>
      </c>
      <c r="J7211">
        <v>3</v>
      </c>
      <c r="K7211">
        <v>3</v>
      </c>
      <c r="L7211" s="2">
        <v>44468</v>
      </c>
      <c r="M7211">
        <v>0.52</v>
      </c>
      <c r="N7211">
        <v>1</v>
      </c>
      <c r="O7211">
        <v>170</v>
      </c>
      <c r="P7211">
        <v>3</v>
      </c>
      <c r="Q7211" s="1"/>
      <c r="R7211">
        <v>2021</v>
      </c>
      <c r="S7211" s="1" t="s">
        <v>23</v>
      </c>
    </row>
    <row r="7212" spans="1:19" x14ac:dyDescent="0.35">
      <c r="A7212">
        <v>43637403</v>
      </c>
      <c r="B7212" s="1" t="s">
        <v>9165</v>
      </c>
      <c r="C7212">
        <v>240010333</v>
      </c>
      <c r="D7212" s="1" t="s">
        <v>9132</v>
      </c>
      <c r="E7212" s="1" t="s">
        <v>21</v>
      </c>
      <c r="F7212">
        <v>37.98706</v>
      </c>
      <c r="G7212">
        <v>23.76389</v>
      </c>
      <c r="H7212" s="1" t="s">
        <v>22</v>
      </c>
      <c r="I7212">
        <v>35</v>
      </c>
      <c r="J7212">
        <v>3</v>
      </c>
      <c r="K7212">
        <v>76</v>
      </c>
      <c r="L7212" s="2">
        <v>44514</v>
      </c>
      <c r="M7212">
        <v>4.03</v>
      </c>
      <c r="N7212">
        <v>3</v>
      </c>
      <c r="O7212">
        <v>335</v>
      </c>
      <c r="P7212">
        <v>39</v>
      </c>
      <c r="Q7212" s="1" t="s">
        <v>9166</v>
      </c>
      <c r="R7212">
        <v>2021</v>
      </c>
      <c r="S7212" s="1" t="s">
        <v>25</v>
      </c>
    </row>
    <row r="7213" spans="1:19" x14ac:dyDescent="0.35">
      <c r="A7213">
        <v>43639572</v>
      </c>
      <c r="B7213" s="1" t="s">
        <v>9167</v>
      </c>
      <c r="C7213">
        <v>67732810</v>
      </c>
      <c r="D7213" s="1" t="s">
        <v>243</v>
      </c>
      <c r="E7213" s="1" t="s">
        <v>186</v>
      </c>
      <c r="F7213">
        <v>37.963059999999999</v>
      </c>
      <c r="G7213">
        <v>23.729900000000001</v>
      </c>
      <c r="H7213" s="1" t="s">
        <v>22</v>
      </c>
      <c r="I7213">
        <v>80</v>
      </c>
      <c r="J7213">
        <v>3</v>
      </c>
      <c r="K7213">
        <v>5</v>
      </c>
      <c r="L7213" s="2">
        <v>44247</v>
      </c>
      <c r="M7213">
        <v>0.3</v>
      </c>
      <c r="N7213">
        <v>1</v>
      </c>
      <c r="O7213">
        <v>177</v>
      </c>
      <c r="P7213">
        <v>1</v>
      </c>
      <c r="Q7213" s="1" t="s">
        <v>16957</v>
      </c>
      <c r="R7213">
        <v>2021</v>
      </c>
      <c r="S7213" s="1" t="s">
        <v>48</v>
      </c>
    </row>
    <row r="7214" spans="1:19" x14ac:dyDescent="0.35">
      <c r="A7214">
        <v>43662192</v>
      </c>
      <c r="B7214" s="1" t="s">
        <v>9168</v>
      </c>
      <c r="C7214">
        <v>5405197</v>
      </c>
      <c r="D7214" s="1" t="s">
        <v>9169</v>
      </c>
      <c r="E7214" s="1" t="s">
        <v>287</v>
      </c>
      <c r="F7214">
        <v>37.983310000000003</v>
      </c>
      <c r="G7214">
        <v>23.741759999999999</v>
      </c>
      <c r="H7214" s="1" t="s">
        <v>22</v>
      </c>
      <c r="I7214">
        <v>30</v>
      </c>
      <c r="J7214">
        <v>6</v>
      </c>
      <c r="K7214">
        <v>2</v>
      </c>
      <c r="L7214" s="2">
        <v>44074</v>
      </c>
      <c r="M7214">
        <v>0.12</v>
      </c>
      <c r="N7214">
        <v>1</v>
      </c>
      <c r="O7214">
        <v>195</v>
      </c>
      <c r="P7214">
        <v>0</v>
      </c>
      <c r="Q7214" s="1" t="s">
        <v>16958</v>
      </c>
      <c r="R7214">
        <v>2020</v>
      </c>
      <c r="S7214" s="1" t="s">
        <v>41</v>
      </c>
    </row>
    <row r="7215" spans="1:19" x14ac:dyDescent="0.35">
      <c r="A7215">
        <v>43671302</v>
      </c>
      <c r="B7215" s="1" t="s">
        <v>9170</v>
      </c>
      <c r="C7215">
        <v>135482892</v>
      </c>
      <c r="D7215" s="1" t="s">
        <v>3816</v>
      </c>
      <c r="E7215" s="1" t="s">
        <v>936</v>
      </c>
      <c r="F7215">
        <v>37.998950000000001</v>
      </c>
      <c r="G7215">
        <v>23.77411</v>
      </c>
      <c r="H7215" s="1" t="s">
        <v>22</v>
      </c>
      <c r="I7215">
        <v>25</v>
      </c>
      <c r="J7215">
        <v>1</v>
      </c>
      <c r="K7215">
        <v>12</v>
      </c>
      <c r="L7215" s="2">
        <v>44503</v>
      </c>
      <c r="M7215">
        <v>0.67</v>
      </c>
      <c r="N7215">
        <v>41</v>
      </c>
      <c r="O7215">
        <v>362</v>
      </c>
      <c r="P7215">
        <v>6</v>
      </c>
      <c r="Q7215" s="1" t="s">
        <v>16959</v>
      </c>
      <c r="R7215">
        <v>2021</v>
      </c>
      <c r="S7215" s="1" t="s">
        <v>25</v>
      </c>
    </row>
    <row r="7216" spans="1:19" x14ac:dyDescent="0.35">
      <c r="A7216">
        <v>43671433</v>
      </c>
      <c r="B7216" s="1" t="s">
        <v>9171</v>
      </c>
      <c r="C7216">
        <v>135482892</v>
      </c>
      <c r="D7216" s="1" t="s">
        <v>3816</v>
      </c>
      <c r="E7216" s="1" t="s">
        <v>186</v>
      </c>
      <c r="F7216">
        <v>37.961970000000001</v>
      </c>
      <c r="G7216">
        <v>23.727229999999999</v>
      </c>
      <c r="H7216" s="1" t="s">
        <v>22</v>
      </c>
      <c r="I7216">
        <v>26</v>
      </c>
      <c r="J7216">
        <v>1</v>
      </c>
      <c r="K7216">
        <v>1</v>
      </c>
      <c r="L7216" s="2">
        <v>44447</v>
      </c>
      <c r="M7216">
        <v>0.28000000000000003</v>
      </c>
      <c r="N7216">
        <v>41</v>
      </c>
      <c r="O7216">
        <v>358</v>
      </c>
      <c r="P7216">
        <v>1</v>
      </c>
      <c r="Q7216" s="1" t="s">
        <v>16960</v>
      </c>
      <c r="R7216">
        <v>2021</v>
      </c>
      <c r="S7216" s="1" t="s">
        <v>23</v>
      </c>
    </row>
    <row r="7217" spans="1:19" x14ac:dyDescent="0.35">
      <c r="A7217">
        <v>43674440</v>
      </c>
      <c r="B7217" s="1" t="s">
        <v>9172</v>
      </c>
      <c r="C7217">
        <v>135482892</v>
      </c>
      <c r="D7217" s="1" t="s">
        <v>3816</v>
      </c>
      <c r="E7217" s="1" t="s">
        <v>33</v>
      </c>
      <c r="F7217">
        <v>37.972000000000001</v>
      </c>
      <c r="G7217">
        <v>23.73226</v>
      </c>
      <c r="H7217" s="1" t="s">
        <v>22</v>
      </c>
      <c r="I7217">
        <v>57</v>
      </c>
      <c r="J7217">
        <v>1</v>
      </c>
      <c r="K7217">
        <v>13</v>
      </c>
      <c r="L7217" s="2">
        <v>44485</v>
      </c>
      <c r="M7217">
        <v>0.81</v>
      </c>
      <c r="N7217">
        <v>41</v>
      </c>
      <c r="O7217">
        <v>242</v>
      </c>
      <c r="P7217">
        <v>8</v>
      </c>
      <c r="Q7217" s="1" t="s">
        <v>16961</v>
      </c>
      <c r="R7217">
        <v>2021</v>
      </c>
      <c r="S7217" s="1" t="s">
        <v>44</v>
      </c>
    </row>
    <row r="7218" spans="1:19" x14ac:dyDescent="0.35">
      <c r="A7218">
        <v>43684232</v>
      </c>
      <c r="B7218" s="1" t="s">
        <v>9173</v>
      </c>
      <c r="C7218">
        <v>347273131</v>
      </c>
      <c r="D7218" s="1" t="s">
        <v>2916</v>
      </c>
      <c r="E7218" s="1" t="s">
        <v>135</v>
      </c>
      <c r="F7218">
        <v>37.967370000000003</v>
      </c>
      <c r="G7218">
        <v>23.726520000000001</v>
      </c>
      <c r="H7218" s="1" t="s">
        <v>22</v>
      </c>
      <c r="I7218">
        <v>75</v>
      </c>
      <c r="J7218">
        <v>1</v>
      </c>
      <c r="K7218">
        <v>9</v>
      </c>
      <c r="L7218" s="2">
        <v>44535</v>
      </c>
      <c r="M7218">
        <v>0.52</v>
      </c>
      <c r="N7218">
        <v>6</v>
      </c>
      <c r="O7218">
        <v>262</v>
      </c>
      <c r="P7218">
        <v>6</v>
      </c>
      <c r="Q7218" s="1" t="s">
        <v>16962</v>
      </c>
      <c r="R7218">
        <v>2021</v>
      </c>
      <c r="S7218" s="1" t="s">
        <v>27</v>
      </c>
    </row>
    <row r="7219" spans="1:19" x14ac:dyDescent="0.35">
      <c r="A7219">
        <v>43685407</v>
      </c>
      <c r="B7219" s="1" t="s">
        <v>9174</v>
      </c>
      <c r="C7219">
        <v>197432337</v>
      </c>
      <c r="D7219" s="1" t="s">
        <v>529</v>
      </c>
      <c r="E7219" s="1" t="s">
        <v>47</v>
      </c>
      <c r="F7219">
        <v>37.971060000000001</v>
      </c>
      <c r="G7219">
        <v>23.742339999999999</v>
      </c>
      <c r="H7219" s="1" t="s">
        <v>22</v>
      </c>
      <c r="I7219">
        <v>40</v>
      </c>
      <c r="J7219">
        <v>2</v>
      </c>
      <c r="K7219">
        <v>0</v>
      </c>
      <c r="L7219" s="2"/>
      <c r="N7219">
        <v>2</v>
      </c>
      <c r="O7219">
        <v>365</v>
      </c>
      <c r="P7219">
        <v>0</v>
      </c>
      <c r="Q7219" s="1" t="s">
        <v>16963</v>
      </c>
      <c r="S7219" s="1"/>
    </row>
    <row r="7220" spans="1:19" x14ac:dyDescent="0.35">
      <c r="A7220">
        <v>43689145</v>
      </c>
      <c r="B7220" s="1" t="s">
        <v>9175</v>
      </c>
      <c r="C7220">
        <v>241399636</v>
      </c>
      <c r="D7220" s="1" t="s">
        <v>446</v>
      </c>
      <c r="E7220" s="1" t="s">
        <v>159</v>
      </c>
      <c r="F7220">
        <v>37.960979999999999</v>
      </c>
      <c r="G7220">
        <v>23.738910000000001</v>
      </c>
      <c r="H7220" s="1" t="s">
        <v>22</v>
      </c>
      <c r="I7220">
        <v>30</v>
      </c>
      <c r="J7220">
        <v>7</v>
      </c>
      <c r="K7220">
        <v>4</v>
      </c>
      <c r="L7220" s="2">
        <v>44436</v>
      </c>
      <c r="M7220">
        <v>0.23</v>
      </c>
      <c r="N7220">
        <v>2</v>
      </c>
      <c r="O7220">
        <v>0</v>
      </c>
      <c r="P7220">
        <v>2</v>
      </c>
      <c r="Q7220" s="1" t="s">
        <v>16964</v>
      </c>
      <c r="R7220">
        <v>2021</v>
      </c>
      <c r="S7220" s="1" t="s">
        <v>41</v>
      </c>
    </row>
    <row r="7221" spans="1:19" x14ac:dyDescent="0.35">
      <c r="A7221">
        <v>43692820</v>
      </c>
      <c r="B7221" s="1" t="s">
        <v>9176</v>
      </c>
      <c r="C7221">
        <v>348987517</v>
      </c>
      <c r="D7221" s="1" t="s">
        <v>1798</v>
      </c>
      <c r="E7221" s="1" t="s">
        <v>135</v>
      </c>
      <c r="F7221">
        <v>37.964669999999998</v>
      </c>
      <c r="G7221">
        <v>23.725570000000001</v>
      </c>
      <c r="H7221" s="1" t="s">
        <v>22</v>
      </c>
      <c r="I7221">
        <v>70</v>
      </c>
      <c r="J7221">
        <v>2</v>
      </c>
      <c r="K7221">
        <v>12</v>
      </c>
      <c r="L7221" s="2">
        <v>44525</v>
      </c>
      <c r="M7221">
        <v>0.74</v>
      </c>
      <c r="N7221">
        <v>1</v>
      </c>
      <c r="O7221">
        <v>355</v>
      </c>
      <c r="P7221">
        <v>10</v>
      </c>
      <c r="Q7221" s="1" t="s">
        <v>16965</v>
      </c>
      <c r="R7221">
        <v>2021</v>
      </c>
      <c r="S7221" s="1" t="s">
        <v>25</v>
      </c>
    </row>
    <row r="7222" spans="1:19" x14ac:dyDescent="0.35">
      <c r="A7222">
        <v>43694172</v>
      </c>
      <c r="B7222" s="1" t="s">
        <v>9177</v>
      </c>
      <c r="C7222">
        <v>63254532</v>
      </c>
      <c r="D7222" s="1" t="s">
        <v>527</v>
      </c>
      <c r="E7222" s="1" t="s">
        <v>186</v>
      </c>
      <c r="F7222">
        <v>37.960189999999997</v>
      </c>
      <c r="G7222">
        <v>23.731629999999999</v>
      </c>
      <c r="H7222" s="1" t="s">
        <v>22</v>
      </c>
      <c r="I7222">
        <v>36</v>
      </c>
      <c r="J7222">
        <v>1</v>
      </c>
      <c r="K7222">
        <v>54</v>
      </c>
      <c r="L7222" s="2">
        <v>44538</v>
      </c>
      <c r="M7222">
        <v>2.94</v>
      </c>
      <c r="N7222">
        <v>5</v>
      </c>
      <c r="O7222">
        <v>160</v>
      </c>
      <c r="P7222">
        <v>34</v>
      </c>
      <c r="Q7222" s="1" t="s">
        <v>16966</v>
      </c>
      <c r="R7222">
        <v>2021</v>
      </c>
      <c r="S7222" s="1" t="s">
        <v>27</v>
      </c>
    </row>
    <row r="7223" spans="1:19" x14ac:dyDescent="0.35">
      <c r="A7223">
        <v>43695049</v>
      </c>
      <c r="B7223" s="1" t="s">
        <v>9178</v>
      </c>
      <c r="C7223">
        <v>266722089</v>
      </c>
      <c r="D7223" s="1" t="s">
        <v>2244</v>
      </c>
      <c r="E7223" s="1" t="s">
        <v>347</v>
      </c>
      <c r="F7223">
        <v>37.98995</v>
      </c>
      <c r="G7223">
        <v>23.74952</v>
      </c>
      <c r="H7223" s="1" t="s">
        <v>22</v>
      </c>
      <c r="I7223">
        <v>34</v>
      </c>
      <c r="J7223">
        <v>2</v>
      </c>
      <c r="K7223">
        <v>18</v>
      </c>
      <c r="L7223" s="2">
        <v>44538</v>
      </c>
      <c r="M7223">
        <v>1.02</v>
      </c>
      <c r="N7223">
        <v>2</v>
      </c>
      <c r="O7223">
        <v>95</v>
      </c>
      <c r="P7223">
        <v>15</v>
      </c>
      <c r="Q7223" s="1" t="s">
        <v>16967</v>
      </c>
      <c r="R7223">
        <v>2021</v>
      </c>
      <c r="S7223" s="1" t="s">
        <v>27</v>
      </c>
    </row>
    <row r="7224" spans="1:19" x14ac:dyDescent="0.35">
      <c r="A7224">
        <v>43706729</v>
      </c>
      <c r="B7224" s="1" t="s">
        <v>9179</v>
      </c>
      <c r="C7224">
        <v>250432286</v>
      </c>
      <c r="D7224" s="1" t="s">
        <v>3472</v>
      </c>
      <c r="E7224" s="1" t="s">
        <v>703</v>
      </c>
      <c r="F7224">
        <v>37.993969999999997</v>
      </c>
      <c r="G7224">
        <v>23.72194</v>
      </c>
      <c r="H7224" s="1" t="s">
        <v>22</v>
      </c>
      <c r="I7224">
        <v>58</v>
      </c>
      <c r="J7224">
        <v>2</v>
      </c>
      <c r="K7224">
        <v>13</v>
      </c>
      <c r="L7224" s="2">
        <v>44522</v>
      </c>
      <c r="M7224">
        <v>0.84</v>
      </c>
      <c r="N7224">
        <v>1</v>
      </c>
      <c r="O7224">
        <v>165</v>
      </c>
      <c r="P7224">
        <v>9</v>
      </c>
      <c r="Q7224" s="1" t="s">
        <v>16968</v>
      </c>
      <c r="R7224">
        <v>2021</v>
      </c>
      <c r="S7224" s="1" t="s">
        <v>25</v>
      </c>
    </row>
    <row r="7225" spans="1:19" x14ac:dyDescent="0.35">
      <c r="A7225">
        <v>43709684</v>
      </c>
      <c r="B7225" s="1" t="s">
        <v>9180</v>
      </c>
      <c r="C7225">
        <v>187720552</v>
      </c>
      <c r="D7225" s="1" t="s">
        <v>1785</v>
      </c>
      <c r="E7225" s="1" t="s">
        <v>21</v>
      </c>
      <c r="F7225">
        <v>37.988840000000003</v>
      </c>
      <c r="G7225">
        <v>23.765740000000001</v>
      </c>
      <c r="H7225" s="1" t="s">
        <v>37</v>
      </c>
      <c r="I7225">
        <v>20</v>
      </c>
      <c r="J7225">
        <v>5</v>
      </c>
      <c r="K7225">
        <v>1</v>
      </c>
      <c r="L7225" s="2">
        <v>44084</v>
      </c>
      <c r="M7225">
        <v>0.06</v>
      </c>
      <c r="N7225">
        <v>37</v>
      </c>
      <c r="O7225">
        <v>364</v>
      </c>
      <c r="P7225">
        <v>0</v>
      </c>
      <c r="Q7225" s="1" t="s">
        <v>15892</v>
      </c>
      <c r="R7225">
        <v>2020</v>
      </c>
      <c r="S7225" s="1" t="s">
        <v>23</v>
      </c>
    </row>
    <row r="7226" spans="1:19" x14ac:dyDescent="0.35">
      <c r="A7226">
        <v>43710814</v>
      </c>
      <c r="B7226" s="1" t="s">
        <v>9181</v>
      </c>
      <c r="C7226">
        <v>169909823</v>
      </c>
      <c r="D7226" s="1" t="s">
        <v>3466</v>
      </c>
      <c r="E7226" s="1" t="s">
        <v>33</v>
      </c>
      <c r="F7226">
        <v>37.97231</v>
      </c>
      <c r="G7226">
        <v>23.732489999999999</v>
      </c>
      <c r="H7226" s="1" t="s">
        <v>22</v>
      </c>
      <c r="I7226">
        <v>80</v>
      </c>
      <c r="J7226">
        <v>2</v>
      </c>
      <c r="K7226">
        <v>2</v>
      </c>
      <c r="L7226" s="2">
        <v>44055</v>
      </c>
      <c r="M7226">
        <v>0.12</v>
      </c>
      <c r="N7226">
        <v>2</v>
      </c>
      <c r="O7226">
        <v>345</v>
      </c>
      <c r="P7226">
        <v>0</v>
      </c>
      <c r="Q7226" s="1" t="s">
        <v>16969</v>
      </c>
      <c r="R7226">
        <v>2020</v>
      </c>
      <c r="S7226" s="1" t="s">
        <v>41</v>
      </c>
    </row>
    <row r="7227" spans="1:19" x14ac:dyDescent="0.35">
      <c r="A7227">
        <v>43719613</v>
      </c>
      <c r="B7227" s="1" t="s">
        <v>9182</v>
      </c>
      <c r="C7227">
        <v>54443805</v>
      </c>
      <c r="D7227" s="1" t="s">
        <v>1213</v>
      </c>
      <c r="E7227" s="1" t="s">
        <v>68</v>
      </c>
      <c r="F7227">
        <v>37.978749999999998</v>
      </c>
      <c r="G7227">
        <v>23.74475</v>
      </c>
      <c r="H7227" s="1" t="s">
        <v>22</v>
      </c>
      <c r="I7227">
        <v>72</v>
      </c>
      <c r="J7227">
        <v>3</v>
      </c>
      <c r="K7227">
        <v>8</v>
      </c>
      <c r="L7227" s="2">
        <v>44515</v>
      </c>
      <c r="M7227">
        <v>0.53</v>
      </c>
      <c r="N7227">
        <v>15</v>
      </c>
      <c r="O7227">
        <v>352</v>
      </c>
      <c r="P7227">
        <v>7</v>
      </c>
      <c r="Q7227" s="1" t="s">
        <v>16970</v>
      </c>
      <c r="R7227">
        <v>2021</v>
      </c>
      <c r="S7227" s="1" t="s">
        <v>25</v>
      </c>
    </row>
    <row r="7228" spans="1:19" x14ac:dyDescent="0.35">
      <c r="A7228">
        <v>43719935</v>
      </c>
      <c r="B7228" s="1" t="s">
        <v>9183</v>
      </c>
      <c r="C7228">
        <v>54443805</v>
      </c>
      <c r="D7228" s="1" t="s">
        <v>1213</v>
      </c>
      <c r="E7228" s="1" t="s">
        <v>287</v>
      </c>
      <c r="F7228">
        <v>37.980640000000001</v>
      </c>
      <c r="G7228">
        <v>23.744869999999999</v>
      </c>
      <c r="H7228" s="1" t="s">
        <v>22</v>
      </c>
      <c r="I7228">
        <v>63</v>
      </c>
      <c r="J7228">
        <v>3</v>
      </c>
      <c r="K7228">
        <v>1</v>
      </c>
      <c r="L7228" s="2">
        <v>44458</v>
      </c>
      <c r="M7228">
        <v>0.31</v>
      </c>
      <c r="N7228">
        <v>15</v>
      </c>
      <c r="O7228">
        <v>266</v>
      </c>
      <c r="P7228">
        <v>1</v>
      </c>
      <c r="Q7228" s="1" t="s">
        <v>16971</v>
      </c>
      <c r="R7228">
        <v>2021</v>
      </c>
      <c r="S7228" s="1" t="s">
        <v>23</v>
      </c>
    </row>
    <row r="7229" spans="1:19" x14ac:dyDescent="0.35">
      <c r="A7229">
        <v>43720106</v>
      </c>
      <c r="B7229" s="1" t="s">
        <v>9184</v>
      </c>
      <c r="C7229">
        <v>85458162</v>
      </c>
      <c r="D7229" s="1" t="s">
        <v>3020</v>
      </c>
      <c r="E7229" s="1" t="s">
        <v>51</v>
      </c>
      <c r="F7229">
        <v>37.99147</v>
      </c>
      <c r="G7229">
        <v>23.72383</v>
      </c>
      <c r="H7229" s="1" t="s">
        <v>22</v>
      </c>
      <c r="I7229">
        <v>42</v>
      </c>
      <c r="J7229">
        <v>2</v>
      </c>
      <c r="K7229">
        <v>8</v>
      </c>
      <c r="L7229" s="2">
        <v>44488</v>
      </c>
      <c r="M7229">
        <v>0.44</v>
      </c>
      <c r="N7229">
        <v>2</v>
      </c>
      <c r="O7229">
        <v>364</v>
      </c>
      <c r="P7229">
        <v>5</v>
      </c>
      <c r="Q7229" s="1" t="s">
        <v>16972</v>
      </c>
      <c r="R7229">
        <v>2021</v>
      </c>
      <c r="S7229" s="1" t="s">
        <v>44</v>
      </c>
    </row>
    <row r="7230" spans="1:19" x14ac:dyDescent="0.35">
      <c r="A7230">
        <v>43720131</v>
      </c>
      <c r="B7230" s="1" t="s">
        <v>9185</v>
      </c>
      <c r="C7230">
        <v>54443805</v>
      </c>
      <c r="D7230" s="1" t="s">
        <v>1213</v>
      </c>
      <c r="E7230" s="1" t="s">
        <v>287</v>
      </c>
      <c r="F7230">
        <v>37.980170000000001</v>
      </c>
      <c r="G7230">
        <v>23.745360000000002</v>
      </c>
      <c r="H7230" s="1" t="s">
        <v>22</v>
      </c>
      <c r="I7230">
        <v>63</v>
      </c>
      <c r="J7230">
        <v>3</v>
      </c>
      <c r="K7230">
        <v>2</v>
      </c>
      <c r="L7230" s="2">
        <v>44481</v>
      </c>
      <c r="M7230">
        <v>0.56000000000000005</v>
      </c>
      <c r="N7230">
        <v>15</v>
      </c>
      <c r="O7230">
        <v>363</v>
      </c>
      <c r="P7230">
        <v>2</v>
      </c>
      <c r="Q7230" s="1" t="s">
        <v>16973</v>
      </c>
      <c r="R7230">
        <v>2021</v>
      </c>
      <c r="S7230" s="1" t="s">
        <v>44</v>
      </c>
    </row>
    <row r="7231" spans="1:19" x14ac:dyDescent="0.35">
      <c r="A7231">
        <v>43720217</v>
      </c>
      <c r="B7231" s="1" t="s">
        <v>9186</v>
      </c>
      <c r="C7231">
        <v>1621474</v>
      </c>
      <c r="D7231" s="1" t="s">
        <v>797</v>
      </c>
      <c r="E7231" s="1" t="s">
        <v>62</v>
      </c>
      <c r="F7231">
        <v>37.962029999999999</v>
      </c>
      <c r="G7231">
        <v>23.718309999999999</v>
      </c>
      <c r="H7231" s="1" t="s">
        <v>22</v>
      </c>
      <c r="I7231">
        <v>53</v>
      </c>
      <c r="J7231">
        <v>1</v>
      </c>
      <c r="K7231">
        <v>18</v>
      </c>
      <c r="L7231" s="2">
        <v>44521</v>
      </c>
      <c r="M7231">
        <v>1.1100000000000001</v>
      </c>
      <c r="N7231">
        <v>82</v>
      </c>
      <c r="O7231">
        <v>351</v>
      </c>
      <c r="P7231">
        <v>12</v>
      </c>
      <c r="Q7231" s="1" t="s">
        <v>16974</v>
      </c>
      <c r="R7231">
        <v>2021</v>
      </c>
      <c r="S7231" s="1" t="s">
        <v>25</v>
      </c>
    </row>
    <row r="7232" spans="1:19" x14ac:dyDescent="0.35">
      <c r="A7232">
        <v>43732295</v>
      </c>
      <c r="B7232" s="1" t="s">
        <v>9187</v>
      </c>
      <c r="C7232">
        <v>248473969</v>
      </c>
      <c r="D7232" s="1" t="s">
        <v>249</v>
      </c>
      <c r="E7232" s="1" t="s">
        <v>36</v>
      </c>
      <c r="F7232">
        <v>37.979309999999998</v>
      </c>
      <c r="G7232">
        <v>23.722059999999999</v>
      </c>
      <c r="H7232" s="1" t="s">
        <v>37</v>
      </c>
      <c r="I7232">
        <v>58</v>
      </c>
      <c r="J7232">
        <v>1</v>
      </c>
      <c r="K7232">
        <v>0</v>
      </c>
      <c r="L7232" s="2"/>
      <c r="N7232">
        <v>12</v>
      </c>
      <c r="O7232">
        <v>322</v>
      </c>
      <c r="P7232">
        <v>0</v>
      </c>
      <c r="Q7232" s="1" t="s">
        <v>16975</v>
      </c>
      <c r="S7232" s="1"/>
    </row>
    <row r="7233" spans="1:19" x14ac:dyDescent="0.35">
      <c r="A7233">
        <v>43732669</v>
      </c>
      <c r="B7233" s="1" t="s">
        <v>9188</v>
      </c>
      <c r="C7233">
        <v>248473969</v>
      </c>
      <c r="D7233" s="1" t="s">
        <v>249</v>
      </c>
      <c r="E7233" s="1" t="s">
        <v>36</v>
      </c>
      <c r="F7233">
        <v>37.97927</v>
      </c>
      <c r="G7233">
        <v>23.72278</v>
      </c>
      <c r="H7233" s="1" t="s">
        <v>37</v>
      </c>
      <c r="I7233">
        <v>85</v>
      </c>
      <c r="J7233">
        <v>1</v>
      </c>
      <c r="K7233">
        <v>0</v>
      </c>
      <c r="L7233" s="2"/>
      <c r="N7233">
        <v>12</v>
      </c>
      <c r="O7233">
        <v>350</v>
      </c>
      <c r="P7233">
        <v>0</v>
      </c>
      <c r="Q7233" s="1" t="s">
        <v>16975</v>
      </c>
      <c r="S7233" s="1"/>
    </row>
    <row r="7234" spans="1:19" x14ac:dyDescent="0.35">
      <c r="A7234">
        <v>43732918</v>
      </c>
      <c r="B7234" s="1" t="s">
        <v>9189</v>
      </c>
      <c r="C7234">
        <v>248473969</v>
      </c>
      <c r="D7234" s="1" t="s">
        <v>249</v>
      </c>
      <c r="E7234" s="1" t="s">
        <v>123</v>
      </c>
      <c r="F7234">
        <v>37.977170000000001</v>
      </c>
      <c r="G7234">
        <v>23.723050000000001</v>
      </c>
      <c r="H7234" s="1" t="s">
        <v>37</v>
      </c>
      <c r="I7234">
        <v>70</v>
      </c>
      <c r="J7234">
        <v>1</v>
      </c>
      <c r="K7234">
        <v>0</v>
      </c>
      <c r="L7234" s="2"/>
      <c r="N7234">
        <v>12</v>
      </c>
      <c r="O7234">
        <v>352</v>
      </c>
      <c r="P7234">
        <v>0</v>
      </c>
      <c r="Q7234" s="1" t="s">
        <v>16975</v>
      </c>
      <c r="S7234" s="1"/>
    </row>
    <row r="7235" spans="1:19" x14ac:dyDescent="0.35">
      <c r="A7235">
        <v>43733075</v>
      </c>
      <c r="B7235" s="1" t="s">
        <v>9190</v>
      </c>
      <c r="C7235">
        <v>248473969</v>
      </c>
      <c r="D7235" s="1" t="s">
        <v>249</v>
      </c>
      <c r="E7235" s="1" t="s">
        <v>36</v>
      </c>
      <c r="F7235">
        <v>37.979329999999997</v>
      </c>
      <c r="G7235">
        <v>23.72184</v>
      </c>
      <c r="H7235" s="1" t="s">
        <v>37</v>
      </c>
      <c r="I7235">
        <v>61</v>
      </c>
      <c r="J7235">
        <v>1</v>
      </c>
      <c r="K7235">
        <v>0</v>
      </c>
      <c r="L7235" s="2"/>
      <c r="N7235">
        <v>12</v>
      </c>
      <c r="O7235">
        <v>352</v>
      </c>
      <c r="P7235">
        <v>0</v>
      </c>
      <c r="Q7235" s="1" t="s">
        <v>16975</v>
      </c>
      <c r="S7235" s="1"/>
    </row>
    <row r="7236" spans="1:19" x14ac:dyDescent="0.35">
      <c r="A7236">
        <v>43733294</v>
      </c>
      <c r="B7236" s="1" t="s">
        <v>9191</v>
      </c>
      <c r="C7236">
        <v>248473969</v>
      </c>
      <c r="D7236" s="1" t="s">
        <v>249</v>
      </c>
      <c r="E7236" s="1" t="s">
        <v>123</v>
      </c>
      <c r="F7236">
        <v>37.977170000000001</v>
      </c>
      <c r="G7236">
        <v>23.721229999999998</v>
      </c>
      <c r="H7236" s="1" t="s">
        <v>37</v>
      </c>
      <c r="I7236">
        <v>120</v>
      </c>
      <c r="J7236">
        <v>1</v>
      </c>
      <c r="K7236">
        <v>0</v>
      </c>
      <c r="L7236" s="2"/>
      <c r="N7236">
        <v>12</v>
      </c>
      <c r="O7236">
        <v>298</v>
      </c>
      <c r="P7236">
        <v>0</v>
      </c>
      <c r="Q7236" s="1" t="s">
        <v>16975</v>
      </c>
      <c r="S7236" s="1"/>
    </row>
    <row r="7237" spans="1:19" x14ac:dyDescent="0.35">
      <c r="A7237">
        <v>43733427</v>
      </c>
      <c r="B7237" s="1" t="s">
        <v>9192</v>
      </c>
      <c r="C7237">
        <v>248473969</v>
      </c>
      <c r="D7237" s="1" t="s">
        <v>249</v>
      </c>
      <c r="E7237" s="1" t="s">
        <v>123</v>
      </c>
      <c r="F7237">
        <v>37.977220000000003</v>
      </c>
      <c r="G7237">
        <v>23.7211</v>
      </c>
      <c r="H7237" s="1" t="s">
        <v>37</v>
      </c>
      <c r="I7237">
        <v>70</v>
      </c>
      <c r="J7237">
        <v>1</v>
      </c>
      <c r="K7237">
        <v>0</v>
      </c>
      <c r="L7237" s="2"/>
      <c r="N7237">
        <v>12</v>
      </c>
      <c r="O7237">
        <v>354</v>
      </c>
      <c r="P7237">
        <v>0</v>
      </c>
      <c r="Q7237" s="1" t="s">
        <v>16975</v>
      </c>
      <c r="S7237" s="1"/>
    </row>
    <row r="7238" spans="1:19" x14ac:dyDescent="0.35">
      <c r="A7238">
        <v>43733503</v>
      </c>
      <c r="B7238" s="1" t="s">
        <v>9193</v>
      </c>
      <c r="C7238">
        <v>248473969</v>
      </c>
      <c r="D7238" s="1" t="s">
        <v>249</v>
      </c>
      <c r="E7238" s="1" t="s">
        <v>33</v>
      </c>
      <c r="F7238">
        <v>37.977910000000001</v>
      </c>
      <c r="G7238">
        <v>23.72325</v>
      </c>
      <c r="H7238" s="1" t="s">
        <v>37</v>
      </c>
      <c r="I7238">
        <v>88</v>
      </c>
      <c r="J7238">
        <v>1</v>
      </c>
      <c r="K7238">
        <v>0</v>
      </c>
      <c r="L7238" s="2"/>
      <c r="N7238">
        <v>12</v>
      </c>
      <c r="O7238">
        <v>356</v>
      </c>
      <c r="P7238">
        <v>0</v>
      </c>
      <c r="Q7238" s="1" t="s">
        <v>16975</v>
      </c>
      <c r="S7238" s="1"/>
    </row>
    <row r="7239" spans="1:19" x14ac:dyDescent="0.35">
      <c r="A7239">
        <v>43733572</v>
      </c>
      <c r="B7239" s="1" t="s">
        <v>9194</v>
      </c>
      <c r="C7239">
        <v>248473969</v>
      </c>
      <c r="D7239" s="1" t="s">
        <v>249</v>
      </c>
      <c r="E7239" s="1" t="s">
        <v>36</v>
      </c>
      <c r="F7239">
        <v>37.978850000000001</v>
      </c>
      <c r="G7239">
        <v>23.721540000000001</v>
      </c>
      <c r="H7239" s="1" t="s">
        <v>37</v>
      </c>
      <c r="I7239">
        <v>71</v>
      </c>
      <c r="J7239">
        <v>1</v>
      </c>
      <c r="K7239">
        <v>0</v>
      </c>
      <c r="L7239" s="2"/>
      <c r="N7239">
        <v>12</v>
      </c>
      <c r="O7239">
        <v>352</v>
      </c>
      <c r="P7239">
        <v>0</v>
      </c>
      <c r="Q7239" s="1" t="s">
        <v>16975</v>
      </c>
      <c r="S7239" s="1"/>
    </row>
    <row r="7240" spans="1:19" x14ac:dyDescent="0.35">
      <c r="A7240">
        <v>43733644</v>
      </c>
      <c r="B7240" s="1" t="s">
        <v>9195</v>
      </c>
      <c r="C7240">
        <v>135482892</v>
      </c>
      <c r="D7240" s="1" t="s">
        <v>3816</v>
      </c>
      <c r="E7240" s="1" t="s">
        <v>135</v>
      </c>
      <c r="F7240">
        <v>37.962499999999999</v>
      </c>
      <c r="G7240">
        <v>23.719380000000001</v>
      </c>
      <c r="H7240" s="1" t="s">
        <v>22</v>
      </c>
      <c r="I7240">
        <v>34</v>
      </c>
      <c r="J7240">
        <v>1</v>
      </c>
      <c r="K7240">
        <v>32</v>
      </c>
      <c r="L7240" s="2">
        <v>44461</v>
      </c>
      <c r="M7240">
        <v>1.83</v>
      </c>
      <c r="N7240">
        <v>41</v>
      </c>
      <c r="O7240">
        <v>365</v>
      </c>
      <c r="P7240">
        <v>17</v>
      </c>
      <c r="Q7240" s="1" t="s">
        <v>16976</v>
      </c>
      <c r="R7240">
        <v>2021</v>
      </c>
      <c r="S7240" s="1" t="s">
        <v>23</v>
      </c>
    </row>
    <row r="7241" spans="1:19" x14ac:dyDescent="0.35">
      <c r="A7241">
        <v>43733996</v>
      </c>
      <c r="B7241" s="1" t="s">
        <v>9196</v>
      </c>
      <c r="C7241">
        <v>248473969</v>
      </c>
      <c r="D7241" s="1" t="s">
        <v>249</v>
      </c>
      <c r="E7241" s="1" t="s">
        <v>33</v>
      </c>
      <c r="F7241">
        <v>37.97824</v>
      </c>
      <c r="G7241">
        <v>23.725989999999999</v>
      </c>
      <c r="H7241" s="1" t="s">
        <v>22</v>
      </c>
      <c r="I7241">
        <v>38</v>
      </c>
      <c r="J7241">
        <v>1</v>
      </c>
      <c r="K7241">
        <v>0</v>
      </c>
      <c r="L7241" s="2"/>
      <c r="N7241">
        <v>12</v>
      </c>
      <c r="O7241">
        <v>312</v>
      </c>
      <c r="P7241">
        <v>0</v>
      </c>
      <c r="Q7241" s="1" t="s">
        <v>16977</v>
      </c>
      <c r="S7241" s="1"/>
    </row>
    <row r="7242" spans="1:19" x14ac:dyDescent="0.35">
      <c r="A7242">
        <v>43734137</v>
      </c>
      <c r="B7242" s="1" t="s">
        <v>9197</v>
      </c>
      <c r="C7242">
        <v>248473969</v>
      </c>
      <c r="D7242" s="1" t="s">
        <v>249</v>
      </c>
      <c r="E7242" s="1" t="s">
        <v>33</v>
      </c>
      <c r="F7242">
        <v>37.978029999999997</v>
      </c>
      <c r="G7242">
        <v>23.725840000000002</v>
      </c>
      <c r="H7242" s="1" t="s">
        <v>22</v>
      </c>
      <c r="I7242">
        <v>32</v>
      </c>
      <c r="J7242">
        <v>1</v>
      </c>
      <c r="K7242">
        <v>0</v>
      </c>
      <c r="L7242" s="2"/>
      <c r="N7242">
        <v>12</v>
      </c>
      <c r="O7242">
        <v>358</v>
      </c>
      <c r="P7242">
        <v>0</v>
      </c>
      <c r="Q7242" s="1" t="s">
        <v>16978</v>
      </c>
      <c r="S7242" s="1"/>
    </row>
    <row r="7243" spans="1:19" x14ac:dyDescent="0.35">
      <c r="A7243">
        <v>43734192</v>
      </c>
      <c r="B7243" s="1" t="s">
        <v>9198</v>
      </c>
      <c r="C7243">
        <v>248473969</v>
      </c>
      <c r="D7243" s="1" t="s">
        <v>249</v>
      </c>
      <c r="E7243" s="1" t="s">
        <v>33</v>
      </c>
      <c r="F7243">
        <v>37.977420000000002</v>
      </c>
      <c r="G7243">
        <v>23.724340000000002</v>
      </c>
      <c r="H7243" s="1" t="s">
        <v>22</v>
      </c>
      <c r="I7243">
        <v>38</v>
      </c>
      <c r="J7243">
        <v>1</v>
      </c>
      <c r="K7243">
        <v>0</v>
      </c>
      <c r="L7243" s="2"/>
      <c r="N7243">
        <v>12</v>
      </c>
      <c r="O7243">
        <v>356</v>
      </c>
      <c r="P7243">
        <v>0</v>
      </c>
      <c r="Q7243" s="1" t="s">
        <v>16979</v>
      </c>
      <c r="S7243" s="1"/>
    </row>
    <row r="7244" spans="1:19" x14ac:dyDescent="0.35">
      <c r="A7244">
        <v>43734277</v>
      </c>
      <c r="B7244" s="1" t="s">
        <v>9199</v>
      </c>
      <c r="C7244">
        <v>248473969</v>
      </c>
      <c r="D7244" s="1" t="s">
        <v>249</v>
      </c>
      <c r="E7244" s="1" t="s">
        <v>33</v>
      </c>
      <c r="F7244">
        <v>37.979599999999998</v>
      </c>
      <c r="G7244">
        <v>23.72542</v>
      </c>
      <c r="H7244" s="1" t="s">
        <v>22</v>
      </c>
      <c r="I7244">
        <v>50</v>
      </c>
      <c r="J7244">
        <v>1</v>
      </c>
      <c r="K7244">
        <v>0</v>
      </c>
      <c r="L7244" s="2"/>
      <c r="N7244">
        <v>12</v>
      </c>
      <c r="O7244">
        <v>359</v>
      </c>
      <c r="P7244">
        <v>0</v>
      </c>
      <c r="Q7244" s="1" t="s">
        <v>16980</v>
      </c>
      <c r="S7244" s="1"/>
    </row>
    <row r="7245" spans="1:19" x14ac:dyDescent="0.35">
      <c r="A7245">
        <v>43735045</v>
      </c>
      <c r="B7245" s="1" t="s">
        <v>9200</v>
      </c>
      <c r="C7245">
        <v>18760819</v>
      </c>
      <c r="D7245" s="1" t="s">
        <v>688</v>
      </c>
      <c r="E7245" s="1" t="s">
        <v>33</v>
      </c>
      <c r="F7245">
        <v>37.978430000000003</v>
      </c>
      <c r="G7245">
        <v>23.727180000000001</v>
      </c>
      <c r="H7245" s="1" t="s">
        <v>22</v>
      </c>
      <c r="I7245">
        <v>124</v>
      </c>
      <c r="J7245">
        <v>1</v>
      </c>
      <c r="K7245">
        <v>1</v>
      </c>
      <c r="L7245" s="2">
        <v>44142</v>
      </c>
      <c r="M7245">
        <v>7.0000000000000007E-2</v>
      </c>
      <c r="N7245">
        <v>12</v>
      </c>
      <c r="O7245">
        <v>365</v>
      </c>
      <c r="P7245">
        <v>0</v>
      </c>
      <c r="Q7245" s="1"/>
      <c r="R7245">
        <v>2020</v>
      </c>
      <c r="S7245" s="1" t="s">
        <v>25</v>
      </c>
    </row>
    <row r="7246" spans="1:19" x14ac:dyDescent="0.35">
      <c r="A7246">
        <v>43735709</v>
      </c>
      <c r="B7246" s="1" t="s">
        <v>9201</v>
      </c>
      <c r="C7246">
        <v>349456109</v>
      </c>
      <c r="D7246" s="1" t="s">
        <v>9202</v>
      </c>
      <c r="E7246" s="1" t="s">
        <v>135</v>
      </c>
      <c r="F7246">
        <v>37.961979999999997</v>
      </c>
      <c r="G7246">
        <v>23.719000000000001</v>
      </c>
      <c r="H7246" s="1" t="s">
        <v>22</v>
      </c>
      <c r="I7246">
        <v>40</v>
      </c>
      <c r="J7246">
        <v>3</v>
      </c>
      <c r="K7246">
        <v>5</v>
      </c>
      <c r="L7246" s="2">
        <v>44483</v>
      </c>
      <c r="M7246">
        <v>1.1299999999999999</v>
      </c>
      <c r="N7246">
        <v>1</v>
      </c>
      <c r="O7246">
        <v>76</v>
      </c>
      <c r="P7246">
        <v>5</v>
      </c>
      <c r="Q7246" s="1" t="s">
        <v>16981</v>
      </c>
      <c r="R7246">
        <v>2021</v>
      </c>
      <c r="S7246" s="1" t="s">
        <v>44</v>
      </c>
    </row>
    <row r="7247" spans="1:19" x14ac:dyDescent="0.35">
      <c r="A7247">
        <v>43746452</v>
      </c>
      <c r="B7247" s="1" t="s">
        <v>9203</v>
      </c>
      <c r="C7247">
        <v>47267002</v>
      </c>
      <c r="D7247" s="1" t="s">
        <v>989</v>
      </c>
      <c r="E7247" s="1" t="s">
        <v>135</v>
      </c>
      <c r="F7247">
        <v>37.966889999999999</v>
      </c>
      <c r="G7247">
        <v>23.725709999999999</v>
      </c>
      <c r="H7247" s="1" t="s">
        <v>22</v>
      </c>
      <c r="I7247">
        <v>38</v>
      </c>
      <c r="J7247">
        <v>3</v>
      </c>
      <c r="K7247">
        <v>30</v>
      </c>
      <c r="L7247" s="2">
        <v>44526</v>
      </c>
      <c r="M7247">
        <v>1.63</v>
      </c>
      <c r="N7247">
        <v>20</v>
      </c>
      <c r="O7247">
        <v>354</v>
      </c>
      <c r="P7247">
        <v>29</v>
      </c>
      <c r="Q7247" s="1" t="s">
        <v>16982</v>
      </c>
      <c r="R7247">
        <v>2021</v>
      </c>
      <c r="S7247" s="1" t="s">
        <v>25</v>
      </c>
    </row>
    <row r="7248" spans="1:19" x14ac:dyDescent="0.35">
      <c r="A7248">
        <v>43746585</v>
      </c>
      <c r="B7248" s="1" t="s">
        <v>9204</v>
      </c>
      <c r="C7248">
        <v>2230511</v>
      </c>
      <c r="D7248" s="1" t="s">
        <v>584</v>
      </c>
      <c r="E7248" s="1" t="s">
        <v>51</v>
      </c>
      <c r="F7248">
        <v>37.98657</v>
      </c>
      <c r="G7248">
        <v>23.71913</v>
      </c>
      <c r="H7248" s="1" t="s">
        <v>22</v>
      </c>
      <c r="I7248">
        <v>27</v>
      </c>
      <c r="J7248">
        <v>2</v>
      </c>
      <c r="K7248">
        <v>40</v>
      </c>
      <c r="L7248" s="2">
        <v>44548</v>
      </c>
      <c r="M7248">
        <v>2.29</v>
      </c>
      <c r="N7248">
        <v>2</v>
      </c>
      <c r="O7248">
        <v>186</v>
      </c>
      <c r="P7248">
        <v>37</v>
      </c>
      <c r="Q7248" s="1" t="s">
        <v>16983</v>
      </c>
      <c r="R7248">
        <v>2021</v>
      </c>
      <c r="S7248" s="1" t="s">
        <v>27</v>
      </c>
    </row>
    <row r="7249" spans="1:19" x14ac:dyDescent="0.35">
      <c r="A7249">
        <v>43748055</v>
      </c>
      <c r="B7249" s="1" t="s">
        <v>9205</v>
      </c>
      <c r="C7249">
        <v>2312608</v>
      </c>
      <c r="D7249" s="1" t="s">
        <v>9206</v>
      </c>
      <c r="E7249" s="1" t="s">
        <v>232</v>
      </c>
      <c r="F7249">
        <v>38.001959999999997</v>
      </c>
      <c r="G7249">
        <v>23.740870000000001</v>
      </c>
      <c r="H7249" s="1" t="s">
        <v>22</v>
      </c>
      <c r="I7249">
        <v>36</v>
      </c>
      <c r="J7249">
        <v>8</v>
      </c>
      <c r="K7249">
        <v>6</v>
      </c>
      <c r="L7249" s="2">
        <v>44515</v>
      </c>
      <c r="M7249">
        <v>0.62</v>
      </c>
      <c r="N7249">
        <v>2</v>
      </c>
      <c r="O7249">
        <v>0</v>
      </c>
      <c r="P7249">
        <v>6</v>
      </c>
      <c r="Q7249" s="1" t="s">
        <v>16984</v>
      </c>
      <c r="R7249">
        <v>2021</v>
      </c>
      <c r="S7249" s="1" t="s">
        <v>25</v>
      </c>
    </row>
    <row r="7250" spans="1:19" x14ac:dyDescent="0.35">
      <c r="A7250">
        <v>43748180</v>
      </c>
      <c r="B7250" s="1" t="s">
        <v>9207</v>
      </c>
      <c r="C7250">
        <v>18760819</v>
      </c>
      <c r="D7250" s="1" t="s">
        <v>688</v>
      </c>
      <c r="E7250" s="1" t="s">
        <v>33</v>
      </c>
      <c r="F7250">
        <v>37.979730000000004</v>
      </c>
      <c r="G7250">
        <v>23.7271</v>
      </c>
      <c r="H7250" s="1" t="s">
        <v>22</v>
      </c>
      <c r="I7250">
        <v>159</v>
      </c>
      <c r="J7250">
        <v>1</v>
      </c>
      <c r="K7250">
        <v>7</v>
      </c>
      <c r="L7250" s="2">
        <v>44434</v>
      </c>
      <c r="M7250">
        <v>0.49</v>
      </c>
      <c r="N7250">
        <v>12</v>
      </c>
      <c r="O7250">
        <v>349</v>
      </c>
      <c r="P7250">
        <v>4</v>
      </c>
      <c r="Q7250" s="1" t="s">
        <v>16985</v>
      </c>
      <c r="R7250">
        <v>2021</v>
      </c>
      <c r="S7250" s="1" t="s">
        <v>41</v>
      </c>
    </row>
    <row r="7251" spans="1:19" x14ac:dyDescent="0.35">
      <c r="A7251">
        <v>43750682</v>
      </c>
      <c r="B7251" s="1" t="s">
        <v>9208</v>
      </c>
      <c r="C7251">
        <v>220022946</v>
      </c>
      <c r="D7251" s="1" t="s">
        <v>2478</v>
      </c>
      <c r="E7251" s="1" t="s">
        <v>62</v>
      </c>
      <c r="F7251">
        <v>37.96895</v>
      </c>
      <c r="G7251">
        <v>23.724340000000002</v>
      </c>
      <c r="H7251" s="1" t="s">
        <v>22</v>
      </c>
      <c r="I7251">
        <v>58</v>
      </c>
      <c r="J7251">
        <v>1</v>
      </c>
      <c r="K7251">
        <v>0</v>
      </c>
      <c r="L7251" s="2"/>
      <c r="N7251">
        <v>30</v>
      </c>
      <c r="O7251">
        <v>359</v>
      </c>
      <c r="P7251">
        <v>0</v>
      </c>
      <c r="Q7251" s="1" t="s">
        <v>16986</v>
      </c>
      <c r="S7251" s="1"/>
    </row>
    <row r="7252" spans="1:19" x14ac:dyDescent="0.35">
      <c r="A7252">
        <v>43751697</v>
      </c>
      <c r="B7252" s="1" t="s">
        <v>9209</v>
      </c>
      <c r="C7252">
        <v>220022946</v>
      </c>
      <c r="D7252" s="1" t="s">
        <v>2478</v>
      </c>
      <c r="E7252" s="1" t="s">
        <v>135</v>
      </c>
      <c r="F7252">
        <v>37.966990000000003</v>
      </c>
      <c r="G7252">
        <v>23.726230000000001</v>
      </c>
      <c r="H7252" s="1" t="s">
        <v>22</v>
      </c>
      <c r="I7252">
        <v>61</v>
      </c>
      <c r="J7252">
        <v>1</v>
      </c>
      <c r="K7252">
        <v>8</v>
      </c>
      <c r="L7252" s="2">
        <v>44488</v>
      </c>
      <c r="M7252">
        <v>1.29</v>
      </c>
      <c r="N7252">
        <v>30</v>
      </c>
      <c r="O7252">
        <v>359</v>
      </c>
      <c r="P7252">
        <v>8</v>
      </c>
      <c r="Q7252" s="1" t="s">
        <v>16987</v>
      </c>
      <c r="R7252">
        <v>2021</v>
      </c>
      <c r="S7252" s="1" t="s">
        <v>44</v>
      </c>
    </row>
    <row r="7253" spans="1:19" x14ac:dyDescent="0.35">
      <c r="A7253">
        <v>43755546</v>
      </c>
      <c r="B7253" s="1" t="s">
        <v>9210</v>
      </c>
      <c r="C7253">
        <v>266722089</v>
      </c>
      <c r="D7253" s="1" t="s">
        <v>2244</v>
      </c>
      <c r="E7253" s="1" t="s">
        <v>74</v>
      </c>
      <c r="F7253">
        <v>37.990270000000002</v>
      </c>
      <c r="G7253">
        <v>23.73686</v>
      </c>
      <c r="H7253" s="1" t="s">
        <v>22</v>
      </c>
      <c r="I7253">
        <v>29</v>
      </c>
      <c r="J7253">
        <v>2</v>
      </c>
      <c r="K7253">
        <v>11</v>
      </c>
      <c r="L7253" s="2">
        <v>44472</v>
      </c>
      <c r="M7253">
        <v>0.65</v>
      </c>
      <c r="N7253">
        <v>2</v>
      </c>
      <c r="O7253">
        <v>87</v>
      </c>
      <c r="P7253">
        <v>7</v>
      </c>
      <c r="Q7253" s="1" t="s">
        <v>16988</v>
      </c>
      <c r="R7253">
        <v>2021</v>
      </c>
      <c r="S7253" s="1" t="s">
        <v>44</v>
      </c>
    </row>
    <row r="7254" spans="1:19" x14ac:dyDescent="0.35">
      <c r="A7254">
        <v>43762537</v>
      </c>
      <c r="B7254" s="1" t="s">
        <v>9211</v>
      </c>
      <c r="C7254">
        <v>131755742</v>
      </c>
      <c r="D7254" s="1" t="s">
        <v>7823</v>
      </c>
      <c r="E7254" s="1" t="s">
        <v>68</v>
      </c>
      <c r="F7254">
        <v>37.979210000000002</v>
      </c>
      <c r="G7254">
        <v>23.73912</v>
      </c>
      <c r="H7254" s="1" t="s">
        <v>22</v>
      </c>
      <c r="I7254">
        <v>200</v>
      </c>
      <c r="J7254">
        <v>1</v>
      </c>
      <c r="K7254">
        <v>2</v>
      </c>
      <c r="L7254" s="2">
        <v>44039</v>
      </c>
      <c r="M7254">
        <v>0.11</v>
      </c>
      <c r="N7254">
        <v>3</v>
      </c>
      <c r="O7254">
        <v>266</v>
      </c>
      <c r="P7254">
        <v>0</v>
      </c>
      <c r="Q7254" s="1" t="s">
        <v>16989</v>
      </c>
      <c r="R7254">
        <v>2020</v>
      </c>
      <c r="S7254" s="1" t="s">
        <v>57</v>
      </c>
    </row>
    <row r="7255" spans="1:19" x14ac:dyDescent="0.35">
      <c r="A7255">
        <v>43766711</v>
      </c>
      <c r="B7255" s="1" t="s">
        <v>9212</v>
      </c>
      <c r="C7255">
        <v>349776029</v>
      </c>
      <c r="D7255" s="1" t="s">
        <v>3633</v>
      </c>
      <c r="E7255" s="1" t="s">
        <v>135</v>
      </c>
      <c r="F7255">
        <v>37.963085</v>
      </c>
      <c r="G7255">
        <v>23.722608999999999</v>
      </c>
      <c r="H7255" s="1" t="s">
        <v>22</v>
      </c>
      <c r="I7255">
        <v>48</v>
      </c>
      <c r="J7255">
        <v>2</v>
      </c>
      <c r="K7255">
        <v>11</v>
      </c>
      <c r="L7255" s="2">
        <v>44500</v>
      </c>
      <c r="M7255">
        <v>1.88</v>
      </c>
      <c r="N7255">
        <v>1</v>
      </c>
      <c r="O7255">
        <v>171</v>
      </c>
      <c r="P7255">
        <v>11</v>
      </c>
      <c r="Q7255" s="1" t="s">
        <v>16990</v>
      </c>
      <c r="R7255">
        <v>2021</v>
      </c>
      <c r="S7255" s="1" t="s">
        <v>44</v>
      </c>
    </row>
    <row r="7256" spans="1:19" x14ac:dyDescent="0.35">
      <c r="A7256">
        <v>43772163</v>
      </c>
      <c r="B7256" s="1" t="s">
        <v>9213</v>
      </c>
      <c r="C7256">
        <v>349845134</v>
      </c>
      <c r="D7256" s="1" t="s">
        <v>9214</v>
      </c>
      <c r="E7256" s="1" t="s">
        <v>33</v>
      </c>
      <c r="F7256">
        <v>37.974020000000003</v>
      </c>
      <c r="G7256">
        <v>23.732240000000001</v>
      </c>
      <c r="H7256" s="1" t="s">
        <v>22</v>
      </c>
      <c r="I7256">
        <v>96</v>
      </c>
      <c r="J7256">
        <v>1</v>
      </c>
      <c r="K7256">
        <v>67</v>
      </c>
      <c r="L7256" s="2">
        <v>44538</v>
      </c>
      <c r="M7256">
        <v>3.97</v>
      </c>
      <c r="N7256">
        <v>1</v>
      </c>
      <c r="O7256">
        <v>291</v>
      </c>
      <c r="P7256">
        <v>46</v>
      </c>
      <c r="Q7256" s="1" t="s">
        <v>16991</v>
      </c>
      <c r="R7256">
        <v>2021</v>
      </c>
      <c r="S7256" s="1" t="s">
        <v>27</v>
      </c>
    </row>
    <row r="7257" spans="1:19" x14ac:dyDescent="0.35">
      <c r="A7257">
        <v>43781973</v>
      </c>
      <c r="B7257" s="1" t="s">
        <v>9215</v>
      </c>
      <c r="C7257">
        <v>113604662</v>
      </c>
      <c r="D7257" s="1" t="s">
        <v>64</v>
      </c>
      <c r="E7257" s="1" t="s">
        <v>135</v>
      </c>
      <c r="F7257">
        <v>37.968820000000001</v>
      </c>
      <c r="G7257">
        <v>23.729869999999998</v>
      </c>
      <c r="H7257" s="1" t="s">
        <v>22</v>
      </c>
      <c r="I7257">
        <v>137</v>
      </c>
      <c r="J7257">
        <v>1</v>
      </c>
      <c r="K7257">
        <v>6</v>
      </c>
      <c r="L7257" s="2">
        <v>44478</v>
      </c>
      <c r="M7257">
        <v>0.93</v>
      </c>
      <c r="N7257">
        <v>13</v>
      </c>
      <c r="O7257">
        <v>328</v>
      </c>
      <c r="P7257">
        <v>6</v>
      </c>
      <c r="Q7257" s="1" t="s">
        <v>16992</v>
      </c>
      <c r="R7257">
        <v>2021</v>
      </c>
      <c r="S7257" s="1" t="s">
        <v>44</v>
      </c>
    </row>
    <row r="7258" spans="1:19" x14ac:dyDescent="0.35">
      <c r="A7258">
        <v>43795474</v>
      </c>
      <c r="B7258" s="1" t="s">
        <v>9216</v>
      </c>
      <c r="C7258">
        <v>127794291</v>
      </c>
      <c r="D7258" s="1" t="s">
        <v>64</v>
      </c>
      <c r="E7258" s="1" t="s">
        <v>62</v>
      </c>
      <c r="F7258">
        <v>37.969140000000003</v>
      </c>
      <c r="G7258">
        <v>23.725180000000002</v>
      </c>
      <c r="H7258" s="1" t="s">
        <v>22</v>
      </c>
      <c r="I7258">
        <v>138</v>
      </c>
      <c r="J7258">
        <v>2</v>
      </c>
      <c r="K7258">
        <v>38</v>
      </c>
      <c r="L7258" s="2">
        <v>44530</v>
      </c>
      <c r="M7258">
        <v>2.41</v>
      </c>
      <c r="N7258">
        <v>4</v>
      </c>
      <c r="O7258">
        <v>268</v>
      </c>
      <c r="P7258">
        <v>25</v>
      </c>
      <c r="Q7258" s="1" t="s">
        <v>16993</v>
      </c>
      <c r="R7258">
        <v>2021</v>
      </c>
      <c r="S7258" s="1" t="s">
        <v>25</v>
      </c>
    </row>
    <row r="7259" spans="1:19" x14ac:dyDescent="0.35">
      <c r="A7259">
        <v>43801874</v>
      </c>
      <c r="B7259" s="1" t="s">
        <v>9217</v>
      </c>
      <c r="C7259">
        <v>189967864</v>
      </c>
      <c r="D7259" s="1" t="s">
        <v>4060</v>
      </c>
      <c r="E7259" s="1" t="s">
        <v>97</v>
      </c>
      <c r="F7259">
        <v>37.99897</v>
      </c>
      <c r="G7259">
        <v>23.725000000000001</v>
      </c>
      <c r="H7259" s="1" t="s">
        <v>22</v>
      </c>
      <c r="I7259">
        <v>40</v>
      </c>
      <c r="J7259">
        <v>3</v>
      </c>
      <c r="K7259">
        <v>0</v>
      </c>
      <c r="L7259" s="2"/>
      <c r="N7259">
        <v>17</v>
      </c>
      <c r="O7259">
        <v>342</v>
      </c>
      <c r="P7259">
        <v>0</v>
      </c>
      <c r="Q7259" s="1" t="s">
        <v>16994</v>
      </c>
      <c r="S7259" s="1"/>
    </row>
    <row r="7260" spans="1:19" x14ac:dyDescent="0.35">
      <c r="A7260">
        <v>43804015</v>
      </c>
      <c r="B7260" s="1" t="s">
        <v>9218</v>
      </c>
      <c r="C7260">
        <v>120414606</v>
      </c>
      <c r="D7260" s="1" t="s">
        <v>6678</v>
      </c>
      <c r="E7260" s="1" t="s">
        <v>97</v>
      </c>
      <c r="F7260">
        <v>37.996270000000003</v>
      </c>
      <c r="G7260">
        <v>23.72702</v>
      </c>
      <c r="H7260" s="1" t="s">
        <v>22</v>
      </c>
      <c r="I7260">
        <v>42</v>
      </c>
      <c r="J7260">
        <v>2</v>
      </c>
      <c r="K7260">
        <v>15</v>
      </c>
      <c r="L7260" s="2">
        <v>44437</v>
      </c>
      <c r="M7260">
        <v>0.86</v>
      </c>
      <c r="N7260">
        <v>1</v>
      </c>
      <c r="O7260">
        <v>266</v>
      </c>
      <c r="P7260">
        <v>5</v>
      </c>
      <c r="Q7260" s="1" t="s">
        <v>16995</v>
      </c>
      <c r="R7260">
        <v>2021</v>
      </c>
      <c r="S7260" s="1" t="s">
        <v>41</v>
      </c>
    </row>
    <row r="7261" spans="1:19" x14ac:dyDescent="0.35">
      <c r="A7261">
        <v>43805024</v>
      </c>
      <c r="B7261" s="1" t="s">
        <v>9219</v>
      </c>
      <c r="C7261">
        <v>109988039</v>
      </c>
      <c r="D7261" s="1" t="s">
        <v>3260</v>
      </c>
      <c r="E7261" s="1" t="s">
        <v>33</v>
      </c>
      <c r="F7261">
        <v>37.977400000000003</v>
      </c>
      <c r="G7261">
        <v>23.729399999999998</v>
      </c>
      <c r="H7261" s="1" t="s">
        <v>22</v>
      </c>
      <c r="I7261">
        <v>65</v>
      </c>
      <c r="J7261">
        <v>1</v>
      </c>
      <c r="K7261">
        <v>0</v>
      </c>
      <c r="L7261" s="2"/>
      <c r="N7261">
        <v>3</v>
      </c>
      <c r="O7261">
        <v>364</v>
      </c>
      <c r="P7261">
        <v>0</v>
      </c>
      <c r="Q7261" s="1"/>
      <c r="S7261" s="1"/>
    </row>
    <row r="7262" spans="1:19" x14ac:dyDescent="0.35">
      <c r="A7262">
        <v>43805075</v>
      </c>
      <c r="B7262" s="1" t="s">
        <v>9220</v>
      </c>
      <c r="C7262">
        <v>109988039</v>
      </c>
      <c r="D7262" s="1" t="s">
        <v>3260</v>
      </c>
      <c r="E7262" s="1" t="s">
        <v>33</v>
      </c>
      <c r="F7262">
        <v>37.977119999999999</v>
      </c>
      <c r="G7262">
        <v>23.727640000000001</v>
      </c>
      <c r="H7262" s="1" t="s">
        <v>22</v>
      </c>
      <c r="I7262">
        <v>95</v>
      </c>
      <c r="J7262">
        <v>1</v>
      </c>
      <c r="K7262">
        <v>1</v>
      </c>
      <c r="L7262" s="2">
        <v>44402</v>
      </c>
      <c r="M7262">
        <v>0.2</v>
      </c>
      <c r="N7262">
        <v>3</v>
      </c>
      <c r="O7262">
        <v>348</v>
      </c>
      <c r="P7262">
        <v>1</v>
      </c>
      <c r="Q7262" s="1"/>
      <c r="R7262">
        <v>2021</v>
      </c>
      <c r="S7262" s="1" t="s">
        <v>57</v>
      </c>
    </row>
    <row r="7263" spans="1:19" x14ac:dyDescent="0.35">
      <c r="A7263">
        <v>43810511</v>
      </c>
      <c r="B7263" s="1" t="s">
        <v>9221</v>
      </c>
      <c r="C7263">
        <v>11384772</v>
      </c>
      <c r="D7263" s="1" t="s">
        <v>675</v>
      </c>
      <c r="E7263" s="1" t="s">
        <v>135</v>
      </c>
      <c r="F7263">
        <v>37.964359000000002</v>
      </c>
      <c r="G7263">
        <v>23.723793000000001</v>
      </c>
      <c r="H7263" s="1" t="s">
        <v>22</v>
      </c>
      <c r="I7263">
        <v>44</v>
      </c>
      <c r="J7263">
        <v>2</v>
      </c>
      <c r="K7263">
        <v>11</v>
      </c>
      <c r="L7263" s="2">
        <v>44535</v>
      </c>
      <c r="M7263">
        <v>1.95</v>
      </c>
      <c r="N7263">
        <v>3</v>
      </c>
      <c r="O7263">
        <v>325</v>
      </c>
      <c r="P7263">
        <v>11</v>
      </c>
      <c r="Q7263" s="1" t="s">
        <v>16996</v>
      </c>
      <c r="R7263">
        <v>2021</v>
      </c>
      <c r="S7263" s="1" t="s">
        <v>27</v>
      </c>
    </row>
    <row r="7264" spans="1:19" x14ac:dyDescent="0.35">
      <c r="A7264">
        <v>43815855</v>
      </c>
      <c r="B7264" s="1" t="s">
        <v>9222</v>
      </c>
      <c r="C7264">
        <v>123074489</v>
      </c>
      <c r="D7264" s="1" t="s">
        <v>3791</v>
      </c>
      <c r="E7264" s="1" t="s">
        <v>123</v>
      </c>
      <c r="F7264">
        <v>37.9758</v>
      </c>
      <c r="G7264">
        <v>23.71801</v>
      </c>
      <c r="H7264" s="1" t="s">
        <v>22</v>
      </c>
      <c r="I7264">
        <v>184</v>
      </c>
      <c r="J7264">
        <v>1</v>
      </c>
      <c r="K7264">
        <v>63</v>
      </c>
      <c r="L7264" s="2">
        <v>44535</v>
      </c>
      <c r="M7264">
        <v>3.62</v>
      </c>
      <c r="N7264">
        <v>29</v>
      </c>
      <c r="O7264">
        <v>356</v>
      </c>
      <c r="P7264">
        <v>42</v>
      </c>
      <c r="Q7264" s="1" t="s">
        <v>16997</v>
      </c>
      <c r="R7264">
        <v>2021</v>
      </c>
      <c r="S7264" s="1" t="s">
        <v>27</v>
      </c>
    </row>
    <row r="7265" spans="1:19" x14ac:dyDescent="0.35">
      <c r="A7265">
        <v>43823393</v>
      </c>
      <c r="B7265" s="1" t="s">
        <v>9223</v>
      </c>
      <c r="C7265">
        <v>195124940</v>
      </c>
      <c r="D7265" s="1" t="s">
        <v>8726</v>
      </c>
      <c r="E7265" s="1" t="s">
        <v>33</v>
      </c>
      <c r="F7265">
        <v>37.978319999999997</v>
      </c>
      <c r="G7265">
        <v>23.72343</v>
      </c>
      <c r="H7265" s="1" t="s">
        <v>22</v>
      </c>
      <c r="I7265">
        <v>80</v>
      </c>
      <c r="J7265">
        <v>2</v>
      </c>
      <c r="K7265">
        <v>34</v>
      </c>
      <c r="L7265" s="2">
        <v>44546</v>
      </c>
      <c r="M7265">
        <v>1.99</v>
      </c>
      <c r="N7265">
        <v>2</v>
      </c>
      <c r="O7265">
        <v>354</v>
      </c>
      <c r="P7265">
        <v>23</v>
      </c>
      <c r="Q7265" s="1" t="s">
        <v>16998</v>
      </c>
      <c r="R7265">
        <v>2021</v>
      </c>
      <c r="S7265" s="1" t="s">
        <v>27</v>
      </c>
    </row>
    <row r="7266" spans="1:19" x14ac:dyDescent="0.35">
      <c r="A7266">
        <v>43824542</v>
      </c>
      <c r="B7266" s="1" t="s">
        <v>9224</v>
      </c>
      <c r="C7266">
        <v>195124940</v>
      </c>
      <c r="D7266" s="1" t="s">
        <v>8726</v>
      </c>
      <c r="E7266" s="1" t="s">
        <v>33</v>
      </c>
      <c r="F7266">
        <v>37.976289999999999</v>
      </c>
      <c r="G7266">
        <v>23.723020000000002</v>
      </c>
      <c r="H7266" s="1" t="s">
        <v>22</v>
      </c>
      <c r="I7266">
        <v>111</v>
      </c>
      <c r="J7266">
        <v>2</v>
      </c>
      <c r="K7266">
        <v>49</v>
      </c>
      <c r="L7266" s="2">
        <v>44541</v>
      </c>
      <c r="M7266">
        <v>3.01</v>
      </c>
      <c r="N7266">
        <v>2</v>
      </c>
      <c r="O7266">
        <v>106</v>
      </c>
      <c r="P7266">
        <v>40</v>
      </c>
      <c r="Q7266" s="1" t="s">
        <v>16998</v>
      </c>
      <c r="R7266">
        <v>2021</v>
      </c>
      <c r="S7266" s="1" t="s">
        <v>27</v>
      </c>
    </row>
    <row r="7267" spans="1:19" x14ac:dyDescent="0.35">
      <c r="A7267">
        <v>43825667</v>
      </c>
      <c r="B7267" s="1" t="s">
        <v>9225</v>
      </c>
      <c r="C7267">
        <v>112527018</v>
      </c>
      <c r="D7267" s="1" t="s">
        <v>2086</v>
      </c>
      <c r="E7267" s="1" t="s">
        <v>74</v>
      </c>
      <c r="F7267">
        <v>37.98115</v>
      </c>
      <c r="G7267">
        <v>23.736249999999998</v>
      </c>
      <c r="H7267" s="1" t="s">
        <v>22</v>
      </c>
      <c r="I7267">
        <v>102</v>
      </c>
      <c r="J7267">
        <v>1</v>
      </c>
      <c r="K7267">
        <v>44</v>
      </c>
      <c r="L7267" s="2">
        <v>44535</v>
      </c>
      <c r="M7267">
        <v>2.5299999999999998</v>
      </c>
      <c r="N7267">
        <v>28</v>
      </c>
      <c r="O7267">
        <v>136</v>
      </c>
      <c r="P7267">
        <v>32</v>
      </c>
      <c r="Q7267" s="1" t="s">
        <v>16999</v>
      </c>
      <c r="R7267">
        <v>2021</v>
      </c>
      <c r="S7267" s="1" t="s">
        <v>27</v>
      </c>
    </row>
    <row r="7268" spans="1:19" x14ac:dyDescent="0.35">
      <c r="A7268">
        <v>43826296</v>
      </c>
      <c r="B7268" s="1" t="s">
        <v>9226</v>
      </c>
      <c r="C7268">
        <v>350506097</v>
      </c>
      <c r="D7268" s="1" t="s">
        <v>6818</v>
      </c>
      <c r="E7268" s="1" t="s">
        <v>33</v>
      </c>
      <c r="F7268">
        <v>37.974068000000003</v>
      </c>
      <c r="G7268">
        <v>23.732571</v>
      </c>
      <c r="H7268" s="1" t="s">
        <v>22</v>
      </c>
      <c r="I7268">
        <v>60</v>
      </c>
      <c r="J7268">
        <v>2</v>
      </c>
      <c r="K7268">
        <v>3</v>
      </c>
      <c r="L7268" s="2">
        <v>44395</v>
      </c>
      <c r="M7268">
        <v>0.18</v>
      </c>
      <c r="N7268">
        <v>1</v>
      </c>
      <c r="O7268">
        <v>362</v>
      </c>
      <c r="P7268">
        <v>2</v>
      </c>
      <c r="Q7268" s="1" t="s">
        <v>17000</v>
      </c>
      <c r="R7268">
        <v>2021</v>
      </c>
      <c r="S7268" s="1" t="s">
        <v>57</v>
      </c>
    </row>
    <row r="7269" spans="1:19" x14ac:dyDescent="0.35">
      <c r="A7269">
        <v>43834227</v>
      </c>
      <c r="B7269" s="1" t="s">
        <v>9227</v>
      </c>
      <c r="C7269">
        <v>350581122</v>
      </c>
      <c r="D7269" s="1" t="s">
        <v>926</v>
      </c>
      <c r="E7269" s="1" t="s">
        <v>51</v>
      </c>
      <c r="F7269">
        <v>37.986060000000002</v>
      </c>
      <c r="G7269">
        <v>23.719619999999999</v>
      </c>
      <c r="H7269" s="1" t="s">
        <v>22</v>
      </c>
      <c r="I7269">
        <v>72</v>
      </c>
      <c r="J7269">
        <v>2</v>
      </c>
      <c r="K7269">
        <v>57</v>
      </c>
      <c r="L7269" s="2">
        <v>44512</v>
      </c>
      <c r="M7269">
        <v>3.24</v>
      </c>
      <c r="N7269">
        <v>1</v>
      </c>
      <c r="O7269">
        <v>170</v>
      </c>
      <c r="P7269">
        <v>35</v>
      </c>
      <c r="Q7269" s="1" t="s">
        <v>17001</v>
      </c>
      <c r="R7269">
        <v>2021</v>
      </c>
      <c r="S7269" s="1" t="s">
        <v>25</v>
      </c>
    </row>
    <row r="7270" spans="1:19" x14ac:dyDescent="0.35">
      <c r="A7270">
        <v>43838535</v>
      </c>
      <c r="B7270" s="1" t="s">
        <v>9228</v>
      </c>
      <c r="C7270">
        <v>77457889</v>
      </c>
      <c r="D7270" s="1" t="s">
        <v>1501</v>
      </c>
      <c r="E7270" s="1" t="s">
        <v>232</v>
      </c>
      <c r="F7270">
        <v>37.998390000000001</v>
      </c>
      <c r="G7270">
        <v>23.73395</v>
      </c>
      <c r="H7270" s="1" t="s">
        <v>22</v>
      </c>
      <c r="I7270">
        <v>85</v>
      </c>
      <c r="J7270">
        <v>2</v>
      </c>
      <c r="K7270">
        <v>5</v>
      </c>
      <c r="L7270" s="2">
        <v>44434</v>
      </c>
      <c r="M7270">
        <v>0.28999999999999998</v>
      </c>
      <c r="N7270">
        <v>36</v>
      </c>
      <c r="O7270">
        <v>77</v>
      </c>
      <c r="P7270">
        <v>3</v>
      </c>
      <c r="Q7270" s="1" t="s">
        <v>17002</v>
      </c>
      <c r="R7270">
        <v>2021</v>
      </c>
      <c r="S7270" s="1" t="s">
        <v>41</v>
      </c>
    </row>
    <row r="7271" spans="1:19" x14ac:dyDescent="0.35">
      <c r="A7271">
        <v>43839243</v>
      </c>
      <c r="B7271" s="1" t="s">
        <v>9229</v>
      </c>
      <c r="C7271">
        <v>149346682</v>
      </c>
      <c r="D7271" s="1" t="s">
        <v>3130</v>
      </c>
      <c r="E7271" s="1" t="s">
        <v>135</v>
      </c>
      <c r="F7271">
        <v>37.965969999999999</v>
      </c>
      <c r="G7271">
        <v>23.726050000000001</v>
      </c>
      <c r="H7271" s="1" t="s">
        <v>22</v>
      </c>
      <c r="I7271">
        <v>66</v>
      </c>
      <c r="J7271">
        <v>2</v>
      </c>
      <c r="K7271">
        <v>29</v>
      </c>
      <c r="L7271" s="2">
        <v>44551</v>
      </c>
      <c r="M7271">
        <v>1.69</v>
      </c>
      <c r="N7271">
        <v>31</v>
      </c>
      <c r="O7271">
        <v>350</v>
      </c>
      <c r="P7271">
        <v>21</v>
      </c>
      <c r="Q7271" s="1" t="s">
        <v>17003</v>
      </c>
      <c r="R7271">
        <v>2021</v>
      </c>
      <c r="S7271" s="1" t="s">
        <v>27</v>
      </c>
    </row>
    <row r="7272" spans="1:19" x14ac:dyDescent="0.35">
      <c r="A7272">
        <v>43841473</v>
      </c>
      <c r="B7272" s="1" t="s">
        <v>9230</v>
      </c>
      <c r="C7272">
        <v>350634541</v>
      </c>
      <c r="D7272" s="1" t="s">
        <v>6888</v>
      </c>
      <c r="E7272" s="1" t="s">
        <v>135</v>
      </c>
      <c r="F7272">
        <v>37.968409999999999</v>
      </c>
      <c r="G7272">
        <v>23.73085</v>
      </c>
      <c r="H7272" s="1" t="s">
        <v>22</v>
      </c>
      <c r="I7272">
        <v>102</v>
      </c>
      <c r="J7272">
        <v>1</v>
      </c>
      <c r="K7272">
        <v>4</v>
      </c>
      <c r="L7272" s="2">
        <v>44459</v>
      </c>
      <c r="M7272">
        <v>0.72</v>
      </c>
      <c r="N7272">
        <v>1</v>
      </c>
      <c r="O7272">
        <v>329</v>
      </c>
      <c r="P7272">
        <v>4</v>
      </c>
      <c r="Q7272" s="1" t="s">
        <v>17004</v>
      </c>
      <c r="R7272">
        <v>2021</v>
      </c>
      <c r="S7272" s="1" t="s">
        <v>23</v>
      </c>
    </row>
    <row r="7273" spans="1:19" x14ac:dyDescent="0.35">
      <c r="A7273">
        <v>43847945</v>
      </c>
      <c r="B7273" s="1" t="s">
        <v>9231</v>
      </c>
      <c r="C7273">
        <v>349458522</v>
      </c>
      <c r="D7273" s="1" t="s">
        <v>9232</v>
      </c>
      <c r="E7273" s="1" t="s">
        <v>186</v>
      </c>
      <c r="F7273">
        <v>37.954839999999997</v>
      </c>
      <c r="G7273">
        <v>23.730460000000001</v>
      </c>
      <c r="H7273" s="1" t="s">
        <v>22</v>
      </c>
      <c r="I7273">
        <v>53</v>
      </c>
      <c r="J7273">
        <v>4</v>
      </c>
      <c r="K7273">
        <v>1</v>
      </c>
      <c r="L7273" s="2">
        <v>44499</v>
      </c>
      <c r="M7273">
        <v>0.55000000000000004</v>
      </c>
      <c r="N7273">
        <v>1</v>
      </c>
      <c r="O7273">
        <v>234</v>
      </c>
      <c r="P7273">
        <v>1</v>
      </c>
      <c r="Q7273" s="1" t="s">
        <v>17005</v>
      </c>
      <c r="R7273">
        <v>2021</v>
      </c>
      <c r="S7273" s="1" t="s">
        <v>44</v>
      </c>
    </row>
    <row r="7274" spans="1:19" x14ac:dyDescent="0.35">
      <c r="A7274">
        <v>43855950</v>
      </c>
      <c r="B7274" s="1" t="s">
        <v>9233</v>
      </c>
      <c r="C7274">
        <v>137470886</v>
      </c>
      <c r="D7274" s="1" t="s">
        <v>2512</v>
      </c>
      <c r="E7274" s="1" t="s">
        <v>105</v>
      </c>
      <c r="F7274">
        <v>38.005400000000002</v>
      </c>
      <c r="G7274">
        <v>23.733239999999999</v>
      </c>
      <c r="H7274" s="1" t="s">
        <v>22</v>
      </c>
      <c r="I7274">
        <v>33</v>
      </c>
      <c r="J7274">
        <v>1</v>
      </c>
      <c r="K7274">
        <v>1</v>
      </c>
      <c r="L7274" s="2">
        <v>44022</v>
      </c>
      <c r="M7274">
        <v>0.06</v>
      </c>
      <c r="N7274">
        <v>2</v>
      </c>
      <c r="O7274">
        <v>1</v>
      </c>
      <c r="P7274">
        <v>0</v>
      </c>
      <c r="Q7274" s="1" t="s">
        <v>17006</v>
      </c>
      <c r="R7274">
        <v>2020</v>
      </c>
      <c r="S7274" s="1" t="s">
        <v>57</v>
      </c>
    </row>
    <row r="7275" spans="1:19" x14ac:dyDescent="0.35">
      <c r="A7275">
        <v>43863574</v>
      </c>
      <c r="B7275" s="1" t="s">
        <v>9234</v>
      </c>
      <c r="C7275">
        <v>350535622</v>
      </c>
      <c r="D7275" s="1" t="s">
        <v>9235</v>
      </c>
      <c r="E7275" s="1" t="s">
        <v>156</v>
      </c>
      <c r="F7275">
        <v>37.975940000000001</v>
      </c>
      <c r="G7275">
        <v>23.713290000000001</v>
      </c>
      <c r="H7275" s="1" t="s">
        <v>22</v>
      </c>
      <c r="I7275">
        <v>40</v>
      </c>
      <c r="J7275">
        <v>1</v>
      </c>
      <c r="K7275">
        <v>5</v>
      </c>
      <c r="L7275" s="2">
        <v>44131</v>
      </c>
      <c r="M7275">
        <v>0.28000000000000003</v>
      </c>
      <c r="N7275">
        <v>1</v>
      </c>
      <c r="O7275">
        <v>24</v>
      </c>
      <c r="P7275">
        <v>0</v>
      </c>
      <c r="Q7275" s="1" t="s">
        <v>17007</v>
      </c>
      <c r="R7275">
        <v>2020</v>
      </c>
      <c r="S7275" s="1" t="s">
        <v>44</v>
      </c>
    </row>
    <row r="7276" spans="1:19" x14ac:dyDescent="0.35">
      <c r="A7276">
        <v>43865437</v>
      </c>
      <c r="B7276" s="1" t="s">
        <v>9236</v>
      </c>
      <c r="C7276">
        <v>153592692</v>
      </c>
      <c r="D7276" s="1" t="s">
        <v>5972</v>
      </c>
      <c r="E7276" s="1" t="s">
        <v>156</v>
      </c>
      <c r="F7276">
        <v>37.970179999999999</v>
      </c>
      <c r="G7276">
        <v>23.705169999999999</v>
      </c>
      <c r="H7276" s="1" t="s">
        <v>22</v>
      </c>
      <c r="I7276">
        <v>57</v>
      </c>
      <c r="J7276">
        <v>2</v>
      </c>
      <c r="K7276">
        <v>28</v>
      </c>
      <c r="L7276" s="2">
        <v>44545</v>
      </c>
      <c r="M7276">
        <v>1.61</v>
      </c>
      <c r="N7276">
        <v>15</v>
      </c>
      <c r="O7276">
        <v>174</v>
      </c>
      <c r="P7276">
        <v>17</v>
      </c>
      <c r="Q7276" s="1" t="s">
        <v>17008</v>
      </c>
      <c r="R7276">
        <v>2021</v>
      </c>
      <c r="S7276" s="1" t="s">
        <v>27</v>
      </c>
    </row>
    <row r="7277" spans="1:19" x14ac:dyDescent="0.35">
      <c r="A7277">
        <v>43869499</v>
      </c>
      <c r="B7277" s="1" t="s">
        <v>9237</v>
      </c>
      <c r="C7277">
        <v>109988039</v>
      </c>
      <c r="D7277" s="1" t="s">
        <v>3260</v>
      </c>
      <c r="E7277" s="1" t="s">
        <v>33</v>
      </c>
      <c r="F7277">
        <v>37.978279999999998</v>
      </c>
      <c r="G7277">
        <v>23.729310000000002</v>
      </c>
      <c r="H7277" s="1" t="s">
        <v>22</v>
      </c>
      <c r="I7277">
        <v>80</v>
      </c>
      <c r="J7277">
        <v>1</v>
      </c>
      <c r="K7277">
        <v>0</v>
      </c>
      <c r="L7277" s="2"/>
      <c r="N7277">
        <v>3</v>
      </c>
      <c r="O7277">
        <v>364</v>
      </c>
      <c r="P7277">
        <v>0</v>
      </c>
      <c r="Q7277" s="1"/>
      <c r="S7277" s="1"/>
    </row>
    <row r="7278" spans="1:19" x14ac:dyDescent="0.35">
      <c r="A7278">
        <v>43869586</v>
      </c>
      <c r="B7278" s="1" t="s">
        <v>9238</v>
      </c>
      <c r="C7278">
        <v>123074489</v>
      </c>
      <c r="D7278" s="1" t="s">
        <v>3791</v>
      </c>
      <c r="E7278" s="1" t="s">
        <v>123</v>
      </c>
      <c r="F7278">
        <v>37.9758</v>
      </c>
      <c r="G7278">
        <v>23.71801</v>
      </c>
      <c r="H7278" s="1" t="s">
        <v>22</v>
      </c>
      <c r="I7278">
        <v>290</v>
      </c>
      <c r="J7278">
        <v>1</v>
      </c>
      <c r="K7278">
        <v>37</v>
      </c>
      <c r="L7278" s="2">
        <v>44551</v>
      </c>
      <c r="M7278">
        <v>2.12</v>
      </c>
      <c r="N7278">
        <v>29</v>
      </c>
      <c r="O7278">
        <v>359</v>
      </c>
      <c r="P7278">
        <v>22</v>
      </c>
      <c r="Q7278" s="1" t="s">
        <v>17009</v>
      </c>
      <c r="R7278">
        <v>2021</v>
      </c>
      <c r="S7278" s="1" t="s">
        <v>27</v>
      </c>
    </row>
    <row r="7279" spans="1:19" x14ac:dyDescent="0.35">
      <c r="A7279">
        <v>43869970</v>
      </c>
      <c r="B7279" s="1" t="s">
        <v>9239</v>
      </c>
      <c r="C7279">
        <v>145467916</v>
      </c>
      <c r="D7279" s="1" t="s">
        <v>699</v>
      </c>
      <c r="E7279" s="1" t="s">
        <v>33</v>
      </c>
      <c r="F7279">
        <v>37.970260000000003</v>
      </c>
      <c r="G7279">
        <v>23.730869999999999</v>
      </c>
      <c r="H7279" s="1" t="s">
        <v>22</v>
      </c>
      <c r="I7279">
        <v>43</v>
      </c>
      <c r="J7279">
        <v>2</v>
      </c>
      <c r="K7279">
        <v>13</v>
      </c>
      <c r="L7279" s="2">
        <v>44492</v>
      </c>
      <c r="M7279">
        <v>0.79</v>
      </c>
      <c r="N7279">
        <v>3</v>
      </c>
      <c r="O7279">
        <v>358</v>
      </c>
      <c r="P7279">
        <v>12</v>
      </c>
      <c r="Q7279" s="1" t="s">
        <v>17010</v>
      </c>
      <c r="R7279">
        <v>2021</v>
      </c>
      <c r="S7279" s="1" t="s">
        <v>44</v>
      </c>
    </row>
    <row r="7280" spans="1:19" x14ac:dyDescent="0.35">
      <c r="A7280">
        <v>43874758</v>
      </c>
      <c r="B7280" s="1" t="s">
        <v>9240</v>
      </c>
      <c r="C7280">
        <v>123074489</v>
      </c>
      <c r="D7280" s="1" t="s">
        <v>3791</v>
      </c>
      <c r="E7280" s="1" t="s">
        <v>135</v>
      </c>
      <c r="F7280">
        <v>37.962119999999999</v>
      </c>
      <c r="G7280">
        <v>23.720510000000001</v>
      </c>
      <c r="H7280" s="1" t="s">
        <v>22</v>
      </c>
      <c r="I7280">
        <v>122</v>
      </c>
      <c r="J7280">
        <v>1</v>
      </c>
      <c r="K7280">
        <v>67</v>
      </c>
      <c r="L7280" s="2">
        <v>44549</v>
      </c>
      <c r="M7280">
        <v>3.74</v>
      </c>
      <c r="N7280">
        <v>29</v>
      </c>
      <c r="O7280">
        <v>163</v>
      </c>
      <c r="P7280">
        <v>37</v>
      </c>
      <c r="Q7280" s="1" t="s">
        <v>17011</v>
      </c>
      <c r="R7280">
        <v>2021</v>
      </c>
      <c r="S7280" s="1" t="s">
        <v>27</v>
      </c>
    </row>
    <row r="7281" spans="1:19" x14ac:dyDescent="0.35">
      <c r="A7281">
        <v>43879292</v>
      </c>
      <c r="B7281" s="1" t="s">
        <v>9241</v>
      </c>
      <c r="C7281">
        <v>187720552</v>
      </c>
      <c r="D7281" s="1" t="s">
        <v>1785</v>
      </c>
      <c r="E7281" s="1" t="s">
        <v>204</v>
      </c>
      <c r="F7281">
        <v>38.012219999999999</v>
      </c>
      <c r="G7281">
        <v>23.728539999999999</v>
      </c>
      <c r="H7281" s="1" t="s">
        <v>22</v>
      </c>
      <c r="I7281">
        <v>54</v>
      </c>
      <c r="J7281">
        <v>4</v>
      </c>
      <c r="K7281">
        <v>1</v>
      </c>
      <c r="L7281" s="2">
        <v>44368</v>
      </c>
      <c r="M7281">
        <v>0.16</v>
      </c>
      <c r="N7281">
        <v>37</v>
      </c>
      <c r="O7281">
        <v>175</v>
      </c>
      <c r="P7281">
        <v>1</v>
      </c>
      <c r="Q7281" s="1" t="s">
        <v>17012</v>
      </c>
      <c r="R7281">
        <v>2021</v>
      </c>
      <c r="S7281" s="1" t="s">
        <v>113</v>
      </c>
    </row>
    <row r="7282" spans="1:19" x14ac:dyDescent="0.35">
      <c r="A7282">
        <v>43881373</v>
      </c>
      <c r="B7282" s="1" t="s">
        <v>9242</v>
      </c>
      <c r="C7282">
        <v>344915065</v>
      </c>
      <c r="D7282" s="1" t="s">
        <v>9083</v>
      </c>
      <c r="E7282" s="1" t="s">
        <v>33</v>
      </c>
      <c r="F7282">
        <v>37.974490000000003</v>
      </c>
      <c r="G7282">
        <v>23.732140000000001</v>
      </c>
      <c r="H7282" s="1" t="s">
        <v>22</v>
      </c>
      <c r="I7282">
        <v>113</v>
      </c>
      <c r="J7282">
        <v>2</v>
      </c>
      <c r="K7282">
        <v>3</v>
      </c>
      <c r="L7282" s="2">
        <v>44284</v>
      </c>
      <c r="M7282">
        <v>0.21</v>
      </c>
      <c r="N7282">
        <v>5</v>
      </c>
      <c r="O7282">
        <v>348</v>
      </c>
      <c r="P7282">
        <v>1</v>
      </c>
      <c r="Q7282" s="1" t="s">
        <v>17013</v>
      </c>
      <c r="R7282">
        <v>2021</v>
      </c>
      <c r="S7282" s="1" t="s">
        <v>199</v>
      </c>
    </row>
    <row r="7283" spans="1:19" x14ac:dyDescent="0.35">
      <c r="A7283">
        <v>43886401</v>
      </c>
      <c r="B7283" s="1" t="s">
        <v>9243</v>
      </c>
      <c r="C7283">
        <v>344915065</v>
      </c>
      <c r="D7283" s="1" t="s">
        <v>9083</v>
      </c>
      <c r="E7283" s="1" t="s">
        <v>33</v>
      </c>
      <c r="F7283">
        <v>37.974490000000003</v>
      </c>
      <c r="G7283">
        <v>23.732140000000001</v>
      </c>
      <c r="H7283" s="1" t="s">
        <v>22</v>
      </c>
      <c r="I7283">
        <v>85</v>
      </c>
      <c r="J7283">
        <v>2</v>
      </c>
      <c r="K7283">
        <v>3</v>
      </c>
      <c r="L7283" s="2">
        <v>44334</v>
      </c>
      <c r="M7283">
        <v>0.22</v>
      </c>
      <c r="N7283">
        <v>5</v>
      </c>
      <c r="O7283">
        <v>345</v>
      </c>
      <c r="P7283">
        <v>2</v>
      </c>
      <c r="Q7283" s="1" t="s">
        <v>17014</v>
      </c>
      <c r="R7283">
        <v>2021</v>
      </c>
      <c r="S7283" s="1" t="s">
        <v>90</v>
      </c>
    </row>
    <row r="7284" spans="1:19" x14ac:dyDescent="0.35">
      <c r="A7284">
        <v>43886513</v>
      </c>
      <c r="B7284" s="1" t="s">
        <v>9244</v>
      </c>
      <c r="C7284">
        <v>94081573</v>
      </c>
      <c r="D7284" s="1" t="s">
        <v>2246</v>
      </c>
      <c r="E7284" s="1" t="s">
        <v>336</v>
      </c>
      <c r="F7284">
        <v>37.978430000000003</v>
      </c>
      <c r="G7284">
        <v>23.70917</v>
      </c>
      <c r="H7284" s="1" t="s">
        <v>22</v>
      </c>
      <c r="I7284">
        <v>59</v>
      </c>
      <c r="J7284">
        <v>1</v>
      </c>
      <c r="K7284">
        <v>22</v>
      </c>
      <c r="L7284" s="2">
        <v>44548</v>
      </c>
      <c r="M7284">
        <v>1.21</v>
      </c>
      <c r="N7284">
        <v>7</v>
      </c>
      <c r="O7284">
        <v>39</v>
      </c>
      <c r="P7284">
        <v>9</v>
      </c>
      <c r="Q7284" s="1" t="s">
        <v>17015</v>
      </c>
      <c r="R7284">
        <v>2021</v>
      </c>
      <c r="S7284" s="1" t="s">
        <v>27</v>
      </c>
    </row>
    <row r="7285" spans="1:19" x14ac:dyDescent="0.35">
      <c r="A7285">
        <v>43887654</v>
      </c>
      <c r="B7285" s="1" t="s">
        <v>9245</v>
      </c>
      <c r="C7285">
        <v>351300771</v>
      </c>
      <c r="D7285" s="1" t="s">
        <v>9246</v>
      </c>
      <c r="E7285" s="1" t="s">
        <v>80</v>
      </c>
      <c r="F7285">
        <v>38.013190000000002</v>
      </c>
      <c r="G7285">
        <v>23.7334</v>
      </c>
      <c r="H7285" s="1" t="s">
        <v>22</v>
      </c>
      <c r="I7285">
        <v>50</v>
      </c>
      <c r="J7285">
        <v>3</v>
      </c>
      <c r="K7285">
        <v>46</v>
      </c>
      <c r="L7285" s="2">
        <v>44536</v>
      </c>
      <c r="M7285">
        <v>2.56</v>
      </c>
      <c r="N7285">
        <v>1</v>
      </c>
      <c r="O7285">
        <v>359</v>
      </c>
      <c r="P7285">
        <v>25</v>
      </c>
      <c r="Q7285" s="1" t="s">
        <v>17016</v>
      </c>
      <c r="R7285">
        <v>2021</v>
      </c>
      <c r="S7285" s="1" t="s">
        <v>27</v>
      </c>
    </row>
    <row r="7286" spans="1:19" x14ac:dyDescent="0.35">
      <c r="A7286">
        <v>43887746</v>
      </c>
      <c r="B7286" s="1" t="s">
        <v>9247</v>
      </c>
      <c r="C7286">
        <v>344915065</v>
      </c>
      <c r="D7286" s="1" t="s">
        <v>9083</v>
      </c>
      <c r="E7286" s="1" t="s">
        <v>33</v>
      </c>
      <c r="F7286">
        <v>37.975589999999997</v>
      </c>
      <c r="G7286">
        <v>23.733129999999999</v>
      </c>
      <c r="H7286" s="1" t="s">
        <v>22</v>
      </c>
      <c r="I7286">
        <v>76</v>
      </c>
      <c r="J7286">
        <v>2</v>
      </c>
      <c r="K7286">
        <v>1</v>
      </c>
      <c r="L7286" s="2">
        <v>44134</v>
      </c>
      <c r="M7286">
        <v>7.0000000000000007E-2</v>
      </c>
      <c r="N7286">
        <v>5</v>
      </c>
      <c r="O7286">
        <v>347</v>
      </c>
      <c r="P7286">
        <v>0</v>
      </c>
      <c r="Q7286" s="1" t="s">
        <v>17017</v>
      </c>
      <c r="R7286">
        <v>2020</v>
      </c>
      <c r="S7286" s="1" t="s">
        <v>44</v>
      </c>
    </row>
    <row r="7287" spans="1:19" x14ac:dyDescent="0.35">
      <c r="A7287">
        <v>43889238</v>
      </c>
      <c r="B7287" s="1" t="s">
        <v>9248</v>
      </c>
      <c r="C7287">
        <v>309261107</v>
      </c>
      <c r="D7287" s="1" t="s">
        <v>9249</v>
      </c>
      <c r="E7287" s="1" t="s">
        <v>936</v>
      </c>
      <c r="F7287">
        <v>37.998309999999996</v>
      </c>
      <c r="G7287">
        <v>23.7713</v>
      </c>
      <c r="H7287" s="1" t="s">
        <v>37</v>
      </c>
      <c r="I7287">
        <v>15</v>
      </c>
      <c r="J7287">
        <v>3</v>
      </c>
      <c r="K7287">
        <v>0</v>
      </c>
      <c r="L7287" s="2"/>
      <c r="N7287">
        <v>2</v>
      </c>
      <c r="O7287">
        <v>364</v>
      </c>
      <c r="P7287">
        <v>0</v>
      </c>
      <c r="Q7287" s="1" t="s">
        <v>17018</v>
      </c>
      <c r="S7287" s="1"/>
    </row>
    <row r="7288" spans="1:19" x14ac:dyDescent="0.35">
      <c r="A7288">
        <v>43890386</v>
      </c>
      <c r="B7288" s="1" t="s">
        <v>9250</v>
      </c>
      <c r="C7288">
        <v>149586780</v>
      </c>
      <c r="D7288" s="1" t="s">
        <v>1580</v>
      </c>
      <c r="E7288" s="1" t="s">
        <v>74</v>
      </c>
      <c r="F7288">
        <v>37.985390000000002</v>
      </c>
      <c r="G7288">
        <v>23.741579999999999</v>
      </c>
      <c r="H7288" s="1" t="s">
        <v>22</v>
      </c>
      <c r="I7288">
        <v>35</v>
      </c>
      <c r="J7288">
        <v>1</v>
      </c>
      <c r="K7288">
        <v>6</v>
      </c>
      <c r="L7288" s="2">
        <v>44095</v>
      </c>
      <c r="M7288">
        <v>0.35</v>
      </c>
      <c r="N7288">
        <v>1</v>
      </c>
      <c r="O7288">
        <v>0</v>
      </c>
      <c r="P7288">
        <v>0</v>
      </c>
      <c r="Q7288" s="1" t="s">
        <v>17019</v>
      </c>
      <c r="R7288">
        <v>2020</v>
      </c>
      <c r="S7288" s="1" t="s">
        <v>23</v>
      </c>
    </row>
    <row r="7289" spans="1:19" x14ac:dyDescent="0.35">
      <c r="A7289">
        <v>43891447</v>
      </c>
      <c r="B7289" s="1" t="s">
        <v>9251</v>
      </c>
      <c r="C7289">
        <v>351330760</v>
      </c>
      <c r="D7289" s="1" t="s">
        <v>79</v>
      </c>
      <c r="E7289" s="1" t="s">
        <v>135</v>
      </c>
      <c r="F7289">
        <v>37.967010000000002</v>
      </c>
      <c r="G7289">
        <v>23.727180000000001</v>
      </c>
      <c r="H7289" s="1" t="s">
        <v>22</v>
      </c>
      <c r="I7289">
        <v>42</v>
      </c>
      <c r="J7289">
        <v>3</v>
      </c>
      <c r="K7289">
        <v>12</v>
      </c>
      <c r="L7289" s="2">
        <v>44552</v>
      </c>
      <c r="M7289">
        <v>2.5</v>
      </c>
      <c r="N7289">
        <v>1</v>
      </c>
      <c r="O7289">
        <v>320</v>
      </c>
      <c r="P7289">
        <v>12</v>
      </c>
      <c r="Q7289" s="1" t="s">
        <v>17020</v>
      </c>
      <c r="R7289">
        <v>2021</v>
      </c>
      <c r="S7289" s="1" t="s">
        <v>27</v>
      </c>
    </row>
    <row r="7290" spans="1:19" x14ac:dyDescent="0.35">
      <c r="A7290">
        <v>43893896</v>
      </c>
      <c r="B7290" s="1" t="s">
        <v>9252</v>
      </c>
      <c r="C7290">
        <v>133627331</v>
      </c>
      <c r="D7290" s="1" t="s">
        <v>268</v>
      </c>
      <c r="E7290" s="1" t="s">
        <v>51</v>
      </c>
      <c r="F7290">
        <v>37.988900000000001</v>
      </c>
      <c r="G7290">
        <v>23.724830000000001</v>
      </c>
      <c r="H7290" s="1" t="s">
        <v>22</v>
      </c>
      <c r="I7290">
        <v>32</v>
      </c>
      <c r="J7290">
        <v>1</v>
      </c>
      <c r="K7290">
        <v>12</v>
      </c>
      <c r="L7290" s="2">
        <v>44479</v>
      </c>
      <c r="M7290">
        <v>0.78</v>
      </c>
      <c r="N7290">
        <v>2</v>
      </c>
      <c r="O7290">
        <v>1</v>
      </c>
      <c r="P7290">
        <v>11</v>
      </c>
      <c r="Q7290" s="1" t="s">
        <v>17021</v>
      </c>
      <c r="R7290">
        <v>2021</v>
      </c>
      <c r="S7290" s="1" t="s">
        <v>44</v>
      </c>
    </row>
    <row r="7291" spans="1:19" x14ac:dyDescent="0.35">
      <c r="A7291">
        <v>43895057</v>
      </c>
      <c r="B7291" s="1" t="s">
        <v>9253</v>
      </c>
      <c r="C7291">
        <v>351364638</v>
      </c>
      <c r="D7291" s="1" t="s">
        <v>1044</v>
      </c>
      <c r="E7291" s="1" t="s">
        <v>74</v>
      </c>
      <c r="F7291">
        <v>37.9895</v>
      </c>
      <c r="G7291">
        <v>23.736470000000001</v>
      </c>
      <c r="H7291" s="1" t="s">
        <v>22</v>
      </c>
      <c r="I7291">
        <v>33</v>
      </c>
      <c r="J7291">
        <v>1</v>
      </c>
      <c r="K7291">
        <v>6</v>
      </c>
      <c r="L7291" s="2">
        <v>44518</v>
      </c>
      <c r="M7291">
        <v>0.98</v>
      </c>
      <c r="N7291">
        <v>1</v>
      </c>
      <c r="O7291">
        <v>83</v>
      </c>
      <c r="P7291">
        <v>6</v>
      </c>
      <c r="Q7291" s="1" t="s">
        <v>17022</v>
      </c>
      <c r="R7291">
        <v>2021</v>
      </c>
      <c r="S7291" s="1" t="s">
        <v>25</v>
      </c>
    </row>
    <row r="7292" spans="1:19" x14ac:dyDescent="0.35">
      <c r="A7292">
        <v>43903365</v>
      </c>
      <c r="B7292" s="1" t="s">
        <v>9254</v>
      </c>
      <c r="C7292">
        <v>351458894</v>
      </c>
      <c r="D7292" s="1" t="s">
        <v>463</v>
      </c>
      <c r="E7292" s="1" t="s">
        <v>97</v>
      </c>
      <c r="F7292">
        <v>38.001939999999998</v>
      </c>
      <c r="G7292">
        <v>23.72364</v>
      </c>
      <c r="H7292" s="1" t="s">
        <v>22</v>
      </c>
      <c r="I7292">
        <v>40</v>
      </c>
      <c r="J7292">
        <v>3</v>
      </c>
      <c r="K7292">
        <v>0</v>
      </c>
      <c r="L7292" s="2"/>
      <c r="N7292">
        <v>2</v>
      </c>
      <c r="O7292">
        <v>0</v>
      </c>
      <c r="P7292">
        <v>0</v>
      </c>
      <c r="Q7292" s="1"/>
      <c r="S7292" s="1"/>
    </row>
    <row r="7293" spans="1:19" x14ac:dyDescent="0.35">
      <c r="A7293">
        <v>43906250</v>
      </c>
      <c r="B7293" s="1" t="s">
        <v>9255</v>
      </c>
      <c r="C7293">
        <v>29927830</v>
      </c>
      <c r="D7293" s="1" t="s">
        <v>1112</v>
      </c>
      <c r="E7293" s="1" t="s">
        <v>33</v>
      </c>
      <c r="F7293">
        <v>37.97869</v>
      </c>
      <c r="G7293">
        <v>23.728819999999999</v>
      </c>
      <c r="H7293" s="1" t="s">
        <v>22</v>
      </c>
      <c r="I7293">
        <v>87</v>
      </c>
      <c r="J7293">
        <v>2</v>
      </c>
      <c r="K7293">
        <v>63</v>
      </c>
      <c r="L7293" s="2">
        <v>44545</v>
      </c>
      <c r="M7293">
        <v>3.68</v>
      </c>
      <c r="N7293">
        <v>153</v>
      </c>
      <c r="O7293">
        <v>236</v>
      </c>
      <c r="P7293">
        <v>49</v>
      </c>
      <c r="Q7293" s="1" t="s">
        <v>17023</v>
      </c>
      <c r="R7293">
        <v>2021</v>
      </c>
      <c r="S7293" s="1" t="s">
        <v>27</v>
      </c>
    </row>
    <row r="7294" spans="1:19" x14ac:dyDescent="0.35">
      <c r="A7294">
        <v>43907288</v>
      </c>
      <c r="B7294" s="1" t="s">
        <v>9256</v>
      </c>
      <c r="C7294">
        <v>29927830</v>
      </c>
      <c r="D7294" s="1" t="s">
        <v>1112</v>
      </c>
      <c r="E7294" s="1" t="s">
        <v>33</v>
      </c>
      <c r="F7294">
        <v>37.97869</v>
      </c>
      <c r="G7294">
        <v>23.728819999999999</v>
      </c>
      <c r="H7294" s="1" t="s">
        <v>22</v>
      </c>
      <c r="I7294">
        <v>82</v>
      </c>
      <c r="J7294">
        <v>1</v>
      </c>
      <c r="K7294">
        <v>83</v>
      </c>
      <c r="L7294" s="2">
        <v>44548</v>
      </c>
      <c r="M7294">
        <v>4.74</v>
      </c>
      <c r="N7294">
        <v>153</v>
      </c>
      <c r="O7294">
        <v>237</v>
      </c>
      <c r="P7294">
        <v>54</v>
      </c>
      <c r="Q7294" s="1" t="s">
        <v>17024</v>
      </c>
      <c r="R7294">
        <v>2021</v>
      </c>
      <c r="S7294" s="1" t="s">
        <v>27</v>
      </c>
    </row>
    <row r="7295" spans="1:19" x14ac:dyDescent="0.35">
      <c r="A7295">
        <v>43907803</v>
      </c>
      <c r="B7295" s="1" t="s">
        <v>9257</v>
      </c>
      <c r="C7295">
        <v>29927830</v>
      </c>
      <c r="D7295" s="1" t="s">
        <v>1112</v>
      </c>
      <c r="E7295" s="1" t="s">
        <v>33</v>
      </c>
      <c r="F7295">
        <v>37.97869</v>
      </c>
      <c r="G7295">
        <v>23.728819999999999</v>
      </c>
      <c r="H7295" s="1" t="s">
        <v>22</v>
      </c>
      <c r="I7295">
        <v>73</v>
      </c>
      <c r="J7295">
        <v>2</v>
      </c>
      <c r="K7295">
        <v>53</v>
      </c>
      <c r="L7295" s="2">
        <v>44548</v>
      </c>
      <c r="M7295">
        <v>3.04</v>
      </c>
      <c r="N7295">
        <v>153</v>
      </c>
      <c r="O7295">
        <v>344</v>
      </c>
      <c r="P7295">
        <v>31</v>
      </c>
      <c r="Q7295" s="1" t="s">
        <v>17025</v>
      </c>
      <c r="R7295">
        <v>2021</v>
      </c>
      <c r="S7295" s="1" t="s">
        <v>27</v>
      </c>
    </row>
    <row r="7296" spans="1:19" x14ac:dyDescent="0.35">
      <c r="A7296">
        <v>43911364</v>
      </c>
      <c r="B7296" s="1" t="s">
        <v>9258</v>
      </c>
      <c r="C7296">
        <v>63254532</v>
      </c>
      <c r="D7296" s="1" t="s">
        <v>527</v>
      </c>
      <c r="E7296" s="1" t="s">
        <v>186</v>
      </c>
      <c r="F7296">
        <v>37.959299999999999</v>
      </c>
      <c r="G7296">
        <v>23.729320000000001</v>
      </c>
      <c r="H7296" s="1" t="s">
        <v>22</v>
      </c>
      <c r="I7296">
        <v>29</v>
      </c>
      <c r="J7296">
        <v>1</v>
      </c>
      <c r="K7296">
        <v>91</v>
      </c>
      <c r="L7296" s="2">
        <v>44545</v>
      </c>
      <c r="M7296">
        <v>5.03</v>
      </c>
      <c r="N7296">
        <v>5</v>
      </c>
      <c r="O7296">
        <v>170</v>
      </c>
      <c r="P7296">
        <v>59</v>
      </c>
      <c r="Q7296" s="1" t="s">
        <v>17026</v>
      </c>
      <c r="R7296">
        <v>2021</v>
      </c>
      <c r="S7296" s="1" t="s">
        <v>27</v>
      </c>
    </row>
    <row r="7297" spans="1:19" x14ac:dyDescent="0.35">
      <c r="A7297">
        <v>43917607</v>
      </c>
      <c r="B7297" s="1" t="s">
        <v>9259</v>
      </c>
      <c r="C7297">
        <v>29927830</v>
      </c>
      <c r="D7297" s="1" t="s">
        <v>1112</v>
      </c>
      <c r="E7297" s="1" t="s">
        <v>33</v>
      </c>
      <c r="F7297">
        <v>37.97869</v>
      </c>
      <c r="G7297">
        <v>23.728819999999999</v>
      </c>
      <c r="H7297" s="1" t="s">
        <v>22</v>
      </c>
      <c r="I7297">
        <v>41</v>
      </c>
      <c r="J7297">
        <v>2</v>
      </c>
      <c r="K7297">
        <v>21</v>
      </c>
      <c r="L7297" s="2">
        <v>44515</v>
      </c>
      <c r="M7297">
        <v>1.35</v>
      </c>
      <c r="N7297">
        <v>153</v>
      </c>
      <c r="O7297">
        <v>354</v>
      </c>
      <c r="P7297">
        <v>20</v>
      </c>
      <c r="Q7297" s="1" t="s">
        <v>17027</v>
      </c>
      <c r="R7297">
        <v>2021</v>
      </c>
      <c r="S7297" s="1" t="s">
        <v>25</v>
      </c>
    </row>
    <row r="7298" spans="1:19" x14ac:dyDescent="0.35">
      <c r="A7298">
        <v>43918000</v>
      </c>
      <c r="B7298" s="1" t="s">
        <v>9260</v>
      </c>
      <c r="C7298">
        <v>29927830</v>
      </c>
      <c r="D7298" s="1" t="s">
        <v>1112</v>
      </c>
      <c r="E7298" s="1" t="s">
        <v>33</v>
      </c>
      <c r="F7298">
        <v>37.97869</v>
      </c>
      <c r="G7298">
        <v>23.728819999999999</v>
      </c>
      <c r="H7298" s="1" t="s">
        <v>22</v>
      </c>
      <c r="I7298">
        <v>57</v>
      </c>
      <c r="J7298">
        <v>2</v>
      </c>
      <c r="K7298">
        <v>53</v>
      </c>
      <c r="L7298" s="2">
        <v>44537</v>
      </c>
      <c r="M7298">
        <v>2.97</v>
      </c>
      <c r="N7298">
        <v>153</v>
      </c>
      <c r="O7298">
        <v>340</v>
      </c>
      <c r="P7298">
        <v>36</v>
      </c>
      <c r="Q7298" s="1" t="s">
        <v>17028</v>
      </c>
      <c r="R7298">
        <v>2021</v>
      </c>
      <c r="S7298" s="1" t="s">
        <v>27</v>
      </c>
    </row>
    <row r="7299" spans="1:19" x14ac:dyDescent="0.35">
      <c r="A7299">
        <v>43918367</v>
      </c>
      <c r="B7299" s="1" t="s">
        <v>9261</v>
      </c>
      <c r="C7299">
        <v>29927830</v>
      </c>
      <c r="D7299" s="1" t="s">
        <v>1112</v>
      </c>
      <c r="E7299" s="1" t="s">
        <v>33</v>
      </c>
      <c r="F7299">
        <v>37.97869</v>
      </c>
      <c r="G7299">
        <v>23.728819999999999</v>
      </c>
      <c r="H7299" s="1" t="s">
        <v>22</v>
      </c>
      <c r="I7299">
        <v>70</v>
      </c>
      <c r="J7299">
        <v>2</v>
      </c>
      <c r="K7299">
        <v>27</v>
      </c>
      <c r="L7299" s="2">
        <v>44488</v>
      </c>
      <c r="M7299">
        <v>1.55</v>
      </c>
      <c r="N7299">
        <v>153</v>
      </c>
      <c r="O7299">
        <v>0</v>
      </c>
      <c r="P7299">
        <v>20</v>
      </c>
      <c r="Q7299" s="1" t="s">
        <v>17029</v>
      </c>
      <c r="R7299">
        <v>2021</v>
      </c>
      <c r="S7299" s="1" t="s">
        <v>44</v>
      </c>
    </row>
    <row r="7300" spans="1:19" x14ac:dyDescent="0.35">
      <c r="A7300">
        <v>43918451</v>
      </c>
      <c r="B7300" s="1" t="s">
        <v>9262</v>
      </c>
      <c r="C7300">
        <v>87719671</v>
      </c>
      <c r="D7300" s="1" t="s">
        <v>1956</v>
      </c>
      <c r="E7300" s="1" t="s">
        <v>74</v>
      </c>
      <c r="F7300">
        <v>37.990839999999999</v>
      </c>
      <c r="G7300">
        <v>23.730889999999999</v>
      </c>
      <c r="H7300" s="1" t="s">
        <v>22</v>
      </c>
      <c r="I7300">
        <v>50</v>
      </c>
      <c r="J7300">
        <v>2</v>
      </c>
      <c r="K7300">
        <v>6</v>
      </c>
      <c r="L7300" s="2">
        <v>44502</v>
      </c>
      <c r="M7300">
        <v>0.43</v>
      </c>
      <c r="N7300">
        <v>1</v>
      </c>
      <c r="O7300">
        <v>323</v>
      </c>
      <c r="P7300">
        <v>5</v>
      </c>
      <c r="Q7300" s="1" t="s">
        <v>17030</v>
      </c>
      <c r="R7300">
        <v>2021</v>
      </c>
      <c r="S7300" s="1" t="s">
        <v>25</v>
      </c>
    </row>
    <row r="7301" spans="1:19" x14ac:dyDescent="0.35">
      <c r="A7301">
        <v>43918744</v>
      </c>
      <c r="B7301" s="1" t="s">
        <v>9263</v>
      </c>
      <c r="C7301">
        <v>29927830</v>
      </c>
      <c r="D7301" s="1" t="s">
        <v>1112</v>
      </c>
      <c r="E7301" s="1" t="s">
        <v>33</v>
      </c>
      <c r="F7301">
        <v>37.97869</v>
      </c>
      <c r="G7301">
        <v>23.728819999999999</v>
      </c>
      <c r="H7301" s="1" t="s">
        <v>22</v>
      </c>
      <c r="I7301">
        <v>46</v>
      </c>
      <c r="J7301">
        <v>2</v>
      </c>
      <c r="K7301">
        <v>76</v>
      </c>
      <c r="L7301" s="2">
        <v>44546</v>
      </c>
      <c r="M7301">
        <v>4.67</v>
      </c>
      <c r="N7301">
        <v>153</v>
      </c>
      <c r="O7301">
        <v>327</v>
      </c>
      <c r="P7301">
        <v>56</v>
      </c>
      <c r="Q7301" s="1" t="s">
        <v>17031</v>
      </c>
      <c r="R7301">
        <v>2021</v>
      </c>
      <c r="S7301" s="1" t="s">
        <v>27</v>
      </c>
    </row>
    <row r="7302" spans="1:19" x14ac:dyDescent="0.35">
      <c r="A7302">
        <v>43919015</v>
      </c>
      <c r="B7302" s="1" t="s">
        <v>9264</v>
      </c>
      <c r="C7302">
        <v>29927830</v>
      </c>
      <c r="D7302" s="1" t="s">
        <v>1112</v>
      </c>
      <c r="E7302" s="1" t="s">
        <v>33</v>
      </c>
      <c r="F7302">
        <v>37.97869</v>
      </c>
      <c r="G7302">
        <v>23.728819999999999</v>
      </c>
      <c r="H7302" s="1" t="s">
        <v>22</v>
      </c>
      <c r="I7302">
        <v>43</v>
      </c>
      <c r="J7302">
        <v>2</v>
      </c>
      <c r="K7302">
        <v>16</v>
      </c>
      <c r="L7302" s="2">
        <v>44498</v>
      </c>
      <c r="M7302">
        <v>0.95</v>
      </c>
      <c r="N7302">
        <v>153</v>
      </c>
      <c r="O7302">
        <v>335</v>
      </c>
      <c r="P7302">
        <v>12</v>
      </c>
      <c r="Q7302" s="1" t="s">
        <v>17032</v>
      </c>
      <c r="R7302">
        <v>2021</v>
      </c>
      <c r="S7302" s="1" t="s">
        <v>44</v>
      </c>
    </row>
    <row r="7303" spans="1:19" x14ac:dyDescent="0.35">
      <c r="A7303">
        <v>43919193</v>
      </c>
      <c r="B7303" s="1" t="s">
        <v>9265</v>
      </c>
      <c r="C7303">
        <v>29927830</v>
      </c>
      <c r="D7303" s="1" t="s">
        <v>1112</v>
      </c>
      <c r="E7303" s="1" t="s">
        <v>33</v>
      </c>
      <c r="F7303">
        <v>37.97869</v>
      </c>
      <c r="G7303">
        <v>23.728819999999999</v>
      </c>
      <c r="H7303" s="1" t="s">
        <v>22</v>
      </c>
      <c r="I7303">
        <v>90</v>
      </c>
      <c r="J7303">
        <v>1</v>
      </c>
      <c r="K7303">
        <v>46</v>
      </c>
      <c r="L7303" s="2">
        <v>44549</v>
      </c>
      <c r="M7303">
        <v>2.62</v>
      </c>
      <c r="N7303">
        <v>153</v>
      </c>
      <c r="O7303">
        <v>324</v>
      </c>
      <c r="P7303">
        <v>32</v>
      </c>
      <c r="Q7303" s="1" t="s">
        <v>17033</v>
      </c>
      <c r="R7303">
        <v>2021</v>
      </c>
      <c r="S7303" s="1" t="s">
        <v>27</v>
      </c>
    </row>
    <row r="7304" spans="1:19" x14ac:dyDescent="0.35">
      <c r="A7304">
        <v>43919401</v>
      </c>
      <c r="B7304" s="1" t="s">
        <v>9266</v>
      </c>
      <c r="C7304">
        <v>29927830</v>
      </c>
      <c r="D7304" s="1" t="s">
        <v>1112</v>
      </c>
      <c r="E7304" s="1" t="s">
        <v>33</v>
      </c>
      <c r="F7304">
        <v>37.97869</v>
      </c>
      <c r="G7304">
        <v>23.728819999999999</v>
      </c>
      <c r="H7304" s="1" t="s">
        <v>22</v>
      </c>
      <c r="I7304">
        <v>42</v>
      </c>
      <c r="J7304">
        <v>2</v>
      </c>
      <c r="K7304">
        <v>18</v>
      </c>
      <c r="L7304" s="2">
        <v>44548</v>
      </c>
      <c r="M7304">
        <v>1.18</v>
      </c>
      <c r="N7304">
        <v>153</v>
      </c>
      <c r="O7304">
        <v>333</v>
      </c>
      <c r="P7304">
        <v>13</v>
      </c>
      <c r="Q7304" s="1" t="s">
        <v>17034</v>
      </c>
      <c r="R7304">
        <v>2021</v>
      </c>
      <c r="S7304" s="1" t="s">
        <v>27</v>
      </c>
    </row>
    <row r="7305" spans="1:19" x14ac:dyDescent="0.35">
      <c r="A7305">
        <v>43919998</v>
      </c>
      <c r="B7305" s="1" t="s">
        <v>9267</v>
      </c>
      <c r="C7305">
        <v>29927830</v>
      </c>
      <c r="D7305" s="1" t="s">
        <v>1112</v>
      </c>
      <c r="E7305" s="1" t="s">
        <v>33</v>
      </c>
      <c r="F7305">
        <v>37.97869</v>
      </c>
      <c r="G7305">
        <v>23.728819999999999</v>
      </c>
      <c r="H7305" s="1" t="s">
        <v>22</v>
      </c>
      <c r="I7305">
        <v>78</v>
      </c>
      <c r="J7305">
        <v>2</v>
      </c>
      <c r="K7305">
        <v>80</v>
      </c>
      <c r="L7305" s="2">
        <v>44551</v>
      </c>
      <c r="M7305">
        <v>4.49</v>
      </c>
      <c r="N7305">
        <v>153</v>
      </c>
      <c r="O7305">
        <v>351</v>
      </c>
      <c r="P7305">
        <v>59</v>
      </c>
      <c r="Q7305" s="1" t="s">
        <v>17035</v>
      </c>
      <c r="R7305">
        <v>2021</v>
      </c>
      <c r="S7305" s="1" t="s">
        <v>27</v>
      </c>
    </row>
    <row r="7306" spans="1:19" x14ac:dyDescent="0.35">
      <c r="A7306">
        <v>43920427</v>
      </c>
      <c r="B7306" s="1" t="s">
        <v>9268</v>
      </c>
      <c r="C7306">
        <v>29927830</v>
      </c>
      <c r="D7306" s="1" t="s">
        <v>1112</v>
      </c>
      <c r="E7306" s="1" t="s">
        <v>33</v>
      </c>
      <c r="F7306">
        <v>37.97869</v>
      </c>
      <c r="G7306">
        <v>23.728819999999999</v>
      </c>
      <c r="H7306" s="1" t="s">
        <v>22</v>
      </c>
      <c r="I7306">
        <v>44</v>
      </c>
      <c r="J7306">
        <v>1</v>
      </c>
      <c r="K7306">
        <v>29</v>
      </c>
      <c r="L7306" s="2">
        <v>44512</v>
      </c>
      <c r="M7306">
        <v>1.7</v>
      </c>
      <c r="N7306">
        <v>153</v>
      </c>
      <c r="O7306">
        <v>262</v>
      </c>
      <c r="P7306">
        <v>18</v>
      </c>
      <c r="Q7306" s="1" t="s">
        <v>17036</v>
      </c>
      <c r="R7306">
        <v>2021</v>
      </c>
      <c r="S7306" s="1" t="s">
        <v>25</v>
      </c>
    </row>
    <row r="7307" spans="1:19" x14ac:dyDescent="0.35">
      <c r="A7307">
        <v>43920834</v>
      </c>
      <c r="B7307" s="1" t="s">
        <v>9269</v>
      </c>
      <c r="C7307">
        <v>29927830</v>
      </c>
      <c r="D7307" s="1" t="s">
        <v>1112</v>
      </c>
      <c r="E7307" s="1" t="s">
        <v>33</v>
      </c>
      <c r="F7307">
        <v>37.97869</v>
      </c>
      <c r="G7307">
        <v>23.728819999999999</v>
      </c>
      <c r="H7307" s="1" t="s">
        <v>22</v>
      </c>
      <c r="I7307">
        <v>93</v>
      </c>
      <c r="J7307">
        <v>2</v>
      </c>
      <c r="K7307">
        <v>76</v>
      </c>
      <c r="L7307" s="2">
        <v>44526</v>
      </c>
      <c r="M7307">
        <v>4.3099999999999996</v>
      </c>
      <c r="N7307">
        <v>153</v>
      </c>
      <c r="O7307">
        <v>197</v>
      </c>
      <c r="P7307">
        <v>39</v>
      </c>
      <c r="Q7307" s="1" t="s">
        <v>17037</v>
      </c>
      <c r="R7307">
        <v>2021</v>
      </c>
      <c r="S7307" s="1" t="s">
        <v>25</v>
      </c>
    </row>
    <row r="7308" spans="1:19" x14ac:dyDescent="0.35">
      <c r="A7308">
        <v>43922260</v>
      </c>
      <c r="B7308" s="1" t="s">
        <v>9270</v>
      </c>
      <c r="C7308">
        <v>351458894</v>
      </c>
      <c r="D7308" s="1" t="s">
        <v>463</v>
      </c>
      <c r="E7308" s="1" t="s">
        <v>97</v>
      </c>
      <c r="F7308">
        <v>38.0017</v>
      </c>
      <c r="G7308">
        <v>23.723669999999998</v>
      </c>
      <c r="H7308" s="1" t="s">
        <v>22</v>
      </c>
      <c r="I7308">
        <v>40</v>
      </c>
      <c r="J7308">
        <v>3</v>
      </c>
      <c r="K7308">
        <v>0</v>
      </c>
      <c r="L7308" s="2"/>
      <c r="N7308">
        <v>2</v>
      </c>
      <c r="O7308">
        <v>0</v>
      </c>
      <c r="P7308">
        <v>0</v>
      </c>
      <c r="Q7308" s="1"/>
      <c r="S7308" s="1"/>
    </row>
    <row r="7309" spans="1:19" x14ac:dyDescent="0.35">
      <c r="A7309">
        <v>43922966</v>
      </c>
      <c r="B7309" s="1" t="s">
        <v>9271</v>
      </c>
      <c r="C7309">
        <v>3421891</v>
      </c>
      <c r="D7309" s="1" t="s">
        <v>300</v>
      </c>
      <c r="E7309" s="1" t="s">
        <v>33</v>
      </c>
      <c r="F7309">
        <v>37.975630000000002</v>
      </c>
      <c r="G7309">
        <v>23.730609999999999</v>
      </c>
      <c r="H7309" s="1" t="s">
        <v>22</v>
      </c>
      <c r="I7309">
        <v>135</v>
      </c>
      <c r="J7309">
        <v>2</v>
      </c>
      <c r="K7309">
        <v>74</v>
      </c>
      <c r="L7309" s="2">
        <v>44550</v>
      </c>
      <c r="M7309">
        <v>4.18</v>
      </c>
      <c r="N7309">
        <v>2</v>
      </c>
      <c r="O7309">
        <v>297</v>
      </c>
      <c r="P7309">
        <v>66</v>
      </c>
      <c r="Q7309" s="1" t="s">
        <v>17038</v>
      </c>
      <c r="R7309">
        <v>2021</v>
      </c>
      <c r="S7309" s="1" t="s">
        <v>27</v>
      </c>
    </row>
    <row r="7310" spans="1:19" x14ac:dyDescent="0.35">
      <c r="A7310">
        <v>43935155</v>
      </c>
      <c r="B7310" s="1" t="s">
        <v>9272</v>
      </c>
      <c r="C7310">
        <v>134044000</v>
      </c>
      <c r="D7310" s="1" t="s">
        <v>1631</v>
      </c>
      <c r="E7310" s="1" t="s">
        <v>33</v>
      </c>
      <c r="F7310">
        <v>37.980469999999997</v>
      </c>
      <c r="G7310">
        <v>23.725549999999998</v>
      </c>
      <c r="H7310" s="1" t="s">
        <v>22</v>
      </c>
      <c r="I7310">
        <v>80</v>
      </c>
      <c r="J7310">
        <v>2</v>
      </c>
      <c r="K7310">
        <v>13</v>
      </c>
      <c r="L7310" s="2">
        <v>44505</v>
      </c>
      <c r="M7310">
        <v>0.78</v>
      </c>
      <c r="N7310">
        <v>1</v>
      </c>
      <c r="O7310">
        <v>177</v>
      </c>
      <c r="P7310">
        <v>12</v>
      </c>
      <c r="Q7310" s="1" t="s">
        <v>17039</v>
      </c>
      <c r="R7310">
        <v>2021</v>
      </c>
      <c r="S7310" s="1" t="s">
        <v>25</v>
      </c>
    </row>
    <row r="7311" spans="1:19" x14ac:dyDescent="0.35">
      <c r="A7311">
        <v>43936342</v>
      </c>
      <c r="B7311" s="1" t="s">
        <v>9273</v>
      </c>
      <c r="C7311">
        <v>133627331</v>
      </c>
      <c r="D7311" s="1" t="s">
        <v>268</v>
      </c>
      <c r="E7311" s="1" t="s">
        <v>51</v>
      </c>
      <c r="F7311">
        <v>37.988900000000001</v>
      </c>
      <c r="G7311">
        <v>23.724830000000001</v>
      </c>
      <c r="H7311" s="1" t="s">
        <v>22</v>
      </c>
      <c r="I7311">
        <v>39</v>
      </c>
      <c r="J7311">
        <v>1</v>
      </c>
      <c r="K7311">
        <v>35</v>
      </c>
      <c r="L7311" s="2">
        <v>44472</v>
      </c>
      <c r="M7311">
        <v>1.95</v>
      </c>
      <c r="N7311">
        <v>2</v>
      </c>
      <c r="O7311">
        <v>230</v>
      </c>
      <c r="P7311">
        <v>32</v>
      </c>
      <c r="Q7311" s="1" t="s">
        <v>17040</v>
      </c>
      <c r="R7311">
        <v>2021</v>
      </c>
      <c r="S7311" s="1" t="s">
        <v>44</v>
      </c>
    </row>
    <row r="7312" spans="1:19" x14ac:dyDescent="0.35">
      <c r="A7312">
        <v>43940317</v>
      </c>
      <c r="B7312" s="1" t="s">
        <v>9274</v>
      </c>
      <c r="C7312">
        <v>350804454</v>
      </c>
      <c r="D7312" s="1" t="s">
        <v>9275</v>
      </c>
      <c r="E7312" s="1" t="s">
        <v>33</v>
      </c>
      <c r="F7312">
        <v>37.980089999999997</v>
      </c>
      <c r="G7312">
        <v>23.72418</v>
      </c>
      <c r="H7312" s="1" t="s">
        <v>37</v>
      </c>
      <c r="I7312">
        <v>60</v>
      </c>
      <c r="J7312">
        <v>1</v>
      </c>
      <c r="K7312">
        <v>49</v>
      </c>
      <c r="L7312" s="2">
        <v>44453</v>
      </c>
      <c r="M7312">
        <v>3.15</v>
      </c>
      <c r="N7312">
        <v>8</v>
      </c>
      <c r="O7312">
        <v>259</v>
      </c>
      <c r="P7312">
        <v>48</v>
      </c>
      <c r="Q7312" s="1"/>
      <c r="R7312">
        <v>2021</v>
      </c>
      <c r="S7312" s="1" t="s">
        <v>23</v>
      </c>
    </row>
    <row r="7313" spans="1:19" x14ac:dyDescent="0.35">
      <c r="A7313">
        <v>43940490</v>
      </c>
      <c r="B7313" s="1" t="s">
        <v>9276</v>
      </c>
      <c r="C7313">
        <v>350804454</v>
      </c>
      <c r="D7313" s="1" t="s">
        <v>9275</v>
      </c>
      <c r="E7313" s="1" t="s">
        <v>33</v>
      </c>
      <c r="F7313">
        <v>37.980220000000003</v>
      </c>
      <c r="G7313">
        <v>23.724250000000001</v>
      </c>
      <c r="H7313" s="1" t="s">
        <v>37</v>
      </c>
      <c r="I7313">
        <v>78</v>
      </c>
      <c r="J7313">
        <v>1</v>
      </c>
      <c r="K7313">
        <v>4</v>
      </c>
      <c r="L7313" s="2">
        <v>44404</v>
      </c>
      <c r="M7313">
        <v>0.31</v>
      </c>
      <c r="N7313">
        <v>8</v>
      </c>
      <c r="O7313">
        <v>259</v>
      </c>
      <c r="P7313">
        <v>3</v>
      </c>
      <c r="Q7313" s="1"/>
      <c r="R7313">
        <v>2021</v>
      </c>
      <c r="S7313" s="1" t="s">
        <v>57</v>
      </c>
    </row>
    <row r="7314" spans="1:19" x14ac:dyDescent="0.35">
      <c r="A7314">
        <v>43940584</v>
      </c>
      <c r="B7314" s="1" t="s">
        <v>9277</v>
      </c>
      <c r="C7314">
        <v>350804454</v>
      </c>
      <c r="D7314" s="1" t="s">
        <v>9275</v>
      </c>
      <c r="E7314" s="1" t="s">
        <v>33</v>
      </c>
      <c r="F7314">
        <v>37.981870000000001</v>
      </c>
      <c r="G7314">
        <v>23.724209999999999</v>
      </c>
      <c r="H7314" s="1" t="s">
        <v>37</v>
      </c>
      <c r="I7314">
        <v>84</v>
      </c>
      <c r="J7314">
        <v>1</v>
      </c>
      <c r="K7314">
        <v>0</v>
      </c>
      <c r="L7314" s="2"/>
      <c r="N7314">
        <v>8</v>
      </c>
      <c r="O7314">
        <v>259</v>
      </c>
      <c r="P7314">
        <v>0</v>
      </c>
      <c r="Q7314" s="1"/>
      <c r="S7314" s="1"/>
    </row>
    <row r="7315" spans="1:19" x14ac:dyDescent="0.35">
      <c r="A7315">
        <v>43940746</v>
      </c>
      <c r="B7315" s="1" t="s">
        <v>9278</v>
      </c>
      <c r="C7315">
        <v>350804454</v>
      </c>
      <c r="D7315" s="1" t="s">
        <v>9275</v>
      </c>
      <c r="E7315" s="1" t="s">
        <v>33</v>
      </c>
      <c r="F7315">
        <v>37.980946000000003</v>
      </c>
      <c r="G7315">
        <v>23.725151</v>
      </c>
      <c r="H7315" s="1" t="s">
        <v>37</v>
      </c>
      <c r="I7315">
        <v>119</v>
      </c>
      <c r="J7315">
        <v>1</v>
      </c>
      <c r="K7315">
        <v>0</v>
      </c>
      <c r="L7315" s="2"/>
      <c r="N7315">
        <v>8</v>
      </c>
      <c r="O7315">
        <v>259</v>
      </c>
      <c r="P7315">
        <v>0</v>
      </c>
      <c r="Q7315" s="1"/>
      <c r="S7315" s="1"/>
    </row>
    <row r="7316" spans="1:19" x14ac:dyDescent="0.35">
      <c r="A7316">
        <v>43940768</v>
      </c>
      <c r="B7316" s="1" t="s">
        <v>9279</v>
      </c>
      <c r="C7316">
        <v>95461128</v>
      </c>
      <c r="D7316" s="1" t="s">
        <v>9280</v>
      </c>
      <c r="E7316" s="1" t="s">
        <v>239</v>
      </c>
      <c r="F7316">
        <v>38.00461</v>
      </c>
      <c r="G7316">
        <v>23.74145</v>
      </c>
      <c r="H7316" s="1" t="s">
        <v>22</v>
      </c>
      <c r="I7316">
        <v>70</v>
      </c>
      <c r="J7316">
        <v>3</v>
      </c>
      <c r="K7316">
        <v>7</v>
      </c>
      <c r="L7316" s="2">
        <v>44472</v>
      </c>
      <c r="M7316">
        <v>0.41</v>
      </c>
      <c r="N7316">
        <v>1</v>
      </c>
      <c r="O7316">
        <v>178</v>
      </c>
      <c r="P7316">
        <v>6</v>
      </c>
      <c r="Q7316" s="1" t="s">
        <v>17041</v>
      </c>
      <c r="R7316">
        <v>2021</v>
      </c>
      <c r="S7316" s="1" t="s">
        <v>44</v>
      </c>
    </row>
    <row r="7317" spans="1:19" x14ac:dyDescent="0.35">
      <c r="A7317">
        <v>43942069</v>
      </c>
      <c r="B7317" s="1" t="s">
        <v>9281</v>
      </c>
      <c r="C7317">
        <v>350804454</v>
      </c>
      <c r="D7317" s="1" t="s">
        <v>9275</v>
      </c>
      <c r="E7317" s="1" t="s">
        <v>33</v>
      </c>
      <c r="F7317">
        <v>37.980589999999999</v>
      </c>
      <c r="G7317">
        <v>23.726109999999998</v>
      </c>
      <c r="H7317" s="1" t="s">
        <v>37</v>
      </c>
      <c r="I7317">
        <v>135</v>
      </c>
      <c r="J7317">
        <v>1</v>
      </c>
      <c r="K7317">
        <v>0</v>
      </c>
      <c r="L7317" s="2"/>
      <c r="N7317">
        <v>8</v>
      </c>
      <c r="O7317">
        <v>259</v>
      </c>
      <c r="P7317">
        <v>0</v>
      </c>
      <c r="Q7317" s="1"/>
      <c r="S7317" s="1"/>
    </row>
    <row r="7318" spans="1:19" x14ac:dyDescent="0.35">
      <c r="A7318">
        <v>43942173</v>
      </c>
      <c r="B7318" s="1" t="s">
        <v>9282</v>
      </c>
      <c r="C7318">
        <v>351866876</v>
      </c>
      <c r="D7318" s="1" t="s">
        <v>268</v>
      </c>
      <c r="E7318" s="1" t="s">
        <v>239</v>
      </c>
      <c r="F7318">
        <v>38.007770000000001</v>
      </c>
      <c r="G7318">
        <v>23.736899999999999</v>
      </c>
      <c r="H7318" s="1" t="s">
        <v>22</v>
      </c>
      <c r="I7318">
        <v>50</v>
      </c>
      <c r="J7318">
        <v>2</v>
      </c>
      <c r="K7318">
        <v>9</v>
      </c>
      <c r="L7318" s="2">
        <v>44200</v>
      </c>
      <c r="M7318">
        <v>0.51</v>
      </c>
      <c r="N7318">
        <v>1</v>
      </c>
      <c r="O7318">
        <v>81</v>
      </c>
      <c r="P7318">
        <v>1</v>
      </c>
      <c r="Q7318" s="1" t="s">
        <v>17042</v>
      </c>
      <c r="R7318">
        <v>2021</v>
      </c>
      <c r="S7318" s="1" t="s">
        <v>30</v>
      </c>
    </row>
    <row r="7319" spans="1:19" x14ac:dyDescent="0.35">
      <c r="A7319">
        <v>43942239</v>
      </c>
      <c r="B7319" s="1" t="s">
        <v>9283</v>
      </c>
      <c r="C7319">
        <v>350804454</v>
      </c>
      <c r="D7319" s="1" t="s">
        <v>9275</v>
      </c>
      <c r="E7319" s="1" t="s">
        <v>33</v>
      </c>
      <c r="F7319">
        <v>37.980490000000003</v>
      </c>
      <c r="G7319">
        <v>23.724039999999999</v>
      </c>
      <c r="H7319" s="1" t="s">
        <v>37</v>
      </c>
      <c r="I7319">
        <v>157</v>
      </c>
      <c r="J7319">
        <v>1</v>
      </c>
      <c r="K7319">
        <v>0</v>
      </c>
      <c r="L7319" s="2"/>
      <c r="N7319">
        <v>8</v>
      </c>
      <c r="O7319">
        <v>259</v>
      </c>
      <c r="P7319">
        <v>0</v>
      </c>
      <c r="Q7319" s="1"/>
      <c r="S7319" s="1"/>
    </row>
    <row r="7320" spans="1:19" x14ac:dyDescent="0.35">
      <c r="A7320">
        <v>43942603</v>
      </c>
      <c r="B7320" s="1" t="s">
        <v>9284</v>
      </c>
      <c r="C7320">
        <v>350804454</v>
      </c>
      <c r="D7320" s="1" t="s">
        <v>9275</v>
      </c>
      <c r="E7320" s="1" t="s">
        <v>33</v>
      </c>
      <c r="F7320">
        <v>37.98124</v>
      </c>
      <c r="G7320">
        <v>23.724240000000002</v>
      </c>
      <c r="H7320" s="1" t="s">
        <v>37</v>
      </c>
      <c r="I7320">
        <v>170</v>
      </c>
      <c r="J7320">
        <v>1</v>
      </c>
      <c r="K7320">
        <v>1</v>
      </c>
      <c r="L7320" s="2">
        <v>44100</v>
      </c>
      <c r="M7320">
        <v>7.0000000000000007E-2</v>
      </c>
      <c r="N7320">
        <v>8</v>
      </c>
      <c r="O7320">
        <v>0</v>
      </c>
      <c r="P7320">
        <v>0</v>
      </c>
      <c r="Q7320" s="1"/>
      <c r="R7320">
        <v>2020</v>
      </c>
      <c r="S7320" s="1" t="s">
        <v>23</v>
      </c>
    </row>
    <row r="7321" spans="1:19" x14ac:dyDescent="0.35">
      <c r="A7321">
        <v>43942751</v>
      </c>
      <c r="B7321" s="1" t="s">
        <v>9285</v>
      </c>
      <c r="C7321">
        <v>350804454</v>
      </c>
      <c r="D7321" s="1" t="s">
        <v>9275</v>
      </c>
      <c r="E7321" s="1" t="s">
        <v>33</v>
      </c>
      <c r="F7321">
        <v>37.980539999999998</v>
      </c>
      <c r="G7321">
        <v>23.723970000000001</v>
      </c>
      <c r="H7321" s="1" t="s">
        <v>37</v>
      </c>
      <c r="I7321">
        <v>204</v>
      </c>
      <c r="J7321">
        <v>1</v>
      </c>
      <c r="K7321">
        <v>0</v>
      </c>
      <c r="L7321" s="2"/>
      <c r="N7321">
        <v>8</v>
      </c>
      <c r="O7321">
        <v>0</v>
      </c>
      <c r="P7321">
        <v>0</v>
      </c>
      <c r="Q7321" s="1"/>
      <c r="S7321" s="1"/>
    </row>
    <row r="7322" spans="1:19" x14ac:dyDescent="0.35">
      <c r="A7322">
        <v>43946228</v>
      </c>
      <c r="B7322" s="1" t="s">
        <v>9286</v>
      </c>
      <c r="C7322">
        <v>240693449</v>
      </c>
      <c r="D7322" s="1" t="s">
        <v>61</v>
      </c>
      <c r="E7322" s="1" t="s">
        <v>105</v>
      </c>
      <c r="F7322">
        <v>38.006909999999998</v>
      </c>
      <c r="G7322">
        <v>23.73339</v>
      </c>
      <c r="H7322" s="1" t="s">
        <v>22</v>
      </c>
      <c r="I7322">
        <v>31</v>
      </c>
      <c r="J7322">
        <v>1</v>
      </c>
      <c r="K7322">
        <v>0</v>
      </c>
      <c r="L7322" s="2"/>
      <c r="N7322">
        <v>2</v>
      </c>
      <c r="O7322">
        <v>356</v>
      </c>
      <c r="P7322">
        <v>0</v>
      </c>
      <c r="Q7322" s="1"/>
      <c r="S7322" s="1"/>
    </row>
    <row r="7323" spans="1:19" x14ac:dyDescent="0.35">
      <c r="A7323">
        <v>43952055</v>
      </c>
      <c r="B7323" s="1" t="s">
        <v>9287</v>
      </c>
      <c r="C7323">
        <v>173622958</v>
      </c>
      <c r="D7323" s="1" t="s">
        <v>535</v>
      </c>
      <c r="E7323" s="1" t="s">
        <v>135</v>
      </c>
      <c r="F7323">
        <v>37.962319999999998</v>
      </c>
      <c r="G7323">
        <v>23.721599999999999</v>
      </c>
      <c r="H7323" s="1" t="s">
        <v>22</v>
      </c>
      <c r="I7323">
        <v>100</v>
      </c>
      <c r="J7323">
        <v>4</v>
      </c>
      <c r="K7323">
        <v>5</v>
      </c>
      <c r="L7323" s="2">
        <v>44466</v>
      </c>
      <c r="M7323">
        <v>0.28999999999999998</v>
      </c>
      <c r="N7323">
        <v>1</v>
      </c>
      <c r="O7323">
        <v>362</v>
      </c>
      <c r="P7323">
        <v>4</v>
      </c>
      <c r="Q7323" s="1"/>
      <c r="R7323">
        <v>2021</v>
      </c>
      <c r="S7323" s="1" t="s">
        <v>23</v>
      </c>
    </row>
    <row r="7324" spans="1:19" x14ac:dyDescent="0.35">
      <c r="A7324">
        <v>43953071</v>
      </c>
      <c r="B7324" s="1" t="s">
        <v>9288</v>
      </c>
      <c r="C7324">
        <v>86859429</v>
      </c>
      <c r="D7324" s="1" t="s">
        <v>559</v>
      </c>
      <c r="E7324" s="1" t="s">
        <v>135</v>
      </c>
      <c r="F7324">
        <v>37.9634</v>
      </c>
      <c r="G7324">
        <v>23.71932</v>
      </c>
      <c r="H7324" s="1" t="s">
        <v>22</v>
      </c>
      <c r="I7324">
        <v>30</v>
      </c>
      <c r="J7324">
        <v>1</v>
      </c>
      <c r="K7324">
        <v>0</v>
      </c>
      <c r="L7324" s="2"/>
      <c r="N7324">
        <v>1</v>
      </c>
      <c r="O7324">
        <v>174</v>
      </c>
      <c r="P7324">
        <v>0</v>
      </c>
      <c r="Q7324" s="1"/>
      <c r="S7324" s="1"/>
    </row>
    <row r="7325" spans="1:19" x14ac:dyDescent="0.35">
      <c r="A7325">
        <v>43968302</v>
      </c>
      <c r="B7325" s="1" t="s">
        <v>9289</v>
      </c>
      <c r="C7325">
        <v>49434255</v>
      </c>
      <c r="D7325" s="1" t="s">
        <v>1079</v>
      </c>
      <c r="E7325" s="1" t="s">
        <v>33</v>
      </c>
      <c r="F7325">
        <v>37.974879999999999</v>
      </c>
      <c r="G7325">
        <v>23.733232000000001</v>
      </c>
      <c r="H7325" s="1" t="s">
        <v>22</v>
      </c>
      <c r="I7325">
        <v>44</v>
      </c>
      <c r="J7325">
        <v>2</v>
      </c>
      <c r="K7325">
        <v>10</v>
      </c>
      <c r="L7325" s="2">
        <v>44500</v>
      </c>
      <c r="M7325">
        <v>0.56999999999999995</v>
      </c>
      <c r="N7325">
        <v>4</v>
      </c>
      <c r="O7325">
        <v>150</v>
      </c>
      <c r="P7325">
        <v>8</v>
      </c>
      <c r="Q7325" s="1" t="s">
        <v>17043</v>
      </c>
      <c r="R7325">
        <v>2021</v>
      </c>
      <c r="S7325" s="1" t="s">
        <v>44</v>
      </c>
    </row>
    <row r="7326" spans="1:19" x14ac:dyDescent="0.35">
      <c r="A7326">
        <v>43975416</v>
      </c>
      <c r="B7326" s="1" t="s">
        <v>9290</v>
      </c>
      <c r="C7326">
        <v>189692405</v>
      </c>
      <c r="D7326" s="1" t="s">
        <v>1892</v>
      </c>
      <c r="E7326" s="1" t="s">
        <v>33</v>
      </c>
      <c r="F7326">
        <v>37.977640000000001</v>
      </c>
      <c r="G7326">
        <v>23.729990000000001</v>
      </c>
      <c r="H7326" s="1" t="s">
        <v>22</v>
      </c>
      <c r="I7326">
        <v>80</v>
      </c>
      <c r="J7326">
        <v>1</v>
      </c>
      <c r="K7326">
        <v>11</v>
      </c>
      <c r="L7326" s="2">
        <v>44506</v>
      </c>
      <c r="M7326">
        <v>0.74</v>
      </c>
      <c r="N7326">
        <v>6</v>
      </c>
      <c r="O7326">
        <v>210</v>
      </c>
      <c r="P7326">
        <v>10</v>
      </c>
      <c r="Q7326" s="1" t="s">
        <v>17044</v>
      </c>
      <c r="R7326">
        <v>2021</v>
      </c>
      <c r="S7326" s="1" t="s">
        <v>25</v>
      </c>
    </row>
    <row r="7327" spans="1:19" x14ac:dyDescent="0.35">
      <c r="A7327">
        <v>43976297</v>
      </c>
      <c r="B7327" s="1" t="s">
        <v>9291</v>
      </c>
      <c r="C7327">
        <v>42755842</v>
      </c>
      <c r="D7327" s="1" t="s">
        <v>7063</v>
      </c>
      <c r="E7327" s="1" t="s">
        <v>229</v>
      </c>
      <c r="F7327">
        <v>37.974379999999996</v>
      </c>
      <c r="G7327">
        <v>23.74755</v>
      </c>
      <c r="H7327" s="1" t="s">
        <v>22</v>
      </c>
      <c r="I7327">
        <v>45</v>
      </c>
      <c r="J7327">
        <v>1</v>
      </c>
      <c r="K7327">
        <v>4</v>
      </c>
      <c r="L7327" s="2">
        <v>44472</v>
      </c>
      <c r="M7327">
        <v>0.65</v>
      </c>
      <c r="N7327">
        <v>14</v>
      </c>
      <c r="O7327">
        <v>360</v>
      </c>
      <c r="P7327">
        <v>4</v>
      </c>
      <c r="Q7327" s="1" t="s">
        <v>17045</v>
      </c>
      <c r="R7327">
        <v>2021</v>
      </c>
      <c r="S7327" s="1" t="s">
        <v>44</v>
      </c>
    </row>
    <row r="7328" spans="1:19" x14ac:dyDescent="0.35">
      <c r="A7328">
        <v>43980955</v>
      </c>
      <c r="B7328" s="1" t="s">
        <v>9292</v>
      </c>
      <c r="C7328">
        <v>42755842</v>
      </c>
      <c r="D7328" s="1" t="s">
        <v>7063</v>
      </c>
      <c r="E7328" s="1" t="s">
        <v>47</v>
      </c>
      <c r="F7328">
        <v>37.973520000000001</v>
      </c>
      <c r="G7328">
        <v>23.747620000000001</v>
      </c>
      <c r="H7328" s="1" t="s">
        <v>22</v>
      </c>
      <c r="I7328">
        <v>60</v>
      </c>
      <c r="J7328">
        <v>1</v>
      </c>
      <c r="K7328">
        <v>5</v>
      </c>
      <c r="L7328" s="2">
        <v>44440</v>
      </c>
      <c r="M7328">
        <v>0.7</v>
      </c>
      <c r="N7328">
        <v>14</v>
      </c>
      <c r="O7328">
        <v>355</v>
      </c>
      <c r="P7328">
        <v>5</v>
      </c>
      <c r="Q7328" s="1" t="s">
        <v>17046</v>
      </c>
      <c r="R7328">
        <v>2021</v>
      </c>
      <c r="S7328" s="1" t="s">
        <v>23</v>
      </c>
    </row>
    <row r="7329" spans="1:19" x14ac:dyDescent="0.35">
      <c r="A7329">
        <v>43990109</v>
      </c>
      <c r="B7329" s="1" t="s">
        <v>9293</v>
      </c>
      <c r="C7329">
        <v>28731977</v>
      </c>
      <c r="D7329" s="1" t="s">
        <v>410</v>
      </c>
      <c r="E7329" s="1" t="s">
        <v>62</v>
      </c>
      <c r="F7329">
        <v>37.965739999999997</v>
      </c>
      <c r="G7329">
        <v>23.714860000000002</v>
      </c>
      <c r="H7329" s="1" t="s">
        <v>22</v>
      </c>
      <c r="I7329">
        <v>35</v>
      </c>
      <c r="J7329">
        <v>5</v>
      </c>
      <c r="K7329">
        <v>4</v>
      </c>
      <c r="L7329" s="2">
        <v>44460</v>
      </c>
      <c r="M7329">
        <v>0.24</v>
      </c>
      <c r="N7329">
        <v>1</v>
      </c>
      <c r="O7329">
        <v>51</v>
      </c>
      <c r="P7329">
        <v>3</v>
      </c>
      <c r="Q7329" s="1" t="s">
        <v>17047</v>
      </c>
      <c r="R7329">
        <v>2021</v>
      </c>
      <c r="S7329" s="1" t="s">
        <v>23</v>
      </c>
    </row>
    <row r="7330" spans="1:19" x14ac:dyDescent="0.35">
      <c r="A7330">
        <v>43991360</v>
      </c>
      <c r="B7330" s="1" t="s">
        <v>9294</v>
      </c>
      <c r="C7330">
        <v>123074489</v>
      </c>
      <c r="D7330" s="1" t="s">
        <v>3791</v>
      </c>
      <c r="E7330" s="1" t="s">
        <v>21</v>
      </c>
      <c r="F7330">
        <v>37.995505999999999</v>
      </c>
      <c r="G7330">
        <v>23.765224</v>
      </c>
      <c r="H7330" s="1" t="s">
        <v>22</v>
      </c>
      <c r="I7330">
        <v>87</v>
      </c>
      <c r="J7330">
        <v>2</v>
      </c>
      <c r="K7330">
        <v>45</v>
      </c>
      <c r="L7330" s="2">
        <v>44552</v>
      </c>
      <c r="M7330">
        <v>2.56</v>
      </c>
      <c r="N7330">
        <v>29</v>
      </c>
      <c r="O7330">
        <v>351</v>
      </c>
      <c r="P7330">
        <v>27</v>
      </c>
      <c r="Q7330" s="1" t="s">
        <v>17048</v>
      </c>
      <c r="R7330">
        <v>2021</v>
      </c>
      <c r="S7330" s="1" t="s">
        <v>27</v>
      </c>
    </row>
    <row r="7331" spans="1:19" x14ac:dyDescent="0.35">
      <c r="A7331">
        <v>43992679</v>
      </c>
      <c r="B7331" s="1" t="s">
        <v>9295</v>
      </c>
      <c r="C7331">
        <v>352470004</v>
      </c>
      <c r="D7331" s="1" t="s">
        <v>533</v>
      </c>
      <c r="E7331" s="1" t="s">
        <v>85</v>
      </c>
      <c r="F7331">
        <v>37.976700000000001</v>
      </c>
      <c r="G7331">
        <v>23.707940000000001</v>
      </c>
      <c r="H7331" s="1" t="s">
        <v>22</v>
      </c>
      <c r="I7331">
        <v>60</v>
      </c>
      <c r="J7331">
        <v>2</v>
      </c>
      <c r="K7331">
        <v>15</v>
      </c>
      <c r="L7331" s="2">
        <v>44512</v>
      </c>
      <c r="M7331">
        <v>0.89</v>
      </c>
      <c r="N7331">
        <v>1</v>
      </c>
      <c r="O7331">
        <v>364</v>
      </c>
      <c r="P7331">
        <v>14</v>
      </c>
      <c r="Q7331" s="1" t="s">
        <v>17049</v>
      </c>
      <c r="R7331">
        <v>2021</v>
      </c>
      <c r="S7331" s="1" t="s">
        <v>25</v>
      </c>
    </row>
    <row r="7332" spans="1:19" x14ac:dyDescent="0.35">
      <c r="A7332">
        <v>44002050</v>
      </c>
      <c r="B7332" s="1" t="s">
        <v>9296</v>
      </c>
      <c r="C7332">
        <v>47617379</v>
      </c>
      <c r="D7332" s="1" t="s">
        <v>1896</v>
      </c>
      <c r="E7332" s="1" t="s">
        <v>191</v>
      </c>
      <c r="F7332">
        <v>37.995759999999997</v>
      </c>
      <c r="G7332">
        <v>23.717510000000001</v>
      </c>
      <c r="H7332" s="1" t="s">
        <v>22</v>
      </c>
      <c r="I7332">
        <v>56</v>
      </c>
      <c r="J7332">
        <v>3</v>
      </c>
      <c r="K7332">
        <v>10</v>
      </c>
      <c r="L7332" s="2">
        <v>44499</v>
      </c>
      <c r="M7332">
        <v>0.62</v>
      </c>
      <c r="N7332">
        <v>8</v>
      </c>
      <c r="O7332">
        <v>349</v>
      </c>
      <c r="P7332">
        <v>7</v>
      </c>
      <c r="Q7332" s="1"/>
      <c r="R7332">
        <v>2021</v>
      </c>
      <c r="S7332" s="1" t="s">
        <v>44</v>
      </c>
    </row>
    <row r="7333" spans="1:19" x14ac:dyDescent="0.35">
      <c r="A7333">
        <v>44009874</v>
      </c>
      <c r="B7333" s="1" t="s">
        <v>9297</v>
      </c>
      <c r="C7333">
        <v>1167063</v>
      </c>
      <c r="D7333" s="1" t="s">
        <v>1765</v>
      </c>
      <c r="E7333" s="1" t="s">
        <v>54</v>
      </c>
      <c r="F7333">
        <v>37.969839999999998</v>
      </c>
      <c r="G7333">
        <v>23.741679999999999</v>
      </c>
      <c r="H7333" s="1" t="s">
        <v>22</v>
      </c>
      <c r="I7333">
        <v>50</v>
      </c>
      <c r="J7333">
        <v>1</v>
      </c>
      <c r="K7333">
        <v>11</v>
      </c>
      <c r="L7333" s="2">
        <v>44524</v>
      </c>
      <c r="M7333">
        <v>0.73</v>
      </c>
      <c r="N7333">
        <v>37</v>
      </c>
      <c r="O7333">
        <v>328</v>
      </c>
      <c r="P7333">
        <v>8</v>
      </c>
      <c r="Q7333" s="1" t="s">
        <v>17050</v>
      </c>
      <c r="R7333">
        <v>2021</v>
      </c>
      <c r="S7333" s="1" t="s">
        <v>25</v>
      </c>
    </row>
    <row r="7334" spans="1:19" x14ac:dyDescent="0.35">
      <c r="A7334">
        <v>44012619</v>
      </c>
      <c r="B7334" s="1" t="s">
        <v>9298</v>
      </c>
      <c r="C7334">
        <v>74343759</v>
      </c>
      <c r="D7334" s="1" t="s">
        <v>669</v>
      </c>
      <c r="E7334" s="1" t="s">
        <v>186</v>
      </c>
      <c r="F7334">
        <v>37.961658</v>
      </c>
      <c r="G7334">
        <v>23.723265000000001</v>
      </c>
      <c r="H7334" s="1" t="s">
        <v>22</v>
      </c>
      <c r="I7334">
        <v>31</v>
      </c>
      <c r="J7334">
        <v>2</v>
      </c>
      <c r="K7334">
        <v>84</v>
      </c>
      <c r="L7334" s="2">
        <v>44543</v>
      </c>
      <c r="M7334">
        <v>4.67</v>
      </c>
      <c r="N7334">
        <v>10</v>
      </c>
      <c r="O7334">
        <v>80</v>
      </c>
      <c r="P7334">
        <v>58</v>
      </c>
      <c r="Q7334" s="1" t="s">
        <v>17051</v>
      </c>
      <c r="R7334">
        <v>2021</v>
      </c>
      <c r="S7334" s="1" t="s">
        <v>27</v>
      </c>
    </row>
    <row r="7335" spans="1:19" x14ac:dyDescent="0.35">
      <c r="A7335">
        <v>44015236</v>
      </c>
      <c r="B7335" s="1" t="s">
        <v>9299</v>
      </c>
      <c r="C7335">
        <v>348821686</v>
      </c>
      <c r="D7335" s="1" t="s">
        <v>8217</v>
      </c>
      <c r="E7335" s="1" t="s">
        <v>74</v>
      </c>
      <c r="F7335">
        <v>37.989570000000001</v>
      </c>
      <c r="G7335">
        <v>23.736170000000001</v>
      </c>
      <c r="H7335" s="1" t="s">
        <v>22</v>
      </c>
      <c r="I7335">
        <v>40</v>
      </c>
      <c r="J7335">
        <v>2</v>
      </c>
      <c r="K7335">
        <v>1</v>
      </c>
      <c r="L7335" s="2">
        <v>44076</v>
      </c>
      <c r="M7335">
        <v>0.06</v>
      </c>
      <c r="N7335">
        <v>1</v>
      </c>
      <c r="O7335">
        <v>266</v>
      </c>
      <c r="P7335">
        <v>0</v>
      </c>
      <c r="Q7335" s="1" t="s">
        <v>17052</v>
      </c>
      <c r="R7335">
        <v>2020</v>
      </c>
      <c r="S7335" s="1" t="s">
        <v>23</v>
      </c>
    </row>
    <row r="7336" spans="1:19" x14ac:dyDescent="0.35">
      <c r="A7336">
        <v>44016620</v>
      </c>
      <c r="B7336" s="1" t="s">
        <v>9300</v>
      </c>
      <c r="C7336">
        <v>351393903</v>
      </c>
      <c r="D7336" s="1" t="s">
        <v>9301</v>
      </c>
      <c r="E7336" s="1" t="s">
        <v>186</v>
      </c>
      <c r="F7336">
        <v>37.959829999999997</v>
      </c>
      <c r="G7336">
        <v>23.730160000000001</v>
      </c>
      <c r="H7336" s="1" t="s">
        <v>22</v>
      </c>
      <c r="I7336">
        <v>80</v>
      </c>
      <c r="J7336">
        <v>2</v>
      </c>
      <c r="K7336">
        <v>2</v>
      </c>
      <c r="L7336" s="2">
        <v>44069</v>
      </c>
      <c r="M7336">
        <v>0.11</v>
      </c>
      <c r="N7336">
        <v>1</v>
      </c>
      <c r="O7336">
        <v>364</v>
      </c>
      <c r="P7336">
        <v>0</v>
      </c>
      <c r="Q7336" s="1"/>
      <c r="R7336">
        <v>2020</v>
      </c>
      <c r="S7336" s="1" t="s">
        <v>41</v>
      </c>
    </row>
    <row r="7337" spans="1:19" x14ac:dyDescent="0.35">
      <c r="A7337">
        <v>44022403</v>
      </c>
      <c r="B7337" s="1" t="s">
        <v>9302</v>
      </c>
      <c r="C7337">
        <v>351500187</v>
      </c>
      <c r="D7337" s="1" t="s">
        <v>9303</v>
      </c>
      <c r="E7337" s="1" t="s">
        <v>89</v>
      </c>
      <c r="F7337">
        <v>38.017490000000002</v>
      </c>
      <c r="G7337">
        <v>23.740549999999999</v>
      </c>
      <c r="H7337" s="1" t="s">
        <v>22</v>
      </c>
      <c r="I7337">
        <v>39</v>
      </c>
      <c r="J7337">
        <v>2</v>
      </c>
      <c r="K7337">
        <v>25</v>
      </c>
      <c r="L7337" s="2">
        <v>44530</v>
      </c>
      <c r="M7337">
        <v>1.42</v>
      </c>
      <c r="N7337">
        <v>1</v>
      </c>
      <c r="O7337">
        <v>212</v>
      </c>
      <c r="P7337">
        <v>18</v>
      </c>
      <c r="Q7337" s="1" t="s">
        <v>17053</v>
      </c>
      <c r="R7337">
        <v>2021</v>
      </c>
      <c r="S7337" s="1" t="s">
        <v>25</v>
      </c>
    </row>
    <row r="7338" spans="1:19" x14ac:dyDescent="0.35">
      <c r="A7338">
        <v>44027593</v>
      </c>
      <c r="B7338" s="1" t="s">
        <v>9304</v>
      </c>
      <c r="C7338">
        <v>352875775</v>
      </c>
      <c r="D7338" s="1" t="s">
        <v>9305</v>
      </c>
      <c r="E7338" s="1" t="s">
        <v>135</v>
      </c>
      <c r="F7338">
        <v>37.965009999999999</v>
      </c>
      <c r="G7338">
        <v>23.725180000000002</v>
      </c>
      <c r="H7338" s="1" t="s">
        <v>22</v>
      </c>
      <c r="I7338">
        <v>40</v>
      </c>
      <c r="J7338">
        <v>2</v>
      </c>
      <c r="K7338">
        <v>19</v>
      </c>
      <c r="L7338" s="2">
        <v>44513</v>
      </c>
      <c r="M7338">
        <v>1.39</v>
      </c>
      <c r="N7338">
        <v>1</v>
      </c>
      <c r="O7338">
        <v>0</v>
      </c>
      <c r="P7338">
        <v>18</v>
      </c>
      <c r="Q7338" s="1" t="s">
        <v>17054</v>
      </c>
      <c r="R7338">
        <v>2021</v>
      </c>
      <c r="S7338" s="1" t="s">
        <v>25</v>
      </c>
    </row>
    <row r="7339" spans="1:19" x14ac:dyDescent="0.35">
      <c r="A7339">
        <v>44033344</v>
      </c>
      <c r="B7339" s="1" t="s">
        <v>9306</v>
      </c>
      <c r="C7339">
        <v>107792331</v>
      </c>
      <c r="D7339" s="1" t="s">
        <v>3323</v>
      </c>
      <c r="E7339" s="1" t="s">
        <v>186</v>
      </c>
      <c r="F7339">
        <v>37.953069999999997</v>
      </c>
      <c r="G7339">
        <v>23.72213</v>
      </c>
      <c r="H7339" s="1" t="s">
        <v>22</v>
      </c>
      <c r="I7339">
        <v>36</v>
      </c>
      <c r="J7339">
        <v>1</v>
      </c>
      <c r="K7339">
        <v>29</v>
      </c>
      <c r="L7339" s="2">
        <v>44462</v>
      </c>
      <c r="M7339">
        <v>1.62</v>
      </c>
      <c r="N7339">
        <v>12</v>
      </c>
      <c r="O7339">
        <v>267</v>
      </c>
      <c r="P7339">
        <v>10</v>
      </c>
      <c r="Q7339" s="1" t="s">
        <v>17055</v>
      </c>
      <c r="R7339">
        <v>2021</v>
      </c>
      <c r="S7339" s="1" t="s">
        <v>23</v>
      </c>
    </row>
    <row r="7340" spans="1:19" x14ac:dyDescent="0.35">
      <c r="A7340">
        <v>44035369</v>
      </c>
      <c r="B7340" s="1" t="s">
        <v>9307</v>
      </c>
      <c r="C7340">
        <v>79178113</v>
      </c>
      <c r="D7340" s="1" t="s">
        <v>2907</v>
      </c>
      <c r="E7340" s="1" t="s">
        <v>40</v>
      </c>
      <c r="F7340">
        <v>38.008360000000003</v>
      </c>
      <c r="G7340">
        <v>23.73255</v>
      </c>
      <c r="H7340" s="1" t="s">
        <v>22</v>
      </c>
      <c r="I7340">
        <v>40</v>
      </c>
      <c r="J7340">
        <v>3</v>
      </c>
      <c r="K7340">
        <v>3</v>
      </c>
      <c r="L7340" s="2">
        <v>44465</v>
      </c>
      <c r="M7340">
        <v>0.18</v>
      </c>
      <c r="N7340">
        <v>1</v>
      </c>
      <c r="O7340">
        <v>83</v>
      </c>
      <c r="P7340">
        <v>2</v>
      </c>
      <c r="Q7340" s="1" t="s">
        <v>17056</v>
      </c>
      <c r="R7340">
        <v>2021</v>
      </c>
      <c r="S7340" s="1" t="s">
        <v>23</v>
      </c>
    </row>
    <row r="7341" spans="1:19" x14ac:dyDescent="0.35">
      <c r="A7341">
        <v>44038277</v>
      </c>
      <c r="B7341" s="1" t="s">
        <v>9308</v>
      </c>
      <c r="C7341">
        <v>282524868</v>
      </c>
      <c r="D7341" s="1" t="s">
        <v>1461</v>
      </c>
      <c r="E7341" s="1" t="s">
        <v>135</v>
      </c>
      <c r="F7341">
        <v>37.963590000000003</v>
      </c>
      <c r="G7341">
        <v>23.721240000000002</v>
      </c>
      <c r="H7341" s="1" t="s">
        <v>22</v>
      </c>
      <c r="I7341">
        <v>30</v>
      </c>
      <c r="J7341">
        <v>2</v>
      </c>
      <c r="K7341">
        <v>20</v>
      </c>
      <c r="L7341" s="2">
        <v>44514</v>
      </c>
      <c r="M7341">
        <v>2.84</v>
      </c>
      <c r="N7341">
        <v>1</v>
      </c>
      <c r="O7341">
        <v>268</v>
      </c>
      <c r="P7341">
        <v>20</v>
      </c>
      <c r="Q7341" s="1" t="s">
        <v>17057</v>
      </c>
      <c r="R7341">
        <v>2021</v>
      </c>
      <c r="S7341" s="1" t="s">
        <v>25</v>
      </c>
    </row>
    <row r="7342" spans="1:19" x14ac:dyDescent="0.35">
      <c r="A7342">
        <v>44043024</v>
      </c>
      <c r="B7342" s="1" t="s">
        <v>9309</v>
      </c>
      <c r="C7342">
        <v>32601523</v>
      </c>
      <c r="D7342" s="1" t="s">
        <v>1755</v>
      </c>
      <c r="E7342" s="1" t="s">
        <v>135</v>
      </c>
      <c r="F7342">
        <v>37.965719999999997</v>
      </c>
      <c r="G7342">
        <v>23.724460000000001</v>
      </c>
      <c r="H7342" s="1" t="s">
        <v>22</v>
      </c>
      <c r="I7342">
        <v>160</v>
      </c>
      <c r="J7342">
        <v>1</v>
      </c>
      <c r="K7342">
        <v>37</v>
      </c>
      <c r="L7342" s="2">
        <v>44502</v>
      </c>
      <c r="M7342">
        <v>2.0699999999999998</v>
      </c>
      <c r="N7342">
        <v>18</v>
      </c>
      <c r="O7342">
        <v>276</v>
      </c>
      <c r="P7342">
        <v>31</v>
      </c>
      <c r="Q7342" s="1" t="s">
        <v>17058</v>
      </c>
      <c r="R7342">
        <v>2021</v>
      </c>
      <c r="S7342" s="1" t="s">
        <v>25</v>
      </c>
    </row>
    <row r="7343" spans="1:19" x14ac:dyDescent="0.35">
      <c r="A7343">
        <v>44043460</v>
      </c>
      <c r="B7343" s="1" t="s">
        <v>9310</v>
      </c>
      <c r="C7343">
        <v>27036210</v>
      </c>
      <c r="D7343" s="1" t="s">
        <v>663</v>
      </c>
      <c r="E7343" s="1" t="s">
        <v>51</v>
      </c>
      <c r="F7343">
        <v>37.990459999999999</v>
      </c>
      <c r="G7343">
        <v>23.728120000000001</v>
      </c>
      <c r="H7343" s="1" t="s">
        <v>37</v>
      </c>
      <c r="I7343">
        <v>13</v>
      </c>
      <c r="J7343">
        <v>3</v>
      </c>
      <c r="K7343">
        <v>4</v>
      </c>
      <c r="L7343" s="2">
        <v>44072</v>
      </c>
      <c r="M7343">
        <v>0.23</v>
      </c>
      <c r="N7343">
        <v>2</v>
      </c>
      <c r="O7343">
        <v>0</v>
      </c>
      <c r="P7343">
        <v>0</v>
      </c>
      <c r="Q7343" s="1"/>
      <c r="R7343">
        <v>2020</v>
      </c>
      <c r="S7343" s="1" t="s">
        <v>41</v>
      </c>
    </row>
    <row r="7344" spans="1:19" x14ac:dyDescent="0.35">
      <c r="A7344">
        <v>44046043</v>
      </c>
      <c r="B7344" s="1" t="s">
        <v>9311</v>
      </c>
      <c r="C7344">
        <v>30396262</v>
      </c>
      <c r="D7344" s="1" t="s">
        <v>127</v>
      </c>
      <c r="E7344" s="1" t="s">
        <v>97</v>
      </c>
      <c r="F7344">
        <v>37.994759999999999</v>
      </c>
      <c r="G7344">
        <v>23.727830000000001</v>
      </c>
      <c r="H7344" s="1" t="s">
        <v>22</v>
      </c>
      <c r="I7344">
        <v>49</v>
      </c>
      <c r="J7344">
        <v>7</v>
      </c>
      <c r="K7344">
        <v>1</v>
      </c>
      <c r="L7344" s="2">
        <v>44049</v>
      </c>
      <c r="M7344">
        <v>0.06</v>
      </c>
      <c r="N7344">
        <v>1</v>
      </c>
      <c r="O7344">
        <v>358</v>
      </c>
      <c r="P7344">
        <v>0</v>
      </c>
      <c r="Q7344" s="1" t="s">
        <v>17059</v>
      </c>
      <c r="R7344">
        <v>2020</v>
      </c>
      <c r="S7344" s="1" t="s">
        <v>41</v>
      </c>
    </row>
    <row r="7345" spans="1:19" x14ac:dyDescent="0.35">
      <c r="A7345">
        <v>44048481</v>
      </c>
      <c r="B7345" s="1" t="s">
        <v>9312</v>
      </c>
      <c r="C7345">
        <v>47243951</v>
      </c>
      <c r="D7345" s="1" t="s">
        <v>985</v>
      </c>
      <c r="E7345" s="1" t="s">
        <v>80</v>
      </c>
      <c r="F7345">
        <v>38.011740000000003</v>
      </c>
      <c r="G7345">
        <v>23.733640000000001</v>
      </c>
      <c r="H7345" s="1" t="s">
        <v>37</v>
      </c>
      <c r="I7345">
        <v>15</v>
      </c>
      <c r="J7345">
        <v>15</v>
      </c>
      <c r="K7345">
        <v>1</v>
      </c>
      <c r="L7345" s="2">
        <v>44028</v>
      </c>
      <c r="M7345">
        <v>0.06</v>
      </c>
      <c r="N7345">
        <v>17</v>
      </c>
      <c r="O7345">
        <v>297</v>
      </c>
      <c r="P7345">
        <v>0</v>
      </c>
      <c r="Q7345" s="1" t="s">
        <v>17060</v>
      </c>
      <c r="R7345">
        <v>2020</v>
      </c>
      <c r="S7345" s="1" t="s">
        <v>57</v>
      </c>
    </row>
    <row r="7346" spans="1:19" x14ac:dyDescent="0.35">
      <c r="A7346">
        <v>44054430</v>
      </c>
      <c r="B7346" s="1" t="s">
        <v>9313</v>
      </c>
      <c r="C7346">
        <v>131082877</v>
      </c>
      <c r="D7346" s="1" t="s">
        <v>376</v>
      </c>
      <c r="E7346" s="1" t="s">
        <v>68</v>
      </c>
      <c r="F7346">
        <v>37.978789999999996</v>
      </c>
      <c r="G7346">
        <v>23.74334</v>
      </c>
      <c r="H7346" s="1" t="s">
        <v>22</v>
      </c>
      <c r="I7346">
        <v>150</v>
      </c>
      <c r="J7346">
        <v>1</v>
      </c>
      <c r="K7346">
        <v>0</v>
      </c>
      <c r="L7346" s="2"/>
      <c r="N7346">
        <v>1</v>
      </c>
      <c r="O7346">
        <v>69</v>
      </c>
      <c r="P7346">
        <v>0</v>
      </c>
      <c r="Q7346" s="1"/>
      <c r="S7346" s="1"/>
    </row>
    <row r="7347" spans="1:19" x14ac:dyDescent="0.35">
      <c r="A7347">
        <v>44055568</v>
      </c>
      <c r="B7347" s="1" t="s">
        <v>9314</v>
      </c>
      <c r="C7347">
        <v>353193631</v>
      </c>
      <c r="D7347" s="1" t="s">
        <v>20</v>
      </c>
      <c r="E7347" s="1" t="s">
        <v>33</v>
      </c>
      <c r="F7347">
        <v>37.977379999999997</v>
      </c>
      <c r="G7347">
        <v>23.73114</v>
      </c>
      <c r="H7347" s="1" t="s">
        <v>22</v>
      </c>
      <c r="I7347">
        <v>229</v>
      </c>
      <c r="J7347">
        <v>1</v>
      </c>
      <c r="K7347">
        <v>0</v>
      </c>
      <c r="L7347" s="2"/>
      <c r="N7347">
        <v>4</v>
      </c>
      <c r="O7347">
        <v>309</v>
      </c>
      <c r="P7347">
        <v>0</v>
      </c>
      <c r="Q7347" s="1" t="s">
        <v>17061</v>
      </c>
      <c r="S7347" s="1"/>
    </row>
    <row r="7348" spans="1:19" x14ac:dyDescent="0.35">
      <c r="A7348">
        <v>44067133</v>
      </c>
      <c r="B7348" s="1" t="s">
        <v>9315</v>
      </c>
      <c r="C7348">
        <v>6010917</v>
      </c>
      <c r="D7348" s="1" t="s">
        <v>264</v>
      </c>
      <c r="E7348" s="1" t="s">
        <v>135</v>
      </c>
      <c r="F7348">
        <v>37.967219999999998</v>
      </c>
      <c r="G7348">
        <v>23.727</v>
      </c>
      <c r="H7348" s="1" t="s">
        <v>22</v>
      </c>
      <c r="I7348">
        <v>143</v>
      </c>
      <c r="J7348">
        <v>1</v>
      </c>
      <c r="K7348">
        <v>4</v>
      </c>
      <c r="L7348" s="2">
        <v>44479</v>
      </c>
      <c r="M7348">
        <v>0.25</v>
      </c>
      <c r="N7348">
        <v>7</v>
      </c>
      <c r="O7348">
        <v>357</v>
      </c>
      <c r="P7348">
        <v>3</v>
      </c>
      <c r="Q7348" s="1" t="s">
        <v>17062</v>
      </c>
      <c r="R7348">
        <v>2021</v>
      </c>
      <c r="S7348" s="1" t="s">
        <v>44</v>
      </c>
    </row>
    <row r="7349" spans="1:19" x14ac:dyDescent="0.35">
      <c r="A7349">
        <v>44068155</v>
      </c>
      <c r="B7349" s="1" t="s">
        <v>9316</v>
      </c>
      <c r="C7349">
        <v>353193631</v>
      </c>
      <c r="D7349" s="1" t="s">
        <v>20</v>
      </c>
      <c r="E7349" s="1" t="s">
        <v>33</v>
      </c>
      <c r="F7349">
        <v>37.976689999999998</v>
      </c>
      <c r="G7349">
        <v>23.732150000000001</v>
      </c>
      <c r="H7349" s="1" t="s">
        <v>22</v>
      </c>
      <c r="I7349">
        <v>75</v>
      </c>
      <c r="J7349">
        <v>1</v>
      </c>
      <c r="K7349">
        <v>25</v>
      </c>
      <c r="L7349" s="2">
        <v>44551</v>
      </c>
      <c r="M7349">
        <v>1.45</v>
      </c>
      <c r="N7349">
        <v>4</v>
      </c>
      <c r="O7349">
        <v>337</v>
      </c>
      <c r="P7349">
        <v>17</v>
      </c>
      <c r="Q7349" s="1" t="s">
        <v>17063</v>
      </c>
      <c r="R7349">
        <v>2021</v>
      </c>
      <c r="S7349" s="1" t="s">
        <v>27</v>
      </c>
    </row>
    <row r="7350" spans="1:19" x14ac:dyDescent="0.35">
      <c r="A7350">
        <v>44069581</v>
      </c>
      <c r="B7350" s="1" t="s">
        <v>9317</v>
      </c>
      <c r="C7350">
        <v>217447734</v>
      </c>
      <c r="D7350" s="1" t="s">
        <v>293</v>
      </c>
      <c r="E7350" s="1" t="s">
        <v>33</v>
      </c>
      <c r="F7350">
        <v>37.979559999999999</v>
      </c>
      <c r="G7350">
        <v>23.727460000000001</v>
      </c>
      <c r="H7350" s="1" t="s">
        <v>22</v>
      </c>
      <c r="I7350">
        <v>184</v>
      </c>
      <c r="J7350">
        <v>2</v>
      </c>
      <c r="K7350">
        <v>37</v>
      </c>
      <c r="L7350" s="2">
        <v>44543</v>
      </c>
      <c r="M7350">
        <v>2.15</v>
      </c>
      <c r="N7350">
        <v>2</v>
      </c>
      <c r="O7350">
        <v>310</v>
      </c>
      <c r="P7350">
        <v>18</v>
      </c>
      <c r="Q7350" s="1"/>
      <c r="R7350">
        <v>2021</v>
      </c>
      <c r="S7350" s="1" t="s">
        <v>27</v>
      </c>
    </row>
    <row r="7351" spans="1:19" x14ac:dyDescent="0.35">
      <c r="A7351">
        <v>44072251</v>
      </c>
      <c r="B7351" s="1" t="s">
        <v>9318</v>
      </c>
      <c r="C7351">
        <v>347273131</v>
      </c>
      <c r="D7351" s="1" t="s">
        <v>2916</v>
      </c>
      <c r="E7351" s="1" t="s">
        <v>33</v>
      </c>
      <c r="F7351">
        <v>37.972909999999999</v>
      </c>
      <c r="G7351">
        <v>23.731200000000001</v>
      </c>
      <c r="H7351" s="1" t="s">
        <v>22</v>
      </c>
      <c r="I7351">
        <v>80</v>
      </c>
      <c r="J7351">
        <v>2</v>
      </c>
      <c r="K7351">
        <v>19</v>
      </c>
      <c r="L7351" s="2">
        <v>44492</v>
      </c>
      <c r="M7351">
        <v>1.0900000000000001</v>
      </c>
      <c r="N7351">
        <v>6</v>
      </c>
      <c r="O7351">
        <v>348</v>
      </c>
      <c r="P7351">
        <v>8</v>
      </c>
      <c r="Q7351" s="1" t="s">
        <v>17064</v>
      </c>
      <c r="R7351">
        <v>2021</v>
      </c>
      <c r="S7351" s="1" t="s">
        <v>44</v>
      </c>
    </row>
    <row r="7352" spans="1:19" x14ac:dyDescent="0.35">
      <c r="A7352">
        <v>44072521</v>
      </c>
      <c r="B7352" s="1" t="s">
        <v>9319</v>
      </c>
      <c r="C7352">
        <v>353412189</v>
      </c>
      <c r="D7352" s="1" t="s">
        <v>6205</v>
      </c>
      <c r="E7352" s="1" t="s">
        <v>186</v>
      </c>
      <c r="F7352">
        <v>37.957090000000001</v>
      </c>
      <c r="G7352">
        <v>23.729710000000001</v>
      </c>
      <c r="H7352" s="1" t="s">
        <v>22</v>
      </c>
      <c r="I7352">
        <v>49</v>
      </c>
      <c r="J7352">
        <v>1</v>
      </c>
      <c r="K7352">
        <v>14</v>
      </c>
      <c r="L7352" s="2">
        <v>44445</v>
      </c>
      <c r="M7352">
        <v>0.8</v>
      </c>
      <c r="N7352">
        <v>7</v>
      </c>
      <c r="O7352">
        <v>184</v>
      </c>
      <c r="P7352">
        <v>7</v>
      </c>
      <c r="Q7352" s="1" t="s">
        <v>17065</v>
      </c>
      <c r="R7352">
        <v>2021</v>
      </c>
      <c r="S7352" s="1" t="s">
        <v>23</v>
      </c>
    </row>
    <row r="7353" spans="1:19" x14ac:dyDescent="0.35">
      <c r="A7353">
        <v>44075028</v>
      </c>
      <c r="B7353" s="1" t="s">
        <v>9320</v>
      </c>
      <c r="C7353">
        <v>353193631</v>
      </c>
      <c r="D7353" s="1" t="s">
        <v>20</v>
      </c>
      <c r="E7353" s="1" t="s">
        <v>33</v>
      </c>
      <c r="F7353">
        <v>37.977379999999997</v>
      </c>
      <c r="G7353">
        <v>23.73114</v>
      </c>
      <c r="H7353" s="1" t="s">
        <v>22</v>
      </c>
      <c r="I7353">
        <v>55</v>
      </c>
      <c r="J7353">
        <v>1</v>
      </c>
      <c r="K7353">
        <v>13</v>
      </c>
      <c r="L7353" s="2">
        <v>44536</v>
      </c>
      <c r="M7353">
        <v>0.83</v>
      </c>
      <c r="N7353">
        <v>4</v>
      </c>
      <c r="O7353">
        <v>346</v>
      </c>
      <c r="P7353">
        <v>11</v>
      </c>
      <c r="Q7353" s="1" t="s">
        <v>17066</v>
      </c>
      <c r="R7353">
        <v>2021</v>
      </c>
      <c r="S7353" s="1" t="s">
        <v>27</v>
      </c>
    </row>
    <row r="7354" spans="1:19" x14ac:dyDescent="0.35">
      <c r="A7354">
        <v>44075827</v>
      </c>
      <c r="B7354" s="1" t="s">
        <v>9321</v>
      </c>
      <c r="C7354">
        <v>353193631</v>
      </c>
      <c r="D7354" s="1" t="s">
        <v>20</v>
      </c>
      <c r="E7354" s="1" t="s">
        <v>33</v>
      </c>
      <c r="F7354">
        <v>37.976649999999999</v>
      </c>
      <c r="G7354">
        <v>23.732030000000002</v>
      </c>
      <c r="H7354" s="1" t="s">
        <v>22</v>
      </c>
      <c r="I7354">
        <v>55</v>
      </c>
      <c r="J7354">
        <v>1</v>
      </c>
      <c r="K7354">
        <v>16</v>
      </c>
      <c r="L7354" s="2">
        <v>44539</v>
      </c>
      <c r="M7354">
        <v>0.92</v>
      </c>
      <c r="N7354">
        <v>4</v>
      </c>
      <c r="O7354">
        <v>320</v>
      </c>
      <c r="P7354">
        <v>12</v>
      </c>
      <c r="Q7354" s="1" t="s">
        <v>17067</v>
      </c>
      <c r="R7354">
        <v>2021</v>
      </c>
      <c r="S7354" s="1" t="s">
        <v>27</v>
      </c>
    </row>
    <row r="7355" spans="1:19" x14ac:dyDescent="0.35">
      <c r="A7355">
        <v>44082262</v>
      </c>
      <c r="B7355" s="1" t="s">
        <v>9322</v>
      </c>
      <c r="C7355">
        <v>199623330</v>
      </c>
      <c r="D7355" s="1" t="s">
        <v>5168</v>
      </c>
      <c r="E7355" s="1" t="s">
        <v>625</v>
      </c>
      <c r="F7355">
        <v>37.995579999999997</v>
      </c>
      <c r="G7355">
        <v>23.75074</v>
      </c>
      <c r="H7355" s="1" t="s">
        <v>22</v>
      </c>
      <c r="I7355">
        <v>36</v>
      </c>
      <c r="J7355">
        <v>2</v>
      </c>
      <c r="K7355">
        <v>8</v>
      </c>
      <c r="L7355" s="2">
        <v>44529</v>
      </c>
      <c r="M7355">
        <v>0.67</v>
      </c>
      <c r="N7355">
        <v>2</v>
      </c>
      <c r="O7355">
        <v>350</v>
      </c>
      <c r="P7355">
        <v>8</v>
      </c>
      <c r="Q7355" s="1" t="s">
        <v>17068</v>
      </c>
      <c r="R7355">
        <v>2021</v>
      </c>
      <c r="S7355" s="1" t="s">
        <v>25</v>
      </c>
    </row>
    <row r="7356" spans="1:19" x14ac:dyDescent="0.35">
      <c r="A7356">
        <v>44083096</v>
      </c>
      <c r="B7356" s="1" t="s">
        <v>9323</v>
      </c>
      <c r="C7356">
        <v>194133744</v>
      </c>
      <c r="D7356" s="1" t="s">
        <v>7776</v>
      </c>
      <c r="E7356" s="1" t="s">
        <v>51</v>
      </c>
      <c r="F7356">
        <v>37.989690000000003</v>
      </c>
      <c r="G7356">
        <v>23.728380000000001</v>
      </c>
      <c r="H7356" s="1" t="s">
        <v>22</v>
      </c>
      <c r="I7356">
        <v>60</v>
      </c>
      <c r="J7356">
        <v>1</v>
      </c>
      <c r="K7356">
        <v>10</v>
      </c>
      <c r="L7356" s="2">
        <v>44516</v>
      </c>
      <c r="M7356">
        <v>0.6</v>
      </c>
      <c r="N7356">
        <v>8</v>
      </c>
      <c r="O7356">
        <v>334</v>
      </c>
      <c r="P7356">
        <v>9</v>
      </c>
      <c r="Q7356" s="1" t="s">
        <v>17069</v>
      </c>
      <c r="R7356">
        <v>2021</v>
      </c>
      <c r="S7356" s="1" t="s">
        <v>25</v>
      </c>
    </row>
    <row r="7357" spans="1:19" x14ac:dyDescent="0.35">
      <c r="A7357">
        <v>44087035</v>
      </c>
      <c r="B7357" s="1" t="s">
        <v>9324</v>
      </c>
      <c r="C7357">
        <v>1462229</v>
      </c>
      <c r="D7357" s="1" t="s">
        <v>39</v>
      </c>
      <c r="E7357" s="1" t="s">
        <v>51</v>
      </c>
      <c r="F7357">
        <v>37.99051</v>
      </c>
      <c r="G7357">
        <v>23.722799999999999</v>
      </c>
      <c r="H7357" s="1" t="s">
        <v>22</v>
      </c>
      <c r="I7357">
        <v>65</v>
      </c>
      <c r="J7357">
        <v>5</v>
      </c>
      <c r="K7357">
        <v>5</v>
      </c>
      <c r="L7357" s="2">
        <v>44479</v>
      </c>
      <c r="M7357">
        <v>0.56999999999999995</v>
      </c>
      <c r="N7357">
        <v>1</v>
      </c>
      <c r="O7357">
        <v>326</v>
      </c>
      <c r="P7357">
        <v>5</v>
      </c>
      <c r="Q7357" s="1" t="s">
        <v>17070</v>
      </c>
      <c r="R7357">
        <v>2021</v>
      </c>
      <c r="S7357" s="1" t="s">
        <v>44</v>
      </c>
    </row>
    <row r="7358" spans="1:19" x14ac:dyDescent="0.35">
      <c r="A7358">
        <v>44088449</v>
      </c>
      <c r="B7358" s="1" t="s">
        <v>9325</v>
      </c>
      <c r="C7358">
        <v>90390850</v>
      </c>
      <c r="D7358" s="1" t="s">
        <v>1722</v>
      </c>
      <c r="E7358" s="1" t="s">
        <v>135</v>
      </c>
      <c r="F7358">
        <v>37.968359999999997</v>
      </c>
      <c r="G7358">
        <v>23.73066</v>
      </c>
      <c r="H7358" s="1" t="s">
        <v>22</v>
      </c>
      <c r="I7358">
        <v>40</v>
      </c>
      <c r="J7358">
        <v>1</v>
      </c>
      <c r="K7358">
        <v>124</v>
      </c>
      <c r="L7358" s="2">
        <v>44533</v>
      </c>
      <c r="M7358">
        <v>7.01</v>
      </c>
      <c r="N7358">
        <v>39</v>
      </c>
      <c r="O7358">
        <v>199</v>
      </c>
      <c r="P7358">
        <v>80</v>
      </c>
      <c r="Q7358" s="1" t="s">
        <v>17071</v>
      </c>
      <c r="R7358">
        <v>2021</v>
      </c>
      <c r="S7358" s="1" t="s">
        <v>27</v>
      </c>
    </row>
    <row r="7359" spans="1:19" x14ac:dyDescent="0.35">
      <c r="A7359">
        <v>44093233</v>
      </c>
      <c r="B7359" s="1" t="s">
        <v>9326</v>
      </c>
      <c r="C7359">
        <v>2893044</v>
      </c>
      <c r="D7359" s="1" t="s">
        <v>559</v>
      </c>
      <c r="E7359" s="1" t="s">
        <v>171</v>
      </c>
      <c r="F7359">
        <v>37.98142</v>
      </c>
      <c r="G7359">
        <v>23.76221</v>
      </c>
      <c r="H7359" s="1" t="s">
        <v>22</v>
      </c>
      <c r="I7359">
        <v>35</v>
      </c>
      <c r="J7359">
        <v>6</v>
      </c>
      <c r="K7359">
        <v>0</v>
      </c>
      <c r="L7359" s="2"/>
      <c r="N7359">
        <v>1</v>
      </c>
      <c r="O7359">
        <v>83</v>
      </c>
      <c r="P7359">
        <v>0</v>
      </c>
      <c r="Q7359" s="1"/>
      <c r="S7359" s="1"/>
    </row>
    <row r="7360" spans="1:19" x14ac:dyDescent="0.35">
      <c r="A7360">
        <v>44094371</v>
      </c>
      <c r="B7360" s="1" t="s">
        <v>9327</v>
      </c>
      <c r="C7360">
        <v>29641869</v>
      </c>
      <c r="D7360" s="1" t="s">
        <v>104</v>
      </c>
      <c r="E7360" s="1" t="s">
        <v>80</v>
      </c>
      <c r="F7360">
        <v>38.011499999999998</v>
      </c>
      <c r="G7360">
        <v>23.732900000000001</v>
      </c>
      <c r="H7360" s="1" t="s">
        <v>22</v>
      </c>
      <c r="I7360">
        <v>18</v>
      </c>
      <c r="J7360">
        <v>7</v>
      </c>
      <c r="K7360">
        <v>5</v>
      </c>
      <c r="L7360" s="2">
        <v>44512</v>
      </c>
      <c r="M7360">
        <v>0.28999999999999998</v>
      </c>
      <c r="N7360">
        <v>3</v>
      </c>
      <c r="O7360">
        <v>249</v>
      </c>
      <c r="P7360">
        <v>2</v>
      </c>
      <c r="Q7360" s="1" t="s">
        <v>17072</v>
      </c>
      <c r="R7360">
        <v>2021</v>
      </c>
      <c r="S7360" s="1" t="s">
        <v>25</v>
      </c>
    </row>
    <row r="7361" spans="1:19" x14ac:dyDescent="0.35">
      <c r="A7361">
        <v>44094579</v>
      </c>
      <c r="B7361" s="1" t="s">
        <v>9328</v>
      </c>
      <c r="C7361">
        <v>353944954</v>
      </c>
      <c r="D7361" s="1" t="s">
        <v>9329</v>
      </c>
      <c r="E7361" s="1" t="s">
        <v>186</v>
      </c>
      <c r="F7361">
        <v>37.962209999999999</v>
      </c>
      <c r="G7361">
        <v>23.732869999999998</v>
      </c>
      <c r="H7361" s="1" t="s">
        <v>22</v>
      </c>
      <c r="I7361">
        <v>50</v>
      </c>
      <c r="J7361">
        <v>2</v>
      </c>
      <c r="K7361">
        <v>0</v>
      </c>
      <c r="L7361" s="2"/>
      <c r="N7361">
        <v>1</v>
      </c>
      <c r="O7361">
        <v>365</v>
      </c>
      <c r="P7361">
        <v>0</v>
      </c>
      <c r="Q7361" s="1"/>
      <c r="S7361" s="1"/>
    </row>
    <row r="7362" spans="1:19" x14ac:dyDescent="0.35">
      <c r="A7362">
        <v>44094783</v>
      </c>
      <c r="B7362" s="1" t="s">
        <v>9330</v>
      </c>
      <c r="C7362">
        <v>50895399</v>
      </c>
      <c r="D7362" s="1" t="s">
        <v>9331</v>
      </c>
      <c r="E7362" s="1" t="s">
        <v>287</v>
      </c>
      <c r="F7362">
        <v>37.984099999999998</v>
      </c>
      <c r="G7362">
        <v>23.741389999999999</v>
      </c>
      <c r="H7362" s="1" t="s">
        <v>22</v>
      </c>
      <c r="I7362">
        <v>33</v>
      </c>
      <c r="J7362">
        <v>14</v>
      </c>
      <c r="K7362">
        <v>0</v>
      </c>
      <c r="L7362" s="2"/>
      <c r="N7362">
        <v>1</v>
      </c>
      <c r="O7362">
        <v>112</v>
      </c>
      <c r="P7362">
        <v>0</v>
      </c>
      <c r="Q7362" s="1" t="s">
        <v>17073</v>
      </c>
      <c r="S7362" s="1"/>
    </row>
    <row r="7363" spans="1:19" x14ac:dyDescent="0.35">
      <c r="A7363">
        <v>44102408</v>
      </c>
      <c r="B7363" s="1" t="s">
        <v>9332</v>
      </c>
      <c r="C7363">
        <v>43565071</v>
      </c>
      <c r="D7363" s="1" t="s">
        <v>3788</v>
      </c>
      <c r="E7363" s="1" t="s">
        <v>74</v>
      </c>
      <c r="F7363">
        <v>37.988529999999997</v>
      </c>
      <c r="G7363">
        <v>23.735779999999998</v>
      </c>
      <c r="H7363" s="1" t="s">
        <v>37</v>
      </c>
      <c r="I7363">
        <v>19</v>
      </c>
      <c r="J7363">
        <v>2</v>
      </c>
      <c r="K7363">
        <v>12</v>
      </c>
      <c r="L7363" s="2">
        <v>44434</v>
      </c>
      <c r="M7363">
        <v>0.8</v>
      </c>
      <c r="N7363">
        <v>2</v>
      </c>
      <c r="O7363">
        <v>50</v>
      </c>
      <c r="P7363">
        <v>8</v>
      </c>
      <c r="Q7363" s="1"/>
      <c r="R7363">
        <v>2021</v>
      </c>
      <c r="S7363" s="1" t="s">
        <v>41</v>
      </c>
    </row>
    <row r="7364" spans="1:19" x14ac:dyDescent="0.35">
      <c r="A7364">
        <v>44108127</v>
      </c>
      <c r="B7364" s="1" t="s">
        <v>9333</v>
      </c>
      <c r="C7364">
        <v>29927830</v>
      </c>
      <c r="D7364" s="1" t="s">
        <v>1112</v>
      </c>
      <c r="E7364" s="1" t="s">
        <v>186</v>
      </c>
      <c r="F7364">
        <v>37.964910000000003</v>
      </c>
      <c r="G7364">
        <v>23.729800000000001</v>
      </c>
      <c r="H7364" s="1" t="s">
        <v>22</v>
      </c>
      <c r="I7364">
        <v>36</v>
      </c>
      <c r="J7364">
        <v>2</v>
      </c>
      <c r="K7364">
        <v>51</v>
      </c>
      <c r="L7364" s="2">
        <v>44549</v>
      </c>
      <c r="M7364">
        <v>2.94</v>
      </c>
      <c r="N7364">
        <v>153</v>
      </c>
      <c r="O7364">
        <v>356</v>
      </c>
      <c r="P7364">
        <v>35</v>
      </c>
      <c r="Q7364" s="1" t="s">
        <v>17074</v>
      </c>
      <c r="R7364">
        <v>2021</v>
      </c>
      <c r="S7364" s="1" t="s">
        <v>27</v>
      </c>
    </row>
    <row r="7365" spans="1:19" x14ac:dyDescent="0.35">
      <c r="A7365">
        <v>44109900</v>
      </c>
      <c r="B7365" s="1" t="s">
        <v>9334</v>
      </c>
      <c r="C7365">
        <v>11407277</v>
      </c>
      <c r="D7365" s="1" t="s">
        <v>463</v>
      </c>
      <c r="E7365" s="1" t="s">
        <v>33</v>
      </c>
      <c r="F7365">
        <v>37.976819999999996</v>
      </c>
      <c r="G7365">
        <v>23.731390000000001</v>
      </c>
      <c r="H7365" s="1" t="s">
        <v>22</v>
      </c>
      <c r="I7365">
        <v>51</v>
      </c>
      <c r="J7365">
        <v>1</v>
      </c>
      <c r="K7365">
        <v>50</v>
      </c>
      <c r="L7365" s="2">
        <v>44550</v>
      </c>
      <c r="M7365">
        <v>2.91</v>
      </c>
      <c r="N7365">
        <v>4</v>
      </c>
      <c r="O7365">
        <v>347</v>
      </c>
      <c r="P7365">
        <v>29</v>
      </c>
      <c r="Q7365" s="1" t="s">
        <v>17075</v>
      </c>
      <c r="R7365">
        <v>2021</v>
      </c>
      <c r="S7365" s="1" t="s">
        <v>27</v>
      </c>
    </row>
    <row r="7366" spans="1:19" x14ac:dyDescent="0.35">
      <c r="A7366">
        <v>44111008</v>
      </c>
      <c r="B7366" s="1" t="s">
        <v>9335</v>
      </c>
      <c r="C7366">
        <v>102674308</v>
      </c>
      <c r="D7366" s="1" t="s">
        <v>2242</v>
      </c>
      <c r="E7366" s="1" t="s">
        <v>54</v>
      </c>
      <c r="F7366">
        <v>37.965560000000004</v>
      </c>
      <c r="G7366">
        <v>23.742570000000001</v>
      </c>
      <c r="H7366" s="1" t="s">
        <v>22</v>
      </c>
      <c r="I7366">
        <v>35</v>
      </c>
      <c r="J7366">
        <v>1</v>
      </c>
      <c r="K7366">
        <v>33</v>
      </c>
      <c r="L7366" s="2">
        <v>44507</v>
      </c>
      <c r="M7366">
        <v>1.87</v>
      </c>
      <c r="N7366">
        <v>2</v>
      </c>
      <c r="O7366">
        <v>176</v>
      </c>
      <c r="P7366">
        <v>18</v>
      </c>
      <c r="Q7366" s="1" t="s">
        <v>17076</v>
      </c>
      <c r="R7366">
        <v>2021</v>
      </c>
      <c r="S7366" s="1" t="s">
        <v>25</v>
      </c>
    </row>
    <row r="7367" spans="1:19" x14ac:dyDescent="0.35">
      <c r="A7367">
        <v>44111270</v>
      </c>
      <c r="B7367" s="1" t="s">
        <v>9336</v>
      </c>
      <c r="C7367">
        <v>220022946</v>
      </c>
      <c r="D7367" s="1" t="s">
        <v>2478</v>
      </c>
      <c r="E7367" s="1" t="s">
        <v>21</v>
      </c>
      <c r="F7367">
        <v>37.992040000000003</v>
      </c>
      <c r="G7367">
        <v>23.7684</v>
      </c>
      <c r="H7367" s="1" t="s">
        <v>22</v>
      </c>
      <c r="I7367">
        <v>74</v>
      </c>
      <c r="J7367">
        <v>1</v>
      </c>
      <c r="K7367">
        <v>3</v>
      </c>
      <c r="L7367" s="2">
        <v>44539</v>
      </c>
      <c r="M7367">
        <v>2.4300000000000002</v>
      </c>
      <c r="N7367">
        <v>30</v>
      </c>
      <c r="O7367">
        <v>362</v>
      </c>
      <c r="P7367">
        <v>3</v>
      </c>
      <c r="Q7367" s="1" t="s">
        <v>17077</v>
      </c>
      <c r="R7367">
        <v>2021</v>
      </c>
      <c r="S7367" s="1" t="s">
        <v>27</v>
      </c>
    </row>
    <row r="7368" spans="1:19" x14ac:dyDescent="0.35">
      <c r="A7368">
        <v>44113940</v>
      </c>
      <c r="B7368" s="1" t="s">
        <v>9337</v>
      </c>
      <c r="C7368">
        <v>1621474</v>
      </c>
      <c r="D7368" s="1" t="s">
        <v>797</v>
      </c>
      <c r="E7368" s="1" t="s">
        <v>74</v>
      </c>
      <c r="F7368">
        <v>37.986379999999997</v>
      </c>
      <c r="G7368">
        <v>23.72869</v>
      </c>
      <c r="H7368" s="1" t="s">
        <v>22</v>
      </c>
      <c r="I7368">
        <v>46</v>
      </c>
      <c r="J7368">
        <v>1</v>
      </c>
      <c r="K7368">
        <v>4</v>
      </c>
      <c r="L7368" s="2">
        <v>44521</v>
      </c>
      <c r="M7368">
        <v>0.25</v>
      </c>
      <c r="N7368">
        <v>82</v>
      </c>
      <c r="O7368">
        <v>357</v>
      </c>
      <c r="P7368">
        <v>3</v>
      </c>
      <c r="Q7368" s="1" t="s">
        <v>17078</v>
      </c>
      <c r="R7368">
        <v>2021</v>
      </c>
      <c r="S7368" s="1" t="s">
        <v>25</v>
      </c>
    </row>
    <row r="7369" spans="1:19" x14ac:dyDescent="0.35">
      <c r="A7369">
        <v>44115993</v>
      </c>
      <c r="B7369" s="1" t="s">
        <v>9338</v>
      </c>
      <c r="C7369">
        <v>24575048</v>
      </c>
      <c r="D7369" s="1" t="s">
        <v>9339</v>
      </c>
      <c r="E7369" s="1" t="s">
        <v>51</v>
      </c>
      <c r="F7369">
        <v>37.990600000000001</v>
      </c>
      <c r="G7369">
        <v>23.72231</v>
      </c>
      <c r="H7369" s="1" t="s">
        <v>22</v>
      </c>
      <c r="I7369">
        <v>40</v>
      </c>
      <c r="J7369">
        <v>2</v>
      </c>
      <c r="K7369">
        <v>9</v>
      </c>
      <c r="L7369" s="2">
        <v>44500</v>
      </c>
      <c r="M7369">
        <v>0.56000000000000005</v>
      </c>
      <c r="N7369">
        <v>1</v>
      </c>
      <c r="O7369">
        <v>289</v>
      </c>
      <c r="P7369">
        <v>7</v>
      </c>
      <c r="Q7369" s="1" t="s">
        <v>17079</v>
      </c>
      <c r="R7369">
        <v>2021</v>
      </c>
      <c r="S7369" s="1" t="s">
        <v>44</v>
      </c>
    </row>
    <row r="7370" spans="1:19" x14ac:dyDescent="0.35">
      <c r="A7370">
        <v>44117122</v>
      </c>
      <c r="B7370" s="1" t="s">
        <v>9340</v>
      </c>
      <c r="C7370">
        <v>308415630</v>
      </c>
      <c r="D7370" s="1" t="s">
        <v>358</v>
      </c>
      <c r="E7370" s="1" t="s">
        <v>123</v>
      </c>
      <c r="F7370">
        <v>37.97625</v>
      </c>
      <c r="G7370">
        <v>23.71997</v>
      </c>
      <c r="H7370" s="1" t="s">
        <v>22</v>
      </c>
      <c r="I7370">
        <v>80</v>
      </c>
      <c r="J7370">
        <v>3</v>
      </c>
      <c r="K7370">
        <v>0</v>
      </c>
      <c r="L7370" s="2"/>
      <c r="N7370">
        <v>1</v>
      </c>
      <c r="O7370">
        <v>365</v>
      </c>
      <c r="P7370">
        <v>0</v>
      </c>
      <c r="Q7370" s="1"/>
      <c r="S7370" s="1"/>
    </row>
    <row r="7371" spans="1:19" x14ac:dyDescent="0.35">
      <c r="A7371">
        <v>44125968</v>
      </c>
      <c r="B7371" s="1" t="s">
        <v>9341</v>
      </c>
      <c r="C7371">
        <v>29927830</v>
      </c>
      <c r="D7371" s="1" t="s">
        <v>1112</v>
      </c>
      <c r="E7371" s="1" t="s">
        <v>21</v>
      </c>
      <c r="F7371">
        <v>37.989069999999998</v>
      </c>
      <c r="G7371">
        <v>23.75732</v>
      </c>
      <c r="H7371" s="1" t="s">
        <v>22</v>
      </c>
      <c r="I7371">
        <v>43</v>
      </c>
      <c r="J7371">
        <v>2</v>
      </c>
      <c r="K7371">
        <v>27</v>
      </c>
      <c r="L7371" s="2">
        <v>44515</v>
      </c>
      <c r="M7371">
        <v>1.58</v>
      </c>
      <c r="N7371">
        <v>153</v>
      </c>
      <c r="O7371">
        <v>354</v>
      </c>
      <c r="P7371">
        <v>17</v>
      </c>
      <c r="Q7371" s="1" t="s">
        <v>17080</v>
      </c>
      <c r="R7371">
        <v>2021</v>
      </c>
      <c r="S7371" s="1" t="s">
        <v>25</v>
      </c>
    </row>
    <row r="7372" spans="1:19" x14ac:dyDescent="0.35">
      <c r="A7372">
        <v>44126119</v>
      </c>
      <c r="B7372" s="1" t="s">
        <v>9342</v>
      </c>
      <c r="C7372">
        <v>354602732</v>
      </c>
      <c r="D7372" s="1" t="s">
        <v>195</v>
      </c>
      <c r="E7372" s="1" t="s">
        <v>74</v>
      </c>
      <c r="F7372">
        <v>37.986908</v>
      </c>
      <c r="G7372">
        <v>23.73122</v>
      </c>
      <c r="H7372" s="1" t="s">
        <v>22</v>
      </c>
      <c r="I7372">
        <v>146</v>
      </c>
      <c r="J7372">
        <v>1</v>
      </c>
      <c r="K7372">
        <v>1</v>
      </c>
      <c r="L7372" s="2">
        <v>44437</v>
      </c>
      <c r="M7372">
        <v>0.26</v>
      </c>
      <c r="N7372">
        <v>1</v>
      </c>
      <c r="O7372">
        <v>326</v>
      </c>
      <c r="P7372">
        <v>1</v>
      </c>
      <c r="Q7372" s="1" t="s">
        <v>17081</v>
      </c>
      <c r="R7372">
        <v>2021</v>
      </c>
      <c r="S7372" s="1" t="s">
        <v>41</v>
      </c>
    </row>
    <row r="7373" spans="1:19" x14ac:dyDescent="0.35">
      <c r="A7373">
        <v>44128710</v>
      </c>
      <c r="B7373" s="1" t="s">
        <v>9343</v>
      </c>
      <c r="C7373">
        <v>159755427</v>
      </c>
      <c r="D7373" s="1" t="s">
        <v>4646</v>
      </c>
      <c r="E7373" s="1" t="s">
        <v>130</v>
      </c>
      <c r="F7373">
        <v>37.994019999999999</v>
      </c>
      <c r="G7373">
        <v>23.732810000000001</v>
      </c>
      <c r="H7373" s="1" t="s">
        <v>22</v>
      </c>
      <c r="I7373">
        <v>61</v>
      </c>
      <c r="J7373">
        <v>1</v>
      </c>
      <c r="K7373">
        <v>9</v>
      </c>
      <c r="L7373" s="2">
        <v>44451</v>
      </c>
      <c r="M7373">
        <v>1.3</v>
      </c>
      <c r="N7373">
        <v>21</v>
      </c>
      <c r="O7373">
        <v>296</v>
      </c>
      <c r="P7373">
        <v>9</v>
      </c>
      <c r="Q7373" s="1" t="s">
        <v>17082</v>
      </c>
      <c r="R7373">
        <v>2021</v>
      </c>
      <c r="S7373" s="1" t="s">
        <v>23</v>
      </c>
    </row>
    <row r="7374" spans="1:19" x14ac:dyDescent="0.35">
      <c r="A7374">
        <v>44130099</v>
      </c>
      <c r="B7374" s="1" t="s">
        <v>9344</v>
      </c>
      <c r="C7374">
        <v>2704250</v>
      </c>
      <c r="D7374" s="1" t="s">
        <v>9345</v>
      </c>
      <c r="E7374" s="1" t="s">
        <v>54</v>
      </c>
      <c r="F7374">
        <v>37.965629999999997</v>
      </c>
      <c r="G7374">
        <v>23.742940000000001</v>
      </c>
      <c r="H7374" s="1" t="s">
        <v>22</v>
      </c>
      <c r="I7374">
        <v>20</v>
      </c>
      <c r="J7374">
        <v>2</v>
      </c>
      <c r="K7374">
        <v>2</v>
      </c>
      <c r="L7374" s="2">
        <v>44056</v>
      </c>
      <c r="M7374">
        <v>0.12</v>
      </c>
      <c r="N7374">
        <v>1</v>
      </c>
      <c r="O7374">
        <v>0</v>
      </c>
      <c r="P7374">
        <v>0</v>
      </c>
      <c r="Q7374" s="1"/>
      <c r="R7374">
        <v>2020</v>
      </c>
      <c r="S7374" s="1" t="s">
        <v>41</v>
      </c>
    </row>
    <row r="7375" spans="1:19" x14ac:dyDescent="0.35">
      <c r="A7375">
        <v>44136250</v>
      </c>
      <c r="B7375" s="1" t="s">
        <v>9346</v>
      </c>
      <c r="C7375">
        <v>201512943</v>
      </c>
      <c r="D7375" s="1" t="s">
        <v>6818</v>
      </c>
      <c r="E7375" s="1" t="s">
        <v>135</v>
      </c>
      <c r="F7375">
        <v>37.963700000000003</v>
      </c>
      <c r="G7375">
        <v>23.72214</v>
      </c>
      <c r="H7375" s="1" t="s">
        <v>22</v>
      </c>
      <c r="I7375">
        <v>26</v>
      </c>
      <c r="J7375">
        <v>1</v>
      </c>
      <c r="K7375">
        <v>13</v>
      </c>
      <c r="L7375" s="2">
        <v>44334</v>
      </c>
      <c r="M7375">
        <v>0.75</v>
      </c>
      <c r="N7375">
        <v>2</v>
      </c>
      <c r="O7375">
        <v>0</v>
      </c>
      <c r="P7375">
        <v>4</v>
      </c>
      <c r="Q7375" s="1" t="s">
        <v>17083</v>
      </c>
      <c r="R7375">
        <v>2021</v>
      </c>
      <c r="S7375" s="1" t="s">
        <v>90</v>
      </c>
    </row>
    <row r="7376" spans="1:19" x14ac:dyDescent="0.35">
      <c r="A7376">
        <v>44140621</v>
      </c>
      <c r="B7376" s="1" t="s">
        <v>9347</v>
      </c>
      <c r="C7376">
        <v>120533334</v>
      </c>
      <c r="D7376" s="1" t="s">
        <v>268</v>
      </c>
      <c r="E7376" s="1" t="s">
        <v>47</v>
      </c>
      <c r="F7376">
        <v>37.963839999999998</v>
      </c>
      <c r="G7376">
        <v>23.747959999999999</v>
      </c>
      <c r="H7376" s="1" t="s">
        <v>22</v>
      </c>
      <c r="I7376">
        <v>47</v>
      </c>
      <c r="J7376">
        <v>10</v>
      </c>
      <c r="K7376">
        <v>8</v>
      </c>
      <c r="L7376" s="2">
        <v>44509</v>
      </c>
      <c r="M7376">
        <v>0.56999999999999995</v>
      </c>
      <c r="N7376">
        <v>2</v>
      </c>
      <c r="O7376">
        <v>141</v>
      </c>
      <c r="P7376">
        <v>7</v>
      </c>
      <c r="Q7376" s="1" t="s">
        <v>17084</v>
      </c>
      <c r="R7376">
        <v>2021</v>
      </c>
      <c r="S7376" s="1" t="s">
        <v>25</v>
      </c>
    </row>
    <row r="7377" spans="1:19" x14ac:dyDescent="0.35">
      <c r="A7377">
        <v>44141953</v>
      </c>
      <c r="B7377" s="1" t="s">
        <v>9348</v>
      </c>
      <c r="C7377">
        <v>354956815</v>
      </c>
      <c r="D7377" s="1" t="s">
        <v>507</v>
      </c>
      <c r="E7377" s="1" t="s">
        <v>135</v>
      </c>
      <c r="F7377">
        <v>37.963439999999999</v>
      </c>
      <c r="G7377">
        <v>23.719799999999999</v>
      </c>
      <c r="H7377" s="1" t="s">
        <v>22</v>
      </c>
      <c r="I7377">
        <v>180</v>
      </c>
      <c r="J7377">
        <v>2</v>
      </c>
      <c r="K7377">
        <v>4</v>
      </c>
      <c r="L7377" s="2">
        <v>44464</v>
      </c>
      <c r="M7377">
        <v>0.24</v>
      </c>
      <c r="N7377">
        <v>1</v>
      </c>
      <c r="O7377">
        <v>362</v>
      </c>
      <c r="P7377">
        <v>3</v>
      </c>
      <c r="Q7377" s="1" t="s">
        <v>17085</v>
      </c>
      <c r="R7377">
        <v>2021</v>
      </c>
      <c r="S7377" s="1" t="s">
        <v>23</v>
      </c>
    </row>
    <row r="7378" spans="1:19" x14ac:dyDescent="0.35">
      <c r="A7378">
        <v>44142242</v>
      </c>
      <c r="B7378" s="1" t="s">
        <v>9349</v>
      </c>
      <c r="C7378">
        <v>60643587</v>
      </c>
      <c r="D7378" s="1" t="s">
        <v>286</v>
      </c>
      <c r="E7378" s="1" t="s">
        <v>62</v>
      </c>
      <c r="F7378">
        <v>37.974029999999999</v>
      </c>
      <c r="G7378">
        <v>23.718229999999998</v>
      </c>
      <c r="H7378" s="1" t="s">
        <v>22</v>
      </c>
      <c r="I7378">
        <v>47</v>
      </c>
      <c r="J7378">
        <v>2</v>
      </c>
      <c r="K7378">
        <v>39</v>
      </c>
      <c r="L7378" s="2">
        <v>44541</v>
      </c>
      <c r="M7378">
        <v>2.2400000000000002</v>
      </c>
      <c r="N7378">
        <v>2</v>
      </c>
      <c r="O7378">
        <v>110</v>
      </c>
      <c r="P7378">
        <v>32</v>
      </c>
      <c r="Q7378" s="1" t="s">
        <v>17086</v>
      </c>
      <c r="R7378">
        <v>2021</v>
      </c>
      <c r="S7378" s="1" t="s">
        <v>27</v>
      </c>
    </row>
    <row r="7379" spans="1:19" x14ac:dyDescent="0.35">
      <c r="A7379">
        <v>44145596</v>
      </c>
      <c r="B7379" s="1" t="s">
        <v>9350</v>
      </c>
      <c r="C7379">
        <v>354995206</v>
      </c>
      <c r="D7379" s="1" t="s">
        <v>268</v>
      </c>
      <c r="E7379" s="1" t="s">
        <v>130</v>
      </c>
      <c r="F7379">
        <v>37.995649999999998</v>
      </c>
      <c r="G7379">
        <v>23.743089999999999</v>
      </c>
      <c r="H7379" s="1" t="s">
        <v>22</v>
      </c>
      <c r="I7379">
        <v>40</v>
      </c>
      <c r="J7379">
        <v>1</v>
      </c>
      <c r="K7379">
        <v>30</v>
      </c>
      <c r="L7379" s="2">
        <v>44536</v>
      </c>
      <c r="M7379">
        <v>1.71</v>
      </c>
      <c r="N7379">
        <v>1</v>
      </c>
      <c r="O7379">
        <v>33</v>
      </c>
      <c r="P7379">
        <v>22</v>
      </c>
      <c r="Q7379" s="1" t="s">
        <v>17087</v>
      </c>
      <c r="R7379">
        <v>2021</v>
      </c>
      <c r="S7379" s="1" t="s">
        <v>27</v>
      </c>
    </row>
    <row r="7380" spans="1:19" x14ac:dyDescent="0.35">
      <c r="A7380">
        <v>44150316</v>
      </c>
      <c r="B7380" s="1" t="s">
        <v>9351</v>
      </c>
      <c r="C7380">
        <v>32783082</v>
      </c>
      <c r="D7380" s="1" t="s">
        <v>173</v>
      </c>
      <c r="E7380" s="1" t="s">
        <v>62</v>
      </c>
      <c r="F7380">
        <v>37.963290000000001</v>
      </c>
      <c r="G7380">
        <v>23.71904</v>
      </c>
      <c r="H7380" s="1" t="s">
        <v>22</v>
      </c>
      <c r="I7380">
        <v>13</v>
      </c>
      <c r="J7380">
        <v>30</v>
      </c>
      <c r="K7380">
        <v>0</v>
      </c>
      <c r="L7380" s="2"/>
      <c r="N7380">
        <v>4</v>
      </c>
      <c r="O7380">
        <v>175</v>
      </c>
      <c r="P7380">
        <v>0</v>
      </c>
      <c r="Q7380" s="1"/>
      <c r="S7380" s="1"/>
    </row>
    <row r="7381" spans="1:19" x14ac:dyDescent="0.35">
      <c r="A7381">
        <v>44152498</v>
      </c>
      <c r="B7381" s="1" t="s">
        <v>9352</v>
      </c>
      <c r="C7381">
        <v>278242316</v>
      </c>
      <c r="D7381" s="1" t="s">
        <v>293</v>
      </c>
      <c r="E7381" s="1" t="s">
        <v>80</v>
      </c>
      <c r="F7381">
        <v>38.008659999999999</v>
      </c>
      <c r="G7381">
        <v>23.734300000000001</v>
      </c>
      <c r="H7381" s="1" t="s">
        <v>22</v>
      </c>
      <c r="I7381">
        <v>35</v>
      </c>
      <c r="J7381">
        <v>4</v>
      </c>
      <c r="K7381">
        <v>0</v>
      </c>
      <c r="L7381" s="2"/>
      <c r="N7381">
        <v>1</v>
      </c>
      <c r="O7381">
        <v>83</v>
      </c>
      <c r="P7381">
        <v>0</v>
      </c>
      <c r="Q7381" s="1"/>
      <c r="S7381" s="1"/>
    </row>
    <row r="7382" spans="1:19" x14ac:dyDescent="0.35">
      <c r="A7382">
        <v>44158327</v>
      </c>
      <c r="B7382" s="1" t="s">
        <v>9353</v>
      </c>
      <c r="C7382">
        <v>236683970</v>
      </c>
      <c r="D7382" s="1" t="s">
        <v>7489</v>
      </c>
      <c r="E7382" s="1" t="s">
        <v>336</v>
      </c>
      <c r="F7382">
        <v>37.981090000000002</v>
      </c>
      <c r="G7382">
        <v>23.706109999999999</v>
      </c>
      <c r="H7382" s="1" t="s">
        <v>22</v>
      </c>
      <c r="I7382">
        <v>620</v>
      </c>
      <c r="J7382">
        <v>1</v>
      </c>
      <c r="K7382">
        <v>11</v>
      </c>
      <c r="L7382" s="2">
        <v>44486</v>
      </c>
      <c r="M7382">
        <v>0.66</v>
      </c>
      <c r="N7382">
        <v>7</v>
      </c>
      <c r="O7382">
        <v>90</v>
      </c>
      <c r="P7382">
        <v>5</v>
      </c>
      <c r="Q7382" s="1" t="s">
        <v>17088</v>
      </c>
      <c r="R7382">
        <v>2021</v>
      </c>
      <c r="S7382" s="1" t="s">
        <v>44</v>
      </c>
    </row>
    <row r="7383" spans="1:19" x14ac:dyDescent="0.35">
      <c r="A7383">
        <v>44158728</v>
      </c>
      <c r="B7383" s="1" t="s">
        <v>9354</v>
      </c>
      <c r="C7383">
        <v>434487</v>
      </c>
      <c r="D7383" s="1" t="s">
        <v>4140</v>
      </c>
      <c r="E7383" s="1" t="s">
        <v>135</v>
      </c>
      <c r="F7383">
        <v>37.963679999999997</v>
      </c>
      <c r="G7383">
        <v>23.71997</v>
      </c>
      <c r="H7383" s="1" t="s">
        <v>22</v>
      </c>
      <c r="I7383">
        <v>39</v>
      </c>
      <c r="J7383">
        <v>1</v>
      </c>
      <c r="K7383">
        <v>51</v>
      </c>
      <c r="L7383" s="2">
        <v>44530</v>
      </c>
      <c r="M7383">
        <v>3.01</v>
      </c>
      <c r="N7383">
        <v>2</v>
      </c>
      <c r="O7383">
        <v>178</v>
      </c>
      <c r="P7383">
        <v>41</v>
      </c>
      <c r="Q7383" s="1" t="s">
        <v>13949</v>
      </c>
      <c r="R7383">
        <v>2021</v>
      </c>
      <c r="S7383" s="1" t="s">
        <v>25</v>
      </c>
    </row>
    <row r="7384" spans="1:19" x14ac:dyDescent="0.35">
      <c r="A7384">
        <v>44160679</v>
      </c>
      <c r="B7384" s="1" t="s">
        <v>9355</v>
      </c>
      <c r="C7384">
        <v>347273131</v>
      </c>
      <c r="D7384" s="1" t="s">
        <v>2916</v>
      </c>
      <c r="E7384" s="1" t="s">
        <v>135</v>
      </c>
      <c r="F7384">
        <v>37.962310000000002</v>
      </c>
      <c r="G7384">
        <v>23.72279</v>
      </c>
      <c r="H7384" s="1" t="s">
        <v>22</v>
      </c>
      <c r="I7384">
        <v>66</v>
      </c>
      <c r="J7384">
        <v>2</v>
      </c>
      <c r="K7384">
        <v>13</v>
      </c>
      <c r="L7384" s="2">
        <v>44472</v>
      </c>
      <c r="M7384">
        <v>0.74</v>
      </c>
      <c r="N7384">
        <v>6</v>
      </c>
      <c r="O7384">
        <v>352</v>
      </c>
      <c r="P7384">
        <v>6</v>
      </c>
      <c r="Q7384" s="1" t="s">
        <v>17089</v>
      </c>
      <c r="R7384">
        <v>2021</v>
      </c>
      <c r="S7384" s="1" t="s">
        <v>44</v>
      </c>
    </row>
    <row r="7385" spans="1:19" x14ac:dyDescent="0.35">
      <c r="A7385">
        <v>44171988</v>
      </c>
      <c r="B7385" s="1" t="s">
        <v>9356</v>
      </c>
      <c r="C7385">
        <v>236683970</v>
      </c>
      <c r="D7385" s="1" t="s">
        <v>7489</v>
      </c>
      <c r="E7385" s="1" t="s">
        <v>336</v>
      </c>
      <c r="F7385">
        <v>37.981209999999997</v>
      </c>
      <c r="G7385">
        <v>23.70637</v>
      </c>
      <c r="H7385" s="1" t="s">
        <v>22</v>
      </c>
      <c r="I7385">
        <v>246</v>
      </c>
      <c r="J7385">
        <v>1</v>
      </c>
      <c r="K7385">
        <v>9</v>
      </c>
      <c r="L7385" s="2">
        <v>44401</v>
      </c>
      <c r="M7385">
        <v>0.54</v>
      </c>
      <c r="N7385">
        <v>7</v>
      </c>
      <c r="O7385">
        <v>90</v>
      </c>
      <c r="P7385">
        <v>4</v>
      </c>
      <c r="Q7385" s="1" t="s">
        <v>17090</v>
      </c>
      <c r="R7385">
        <v>2021</v>
      </c>
      <c r="S7385" s="1" t="s">
        <v>57</v>
      </c>
    </row>
    <row r="7386" spans="1:19" x14ac:dyDescent="0.35">
      <c r="A7386">
        <v>44173297</v>
      </c>
      <c r="B7386" s="1" t="s">
        <v>9357</v>
      </c>
      <c r="C7386">
        <v>101317754</v>
      </c>
      <c r="D7386" s="1" t="s">
        <v>498</v>
      </c>
      <c r="E7386" s="1" t="s">
        <v>21</v>
      </c>
      <c r="F7386">
        <v>37.990409999999997</v>
      </c>
      <c r="G7386">
        <v>23.76379</v>
      </c>
      <c r="H7386" s="1" t="s">
        <v>22</v>
      </c>
      <c r="I7386">
        <v>65</v>
      </c>
      <c r="J7386">
        <v>1</v>
      </c>
      <c r="K7386">
        <v>1</v>
      </c>
      <c r="L7386" s="2">
        <v>44029</v>
      </c>
      <c r="M7386">
        <v>0.06</v>
      </c>
      <c r="N7386">
        <v>1</v>
      </c>
      <c r="O7386">
        <v>356</v>
      </c>
      <c r="P7386">
        <v>0</v>
      </c>
      <c r="Q7386" s="1" t="s">
        <v>14486</v>
      </c>
      <c r="R7386">
        <v>2020</v>
      </c>
      <c r="S7386" s="1" t="s">
        <v>57</v>
      </c>
    </row>
    <row r="7387" spans="1:19" x14ac:dyDescent="0.35">
      <c r="A7387">
        <v>44179270</v>
      </c>
      <c r="B7387" s="1" t="s">
        <v>9358</v>
      </c>
      <c r="C7387">
        <v>227964055</v>
      </c>
      <c r="D7387" s="1" t="s">
        <v>9026</v>
      </c>
      <c r="E7387" s="1" t="s">
        <v>123</v>
      </c>
      <c r="F7387">
        <v>37.975090000000002</v>
      </c>
      <c r="G7387">
        <v>23.719560000000001</v>
      </c>
      <c r="H7387" s="1" t="s">
        <v>37</v>
      </c>
      <c r="I7387">
        <v>44</v>
      </c>
      <c r="J7387">
        <v>1</v>
      </c>
      <c r="K7387">
        <v>8</v>
      </c>
      <c r="L7387" s="2">
        <v>44495</v>
      </c>
      <c r="M7387">
        <v>1.45</v>
      </c>
      <c r="N7387">
        <v>4</v>
      </c>
      <c r="O7387">
        <v>365</v>
      </c>
      <c r="P7387">
        <v>8</v>
      </c>
      <c r="Q7387" s="1"/>
      <c r="R7387">
        <v>2021</v>
      </c>
      <c r="S7387" s="1" t="s">
        <v>44</v>
      </c>
    </row>
    <row r="7388" spans="1:19" x14ac:dyDescent="0.35">
      <c r="A7388">
        <v>44180950</v>
      </c>
      <c r="B7388" s="1" t="s">
        <v>9359</v>
      </c>
      <c r="C7388">
        <v>189967864</v>
      </c>
      <c r="D7388" s="1" t="s">
        <v>4060</v>
      </c>
      <c r="E7388" s="1" t="s">
        <v>97</v>
      </c>
      <c r="F7388">
        <v>38.000109999999999</v>
      </c>
      <c r="G7388">
        <v>23.7242</v>
      </c>
      <c r="H7388" s="1" t="s">
        <v>22</v>
      </c>
      <c r="I7388">
        <v>49</v>
      </c>
      <c r="J7388">
        <v>3</v>
      </c>
      <c r="K7388">
        <v>1</v>
      </c>
      <c r="L7388" s="2">
        <v>44480</v>
      </c>
      <c r="M7388">
        <v>0.41</v>
      </c>
      <c r="N7388">
        <v>17</v>
      </c>
      <c r="O7388">
        <v>342</v>
      </c>
      <c r="P7388">
        <v>1</v>
      </c>
      <c r="Q7388" s="1" t="s">
        <v>17091</v>
      </c>
      <c r="R7388">
        <v>2021</v>
      </c>
      <c r="S7388" s="1" t="s">
        <v>44</v>
      </c>
    </row>
    <row r="7389" spans="1:19" x14ac:dyDescent="0.35">
      <c r="A7389">
        <v>44188459</v>
      </c>
      <c r="B7389" s="1" t="s">
        <v>9360</v>
      </c>
      <c r="C7389">
        <v>236683970</v>
      </c>
      <c r="D7389" s="1" t="s">
        <v>7489</v>
      </c>
      <c r="E7389" s="1" t="s">
        <v>336</v>
      </c>
      <c r="F7389">
        <v>37.97925</v>
      </c>
      <c r="G7389">
        <v>23.707509999999999</v>
      </c>
      <c r="H7389" s="1" t="s">
        <v>22</v>
      </c>
      <c r="I7389">
        <v>246</v>
      </c>
      <c r="J7389">
        <v>1</v>
      </c>
      <c r="K7389">
        <v>4</v>
      </c>
      <c r="L7389" s="2">
        <v>44454</v>
      </c>
      <c r="M7389">
        <v>0.25</v>
      </c>
      <c r="N7389">
        <v>7</v>
      </c>
      <c r="O7389">
        <v>90</v>
      </c>
      <c r="P7389">
        <v>3</v>
      </c>
      <c r="Q7389" s="1" t="s">
        <v>17092</v>
      </c>
      <c r="R7389">
        <v>2021</v>
      </c>
      <c r="S7389" s="1" t="s">
        <v>23</v>
      </c>
    </row>
    <row r="7390" spans="1:19" x14ac:dyDescent="0.35">
      <c r="A7390">
        <v>44189317</v>
      </c>
      <c r="B7390" s="1" t="s">
        <v>9361</v>
      </c>
      <c r="C7390">
        <v>227964055</v>
      </c>
      <c r="D7390" s="1" t="s">
        <v>9026</v>
      </c>
      <c r="E7390" s="1" t="s">
        <v>123</v>
      </c>
      <c r="F7390">
        <v>37.975090000000002</v>
      </c>
      <c r="G7390">
        <v>23.719560000000001</v>
      </c>
      <c r="H7390" s="1" t="s">
        <v>37</v>
      </c>
      <c r="I7390">
        <v>53</v>
      </c>
      <c r="J7390">
        <v>1</v>
      </c>
      <c r="K7390">
        <v>0</v>
      </c>
      <c r="L7390" s="2"/>
      <c r="N7390">
        <v>4</v>
      </c>
      <c r="O7390">
        <v>365</v>
      </c>
      <c r="P7390">
        <v>0</v>
      </c>
      <c r="Q7390" s="1"/>
      <c r="S7390" s="1"/>
    </row>
    <row r="7391" spans="1:19" x14ac:dyDescent="0.35">
      <c r="A7391">
        <v>44189391</v>
      </c>
      <c r="B7391" s="1" t="s">
        <v>9362</v>
      </c>
      <c r="C7391">
        <v>227964055</v>
      </c>
      <c r="D7391" s="1" t="s">
        <v>9026</v>
      </c>
      <c r="E7391" s="1" t="s">
        <v>123</v>
      </c>
      <c r="F7391">
        <v>37.975090000000002</v>
      </c>
      <c r="G7391">
        <v>23.719560000000001</v>
      </c>
      <c r="H7391" s="1" t="s">
        <v>37</v>
      </c>
      <c r="I7391">
        <v>54</v>
      </c>
      <c r="J7391">
        <v>1</v>
      </c>
      <c r="K7391">
        <v>3</v>
      </c>
      <c r="L7391" s="2">
        <v>44519</v>
      </c>
      <c r="M7391">
        <v>0.18</v>
      </c>
      <c r="N7391">
        <v>4</v>
      </c>
      <c r="O7391">
        <v>365</v>
      </c>
      <c r="P7391">
        <v>2</v>
      </c>
      <c r="Q7391" s="1"/>
      <c r="R7391">
        <v>2021</v>
      </c>
      <c r="S7391" s="1" t="s">
        <v>25</v>
      </c>
    </row>
    <row r="7392" spans="1:19" x14ac:dyDescent="0.35">
      <c r="A7392">
        <v>44192295</v>
      </c>
      <c r="B7392" s="1" t="s">
        <v>9363</v>
      </c>
      <c r="C7392">
        <v>180724995</v>
      </c>
      <c r="D7392" s="1" t="s">
        <v>4935</v>
      </c>
      <c r="E7392" s="1" t="s">
        <v>74</v>
      </c>
      <c r="F7392">
        <v>37.987859999999998</v>
      </c>
      <c r="G7392">
        <v>23.738420000000001</v>
      </c>
      <c r="H7392" s="1" t="s">
        <v>37</v>
      </c>
      <c r="I7392">
        <v>10</v>
      </c>
      <c r="J7392">
        <v>28</v>
      </c>
      <c r="K7392">
        <v>0</v>
      </c>
      <c r="L7392" s="2"/>
      <c r="N7392">
        <v>15</v>
      </c>
      <c r="O7392">
        <v>78</v>
      </c>
      <c r="P7392">
        <v>0</v>
      </c>
      <c r="Q7392" s="1"/>
      <c r="S7392" s="1"/>
    </row>
    <row r="7393" spans="1:19" x14ac:dyDescent="0.35">
      <c r="A7393">
        <v>44192553</v>
      </c>
      <c r="B7393" s="1" t="s">
        <v>9364</v>
      </c>
      <c r="C7393">
        <v>13458983</v>
      </c>
      <c r="D7393" s="1" t="s">
        <v>9365</v>
      </c>
      <c r="E7393" s="1" t="s">
        <v>54</v>
      </c>
      <c r="F7393">
        <v>37.965820000000001</v>
      </c>
      <c r="G7393">
        <v>23.7441</v>
      </c>
      <c r="H7393" s="1" t="s">
        <v>22</v>
      </c>
      <c r="I7393">
        <v>90</v>
      </c>
      <c r="J7393">
        <v>1</v>
      </c>
      <c r="K7393">
        <v>4</v>
      </c>
      <c r="L7393" s="2">
        <v>44124</v>
      </c>
      <c r="M7393">
        <v>0.25</v>
      </c>
      <c r="N7393">
        <v>1</v>
      </c>
      <c r="O7393">
        <v>179</v>
      </c>
      <c r="P7393">
        <v>0</v>
      </c>
      <c r="Q7393" s="1"/>
      <c r="R7393">
        <v>2020</v>
      </c>
      <c r="S7393" s="1" t="s">
        <v>44</v>
      </c>
    </row>
    <row r="7394" spans="1:19" x14ac:dyDescent="0.35">
      <c r="A7394">
        <v>44193641</v>
      </c>
      <c r="B7394" s="1" t="s">
        <v>9366</v>
      </c>
      <c r="C7394">
        <v>39804023</v>
      </c>
      <c r="D7394" s="1" t="s">
        <v>2221</v>
      </c>
      <c r="E7394" s="1" t="s">
        <v>74</v>
      </c>
      <c r="F7394">
        <v>37.988059999999997</v>
      </c>
      <c r="G7394">
        <v>23.734580000000001</v>
      </c>
      <c r="H7394" s="1" t="s">
        <v>22</v>
      </c>
      <c r="I7394">
        <v>92</v>
      </c>
      <c r="J7394">
        <v>1</v>
      </c>
      <c r="K7394">
        <v>0</v>
      </c>
      <c r="L7394" s="2"/>
      <c r="N7394">
        <v>7</v>
      </c>
      <c r="O7394">
        <v>267</v>
      </c>
      <c r="P7394">
        <v>0</v>
      </c>
      <c r="Q7394" s="1" t="s">
        <v>17093</v>
      </c>
      <c r="S7394" s="1"/>
    </row>
    <row r="7395" spans="1:19" x14ac:dyDescent="0.35">
      <c r="A7395">
        <v>44193965</v>
      </c>
      <c r="B7395" s="1" t="s">
        <v>9367</v>
      </c>
      <c r="C7395">
        <v>39804023</v>
      </c>
      <c r="D7395" s="1" t="s">
        <v>2221</v>
      </c>
      <c r="E7395" s="1" t="s">
        <v>74</v>
      </c>
      <c r="F7395">
        <v>37.988309999999998</v>
      </c>
      <c r="G7395">
        <v>23.73516</v>
      </c>
      <c r="H7395" s="1" t="s">
        <v>22</v>
      </c>
      <c r="I7395">
        <v>92</v>
      </c>
      <c r="J7395">
        <v>1</v>
      </c>
      <c r="K7395">
        <v>0</v>
      </c>
      <c r="L7395" s="2"/>
      <c r="N7395">
        <v>7</v>
      </c>
      <c r="O7395">
        <v>206</v>
      </c>
      <c r="P7395">
        <v>0</v>
      </c>
      <c r="Q7395" s="1" t="s">
        <v>17094</v>
      </c>
      <c r="S7395" s="1"/>
    </row>
    <row r="7396" spans="1:19" x14ac:dyDescent="0.35">
      <c r="A7396">
        <v>44198670</v>
      </c>
      <c r="B7396" s="1" t="s">
        <v>9368</v>
      </c>
      <c r="C7396">
        <v>135482892</v>
      </c>
      <c r="D7396" s="1" t="s">
        <v>3816</v>
      </c>
      <c r="E7396" s="1" t="s">
        <v>186</v>
      </c>
      <c r="F7396">
        <v>37.961669999999998</v>
      </c>
      <c r="G7396">
        <v>23.729959999999998</v>
      </c>
      <c r="H7396" s="1" t="s">
        <v>22</v>
      </c>
      <c r="I7396">
        <v>33</v>
      </c>
      <c r="J7396">
        <v>1</v>
      </c>
      <c r="K7396">
        <v>15</v>
      </c>
      <c r="L7396" s="2">
        <v>44482</v>
      </c>
      <c r="M7396">
        <v>0.94</v>
      </c>
      <c r="N7396">
        <v>41</v>
      </c>
      <c r="O7396">
        <v>356</v>
      </c>
      <c r="P7396">
        <v>10</v>
      </c>
      <c r="Q7396" s="1" t="s">
        <v>17095</v>
      </c>
      <c r="R7396">
        <v>2021</v>
      </c>
      <c r="S7396" s="1" t="s">
        <v>44</v>
      </c>
    </row>
    <row r="7397" spans="1:19" x14ac:dyDescent="0.35">
      <c r="A7397">
        <v>44202236</v>
      </c>
      <c r="B7397" s="1" t="s">
        <v>9369</v>
      </c>
      <c r="C7397">
        <v>528456</v>
      </c>
      <c r="D7397" s="1" t="s">
        <v>369</v>
      </c>
      <c r="E7397" s="1" t="s">
        <v>62</v>
      </c>
      <c r="F7397">
        <v>37.965359999999997</v>
      </c>
      <c r="G7397">
        <v>23.714269999999999</v>
      </c>
      <c r="H7397" s="1" t="s">
        <v>22</v>
      </c>
      <c r="I7397">
        <v>48</v>
      </c>
      <c r="J7397">
        <v>4</v>
      </c>
      <c r="K7397">
        <v>2</v>
      </c>
      <c r="L7397" s="2">
        <v>44439</v>
      </c>
      <c r="M7397">
        <v>0.4</v>
      </c>
      <c r="N7397">
        <v>1</v>
      </c>
      <c r="O7397">
        <v>306</v>
      </c>
      <c r="P7397">
        <v>2</v>
      </c>
      <c r="Q7397" s="1" t="s">
        <v>17096</v>
      </c>
      <c r="R7397">
        <v>2021</v>
      </c>
      <c r="S7397" s="1" t="s">
        <v>41</v>
      </c>
    </row>
    <row r="7398" spans="1:19" x14ac:dyDescent="0.35">
      <c r="A7398">
        <v>44202651</v>
      </c>
      <c r="B7398" s="1" t="s">
        <v>9370</v>
      </c>
      <c r="C7398">
        <v>101950443</v>
      </c>
      <c r="D7398" s="1" t="s">
        <v>3644</v>
      </c>
      <c r="E7398" s="1" t="s">
        <v>135</v>
      </c>
      <c r="F7398">
        <v>37.965350000000001</v>
      </c>
      <c r="G7398">
        <v>23.722760000000001</v>
      </c>
      <c r="H7398" s="1" t="s">
        <v>22</v>
      </c>
      <c r="I7398">
        <v>40</v>
      </c>
      <c r="J7398">
        <v>2</v>
      </c>
      <c r="K7398">
        <v>1</v>
      </c>
      <c r="L7398" s="2">
        <v>44430</v>
      </c>
      <c r="M7398">
        <v>0.24</v>
      </c>
      <c r="N7398">
        <v>5</v>
      </c>
      <c r="O7398">
        <v>236</v>
      </c>
      <c r="P7398">
        <v>1</v>
      </c>
      <c r="Q7398" s="1" t="s">
        <v>17097</v>
      </c>
      <c r="R7398">
        <v>2021</v>
      </c>
      <c r="S7398" s="1" t="s">
        <v>41</v>
      </c>
    </row>
    <row r="7399" spans="1:19" x14ac:dyDescent="0.35">
      <c r="A7399">
        <v>44203344</v>
      </c>
      <c r="B7399" s="1" t="s">
        <v>9371</v>
      </c>
      <c r="C7399">
        <v>11898939</v>
      </c>
      <c r="D7399" s="1" t="s">
        <v>284</v>
      </c>
      <c r="E7399" s="1" t="s">
        <v>89</v>
      </c>
      <c r="F7399">
        <v>38.01811</v>
      </c>
      <c r="G7399">
        <v>23.74494</v>
      </c>
      <c r="H7399" s="1" t="s">
        <v>22</v>
      </c>
      <c r="I7399">
        <v>28</v>
      </c>
      <c r="J7399">
        <v>2</v>
      </c>
      <c r="K7399">
        <v>67</v>
      </c>
      <c r="L7399" s="2">
        <v>44544</v>
      </c>
      <c r="M7399">
        <v>4.05</v>
      </c>
      <c r="N7399">
        <v>8</v>
      </c>
      <c r="O7399">
        <v>77</v>
      </c>
      <c r="P7399">
        <v>51</v>
      </c>
      <c r="Q7399" s="1" t="s">
        <v>17098</v>
      </c>
      <c r="R7399">
        <v>2021</v>
      </c>
      <c r="S7399" s="1" t="s">
        <v>27</v>
      </c>
    </row>
    <row r="7400" spans="1:19" x14ac:dyDescent="0.35">
      <c r="A7400">
        <v>44204620</v>
      </c>
      <c r="B7400" s="1" t="s">
        <v>9372</v>
      </c>
      <c r="C7400">
        <v>1621474</v>
      </c>
      <c r="D7400" s="1" t="s">
        <v>797</v>
      </c>
      <c r="E7400" s="1" t="s">
        <v>51</v>
      </c>
      <c r="F7400">
        <v>37.987250000000003</v>
      </c>
      <c r="G7400">
        <v>23.72052</v>
      </c>
      <c r="H7400" s="1" t="s">
        <v>22</v>
      </c>
      <c r="I7400">
        <v>27</v>
      </c>
      <c r="J7400">
        <v>1</v>
      </c>
      <c r="K7400">
        <v>8</v>
      </c>
      <c r="L7400" s="2">
        <v>44507</v>
      </c>
      <c r="M7400">
        <v>1.24</v>
      </c>
      <c r="N7400">
        <v>82</v>
      </c>
      <c r="O7400">
        <v>365</v>
      </c>
      <c r="P7400">
        <v>8</v>
      </c>
      <c r="Q7400" s="1" t="s">
        <v>17099</v>
      </c>
      <c r="R7400">
        <v>2021</v>
      </c>
      <c r="S7400" s="1" t="s">
        <v>25</v>
      </c>
    </row>
    <row r="7401" spans="1:19" x14ac:dyDescent="0.35">
      <c r="A7401">
        <v>44205585</v>
      </c>
      <c r="B7401" s="1" t="s">
        <v>9373</v>
      </c>
      <c r="C7401">
        <v>81224523</v>
      </c>
      <c r="D7401" s="1" t="s">
        <v>757</v>
      </c>
      <c r="E7401" s="1" t="s">
        <v>191</v>
      </c>
      <c r="F7401">
        <v>37.988169999999997</v>
      </c>
      <c r="G7401">
        <v>23.715229999999998</v>
      </c>
      <c r="H7401" s="1" t="s">
        <v>22</v>
      </c>
      <c r="I7401">
        <v>24</v>
      </c>
      <c r="J7401">
        <v>6</v>
      </c>
      <c r="K7401">
        <v>1</v>
      </c>
      <c r="L7401" s="2">
        <v>44502</v>
      </c>
      <c r="M7401">
        <v>0.57999999999999996</v>
      </c>
      <c r="N7401">
        <v>1</v>
      </c>
      <c r="O7401">
        <v>364</v>
      </c>
      <c r="P7401">
        <v>1</v>
      </c>
      <c r="Q7401" s="1" t="s">
        <v>17100</v>
      </c>
      <c r="R7401">
        <v>2021</v>
      </c>
      <c r="S7401" s="1" t="s">
        <v>25</v>
      </c>
    </row>
    <row r="7402" spans="1:19" x14ac:dyDescent="0.35">
      <c r="A7402">
        <v>44219533</v>
      </c>
      <c r="B7402" s="1" t="s">
        <v>9374</v>
      </c>
      <c r="C7402">
        <v>74343759</v>
      </c>
      <c r="D7402" s="1" t="s">
        <v>669</v>
      </c>
      <c r="E7402" s="1" t="s">
        <v>97</v>
      </c>
      <c r="F7402">
        <v>37.995823000000001</v>
      </c>
      <c r="G7402">
        <v>23.723948</v>
      </c>
      <c r="H7402" s="1" t="s">
        <v>22</v>
      </c>
      <c r="I7402">
        <v>27</v>
      </c>
      <c r="J7402">
        <v>30</v>
      </c>
      <c r="K7402">
        <v>8</v>
      </c>
      <c r="L7402" s="2">
        <v>44496</v>
      </c>
      <c r="M7402">
        <v>0.46</v>
      </c>
      <c r="N7402">
        <v>10</v>
      </c>
      <c r="O7402">
        <v>0</v>
      </c>
      <c r="P7402">
        <v>2</v>
      </c>
      <c r="Q7402" s="1" t="s">
        <v>17101</v>
      </c>
      <c r="R7402">
        <v>2021</v>
      </c>
      <c r="S7402" s="1" t="s">
        <v>44</v>
      </c>
    </row>
    <row r="7403" spans="1:19" x14ac:dyDescent="0.35">
      <c r="A7403">
        <v>44226221</v>
      </c>
      <c r="B7403" s="1" t="s">
        <v>9375</v>
      </c>
      <c r="C7403">
        <v>47243951</v>
      </c>
      <c r="D7403" s="1" t="s">
        <v>985</v>
      </c>
      <c r="E7403" s="1" t="s">
        <v>80</v>
      </c>
      <c r="F7403">
        <v>38.011769999999999</v>
      </c>
      <c r="G7403">
        <v>23.733470000000001</v>
      </c>
      <c r="H7403" s="1" t="s">
        <v>37</v>
      </c>
      <c r="I7403">
        <v>15</v>
      </c>
      <c r="J7403">
        <v>15</v>
      </c>
      <c r="K7403">
        <v>0</v>
      </c>
      <c r="L7403" s="2"/>
      <c r="N7403">
        <v>17</v>
      </c>
      <c r="O7403">
        <v>321</v>
      </c>
      <c r="P7403">
        <v>0</v>
      </c>
      <c r="Q7403" s="1" t="s">
        <v>17102</v>
      </c>
      <c r="S7403" s="1"/>
    </row>
    <row r="7404" spans="1:19" x14ac:dyDescent="0.35">
      <c r="A7404">
        <v>44227542</v>
      </c>
      <c r="B7404" s="1" t="s">
        <v>9376</v>
      </c>
      <c r="C7404">
        <v>135803012</v>
      </c>
      <c r="D7404" s="1" t="s">
        <v>521</v>
      </c>
      <c r="E7404" s="1" t="s">
        <v>135</v>
      </c>
      <c r="F7404">
        <v>37.967239999999997</v>
      </c>
      <c r="G7404">
        <v>23.726700000000001</v>
      </c>
      <c r="H7404" s="1" t="s">
        <v>22</v>
      </c>
      <c r="I7404">
        <v>480</v>
      </c>
      <c r="J7404">
        <v>2</v>
      </c>
      <c r="K7404">
        <v>0</v>
      </c>
      <c r="L7404" s="2"/>
      <c r="N7404">
        <v>1</v>
      </c>
      <c r="O7404">
        <v>362</v>
      </c>
      <c r="P7404">
        <v>0</v>
      </c>
      <c r="Q7404" s="1"/>
      <c r="S7404" s="1"/>
    </row>
    <row r="7405" spans="1:19" x14ac:dyDescent="0.35">
      <c r="A7405">
        <v>44230055</v>
      </c>
      <c r="B7405" s="1" t="s">
        <v>9377</v>
      </c>
      <c r="C7405">
        <v>236683970</v>
      </c>
      <c r="D7405" s="1" t="s">
        <v>7489</v>
      </c>
      <c r="E7405" s="1" t="s">
        <v>336</v>
      </c>
      <c r="F7405">
        <v>37.979709999999997</v>
      </c>
      <c r="G7405">
        <v>23.70561</v>
      </c>
      <c r="H7405" s="1" t="s">
        <v>22</v>
      </c>
      <c r="I7405">
        <v>200</v>
      </c>
      <c r="J7405">
        <v>1</v>
      </c>
      <c r="K7405">
        <v>8</v>
      </c>
      <c r="L7405" s="2">
        <v>44467</v>
      </c>
      <c r="M7405">
        <v>0.49</v>
      </c>
      <c r="N7405">
        <v>7</v>
      </c>
      <c r="O7405">
        <v>90</v>
      </c>
      <c r="P7405">
        <v>5</v>
      </c>
      <c r="Q7405" s="1" t="s">
        <v>17103</v>
      </c>
      <c r="R7405">
        <v>2021</v>
      </c>
      <c r="S7405" s="1" t="s">
        <v>23</v>
      </c>
    </row>
    <row r="7406" spans="1:19" x14ac:dyDescent="0.35">
      <c r="A7406">
        <v>44230444</v>
      </c>
      <c r="B7406" s="1" t="s">
        <v>9378</v>
      </c>
      <c r="C7406">
        <v>236683970</v>
      </c>
      <c r="D7406" s="1" t="s">
        <v>7489</v>
      </c>
      <c r="E7406" s="1" t="s">
        <v>336</v>
      </c>
      <c r="F7406">
        <v>37.981259999999999</v>
      </c>
      <c r="G7406">
        <v>23.707149999999999</v>
      </c>
      <c r="H7406" s="1" t="s">
        <v>22</v>
      </c>
      <c r="I7406">
        <v>200</v>
      </c>
      <c r="J7406">
        <v>1</v>
      </c>
      <c r="K7406">
        <v>11</v>
      </c>
      <c r="L7406" s="2">
        <v>44433</v>
      </c>
      <c r="M7406">
        <v>0.65</v>
      </c>
      <c r="N7406">
        <v>7</v>
      </c>
      <c r="O7406">
        <v>90</v>
      </c>
      <c r="P7406">
        <v>3</v>
      </c>
      <c r="Q7406" s="1" t="s">
        <v>17104</v>
      </c>
      <c r="R7406">
        <v>2021</v>
      </c>
      <c r="S7406" s="1" t="s">
        <v>41</v>
      </c>
    </row>
    <row r="7407" spans="1:19" x14ac:dyDescent="0.35">
      <c r="A7407">
        <v>44230779</v>
      </c>
      <c r="B7407" s="1" t="s">
        <v>9379</v>
      </c>
      <c r="C7407">
        <v>196403572</v>
      </c>
      <c r="D7407" s="1" t="s">
        <v>478</v>
      </c>
      <c r="E7407" s="1" t="s">
        <v>186</v>
      </c>
      <c r="F7407">
        <v>37.958629999999999</v>
      </c>
      <c r="G7407">
        <v>23.727370000000001</v>
      </c>
      <c r="H7407" s="1" t="s">
        <v>22</v>
      </c>
      <c r="I7407">
        <v>41</v>
      </c>
      <c r="J7407">
        <v>1</v>
      </c>
      <c r="K7407">
        <v>3</v>
      </c>
      <c r="L7407" s="2">
        <v>44484</v>
      </c>
      <c r="M7407">
        <v>0.59</v>
      </c>
      <c r="N7407">
        <v>9</v>
      </c>
      <c r="O7407">
        <v>365</v>
      </c>
      <c r="P7407">
        <v>3</v>
      </c>
      <c r="Q7407" s="1" t="s">
        <v>17105</v>
      </c>
      <c r="R7407">
        <v>2021</v>
      </c>
      <c r="S7407" s="1" t="s">
        <v>44</v>
      </c>
    </row>
    <row r="7408" spans="1:19" x14ac:dyDescent="0.35">
      <c r="A7408">
        <v>44231717</v>
      </c>
      <c r="B7408" s="1" t="s">
        <v>9380</v>
      </c>
      <c r="C7408">
        <v>36328464</v>
      </c>
      <c r="D7408" s="1" t="s">
        <v>79</v>
      </c>
      <c r="E7408" s="1" t="s">
        <v>33</v>
      </c>
      <c r="F7408">
        <v>37.983559999999997</v>
      </c>
      <c r="G7408">
        <v>23.728190000000001</v>
      </c>
      <c r="H7408" s="1" t="s">
        <v>22</v>
      </c>
      <c r="I7408">
        <v>64</v>
      </c>
      <c r="J7408">
        <v>1</v>
      </c>
      <c r="K7408">
        <v>72</v>
      </c>
      <c r="L7408" s="2">
        <v>44533</v>
      </c>
      <c r="M7408">
        <v>4.1500000000000004</v>
      </c>
      <c r="N7408">
        <v>9</v>
      </c>
      <c r="O7408">
        <v>350</v>
      </c>
      <c r="P7408">
        <v>51</v>
      </c>
      <c r="Q7408" s="1" t="s">
        <v>17106</v>
      </c>
      <c r="R7408">
        <v>2021</v>
      </c>
      <c r="S7408" s="1" t="s">
        <v>27</v>
      </c>
    </row>
    <row r="7409" spans="1:19" x14ac:dyDescent="0.35">
      <c r="A7409">
        <v>44233117</v>
      </c>
      <c r="B7409" s="1" t="s">
        <v>9381</v>
      </c>
      <c r="C7409">
        <v>21582991</v>
      </c>
      <c r="D7409" s="1" t="s">
        <v>1327</v>
      </c>
      <c r="E7409" s="1" t="s">
        <v>36</v>
      </c>
      <c r="F7409">
        <v>37.979790000000001</v>
      </c>
      <c r="G7409">
        <v>23.72298</v>
      </c>
      <c r="H7409" s="1" t="s">
        <v>37</v>
      </c>
      <c r="I7409">
        <v>12</v>
      </c>
      <c r="J7409">
        <v>1</v>
      </c>
      <c r="K7409">
        <v>38</v>
      </c>
      <c r="L7409" s="2">
        <v>44536</v>
      </c>
      <c r="M7409">
        <v>2.2799999999999998</v>
      </c>
      <c r="N7409">
        <v>2</v>
      </c>
      <c r="O7409">
        <v>46</v>
      </c>
      <c r="P7409">
        <v>29</v>
      </c>
      <c r="Q7409" s="1"/>
      <c r="R7409">
        <v>2021</v>
      </c>
      <c r="S7409" s="1" t="s">
        <v>27</v>
      </c>
    </row>
    <row r="7410" spans="1:19" x14ac:dyDescent="0.35">
      <c r="A7410">
        <v>44238933</v>
      </c>
      <c r="B7410" s="1" t="s">
        <v>9382</v>
      </c>
      <c r="C7410">
        <v>139849466</v>
      </c>
      <c r="D7410" s="1" t="s">
        <v>3907</v>
      </c>
      <c r="E7410" s="1" t="s">
        <v>33</v>
      </c>
      <c r="F7410">
        <v>37.974980000000002</v>
      </c>
      <c r="G7410">
        <v>23.7332</v>
      </c>
      <c r="H7410" s="1" t="s">
        <v>22</v>
      </c>
      <c r="I7410">
        <v>51</v>
      </c>
      <c r="J7410">
        <v>1</v>
      </c>
      <c r="K7410">
        <v>30</v>
      </c>
      <c r="L7410" s="2">
        <v>44499</v>
      </c>
      <c r="M7410">
        <v>1.87</v>
      </c>
      <c r="N7410">
        <v>4</v>
      </c>
      <c r="O7410">
        <v>358</v>
      </c>
      <c r="P7410">
        <v>28</v>
      </c>
      <c r="Q7410" s="1" t="s">
        <v>17107</v>
      </c>
      <c r="R7410">
        <v>2021</v>
      </c>
      <c r="S7410" s="1" t="s">
        <v>44</v>
      </c>
    </row>
    <row r="7411" spans="1:19" x14ac:dyDescent="0.35">
      <c r="A7411">
        <v>44239357</v>
      </c>
      <c r="B7411" s="1" t="s">
        <v>9383</v>
      </c>
      <c r="C7411">
        <v>748818</v>
      </c>
      <c r="D7411" s="1" t="s">
        <v>79</v>
      </c>
      <c r="E7411" s="1" t="s">
        <v>156</v>
      </c>
      <c r="F7411">
        <v>37.967350000000003</v>
      </c>
      <c r="G7411">
        <v>23.704889999999999</v>
      </c>
      <c r="H7411" s="1" t="s">
        <v>22</v>
      </c>
      <c r="I7411">
        <v>42</v>
      </c>
      <c r="J7411">
        <v>2</v>
      </c>
      <c r="K7411">
        <v>18</v>
      </c>
      <c r="L7411" s="2">
        <v>44535</v>
      </c>
      <c r="M7411">
        <v>1.73</v>
      </c>
      <c r="N7411">
        <v>60</v>
      </c>
      <c r="O7411">
        <v>356</v>
      </c>
      <c r="P7411">
        <v>18</v>
      </c>
      <c r="Q7411" s="1" t="s">
        <v>17108</v>
      </c>
      <c r="R7411">
        <v>2021</v>
      </c>
      <c r="S7411" s="1" t="s">
        <v>27</v>
      </c>
    </row>
    <row r="7412" spans="1:19" x14ac:dyDescent="0.35">
      <c r="A7412">
        <v>44243512</v>
      </c>
      <c r="B7412" s="1" t="s">
        <v>9384</v>
      </c>
      <c r="C7412">
        <v>220573736</v>
      </c>
      <c r="D7412" s="1" t="s">
        <v>6787</v>
      </c>
      <c r="E7412" s="1" t="s">
        <v>33</v>
      </c>
      <c r="F7412">
        <v>37.976260000000003</v>
      </c>
      <c r="G7412">
        <v>23.729600000000001</v>
      </c>
      <c r="H7412" s="1" t="s">
        <v>22</v>
      </c>
      <c r="I7412">
        <v>55</v>
      </c>
      <c r="J7412">
        <v>2</v>
      </c>
      <c r="K7412">
        <v>0</v>
      </c>
      <c r="L7412" s="2"/>
      <c r="N7412">
        <v>1</v>
      </c>
      <c r="O7412">
        <v>258</v>
      </c>
      <c r="P7412">
        <v>0</v>
      </c>
      <c r="Q7412" s="1" t="s">
        <v>9385</v>
      </c>
      <c r="S7412" s="1"/>
    </row>
    <row r="7413" spans="1:19" x14ac:dyDescent="0.35">
      <c r="A7413">
        <v>44244152</v>
      </c>
      <c r="B7413" s="1" t="s">
        <v>9386</v>
      </c>
      <c r="C7413">
        <v>8793456</v>
      </c>
      <c r="D7413" s="1" t="s">
        <v>5121</v>
      </c>
      <c r="E7413" s="1" t="s">
        <v>135</v>
      </c>
      <c r="F7413">
        <v>37.96698</v>
      </c>
      <c r="G7413">
        <v>23.729559999999999</v>
      </c>
      <c r="H7413" s="1" t="s">
        <v>22</v>
      </c>
      <c r="I7413">
        <v>64</v>
      </c>
      <c r="J7413">
        <v>2</v>
      </c>
      <c r="K7413">
        <v>7</v>
      </c>
      <c r="L7413" s="2">
        <v>44095</v>
      </c>
      <c r="M7413">
        <v>0.41</v>
      </c>
      <c r="N7413">
        <v>6</v>
      </c>
      <c r="O7413">
        <v>0</v>
      </c>
      <c r="P7413">
        <v>0</v>
      </c>
      <c r="Q7413" s="1" t="s">
        <v>17109</v>
      </c>
      <c r="R7413">
        <v>2020</v>
      </c>
      <c r="S7413" s="1" t="s">
        <v>23</v>
      </c>
    </row>
    <row r="7414" spans="1:19" x14ac:dyDescent="0.35">
      <c r="A7414">
        <v>44245545</v>
      </c>
      <c r="B7414" s="1" t="s">
        <v>9387</v>
      </c>
      <c r="C7414">
        <v>48462816</v>
      </c>
      <c r="D7414" s="1" t="s">
        <v>998</v>
      </c>
      <c r="E7414" s="1" t="s">
        <v>33</v>
      </c>
      <c r="F7414">
        <v>37.97551</v>
      </c>
      <c r="G7414">
        <v>23.73058</v>
      </c>
      <c r="H7414" s="1" t="s">
        <v>22</v>
      </c>
      <c r="I7414">
        <v>101</v>
      </c>
      <c r="J7414">
        <v>1</v>
      </c>
      <c r="K7414">
        <v>93</v>
      </c>
      <c r="L7414" s="2">
        <v>44499</v>
      </c>
      <c r="M7414">
        <v>5.38</v>
      </c>
      <c r="N7414">
        <v>6</v>
      </c>
      <c r="O7414">
        <v>52</v>
      </c>
      <c r="P7414">
        <v>67</v>
      </c>
      <c r="Q7414" s="1" t="s">
        <v>17110</v>
      </c>
      <c r="R7414">
        <v>2021</v>
      </c>
      <c r="S7414" s="1" t="s">
        <v>44</v>
      </c>
    </row>
    <row r="7415" spans="1:19" x14ac:dyDescent="0.35">
      <c r="A7415">
        <v>44245591</v>
      </c>
      <c r="B7415" s="1" t="s">
        <v>9388</v>
      </c>
      <c r="C7415">
        <v>248411151</v>
      </c>
      <c r="D7415" s="1" t="s">
        <v>79</v>
      </c>
      <c r="E7415" s="1" t="s">
        <v>21</v>
      </c>
      <c r="F7415">
        <v>37.983919999999998</v>
      </c>
      <c r="G7415">
        <v>23.75309</v>
      </c>
      <c r="H7415" s="1" t="s">
        <v>22</v>
      </c>
      <c r="I7415">
        <v>112</v>
      </c>
      <c r="J7415">
        <v>5</v>
      </c>
      <c r="K7415">
        <v>3</v>
      </c>
      <c r="L7415" s="2">
        <v>44482</v>
      </c>
      <c r="M7415">
        <v>0.19</v>
      </c>
      <c r="N7415">
        <v>9</v>
      </c>
      <c r="O7415">
        <v>354</v>
      </c>
      <c r="P7415">
        <v>2</v>
      </c>
      <c r="Q7415" s="1" t="s">
        <v>17111</v>
      </c>
      <c r="R7415">
        <v>2021</v>
      </c>
      <c r="S7415" s="1" t="s">
        <v>44</v>
      </c>
    </row>
    <row r="7416" spans="1:19" x14ac:dyDescent="0.35">
      <c r="A7416">
        <v>44250127</v>
      </c>
      <c r="B7416" s="1" t="s">
        <v>9389</v>
      </c>
      <c r="C7416">
        <v>32783082</v>
      </c>
      <c r="D7416" s="1" t="s">
        <v>173</v>
      </c>
      <c r="E7416" s="1" t="s">
        <v>62</v>
      </c>
      <c r="F7416">
        <v>37.963410000000003</v>
      </c>
      <c r="G7416">
        <v>23.71705</v>
      </c>
      <c r="H7416" s="1" t="s">
        <v>22</v>
      </c>
      <c r="I7416">
        <v>13</v>
      </c>
      <c r="J7416">
        <v>60</v>
      </c>
      <c r="K7416">
        <v>0</v>
      </c>
      <c r="L7416" s="2"/>
      <c r="N7416">
        <v>4</v>
      </c>
      <c r="O7416">
        <v>319</v>
      </c>
      <c r="P7416">
        <v>0</v>
      </c>
      <c r="Q7416" s="1"/>
      <c r="S7416" s="1"/>
    </row>
    <row r="7417" spans="1:19" x14ac:dyDescent="0.35">
      <c r="A7417">
        <v>44270493</v>
      </c>
      <c r="B7417" s="1" t="s">
        <v>9390</v>
      </c>
      <c r="C7417">
        <v>352862863</v>
      </c>
      <c r="D7417" s="1" t="s">
        <v>9391</v>
      </c>
      <c r="E7417" s="1" t="s">
        <v>232</v>
      </c>
      <c r="F7417">
        <v>37.997549999999997</v>
      </c>
      <c r="G7417">
        <v>23.74061</v>
      </c>
      <c r="H7417" s="1" t="s">
        <v>22</v>
      </c>
      <c r="I7417">
        <v>38</v>
      </c>
      <c r="J7417">
        <v>2</v>
      </c>
      <c r="K7417">
        <v>0</v>
      </c>
      <c r="L7417" s="2"/>
      <c r="N7417">
        <v>1</v>
      </c>
      <c r="O7417">
        <v>169</v>
      </c>
      <c r="P7417">
        <v>0</v>
      </c>
      <c r="Q7417" s="1"/>
      <c r="S7417" s="1"/>
    </row>
    <row r="7418" spans="1:19" x14ac:dyDescent="0.35">
      <c r="A7418">
        <v>44272283</v>
      </c>
      <c r="B7418" s="1" t="s">
        <v>9392</v>
      </c>
      <c r="C7418">
        <v>29927830</v>
      </c>
      <c r="D7418" s="1" t="s">
        <v>1112</v>
      </c>
      <c r="E7418" s="1" t="s">
        <v>123</v>
      </c>
      <c r="F7418">
        <v>37.976109999999998</v>
      </c>
      <c r="G7418">
        <v>23.71538</v>
      </c>
      <c r="H7418" s="1" t="s">
        <v>22</v>
      </c>
      <c r="I7418">
        <v>50</v>
      </c>
      <c r="J7418">
        <v>2</v>
      </c>
      <c r="K7418">
        <v>40</v>
      </c>
      <c r="L7418" s="2">
        <v>44549</v>
      </c>
      <c r="M7418">
        <v>2.39</v>
      </c>
      <c r="N7418">
        <v>153</v>
      </c>
      <c r="O7418">
        <v>355</v>
      </c>
      <c r="P7418">
        <v>31</v>
      </c>
      <c r="Q7418" s="1" t="s">
        <v>17112</v>
      </c>
      <c r="R7418">
        <v>2021</v>
      </c>
      <c r="S7418" s="1" t="s">
        <v>27</v>
      </c>
    </row>
    <row r="7419" spans="1:19" x14ac:dyDescent="0.35">
      <c r="A7419">
        <v>44274238</v>
      </c>
      <c r="B7419" s="1" t="s">
        <v>9393</v>
      </c>
      <c r="C7419">
        <v>159755427</v>
      </c>
      <c r="D7419" s="1" t="s">
        <v>4646</v>
      </c>
      <c r="E7419" s="1" t="s">
        <v>123</v>
      </c>
      <c r="F7419">
        <v>37.973640000000003</v>
      </c>
      <c r="G7419">
        <v>23.714359999999999</v>
      </c>
      <c r="H7419" s="1" t="s">
        <v>22</v>
      </c>
      <c r="I7419">
        <v>26</v>
      </c>
      <c r="J7419">
        <v>1</v>
      </c>
      <c r="K7419">
        <v>15</v>
      </c>
      <c r="L7419" s="2">
        <v>44533</v>
      </c>
      <c r="M7419">
        <v>0.93</v>
      </c>
      <c r="N7419">
        <v>21</v>
      </c>
      <c r="O7419">
        <v>295</v>
      </c>
      <c r="P7419">
        <v>14</v>
      </c>
      <c r="Q7419" s="1" t="s">
        <v>17113</v>
      </c>
      <c r="R7419">
        <v>2021</v>
      </c>
      <c r="S7419" s="1" t="s">
        <v>27</v>
      </c>
    </row>
    <row r="7420" spans="1:19" x14ac:dyDescent="0.35">
      <c r="A7420">
        <v>44275021</v>
      </c>
      <c r="B7420" s="1" t="s">
        <v>9394</v>
      </c>
      <c r="C7420">
        <v>43565071</v>
      </c>
      <c r="D7420" s="1" t="s">
        <v>3788</v>
      </c>
      <c r="E7420" s="1" t="s">
        <v>74</v>
      </c>
      <c r="F7420">
        <v>37.989359999999998</v>
      </c>
      <c r="G7420">
        <v>23.736529999999998</v>
      </c>
      <c r="H7420" s="1" t="s">
        <v>37</v>
      </c>
      <c r="I7420">
        <v>18</v>
      </c>
      <c r="J7420">
        <v>3</v>
      </c>
      <c r="K7420">
        <v>16</v>
      </c>
      <c r="L7420" s="2">
        <v>44479</v>
      </c>
      <c r="M7420">
        <v>0.99</v>
      </c>
      <c r="N7420">
        <v>2</v>
      </c>
      <c r="O7420">
        <v>325</v>
      </c>
      <c r="P7420">
        <v>14</v>
      </c>
      <c r="Q7420" s="1"/>
      <c r="R7420">
        <v>2021</v>
      </c>
      <c r="S7420" s="1" t="s">
        <v>44</v>
      </c>
    </row>
    <row r="7421" spans="1:19" x14ac:dyDescent="0.35">
      <c r="A7421">
        <v>44276118</v>
      </c>
      <c r="B7421" s="1" t="s">
        <v>9395</v>
      </c>
      <c r="C7421">
        <v>227386908</v>
      </c>
      <c r="D7421" s="1" t="s">
        <v>9396</v>
      </c>
      <c r="E7421" s="1" t="s">
        <v>51</v>
      </c>
      <c r="F7421">
        <v>37.988570000000003</v>
      </c>
      <c r="G7421">
        <v>23.725989999999999</v>
      </c>
      <c r="H7421" s="1" t="s">
        <v>22</v>
      </c>
      <c r="I7421">
        <v>81</v>
      </c>
      <c r="J7421">
        <v>2</v>
      </c>
      <c r="K7421">
        <v>0</v>
      </c>
      <c r="L7421" s="2"/>
      <c r="N7421">
        <v>2</v>
      </c>
      <c r="O7421">
        <v>0</v>
      </c>
      <c r="P7421">
        <v>0</v>
      </c>
      <c r="Q7421" s="1"/>
      <c r="S7421" s="1"/>
    </row>
    <row r="7422" spans="1:19" x14ac:dyDescent="0.35">
      <c r="A7422">
        <v>44285143</v>
      </c>
      <c r="B7422" s="1" t="s">
        <v>9397</v>
      </c>
      <c r="C7422">
        <v>357032375</v>
      </c>
      <c r="D7422" s="1" t="s">
        <v>3522</v>
      </c>
      <c r="E7422" s="1" t="s">
        <v>186</v>
      </c>
      <c r="F7422">
        <v>37.964910000000003</v>
      </c>
      <c r="G7422">
        <v>23.733419999999999</v>
      </c>
      <c r="H7422" s="1" t="s">
        <v>22</v>
      </c>
      <c r="I7422">
        <v>44</v>
      </c>
      <c r="J7422">
        <v>1</v>
      </c>
      <c r="K7422">
        <v>18</v>
      </c>
      <c r="L7422" s="2">
        <v>44500</v>
      </c>
      <c r="M7422">
        <v>1.1000000000000001</v>
      </c>
      <c r="N7422">
        <v>1</v>
      </c>
      <c r="O7422">
        <v>193</v>
      </c>
      <c r="P7422">
        <v>15</v>
      </c>
      <c r="Q7422" s="1" t="s">
        <v>17114</v>
      </c>
      <c r="R7422">
        <v>2021</v>
      </c>
      <c r="S7422" s="1" t="s">
        <v>44</v>
      </c>
    </row>
    <row r="7423" spans="1:19" x14ac:dyDescent="0.35">
      <c r="A7423">
        <v>44291179</v>
      </c>
      <c r="B7423" s="1" t="s">
        <v>9398</v>
      </c>
      <c r="C7423">
        <v>346649977</v>
      </c>
      <c r="D7423" s="1" t="s">
        <v>9113</v>
      </c>
      <c r="E7423" s="1" t="s">
        <v>186</v>
      </c>
      <c r="F7423">
        <v>37.958649999999999</v>
      </c>
      <c r="G7423">
        <v>23.72747</v>
      </c>
      <c r="H7423" s="1" t="s">
        <v>22</v>
      </c>
      <c r="I7423">
        <v>60</v>
      </c>
      <c r="J7423">
        <v>1</v>
      </c>
      <c r="K7423">
        <v>3</v>
      </c>
      <c r="L7423" s="2">
        <v>44296</v>
      </c>
      <c r="M7423">
        <v>0.19</v>
      </c>
      <c r="N7423">
        <v>14</v>
      </c>
      <c r="O7423">
        <v>112</v>
      </c>
      <c r="P7423">
        <v>1</v>
      </c>
      <c r="Q7423" s="1" t="s">
        <v>17115</v>
      </c>
      <c r="R7423">
        <v>2021</v>
      </c>
      <c r="S7423" s="1" t="s">
        <v>102</v>
      </c>
    </row>
    <row r="7424" spans="1:19" x14ac:dyDescent="0.35">
      <c r="A7424">
        <v>44313841</v>
      </c>
      <c r="B7424" s="1" t="s">
        <v>9399</v>
      </c>
      <c r="C7424">
        <v>195463188</v>
      </c>
      <c r="D7424" s="1" t="s">
        <v>4837</v>
      </c>
      <c r="E7424" s="1" t="s">
        <v>85</v>
      </c>
      <c r="F7424">
        <v>37.97824</v>
      </c>
      <c r="G7424">
        <v>23.709240000000001</v>
      </c>
      <c r="H7424" s="1" t="s">
        <v>22</v>
      </c>
      <c r="I7424">
        <v>33</v>
      </c>
      <c r="J7424">
        <v>2</v>
      </c>
      <c r="K7424">
        <v>19</v>
      </c>
      <c r="L7424" s="2">
        <v>44475</v>
      </c>
      <c r="M7424">
        <v>1.1000000000000001</v>
      </c>
      <c r="N7424">
        <v>6</v>
      </c>
      <c r="O7424">
        <v>0</v>
      </c>
      <c r="P7424">
        <v>17</v>
      </c>
      <c r="Q7424" s="1"/>
      <c r="R7424">
        <v>2021</v>
      </c>
      <c r="S7424" s="1" t="s">
        <v>44</v>
      </c>
    </row>
    <row r="7425" spans="1:19" x14ac:dyDescent="0.35">
      <c r="A7425">
        <v>44344586</v>
      </c>
      <c r="B7425" s="1" t="s">
        <v>9400</v>
      </c>
      <c r="C7425">
        <v>357229331</v>
      </c>
      <c r="D7425" s="1" t="s">
        <v>9401</v>
      </c>
      <c r="E7425" s="1" t="s">
        <v>89</v>
      </c>
      <c r="F7425">
        <v>38.019860000000001</v>
      </c>
      <c r="G7425">
        <v>23.742979999999999</v>
      </c>
      <c r="H7425" s="1" t="s">
        <v>22</v>
      </c>
      <c r="I7425">
        <v>50</v>
      </c>
      <c r="J7425">
        <v>1</v>
      </c>
      <c r="K7425">
        <v>0</v>
      </c>
      <c r="L7425" s="2"/>
      <c r="N7425">
        <v>1</v>
      </c>
      <c r="O7425">
        <v>365</v>
      </c>
      <c r="P7425">
        <v>0</v>
      </c>
      <c r="Q7425" s="1"/>
      <c r="S7425" s="1"/>
    </row>
    <row r="7426" spans="1:19" x14ac:dyDescent="0.35">
      <c r="A7426">
        <v>44353753</v>
      </c>
      <c r="B7426" s="1" t="s">
        <v>9402</v>
      </c>
      <c r="C7426">
        <v>2539665</v>
      </c>
      <c r="D7426" s="1" t="s">
        <v>190</v>
      </c>
      <c r="E7426" s="1" t="s">
        <v>123</v>
      </c>
      <c r="F7426">
        <v>37.974760000000003</v>
      </c>
      <c r="G7426">
        <v>23.716629999999999</v>
      </c>
      <c r="H7426" s="1" t="s">
        <v>22</v>
      </c>
      <c r="I7426">
        <v>29</v>
      </c>
      <c r="J7426">
        <v>3</v>
      </c>
      <c r="K7426">
        <v>40</v>
      </c>
      <c r="L7426" s="2">
        <v>44536</v>
      </c>
      <c r="M7426">
        <v>2.57</v>
      </c>
      <c r="N7426">
        <v>10</v>
      </c>
      <c r="O7426">
        <v>336</v>
      </c>
      <c r="P7426">
        <v>30</v>
      </c>
      <c r="Q7426" s="1" t="s">
        <v>16615</v>
      </c>
      <c r="R7426">
        <v>2021</v>
      </c>
      <c r="S7426" s="1" t="s">
        <v>27</v>
      </c>
    </row>
    <row r="7427" spans="1:19" x14ac:dyDescent="0.35">
      <c r="A7427">
        <v>44355186</v>
      </c>
      <c r="B7427" s="1" t="s">
        <v>9403</v>
      </c>
      <c r="C7427">
        <v>357763664</v>
      </c>
      <c r="D7427" s="1" t="s">
        <v>9110</v>
      </c>
      <c r="E7427" s="1" t="s">
        <v>186</v>
      </c>
      <c r="F7427">
        <v>37.963610000000003</v>
      </c>
      <c r="G7427">
        <v>23.729340000000001</v>
      </c>
      <c r="H7427" s="1" t="s">
        <v>22</v>
      </c>
      <c r="I7427">
        <v>32</v>
      </c>
      <c r="J7427">
        <v>2</v>
      </c>
      <c r="K7427">
        <v>3</v>
      </c>
      <c r="L7427" s="2">
        <v>44388</v>
      </c>
      <c r="M7427">
        <v>0.2</v>
      </c>
      <c r="N7427">
        <v>8</v>
      </c>
      <c r="O7427">
        <v>0</v>
      </c>
      <c r="P7427">
        <v>1</v>
      </c>
      <c r="Q7427" s="1" t="s">
        <v>17116</v>
      </c>
      <c r="R7427">
        <v>2021</v>
      </c>
      <c r="S7427" s="1" t="s">
        <v>57</v>
      </c>
    </row>
    <row r="7428" spans="1:19" x14ac:dyDescent="0.35">
      <c r="A7428">
        <v>44355468</v>
      </c>
      <c r="B7428" s="1" t="s">
        <v>9404</v>
      </c>
      <c r="C7428">
        <v>357763664</v>
      </c>
      <c r="D7428" s="1" t="s">
        <v>9110</v>
      </c>
      <c r="E7428" s="1" t="s">
        <v>186</v>
      </c>
      <c r="F7428">
        <v>37.963500000000003</v>
      </c>
      <c r="G7428">
        <v>23.72926</v>
      </c>
      <c r="H7428" s="1" t="s">
        <v>22</v>
      </c>
      <c r="I7428">
        <v>30</v>
      </c>
      <c r="J7428">
        <v>1</v>
      </c>
      <c r="K7428">
        <v>2</v>
      </c>
      <c r="L7428" s="2">
        <v>44515</v>
      </c>
      <c r="M7428">
        <v>0.81</v>
      </c>
      <c r="N7428">
        <v>8</v>
      </c>
      <c r="O7428">
        <v>44</v>
      </c>
      <c r="P7428">
        <v>2</v>
      </c>
      <c r="Q7428" s="1" t="s">
        <v>17117</v>
      </c>
      <c r="R7428">
        <v>2021</v>
      </c>
      <c r="S7428" s="1" t="s">
        <v>25</v>
      </c>
    </row>
    <row r="7429" spans="1:19" x14ac:dyDescent="0.35">
      <c r="A7429">
        <v>44355701</v>
      </c>
      <c r="B7429" s="1" t="s">
        <v>9405</v>
      </c>
      <c r="C7429">
        <v>224051079</v>
      </c>
      <c r="D7429" s="1" t="s">
        <v>155</v>
      </c>
      <c r="E7429" s="1" t="s">
        <v>47</v>
      </c>
      <c r="F7429">
        <v>37.965389999999999</v>
      </c>
      <c r="G7429">
        <v>23.747489999999999</v>
      </c>
      <c r="H7429" s="1" t="s">
        <v>22</v>
      </c>
      <c r="I7429">
        <v>29</v>
      </c>
      <c r="J7429">
        <v>1</v>
      </c>
      <c r="K7429">
        <v>61</v>
      </c>
      <c r="L7429" s="2">
        <v>44546</v>
      </c>
      <c r="M7429">
        <v>3.55</v>
      </c>
      <c r="N7429">
        <v>3</v>
      </c>
      <c r="O7429">
        <v>355</v>
      </c>
      <c r="P7429">
        <v>41</v>
      </c>
      <c r="Q7429" s="1" t="s">
        <v>17118</v>
      </c>
      <c r="R7429">
        <v>2021</v>
      </c>
      <c r="S7429" s="1" t="s">
        <v>27</v>
      </c>
    </row>
    <row r="7430" spans="1:19" x14ac:dyDescent="0.35">
      <c r="A7430">
        <v>44355708</v>
      </c>
      <c r="B7430" s="1" t="s">
        <v>9406</v>
      </c>
      <c r="C7430">
        <v>357763664</v>
      </c>
      <c r="D7430" s="1" t="s">
        <v>9110</v>
      </c>
      <c r="E7430" s="1" t="s">
        <v>186</v>
      </c>
      <c r="F7430">
        <v>37.959380000000003</v>
      </c>
      <c r="G7430">
        <v>23.731300000000001</v>
      </c>
      <c r="H7430" s="1" t="s">
        <v>22</v>
      </c>
      <c r="I7430">
        <v>23</v>
      </c>
      <c r="J7430">
        <v>1</v>
      </c>
      <c r="K7430">
        <v>1</v>
      </c>
      <c r="L7430" s="2">
        <v>44434</v>
      </c>
      <c r="M7430">
        <v>0.25</v>
      </c>
      <c r="N7430">
        <v>8</v>
      </c>
      <c r="O7430">
        <v>292</v>
      </c>
      <c r="P7430">
        <v>1</v>
      </c>
      <c r="Q7430" s="1" t="s">
        <v>17119</v>
      </c>
      <c r="R7430">
        <v>2021</v>
      </c>
      <c r="S7430" s="1" t="s">
        <v>41</v>
      </c>
    </row>
    <row r="7431" spans="1:19" x14ac:dyDescent="0.35">
      <c r="A7431">
        <v>44355907</v>
      </c>
      <c r="B7431" s="1" t="s">
        <v>9407</v>
      </c>
      <c r="C7431">
        <v>357763664</v>
      </c>
      <c r="D7431" s="1" t="s">
        <v>9110</v>
      </c>
      <c r="E7431" s="1" t="s">
        <v>186</v>
      </c>
      <c r="F7431">
        <v>37.959090000000003</v>
      </c>
      <c r="G7431">
        <v>23.731470000000002</v>
      </c>
      <c r="H7431" s="1" t="s">
        <v>22</v>
      </c>
      <c r="I7431">
        <v>40</v>
      </c>
      <c r="J7431">
        <v>1</v>
      </c>
      <c r="K7431">
        <v>0</v>
      </c>
      <c r="L7431" s="2"/>
      <c r="N7431">
        <v>8</v>
      </c>
      <c r="O7431">
        <v>356</v>
      </c>
      <c r="P7431">
        <v>0</v>
      </c>
      <c r="Q7431" s="1" t="s">
        <v>17120</v>
      </c>
      <c r="S7431" s="1"/>
    </row>
    <row r="7432" spans="1:19" x14ac:dyDescent="0.35">
      <c r="A7432">
        <v>44368390</v>
      </c>
      <c r="B7432" s="1" t="s">
        <v>9408</v>
      </c>
      <c r="C7432">
        <v>330622463</v>
      </c>
      <c r="D7432" s="1" t="s">
        <v>5388</v>
      </c>
      <c r="E7432" s="1" t="s">
        <v>135</v>
      </c>
      <c r="F7432">
        <v>37.965780000000002</v>
      </c>
      <c r="G7432">
        <v>23.723849999999999</v>
      </c>
      <c r="H7432" s="1" t="s">
        <v>22</v>
      </c>
      <c r="I7432">
        <v>169</v>
      </c>
      <c r="J7432">
        <v>2</v>
      </c>
      <c r="K7432">
        <v>57</v>
      </c>
      <c r="L7432" s="2">
        <v>44524</v>
      </c>
      <c r="M7432">
        <v>3.48</v>
      </c>
      <c r="N7432">
        <v>31</v>
      </c>
      <c r="O7432">
        <v>339</v>
      </c>
      <c r="P7432">
        <v>36</v>
      </c>
      <c r="Q7432" s="1" t="s">
        <v>17121</v>
      </c>
      <c r="R7432">
        <v>2021</v>
      </c>
      <c r="S7432" s="1" t="s">
        <v>25</v>
      </c>
    </row>
    <row r="7433" spans="1:19" x14ac:dyDescent="0.35">
      <c r="A7433">
        <v>44371780</v>
      </c>
      <c r="B7433" s="1" t="s">
        <v>9409</v>
      </c>
      <c r="C7433">
        <v>216837242</v>
      </c>
      <c r="D7433" s="1" t="s">
        <v>5074</v>
      </c>
      <c r="E7433" s="1" t="s">
        <v>135</v>
      </c>
      <c r="F7433">
        <v>37.967939999999999</v>
      </c>
      <c r="G7433">
        <v>23.726019999999998</v>
      </c>
      <c r="H7433" s="1" t="s">
        <v>22</v>
      </c>
      <c r="I7433">
        <v>94</v>
      </c>
      <c r="J7433">
        <v>1</v>
      </c>
      <c r="K7433">
        <v>11</v>
      </c>
      <c r="L7433" s="2">
        <v>44491</v>
      </c>
      <c r="M7433">
        <v>0.66</v>
      </c>
      <c r="N7433">
        <v>3</v>
      </c>
      <c r="O7433">
        <v>350</v>
      </c>
      <c r="P7433">
        <v>8</v>
      </c>
      <c r="Q7433" s="1" t="s">
        <v>14495</v>
      </c>
      <c r="R7433">
        <v>2021</v>
      </c>
      <c r="S7433" s="1" t="s">
        <v>44</v>
      </c>
    </row>
    <row r="7434" spans="1:19" x14ac:dyDescent="0.35">
      <c r="A7434">
        <v>44381320</v>
      </c>
      <c r="B7434" s="1" t="s">
        <v>9410</v>
      </c>
      <c r="C7434">
        <v>357763664</v>
      </c>
      <c r="D7434" s="1" t="s">
        <v>9110</v>
      </c>
      <c r="E7434" s="1" t="s">
        <v>186</v>
      </c>
      <c r="F7434">
        <v>37.961939999999998</v>
      </c>
      <c r="G7434">
        <v>23.729500000000002</v>
      </c>
      <c r="H7434" s="1" t="s">
        <v>37</v>
      </c>
      <c r="I7434">
        <v>28</v>
      </c>
      <c r="J7434">
        <v>2</v>
      </c>
      <c r="K7434">
        <v>6</v>
      </c>
      <c r="L7434" s="2">
        <v>44481</v>
      </c>
      <c r="M7434">
        <v>0.37</v>
      </c>
      <c r="N7434">
        <v>8</v>
      </c>
      <c r="O7434">
        <v>112</v>
      </c>
      <c r="P7434">
        <v>4</v>
      </c>
      <c r="Q7434" s="1" t="s">
        <v>17122</v>
      </c>
      <c r="R7434">
        <v>2021</v>
      </c>
      <c r="S7434" s="1" t="s">
        <v>44</v>
      </c>
    </row>
    <row r="7435" spans="1:19" x14ac:dyDescent="0.35">
      <c r="A7435">
        <v>44390393</v>
      </c>
      <c r="B7435" s="1" t="s">
        <v>9411</v>
      </c>
      <c r="C7435">
        <v>333683642</v>
      </c>
      <c r="D7435" s="1" t="s">
        <v>1044</v>
      </c>
      <c r="E7435" s="1" t="s">
        <v>33</v>
      </c>
      <c r="F7435">
        <v>37.980899999999998</v>
      </c>
      <c r="G7435">
        <v>23.725380000000001</v>
      </c>
      <c r="H7435" s="1" t="s">
        <v>22</v>
      </c>
      <c r="I7435">
        <v>50</v>
      </c>
      <c r="J7435">
        <v>1</v>
      </c>
      <c r="K7435">
        <v>6</v>
      </c>
      <c r="L7435" s="2">
        <v>44447</v>
      </c>
      <c r="M7435">
        <v>0.37</v>
      </c>
      <c r="N7435">
        <v>3</v>
      </c>
      <c r="O7435">
        <v>256</v>
      </c>
      <c r="P7435">
        <v>4</v>
      </c>
      <c r="Q7435" s="1"/>
      <c r="R7435">
        <v>2021</v>
      </c>
      <c r="S7435" s="1" t="s">
        <v>23</v>
      </c>
    </row>
    <row r="7436" spans="1:19" x14ac:dyDescent="0.35">
      <c r="A7436">
        <v>44390412</v>
      </c>
      <c r="B7436" s="1" t="s">
        <v>9412</v>
      </c>
      <c r="C7436">
        <v>83281044</v>
      </c>
      <c r="D7436" s="1" t="s">
        <v>533</v>
      </c>
      <c r="E7436" s="1" t="s">
        <v>33</v>
      </c>
      <c r="F7436">
        <v>37.975949999999997</v>
      </c>
      <c r="G7436">
        <v>23.72747</v>
      </c>
      <c r="H7436" s="1" t="s">
        <v>22</v>
      </c>
      <c r="I7436">
        <v>86</v>
      </c>
      <c r="J7436">
        <v>1</v>
      </c>
      <c r="K7436">
        <v>19</v>
      </c>
      <c r="L7436" s="2">
        <v>44535</v>
      </c>
      <c r="M7436">
        <v>1.19</v>
      </c>
      <c r="N7436">
        <v>1</v>
      </c>
      <c r="O7436">
        <v>151</v>
      </c>
      <c r="P7436">
        <v>14</v>
      </c>
      <c r="Q7436" s="1" t="s">
        <v>17123</v>
      </c>
      <c r="R7436">
        <v>2021</v>
      </c>
      <c r="S7436" s="1" t="s">
        <v>27</v>
      </c>
    </row>
    <row r="7437" spans="1:19" x14ac:dyDescent="0.35">
      <c r="A7437">
        <v>44399117</v>
      </c>
      <c r="B7437" s="1" t="s">
        <v>9413</v>
      </c>
      <c r="C7437">
        <v>346649977</v>
      </c>
      <c r="D7437" s="1" t="s">
        <v>9113</v>
      </c>
      <c r="E7437" s="1" t="s">
        <v>33</v>
      </c>
      <c r="F7437">
        <v>37.975259999999999</v>
      </c>
      <c r="G7437">
        <v>23.732589999999998</v>
      </c>
      <c r="H7437" s="1" t="s">
        <v>22</v>
      </c>
      <c r="I7437">
        <v>55</v>
      </c>
      <c r="J7437">
        <v>4</v>
      </c>
      <c r="K7437">
        <v>8</v>
      </c>
      <c r="L7437" s="2">
        <v>44542</v>
      </c>
      <c r="M7437">
        <v>1.43</v>
      </c>
      <c r="N7437">
        <v>14</v>
      </c>
      <c r="O7437">
        <v>175</v>
      </c>
      <c r="P7437">
        <v>8</v>
      </c>
      <c r="Q7437" s="1" t="s">
        <v>17124</v>
      </c>
      <c r="R7437">
        <v>2021</v>
      </c>
      <c r="S7437" s="1" t="s">
        <v>27</v>
      </c>
    </row>
    <row r="7438" spans="1:19" x14ac:dyDescent="0.35">
      <c r="A7438">
        <v>44403858</v>
      </c>
      <c r="B7438" s="1" t="s">
        <v>9414</v>
      </c>
      <c r="C7438">
        <v>358366570</v>
      </c>
      <c r="D7438" s="1" t="s">
        <v>9415</v>
      </c>
      <c r="E7438" s="1" t="s">
        <v>36</v>
      </c>
      <c r="F7438">
        <v>37.980699999999999</v>
      </c>
      <c r="G7438">
        <v>23.711860000000001</v>
      </c>
      <c r="H7438" s="1" t="s">
        <v>22</v>
      </c>
      <c r="I7438">
        <v>123</v>
      </c>
      <c r="J7438">
        <v>1</v>
      </c>
      <c r="K7438">
        <v>171</v>
      </c>
      <c r="L7438" s="2">
        <v>44547</v>
      </c>
      <c r="M7438">
        <v>10.3</v>
      </c>
      <c r="N7438">
        <v>2</v>
      </c>
      <c r="O7438">
        <v>241</v>
      </c>
      <c r="P7438">
        <v>130</v>
      </c>
      <c r="Q7438" s="1" t="s">
        <v>17125</v>
      </c>
      <c r="R7438">
        <v>2021</v>
      </c>
      <c r="S7438" s="1" t="s">
        <v>27</v>
      </c>
    </row>
    <row r="7439" spans="1:19" x14ac:dyDescent="0.35">
      <c r="A7439">
        <v>44403919</v>
      </c>
      <c r="B7439" s="1" t="s">
        <v>9416</v>
      </c>
      <c r="C7439">
        <v>333683642</v>
      </c>
      <c r="D7439" s="1" t="s">
        <v>1044</v>
      </c>
      <c r="E7439" s="1" t="s">
        <v>33</v>
      </c>
      <c r="F7439">
        <v>37.979619999999997</v>
      </c>
      <c r="G7439">
        <v>23.72532</v>
      </c>
      <c r="H7439" s="1" t="s">
        <v>22</v>
      </c>
      <c r="I7439">
        <v>45</v>
      </c>
      <c r="J7439">
        <v>1</v>
      </c>
      <c r="K7439">
        <v>0</v>
      </c>
      <c r="L7439" s="2"/>
      <c r="N7439">
        <v>3</v>
      </c>
      <c r="O7439">
        <v>256</v>
      </c>
      <c r="P7439">
        <v>0</v>
      </c>
      <c r="Q7439" s="1"/>
      <c r="S7439" s="1"/>
    </row>
    <row r="7440" spans="1:19" x14ac:dyDescent="0.35">
      <c r="A7440">
        <v>44404326</v>
      </c>
      <c r="B7440" s="1" t="s">
        <v>9417</v>
      </c>
      <c r="C7440">
        <v>333683642</v>
      </c>
      <c r="D7440" s="1" t="s">
        <v>1044</v>
      </c>
      <c r="E7440" s="1" t="s">
        <v>33</v>
      </c>
      <c r="F7440">
        <v>37.980649999999997</v>
      </c>
      <c r="G7440">
        <v>23.725079999999998</v>
      </c>
      <c r="H7440" s="1" t="s">
        <v>22</v>
      </c>
      <c r="I7440">
        <v>60</v>
      </c>
      <c r="J7440">
        <v>1</v>
      </c>
      <c r="K7440">
        <v>1</v>
      </c>
      <c r="L7440" s="2">
        <v>44386</v>
      </c>
      <c r="M7440">
        <v>0.18</v>
      </c>
      <c r="N7440">
        <v>3</v>
      </c>
      <c r="O7440">
        <v>265</v>
      </c>
      <c r="P7440">
        <v>1</v>
      </c>
      <c r="Q7440" s="1"/>
      <c r="R7440">
        <v>2021</v>
      </c>
      <c r="S7440" s="1" t="s">
        <v>57</v>
      </c>
    </row>
    <row r="7441" spans="1:19" x14ac:dyDescent="0.35">
      <c r="A7441">
        <v>44404636</v>
      </c>
      <c r="B7441" s="1" t="s">
        <v>9418</v>
      </c>
      <c r="C7441">
        <v>358366439</v>
      </c>
      <c r="D7441" s="1" t="s">
        <v>9419</v>
      </c>
      <c r="E7441" s="1" t="s">
        <v>347</v>
      </c>
      <c r="F7441">
        <v>37.994549999999997</v>
      </c>
      <c r="G7441">
        <v>23.74811</v>
      </c>
      <c r="H7441" s="1" t="s">
        <v>22</v>
      </c>
      <c r="I7441">
        <v>89</v>
      </c>
      <c r="J7441">
        <v>1</v>
      </c>
      <c r="K7441">
        <v>0</v>
      </c>
      <c r="L7441" s="2"/>
      <c r="N7441">
        <v>1</v>
      </c>
      <c r="O7441">
        <v>365</v>
      </c>
      <c r="P7441">
        <v>0</v>
      </c>
      <c r="Q7441" s="1"/>
      <c r="S7441" s="1"/>
    </row>
    <row r="7442" spans="1:19" x14ac:dyDescent="0.35">
      <c r="A7442">
        <v>44404933</v>
      </c>
      <c r="B7442" s="1" t="s">
        <v>9420</v>
      </c>
      <c r="C7442">
        <v>1167063</v>
      </c>
      <c r="D7442" s="1" t="s">
        <v>1765</v>
      </c>
      <c r="E7442" s="1" t="s">
        <v>47</v>
      </c>
      <c r="F7442">
        <v>37.971739999999997</v>
      </c>
      <c r="G7442">
        <v>23.750160000000001</v>
      </c>
      <c r="H7442" s="1" t="s">
        <v>22</v>
      </c>
      <c r="I7442">
        <v>45</v>
      </c>
      <c r="J7442">
        <v>1</v>
      </c>
      <c r="K7442">
        <v>3</v>
      </c>
      <c r="L7442" s="2">
        <v>44419</v>
      </c>
      <c r="M7442">
        <v>0.2</v>
      </c>
      <c r="N7442">
        <v>37</v>
      </c>
      <c r="O7442">
        <v>0</v>
      </c>
      <c r="P7442">
        <v>1</v>
      </c>
      <c r="Q7442" s="1" t="s">
        <v>17126</v>
      </c>
      <c r="R7442">
        <v>2021</v>
      </c>
      <c r="S7442" s="1" t="s">
        <v>41</v>
      </c>
    </row>
    <row r="7443" spans="1:19" x14ac:dyDescent="0.35">
      <c r="A7443">
        <v>44408078</v>
      </c>
      <c r="B7443" s="1" t="s">
        <v>9421</v>
      </c>
      <c r="C7443">
        <v>184475405</v>
      </c>
      <c r="D7443" s="1" t="s">
        <v>4504</v>
      </c>
      <c r="E7443" s="1" t="s">
        <v>1257</v>
      </c>
      <c r="F7443">
        <v>37.998989999999999</v>
      </c>
      <c r="G7443">
        <v>23.711970000000001</v>
      </c>
      <c r="H7443" s="1" t="s">
        <v>22</v>
      </c>
      <c r="I7443">
        <v>45</v>
      </c>
      <c r="J7443">
        <v>1</v>
      </c>
      <c r="K7443">
        <v>3</v>
      </c>
      <c r="L7443" s="2">
        <v>44493</v>
      </c>
      <c r="M7443">
        <v>0.65</v>
      </c>
      <c r="N7443">
        <v>3</v>
      </c>
      <c r="O7443">
        <v>356</v>
      </c>
      <c r="P7443">
        <v>3</v>
      </c>
      <c r="Q7443" s="1" t="s">
        <v>17127</v>
      </c>
      <c r="R7443">
        <v>2021</v>
      </c>
      <c r="S7443" s="1" t="s">
        <v>44</v>
      </c>
    </row>
    <row r="7444" spans="1:19" x14ac:dyDescent="0.35">
      <c r="A7444">
        <v>44421818</v>
      </c>
      <c r="B7444" s="1" t="s">
        <v>9422</v>
      </c>
      <c r="C7444">
        <v>198113856</v>
      </c>
      <c r="D7444" s="1" t="s">
        <v>9423</v>
      </c>
      <c r="E7444" s="1" t="s">
        <v>33</v>
      </c>
      <c r="F7444">
        <v>37.971429999999998</v>
      </c>
      <c r="G7444">
        <v>23.73096</v>
      </c>
      <c r="H7444" s="1" t="s">
        <v>22</v>
      </c>
      <c r="I7444">
        <v>100</v>
      </c>
      <c r="J7444">
        <v>2</v>
      </c>
      <c r="K7444">
        <v>4</v>
      </c>
      <c r="L7444" s="2">
        <v>44502</v>
      </c>
      <c r="M7444">
        <v>0.26</v>
      </c>
      <c r="N7444">
        <v>2</v>
      </c>
      <c r="O7444">
        <v>363</v>
      </c>
      <c r="P7444">
        <v>3</v>
      </c>
      <c r="Q7444" s="1" t="s">
        <v>17128</v>
      </c>
      <c r="R7444">
        <v>2021</v>
      </c>
      <c r="S7444" s="1" t="s">
        <v>25</v>
      </c>
    </row>
    <row r="7445" spans="1:19" x14ac:dyDescent="0.35">
      <c r="A7445">
        <v>44422042</v>
      </c>
      <c r="B7445" s="1" t="s">
        <v>9424</v>
      </c>
      <c r="C7445">
        <v>358762726</v>
      </c>
      <c r="D7445" s="1" t="s">
        <v>9425</v>
      </c>
      <c r="E7445" s="1" t="s">
        <v>135</v>
      </c>
      <c r="F7445">
        <v>37.963120000000004</v>
      </c>
      <c r="G7445">
        <v>23.723099999999999</v>
      </c>
      <c r="H7445" s="1" t="s">
        <v>22</v>
      </c>
      <c r="I7445">
        <v>60</v>
      </c>
      <c r="J7445">
        <v>1</v>
      </c>
      <c r="K7445">
        <v>0</v>
      </c>
      <c r="L7445" s="2"/>
      <c r="N7445">
        <v>1</v>
      </c>
      <c r="O7445">
        <v>180</v>
      </c>
      <c r="P7445">
        <v>0</v>
      </c>
      <c r="Q7445" s="1"/>
      <c r="S7445" s="1"/>
    </row>
    <row r="7446" spans="1:19" x14ac:dyDescent="0.35">
      <c r="A7446">
        <v>44424282</v>
      </c>
      <c r="B7446" s="1" t="s">
        <v>9426</v>
      </c>
      <c r="C7446">
        <v>187771775</v>
      </c>
      <c r="D7446" s="1" t="s">
        <v>9427</v>
      </c>
      <c r="E7446" s="1" t="s">
        <v>33</v>
      </c>
      <c r="F7446">
        <v>37.976300000000002</v>
      </c>
      <c r="G7446">
        <v>23.732990000000001</v>
      </c>
      <c r="H7446" s="1" t="s">
        <v>22</v>
      </c>
      <c r="I7446">
        <v>34</v>
      </c>
      <c r="J7446">
        <v>2</v>
      </c>
      <c r="K7446">
        <v>25</v>
      </c>
      <c r="L7446" s="2">
        <v>44539</v>
      </c>
      <c r="M7446">
        <v>1.59</v>
      </c>
      <c r="N7446">
        <v>3</v>
      </c>
      <c r="O7446">
        <v>245</v>
      </c>
      <c r="P7446">
        <v>24</v>
      </c>
      <c r="Q7446" s="1" t="s">
        <v>17129</v>
      </c>
      <c r="R7446">
        <v>2021</v>
      </c>
      <c r="S7446" s="1" t="s">
        <v>27</v>
      </c>
    </row>
    <row r="7447" spans="1:19" x14ac:dyDescent="0.35">
      <c r="A7447">
        <v>44424499</v>
      </c>
      <c r="B7447" s="1" t="s">
        <v>9428</v>
      </c>
      <c r="C7447">
        <v>120188820</v>
      </c>
      <c r="D7447" s="1" t="s">
        <v>4566</v>
      </c>
      <c r="E7447" s="1" t="s">
        <v>80</v>
      </c>
      <c r="F7447">
        <v>38.009410000000003</v>
      </c>
      <c r="G7447">
        <v>23.73977</v>
      </c>
      <c r="H7447" s="1" t="s">
        <v>22</v>
      </c>
      <c r="I7447">
        <v>30</v>
      </c>
      <c r="J7447">
        <v>3</v>
      </c>
      <c r="K7447">
        <v>0</v>
      </c>
      <c r="L7447" s="2"/>
      <c r="N7447">
        <v>3</v>
      </c>
      <c r="O7447">
        <v>0</v>
      </c>
      <c r="P7447">
        <v>0</v>
      </c>
      <c r="Q7447" s="1"/>
      <c r="S7447" s="1"/>
    </row>
    <row r="7448" spans="1:19" x14ac:dyDescent="0.35">
      <c r="A7448">
        <v>44424636</v>
      </c>
      <c r="B7448" s="1" t="s">
        <v>9429</v>
      </c>
      <c r="C7448">
        <v>198113856</v>
      </c>
      <c r="D7448" s="1" t="s">
        <v>9423</v>
      </c>
      <c r="E7448" s="1" t="s">
        <v>33</v>
      </c>
      <c r="F7448">
        <v>37.971429999999998</v>
      </c>
      <c r="G7448">
        <v>23.73096</v>
      </c>
      <c r="H7448" s="1" t="s">
        <v>22</v>
      </c>
      <c r="I7448">
        <v>110</v>
      </c>
      <c r="J7448">
        <v>2</v>
      </c>
      <c r="K7448">
        <v>1</v>
      </c>
      <c r="L7448" s="2">
        <v>44396</v>
      </c>
      <c r="M7448">
        <v>0.19</v>
      </c>
      <c r="N7448">
        <v>2</v>
      </c>
      <c r="O7448">
        <v>365</v>
      </c>
      <c r="P7448">
        <v>1</v>
      </c>
      <c r="Q7448" s="1" t="s">
        <v>17130</v>
      </c>
      <c r="R7448">
        <v>2021</v>
      </c>
      <c r="S7448" s="1" t="s">
        <v>57</v>
      </c>
    </row>
    <row r="7449" spans="1:19" x14ac:dyDescent="0.35">
      <c r="A7449">
        <v>44426107</v>
      </c>
      <c r="B7449" s="1" t="s">
        <v>9430</v>
      </c>
      <c r="C7449">
        <v>120188820</v>
      </c>
      <c r="D7449" s="1" t="s">
        <v>4566</v>
      </c>
      <c r="E7449" s="1" t="s">
        <v>232</v>
      </c>
      <c r="F7449">
        <v>37.998530000000002</v>
      </c>
      <c r="G7449">
        <v>23.738669999999999</v>
      </c>
      <c r="H7449" s="1" t="s">
        <v>22</v>
      </c>
      <c r="I7449">
        <v>30</v>
      </c>
      <c r="J7449">
        <v>2</v>
      </c>
      <c r="K7449">
        <v>1</v>
      </c>
      <c r="L7449" s="2">
        <v>44139</v>
      </c>
      <c r="M7449">
        <v>7.0000000000000007E-2</v>
      </c>
      <c r="N7449">
        <v>3</v>
      </c>
      <c r="O7449">
        <v>0</v>
      </c>
      <c r="P7449">
        <v>0</v>
      </c>
      <c r="Q7449" s="1"/>
      <c r="R7449">
        <v>2020</v>
      </c>
      <c r="S7449" s="1" t="s">
        <v>25</v>
      </c>
    </row>
    <row r="7450" spans="1:19" x14ac:dyDescent="0.35">
      <c r="A7450">
        <v>44436371</v>
      </c>
      <c r="B7450" s="1" t="s">
        <v>9431</v>
      </c>
      <c r="C7450">
        <v>145768202</v>
      </c>
      <c r="D7450" s="1" t="s">
        <v>9432</v>
      </c>
      <c r="E7450" s="1" t="s">
        <v>54</v>
      </c>
      <c r="F7450">
        <v>37.967849999999999</v>
      </c>
      <c r="G7450">
        <v>23.743539999999999</v>
      </c>
      <c r="H7450" s="1" t="s">
        <v>22</v>
      </c>
      <c r="I7450">
        <v>50</v>
      </c>
      <c r="J7450">
        <v>3</v>
      </c>
      <c r="K7450">
        <v>0</v>
      </c>
      <c r="L7450" s="2"/>
      <c r="N7450">
        <v>1</v>
      </c>
      <c r="O7450">
        <v>62</v>
      </c>
      <c r="P7450">
        <v>0</v>
      </c>
      <c r="Q7450" s="1"/>
      <c r="S7450" s="1"/>
    </row>
    <row r="7451" spans="1:19" x14ac:dyDescent="0.35">
      <c r="A7451">
        <v>44444501</v>
      </c>
      <c r="B7451" s="1" t="s">
        <v>9433</v>
      </c>
      <c r="C7451">
        <v>187771775</v>
      </c>
      <c r="D7451" s="1" t="s">
        <v>9427</v>
      </c>
      <c r="E7451" s="1" t="s">
        <v>33</v>
      </c>
      <c r="F7451">
        <v>37.976300000000002</v>
      </c>
      <c r="G7451">
        <v>23.732990000000001</v>
      </c>
      <c r="H7451" s="1" t="s">
        <v>22</v>
      </c>
      <c r="I7451">
        <v>32</v>
      </c>
      <c r="J7451">
        <v>2</v>
      </c>
      <c r="K7451">
        <v>28</v>
      </c>
      <c r="L7451" s="2">
        <v>44536</v>
      </c>
      <c r="M7451">
        <v>1.83</v>
      </c>
      <c r="N7451">
        <v>3</v>
      </c>
      <c r="O7451">
        <v>211</v>
      </c>
      <c r="P7451">
        <v>24</v>
      </c>
      <c r="Q7451" s="1" t="s">
        <v>17131</v>
      </c>
      <c r="R7451">
        <v>2021</v>
      </c>
      <c r="S7451" s="1" t="s">
        <v>27</v>
      </c>
    </row>
    <row r="7452" spans="1:19" x14ac:dyDescent="0.35">
      <c r="A7452">
        <v>44444979</v>
      </c>
      <c r="B7452" s="1" t="s">
        <v>9434</v>
      </c>
      <c r="C7452">
        <v>187771775</v>
      </c>
      <c r="D7452" s="1" t="s">
        <v>9427</v>
      </c>
      <c r="E7452" s="1" t="s">
        <v>33</v>
      </c>
      <c r="F7452">
        <v>37.976300000000002</v>
      </c>
      <c r="G7452">
        <v>23.732990000000001</v>
      </c>
      <c r="H7452" s="1" t="s">
        <v>22</v>
      </c>
      <c r="I7452">
        <v>80</v>
      </c>
      <c r="J7452">
        <v>2</v>
      </c>
      <c r="K7452">
        <v>52</v>
      </c>
      <c r="L7452" s="2">
        <v>44547</v>
      </c>
      <c r="M7452">
        <v>3.96</v>
      </c>
      <c r="N7452">
        <v>3</v>
      </c>
      <c r="O7452">
        <v>216</v>
      </c>
      <c r="P7452">
        <v>51</v>
      </c>
      <c r="Q7452" s="1" t="s">
        <v>17132</v>
      </c>
      <c r="R7452">
        <v>2021</v>
      </c>
      <c r="S7452" s="1" t="s">
        <v>27</v>
      </c>
    </row>
    <row r="7453" spans="1:19" x14ac:dyDescent="0.35">
      <c r="A7453">
        <v>44449129</v>
      </c>
      <c r="B7453" s="1" t="s">
        <v>9435</v>
      </c>
      <c r="C7453">
        <v>90390850</v>
      </c>
      <c r="D7453" s="1" t="s">
        <v>1722</v>
      </c>
      <c r="E7453" s="1" t="s">
        <v>135</v>
      </c>
      <c r="F7453">
        <v>37.968359999999997</v>
      </c>
      <c r="G7453">
        <v>23.73066</v>
      </c>
      <c r="H7453" s="1" t="s">
        <v>22</v>
      </c>
      <c r="I7453">
        <v>40</v>
      </c>
      <c r="J7453">
        <v>1</v>
      </c>
      <c r="K7453">
        <v>104</v>
      </c>
      <c r="L7453" s="2">
        <v>44533</v>
      </c>
      <c r="M7453">
        <v>6.14</v>
      </c>
      <c r="N7453">
        <v>39</v>
      </c>
      <c r="O7453">
        <v>267</v>
      </c>
      <c r="P7453">
        <v>72</v>
      </c>
      <c r="Q7453" s="1" t="s">
        <v>17133</v>
      </c>
      <c r="R7453">
        <v>2021</v>
      </c>
      <c r="S7453" s="1" t="s">
        <v>27</v>
      </c>
    </row>
    <row r="7454" spans="1:19" x14ac:dyDescent="0.35">
      <c r="A7454">
        <v>44452286</v>
      </c>
      <c r="B7454" s="1" t="s">
        <v>9436</v>
      </c>
      <c r="C7454">
        <v>240612421</v>
      </c>
      <c r="D7454" s="1" t="s">
        <v>6005</v>
      </c>
      <c r="E7454" s="1" t="s">
        <v>135</v>
      </c>
      <c r="F7454">
        <v>37.96678</v>
      </c>
      <c r="G7454">
        <v>23.72927</v>
      </c>
      <c r="H7454" s="1" t="s">
        <v>22</v>
      </c>
      <c r="I7454">
        <v>215</v>
      </c>
      <c r="J7454">
        <v>2</v>
      </c>
      <c r="K7454">
        <v>83</v>
      </c>
      <c r="L7454" s="2">
        <v>44528</v>
      </c>
      <c r="M7454">
        <v>4.88</v>
      </c>
      <c r="N7454">
        <v>9</v>
      </c>
      <c r="O7454">
        <v>266</v>
      </c>
      <c r="P7454">
        <v>56</v>
      </c>
      <c r="Q7454" s="1" t="s">
        <v>17134</v>
      </c>
      <c r="R7454">
        <v>2021</v>
      </c>
      <c r="S7454" s="1" t="s">
        <v>25</v>
      </c>
    </row>
    <row r="7455" spans="1:19" x14ac:dyDescent="0.35">
      <c r="A7455">
        <v>44454150</v>
      </c>
      <c r="B7455" s="1" t="s">
        <v>9437</v>
      </c>
      <c r="C7455">
        <v>123074489</v>
      </c>
      <c r="D7455" s="1" t="s">
        <v>3791</v>
      </c>
      <c r="E7455" s="1" t="s">
        <v>135</v>
      </c>
      <c r="F7455">
        <v>37.963630000000002</v>
      </c>
      <c r="G7455">
        <v>23.720739999999999</v>
      </c>
      <c r="H7455" s="1" t="s">
        <v>22</v>
      </c>
      <c r="I7455">
        <v>109</v>
      </c>
      <c r="J7455">
        <v>1</v>
      </c>
      <c r="K7455">
        <v>24</v>
      </c>
      <c r="L7455" s="2">
        <v>44549</v>
      </c>
      <c r="M7455">
        <v>1.43</v>
      </c>
      <c r="N7455">
        <v>29</v>
      </c>
      <c r="O7455">
        <v>362</v>
      </c>
      <c r="P7455">
        <v>22</v>
      </c>
      <c r="Q7455" s="1" t="s">
        <v>17135</v>
      </c>
      <c r="R7455">
        <v>2021</v>
      </c>
      <c r="S7455" s="1" t="s">
        <v>27</v>
      </c>
    </row>
    <row r="7456" spans="1:19" x14ac:dyDescent="0.35">
      <c r="A7456">
        <v>44454579</v>
      </c>
      <c r="B7456" s="1" t="s">
        <v>9438</v>
      </c>
      <c r="C7456">
        <v>330343285</v>
      </c>
      <c r="D7456" s="1" t="s">
        <v>4608</v>
      </c>
      <c r="E7456" s="1" t="s">
        <v>239</v>
      </c>
      <c r="F7456">
        <v>38.005189999999999</v>
      </c>
      <c r="G7456">
        <v>23.736650000000001</v>
      </c>
      <c r="H7456" s="1" t="s">
        <v>22</v>
      </c>
      <c r="I7456">
        <v>27</v>
      </c>
      <c r="J7456">
        <v>3</v>
      </c>
      <c r="K7456">
        <v>27</v>
      </c>
      <c r="L7456" s="2">
        <v>44542</v>
      </c>
      <c r="M7456">
        <v>4.5999999999999996</v>
      </c>
      <c r="N7456">
        <v>1</v>
      </c>
      <c r="O7456">
        <v>176</v>
      </c>
      <c r="P7456">
        <v>27</v>
      </c>
      <c r="Q7456" s="1" t="s">
        <v>17136</v>
      </c>
      <c r="R7456">
        <v>2021</v>
      </c>
      <c r="S7456" s="1" t="s">
        <v>27</v>
      </c>
    </row>
    <row r="7457" spans="1:19" x14ac:dyDescent="0.35">
      <c r="A7457">
        <v>44456340</v>
      </c>
      <c r="B7457" s="1" t="s">
        <v>9439</v>
      </c>
      <c r="C7457">
        <v>3318706</v>
      </c>
      <c r="D7457" s="1" t="s">
        <v>4636</v>
      </c>
      <c r="E7457" s="1" t="s">
        <v>54</v>
      </c>
      <c r="F7457">
        <v>37.966009999999997</v>
      </c>
      <c r="G7457">
        <v>23.744350000000001</v>
      </c>
      <c r="H7457" s="1" t="s">
        <v>22</v>
      </c>
      <c r="I7457">
        <v>35</v>
      </c>
      <c r="J7457">
        <v>4</v>
      </c>
      <c r="K7457">
        <v>29</v>
      </c>
      <c r="L7457" s="2">
        <v>44547</v>
      </c>
      <c r="M7457">
        <v>1.75</v>
      </c>
      <c r="N7457">
        <v>1</v>
      </c>
      <c r="O7457">
        <v>35</v>
      </c>
      <c r="P7457">
        <v>25</v>
      </c>
      <c r="Q7457" s="1" t="s">
        <v>17137</v>
      </c>
      <c r="R7457">
        <v>2021</v>
      </c>
      <c r="S7457" s="1" t="s">
        <v>27</v>
      </c>
    </row>
    <row r="7458" spans="1:19" x14ac:dyDescent="0.35">
      <c r="A7458">
        <v>44456794</v>
      </c>
      <c r="B7458" s="1" t="s">
        <v>9440</v>
      </c>
      <c r="C7458">
        <v>177854704</v>
      </c>
      <c r="D7458" s="1" t="s">
        <v>3641</v>
      </c>
      <c r="E7458" s="1" t="s">
        <v>85</v>
      </c>
      <c r="F7458">
        <v>37.97871</v>
      </c>
      <c r="G7458">
        <v>23.711179999999999</v>
      </c>
      <c r="H7458" s="1" t="s">
        <v>22</v>
      </c>
      <c r="I7458">
        <v>321</v>
      </c>
      <c r="J7458">
        <v>1</v>
      </c>
      <c r="K7458">
        <v>13</v>
      </c>
      <c r="L7458" s="2">
        <v>44531</v>
      </c>
      <c r="M7458">
        <v>0.81</v>
      </c>
      <c r="N7458">
        <v>13</v>
      </c>
      <c r="O7458">
        <v>356</v>
      </c>
      <c r="P7458">
        <v>10</v>
      </c>
      <c r="Q7458" s="1" t="s">
        <v>17138</v>
      </c>
      <c r="R7458">
        <v>2021</v>
      </c>
      <c r="S7458" s="1" t="s">
        <v>27</v>
      </c>
    </row>
    <row r="7459" spans="1:19" x14ac:dyDescent="0.35">
      <c r="A7459">
        <v>44466351</v>
      </c>
      <c r="B7459" s="1" t="s">
        <v>9441</v>
      </c>
      <c r="C7459">
        <v>253639938</v>
      </c>
      <c r="D7459" s="1" t="s">
        <v>9442</v>
      </c>
      <c r="E7459" s="1" t="s">
        <v>229</v>
      </c>
      <c r="F7459">
        <v>37.978409999999997</v>
      </c>
      <c r="G7459">
        <v>23.756360000000001</v>
      </c>
      <c r="H7459" s="1" t="s">
        <v>22</v>
      </c>
      <c r="I7459">
        <v>45</v>
      </c>
      <c r="J7459">
        <v>4</v>
      </c>
      <c r="K7459">
        <v>1</v>
      </c>
      <c r="L7459" s="2">
        <v>44500</v>
      </c>
      <c r="M7459">
        <v>0.56000000000000005</v>
      </c>
      <c r="N7459">
        <v>1</v>
      </c>
      <c r="O7459">
        <v>365</v>
      </c>
      <c r="P7459">
        <v>1</v>
      </c>
      <c r="Q7459" s="1" t="s">
        <v>17139</v>
      </c>
      <c r="R7459">
        <v>2021</v>
      </c>
      <c r="S7459" s="1" t="s">
        <v>44</v>
      </c>
    </row>
    <row r="7460" spans="1:19" x14ac:dyDescent="0.35">
      <c r="A7460">
        <v>44470066</v>
      </c>
      <c r="B7460" s="1" t="s">
        <v>9443</v>
      </c>
      <c r="C7460">
        <v>217365853</v>
      </c>
      <c r="D7460" s="1" t="s">
        <v>358</v>
      </c>
      <c r="E7460" s="1" t="s">
        <v>54</v>
      </c>
      <c r="F7460">
        <v>37.970179999999999</v>
      </c>
      <c r="G7460">
        <v>23.741320000000002</v>
      </c>
      <c r="H7460" s="1" t="s">
        <v>22</v>
      </c>
      <c r="I7460">
        <v>50</v>
      </c>
      <c r="J7460">
        <v>5</v>
      </c>
      <c r="K7460">
        <v>7</v>
      </c>
      <c r="L7460" s="2">
        <v>44506</v>
      </c>
      <c r="M7460">
        <v>0.5</v>
      </c>
      <c r="N7460">
        <v>1</v>
      </c>
      <c r="O7460">
        <v>286</v>
      </c>
      <c r="P7460">
        <v>6</v>
      </c>
      <c r="Q7460" s="1" t="s">
        <v>17140</v>
      </c>
      <c r="R7460">
        <v>2021</v>
      </c>
      <c r="S7460" s="1" t="s">
        <v>25</v>
      </c>
    </row>
    <row r="7461" spans="1:19" x14ac:dyDescent="0.35">
      <c r="A7461">
        <v>44472511</v>
      </c>
      <c r="B7461" s="1" t="s">
        <v>9444</v>
      </c>
      <c r="C7461">
        <v>32371212</v>
      </c>
      <c r="D7461" s="1" t="s">
        <v>715</v>
      </c>
      <c r="E7461" s="1" t="s">
        <v>33</v>
      </c>
      <c r="F7461">
        <v>37.977130000000002</v>
      </c>
      <c r="G7461">
        <v>23.73255</v>
      </c>
      <c r="H7461" s="1" t="s">
        <v>22</v>
      </c>
      <c r="I7461">
        <v>75</v>
      </c>
      <c r="J7461">
        <v>1</v>
      </c>
      <c r="K7461">
        <v>59</v>
      </c>
      <c r="L7461" s="2">
        <v>44535</v>
      </c>
      <c r="M7461">
        <v>3.6</v>
      </c>
      <c r="N7461">
        <v>8</v>
      </c>
      <c r="O7461">
        <v>327</v>
      </c>
      <c r="P7461">
        <v>50</v>
      </c>
      <c r="Q7461" s="1" t="s">
        <v>17141</v>
      </c>
      <c r="R7461">
        <v>2021</v>
      </c>
      <c r="S7461" s="1" t="s">
        <v>27</v>
      </c>
    </row>
    <row r="7462" spans="1:19" x14ac:dyDescent="0.35">
      <c r="A7462">
        <v>44482497</v>
      </c>
      <c r="B7462" s="1" t="s">
        <v>9445</v>
      </c>
      <c r="C7462">
        <v>12867392</v>
      </c>
      <c r="D7462" s="1" t="s">
        <v>388</v>
      </c>
      <c r="E7462" s="1" t="s">
        <v>123</v>
      </c>
      <c r="F7462">
        <v>37.977890000000002</v>
      </c>
      <c r="G7462">
        <v>23.72129</v>
      </c>
      <c r="H7462" s="1" t="s">
        <v>37</v>
      </c>
      <c r="I7462">
        <v>120</v>
      </c>
      <c r="J7462">
        <v>1</v>
      </c>
      <c r="K7462">
        <v>0</v>
      </c>
      <c r="L7462" s="2"/>
      <c r="N7462">
        <v>9</v>
      </c>
      <c r="O7462">
        <v>149</v>
      </c>
      <c r="P7462">
        <v>0</v>
      </c>
      <c r="Q7462" s="1" t="s">
        <v>17142</v>
      </c>
      <c r="S7462" s="1"/>
    </row>
    <row r="7463" spans="1:19" x14ac:dyDescent="0.35">
      <c r="A7463">
        <v>44489465</v>
      </c>
      <c r="B7463" s="1" t="s">
        <v>9446</v>
      </c>
      <c r="C7463">
        <v>113353393</v>
      </c>
      <c r="D7463" s="1" t="s">
        <v>781</v>
      </c>
      <c r="E7463" s="1" t="s">
        <v>47</v>
      </c>
      <c r="F7463">
        <v>37.968559999999997</v>
      </c>
      <c r="G7463">
        <v>23.744630000000001</v>
      </c>
      <c r="H7463" s="1" t="s">
        <v>22</v>
      </c>
      <c r="I7463">
        <v>133</v>
      </c>
      <c r="J7463">
        <v>2</v>
      </c>
      <c r="K7463">
        <v>33</v>
      </c>
      <c r="L7463" s="2">
        <v>44520</v>
      </c>
      <c r="M7463">
        <v>2.08</v>
      </c>
      <c r="N7463">
        <v>25</v>
      </c>
      <c r="O7463">
        <v>93</v>
      </c>
      <c r="P7463">
        <v>25</v>
      </c>
      <c r="Q7463" s="1" t="s">
        <v>17143</v>
      </c>
      <c r="R7463">
        <v>2021</v>
      </c>
      <c r="S7463" s="1" t="s">
        <v>25</v>
      </c>
    </row>
    <row r="7464" spans="1:19" x14ac:dyDescent="0.35">
      <c r="A7464">
        <v>44510820</v>
      </c>
      <c r="B7464" s="1" t="s">
        <v>9447</v>
      </c>
      <c r="C7464">
        <v>359943077</v>
      </c>
      <c r="D7464" s="1" t="s">
        <v>9448</v>
      </c>
      <c r="E7464" s="1" t="s">
        <v>135</v>
      </c>
      <c r="F7464">
        <v>37.964410000000001</v>
      </c>
      <c r="G7464">
        <v>23.725709999999999</v>
      </c>
      <c r="H7464" s="1" t="s">
        <v>22</v>
      </c>
      <c r="I7464">
        <v>105</v>
      </c>
      <c r="J7464">
        <v>2</v>
      </c>
      <c r="K7464">
        <v>2</v>
      </c>
      <c r="L7464" s="2">
        <v>44057</v>
      </c>
      <c r="M7464">
        <v>0.12</v>
      </c>
      <c r="N7464">
        <v>2</v>
      </c>
      <c r="O7464">
        <v>365</v>
      </c>
      <c r="P7464">
        <v>0</v>
      </c>
      <c r="Q7464" s="1" t="s">
        <v>17144</v>
      </c>
      <c r="R7464">
        <v>2020</v>
      </c>
      <c r="S7464" s="1" t="s">
        <v>41</v>
      </c>
    </row>
    <row r="7465" spans="1:19" x14ac:dyDescent="0.35">
      <c r="A7465">
        <v>44515755</v>
      </c>
      <c r="B7465" s="1" t="s">
        <v>9449</v>
      </c>
      <c r="C7465">
        <v>57151032</v>
      </c>
      <c r="D7465" s="1" t="s">
        <v>56</v>
      </c>
      <c r="E7465" s="1" t="s">
        <v>33</v>
      </c>
      <c r="F7465">
        <v>37.978549999999998</v>
      </c>
      <c r="G7465">
        <v>23.728079999999999</v>
      </c>
      <c r="H7465" s="1" t="s">
        <v>22</v>
      </c>
      <c r="I7465">
        <v>160</v>
      </c>
      <c r="J7465">
        <v>1</v>
      </c>
      <c r="K7465">
        <v>0</v>
      </c>
      <c r="L7465" s="2"/>
      <c r="N7465">
        <v>6</v>
      </c>
      <c r="O7465">
        <v>348</v>
      </c>
      <c r="P7465">
        <v>0</v>
      </c>
      <c r="Q7465" s="1"/>
      <c r="S7465" s="1"/>
    </row>
    <row r="7466" spans="1:19" x14ac:dyDescent="0.35">
      <c r="A7466">
        <v>44516522</v>
      </c>
      <c r="B7466" s="1" t="s">
        <v>9450</v>
      </c>
      <c r="C7466">
        <v>162054265</v>
      </c>
      <c r="D7466" s="1" t="s">
        <v>9451</v>
      </c>
      <c r="E7466" s="1" t="s">
        <v>123</v>
      </c>
      <c r="F7466">
        <v>37.974110000000003</v>
      </c>
      <c r="G7466">
        <v>23.718340000000001</v>
      </c>
      <c r="H7466" s="1" t="s">
        <v>22</v>
      </c>
      <c r="I7466">
        <v>40</v>
      </c>
      <c r="J7466">
        <v>3</v>
      </c>
      <c r="K7466">
        <v>12</v>
      </c>
      <c r="L7466" s="2">
        <v>44472</v>
      </c>
      <c r="M7466">
        <v>0.73</v>
      </c>
      <c r="N7466">
        <v>1</v>
      </c>
      <c r="O7466">
        <v>113</v>
      </c>
      <c r="P7466">
        <v>8</v>
      </c>
      <c r="Q7466" s="1"/>
      <c r="R7466">
        <v>2021</v>
      </c>
      <c r="S7466" s="1" t="s">
        <v>44</v>
      </c>
    </row>
    <row r="7467" spans="1:19" x14ac:dyDescent="0.35">
      <c r="A7467">
        <v>44519046</v>
      </c>
      <c r="B7467" s="1" t="s">
        <v>9452</v>
      </c>
      <c r="C7467">
        <v>2539665</v>
      </c>
      <c r="D7467" s="1" t="s">
        <v>190</v>
      </c>
      <c r="E7467" s="1" t="s">
        <v>135</v>
      </c>
      <c r="F7467">
        <v>37.968319999999999</v>
      </c>
      <c r="G7467">
        <v>23.73048</v>
      </c>
      <c r="H7467" s="1" t="s">
        <v>22</v>
      </c>
      <c r="I7467">
        <v>42</v>
      </c>
      <c r="J7467">
        <v>2</v>
      </c>
      <c r="K7467">
        <v>52</v>
      </c>
      <c r="L7467" s="2">
        <v>44546</v>
      </c>
      <c r="M7467">
        <v>3.34</v>
      </c>
      <c r="N7467">
        <v>10</v>
      </c>
      <c r="O7467">
        <v>315</v>
      </c>
      <c r="P7467">
        <v>42</v>
      </c>
      <c r="Q7467" s="1" t="s">
        <v>17145</v>
      </c>
      <c r="R7467">
        <v>2021</v>
      </c>
      <c r="S7467" s="1" t="s">
        <v>27</v>
      </c>
    </row>
    <row r="7468" spans="1:19" x14ac:dyDescent="0.35">
      <c r="A7468">
        <v>44519273</v>
      </c>
      <c r="B7468" s="1" t="s">
        <v>9453</v>
      </c>
      <c r="C7468">
        <v>360046913</v>
      </c>
      <c r="D7468" s="1" t="s">
        <v>745</v>
      </c>
      <c r="E7468" s="1" t="s">
        <v>33</v>
      </c>
      <c r="F7468">
        <v>37.976570000000002</v>
      </c>
      <c r="G7468">
        <v>23.723420000000001</v>
      </c>
      <c r="H7468" s="1" t="s">
        <v>37</v>
      </c>
      <c r="I7468">
        <v>150</v>
      </c>
      <c r="J7468">
        <v>3</v>
      </c>
      <c r="K7468">
        <v>1</v>
      </c>
      <c r="L7468" s="2">
        <v>44096</v>
      </c>
      <c r="M7468">
        <v>7.0000000000000007E-2</v>
      </c>
      <c r="N7468">
        <v>5</v>
      </c>
      <c r="O7468">
        <v>360</v>
      </c>
      <c r="P7468">
        <v>0</v>
      </c>
      <c r="Q7468" s="1" t="s">
        <v>17146</v>
      </c>
      <c r="R7468">
        <v>2020</v>
      </c>
      <c r="S7468" s="1" t="s">
        <v>23</v>
      </c>
    </row>
    <row r="7469" spans="1:19" x14ac:dyDescent="0.35">
      <c r="A7469">
        <v>44521864</v>
      </c>
      <c r="B7469" s="1" t="s">
        <v>9454</v>
      </c>
      <c r="C7469">
        <v>124475347</v>
      </c>
      <c r="D7469" s="1" t="s">
        <v>2838</v>
      </c>
      <c r="E7469" s="1" t="s">
        <v>51</v>
      </c>
      <c r="F7469">
        <v>37.98883</v>
      </c>
      <c r="G7469">
        <v>23.72634</v>
      </c>
      <c r="H7469" s="1" t="s">
        <v>22</v>
      </c>
      <c r="I7469">
        <v>22</v>
      </c>
      <c r="J7469">
        <v>3</v>
      </c>
      <c r="K7469">
        <v>8</v>
      </c>
      <c r="L7469" s="2">
        <v>44541</v>
      </c>
      <c r="M7469">
        <v>0.66</v>
      </c>
      <c r="N7469">
        <v>2</v>
      </c>
      <c r="O7469">
        <v>200</v>
      </c>
      <c r="P7469">
        <v>8</v>
      </c>
      <c r="Q7469" s="1" t="s">
        <v>13817</v>
      </c>
      <c r="R7469">
        <v>2021</v>
      </c>
      <c r="S7469" s="1" t="s">
        <v>27</v>
      </c>
    </row>
    <row r="7470" spans="1:19" x14ac:dyDescent="0.35">
      <c r="A7470">
        <v>44523826</v>
      </c>
      <c r="B7470" s="1" t="s">
        <v>9455</v>
      </c>
      <c r="C7470">
        <v>357763664</v>
      </c>
      <c r="D7470" s="1" t="s">
        <v>9110</v>
      </c>
      <c r="E7470" s="1" t="s">
        <v>186</v>
      </c>
      <c r="F7470">
        <v>37.959180000000003</v>
      </c>
      <c r="G7470">
        <v>23.730139999999999</v>
      </c>
      <c r="H7470" s="1" t="s">
        <v>37</v>
      </c>
      <c r="I7470">
        <v>16</v>
      </c>
      <c r="J7470">
        <v>2</v>
      </c>
      <c r="K7470">
        <v>2</v>
      </c>
      <c r="L7470" s="2">
        <v>44132</v>
      </c>
      <c r="M7470">
        <v>0.13</v>
      </c>
      <c r="N7470">
        <v>8</v>
      </c>
      <c r="O7470">
        <v>0</v>
      </c>
      <c r="P7470">
        <v>0</v>
      </c>
      <c r="Q7470" s="1" t="s">
        <v>17147</v>
      </c>
      <c r="R7470">
        <v>2020</v>
      </c>
      <c r="S7470" s="1" t="s">
        <v>44</v>
      </c>
    </row>
    <row r="7471" spans="1:19" x14ac:dyDescent="0.35">
      <c r="A7471">
        <v>44523923</v>
      </c>
      <c r="B7471" s="1" t="s">
        <v>9456</v>
      </c>
      <c r="C7471">
        <v>357763664</v>
      </c>
      <c r="D7471" s="1" t="s">
        <v>9110</v>
      </c>
      <c r="E7471" s="1" t="s">
        <v>186</v>
      </c>
      <c r="F7471">
        <v>37.962029999999999</v>
      </c>
      <c r="G7471">
        <v>23.729179999999999</v>
      </c>
      <c r="H7471" s="1" t="s">
        <v>37</v>
      </c>
      <c r="I7471">
        <v>36</v>
      </c>
      <c r="J7471">
        <v>2</v>
      </c>
      <c r="K7471">
        <v>4</v>
      </c>
      <c r="L7471" s="2">
        <v>44255</v>
      </c>
      <c r="M7471">
        <v>0.24</v>
      </c>
      <c r="N7471">
        <v>8</v>
      </c>
      <c r="O7471">
        <v>0</v>
      </c>
      <c r="P7471">
        <v>1</v>
      </c>
      <c r="Q7471" s="1" t="s">
        <v>17148</v>
      </c>
      <c r="R7471">
        <v>2021</v>
      </c>
      <c r="S7471" s="1" t="s">
        <v>48</v>
      </c>
    </row>
    <row r="7472" spans="1:19" x14ac:dyDescent="0.35">
      <c r="A7472">
        <v>44524818</v>
      </c>
      <c r="B7472" s="1" t="s">
        <v>9457</v>
      </c>
      <c r="C7472">
        <v>268514902</v>
      </c>
      <c r="D7472" s="1" t="s">
        <v>7206</v>
      </c>
      <c r="E7472" s="1" t="s">
        <v>74</v>
      </c>
      <c r="F7472">
        <v>37.986989999999999</v>
      </c>
      <c r="G7472">
        <v>23.737970000000001</v>
      </c>
      <c r="H7472" s="1" t="s">
        <v>22</v>
      </c>
      <c r="I7472">
        <v>37</v>
      </c>
      <c r="J7472">
        <v>1</v>
      </c>
      <c r="K7472">
        <v>66</v>
      </c>
      <c r="L7472" s="2">
        <v>44533</v>
      </c>
      <c r="M7472">
        <v>4.3</v>
      </c>
      <c r="N7472">
        <v>6</v>
      </c>
      <c r="O7472">
        <v>54</v>
      </c>
      <c r="P7472">
        <v>55</v>
      </c>
      <c r="Q7472" s="1" t="s">
        <v>17149</v>
      </c>
      <c r="R7472">
        <v>2021</v>
      </c>
      <c r="S7472" s="1" t="s">
        <v>27</v>
      </c>
    </row>
    <row r="7473" spans="1:19" x14ac:dyDescent="0.35">
      <c r="A7473">
        <v>44525581</v>
      </c>
      <c r="B7473" s="1" t="s">
        <v>9458</v>
      </c>
      <c r="C7473">
        <v>180896799</v>
      </c>
      <c r="D7473" s="1" t="s">
        <v>3893</v>
      </c>
      <c r="E7473" s="1" t="s">
        <v>74</v>
      </c>
      <c r="F7473">
        <v>37.983849999999997</v>
      </c>
      <c r="G7473">
        <v>23.73434</v>
      </c>
      <c r="H7473" s="1" t="s">
        <v>22</v>
      </c>
      <c r="I7473">
        <v>45</v>
      </c>
      <c r="J7473">
        <v>1</v>
      </c>
      <c r="K7473">
        <v>0</v>
      </c>
      <c r="L7473" s="2"/>
      <c r="N7473">
        <v>12</v>
      </c>
      <c r="O7473">
        <v>1</v>
      </c>
      <c r="P7473">
        <v>0</v>
      </c>
      <c r="Q7473" s="1" t="s">
        <v>17150</v>
      </c>
      <c r="S7473" s="1"/>
    </row>
    <row r="7474" spans="1:19" x14ac:dyDescent="0.35">
      <c r="A7474">
        <v>44528370</v>
      </c>
      <c r="B7474" s="1" t="s">
        <v>9459</v>
      </c>
      <c r="C7474">
        <v>360046913</v>
      </c>
      <c r="D7474" s="1" t="s">
        <v>745</v>
      </c>
      <c r="E7474" s="1" t="s">
        <v>62</v>
      </c>
      <c r="F7474">
        <v>37.975180000000002</v>
      </c>
      <c r="G7474">
        <v>23.72391</v>
      </c>
      <c r="H7474" s="1" t="s">
        <v>37</v>
      </c>
      <c r="I7474">
        <v>115</v>
      </c>
      <c r="J7474">
        <v>3</v>
      </c>
      <c r="K7474">
        <v>0</v>
      </c>
      <c r="L7474" s="2"/>
      <c r="N7474">
        <v>5</v>
      </c>
      <c r="O7474">
        <v>171</v>
      </c>
      <c r="P7474">
        <v>0</v>
      </c>
      <c r="Q7474" s="1"/>
      <c r="S7474" s="1"/>
    </row>
    <row r="7475" spans="1:19" x14ac:dyDescent="0.35">
      <c r="A7475">
        <v>44529013</v>
      </c>
      <c r="B7475" s="1" t="s">
        <v>9460</v>
      </c>
      <c r="C7475">
        <v>360046913</v>
      </c>
      <c r="D7475" s="1" t="s">
        <v>745</v>
      </c>
      <c r="E7475" s="1" t="s">
        <v>33</v>
      </c>
      <c r="F7475">
        <v>37.976579999999998</v>
      </c>
      <c r="G7475">
        <v>23.72522</v>
      </c>
      <c r="H7475" s="1" t="s">
        <v>37</v>
      </c>
      <c r="I7475">
        <v>126</v>
      </c>
      <c r="J7475">
        <v>3</v>
      </c>
      <c r="K7475">
        <v>0</v>
      </c>
      <c r="L7475" s="2"/>
      <c r="N7475">
        <v>5</v>
      </c>
      <c r="O7475">
        <v>169</v>
      </c>
      <c r="P7475">
        <v>0</v>
      </c>
      <c r="Q7475" s="1"/>
      <c r="S7475" s="1"/>
    </row>
    <row r="7476" spans="1:19" x14ac:dyDescent="0.35">
      <c r="A7476">
        <v>44529258</v>
      </c>
      <c r="B7476" s="1" t="s">
        <v>9461</v>
      </c>
      <c r="C7476">
        <v>360046913</v>
      </c>
      <c r="D7476" s="1" t="s">
        <v>745</v>
      </c>
      <c r="E7476" s="1" t="s">
        <v>33</v>
      </c>
      <c r="F7476">
        <v>37.976979999999998</v>
      </c>
      <c r="G7476">
        <v>23.723800000000001</v>
      </c>
      <c r="H7476" s="1" t="s">
        <v>37</v>
      </c>
      <c r="I7476">
        <v>115</v>
      </c>
      <c r="J7476">
        <v>3</v>
      </c>
      <c r="K7476">
        <v>0</v>
      </c>
      <c r="L7476" s="2"/>
      <c r="N7476">
        <v>5</v>
      </c>
      <c r="O7476">
        <v>179</v>
      </c>
      <c r="P7476">
        <v>0</v>
      </c>
      <c r="Q7476" s="1"/>
      <c r="S7476" s="1"/>
    </row>
    <row r="7477" spans="1:19" x14ac:dyDescent="0.35">
      <c r="A7477">
        <v>44529553</v>
      </c>
      <c r="B7477" s="1" t="s">
        <v>9462</v>
      </c>
      <c r="C7477">
        <v>360046913</v>
      </c>
      <c r="D7477" s="1" t="s">
        <v>745</v>
      </c>
      <c r="E7477" s="1" t="s">
        <v>33</v>
      </c>
      <c r="F7477">
        <v>37.975850000000001</v>
      </c>
      <c r="G7477">
        <v>23.725239999999999</v>
      </c>
      <c r="H7477" s="1" t="s">
        <v>37</v>
      </c>
      <c r="I7477">
        <v>126</v>
      </c>
      <c r="J7477">
        <v>3</v>
      </c>
      <c r="K7477">
        <v>0</v>
      </c>
      <c r="L7477" s="2"/>
      <c r="N7477">
        <v>5</v>
      </c>
      <c r="O7477">
        <v>176</v>
      </c>
      <c r="P7477">
        <v>0</v>
      </c>
      <c r="Q7477" s="1"/>
      <c r="S7477" s="1"/>
    </row>
    <row r="7478" spans="1:19" x14ac:dyDescent="0.35">
      <c r="A7478">
        <v>44532389</v>
      </c>
      <c r="B7478" s="1" t="s">
        <v>9463</v>
      </c>
      <c r="C7478">
        <v>63934258</v>
      </c>
      <c r="D7478" s="1" t="s">
        <v>9464</v>
      </c>
      <c r="E7478" s="1" t="s">
        <v>54</v>
      </c>
      <c r="F7478">
        <v>37.968690000000002</v>
      </c>
      <c r="G7478">
        <v>23.742850000000001</v>
      </c>
      <c r="H7478" s="1" t="s">
        <v>22</v>
      </c>
      <c r="I7478">
        <v>70</v>
      </c>
      <c r="J7478">
        <v>3</v>
      </c>
      <c r="K7478">
        <v>11</v>
      </c>
      <c r="L7478" s="2">
        <v>44517</v>
      </c>
      <c r="M7478">
        <v>0.69</v>
      </c>
      <c r="N7478">
        <v>1</v>
      </c>
      <c r="O7478">
        <v>176</v>
      </c>
      <c r="P7478">
        <v>8</v>
      </c>
      <c r="Q7478" s="1" t="s">
        <v>17151</v>
      </c>
      <c r="R7478">
        <v>2021</v>
      </c>
      <c r="S7478" s="1" t="s">
        <v>25</v>
      </c>
    </row>
    <row r="7479" spans="1:19" x14ac:dyDescent="0.35">
      <c r="A7479">
        <v>44544129</v>
      </c>
      <c r="B7479" s="1" t="s">
        <v>9465</v>
      </c>
      <c r="C7479">
        <v>5145630</v>
      </c>
      <c r="D7479" s="1" t="s">
        <v>104</v>
      </c>
      <c r="E7479" s="1" t="s">
        <v>51</v>
      </c>
      <c r="F7479">
        <v>37.985930000000003</v>
      </c>
      <c r="G7479">
        <v>23.717590000000001</v>
      </c>
      <c r="H7479" s="1" t="s">
        <v>22</v>
      </c>
      <c r="I7479">
        <v>29</v>
      </c>
      <c r="J7479">
        <v>3</v>
      </c>
      <c r="K7479">
        <v>5</v>
      </c>
      <c r="L7479" s="2">
        <v>44529</v>
      </c>
      <c r="M7479">
        <v>0.31</v>
      </c>
      <c r="N7479">
        <v>2</v>
      </c>
      <c r="O7479">
        <v>172</v>
      </c>
      <c r="P7479">
        <v>4</v>
      </c>
      <c r="Q7479" s="1" t="s">
        <v>17152</v>
      </c>
      <c r="R7479">
        <v>2021</v>
      </c>
      <c r="S7479" s="1" t="s">
        <v>25</v>
      </c>
    </row>
    <row r="7480" spans="1:19" x14ac:dyDescent="0.35">
      <c r="A7480">
        <v>44547695</v>
      </c>
      <c r="B7480" s="1" t="s">
        <v>9466</v>
      </c>
      <c r="C7480">
        <v>360461832</v>
      </c>
      <c r="D7480" s="1" t="s">
        <v>498</v>
      </c>
      <c r="E7480" s="1" t="s">
        <v>135</v>
      </c>
      <c r="F7480">
        <v>37.963610000000003</v>
      </c>
      <c r="G7480">
        <v>23.725069999999999</v>
      </c>
      <c r="H7480" s="1" t="s">
        <v>22</v>
      </c>
      <c r="I7480">
        <v>55</v>
      </c>
      <c r="J7480">
        <v>1</v>
      </c>
      <c r="K7480">
        <v>19</v>
      </c>
      <c r="L7480" s="2">
        <v>44500</v>
      </c>
      <c r="M7480">
        <v>3.2</v>
      </c>
      <c r="N7480">
        <v>1</v>
      </c>
      <c r="O7480">
        <v>365</v>
      </c>
      <c r="P7480">
        <v>19</v>
      </c>
      <c r="Q7480" s="1" t="s">
        <v>17153</v>
      </c>
      <c r="R7480">
        <v>2021</v>
      </c>
      <c r="S7480" s="1" t="s">
        <v>44</v>
      </c>
    </row>
    <row r="7481" spans="1:19" x14ac:dyDescent="0.35">
      <c r="A7481">
        <v>44551375</v>
      </c>
      <c r="B7481" s="1" t="s">
        <v>9467</v>
      </c>
      <c r="C7481">
        <v>359943077</v>
      </c>
      <c r="D7481" s="1" t="s">
        <v>9448</v>
      </c>
      <c r="E7481" s="1" t="s">
        <v>135</v>
      </c>
      <c r="F7481">
        <v>37.964410000000001</v>
      </c>
      <c r="G7481">
        <v>23.725709999999999</v>
      </c>
      <c r="H7481" s="1" t="s">
        <v>22</v>
      </c>
      <c r="I7481">
        <v>105</v>
      </c>
      <c r="J7481">
        <v>2</v>
      </c>
      <c r="K7481">
        <v>0</v>
      </c>
      <c r="L7481" s="2"/>
      <c r="N7481">
        <v>2</v>
      </c>
      <c r="O7481">
        <v>365</v>
      </c>
      <c r="P7481">
        <v>0</v>
      </c>
      <c r="Q7481" s="1"/>
      <c r="S7481" s="1"/>
    </row>
    <row r="7482" spans="1:19" x14ac:dyDescent="0.35">
      <c r="A7482">
        <v>44552922</v>
      </c>
      <c r="B7482" s="1" t="s">
        <v>9468</v>
      </c>
      <c r="C7482">
        <v>360519347</v>
      </c>
      <c r="D7482" s="1" t="s">
        <v>685</v>
      </c>
      <c r="E7482" s="1" t="s">
        <v>47</v>
      </c>
      <c r="F7482">
        <v>37.96434</v>
      </c>
      <c r="G7482">
        <v>23.747540000000001</v>
      </c>
      <c r="H7482" s="1" t="s">
        <v>22</v>
      </c>
      <c r="I7482">
        <v>29</v>
      </c>
      <c r="J7482">
        <v>1</v>
      </c>
      <c r="K7482">
        <v>38</v>
      </c>
      <c r="L7482" s="2">
        <v>44479</v>
      </c>
      <c r="M7482">
        <v>2.29</v>
      </c>
      <c r="N7482">
        <v>1</v>
      </c>
      <c r="O7482">
        <v>96</v>
      </c>
      <c r="P7482">
        <v>23</v>
      </c>
      <c r="Q7482" s="1" t="s">
        <v>17154</v>
      </c>
      <c r="R7482">
        <v>2021</v>
      </c>
      <c r="S7482" s="1" t="s">
        <v>44</v>
      </c>
    </row>
    <row r="7483" spans="1:19" x14ac:dyDescent="0.35">
      <c r="A7483">
        <v>44565820</v>
      </c>
      <c r="B7483" s="1" t="s">
        <v>9469</v>
      </c>
      <c r="C7483">
        <v>42755842</v>
      </c>
      <c r="D7483" s="1" t="s">
        <v>7063</v>
      </c>
      <c r="E7483" s="1" t="s">
        <v>74</v>
      </c>
      <c r="F7483">
        <v>37.98301</v>
      </c>
      <c r="G7483">
        <v>23.73603</v>
      </c>
      <c r="H7483" s="1" t="s">
        <v>22</v>
      </c>
      <c r="I7483">
        <v>55</v>
      </c>
      <c r="J7483">
        <v>1</v>
      </c>
      <c r="K7483">
        <v>5</v>
      </c>
      <c r="L7483" s="2">
        <v>44449</v>
      </c>
      <c r="M7483">
        <v>0.96</v>
      </c>
      <c r="N7483">
        <v>14</v>
      </c>
      <c r="O7483">
        <v>0</v>
      </c>
      <c r="P7483">
        <v>5</v>
      </c>
      <c r="Q7483" s="1" t="s">
        <v>17155</v>
      </c>
      <c r="R7483">
        <v>2021</v>
      </c>
      <c r="S7483" s="1" t="s">
        <v>23</v>
      </c>
    </row>
    <row r="7484" spans="1:19" x14ac:dyDescent="0.35">
      <c r="A7484">
        <v>44567180</v>
      </c>
      <c r="B7484" s="1" t="s">
        <v>9470</v>
      </c>
      <c r="C7484">
        <v>29927830</v>
      </c>
      <c r="D7484" s="1" t="s">
        <v>1112</v>
      </c>
      <c r="E7484" s="1" t="s">
        <v>33</v>
      </c>
      <c r="F7484">
        <v>37.971040000000002</v>
      </c>
      <c r="G7484">
        <v>23.73124</v>
      </c>
      <c r="H7484" s="1" t="s">
        <v>22</v>
      </c>
      <c r="I7484">
        <v>32</v>
      </c>
      <c r="J7484">
        <v>1</v>
      </c>
      <c r="K7484">
        <v>21</v>
      </c>
      <c r="L7484" s="2">
        <v>44523</v>
      </c>
      <c r="M7484">
        <v>1.28</v>
      </c>
      <c r="N7484">
        <v>153</v>
      </c>
      <c r="O7484">
        <v>355</v>
      </c>
      <c r="P7484">
        <v>18</v>
      </c>
      <c r="Q7484" s="1" t="s">
        <v>17156</v>
      </c>
      <c r="R7484">
        <v>2021</v>
      </c>
      <c r="S7484" s="1" t="s">
        <v>25</v>
      </c>
    </row>
    <row r="7485" spans="1:19" x14ac:dyDescent="0.35">
      <c r="A7485">
        <v>44572340</v>
      </c>
      <c r="B7485" s="1" t="s">
        <v>9471</v>
      </c>
      <c r="C7485">
        <v>360703317</v>
      </c>
      <c r="D7485" s="1" t="s">
        <v>9472</v>
      </c>
      <c r="E7485" s="1" t="s">
        <v>51</v>
      </c>
      <c r="F7485">
        <v>37.989449999999998</v>
      </c>
      <c r="G7485">
        <v>23.72831</v>
      </c>
      <c r="H7485" s="1" t="s">
        <v>22</v>
      </c>
      <c r="I7485">
        <v>42</v>
      </c>
      <c r="J7485">
        <v>2</v>
      </c>
      <c r="K7485">
        <v>6</v>
      </c>
      <c r="L7485" s="2">
        <v>44531</v>
      </c>
      <c r="M7485">
        <v>1.22</v>
      </c>
      <c r="N7485">
        <v>1</v>
      </c>
      <c r="O7485">
        <v>349</v>
      </c>
      <c r="P7485">
        <v>6</v>
      </c>
      <c r="Q7485" s="1" t="s">
        <v>17157</v>
      </c>
      <c r="R7485">
        <v>2021</v>
      </c>
      <c r="S7485" s="1" t="s">
        <v>27</v>
      </c>
    </row>
    <row r="7486" spans="1:19" x14ac:dyDescent="0.35">
      <c r="A7486">
        <v>44575033</v>
      </c>
      <c r="B7486" s="1" t="s">
        <v>9473</v>
      </c>
      <c r="C7486">
        <v>174196461</v>
      </c>
      <c r="D7486" s="1" t="s">
        <v>9474</v>
      </c>
      <c r="E7486" s="1" t="s">
        <v>21</v>
      </c>
      <c r="F7486">
        <v>37.989440000000002</v>
      </c>
      <c r="G7486">
        <v>23.765090000000001</v>
      </c>
      <c r="H7486" s="1" t="s">
        <v>22</v>
      </c>
      <c r="I7486">
        <v>48</v>
      </c>
      <c r="J7486">
        <v>2</v>
      </c>
      <c r="K7486">
        <v>14</v>
      </c>
      <c r="L7486" s="2">
        <v>44514</v>
      </c>
      <c r="M7486">
        <v>0.88</v>
      </c>
      <c r="N7486">
        <v>1</v>
      </c>
      <c r="O7486">
        <v>125</v>
      </c>
      <c r="P7486">
        <v>10</v>
      </c>
      <c r="Q7486" s="1"/>
      <c r="R7486">
        <v>2021</v>
      </c>
      <c r="S7486" s="1" t="s">
        <v>25</v>
      </c>
    </row>
    <row r="7487" spans="1:19" x14ac:dyDescent="0.35">
      <c r="A7487">
        <v>44583496</v>
      </c>
      <c r="B7487" s="1" t="s">
        <v>9475</v>
      </c>
      <c r="C7487">
        <v>47038350</v>
      </c>
      <c r="D7487" s="1" t="s">
        <v>2597</v>
      </c>
      <c r="E7487" s="1" t="s">
        <v>135</v>
      </c>
      <c r="F7487">
        <v>37.964190000000002</v>
      </c>
      <c r="G7487">
        <v>23.724049999999998</v>
      </c>
      <c r="H7487" s="1" t="s">
        <v>22</v>
      </c>
      <c r="I7487">
        <v>95</v>
      </c>
      <c r="J7487">
        <v>1</v>
      </c>
      <c r="K7487">
        <v>0</v>
      </c>
      <c r="L7487" s="2"/>
      <c r="N7487">
        <v>49</v>
      </c>
      <c r="O7487">
        <v>0</v>
      </c>
      <c r="P7487">
        <v>0</v>
      </c>
      <c r="Q7487" s="1" t="s">
        <v>17158</v>
      </c>
      <c r="S7487" s="1"/>
    </row>
    <row r="7488" spans="1:19" x14ac:dyDescent="0.35">
      <c r="A7488">
        <v>44587841</v>
      </c>
      <c r="B7488" s="1" t="s">
        <v>9476</v>
      </c>
      <c r="C7488">
        <v>196977801</v>
      </c>
      <c r="D7488" s="1" t="s">
        <v>9477</v>
      </c>
      <c r="E7488" s="1" t="s">
        <v>171</v>
      </c>
      <c r="F7488">
        <v>37.981180000000002</v>
      </c>
      <c r="G7488">
        <v>23.759429999999998</v>
      </c>
      <c r="H7488" s="1" t="s">
        <v>22</v>
      </c>
      <c r="I7488">
        <v>45</v>
      </c>
      <c r="J7488">
        <v>3</v>
      </c>
      <c r="K7488">
        <v>6</v>
      </c>
      <c r="L7488" s="2">
        <v>44458</v>
      </c>
      <c r="M7488">
        <v>0.4</v>
      </c>
      <c r="N7488">
        <v>1</v>
      </c>
      <c r="O7488">
        <v>247</v>
      </c>
      <c r="P7488">
        <v>5</v>
      </c>
      <c r="Q7488" s="1" t="s">
        <v>17159</v>
      </c>
      <c r="R7488">
        <v>2021</v>
      </c>
      <c r="S7488" s="1" t="s">
        <v>23</v>
      </c>
    </row>
    <row r="7489" spans="1:19" x14ac:dyDescent="0.35">
      <c r="A7489">
        <v>44589839</v>
      </c>
      <c r="B7489" s="1" t="s">
        <v>9478</v>
      </c>
      <c r="C7489">
        <v>92310506</v>
      </c>
      <c r="D7489" s="1" t="s">
        <v>1976</v>
      </c>
      <c r="E7489" s="1" t="s">
        <v>51</v>
      </c>
      <c r="F7489">
        <v>37.981009999999998</v>
      </c>
      <c r="G7489">
        <v>23.720780000000001</v>
      </c>
      <c r="H7489" s="1" t="s">
        <v>22</v>
      </c>
      <c r="I7489">
        <v>30</v>
      </c>
      <c r="J7489">
        <v>1</v>
      </c>
      <c r="K7489">
        <v>67</v>
      </c>
      <c r="L7489" s="2">
        <v>44550</v>
      </c>
      <c r="M7489">
        <v>4.04</v>
      </c>
      <c r="N7489">
        <v>30</v>
      </c>
      <c r="O7489">
        <v>341</v>
      </c>
      <c r="P7489">
        <v>53</v>
      </c>
      <c r="Q7489" s="1" t="s">
        <v>17160</v>
      </c>
      <c r="R7489">
        <v>2021</v>
      </c>
      <c r="S7489" s="1" t="s">
        <v>27</v>
      </c>
    </row>
    <row r="7490" spans="1:19" x14ac:dyDescent="0.35">
      <c r="A7490">
        <v>44591954</v>
      </c>
      <c r="B7490" s="1" t="s">
        <v>9479</v>
      </c>
      <c r="C7490">
        <v>92310506</v>
      </c>
      <c r="D7490" s="1" t="s">
        <v>1976</v>
      </c>
      <c r="E7490" s="1" t="s">
        <v>51</v>
      </c>
      <c r="F7490">
        <v>37.982680000000002</v>
      </c>
      <c r="G7490">
        <v>23.722020000000001</v>
      </c>
      <c r="H7490" s="1" t="s">
        <v>22</v>
      </c>
      <c r="I7490">
        <v>30</v>
      </c>
      <c r="J7490">
        <v>1</v>
      </c>
      <c r="K7490">
        <v>46</v>
      </c>
      <c r="L7490" s="2">
        <v>44535</v>
      </c>
      <c r="M7490">
        <v>2.78</v>
      </c>
      <c r="N7490">
        <v>30</v>
      </c>
      <c r="O7490">
        <v>344</v>
      </c>
      <c r="P7490">
        <v>37</v>
      </c>
      <c r="Q7490" s="1" t="s">
        <v>17161</v>
      </c>
      <c r="R7490">
        <v>2021</v>
      </c>
      <c r="S7490" s="1" t="s">
        <v>27</v>
      </c>
    </row>
    <row r="7491" spans="1:19" x14ac:dyDescent="0.35">
      <c r="A7491">
        <v>44592663</v>
      </c>
      <c r="B7491" s="1" t="s">
        <v>9480</v>
      </c>
      <c r="C7491">
        <v>92310506</v>
      </c>
      <c r="D7491" s="1" t="s">
        <v>1976</v>
      </c>
      <c r="E7491" s="1" t="s">
        <v>51</v>
      </c>
      <c r="F7491">
        <v>37.982480000000002</v>
      </c>
      <c r="G7491">
        <v>23.721070000000001</v>
      </c>
      <c r="H7491" s="1" t="s">
        <v>22</v>
      </c>
      <c r="I7491">
        <v>30</v>
      </c>
      <c r="J7491">
        <v>1</v>
      </c>
      <c r="K7491">
        <v>43</v>
      </c>
      <c r="L7491" s="2">
        <v>44535</v>
      </c>
      <c r="M7491">
        <v>2.57</v>
      </c>
      <c r="N7491">
        <v>30</v>
      </c>
      <c r="O7491">
        <v>354</v>
      </c>
      <c r="P7491">
        <v>28</v>
      </c>
      <c r="Q7491" s="1" t="s">
        <v>17162</v>
      </c>
      <c r="R7491">
        <v>2021</v>
      </c>
      <c r="S7491" s="1" t="s">
        <v>27</v>
      </c>
    </row>
    <row r="7492" spans="1:19" x14ac:dyDescent="0.35">
      <c r="A7492">
        <v>44592695</v>
      </c>
      <c r="B7492" s="1" t="s">
        <v>9481</v>
      </c>
      <c r="C7492">
        <v>245702882</v>
      </c>
      <c r="D7492" s="1" t="s">
        <v>6228</v>
      </c>
      <c r="E7492" s="1" t="s">
        <v>135</v>
      </c>
      <c r="F7492">
        <v>37.965940000000003</v>
      </c>
      <c r="G7492">
        <v>23.723569999999999</v>
      </c>
      <c r="H7492" s="1" t="s">
        <v>22</v>
      </c>
      <c r="I7492">
        <v>21</v>
      </c>
      <c r="J7492">
        <v>1</v>
      </c>
      <c r="K7492">
        <v>63</v>
      </c>
      <c r="L7492" s="2">
        <v>44494</v>
      </c>
      <c r="M7492">
        <v>3.86</v>
      </c>
      <c r="N7492">
        <v>17</v>
      </c>
      <c r="O7492">
        <v>350</v>
      </c>
      <c r="P7492">
        <v>46</v>
      </c>
      <c r="Q7492" s="1" t="s">
        <v>17163</v>
      </c>
      <c r="R7492">
        <v>2021</v>
      </c>
      <c r="S7492" s="1" t="s">
        <v>44</v>
      </c>
    </row>
    <row r="7493" spans="1:19" x14ac:dyDescent="0.35">
      <c r="A7493">
        <v>44597944</v>
      </c>
      <c r="B7493" s="1" t="s">
        <v>9482</v>
      </c>
      <c r="C7493">
        <v>99353246</v>
      </c>
      <c r="D7493" s="1" t="s">
        <v>2320</v>
      </c>
      <c r="E7493" s="1" t="s">
        <v>62</v>
      </c>
      <c r="F7493">
        <v>37.965429999999998</v>
      </c>
      <c r="G7493">
        <v>23.721530000000001</v>
      </c>
      <c r="H7493" s="1" t="s">
        <v>22</v>
      </c>
      <c r="I7493">
        <v>44</v>
      </c>
      <c r="J7493">
        <v>3</v>
      </c>
      <c r="K7493">
        <v>38</v>
      </c>
      <c r="L7493" s="2">
        <v>44536</v>
      </c>
      <c r="M7493">
        <v>2.34</v>
      </c>
      <c r="N7493">
        <v>4</v>
      </c>
      <c r="O7493">
        <v>320</v>
      </c>
      <c r="P7493">
        <v>34</v>
      </c>
      <c r="Q7493" s="1" t="s">
        <v>17164</v>
      </c>
      <c r="R7493">
        <v>2021</v>
      </c>
      <c r="S7493" s="1" t="s">
        <v>27</v>
      </c>
    </row>
    <row r="7494" spans="1:19" x14ac:dyDescent="0.35">
      <c r="A7494">
        <v>44601745</v>
      </c>
      <c r="B7494" s="1" t="s">
        <v>9483</v>
      </c>
      <c r="C7494">
        <v>31265707</v>
      </c>
      <c r="D7494" s="1" t="s">
        <v>1942</v>
      </c>
      <c r="E7494" s="1" t="s">
        <v>135</v>
      </c>
      <c r="F7494">
        <v>37.962049999999998</v>
      </c>
      <c r="G7494">
        <v>23.720050000000001</v>
      </c>
      <c r="H7494" s="1" t="s">
        <v>22</v>
      </c>
      <c r="I7494">
        <v>35</v>
      </c>
      <c r="J7494">
        <v>2</v>
      </c>
      <c r="K7494">
        <v>18</v>
      </c>
      <c r="L7494" s="2">
        <v>44529</v>
      </c>
      <c r="M7494">
        <v>1.0900000000000001</v>
      </c>
      <c r="N7494">
        <v>5</v>
      </c>
      <c r="O7494">
        <v>146</v>
      </c>
      <c r="P7494">
        <v>14</v>
      </c>
      <c r="Q7494" s="1" t="s">
        <v>17165</v>
      </c>
      <c r="R7494">
        <v>2021</v>
      </c>
      <c r="S7494" s="1" t="s">
        <v>25</v>
      </c>
    </row>
    <row r="7495" spans="1:19" x14ac:dyDescent="0.35">
      <c r="A7495">
        <v>44604271</v>
      </c>
      <c r="B7495" s="1" t="s">
        <v>9484</v>
      </c>
      <c r="C7495">
        <v>21705794</v>
      </c>
      <c r="D7495" s="1" t="s">
        <v>9485</v>
      </c>
      <c r="E7495" s="1" t="s">
        <v>135</v>
      </c>
      <c r="F7495">
        <v>37.963920000000002</v>
      </c>
      <c r="G7495">
        <v>23.724489999999999</v>
      </c>
      <c r="H7495" s="1" t="s">
        <v>22</v>
      </c>
      <c r="I7495">
        <v>50</v>
      </c>
      <c r="J7495">
        <v>43</v>
      </c>
      <c r="K7495">
        <v>0</v>
      </c>
      <c r="L7495" s="2"/>
      <c r="N7495">
        <v>1</v>
      </c>
      <c r="O7495">
        <v>365</v>
      </c>
      <c r="P7495">
        <v>0</v>
      </c>
      <c r="Q7495" s="1"/>
      <c r="S7495" s="1"/>
    </row>
    <row r="7496" spans="1:19" x14ac:dyDescent="0.35">
      <c r="A7496">
        <v>44605994</v>
      </c>
      <c r="B7496" s="1" t="s">
        <v>9486</v>
      </c>
      <c r="C7496">
        <v>67427014</v>
      </c>
      <c r="D7496" s="1" t="s">
        <v>6225</v>
      </c>
      <c r="E7496" s="1" t="s">
        <v>703</v>
      </c>
      <c r="F7496">
        <v>37.99277</v>
      </c>
      <c r="G7496">
        <v>23.721250000000001</v>
      </c>
      <c r="H7496" s="1" t="s">
        <v>22</v>
      </c>
      <c r="I7496">
        <v>50</v>
      </c>
      <c r="J7496">
        <v>2</v>
      </c>
      <c r="K7496">
        <v>0</v>
      </c>
      <c r="L7496" s="2"/>
      <c r="N7496">
        <v>1</v>
      </c>
      <c r="O7496">
        <v>363</v>
      </c>
      <c r="P7496">
        <v>0</v>
      </c>
      <c r="Q7496" s="1" t="s">
        <v>17166</v>
      </c>
      <c r="S7496" s="1"/>
    </row>
    <row r="7497" spans="1:19" x14ac:dyDescent="0.35">
      <c r="A7497">
        <v>44610168</v>
      </c>
      <c r="B7497" s="1" t="s">
        <v>9487</v>
      </c>
      <c r="C7497">
        <v>228538363</v>
      </c>
      <c r="D7497" s="1" t="s">
        <v>168</v>
      </c>
      <c r="E7497" s="1" t="s">
        <v>97</v>
      </c>
      <c r="F7497">
        <v>37.994050000000001</v>
      </c>
      <c r="G7497">
        <v>23.725149999999999</v>
      </c>
      <c r="H7497" s="1" t="s">
        <v>22</v>
      </c>
      <c r="I7497">
        <v>25</v>
      </c>
      <c r="J7497">
        <v>1</v>
      </c>
      <c r="K7497">
        <v>1</v>
      </c>
      <c r="L7497" s="2">
        <v>44399</v>
      </c>
      <c r="M7497">
        <v>0.19</v>
      </c>
      <c r="N7497">
        <v>5</v>
      </c>
      <c r="O7497">
        <v>305</v>
      </c>
      <c r="P7497">
        <v>1</v>
      </c>
      <c r="Q7497" s="1" t="s">
        <v>17167</v>
      </c>
      <c r="R7497">
        <v>2021</v>
      </c>
      <c r="S7497" s="1" t="s">
        <v>57</v>
      </c>
    </row>
    <row r="7498" spans="1:19" x14ac:dyDescent="0.35">
      <c r="A7498">
        <v>44614937</v>
      </c>
      <c r="B7498" s="1" t="s">
        <v>9488</v>
      </c>
      <c r="C7498">
        <v>43256511</v>
      </c>
      <c r="D7498" s="1" t="s">
        <v>195</v>
      </c>
      <c r="E7498" s="1" t="s">
        <v>74</v>
      </c>
      <c r="F7498">
        <v>37.986319999999999</v>
      </c>
      <c r="G7498">
        <v>23.745239999999999</v>
      </c>
      <c r="H7498" s="1" t="s">
        <v>22</v>
      </c>
      <c r="I7498">
        <v>42</v>
      </c>
      <c r="J7498">
        <v>1</v>
      </c>
      <c r="K7498">
        <v>29</v>
      </c>
      <c r="L7498" s="2">
        <v>44458</v>
      </c>
      <c r="M7498">
        <v>1.78</v>
      </c>
      <c r="N7498">
        <v>1</v>
      </c>
      <c r="O7498">
        <v>305</v>
      </c>
      <c r="P7498">
        <v>22</v>
      </c>
      <c r="Q7498" s="1" t="s">
        <v>17168</v>
      </c>
      <c r="R7498">
        <v>2021</v>
      </c>
      <c r="S7498" s="1" t="s">
        <v>23</v>
      </c>
    </row>
    <row r="7499" spans="1:19" x14ac:dyDescent="0.35">
      <c r="A7499">
        <v>44618884</v>
      </c>
      <c r="B7499" s="1" t="s">
        <v>9489</v>
      </c>
      <c r="C7499">
        <v>12867392</v>
      </c>
      <c r="D7499" s="1" t="s">
        <v>388</v>
      </c>
      <c r="E7499" s="1" t="s">
        <v>123</v>
      </c>
      <c r="F7499">
        <v>37.977890000000002</v>
      </c>
      <c r="G7499">
        <v>23.72129</v>
      </c>
      <c r="H7499" s="1" t="s">
        <v>37</v>
      </c>
      <c r="I7499">
        <v>180</v>
      </c>
      <c r="J7499">
        <v>1</v>
      </c>
      <c r="K7499">
        <v>3</v>
      </c>
      <c r="L7499" s="2">
        <v>44348</v>
      </c>
      <c r="M7499">
        <v>0.19</v>
      </c>
      <c r="N7499">
        <v>9</v>
      </c>
      <c r="O7499">
        <v>322</v>
      </c>
      <c r="P7499">
        <v>1</v>
      </c>
      <c r="Q7499" s="1" t="s">
        <v>17142</v>
      </c>
      <c r="R7499">
        <v>2021</v>
      </c>
      <c r="S7499" s="1" t="s">
        <v>113</v>
      </c>
    </row>
    <row r="7500" spans="1:19" x14ac:dyDescent="0.35">
      <c r="A7500">
        <v>44623236</v>
      </c>
      <c r="B7500" s="1" t="s">
        <v>9490</v>
      </c>
      <c r="C7500">
        <v>344514298</v>
      </c>
      <c r="D7500" s="1" t="s">
        <v>9491</v>
      </c>
      <c r="E7500" s="1" t="s">
        <v>130</v>
      </c>
      <c r="F7500">
        <v>37.996360000000003</v>
      </c>
      <c r="G7500">
        <v>23.74447</v>
      </c>
      <c r="H7500" s="1" t="s">
        <v>22</v>
      </c>
      <c r="I7500">
        <v>30</v>
      </c>
      <c r="J7500">
        <v>2</v>
      </c>
      <c r="K7500">
        <v>0</v>
      </c>
      <c r="L7500" s="2"/>
      <c r="N7500">
        <v>3</v>
      </c>
      <c r="O7500">
        <v>297</v>
      </c>
      <c r="P7500">
        <v>0</v>
      </c>
      <c r="Q7500" s="1" t="s">
        <v>17169</v>
      </c>
      <c r="S7500" s="1"/>
    </row>
    <row r="7501" spans="1:19" x14ac:dyDescent="0.35">
      <c r="A7501">
        <v>44623462</v>
      </c>
      <c r="B7501" s="1" t="s">
        <v>9492</v>
      </c>
      <c r="C7501">
        <v>344514298</v>
      </c>
      <c r="D7501" s="1" t="s">
        <v>9491</v>
      </c>
      <c r="E7501" s="1" t="s">
        <v>65</v>
      </c>
      <c r="F7501">
        <v>37.998190000000001</v>
      </c>
      <c r="G7501">
        <v>23.744700000000002</v>
      </c>
      <c r="H7501" s="1" t="s">
        <v>22</v>
      </c>
      <c r="I7501">
        <v>30</v>
      </c>
      <c r="J7501">
        <v>2</v>
      </c>
      <c r="K7501">
        <v>2</v>
      </c>
      <c r="L7501" s="2">
        <v>44163</v>
      </c>
      <c r="M7501">
        <v>0.13</v>
      </c>
      <c r="N7501">
        <v>3</v>
      </c>
      <c r="O7501">
        <v>319</v>
      </c>
      <c r="P7501">
        <v>0</v>
      </c>
      <c r="Q7501" s="1" t="s">
        <v>17170</v>
      </c>
      <c r="R7501">
        <v>2020</v>
      </c>
      <c r="S7501" s="1" t="s">
        <v>25</v>
      </c>
    </row>
    <row r="7502" spans="1:19" x14ac:dyDescent="0.35">
      <c r="A7502">
        <v>44623587</v>
      </c>
      <c r="B7502" s="1" t="s">
        <v>9493</v>
      </c>
      <c r="C7502">
        <v>344514298</v>
      </c>
      <c r="D7502" s="1" t="s">
        <v>9491</v>
      </c>
      <c r="E7502" s="1" t="s">
        <v>130</v>
      </c>
      <c r="F7502">
        <v>37.996830000000003</v>
      </c>
      <c r="G7502">
        <v>23.746179999999999</v>
      </c>
      <c r="H7502" s="1" t="s">
        <v>22</v>
      </c>
      <c r="I7502">
        <v>40</v>
      </c>
      <c r="J7502">
        <v>2</v>
      </c>
      <c r="K7502">
        <v>1</v>
      </c>
      <c r="L7502" s="2">
        <v>44198</v>
      </c>
      <c r="M7502">
        <v>0.08</v>
      </c>
      <c r="N7502">
        <v>3</v>
      </c>
      <c r="O7502">
        <v>297</v>
      </c>
      <c r="P7502">
        <v>1</v>
      </c>
      <c r="Q7502" s="1" t="s">
        <v>17171</v>
      </c>
      <c r="R7502">
        <v>2021</v>
      </c>
      <c r="S7502" s="1" t="s">
        <v>30</v>
      </c>
    </row>
    <row r="7503" spans="1:19" x14ac:dyDescent="0.35">
      <c r="A7503">
        <v>44628315</v>
      </c>
      <c r="B7503" s="1" t="s">
        <v>9494</v>
      </c>
      <c r="C7503">
        <v>6010917</v>
      </c>
      <c r="D7503" s="1" t="s">
        <v>264</v>
      </c>
      <c r="E7503" s="1" t="s">
        <v>135</v>
      </c>
      <c r="F7503">
        <v>37.966180000000001</v>
      </c>
      <c r="G7503">
        <v>23.726479999999999</v>
      </c>
      <c r="H7503" s="1" t="s">
        <v>22</v>
      </c>
      <c r="I7503">
        <v>97</v>
      </c>
      <c r="J7503">
        <v>1</v>
      </c>
      <c r="K7503">
        <v>13</v>
      </c>
      <c r="L7503" s="2">
        <v>44522</v>
      </c>
      <c r="M7503">
        <v>0.82</v>
      </c>
      <c r="N7503">
        <v>7</v>
      </c>
      <c r="O7503">
        <v>356</v>
      </c>
      <c r="P7503">
        <v>10</v>
      </c>
      <c r="Q7503" s="1" t="s">
        <v>17062</v>
      </c>
      <c r="R7503">
        <v>2021</v>
      </c>
      <c r="S7503" s="1" t="s">
        <v>25</v>
      </c>
    </row>
    <row r="7504" spans="1:19" x14ac:dyDescent="0.35">
      <c r="A7504">
        <v>44633879</v>
      </c>
      <c r="B7504" s="1" t="s">
        <v>9495</v>
      </c>
      <c r="C7504">
        <v>12867392</v>
      </c>
      <c r="D7504" s="1" t="s">
        <v>388</v>
      </c>
      <c r="E7504" s="1" t="s">
        <v>123</v>
      </c>
      <c r="F7504">
        <v>37.977890000000002</v>
      </c>
      <c r="G7504">
        <v>23.72129</v>
      </c>
      <c r="H7504" s="1" t="s">
        <v>37</v>
      </c>
      <c r="I7504">
        <v>150</v>
      </c>
      <c r="J7504">
        <v>1</v>
      </c>
      <c r="K7504">
        <v>0</v>
      </c>
      <c r="L7504" s="2"/>
      <c r="N7504">
        <v>9</v>
      </c>
      <c r="O7504">
        <v>345</v>
      </c>
      <c r="P7504">
        <v>0</v>
      </c>
      <c r="Q7504" s="1" t="s">
        <v>17142</v>
      </c>
      <c r="S7504" s="1"/>
    </row>
    <row r="7505" spans="1:19" x14ac:dyDescent="0.35">
      <c r="A7505">
        <v>44656163</v>
      </c>
      <c r="B7505" s="1" t="s">
        <v>9496</v>
      </c>
      <c r="C7505">
        <v>1621474</v>
      </c>
      <c r="D7505" s="1" t="s">
        <v>797</v>
      </c>
      <c r="E7505" s="1" t="s">
        <v>1257</v>
      </c>
      <c r="F7505">
        <v>38.002099999999999</v>
      </c>
      <c r="G7505">
        <v>23.713799999999999</v>
      </c>
      <c r="H7505" s="1" t="s">
        <v>22</v>
      </c>
      <c r="I7505">
        <v>41</v>
      </c>
      <c r="J7505">
        <v>1</v>
      </c>
      <c r="K7505">
        <v>2</v>
      </c>
      <c r="L7505" s="2">
        <v>44421</v>
      </c>
      <c r="M7505">
        <v>0.13</v>
      </c>
      <c r="N7505">
        <v>82</v>
      </c>
      <c r="O7505">
        <v>266</v>
      </c>
      <c r="P7505">
        <v>1</v>
      </c>
      <c r="Q7505" s="1" t="s">
        <v>17172</v>
      </c>
      <c r="R7505">
        <v>2021</v>
      </c>
      <c r="S7505" s="1" t="s">
        <v>41</v>
      </c>
    </row>
    <row r="7506" spans="1:19" x14ac:dyDescent="0.35">
      <c r="A7506">
        <v>44675833</v>
      </c>
      <c r="B7506" s="1" t="s">
        <v>9497</v>
      </c>
      <c r="C7506">
        <v>123074489</v>
      </c>
      <c r="D7506" s="1" t="s">
        <v>3791</v>
      </c>
      <c r="E7506" s="1" t="s">
        <v>33</v>
      </c>
      <c r="F7506">
        <v>37.974069999999998</v>
      </c>
      <c r="G7506">
        <v>23.732569999999999</v>
      </c>
      <c r="H7506" s="1" t="s">
        <v>22</v>
      </c>
      <c r="I7506">
        <v>92</v>
      </c>
      <c r="J7506">
        <v>1</v>
      </c>
      <c r="K7506">
        <v>55</v>
      </c>
      <c r="L7506" s="2">
        <v>44532</v>
      </c>
      <c r="M7506">
        <v>3.4</v>
      </c>
      <c r="N7506">
        <v>29</v>
      </c>
      <c r="O7506">
        <v>365</v>
      </c>
      <c r="P7506">
        <v>41</v>
      </c>
      <c r="Q7506" s="1" t="s">
        <v>17173</v>
      </c>
      <c r="R7506">
        <v>2021</v>
      </c>
      <c r="S7506" s="1" t="s">
        <v>27</v>
      </c>
    </row>
    <row r="7507" spans="1:19" x14ac:dyDescent="0.35">
      <c r="A7507">
        <v>44676457</v>
      </c>
      <c r="B7507" s="1" t="s">
        <v>9498</v>
      </c>
      <c r="C7507">
        <v>253784452</v>
      </c>
      <c r="D7507" s="1" t="s">
        <v>622</v>
      </c>
      <c r="E7507" s="1" t="s">
        <v>229</v>
      </c>
      <c r="F7507">
        <v>37.973109999999998</v>
      </c>
      <c r="G7507">
        <v>23.751930000000002</v>
      </c>
      <c r="H7507" s="1" t="s">
        <v>22</v>
      </c>
      <c r="I7507">
        <v>77</v>
      </c>
      <c r="J7507">
        <v>1</v>
      </c>
      <c r="K7507">
        <v>18</v>
      </c>
      <c r="L7507" s="2">
        <v>44500</v>
      </c>
      <c r="M7507">
        <v>1.1299999999999999</v>
      </c>
      <c r="N7507">
        <v>3</v>
      </c>
      <c r="O7507">
        <v>356</v>
      </c>
      <c r="P7507">
        <v>15</v>
      </c>
      <c r="Q7507" s="1" t="s">
        <v>17174</v>
      </c>
      <c r="R7507">
        <v>2021</v>
      </c>
      <c r="S7507" s="1" t="s">
        <v>44</v>
      </c>
    </row>
    <row r="7508" spans="1:19" x14ac:dyDescent="0.35">
      <c r="A7508">
        <v>44682076</v>
      </c>
      <c r="B7508" s="1" t="s">
        <v>9499</v>
      </c>
      <c r="C7508">
        <v>178788638</v>
      </c>
      <c r="D7508" s="1" t="s">
        <v>9500</v>
      </c>
      <c r="E7508" s="1" t="s">
        <v>21</v>
      </c>
      <c r="F7508">
        <v>37.988529999999997</v>
      </c>
      <c r="G7508">
        <v>23.75328</v>
      </c>
      <c r="H7508" s="1" t="s">
        <v>22</v>
      </c>
      <c r="I7508">
        <v>350</v>
      </c>
      <c r="J7508">
        <v>1</v>
      </c>
      <c r="K7508">
        <v>0</v>
      </c>
      <c r="L7508" s="2"/>
      <c r="N7508">
        <v>1</v>
      </c>
      <c r="O7508">
        <v>363</v>
      </c>
      <c r="P7508">
        <v>0</v>
      </c>
      <c r="Q7508" s="1"/>
      <c r="S7508" s="1"/>
    </row>
    <row r="7509" spans="1:19" x14ac:dyDescent="0.35">
      <c r="A7509">
        <v>44684246</v>
      </c>
      <c r="B7509" s="1" t="s">
        <v>1532</v>
      </c>
      <c r="C7509">
        <v>155617522</v>
      </c>
      <c r="D7509" s="1" t="s">
        <v>3068</v>
      </c>
      <c r="E7509" s="1" t="s">
        <v>74</v>
      </c>
      <c r="F7509">
        <v>37.987319999999997</v>
      </c>
      <c r="G7509">
        <v>23.733059999999998</v>
      </c>
      <c r="H7509" s="1" t="s">
        <v>22</v>
      </c>
      <c r="I7509">
        <v>23</v>
      </c>
      <c r="J7509">
        <v>2</v>
      </c>
      <c r="K7509">
        <v>42</v>
      </c>
      <c r="L7509" s="2">
        <v>44550</v>
      </c>
      <c r="M7509">
        <v>2.65</v>
      </c>
      <c r="N7509">
        <v>7</v>
      </c>
      <c r="O7509">
        <v>346</v>
      </c>
      <c r="P7509">
        <v>30</v>
      </c>
      <c r="Q7509" s="1"/>
      <c r="R7509">
        <v>2021</v>
      </c>
      <c r="S7509" s="1" t="s">
        <v>27</v>
      </c>
    </row>
    <row r="7510" spans="1:19" x14ac:dyDescent="0.35">
      <c r="A7510">
        <v>44692027</v>
      </c>
      <c r="B7510" s="1" t="s">
        <v>9501</v>
      </c>
      <c r="C7510">
        <v>155617522</v>
      </c>
      <c r="D7510" s="1" t="s">
        <v>3068</v>
      </c>
      <c r="E7510" s="1" t="s">
        <v>74</v>
      </c>
      <c r="F7510">
        <v>37.987200000000001</v>
      </c>
      <c r="G7510">
        <v>23.730720000000002</v>
      </c>
      <c r="H7510" s="1" t="s">
        <v>22</v>
      </c>
      <c r="I7510">
        <v>20</v>
      </c>
      <c r="J7510">
        <v>2</v>
      </c>
      <c r="K7510">
        <v>26</v>
      </c>
      <c r="L7510" s="2">
        <v>44535</v>
      </c>
      <c r="M7510">
        <v>1.59</v>
      </c>
      <c r="N7510">
        <v>7</v>
      </c>
      <c r="O7510">
        <v>353</v>
      </c>
      <c r="P7510">
        <v>20</v>
      </c>
      <c r="Q7510" s="1"/>
      <c r="R7510">
        <v>2021</v>
      </c>
      <c r="S7510" s="1" t="s">
        <v>27</v>
      </c>
    </row>
    <row r="7511" spans="1:19" x14ac:dyDescent="0.35">
      <c r="A7511">
        <v>44698337</v>
      </c>
      <c r="B7511" s="1" t="s">
        <v>9502</v>
      </c>
      <c r="C7511">
        <v>218930445</v>
      </c>
      <c r="D7511" s="1" t="s">
        <v>9503</v>
      </c>
      <c r="E7511" s="1" t="s">
        <v>33</v>
      </c>
      <c r="F7511">
        <v>37.985750000000003</v>
      </c>
      <c r="G7511">
        <v>23.727360000000001</v>
      </c>
      <c r="H7511" s="1" t="s">
        <v>22</v>
      </c>
      <c r="I7511">
        <v>50</v>
      </c>
      <c r="J7511">
        <v>2</v>
      </c>
      <c r="K7511">
        <v>1</v>
      </c>
      <c r="L7511" s="2">
        <v>44118</v>
      </c>
      <c r="M7511">
        <v>7.0000000000000007E-2</v>
      </c>
      <c r="N7511">
        <v>1</v>
      </c>
      <c r="O7511">
        <v>360</v>
      </c>
      <c r="P7511">
        <v>0</v>
      </c>
      <c r="Q7511" s="1" t="s">
        <v>17175</v>
      </c>
      <c r="R7511">
        <v>2020</v>
      </c>
      <c r="S7511" s="1" t="s">
        <v>44</v>
      </c>
    </row>
    <row r="7512" spans="1:19" x14ac:dyDescent="0.35">
      <c r="A7512">
        <v>44710885</v>
      </c>
      <c r="B7512" s="1" t="s">
        <v>9504</v>
      </c>
      <c r="C7512">
        <v>357763664</v>
      </c>
      <c r="D7512" s="1" t="s">
        <v>9110</v>
      </c>
      <c r="E7512" s="1" t="s">
        <v>186</v>
      </c>
      <c r="F7512">
        <v>37.960709999999999</v>
      </c>
      <c r="G7512">
        <v>23.73142</v>
      </c>
      <c r="H7512" s="1" t="s">
        <v>37</v>
      </c>
      <c r="I7512">
        <v>23</v>
      </c>
      <c r="J7512">
        <v>2</v>
      </c>
      <c r="K7512">
        <v>3</v>
      </c>
      <c r="L7512" s="2">
        <v>44213</v>
      </c>
      <c r="M7512">
        <v>0.21</v>
      </c>
      <c r="N7512">
        <v>8</v>
      </c>
      <c r="O7512">
        <v>0</v>
      </c>
      <c r="P7512">
        <v>1</v>
      </c>
      <c r="Q7512" s="1" t="s">
        <v>17176</v>
      </c>
      <c r="R7512">
        <v>2021</v>
      </c>
      <c r="S7512" s="1" t="s">
        <v>30</v>
      </c>
    </row>
    <row r="7513" spans="1:19" x14ac:dyDescent="0.35">
      <c r="A7513">
        <v>44726884</v>
      </c>
      <c r="B7513" s="1" t="s">
        <v>9505</v>
      </c>
      <c r="C7513">
        <v>47229395</v>
      </c>
      <c r="D7513" s="1" t="s">
        <v>959</v>
      </c>
      <c r="E7513" s="1" t="s">
        <v>74</v>
      </c>
      <c r="F7513">
        <v>37.986800000000002</v>
      </c>
      <c r="G7513">
        <v>23.739370000000001</v>
      </c>
      <c r="H7513" s="1" t="s">
        <v>22</v>
      </c>
      <c r="I7513">
        <v>34</v>
      </c>
      <c r="J7513">
        <v>90</v>
      </c>
      <c r="K7513">
        <v>0</v>
      </c>
      <c r="L7513" s="2"/>
      <c r="N7513">
        <v>1</v>
      </c>
      <c r="O7513">
        <v>205</v>
      </c>
      <c r="P7513">
        <v>0</v>
      </c>
      <c r="Q7513" s="1"/>
      <c r="S7513" s="1"/>
    </row>
    <row r="7514" spans="1:19" x14ac:dyDescent="0.35">
      <c r="A7514">
        <v>44737375</v>
      </c>
      <c r="B7514" s="1" t="s">
        <v>9506</v>
      </c>
      <c r="C7514">
        <v>90390850</v>
      </c>
      <c r="D7514" s="1" t="s">
        <v>1722</v>
      </c>
      <c r="E7514" s="1" t="s">
        <v>33</v>
      </c>
      <c r="F7514">
        <v>37.983510000000003</v>
      </c>
      <c r="G7514">
        <v>23.73113</v>
      </c>
      <c r="H7514" s="1" t="s">
        <v>22</v>
      </c>
      <c r="I7514">
        <v>31</v>
      </c>
      <c r="J7514">
        <v>1</v>
      </c>
      <c r="K7514">
        <v>62</v>
      </c>
      <c r="L7514" s="2">
        <v>44538</v>
      </c>
      <c r="M7514">
        <v>4.1900000000000004</v>
      </c>
      <c r="N7514">
        <v>39</v>
      </c>
      <c r="O7514">
        <v>167</v>
      </c>
      <c r="P7514">
        <v>50</v>
      </c>
      <c r="Q7514" s="1" t="s">
        <v>17177</v>
      </c>
      <c r="R7514">
        <v>2021</v>
      </c>
      <c r="S7514" s="1" t="s">
        <v>27</v>
      </c>
    </row>
    <row r="7515" spans="1:19" x14ac:dyDescent="0.35">
      <c r="A7515">
        <v>44738822</v>
      </c>
      <c r="B7515" s="1" t="s">
        <v>9507</v>
      </c>
      <c r="C7515">
        <v>90390850</v>
      </c>
      <c r="D7515" s="1" t="s">
        <v>1722</v>
      </c>
      <c r="E7515" s="1" t="s">
        <v>33</v>
      </c>
      <c r="F7515">
        <v>37.983510000000003</v>
      </c>
      <c r="G7515">
        <v>23.73113</v>
      </c>
      <c r="H7515" s="1" t="s">
        <v>22</v>
      </c>
      <c r="I7515">
        <v>33</v>
      </c>
      <c r="J7515">
        <v>1</v>
      </c>
      <c r="K7515">
        <v>56</v>
      </c>
      <c r="L7515" s="2">
        <v>44534</v>
      </c>
      <c r="M7515">
        <v>3.47</v>
      </c>
      <c r="N7515">
        <v>39</v>
      </c>
      <c r="O7515">
        <v>177</v>
      </c>
      <c r="P7515">
        <v>44</v>
      </c>
      <c r="Q7515" s="1" t="s">
        <v>17178</v>
      </c>
      <c r="R7515">
        <v>2021</v>
      </c>
      <c r="S7515" s="1" t="s">
        <v>27</v>
      </c>
    </row>
    <row r="7516" spans="1:19" x14ac:dyDescent="0.35">
      <c r="A7516">
        <v>44739770</v>
      </c>
      <c r="B7516" s="1" t="s">
        <v>9508</v>
      </c>
      <c r="C7516">
        <v>137078956</v>
      </c>
      <c r="D7516" s="1" t="s">
        <v>702</v>
      </c>
      <c r="E7516" s="1" t="s">
        <v>159</v>
      </c>
      <c r="F7516">
        <v>37.957230000000003</v>
      </c>
      <c r="G7516">
        <v>23.74306</v>
      </c>
      <c r="H7516" s="1" t="s">
        <v>22</v>
      </c>
      <c r="I7516">
        <v>52</v>
      </c>
      <c r="J7516">
        <v>1</v>
      </c>
      <c r="K7516">
        <v>3</v>
      </c>
      <c r="L7516" s="2">
        <v>44409</v>
      </c>
      <c r="M7516">
        <v>0.56999999999999995</v>
      </c>
      <c r="N7516">
        <v>1</v>
      </c>
      <c r="O7516">
        <v>340</v>
      </c>
      <c r="P7516">
        <v>3</v>
      </c>
      <c r="Q7516" s="1" t="s">
        <v>17179</v>
      </c>
      <c r="R7516">
        <v>2021</v>
      </c>
      <c r="S7516" s="1" t="s">
        <v>41</v>
      </c>
    </row>
    <row r="7517" spans="1:19" x14ac:dyDescent="0.35">
      <c r="A7517">
        <v>44739815</v>
      </c>
      <c r="B7517" s="1" t="s">
        <v>9507</v>
      </c>
      <c r="C7517">
        <v>90390850</v>
      </c>
      <c r="D7517" s="1" t="s">
        <v>1722</v>
      </c>
      <c r="E7517" s="1" t="s">
        <v>33</v>
      </c>
      <c r="F7517">
        <v>37.983510000000003</v>
      </c>
      <c r="G7517">
        <v>23.73113</v>
      </c>
      <c r="H7517" s="1" t="s">
        <v>22</v>
      </c>
      <c r="I7517">
        <v>34</v>
      </c>
      <c r="J7517">
        <v>1</v>
      </c>
      <c r="K7517">
        <v>55</v>
      </c>
      <c r="L7517" s="2">
        <v>44535</v>
      </c>
      <c r="M7517">
        <v>3.62</v>
      </c>
      <c r="N7517">
        <v>39</v>
      </c>
      <c r="O7517">
        <v>170</v>
      </c>
      <c r="P7517">
        <v>48</v>
      </c>
      <c r="Q7517" s="1" t="s">
        <v>17180</v>
      </c>
      <c r="R7517">
        <v>2021</v>
      </c>
      <c r="S7517" s="1" t="s">
        <v>27</v>
      </c>
    </row>
    <row r="7518" spans="1:19" x14ac:dyDescent="0.35">
      <c r="A7518">
        <v>44741204</v>
      </c>
      <c r="B7518" s="1" t="s">
        <v>9509</v>
      </c>
      <c r="C7518">
        <v>362170351</v>
      </c>
      <c r="D7518" s="1" t="s">
        <v>9510</v>
      </c>
      <c r="E7518" s="1" t="s">
        <v>97</v>
      </c>
      <c r="F7518">
        <v>37.996479999999998</v>
      </c>
      <c r="G7518">
        <v>23.730619999999998</v>
      </c>
      <c r="H7518" s="1" t="s">
        <v>22</v>
      </c>
      <c r="I7518">
        <v>50</v>
      </c>
      <c r="J7518">
        <v>2</v>
      </c>
      <c r="K7518">
        <v>0</v>
      </c>
      <c r="L7518" s="2"/>
      <c r="N7518">
        <v>1</v>
      </c>
      <c r="O7518">
        <v>0</v>
      </c>
      <c r="P7518">
        <v>0</v>
      </c>
      <c r="Q7518" s="1"/>
      <c r="S7518" s="1"/>
    </row>
    <row r="7519" spans="1:19" x14ac:dyDescent="0.35">
      <c r="A7519">
        <v>44744975</v>
      </c>
      <c r="B7519" s="1" t="s">
        <v>9511</v>
      </c>
      <c r="C7519">
        <v>242896327</v>
      </c>
      <c r="D7519" s="1" t="s">
        <v>4882</v>
      </c>
      <c r="E7519" s="1" t="s">
        <v>135</v>
      </c>
      <c r="F7519">
        <v>37.9679</v>
      </c>
      <c r="G7519">
        <v>23.727340000000002</v>
      </c>
      <c r="H7519" s="1" t="s">
        <v>22</v>
      </c>
      <c r="I7519">
        <v>133</v>
      </c>
      <c r="J7519">
        <v>1</v>
      </c>
      <c r="K7519">
        <v>19</v>
      </c>
      <c r="L7519" s="2">
        <v>44508</v>
      </c>
      <c r="M7519">
        <v>1.3</v>
      </c>
      <c r="N7519">
        <v>4</v>
      </c>
      <c r="O7519">
        <v>317</v>
      </c>
      <c r="P7519">
        <v>18</v>
      </c>
      <c r="Q7519" s="1" t="s">
        <v>17181</v>
      </c>
      <c r="R7519">
        <v>2021</v>
      </c>
      <c r="S7519" s="1" t="s">
        <v>25</v>
      </c>
    </row>
    <row r="7520" spans="1:19" x14ac:dyDescent="0.35">
      <c r="A7520">
        <v>44754549</v>
      </c>
      <c r="B7520" s="1" t="s">
        <v>9512</v>
      </c>
      <c r="C7520">
        <v>1138475</v>
      </c>
      <c r="D7520" s="1" t="s">
        <v>9513</v>
      </c>
      <c r="E7520" s="1" t="s">
        <v>171</v>
      </c>
      <c r="F7520">
        <v>37.981520000000003</v>
      </c>
      <c r="G7520">
        <v>23.75901</v>
      </c>
      <c r="H7520" s="1" t="s">
        <v>22</v>
      </c>
      <c r="I7520">
        <v>38</v>
      </c>
      <c r="J7520">
        <v>3</v>
      </c>
      <c r="K7520">
        <v>18</v>
      </c>
      <c r="L7520" s="2">
        <v>44546</v>
      </c>
      <c r="M7520">
        <v>1.1499999999999999</v>
      </c>
      <c r="N7520">
        <v>1</v>
      </c>
      <c r="O7520">
        <v>283</v>
      </c>
      <c r="P7520">
        <v>16</v>
      </c>
      <c r="Q7520" s="1" t="s">
        <v>17182</v>
      </c>
      <c r="R7520">
        <v>2021</v>
      </c>
      <c r="S7520" s="1" t="s">
        <v>27</v>
      </c>
    </row>
    <row r="7521" spans="1:19" x14ac:dyDescent="0.35">
      <c r="A7521">
        <v>44783114</v>
      </c>
      <c r="B7521" s="1" t="s">
        <v>9514</v>
      </c>
      <c r="C7521">
        <v>90390850</v>
      </c>
      <c r="D7521" s="1" t="s">
        <v>1722</v>
      </c>
      <c r="E7521" s="1" t="s">
        <v>33</v>
      </c>
      <c r="F7521">
        <v>37.983510000000003</v>
      </c>
      <c r="G7521">
        <v>23.73113</v>
      </c>
      <c r="H7521" s="1" t="s">
        <v>22</v>
      </c>
      <c r="I7521">
        <v>37</v>
      </c>
      <c r="J7521">
        <v>1</v>
      </c>
      <c r="K7521">
        <v>77</v>
      </c>
      <c r="L7521" s="2">
        <v>44519</v>
      </c>
      <c r="M7521">
        <v>4.7</v>
      </c>
      <c r="N7521">
        <v>39</v>
      </c>
      <c r="O7521">
        <v>89</v>
      </c>
      <c r="P7521">
        <v>63</v>
      </c>
      <c r="Q7521" s="1" t="s">
        <v>17183</v>
      </c>
      <c r="R7521">
        <v>2021</v>
      </c>
      <c r="S7521" s="1" t="s">
        <v>25</v>
      </c>
    </row>
    <row r="7522" spans="1:19" x14ac:dyDescent="0.35">
      <c r="A7522">
        <v>44784071</v>
      </c>
      <c r="B7522" s="1" t="s">
        <v>9515</v>
      </c>
      <c r="C7522">
        <v>20104194</v>
      </c>
      <c r="D7522" s="1" t="s">
        <v>1133</v>
      </c>
      <c r="E7522" s="1" t="s">
        <v>135</v>
      </c>
      <c r="F7522">
        <v>37.965809999999998</v>
      </c>
      <c r="G7522">
        <v>23.726299999999998</v>
      </c>
      <c r="H7522" s="1" t="s">
        <v>22</v>
      </c>
      <c r="I7522">
        <v>55</v>
      </c>
      <c r="J7522">
        <v>2</v>
      </c>
      <c r="K7522">
        <v>11</v>
      </c>
      <c r="L7522" s="2">
        <v>44501</v>
      </c>
      <c r="M7522">
        <v>0.72</v>
      </c>
      <c r="N7522">
        <v>74</v>
      </c>
      <c r="O7522">
        <v>257</v>
      </c>
      <c r="P7522">
        <v>7</v>
      </c>
      <c r="Q7522" s="1" t="s">
        <v>17184</v>
      </c>
      <c r="R7522">
        <v>2021</v>
      </c>
      <c r="S7522" s="1" t="s">
        <v>25</v>
      </c>
    </row>
    <row r="7523" spans="1:19" x14ac:dyDescent="0.35">
      <c r="A7523">
        <v>44784678</v>
      </c>
      <c r="B7523" s="1" t="s">
        <v>9516</v>
      </c>
      <c r="C7523">
        <v>90390850</v>
      </c>
      <c r="D7523" s="1" t="s">
        <v>1722</v>
      </c>
      <c r="E7523" s="1" t="s">
        <v>33</v>
      </c>
      <c r="F7523">
        <v>37.983510000000003</v>
      </c>
      <c r="G7523">
        <v>23.73113</v>
      </c>
      <c r="H7523" s="1" t="s">
        <v>22</v>
      </c>
      <c r="I7523">
        <v>39</v>
      </c>
      <c r="J7523">
        <v>1</v>
      </c>
      <c r="K7523">
        <v>74</v>
      </c>
      <c r="L7523" s="2">
        <v>44538</v>
      </c>
      <c r="M7523">
        <v>4.62</v>
      </c>
      <c r="N7523">
        <v>39</v>
      </c>
      <c r="O7523">
        <v>180</v>
      </c>
      <c r="P7523">
        <v>67</v>
      </c>
      <c r="Q7523" s="1" t="s">
        <v>17185</v>
      </c>
      <c r="R7523">
        <v>2021</v>
      </c>
      <c r="S7523" s="1" t="s">
        <v>27</v>
      </c>
    </row>
    <row r="7524" spans="1:19" x14ac:dyDescent="0.35">
      <c r="A7524">
        <v>44787992</v>
      </c>
      <c r="B7524" s="1" t="s">
        <v>9517</v>
      </c>
      <c r="C7524">
        <v>17647100</v>
      </c>
      <c r="D7524" s="1" t="s">
        <v>811</v>
      </c>
      <c r="E7524" s="1" t="s">
        <v>40</v>
      </c>
      <c r="F7524">
        <v>38.005690000000001</v>
      </c>
      <c r="G7524">
        <v>23.727820000000001</v>
      </c>
      <c r="H7524" s="1" t="s">
        <v>22</v>
      </c>
      <c r="I7524">
        <v>21</v>
      </c>
      <c r="J7524">
        <v>4</v>
      </c>
      <c r="K7524">
        <v>3</v>
      </c>
      <c r="L7524" s="2">
        <v>44435</v>
      </c>
      <c r="M7524">
        <v>0.21</v>
      </c>
      <c r="N7524">
        <v>1</v>
      </c>
      <c r="O7524">
        <v>89</v>
      </c>
      <c r="P7524">
        <v>2</v>
      </c>
      <c r="Q7524" s="1"/>
      <c r="R7524">
        <v>2021</v>
      </c>
      <c r="S7524" s="1" t="s">
        <v>41</v>
      </c>
    </row>
    <row r="7525" spans="1:19" x14ac:dyDescent="0.35">
      <c r="A7525">
        <v>44800374</v>
      </c>
      <c r="B7525" s="1" t="s">
        <v>9518</v>
      </c>
      <c r="C7525">
        <v>12324108</v>
      </c>
      <c r="D7525" s="1" t="s">
        <v>839</v>
      </c>
      <c r="E7525" s="1" t="s">
        <v>51</v>
      </c>
      <c r="F7525">
        <v>37.988709999999998</v>
      </c>
      <c r="G7525">
        <v>23.726379999999999</v>
      </c>
      <c r="H7525" s="1" t="s">
        <v>22</v>
      </c>
      <c r="I7525">
        <v>50</v>
      </c>
      <c r="J7525">
        <v>3</v>
      </c>
      <c r="K7525">
        <v>4</v>
      </c>
      <c r="L7525" s="2">
        <v>44501</v>
      </c>
      <c r="M7525">
        <v>0.27</v>
      </c>
      <c r="N7525">
        <v>2</v>
      </c>
      <c r="O7525">
        <v>360</v>
      </c>
      <c r="P7525">
        <v>3</v>
      </c>
      <c r="Q7525" s="1" t="s">
        <v>17186</v>
      </c>
      <c r="R7525">
        <v>2021</v>
      </c>
      <c r="S7525" s="1" t="s">
        <v>25</v>
      </c>
    </row>
    <row r="7526" spans="1:19" x14ac:dyDescent="0.35">
      <c r="A7526">
        <v>44803617</v>
      </c>
      <c r="B7526" s="1" t="s">
        <v>9519</v>
      </c>
      <c r="C7526">
        <v>12324108</v>
      </c>
      <c r="D7526" s="1" t="s">
        <v>839</v>
      </c>
      <c r="E7526" s="1" t="s">
        <v>51</v>
      </c>
      <c r="F7526">
        <v>37.988700000000001</v>
      </c>
      <c r="G7526">
        <v>23.728490000000001</v>
      </c>
      <c r="H7526" s="1" t="s">
        <v>22</v>
      </c>
      <c r="I7526">
        <v>48</v>
      </c>
      <c r="J7526">
        <v>3</v>
      </c>
      <c r="K7526">
        <v>5</v>
      </c>
      <c r="L7526" s="2">
        <v>44522</v>
      </c>
      <c r="M7526">
        <v>1.02</v>
      </c>
      <c r="N7526">
        <v>2</v>
      </c>
      <c r="O7526">
        <v>363</v>
      </c>
      <c r="P7526">
        <v>5</v>
      </c>
      <c r="Q7526" s="1" t="s">
        <v>17187</v>
      </c>
      <c r="R7526">
        <v>2021</v>
      </c>
      <c r="S7526" s="1" t="s">
        <v>25</v>
      </c>
    </row>
    <row r="7527" spans="1:19" x14ac:dyDescent="0.35">
      <c r="A7527">
        <v>44847305</v>
      </c>
      <c r="B7527" s="1" t="s">
        <v>9520</v>
      </c>
      <c r="C7527">
        <v>155617522</v>
      </c>
      <c r="D7527" s="1" t="s">
        <v>3068</v>
      </c>
      <c r="E7527" s="1" t="s">
        <v>33</v>
      </c>
      <c r="F7527">
        <v>37.980370000000001</v>
      </c>
      <c r="G7527">
        <v>23.727779999999999</v>
      </c>
      <c r="H7527" s="1" t="s">
        <v>22</v>
      </c>
      <c r="I7527">
        <v>25</v>
      </c>
      <c r="J7527">
        <v>2</v>
      </c>
      <c r="K7527">
        <v>41</v>
      </c>
      <c r="L7527" s="2">
        <v>44544</v>
      </c>
      <c r="M7527">
        <v>2.5</v>
      </c>
      <c r="N7527">
        <v>7</v>
      </c>
      <c r="O7527">
        <v>343</v>
      </c>
      <c r="P7527">
        <v>32</v>
      </c>
      <c r="Q7527" s="1"/>
      <c r="R7527">
        <v>2021</v>
      </c>
      <c r="S7527" s="1" t="s">
        <v>27</v>
      </c>
    </row>
    <row r="7528" spans="1:19" x14ac:dyDescent="0.35">
      <c r="A7528">
        <v>44853938</v>
      </c>
      <c r="B7528" s="1" t="s">
        <v>9521</v>
      </c>
      <c r="C7528">
        <v>123074489</v>
      </c>
      <c r="D7528" s="1" t="s">
        <v>3791</v>
      </c>
      <c r="E7528" s="1" t="s">
        <v>74</v>
      </c>
      <c r="F7528">
        <v>37.985610000000001</v>
      </c>
      <c r="G7528">
        <v>23.738949999999999</v>
      </c>
      <c r="H7528" s="1" t="s">
        <v>22</v>
      </c>
      <c r="I7528">
        <v>74</v>
      </c>
      <c r="J7528">
        <v>2</v>
      </c>
      <c r="K7528">
        <v>18</v>
      </c>
      <c r="L7528" s="2">
        <v>44543</v>
      </c>
      <c r="M7528">
        <v>1.1299999999999999</v>
      </c>
      <c r="N7528">
        <v>29</v>
      </c>
      <c r="O7528">
        <v>365</v>
      </c>
      <c r="P7528">
        <v>12</v>
      </c>
      <c r="Q7528" s="1" t="s">
        <v>17188</v>
      </c>
      <c r="R7528">
        <v>2021</v>
      </c>
      <c r="S7528" s="1" t="s">
        <v>27</v>
      </c>
    </row>
    <row r="7529" spans="1:19" x14ac:dyDescent="0.35">
      <c r="A7529">
        <v>44933231</v>
      </c>
      <c r="B7529" s="1" t="s">
        <v>9522</v>
      </c>
      <c r="C7529">
        <v>29927830</v>
      </c>
      <c r="D7529" s="1" t="s">
        <v>1112</v>
      </c>
      <c r="E7529" s="1" t="s">
        <v>51</v>
      </c>
      <c r="F7529">
        <v>37.983069999999998</v>
      </c>
      <c r="G7529">
        <v>23.718360000000001</v>
      </c>
      <c r="H7529" s="1" t="s">
        <v>22</v>
      </c>
      <c r="I7529">
        <v>49</v>
      </c>
      <c r="J7529">
        <v>2</v>
      </c>
      <c r="K7529">
        <v>41</v>
      </c>
      <c r="L7529" s="2">
        <v>44542</v>
      </c>
      <c r="M7529">
        <v>2.64</v>
      </c>
      <c r="N7529">
        <v>153</v>
      </c>
      <c r="O7529">
        <v>355</v>
      </c>
      <c r="P7529">
        <v>34</v>
      </c>
      <c r="Q7529" s="1" t="s">
        <v>17189</v>
      </c>
      <c r="R7529">
        <v>2021</v>
      </c>
      <c r="S7529" s="1" t="s">
        <v>27</v>
      </c>
    </row>
    <row r="7530" spans="1:19" x14ac:dyDescent="0.35">
      <c r="A7530">
        <v>44937114</v>
      </c>
      <c r="B7530" s="1" t="s">
        <v>9523</v>
      </c>
      <c r="C7530">
        <v>29927830</v>
      </c>
      <c r="D7530" s="1" t="s">
        <v>1112</v>
      </c>
      <c r="E7530" s="1" t="s">
        <v>51</v>
      </c>
      <c r="F7530">
        <v>37.983069999999998</v>
      </c>
      <c r="G7530">
        <v>23.718360000000001</v>
      </c>
      <c r="H7530" s="1" t="s">
        <v>22</v>
      </c>
      <c r="I7530">
        <v>40</v>
      </c>
      <c r="J7530">
        <v>2</v>
      </c>
      <c r="K7530">
        <v>8</v>
      </c>
      <c r="L7530" s="2">
        <v>44507</v>
      </c>
      <c r="M7530">
        <v>0.56999999999999995</v>
      </c>
      <c r="N7530">
        <v>153</v>
      </c>
      <c r="O7530">
        <v>355</v>
      </c>
      <c r="P7530">
        <v>7</v>
      </c>
      <c r="Q7530" s="1" t="s">
        <v>17190</v>
      </c>
      <c r="R7530">
        <v>2021</v>
      </c>
      <c r="S7530" s="1" t="s">
        <v>25</v>
      </c>
    </row>
    <row r="7531" spans="1:19" x14ac:dyDescent="0.35">
      <c r="A7531">
        <v>44982908</v>
      </c>
      <c r="B7531" s="1" t="s">
        <v>9524</v>
      </c>
      <c r="C7531">
        <v>331327165</v>
      </c>
      <c r="D7531" s="1" t="s">
        <v>3865</v>
      </c>
      <c r="E7531" s="1" t="s">
        <v>33</v>
      </c>
      <c r="F7531">
        <v>37.977330000000002</v>
      </c>
      <c r="G7531">
        <v>23.726199999999999</v>
      </c>
      <c r="H7531" s="1" t="s">
        <v>37</v>
      </c>
      <c r="I7531">
        <v>333</v>
      </c>
      <c r="J7531">
        <v>1</v>
      </c>
      <c r="K7531">
        <v>0</v>
      </c>
      <c r="L7531" s="2"/>
      <c r="N7531">
        <v>4</v>
      </c>
      <c r="O7531">
        <v>33</v>
      </c>
      <c r="P7531">
        <v>0</v>
      </c>
      <c r="Q7531" s="1"/>
      <c r="S7531" s="1"/>
    </row>
    <row r="7532" spans="1:19" x14ac:dyDescent="0.35">
      <c r="A7532">
        <v>44985787</v>
      </c>
      <c r="B7532" s="1" t="s">
        <v>6358</v>
      </c>
      <c r="C7532">
        <v>331327165</v>
      </c>
      <c r="D7532" s="1" t="s">
        <v>3865</v>
      </c>
      <c r="E7532" s="1" t="s">
        <v>33</v>
      </c>
      <c r="F7532">
        <v>37.976559999999999</v>
      </c>
      <c r="G7532">
        <v>23.725339999999999</v>
      </c>
      <c r="H7532" s="1" t="s">
        <v>37</v>
      </c>
      <c r="I7532">
        <v>270</v>
      </c>
      <c r="J7532">
        <v>1</v>
      </c>
      <c r="K7532">
        <v>0</v>
      </c>
      <c r="L7532" s="2"/>
      <c r="N7532">
        <v>4</v>
      </c>
      <c r="O7532">
        <v>42</v>
      </c>
      <c r="P7532">
        <v>0</v>
      </c>
      <c r="Q7532" s="1" t="s">
        <v>15278</v>
      </c>
      <c r="S7532" s="1"/>
    </row>
    <row r="7533" spans="1:19" x14ac:dyDescent="0.35">
      <c r="A7533">
        <v>44986625</v>
      </c>
      <c r="B7533" s="1" t="s">
        <v>6359</v>
      </c>
      <c r="C7533">
        <v>331327165</v>
      </c>
      <c r="D7533" s="1" t="s">
        <v>3865</v>
      </c>
      <c r="E7533" s="1" t="s">
        <v>33</v>
      </c>
      <c r="F7533">
        <v>37.977899999999998</v>
      </c>
      <c r="G7533">
        <v>23.725020000000001</v>
      </c>
      <c r="H7533" s="1" t="s">
        <v>37</v>
      </c>
      <c r="I7533">
        <v>333</v>
      </c>
      <c r="J7533">
        <v>1</v>
      </c>
      <c r="K7533">
        <v>0</v>
      </c>
      <c r="L7533" s="2"/>
      <c r="N7533">
        <v>4</v>
      </c>
      <c r="O7533">
        <v>43</v>
      </c>
      <c r="P7533">
        <v>0</v>
      </c>
      <c r="Q7533" s="1"/>
      <c r="S7533" s="1"/>
    </row>
    <row r="7534" spans="1:19" x14ac:dyDescent="0.35">
      <c r="A7534">
        <v>44987413</v>
      </c>
      <c r="B7534" s="1" t="s">
        <v>6360</v>
      </c>
      <c r="C7534">
        <v>331327165</v>
      </c>
      <c r="D7534" s="1" t="s">
        <v>3865</v>
      </c>
      <c r="E7534" s="1" t="s">
        <v>33</v>
      </c>
      <c r="F7534">
        <v>37.977069999999998</v>
      </c>
      <c r="G7534">
        <v>23.72522</v>
      </c>
      <c r="H7534" s="1" t="s">
        <v>37</v>
      </c>
      <c r="I7534">
        <v>333</v>
      </c>
      <c r="J7534">
        <v>1</v>
      </c>
      <c r="K7534">
        <v>0</v>
      </c>
      <c r="L7534" s="2"/>
      <c r="N7534">
        <v>4</v>
      </c>
      <c r="O7534">
        <v>41</v>
      </c>
      <c r="P7534">
        <v>0</v>
      </c>
      <c r="Q7534" s="1"/>
      <c r="S7534" s="1"/>
    </row>
    <row r="7535" spans="1:19" x14ac:dyDescent="0.35">
      <c r="A7535">
        <v>44998366</v>
      </c>
      <c r="B7535" s="1" t="s">
        <v>9525</v>
      </c>
      <c r="C7535">
        <v>6010917</v>
      </c>
      <c r="D7535" s="1" t="s">
        <v>264</v>
      </c>
      <c r="E7535" s="1" t="s">
        <v>186</v>
      </c>
      <c r="F7535">
        <v>37.965119999999999</v>
      </c>
      <c r="G7535">
        <v>23.72879</v>
      </c>
      <c r="H7535" s="1" t="s">
        <v>22</v>
      </c>
      <c r="I7535">
        <v>120</v>
      </c>
      <c r="J7535">
        <v>1</v>
      </c>
      <c r="K7535">
        <v>1</v>
      </c>
      <c r="L7535" s="2">
        <v>44451</v>
      </c>
      <c r="M7535">
        <v>0.28999999999999998</v>
      </c>
      <c r="N7535">
        <v>7</v>
      </c>
      <c r="O7535">
        <v>358</v>
      </c>
      <c r="P7535">
        <v>1</v>
      </c>
      <c r="Q7535" s="1" t="s">
        <v>17062</v>
      </c>
      <c r="R7535">
        <v>2021</v>
      </c>
      <c r="S7535" s="1" t="s">
        <v>23</v>
      </c>
    </row>
    <row r="7536" spans="1:19" x14ac:dyDescent="0.35">
      <c r="A7536">
        <v>45004718</v>
      </c>
      <c r="B7536" s="1" t="s">
        <v>9526</v>
      </c>
      <c r="C7536">
        <v>113604662</v>
      </c>
      <c r="D7536" s="1" t="s">
        <v>64</v>
      </c>
      <c r="E7536" s="1" t="s">
        <v>62</v>
      </c>
      <c r="F7536">
        <v>37.969320000000003</v>
      </c>
      <c r="G7536">
        <v>23.724460000000001</v>
      </c>
      <c r="H7536" s="1" t="s">
        <v>22</v>
      </c>
      <c r="I7536">
        <v>221</v>
      </c>
      <c r="J7536">
        <v>1</v>
      </c>
      <c r="K7536">
        <v>6</v>
      </c>
      <c r="L7536" s="2">
        <v>44478</v>
      </c>
      <c r="M7536">
        <v>0.81</v>
      </c>
      <c r="N7536">
        <v>13</v>
      </c>
      <c r="O7536">
        <v>325</v>
      </c>
      <c r="P7536">
        <v>6</v>
      </c>
      <c r="Q7536" s="1" t="s">
        <v>17191</v>
      </c>
      <c r="R7536">
        <v>2021</v>
      </c>
      <c r="S7536" s="1" t="s">
        <v>44</v>
      </c>
    </row>
    <row r="7537" spans="1:19" x14ac:dyDescent="0.35">
      <c r="A7537">
        <v>45004985</v>
      </c>
      <c r="B7537" s="1" t="s">
        <v>9527</v>
      </c>
      <c r="C7537">
        <v>113353393</v>
      </c>
      <c r="D7537" s="1" t="s">
        <v>781</v>
      </c>
      <c r="E7537" s="1" t="s">
        <v>33</v>
      </c>
      <c r="F7537">
        <v>37.975760000000001</v>
      </c>
      <c r="G7537">
        <v>23.733730000000001</v>
      </c>
      <c r="H7537" s="1" t="s">
        <v>22</v>
      </c>
      <c r="I7537">
        <v>50</v>
      </c>
      <c r="J7537">
        <v>2</v>
      </c>
      <c r="K7537">
        <v>25</v>
      </c>
      <c r="L7537" s="2">
        <v>44525</v>
      </c>
      <c r="M7537">
        <v>1.65</v>
      </c>
      <c r="N7537">
        <v>25</v>
      </c>
      <c r="O7537">
        <v>105</v>
      </c>
      <c r="P7537">
        <v>22</v>
      </c>
      <c r="Q7537" s="1" t="s">
        <v>17192</v>
      </c>
      <c r="R7537">
        <v>2021</v>
      </c>
      <c r="S7537" s="1" t="s">
        <v>25</v>
      </c>
    </row>
    <row r="7538" spans="1:19" x14ac:dyDescent="0.35">
      <c r="A7538">
        <v>45005434</v>
      </c>
      <c r="B7538" s="1" t="s">
        <v>9528</v>
      </c>
      <c r="C7538">
        <v>113353393</v>
      </c>
      <c r="D7538" s="1" t="s">
        <v>781</v>
      </c>
      <c r="E7538" s="1" t="s">
        <v>33</v>
      </c>
      <c r="F7538">
        <v>37.975110000000001</v>
      </c>
      <c r="G7538">
        <v>23.73077</v>
      </c>
      <c r="H7538" s="1" t="s">
        <v>22</v>
      </c>
      <c r="I7538">
        <v>58</v>
      </c>
      <c r="J7538">
        <v>1</v>
      </c>
      <c r="K7538">
        <v>19</v>
      </c>
      <c r="L7538" s="2">
        <v>44523</v>
      </c>
      <c r="M7538">
        <v>1.2</v>
      </c>
      <c r="N7538">
        <v>25</v>
      </c>
      <c r="O7538">
        <v>114</v>
      </c>
      <c r="P7538">
        <v>16</v>
      </c>
      <c r="Q7538" s="1" t="s">
        <v>17193</v>
      </c>
      <c r="R7538">
        <v>2021</v>
      </c>
      <c r="S7538" s="1" t="s">
        <v>25</v>
      </c>
    </row>
    <row r="7539" spans="1:19" x14ac:dyDescent="0.35">
      <c r="A7539">
        <v>45006009</v>
      </c>
      <c r="B7539" s="1" t="s">
        <v>9529</v>
      </c>
      <c r="C7539">
        <v>71258730</v>
      </c>
      <c r="D7539" s="1" t="s">
        <v>757</v>
      </c>
      <c r="E7539" s="1" t="s">
        <v>62</v>
      </c>
      <c r="F7539">
        <v>37.969340000000003</v>
      </c>
      <c r="G7539">
        <v>23.729050000000001</v>
      </c>
      <c r="H7539" s="1" t="s">
        <v>22</v>
      </c>
      <c r="I7539">
        <v>90</v>
      </c>
      <c r="J7539">
        <v>2</v>
      </c>
      <c r="K7539">
        <v>2</v>
      </c>
      <c r="L7539" s="2">
        <v>44404</v>
      </c>
      <c r="M7539">
        <v>0.13</v>
      </c>
      <c r="N7539">
        <v>1</v>
      </c>
      <c r="O7539">
        <v>0</v>
      </c>
      <c r="P7539">
        <v>1</v>
      </c>
      <c r="Q7539" s="1"/>
      <c r="R7539">
        <v>2021</v>
      </c>
      <c r="S7539" s="1" t="s">
        <v>57</v>
      </c>
    </row>
    <row r="7540" spans="1:19" x14ac:dyDescent="0.35">
      <c r="A7540">
        <v>45007457</v>
      </c>
      <c r="B7540" s="1" t="s">
        <v>9530</v>
      </c>
      <c r="C7540">
        <v>182138413</v>
      </c>
      <c r="D7540" s="1" t="s">
        <v>4555</v>
      </c>
      <c r="E7540" s="1" t="s">
        <v>62</v>
      </c>
      <c r="F7540">
        <v>37.964100000000002</v>
      </c>
      <c r="G7540">
        <v>23.716709999999999</v>
      </c>
      <c r="H7540" s="1" t="s">
        <v>22</v>
      </c>
      <c r="I7540">
        <v>129</v>
      </c>
      <c r="J7540">
        <v>1</v>
      </c>
      <c r="K7540">
        <v>14</v>
      </c>
      <c r="L7540" s="2">
        <v>44511</v>
      </c>
      <c r="M7540">
        <v>1.31</v>
      </c>
      <c r="N7540">
        <v>7</v>
      </c>
      <c r="O7540">
        <v>363</v>
      </c>
      <c r="P7540">
        <v>14</v>
      </c>
      <c r="Q7540" s="1" t="s">
        <v>17194</v>
      </c>
      <c r="R7540">
        <v>2021</v>
      </c>
      <c r="S7540" s="1" t="s">
        <v>25</v>
      </c>
    </row>
    <row r="7541" spans="1:19" x14ac:dyDescent="0.35">
      <c r="A7541">
        <v>45007727</v>
      </c>
      <c r="B7541" s="1" t="s">
        <v>9531</v>
      </c>
      <c r="C7541">
        <v>182138413</v>
      </c>
      <c r="D7541" s="1" t="s">
        <v>4555</v>
      </c>
      <c r="E7541" s="1" t="s">
        <v>62</v>
      </c>
      <c r="F7541">
        <v>37.963430000000002</v>
      </c>
      <c r="G7541">
        <v>23.717199999999998</v>
      </c>
      <c r="H7541" s="1" t="s">
        <v>22</v>
      </c>
      <c r="I7541">
        <v>109</v>
      </c>
      <c r="J7541">
        <v>1</v>
      </c>
      <c r="K7541">
        <v>49</v>
      </c>
      <c r="L7541" s="2">
        <v>44535</v>
      </c>
      <c r="M7541">
        <v>4.03</v>
      </c>
      <c r="N7541">
        <v>7</v>
      </c>
      <c r="O7541">
        <v>363</v>
      </c>
      <c r="P7541">
        <v>49</v>
      </c>
      <c r="Q7541" s="1" t="s">
        <v>17195</v>
      </c>
      <c r="R7541">
        <v>2021</v>
      </c>
      <c r="S7541" s="1" t="s">
        <v>27</v>
      </c>
    </row>
    <row r="7542" spans="1:19" x14ac:dyDescent="0.35">
      <c r="A7542">
        <v>45021747</v>
      </c>
      <c r="B7542" s="1" t="s">
        <v>9532</v>
      </c>
      <c r="C7542">
        <v>228538363</v>
      </c>
      <c r="D7542" s="1" t="s">
        <v>168</v>
      </c>
      <c r="E7542" s="1" t="s">
        <v>97</v>
      </c>
      <c r="F7542">
        <v>37.994039999999998</v>
      </c>
      <c r="G7542">
        <v>23.726369999999999</v>
      </c>
      <c r="H7542" s="1" t="s">
        <v>22</v>
      </c>
      <c r="I7542">
        <v>29</v>
      </c>
      <c r="J7542">
        <v>1</v>
      </c>
      <c r="K7542">
        <v>3</v>
      </c>
      <c r="L7542" s="2">
        <v>44472</v>
      </c>
      <c r="M7542">
        <v>0.19</v>
      </c>
      <c r="N7542">
        <v>5</v>
      </c>
      <c r="O7542">
        <v>348</v>
      </c>
      <c r="P7542">
        <v>2</v>
      </c>
      <c r="Q7542" s="1" t="s">
        <v>17196</v>
      </c>
      <c r="R7542">
        <v>2021</v>
      </c>
      <c r="S7542" s="1" t="s">
        <v>44</v>
      </c>
    </row>
    <row r="7543" spans="1:19" x14ac:dyDescent="0.35">
      <c r="A7543">
        <v>45044502</v>
      </c>
      <c r="B7543" s="1" t="s">
        <v>9533</v>
      </c>
      <c r="C7543">
        <v>238670115</v>
      </c>
      <c r="D7543" s="1" t="s">
        <v>6269</v>
      </c>
      <c r="E7543" s="1" t="s">
        <v>40</v>
      </c>
      <c r="F7543">
        <v>38.009569999999997</v>
      </c>
      <c r="G7543">
        <v>23.729679999999998</v>
      </c>
      <c r="H7543" s="1" t="s">
        <v>22</v>
      </c>
      <c r="I7543">
        <v>41</v>
      </c>
      <c r="J7543">
        <v>2</v>
      </c>
      <c r="K7543">
        <v>0</v>
      </c>
      <c r="L7543" s="2"/>
      <c r="N7543">
        <v>3</v>
      </c>
      <c r="O7543">
        <v>363</v>
      </c>
      <c r="P7543">
        <v>0</v>
      </c>
      <c r="Q7543" s="1"/>
      <c r="S7543" s="1"/>
    </row>
    <row r="7544" spans="1:19" x14ac:dyDescent="0.35">
      <c r="A7544">
        <v>45053842</v>
      </c>
      <c r="B7544" s="1" t="s">
        <v>9534</v>
      </c>
      <c r="C7544">
        <v>195429447</v>
      </c>
      <c r="D7544" s="1" t="s">
        <v>507</v>
      </c>
      <c r="E7544" s="1" t="s">
        <v>97</v>
      </c>
      <c r="F7544">
        <v>37.996130000000001</v>
      </c>
      <c r="G7544">
        <v>23.730640000000001</v>
      </c>
      <c r="H7544" s="1" t="s">
        <v>22</v>
      </c>
      <c r="I7544">
        <v>29</v>
      </c>
      <c r="J7544">
        <v>2</v>
      </c>
      <c r="K7544">
        <v>0</v>
      </c>
      <c r="L7544" s="2"/>
      <c r="N7544">
        <v>1</v>
      </c>
      <c r="O7544">
        <v>8</v>
      </c>
      <c r="P7544">
        <v>0</v>
      </c>
      <c r="Q7544" s="1" t="s">
        <v>17197</v>
      </c>
      <c r="S7544" s="1"/>
    </row>
    <row r="7545" spans="1:19" x14ac:dyDescent="0.35">
      <c r="A7545">
        <v>45060543</v>
      </c>
      <c r="B7545" s="1" t="s">
        <v>9535</v>
      </c>
      <c r="C7545">
        <v>1621474</v>
      </c>
      <c r="D7545" s="1" t="s">
        <v>797</v>
      </c>
      <c r="E7545" s="1" t="s">
        <v>33</v>
      </c>
      <c r="F7545">
        <v>37.979100000000003</v>
      </c>
      <c r="G7545">
        <v>23.724609999999998</v>
      </c>
      <c r="H7545" s="1" t="s">
        <v>22</v>
      </c>
      <c r="I7545">
        <v>41</v>
      </c>
      <c r="J7545">
        <v>1</v>
      </c>
      <c r="K7545">
        <v>7</v>
      </c>
      <c r="L7545" s="2">
        <v>44418</v>
      </c>
      <c r="M7545">
        <v>0.98</v>
      </c>
      <c r="N7545">
        <v>82</v>
      </c>
      <c r="O7545">
        <v>360</v>
      </c>
      <c r="P7545">
        <v>7</v>
      </c>
      <c r="Q7545" s="1" t="s">
        <v>17198</v>
      </c>
      <c r="R7545">
        <v>2021</v>
      </c>
      <c r="S7545" s="1" t="s">
        <v>41</v>
      </c>
    </row>
    <row r="7546" spans="1:19" x14ac:dyDescent="0.35">
      <c r="A7546">
        <v>45063426</v>
      </c>
      <c r="B7546" s="1" t="s">
        <v>9536</v>
      </c>
      <c r="C7546">
        <v>240367992</v>
      </c>
      <c r="D7546" s="1" t="s">
        <v>6809</v>
      </c>
      <c r="E7546" s="1" t="s">
        <v>287</v>
      </c>
      <c r="F7546">
        <v>37.981310000000001</v>
      </c>
      <c r="G7546">
        <v>23.747679999999999</v>
      </c>
      <c r="H7546" s="1" t="s">
        <v>22</v>
      </c>
      <c r="I7546">
        <v>51</v>
      </c>
      <c r="J7546">
        <v>1</v>
      </c>
      <c r="K7546">
        <v>3</v>
      </c>
      <c r="L7546" s="2">
        <v>44450</v>
      </c>
      <c r="M7546">
        <v>0.54</v>
      </c>
      <c r="N7546">
        <v>29</v>
      </c>
      <c r="O7546">
        <v>365</v>
      </c>
      <c r="P7546">
        <v>3</v>
      </c>
      <c r="Q7546" s="1" t="s">
        <v>17199</v>
      </c>
      <c r="R7546">
        <v>2021</v>
      </c>
      <c r="S7546" s="1" t="s">
        <v>23</v>
      </c>
    </row>
    <row r="7547" spans="1:19" x14ac:dyDescent="0.35">
      <c r="A7547">
        <v>45070591</v>
      </c>
      <c r="B7547" s="1" t="s">
        <v>9537</v>
      </c>
      <c r="C7547">
        <v>153592692</v>
      </c>
      <c r="D7547" s="1" t="s">
        <v>5972</v>
      </c>
      <c r="E7547" s="1" t="s">
        <v>156</v>
      </c>
      <c r="F7547">
        <v>37.970649999999999</v>
      </c>
      <c r="G7547">
        <v>23.71265</v>
      </c>
      <c r="H7547" s="1" t="s">
        <v>22</v>
      </c>
      <c r="I7547">
        <v>57</v>
      </c>
      <c r="J7547">
        <v>2</v>
      </c>
      <c r="K7547">
        <v>34</v>
      </c>
      <c r="L7547" s="2">
        <v>44530</v>
      </c>
      <c r="M7547">
        <v>2.13</v>
      </c>
      <c r="N7547">
        <v>15</v>
      </c>
      <c r="O7547">
        <v>170</v>
      </c>
      <c r="P7547">
        <v>29</v>
      </c>
      <c r="Q7547" s="1" t="s">
        <v>17200</v>
      </c>
      <c r="R7547">
        <v>2021</v>
      </c>
      <c r="S7547" s="1" t="s">
        <v>25</v>
      </c>
    </row>
    <row r="7548" spans="1:19" x14ac:dyDescent="0.35">
      <c r="A7548">
        <v>45077266</v>
      </c>
      <c r="B7548" s="1" t="s">
        <v>9538</v>
      </c>
      <c r="C7548">
        <v>156670730</v>
      </c>
      <c r="D7548" s="1" t="s">
        <v>3633</v>
      </c>
      <c r="E7548" s="1" t="s">
        <v>68</v>
      </c>
      <c r="F7548">
        <v>37.980989999999998</v>
      </c>
      <c r="G7548">
        <v>23.739409999999999</v>
      </c>
      <c r="H7548" s="1" t="s">
        <v>22</v>
      </c>
      <c r="I7548">
        <v>40</v>
      </c>
      <c r="J7548">
        <v>15</v>
      </c>
      <c r="K7548">
        <v>4</v>
      </c>
      <c r="L7548" s="2">
        <v>44104</v>
      </c>
      <c r="M7548">
        <v>0.26</v>
      </c>
      <c r="N7548">
        <v>1</v>
      </c>
      <c r="O7548">
        <v>324</v>
      </c>
      <c r="P7548">
        <v>0</v>
      </c>
      <c r="Q7548" s="1" t="s">
        <v>17201</v>
      </c>
      <c r="R7548">
        <v>2020</v>
      </c>
      <c r="S7548" s="1" t="s">
        <v>23</v>
      </c>
    </row>
    <row r="7549" spans="1:19" x14ac:dyDescent="0.35">
      <c r="A7549">
        <v>45083640</v>
      </c>
      <c r="B7549" s="1" t="s">
        <v>9539</v>
      </c>
      <c r="C7549">
        <v>363913203</v>
      </c>
      <c r="D7549" s="1" t="s">
        <v>653</v>
      </c>
      <c r="E7549" s="1" t="s">
        <v>204</v>
      </c>
      <c r="F7549">
        <v>38.008710000000001</v>
      </c>
      <c r="G7549">
        <v>23.725180000000002</v>
      </c>
      <c r="H7549" s="1" t="s">
        <v>22</v>
      </c>
      <c r="I7549">
        <v>31</v>
      </c>
      <c r="J7549">
        <v>2</v>
      </c>
      <c r="K7549">
        <v>7</v>
      </c>
      <c r="L7549" s="2">
        <v>44548</v>
      </c>
      <c r="M7549">
        <v>0.47</v>
      </c>
      <c r="N7549">
        <v>1</v>
      </c>
      <c r="O7549">
        <v>166</v>
      </c>
      <c r="P7549">
        <v>4</v>
      </c>
      <c r="Q7549" s="1" t="s">
        <v>17202</v>
      </c>
      <c r="R7549">
        <v>2021</v>
      </c>
      <c r="S7549" s="1" t="s">
        <v>27</v>
      </c>
    </row>
    <row r="7550" spans="1:19" x14ac:dyDescent="0.35">
      <c r="A7550">
        <v>45087579</v>
      </c>
      <c r="B7550" s="1" t="s">
        <v>9540</v>
      </c>
      <c r="C7550">
        <v>65934349</v>
      </c>
      <c r="D7550" s="1" t="s">
        <v>310</v>
      </c>
      <c r="E7550" s="1" t="s">
        <v>65</v>
      </c>
      <c r="F7550">
        <v>37.998309999999996</v>
      </c>
      <c r="G7550">
        <v>23.746919999999999</v>
      </c>
      <c r="H7550" s="1" t="s">
        <v>22</v>
      </c>
      <c r="I7550">
        <v>18</v>
      </c>
      <c r="J7550">
        <v>7</v>
      </c>
      <c r="K7550">
        <v>7</v>
      </c>
      <c r="L7550" s="2">
        <v>44470</v>
      </c>
      <c r="M7550">
        <v>0.44</v>
      </c>
      <c r="N7550">
        <v>1</v>
      </c>
      <c r="O7550">
        <v>0</v>
      </c>
      <c r="P7550">
        <v>5</v>
      </c>
      <c r="Q7550" s="1"/>
      <c r="R7550">
        <v>2021</v>
      </c>
      <c r="S7550" s="1" t="s">
        <v>44</v>
      </c>
    </row>
    <row r="7551" spans="1:19" x14ac:dyDescent="0.35">
      <c r="A7551">
        <v>45094814</v>
      </c>
      <c r="B7551" s="1" t="s">
        <v>9541</v>
      </c>
      <c r="C7551">
        <v>248793491</v>
      </c>
      <c r="D7551" s="1" t="s">
        <v>862</v>
      </c>
      <c r="E7551" s="1" t="s">
        <v>68</v>
      </c>
      <c r="F7551">
        <v>37.982860000000002</v>
      </c>
      <c r="G7551">
        <v>23.752759999999999</v>
      </c>
      <c r="H7551" s="1" t="s">
        <v>22</v>
      </c>
      <c r="I7551">
        <v>29</v>
      </c>
      <c r="J7551">
        <v>4</v>
      </c>
      <c r="K7551">
        <v>8</v>
      </c>
      <c r="L7551" s="2">
        <v>44527</v>
      </c>
      <c r="M7551">
        <v>1.1599999999999999</v>
      </c>
      <c r="N7551">
        <v>1</v>
      </c>
      <c r="O7551">
        <v>154</v>
      </c>
      <c r="P7551">
        <v>8</v>
      </c>
      <c r="Q7551" s="1" t="s">
        <v>9542</v>
      </c>
      <c r="R7551">
        <v>2021</v>
      </c>
      <c r="S7551" s="1" t="s">
        <v>25</v>
      </c>
    </row>
    <row r="7552" spans="1:19" x14ac:dyDescent="0.35">
      <c r="A7552">
        <v>45095785</v>
      </c>
      <c r="B7552" s="1" t="s">
        <v>9543</v>
      </c>
      <c r="C7552">
        <v>1621474</v>
      </c>
      <c r="D7552" s="1" t="s">
        <v>797</v>
      </c>
      <c r="E7552" s="1" t="s">
        <v>40</v>
      </c>
      <c r="F7552">
        <v>38.008969999999998</v>
      </c>
      <c r="G7552">
        <v>23.728960000000001</v>
      </c>
      <c r="H7552" s="1" t="s">
        <v>22</v>
      </c>
      <c r="I7552">
        <v>40</v>
      </c>
      <c r="J7552">
        <v>1</v>
      </c>
      <c r="K7552">
        <v>3</v>
      </c>
      <c r="L7552" s="2">
        <v>44499</v>
      </c>
      <c r="M7552">
        <v>0.88</v>
      </c>
      <c r="N7552">
        <v>82</v>
      </c>
      <c r="O7552">
        <v>358</v>
      </c>
      <c r="P7552">
        <v>3</v>
      </c>
      <c r="Q7552" s="1" t="s">
        <v>17203</v>
      </c>
      <c r="R7552">
        <v>2021</v>
      </c>
      <c r="S7552" s="1" t="s">
        <v>44</v>
      </c>
    </row>
    <row r="7553" spans="1:19" x14ac:dyDescent="0.35">
      <c r="A7553">
        <v>45097961</v>
      </c>
      <c r="B7553" s="1" t="s">
        <v>9544</v>
      </c>
      <c r="C7553">
        <v>1621474</v>
      </c>
      <c r="D7553" s="1" t="s">
        <v>797</v>
      </c>
      <c r="E7553" s="1" t="s">
        <v>97</v>
      </c>
      <c r="F7553">
        <v>37.996209999999998</v>
      </c>
      <c r="G7553">
        <v>23.725989999999999</v>
      </c>
      <c r="H7553" s="1" t="s">
        <v>22</v>
      </c>
      <c r="I7553">
        <v>27</v>
      </c>
      <c r="J7553">
        <v>1</v>
      </c>
      <c r="K7553">
        <v>5</v>
      </c>
      <c r="L7553" s="2">
        <v>44445</v>
      </c>
      <c r="M7553">
        <v>0.48</v>
      </c>
      <c r="N7553">
        <v>82</v>
      </c>
      <c r="O7553">
        <v>356</v>
      </c>
      <c r="P7553">
        <v>5</v>
      </c>
      <c r="Q7553" s="1" t="s">
        <v>17204</v>
      </c>
      <c r="R7553">
        <v>2021</v>
      </c>
      <c r="S7553" s="1" t="s">
        <v>23</v>
      </c>
    </row>
    <row r="7554" spans="1:19" x14ac:dyDescent="0.35">
      <c r="A7554">
        <v>45128522</v>
      </c>
      <c r="B7554" s="1" t="s">
        <v>9545</v>
      </c>
      <c r="C7554">
        <v>304442353</v>
      </c>
      <c r="D7554" s="1" t="s">
        <v>9546</v>
      </c>
      <c r="E7554" s="1" t="s">
        <v>105</v>
      </c>
      <c r="F7554">
        <v>38.005949999999999</v>
      </c>
      <c r="G7554">
        <v>23.731629999999999</v>
      </c>
      <c r="H7554" s="1" t="s">
        <v>22</v>
      </c>
      <c r="I7554">
        <v>40</v>
      </c>
      <c r="J7554">
        <v>1</v>
      </c>
      <c r="K7554">
        <v>0</v>
      </c>
      <c r="L7554" s="2"/>
      <c r="N7554">
        <v>1</v>
      </c>
      <c r="O7554">
        <v>0</v>
      </c>
      <c r="P7554">
        <v>0</v>
      </c>
      <c r="Q7554" s="1"/>
      <c r="S7554" s="1"/>
    </row>
    <row r="7555" spans="1:19" x14ac:dyDescent="0.35">
      <c r="A7555">
        <v>45130034</v>
      </c>
      <c r="B7555" s="1" t="s">
        <v>9547</v>
      </c>
      <c r="C7555">
        <v>123074489</v>
      </c>
      <c r="D7555" s="1" t="s">
        <v>3791</v>
      </c>
      <c r="E7555" s="1" t="s">
        <v>186</v>
      </c>
      <c r="F7555">
        <v>37.962710000000001</v>
      </c>
      <c r="G7555">
        <v>23.727219999999999</v>
      </c>
      <c r="H7555" s="1" t="s">
        <v>22</v>
      </c>
      <c r="I7555">
        <v>88</v>
      </c>
      <c r="J7555">
        <v>1</v>
      </c>
      <c r="K7555">
        <v>109</v>
      </c>
      <c r="L7555" s="2">
        <v>44550</v>
      </c>
      <c r="M7555">
        <v>6.81</v>
      </c>
      <c r="N7555">
        <v>29</v>
      </c>
      <c r="O7555">
        <v>354</v>
      </c>
      <c r="P7555">
        <v>73</v>
      </c>
      <c r="Q7555" s="1" t="s">
        <v>17205</v>
      </c>
      <c r="R7555">
        <v>2021</v>
      </c>
      <c r="S7555" s="1" t="s">
        <v>27</v>
      </c>
    </row>
    <row r="7556" spans="1:19" x14ac:dyDescent="0.35">
      <c r="A7556">
        <v>45131963</v>
      </c>
      <c r="B7556" s="1" t="s">
        <v>9548</v>
      </c>
      <c r="C7556">
        <v>74076031</v>
      </c>
      <c r="D7556" s="1" t="s">
        <v>9549</v>
      </c>
      <c r="E7556" s="1" t="s">
        <v>135</v>
      </c>
      <c r="F7556">
        <v>37.967689999999997</v>
      </c>
      <c r="G7556">
        <v>23.728439999999999</v>
      </c>
      <c r="H7556" s="1" t="s">
        <v>22</v>
      </c>
      <c r="I7556">
        <v>31</v>
      </c>
      <c r="J7556">
        <v>30</v>
      </c>
      <c r="K7556">
        <v>0</v>
      </c>
      <c r="L7556" s="2"/>
      <c r="N7556">
        <v>1</v>
      </c>
      <c r="O7556">
        <v>306</v>
      </c>
      <c r="P7556">
        <v>0</v>
      </c>
      <c r="Q7556" s="1"/>
      <c r="S7556" s="1"/>
    </row>
    <row r="7557" spans="1:19" x14ac:dyDescent="0.35">
      <c r="A7557">
        <v>45149502</v>
      </c>
      <c r="B7557" s="1" t="s">
        <v>9550</v>
      </c>
      <c r="C7557">
        <v>364636482</v>
      </c>
      <c r="D7557" s="1" t="s">
        <v>9551</v>
      </c>
      <c r="E7557" s="1" t="s">
        <v>186</v>
      </c>
      <c r="F7557">
        <v>37.965890000000002</v>
      </c>
      <c r="G7557">
        <v>23.733329999999999</v>
      </c>
      <c r="H7557" s="1" t="s">
        <v>22</v>
      </c>
      <c r="I7557">
        <v>68</v>
      </c>
      <c r="J7557">
        <v>1</v>
      </c>
      <c r="K7557">
        <v>23</v>
      </c>
      <c r="L7557" s="2">
        <v>44535</v>
      </c>
      <c r="M7557">
        <v>1.89</v>
      </c>
      <c r="N7557">
        <v>5</v>
      </c>
      <c r="O7557">
        <v>365</v>
      </c>
      <c r="P7557">
        <v>23</v>
      </c>
      <c r="Q7557" s="1" t="s">
        <v>17206</v>
      </c>
      <c r="R7557">
        <v>2021</v>
      </c>
      <c r="S7557" s="1" t="s">
        <v>27</v>
      </c>
    </row>
    <row r="7558" spans="1:19" x14ac:dyDescent="0.35">
      <c r="A7558">
        <v>45149752</v>
      </c>
      <c r="B7558" s="1" t="s">
        <v>9552</v>
      </c>
      <c r="C7558">
        <v>364636482</v>
      </c>
      <c r="D7558" s="1" t="s">
        <v>9551</v>
      </c>
      <c r="E7558" s="1" t="s">
        <v>274</v>
      </c>
      <c r="F7558">
        <v>37.96669</v>
      </c>
      <c r="G7558">
        <v>23.7346</v>
      </c>
      <c r="H7558" s="1" t="s">
        <v>22</v>
      </c>
      <c r="I7558">
        <v>127</v>
      </c>
      <c r="J7558">
        <v>1</v>
      </c>
      <c r="K7558">
        <v>22</v>
      </c>
      <c r="L7558" s="2">
        <v>44500</v>
      </c>
      <c r="M7558">
        <v>1.79</v>
      </c>
      <c r="N7558">
        <v>5</v>
      </c>
      <c r="O7558">
        <v>365</v>
      </c>
      <c r="P7558">
        <v>21</v>
      </c>
      <c r="Q7558" s="1" t="s">
        <v>17207</v>
      </c>
      <c r="R7558">
        <v>2021</v>
      </c>
      <c r="S7558" s="1" t="s">
        <v>44</v>
      </c>
    </row>
    <row r="7559" spans="1:19" x14ac:dyDescent="0.35">
      <c r="A7559">
        <v>45149887</v>
      </c>
      <c r="B7559" s="1" t="s">
        <v>9553</v>
      </c>
      <c r="C7559">
        <v>364636482</v>
      </c>
      <c r="D7559" s="1" t="s">
        <v>9551</v>
      </c>
      <c r="E7559" s="1" t="s">
        <v>54</v>
      </c>
      <c r="F7559">
        <v>37.965850000000003</v>
      </c>
      <c r="G7559">
        <v>23.733969999999999</v>
      </c>
      <c r="H7559" s="1" t="s">
        <v>22</v>
      </c>
      <c r="I7559">
        <v>89</v>
      </c>
      <c r="J7559">
        <v>1</v>
      </c>
      <c r="K7559">
        <v>2</v>
      </c>
      <c r="L7559" s="2">
        <v>44255</v>
      </c>
      <c r="M7559">
        <v>0.18</v>
      </c>
      <c r="N7559">
        <v>5</v>
      </c>
      <c r="O7559">
        <v>365</v>
      </c>
      <c r="P7559">
        <v>2</v>
      </c>
      <c r="Q7559" s="1" t="s">
        <v>17208</v>
      </c>
      <c r="R7559">
        <v>2021</v>
      </c>
      <c r="S7559" s="1" t="s">
        <v>48</v>
      </c>
    </row>
    <row r="7560" spans="1:19" x14ac:dyDescent="0.35">
      <c r="A7560">
        <v>45151825</v>
      </c>
      <c r="B7560" s="1" t="s">
        <v>9554</v>
      </c>
      <c r="C7560">
        <v>187720552</v>
      </c>
      <c r="D7560" s="1" t="s">
        <v>1785</v>
      </c>
      <c r="E7560" s="1" t="s">
        <v>919</v>
      </c>
      <c r="F7560">
        <v>38.014130000000002</v>
      </c>
      <c r="G7560">
        <v>23.728829999999999</v>
      </c>
      <c r="H7560" s="1" t="s">
        <v>37</v>
      </c>
      <c r="I7560">
        <v>29</v>
      </c>
      <c r="J7560">
        <v>5</v>
      </c>
      <c r="K7560">
        <v>1</v>
      </c>
      <c r="L7560" s="2">
        <v>44394</v>
      </c>
      <c r="M7560">
        <v>0.19</v>
      </c>
      <c r="N7560">
        <v>37</v>
      </c>
      <c r="O7560">
        <v>178</v>
      </c>
      <c r="P7560">
        <v>1</v>
      </c>
      <c r="Q7560" s="1" t="s">
        <v>17209</v>
      </c>
      <c r="R7560">
        <v>2021</v>
      </c>
      <c r="S7560" s="1" t="s">
        <v>57</v>
      </c>
    </row>
    <row r="7561" spans="1:19" x14ac:dyDescent="0.35">
      <c r="A7561">
        <v>45171411</v>
      </c>
      <c r="B7561" s="1" t="s">
        <v>9555</v>
      </c>
      <c r="C7561">
        <v>367282341</v>
      </c>
      <c r="D7561" s="1" t="s">
        <v>9556</v>
      </c>
      <c r="E7561" s="1" t="s">
        <v>80</v>
      </c>
      <c r="F7561">
        <v>38.012979999999999</v>
      </c>
      <c r="G7561">
        <v>23.733989999999999</v>
      </c>
      <c r="H7561" s="1" t="s">
        <v>22</v>
      </c>
      <c r="I7561">
        <v>40</v>
      </c>
      <c r="J7561">
        <v>2</v>
      </c>
      <c r="K7561">
        <v>7</v>
      </c>
      <c r="L7561" s="2">
        <v>44507</v>
      </c>
      <c r="M7561">
        <v>0.44</v>
      </c>
      <c r="N7561">
        <v>10</v>
      </c>
      <c r="O7561">
        <v>363</v>
      </c>
      <c r="P7561">
        <v>5</v>
      </c>
      <c r="Q7561" s="1"/>
      <c r="R7561">
        <v>2021</v>
      </c>
      <c r="S7561" s="1" t="s">
        <v>25</v>
      </c>
    </row>
    <row r="7562" spans="1:19" x14ac:dyDescent="0.35">
      <c r="A7562">
        <v>45182982</v>
      </c>
      <c r="B7562" s="1" t="s">
        <v>9557</v>
      </c>
      <c r="C7562">
        <v>16918097</v>
      </c>
      <c r="D7562" s="1" t="s">
        <v>570</v>
      </c>
      <c r="E7562" s="1" t="s">
        <v>74</v>
      </c>
      <c r="F7562">
        <v>37.989669999999997</v>
      </c>
      <c r="G7562">
        <v>23.73329</v>
      </c>
      <c r="H7562" s="1" t="s">
        <v>22</v>
      </c>
      <c r="I7562">
        <v>49</v>
      </c>
      <c r="J7562">
        <v>90</v>
      </c>
      <c r="K7562">
        <v>0</v>
      </c>
      <c r="L7562" s="2"/>
      <c r="N7562">
        <v>1</v>
      </c>
      <c r="O7562">
        <v>183</v>
      </c>
      <c r="P7562">
        <v>0</v>
      </c>
      <c r="Q7562" s="1"/>
      <c r="S7562" s="1"/>
    </row>
    <row r="7563" spans="1:19" x14ac:dyDescent="0.35">
      <c r="A7563">
        <v>45183730</v>
      </c>
      <c r="B7563" s="1" t="s">
        <v>9558</v>
      </c>
      <c r="C7563">
        <v>155783222</v>
      </c>
      <c r="D7563" s="1" t="s">
        <v>527</v>
      </c>
      <c r="E7563" s="1" t="s">
        <v>123</v>
      </c>
      <c r="F7563">
        <v>37.975659999999998</v>
      </c>
      <c r="G7563">
        <v>23.719280000000001</v>
      </c>
      <c r="H7563" s="1" t="s">
        <v>37</v>
      </c>
      <c r="I7563">
        <v>80</v>
      </c>
      <c r="J7563">
        <v>1</v>
      </c>
      <c r="K7563">
        <v>2</v>
      </c>
      <c r="L7563" s="2">
        <v>44530</v>
      </c>
      <c r="M7563">
        <v>0.39</v>
      </c>
      <c r="N7563">
        <v>1</v>
      </c>
      <c r="O7563">
        <v>180</v>
      </c>
      <c r="P7563">
        <v>2</v>
      </c>
      <c r="Q7563" s="1" t="s">
        <v>17210</v>
      </c>
      <c r="R7563">
        <v>2021</v>
      </c>
      <c r="S7563" s="1" t="s">
        <v>25</v>
      </c>
    </row>
    <row r="7564" spans="1:19" x14ac:dyDescent="0.35">
      <c r="A7564">
        <v>45184601</v>
      </c>
      <c r="B7564" s="1" t="s">
        <v>9559</v>
      </c>
      <c r="C7564">
        <v>101506533</v>
      </c>
      <c r="D7564" s="1" t="s">
        <v>369</v>
      </c>
      <c r="E7564" s="1" t="s">
        <v>287</v>
      </c>
      <c r="F7564">
        <v>37.979399999999998</v>
      </c>
      <c r="G7564">
        <v>23.741330000000001</v>
      </c>
      <c r="H7564" s="1" t="s">
        <v>22</v>
      </c>
      <c r="I7564">
        <v>50</v>
      </c>
      <c r="J7564">
        <v>1</v>
      </c>
      <c r="K7564">
        <v>6</v>
      </c>
      <c r="L7564" s="2">
        <v>44534</v>
      </c>
      <c r="M7564">
        <v>0.39</v>
      </c>
      <c r="N7564">
        <v>1</v>
      </c>
      <c r="O7564">
        <v>361</v>
      </c>
      <c r="P7564">
        <v>5</v>
      </c>
      <c r="Q7564" s="1" t="s">
        <v>17211</v>
      </c>
      <c r="R7564">
        <v>2021</v>
      </c>
      <c r="S7564" s="1" t="s">
        <v>27</v>
      </c>
    </row>
    <row r="7565" spans="1:19" x14ac:dyDescent="0.35">
      <c r="A7565">
        <v>45186870</v>
      </c>
      <c r="B7565" s="1" t="s">
        <v>9560</v>
      </c>
      <c r="C7565">
        <v>12867392</v>
      </c>
      <c r="D7565" s="1" t="s">
        <v>388</v>
      </c>
      <c r="E7565" s="1" t="s">
        <v>123</v>
      </c>
      <c r="F7565">
        <v>37.977890000000002</v>
      </c>
      <c r="G7565">
        <v>23.72129</v>
      </c>
      <c r="H7565" s="1" t="s">
        <v>37</v>
      </c>
      <c r="I7565">
        <v>120</v>
      </c>
      <c r="J7565">
        <v>1</v>
      </c>
      <c r="K7565">
        <v>0</v>
      </c>
      <c r="L7565" s="2"/>
      <c r="N7565">
        <v>9</v>
      </c>
      <c r="O7565">
        <v>357</v>
      </c>
      <c r="P7565">
        <v>0</v>
      </c>
      <c r="Q7565" s="1" t="s">
        <v>17142</v>
      </c>
      <c r="S7565" s="1"/>
    </row>
    <row r="7566" spans="1:19" x14ac:dyDescent="0.35">
      <c r="A7566">
        <v>45189597</v>
      </c>
      <c r="B7566" s="1" t="s">
        <v>9561</v>
      </c>
      <c r="C7566">
        <v>59309638</v>
      </c>
      <c r="D7566" s="1" t="s">
        <v>745</v>
      </c>
      <c r="E7566" s="1" t="s">
        <v>97</v>
      </c>
      <c r="F7566">
        <v>37.994979999999998</v>
      </c>
      <c r="G7566">
        <v>23.727080000000001</v>
      </c>
      <c r="H7566" s="1" t="s">
        <v>22</v>
      </c>
      <c r="I7566">
        <v>22</v>
      </c>
      <c r="J7566">
        <v>2</v>
      </c>
      <c r="K7566">
        <v>13</v>
      </c>
      <c r="L7566" s="2">
        <v>44525</v>
      </c>
      <c r="M7566">
        <v>0.82</v>
      </c>
      <c r="N7566">
        <v>6</v>
      </c>
      <c r="O7566">
        <v>352</v>
      </c>
      <c r="P7566">
        <v>9</v>
      </c>
      <c r="Q7566" s="1" t="s">
        <v>17212</v>
      </c>
      <c r="R7566">
        <v>2021</v>
      </c>
      <c r="S7566" s="1" t="s">
        <v>25</v>
      </c>
    </row>
    <row r="7567" spans="1:19" x14ac:dyDescent="0.35">
      <c r="A7567">
        <v>45196689</v>
      </c>
      <c r="B7567" s="1" t="s">
        <v>9562</v>
      </c>
      <c r="C7567">
        <v>31080800</v>
      </c>
      <c r="D7567" s="1" t="s">
        <v>9563</v>
      </c>
      <c r="E7567" s="1" t="s">
        <v>74</v>
      </c>
      <c r="F7567">
        <v>37.989060000000002</v>
      </c>
      <c r="G7567">
        <v>23.74295</v>
      </c>
      <c r="H7567" s="1" t="s">
        <v>22</v>
      </c>
      <c r="I7567">
        <v>35</v>
      </c>
      <c r="J7567">
        <v>3</v>
      </c>
      <c r="K7567">
        <v>0</v>
      </c>
      <c r="L7567" s="2"/>
      <c r="N7567">
        <v>1</v>
      </c>
      <c r="O7567">
        <v>362</v>
      </c>
      <c r="P7567">
        <v>0</v>
      </c>
      <c r="Q7567" s="1"/>
      <c r="S7567" s="1"/>
    </row>
    <row r="7568" spans="1:19" x14ac:dyDescent="0.35">
      <c r="A7568">
        <v>45203225</v>
      </c>
      <c r="B7568" s="1" t="s">
        <v>9564</v>
      </c>
      <c r="C7568">
        <v>114012786</v>
      </c>
      <c r="D7568" s="1" t="s">
        <v>9565</v>
      </c>
      <c r="E7568" s="1" t="s">
        <v>33</v>
      </c>
      <c r="F7568">
        <v>37.978369999999998</v>
      </c>
      <c r="G7568">
        <v>23.72343</v>
      </c>
      <c r="H7568" s="1" t="s">
        <v>22</v>
      </c>
      <c r="I7568">
        <v>74</v>
      </c>
      <c r="J7568">
        <v>2</v>
      </c>
      <c r="K7568">
        <v>73</v>
      </c>
      <c r="L7568" s="2">
        <v>44536</v>
      </c>
      <c r="M7568">
        <v>4.6900000000000004</v>
      </c>
      <c r="N7568">
        <v>1</v>
      </c>
      <c r="O7568">
        <v>81</v>
      </c>
      <c r="P7568">
        <v>67</v>
      </c>
      <c r="Q7568" s="1" t="s">
        <v>17213</v>
      </c>
      <c r="R7568">
        <v>2021</v>
      </c>
      <c r="S7568" s="1" t="s">
        <v>27</v>
      </c>
    </row>
    <row r="7569" spans="1:19" x14ac:dyDescent="0.35">
      <c r="A7569">
        <v>45211324</v>
      </c>
      <c r="B7569" s="1" t="s">
        <v>9566</v>
      </c>
      <c r="C7569">
        <v>281353070</v>
      </c>
      <c r="D7569" s="1" t="s">
        <v>9567</v>
      </c>
      <c r="E7569" s="1" t="s">
        <v>51</v>
      </c>
      <c r="F7569">
        <v>37.981699999999996</v>
      </c>
      <c r="G7569">
        <v>23.718990000000002</v>
      </c>
      <c r="H7569" s="1" t="s">
        <v>22</v>
      </c>
      <c r="I7569">
        <v>54</v>
      </c>
      <c r="J7569">
        <v>2</v>
      </c>
      <c r="K7569">
        <v>42</v>
      </c>
      <c r="L7569" s="2">
        <v>44536</v>
      </c>
      <c r="M7569">
        <v>2.67</v>
      </c>
      <c r="N7569">
        <v>7</v>
      </c>
      <c r="O7569">
        <v>361</v>
      </c>
      <c r="P7569">
        <v>38</v>
      </c>
      <c r="Q7569" s="1" t="s">
        <v>17214</v>
      </c>
      <c r="R7569">
        <v>2021</v>
      </c>
      <c r="S7569" s="1" t="s">
        <v>27</v>
      </c>
    </row>
    <row r="7570" spans="1:19" x14ac:dyDescent="0.35">
      <c r="A7570">
        <v>45214696</v>
      </c>
      <c r="B7570" s="1" t="s">
        <v>9568</v>
      </c>
      <c r="C7570">
        <v>281353070</v>
      </c>
      <c r="D7570" s="1" t="s">
        <v>9567</v>
      </c>
      <c r="E7570" s="1" t="s">
        <v>51</v>
      </c>
      <c r="F7570">
        <v>37.981699999999996</v>
      </c>
      <c r="G7570">
        <v>23.718990000000002</v>
      </c>
      <c r="H7570" s="1" t="s">
        <v>37</v>
      </c>
      <c r="I7570">
        <v>41</v>
      </c>
      <c r="J7570">
        <v>2</v>
      </c>
      <c r="K7570">
        <v>29</v>
      </c>
      <c r="L7570" s="2">
        <v>44487</v>
      </c>
      <c r="M7570">
        <v>2.04</v>
      </c>
      <c r="N7570">
        <v>7</v>
      </c>
      <c r="O7570">
        <v>364</v>
      </c>
      <c r="P7570">
        <v>25</v>
      </c>
      <c r="Q7570" s="1" t="s">
        <v>17215</v>
      </c>
      <c r="R7570">
        <v>2021</v>
      </c>
      <c r="S7570" s="1" t="s">
        <v>44</v>
      </c>
    </row>
    <row r="7571" spans="1:19" x14ac:dyDescent="0.35">
      <c r="A7571">
        <v>45215639</v>
      </c>
      <c r="B7571" s="1" t="s">
        <v>9569</v>
      </c>
      <c r="C7571">
        <v>281353070</v>
      </c>
      <c r="D7571" s="1" t="s">
        <v>9567</v>
      </c>
      <c r="E7571" s="1" t="s">
        <v>51</v>
      </c>
      <c r="F7571">
        <v>37.981699999999996</v>
      </c>
      <c r="G7571">
        <v>23.718990000000002</v>
      </c>
      <c r="H7571" s="1" t="s">
        <v>22</v>
      </c>
      <c r="I7571">
        <v>41</v>
      </c>
      <c r="J7571">
        <v>2</v>
      </c>
      <c r="K7571">
        <v>19</v>
      </c>
      <c r="L7571" s="2">
        <v>44516</v>
      </c>
      <c r="M7571">
        <v>1.25</v>
      </c>
      <c r="N7571">
        <v>7</v>
      </c>
      <c r="O7571">
        <v>365</v>
      </c>
      <c r="P7571">
        <v>13</v>
      </c>
      <c r="Q7571" s="1" t="s">
        <v>17216</v>
      </c>
      <c r="R7571">
        <v>2021</v>
      </c>
      <c r="S7571" s="1" t="s">
        <v>25</v>
      </c>
    </row>
    <row r="7572" spans="1:19" x14ac:dyDescent="0.35">
      <c r="A7572">
        <v>45217143</v>
      </c>
      <c r="B7572" s="1" t="s">
        <v>9570</v>
      </c>
      <c r="C7572">
        <v>365261683</v>
      </c>
      <c r="D7572" s="1" t="s">
        <v>9571</v>
      </c>
      <c r="E7572" s="1" t="s">
        <v>33</v>
      </c>
      <c r="F7572">
        <v>37.977080000000001</v>
      </c>
      <c r="G7572">
        <v>23.73028</v>
      </c>
      <c r="H7572" s="1" t="s">
        <v>22</v>
      </c>
      <c r="I7572">
        <v>52</v>
      </c>
      <c r="J7572">
        <v>2</v>
      </c>
      <c r="K7572">
        <v>10</v>
      </c>
      <c r="L7572" s="2">
        <v>44511</v>
      </c>
      <c r="M7572">
        <v>0.66</v>
      </c>
      <c r="N7572">
        <v>1</v>
      </c>
      <c r="O7572">
        <v>194</v>
      </c>
      <c r="P7572">
        <v>9</v>
      </c>
      <c r="Q7572" s="1" t="s">
        <v>17217</v>
      </c>
      <c r="R7572">
        <v>2021</v>
      </c>
      <c r="S7572" s="1" t="s">
        <v>25</v>
      </c>
    </row>
    <row r="7573" spans="1:19" x14ac:dyDescent="0.35">
      <c r="A7573">
        <v>45230297</v>
      </c>
      <c r="B7573" s="1" t="s">
        <v>9572</v>
      </c>
      <c r="C7573">
        <v>159755427</v>
      </c>
      <c r="D7573" s="1" t="s">
        <v>4646</v>
      </c>
      <c r="E7573" s="1" t="s">
        <v>47</v>
      </c>
      <c r="F7573">
        <v>37.969970000000004</v>
      </c>
      <c r="G7573">
        <v>23.74502</v>
      </c>
      <c r="H7573" s="1" t="s">
        <v>22</v>
      </c>
      <c r="I7573">
        <v>27</v>
      </c>
      <c r="J7573">
        <v>1</v>
      </c>
      <c r="K7573">
        <v>11</v>
      </c>
      <c r="L7573" s="2">
        <v>44504</v>
      </c>
      <c r="M7573">
        <v>0.92</v>
      </c>
      <c r="N7573">
        <v>21</v>
      </c>
      <c r="O7573">
        <v>331</v>
      </c>
      <c r="P7573">
        <v>11</v>
      </c>
      <c r="Q7573" s="1" t="s">
        <v>17218</v>
      </c>
      <c r="R7573">
        <v>2021</v>
      </c>
      <c r="S7573" s="1" t="s">
        <v>25</v>
      </c>
    </row>
    <row r="7574" spans="1:19" x14ac:dyDescent="0.35">
      <c r="A7574">
        <v>45235846</v>
      </c>
      <c r="B7574" s="1" t="s">
        <v>9573</v>
      </c>
      <c r="C7574">
        <v>281353070</v>
      </c>
      <c r="D7574" s="1" t="s">
        <v>9567</v>
      </c>
      <c r="E7574" s="1" t="s">
        <v>36</v>
      </c>
      <c r="F7574">
        <v>37.981259999999999</v>
      </c>
      <c r="G7574">
        <v>23.71801</v>
      </c>
      <c r="H7574" s="1" t="s">
        <v>22</v>
      </c>
      <c r="I7574">
        <v>46</v>
      </c>
      <c r="J7574">
        <v>2</v>
      </c>
      <c r="K7574">
        <v>42</v>
      </c>
      <c r="L7574" s="2">
        <v>44537</v>
      </c>
      <c r="M7574">
        <v>2.77</v>
      </c>
      <c r="N7574">
        <v>7</v>
      </c>
      <c r="O7574">
        <v>355</v>
      </c>
      <c r="P7574">
        <v>35</v>
      </c>
      <c r="Q7574" s="1" t="s">
        <v>17219</v>
      </c>
      <c r="R7574">
        <v>2021</v>
      </c>
      <c r="S7574" s="1" t="s">
        <v>27</v>
      </c>
    </row>
    <row r="7575" spans="1:19" x14ac:dyDescent="0.35">
      <c r="A7575">
        <v>45247246</v>
      </c>
      <c r="B7575" s="1" t="s">
        <v>9574</v>
      </c>
      <c r="C7575">
        <v>187720552</v>
      </c>
      <c r="D7575" s="1" t="s">
        <v>1785</v>
      </c>
      <c r="E7575" s="1" t="s">
        <v>171</v>
      </c>
      <c r="F7575">
        <v>37.984169999999999</v>
      </c>
      <c r="G7575">
        <v>23.762530000000002</v>
      </c>
      <c r="H7575" s="1" t="s">
        <v>37</v>
      </c>
      <c r="I7575">
        <v>32</v>
      </c>
      <c r="J7575">
        <v>5</v>
      </c>
      <c r="K7575">
        <v>1</v>
      </c>
      <c r="L7575" s="2">
        <v>44439</v>
      </c>
      <c r="M7575">
        <v>0.26</v>
      </c>
      <c r="N7575">
        <v>37</v>
      </c>
      <c r="O7575">
        <v>162</v>
      </c>
      <c r="P7575">
        <v>1</v>
      </c>
      <c r="Q7575" s="1" t="s">
        <v>15627</v>
      </c>
      <c r="R7575">
        <v>2021</v>
      </c>
      <c r="S7575" s="1" t="s">
        <v>41</v>
      </c>
    </row>
    <row r="7576" spans="1:19" x14ac:dyDescent="0.35">
      <c r="A7576">
        <v>45254471</v>
      </c>
      <c r="B7576" s="1" t="s">
        <v>9575</v>
      </c>
      <c r="C7576">
        <v>19267423</v>
      </c>
      <c r="D7576" s="1" t="s">
        <v>2976</v>
      </c>
      <c r="E7576" s="1" t="s">
        <v>156</v>
      </c>
      <c r="F7576">
        <v>37.970239999999997</v>
      </c>
      <c r="G7576">
        <v>23.709289999999999</v>
      </c>
      <c r="H7576" s="1" t="s">
        <v>22</v>
      </c>
      <c r="I7576">
        <v>62</v>
      </c>
      <c r="J7576">
        <v>2</v>
      </c>
      <c r="K7576">
        <v>7</v>
      </c>
      <c r="L7576" s="2">
        <v>44529</v>
      </c>
      <c r="M7576">
        <v>0.45</v>
      </c>
      <c r="N7576">
        <v>2</v>
      </c>
      <c r="O7576">
        <v>63</v>
      </c>
      <c r="P7576">
        <v>6</v>
      </c>
      <c r="Q7576" s="1" t="s">
        <v>17220</v>
      </c>
      <c r="R7576">
        <v>2021</v>
      </c>
      <c r="S7576" s="1" t="s">
        <v>25</v>
      </c>
    </row>
    <row r="7577" spans="1:19" x14ac:dyDescent="0.35">
      <c r="A7577">
        <v>45255616</v>
      </c>
      <c r="B7577" s="1" t="s">
        <v>9576</v>
      </c>
      <c r="C7577">
        <v>50985421</v>
      </c>
      <c r="D7577" s="1" t="s">
        <v>2635</v>
      </c>
      <c r="E7577" s="1" t="s">
        <v>171</v>
      </c>
      <c r="F7577">
        <v>37.9863</v>
      </c>
      <c r="G7577">
        <v>23.766249999999999</v>
      </c>
      <c r="H7577" s="1" t="s">
        <v>22</v>
      </c>
      <c r="I7577">
        <v>40</v>
      </c>
      <c r="J7577">
        <v>3</v>
      </c>
      <c r="K7577">
        <v>2</v>
      </c>
      <c r="L7577" s="2">
        <v>44365</v>
      </c>
      <c r="M7577">
        <v>0.28999999999999998</v>
      </c>
      <c r="N7577">
        <v>4</v>
      </c>
      <c r="O7577">
        <v>365</v>
      </c>
      <c r="P7577">
        <v>2</v>
      </c>
      <c r="Q7577" s="1" t="s">
        <v>17221</v>
      </c>
      <c r="R7577">
        <v>2021</v>
      </c>
      <c r="S7577" s="1" t="s">
        <v>113</v>
      </c>
    </row>
    <row r="7578" spans="1:19" x14ac:dyDescent="0.35">
      <c r="A7578">
        <v>45266796</v>
      </c>
      <c r="B7578" s="1" t="s">
        <v>9577</v>
      </c>
      <c r="C7578">
        <v>12867392</v>
      </c>
      <c r="D7578" s="1" t="s">
        <v>388</v>
      </c>
      <c r="E7578" s="1" t="s">
        <v>123</v>
      </c>
      <c r="F7578">
        <v>37.977890000000002</v>
      </c>
      <c r="G7578">
        <v>23.72129</v>
      </c>
      <c r="H7578" s="1" t="s">
        <v>37</v>
      </c>
      <c r="I7578">
        <v>120</v>
      </c>
      <c r="J7578">
        <v>1</v>
      </c>
      <c r="K7578">
        <v>0</v>
      </c>
      <c r="L7578" s="2"/>
      <c r="N7578">
        <v>9</v>
      </c>
      <c r="O7578">
        <v>342</v>
      </c>
      <c r="P7578">
        <v>0</v>
      </c>
      <c r="Q7578" s="1" t="s">
        <v>17142</v>
      </c>
      <c r="S7578" s="1"/>
    </row>
    <row r="7579" spans="1:19" x14ac:dyDescent="0.35">
      <c r="A7579">
        <v>45267399</v>
      </c>
      <c r="B7579" s="1" t="s">
        <v>9578</v>
      </c>
      <c r="C7579">
        <v>281353070</v>
      </c>
      <c r="D7579" s="1" t="s">
        <v>9567</v>
      </c>
      <c r="E7579" s="1" t="s">
        <v>51</v>
      </c>
      <c r="F7579">
        <v>37.981699999999996</v>
      </c>
      <c r="G7579">
        <v>23.718990000000002</v>
      </c>
      <c r="H7579" s="1" t="s">
        <v>22</v>
      </c>
      <c r="I7579">
        <v>42</v>
      </c>
      <c r="J7579">
        <v>2</v>
      </c>
      <c r="K7579">
        <v>27</v>
      </c>
      <c r="L7579" s="2">
        <v>44536</v>
      </c>
      <c r="M7579">
        <v>1.88</v>
      </c>
      <c r="N7579">
        <v>7</v>
      </c>
      <c r="O7579">
        <v>365</v>
      </c>
      <c r="P7579">
        <v>22</v>
      </c>
      <c r="Q7579" s="1" t="s">
        <v>17222</v>
      </c>
      <c r="R7579">
        <v>2021</v>
      </c>
      <c r="S7579" s="1" t="s">
        <v>27</v>
      </c>
    </row>
    <row r="7580" spans="1:19" x14ac:dyDescent="0.35">
      <c r="A7580">
        <v>45267884</v>
      </c>
      <c r="B7580" s="1" t="s">
        <v>9579</v>
      </c>
      <c r="C7580">
        <v>92387425</v>
      </c>
      <c r="D7580" s="1" t="s">
        <v>9580</v>
      </c>
      <c r="E7580" s="1" t="s">
        <v>51</v>
      </c>
      <c r="F7580">
        <v>37.987430000000003</v>
      </c>
      <c r="G7580">
        <v>23.72306</v>
      </c>
      <c r="H7580" s="1" t="s">
        <v>22</v>
      </c>
      <c r="I7580">
        <v>101</v>
      </c>
      <c r="J7580">
        <v>2</v>
      </c>
      <c r="K7580">
        <v>3</v>
      </c>
      <c r="L7580" s="2">
        <v>44531</v>
      </c>
      <c r="M7580">
        <v>0.21</v>
      </c>
      <c r="N7580">
        <v>1</v>
      </c>
      <c r="O7580">
        <v>355</v>
      </c>
      <c r="P7580">
        <v>2</v>
      </c>
      <c r="Q7580" s="1" t="s">
        <v>17223</v>
      </c>
      <c r="R7580">
        <v>2021</v>
      </c>
      <c r="S7580" s="1" t="s">
        <v>27</v>
      </c>
    </row>
    <row r="7581" spans="1:19" x14ac:dyDescent="0.35">
      <c r="A7581">
        <v>45268007</v>
      </c>
      <c r="B7581" s="1" t="s">
        <v>9581</v>
      </c>
      <c r="C7581">
        <v>281353070</v>
      </c>
      <c r="D7581" s="1" t="s">
        <v>9567</v>
      </c>
      <c r="E7581" s="1" t="s">
        <v>51</v>
      </c>
      <c r="F7581">
        <v>37.981699999999996</v>
      </c>
      <c r="G7581">
        <v>23.718990000000002</v>
      </c>
      <c r="H7581" s="1" t="s">
        <v>22</v>
      </c>
      <c r="I7581">
        <v>49</v>
      </c>
      <c r="J7581">
        <v>2</v>
      </c>
      <c r="K7581">
        <v>52</v>
      </c>
      <c r="L7581" s="2">
        <v>44535</v>
      </c>
      <c r="M7581">
        <v>3.35</v>
      </c>
      <c r="N7581">
        <v>7</v>
      </c>
      <c r="O7581">
        <v>334</v>
      </c>
      <c r="P7581">
        <v>47</v>
      </c>
      <c r="Q7581" s="1" t="s">
        <v>17224</v>
      </c>
      <c r="R7581">
        <v>2021</v>
      </c>
      <c r="S7581" s="1" t="s">
        <v>27</v>
      </c>
    </row>
    <row r="7582" spans="1:19" x14ac:dyDescent="0.35">
      <c r="A7582">
        <v>45268739</v>
      </c>
      <c r="B7582" s="1" t="s">
        <v>9582</v>
      </c>
      <c r="C7582">
        <v>281353070</v>
      </c>
      <c r="D7582" s="1" t="s">
        <v>9567</v>
      </c>
      <c r="E7582" s="1" t="s">
        <v>51</v>
      </c>
      <c r="F7582">
        <v>37.981699999999996</v>
      </c>
      <c r="G7582">
        <v>23.718990000000002</v>
      </c>
      <c r="H7582" s="1" t="s">
        <v>22</v>
      </c>
      <c r="I7582">
        <v>46</v>
      </c>
      <c r="J7582">
        <v>2</v>
      </c>
      <c r="K7582">
        <v>36</v>
      </c>
      <c r="L7582" s="2">
        <v>44526</v>
      </c>
      <c r="M7582">
        <v>2.35</v>
      </c>
      <c r="N7582">
        <v>7</v>
      </c>
      <c r="O7582">
        <v>356</v>
      </c>
      <c r="P7582">
        <v>28</v>
      </c>
      <c r="Q7582" s="1" t="s">
        <v>17225</v>
      </c>
      <c r="R7582">
        <v>2021</v>
      </c>
      <c r="S7582" s="1" t="s">
        <v>25</v>
      </c>
    </row>
    <row r="7583" spans="1:19" x14ac:dyDescent="0.35">
      <c r="A7583">
        <v>45279237</v>
      </c>
      <c r="B7583" s="1" t="s">
        <v>9583</v>
      </c>
      <c r="C7583">
        <v>6010917</v>
      </c>
      <c r="D7583" s="1" t="s">
        <v>264</v>
      </c>
      <c r="E7583" s="1" t="s">
        <v>186</v>
      </c>
      <c r="F7583">
        <v>37.964799999999997</v>
      </c>
      <c r="G7583">
        <v>23.728639999999999</v>
      </c>
      <c r="H7583" s="1" t="s">
        <v>22</v>
      </c>
      <c r="I7583">
        <v>155</v>
      </c>
      <c r="J7583">
        <v>1</v>
      </c>
      <c r="K7583">
        <v>1</v>
      </c>
      <c r="L7583" s="2">
        <v>44104</v>
      </c>
      <c r="M7583">
        <v>7.0000000000000007E-2</v>
      </c>
      <c r="N7583">
        <v>7</v>
      </c>
      <c r="O7583">
        <v>361</v>
      </c>
      <c r="P7583">
        <v>0</v>
      </c>
      <c r="Q7583" s="1" t="s">
        <v>17062</v>
      </c>
      <c r="R7583">
        <v>2020</v>
      </c>
      <c r="S7583" s="1" t="s">
        <v>23</v>
      </c>
    </row>
    <row r="7584" spans="1:19" x14ac:dyDescent="0.35">
      <c r="A7584">
        <v>45282911</v>
      </c>
      <c r="B7584" s="1" t="s">
        <v>9584</v>
      </c>
      <c r="C7584">
        <v>144814182</v>
      </c>
      <c r="D7584" s="1" t="s">
        <v>4212</v>
      </c>
      <c r="E7584" s="1" t="s">
        <v>47</v>
      </c>
      <c r="F7584">
        <v>37.971209999999999</v>
      </c>
      <c r="G7584">
        <v>23.742567000000001</v>
      </c>
      <c r="H7584" s="1" t="s">
        <v>22</v>
      </c>
      <c r="I7584">
        <v>62</v>
      </c>
      <c r="J7584">
        <v>2</v>
      </c>
      <c r="K7584">
        <v>1</v>
      </c>
      <c r="L7584" s="2">
        <v>44522</v>
      </c>
      <c r="M7584">
        <v>0.94</v>
      </c>
      <c r="N7584">
        <v>11</v>
      </c>
      <c r="O7584">
        <v>169</v>
      </c>
      <c r="P7584">
        <v>1</v>
      </c>
      <c r="Q7584" s="1" t="s">
        <v>17226</v>
      </c>
      <c r="R7584">
        <v>2021</v>
      </c>
      <c r="S7584" s="1" t="s">
        <v>25</v>
      </c>
    </row>
    <row r="7585" spans="1:19" x14ac:dyDescent="0.35">
      <c r="A7585">
        <v>45283799</v>
      </c>
      <c r="B7585" s="1" t="s">
        <v>9585</v>
      </c>
      <c r="C7585">
        <v>365946274</v>
      </c>
      <c r="D7585" s="1" t="s">
        <v>9586</v>
      </c>
      <c r="E7585" s="1" t="s">
        <v>186</v>
      </c>
      <c r="F7585">
        <v>37.9572</v>
      </c>
      <c r="G7585">
        <v>23.736000000000001</v>
      </c>
      <c r="H7585" s="1" t="s">
        <v>22</v>
      </c>
      <c r="I7585">
        <v>39</v>
      </c>
      <c r="J7585">
        <v>2</v>
      </c>
      <c r="K7585">
        <v>14</v>
      </c>
      <c r="L7585" s="2">
        <v>44512</v>
      </c>
      <c r="M7585">
        <v>0.93</v>
      </c>
      <c r="N7585">
        <v>6</v>
      </c>
      <c r="O7585">
        <v>355</v>
      </c>
      <c r="P7585">
        <v>12</v>
      </c>
      <c r="Q7585" s="1" t="s">
        <v>17227</v>
      </c>
      <c r="R7585">
        <v>2021</v>
      </c>
      <c r="S7585" s="1" t="s">
        <v>25</v>
      </c>
    </row>
    <row r="7586" spans="1:19" x14ac:dyDescent="0.35">
      <c r="A7586">
        <v>45284846</v>
      </c>
      <c r="B7586" s="1" t="s">
        <v>9587</v>
      </c>
      <c r="C7586">
        <v>365946274</v>
      </c>
      <c r="D7586" s="1" t="s">
        <v>9586</v>
      </c>
      <c r="E7586" s="1" t="s">
        <v>186</v>
      </c>
      <c r="F7586">
        <v>37.957509999999999</v>
      </c>
      <c r="G7586">
        <v>23.735530000000001</v>
      </c>
      <c r="H7586" s="1" t="s">
        <v>22</v>
      </c>
      <c r="I7586">
        <v>38</v>
      </c>
      <c r="J7586">
        <v>2</v>
      </c>
      <c r="K7586">
        <v>14</v>
      </c>
      <c r="L7586" s="2">
        <v>44533</v>
      </c>
      <c r="M7586">
        <v>1</v>
      </c>
      <c r="N7586">
        <v>6</v>
      </c>
      <c r="O7586">
        <v>266</v>
      </c>
      <c r="P7586">
        <v>13</v>
      </c>
      <c r="Q7586" s="1" t="s">
        <v>17228</v>
      </c>
      <c r="R7586">
        <v>2021</v>
      </c>
      <c r="S7586" s="1" t="s">
        <v>27</v>
      </c>
    </row>
    <row r="7587" spans="1:19" x14ac:dyDescent="0.35">
      <c r="A7587">
        <v>45294165</v>
      </c>
      <c r="B7587" s="1" t="s">
        <v>9588</v>
      </c>
      <c r="C7587">
        <v>40090425</v>
      </c>
      <c r="D7587" s="1" t="s">
        <v>865</v>
      </c>
      <c r="E7587" s="1" t="s">
        <v>135</v>
      </c>
      <c r="F7587">
        <v>37.965040000000002</v>
      </c>
      <c r="G7587">
        <v>23.723549999999999</v>
      </c>
      <c r="H7587" s="1" t="s">
        <v>22</v>
      </c>
      <c r="I7587">
        <v>100</v>
      </c>
      <c r="J7587">
        <v>2</v>
      </c>
      <c r="K7587">
        <v>80</v>
      </c>
      <c r="L7587" s="2">
        <v>44549</v>
      </c>
      <c r="M7587">
        <v>5.44</v>
      </c>
      <c r="N7587">
        <v>4</v>
      </c>
      <c r="O7587">
        <v>180</v>
      </c>
      <c r="P7587">
        <v>73</v>
      </c>
      <c r="Q7587" s="1" t="s">
        <v>17229</v>
      </c>
      <c r="R7587">
        <v>2021</v>
      </c>
      <c r="S7587" s="1" t="s">
        <v>27</v>
      </c>
    </row>
    <row r="7588" spans="1:19" x14ac:dyDescent="0.35">
      <c r="A7588">
        <v>45294780</v>
      </c>
      <c r="B7588" s="1" t="s">
        <v>9589</v>
      </c>
      <c r="C7588">
        <v>7445076</v>
      </c>
      <c r="D7588" s="1" t="s">
        <v>9590</v>
      </c>
      <c r="E7588" s="1" t="s">
        <v>123</v>
      </c>
      <c r="F7588">
        <v>37.978459999999998</v>
      </c>
      <c r="G7588">
        <v>23.72175</v>
      </c>
      <c r="H7588" s="1" t="s">
        <v>22</v>
      </c>
      <c r="I7588">
        <v>45</v>
      </c>
      <c r="J7588">
        <v>3</v>
      </c>
      <c r="K7588">
        <v>27</v>
      </c>
      <c r="L7588" s="2">
        <v>44535</v>
      </c>
      <c r="M7588">
        <v>1.74</v>
      </c>
      <c r="N7588">
        <v>1</v>
      </c>
      <c r="O7588">
        <v>165</v>
      </c>
      <c r="P7588">
        <v>23</v>
      </c>
      <c r="Q7588" s="1" t="s">
        <v>17230</v>
      </c>
      <c r="R7588">
        <v>2021</v>
      </c>
      <c r="S7588" s="1" t="s">
        <v>27</v>
      </c>
    </row>
    <row r="7589" spans="1:19" x14ac:dyDescent="0.35">
      <c r="A7589">
        <v>45295856</v>
      </c>
      <c r="B7589" s="1" t="s">
        <v>9591</v>
      </c>
      <c r="C7589">
        <v>365946274</v>
      </c>
      <c r="D7589" s="1" t="s">
        <v>9586</v>
      </c>
      <c r="E7589" s="1" t="s">
        <v>186</v>
      </c>
      <c r="F7589">
        <v>37.957909999999998</v>
      </c>
      <c r="G7589">
        <v>23.735520000000001</v>
      </c>
      <c r="H7589" s="1" t="s">
        <v>22</v>
      </c>
      <c r="I7589">
        <v>33</v>
      </c>
      <c r="J7589">
        <v>2</v>
      </c>
      <c r="K7589">
        <v>8</v>
      </c>
      <c r="L7589" s="2">
        <v>44493</v>
      </c>
      <c r="M7589">
        <v>0.69</v>
      </c>
      <c r="N7589">
        <v>6</v>
      </c>
      <c r="O7589">
        <v>332</v>
      </c>
      <c r="P7589">
        <v>8</v>
      </c>
      <c r="Q7589" s="1" t="s">
        <v>17231</v>
      </c>
      <c r="R7589">
        <v>2021</v>
      </c>
      <c r="S7589" s="1" t="s">
        <v>44</v>
      </c>
    </row>
    <row r="7590" spans="1:19" x14ac:dyDescent="0.35">
      <c r="A7590">
        <v>45295872</v>
      </c>
      <c r="B7590" s="1" t="s">
        <v>9592</v>
      </c>
      <c r="C7590">
        <v>159755427</v>
      </c>
      <c r="D7590" s="1" t="s">
        <v>4646</v>
      </c>
      <c r="E7590" s="1" t="s">
        <v>62</v>
      </c>
      <c r="F7590">
        <v>37.962789999999998</v>
      </c>
      <c r="G7590">
        <v>23.719180000000001</v>
      </c>
      <c r="H7590" s="1" t="s">
        <v>22</v>
      </c>
      <c r="I7590">
        <v>28</v>
      </c>
      <c r="J7590">
        <v>1</v>
      </c>
      <c r="K7590">
        <v>8</v>
      </c>
      <c r="L7590" s="2">
        <v>44517</v>
      </c>
      <c r="M7590">
        <v>0.52</v>
      </c>
      <c r="N7590">
        <v>21</v>
      </c>
      <c r="O7590">
        <v>0</v>
      </c>
      <c r="P7590">
        <v>7</v>
      </c>
      <c r="Q7590" s="1" t="s">
        <v>17232</v>
      </c>
      <c r="R7590">
        <v>2021</v>
      </c>
      <c r="S7590" s="1" t="s">
        <v>25</v>
      </c>
    </row>
    <row r="7591" spans="1:19" x14ac:dyDescent="0.35">
      <c r="A7591">
        <v>45296177</v>
      </c>
      <c r="B7591" s="1" t="s">
        <v>9593</v>
      </c>
      <c r="C7591">
        <v>365946274</v>
      </c>
      <c r="D7591" s="1" t="s">
        <v>9586</v>
      </c>
      <c r="E7591" s="1" t="s">
        <v>186</v>
      </c>
      <c r="F7591">
        <v>37.957819999999998</v>
      </c>
      <c r="G7591">
        <v>23.735589999999998</v>
      </c>
      <c r="H7591" s="1" t="s">
        <v>22</v>
      </c>
      <c r="I7591">
        <v>32</v>
      </c>
      <c r="J7591">
        <v>2</v>
      </c>
      <c r="K7591">
        <v>1</v>
      </c>
      <c r="L7591" s="2">
        <v>44130</v>
      </c>
      <c r="M7591">
        <v>7.0000000000000007E-2</v>
      </c>
      <c r="N7591">
        <v>6</v>
      </c>
      <c r="O7591">
        <v>83</v>
      </c>
      <c r="P7591">
        <v>0</v>
      </c>
      <c r="Q7591" s="1" t="s">
        <v>17233</v>
      </c>
      <c r="R7591">
        <v>2020</v>
      </c>
      <c r="S7591" s="1" t="s">
        <v>44</v>
      </c>
    </row>
    <row r="7592" spans="1:19" x14ac:dyDescent="0.35">
      <c r="A7592">
        <v>45297765</v>
      </c>
      <c r="B7592" s="1" t="s">
        <v>9594</v>
      </c>
      <c r="C7592">
        <v>357633390</v>
      </c>
      <c r="D7592" s="1" t="s">
        <v>1506</v>
      </c>
      <c r="E7592" s="1" t="s">
        <v>33</v>
      </c>
      <c r="F7592">
        <v>37.97625</v>
      </c>
      <c r="G7592">
        <v>23.72503</v>
      </c>
      <c r="H7592" s="1" t="s">
        <v>22</v>
      </c>
      <c r="I7592">
        <v>202</v>
      </c>
      <c r="J7592">
        <v>1</v>
      </c>
      <c r="K7592">
        <v>0</v>
      </c>
      <c r="L7592" s="2"/>
      <c r="N7592">
        <v>3</v>
      </c>
      <c r="O7592">
        <v>362</v>
      </c>
      <c r="P7592">
        <v>0</v>
      </c>
      <c r="Q7592" s="1" t="s">
        <v>17234</v>
      </c>
      <c r="S7592" s="1"/>
    </row>
    <row r="7593" spans="1:19" x14ac:dyDescent="0.35">
      <c r="A7593">
        <v>45297933</v>
      </c>
      <c r="B7593" s="1" t="s">
        <v>9595</v>
      </c>
      <c r="C7593">
        <v>357633390</v>
      </c>
      <c r="D7593" s="1" t="s">
        <v>1506</v>
      </c>
      <c r="E7593" s="1" t="s">
        <v>33</v>
      </c>
      <c r="F7593">
        <v>37.976210000000002</v>
      </c>
      <c r="G7593">
        <v>23.724810000000002</v>
      </c>
      <c r="H7593" s="1" t="s">
        <v>22</v>
      </c>
      <c r="I7593">
        <v>159</v>
      </c>
      <c r="J7593">
        <v>1</v>
      </c>
      <c r="K7593">
        <v>0</v>
      </c>
      <c r="L7593" s="2"/>
      <c r="N7593">
        <v>3</v>
      </c>
      <c r="O7593">
        <v>358</v>
      </c>
      <c r="P7593">
        <v>0</v>
      </c>
      <c r="Q7593" s="1"/>
      <c r="S7593" s="1"/>
    </row>
    <row r="7594" spans="1:19" x14ac:dyDescent="0.35">
      <c r="A7594">
        <v>45306598</v>
      </c>
      <c r="B7594" s="1" t="s">
        <v>9596</v>
      </c>
      <c r="C7594">
        <v>365946274</v>
      </c>
      <c r="D7594" s="1" t="s">
        <v>9586</v>
      </c>
      <c r="E7594" s="1" t="s">
        <v>186</v>
      </c>
      <c r="F7594">
        <v>37.95767</v>
      </c>
      <c r="G7594">
        <v>23.733969999999999</v>
      </c>
      <c r="H7594" s="1" t="s">
        <v>22</v>
      </c>
      <c r="I7594">
        <v>33</v>
      </c>
      <c r="J7594">
        <v>2</v>
      </c>
      <c r="K7594">
        <v>10</v>
      </c>
      <c r="L7594" s="2">
        <v>44468</v>
      </c>
      <c r="M7594">
        <v>0.71</v>
      </c>
      <c r="N7594">
        <v>6</v>
      </c>
      <c r="O7594">
        <v>344</v>
      </c>
      <c r="P7594">
        <v>8</v>
      </c>
      <c r="Q7594" s="1" t="s">
        <v>17235</v>
      </c>
      <c r="R7594">
        <v>2021</v>
      </c>
      <c r="S7594" s="1" t="s">
        <v>23</v>
      </c>
    </row>
    <row r="7595" spans="1:19" x14ac:dyDescent="0.35">
      <c r="A7595">
        <v>45306820</v>
      </c>
      <c r="B7595" s="1" t="s">
        <v>9597</v>
      </c>
      <c r="C7595">
        <v>365946274</v>
      </c>
      <c r="D7595" s="1" t="s">
        <v>9586</v>
      </c>
      <c r="E7595" s="1" t="s">
        <v>186</v>
      </c>
      <c r="F7595">
        <v>37.957450000000001</v>
      </c>
      <c r="G7595">
        <v>23.734670000000001</v>
      </c>
      <c r="H7595" s="1" t="s">
        <v>22</v>
      </c>
      <c r="I7595">
        <v>38</v>
      </c>
      <c r="J7595">
        <v>2</v>
      </c>
      <c r="K7595">
        <v>12</v>
      </c>
      <c r="L7595" s="2">
        <v>44492</v>
      </c>
      <c r="M7595">
        <v>0.85</v>
      </c>
      <c r="N7595">
        <v>6</v>
      </c>
      <c r="O7595">
        <v>361</v>
      </c>
      <c r="P7595">
        <v>10</v>
      </c>
      <c r="Q7595" s="1"/>
      <c r="R7595">
        <v>2021</v>
      </c>
      <c r="S7595" s="1" t="s">
        <v>44</v>
      </c>
    </row>
    <row r="7596" spans="1:19" x14ac:dyDescent="0.35">
      <c r="A7596">
        <v>45308430</v>
      </c>
      <c r="B7596" s="1" t="s">
        <v>9598</v>
      </c>
      <c r="C7596">
        <v>47952102</v>
      </c>
      <c r="D7596" s="1" t="s">
        <v>478</v>
      </c>
      <c r="E7596" s="1" t="s">
        <v>97</v>
      </c>
      <c r="F7596">
        <v>37.995069999999998</v>
      </c>
      <c r="G7596">
        <v>23.731259999999999</v>
      </c>
      <c r="H7596" s="1" t="s">
        <v>22</v>
      </c>
      <c r="I7596">
        <v>21</v>
      </c>
      <c r="J7596">
        <v>30</v>
      </c>
      <c r="K7596">
        <v>1</v>
      </c>
      <c r="L7596" s="2">
        <v>44386</v>
      </c>
      <c r="M7596">
        <v>0.18</v>
      </c>
      <c r="N7596">
        <v>1</v>
      </c>
      <c r="O7596">
        <v>295</v>
      </c>
      <c r="P7596">
        <v>1</v>
      </c>
      <c r="Q7596" s="1" t="s">
        <v>17236</v>
      </c>
      <c r="R7596">
        <v>2021</v>
      </c>
      <c r="S7596" s="1" t="s">
        <v>57</v>
      </c>
    </row>
    <row r="7597" spans="1:19" x14ac:dyDescent="0.35">
      <c r="A7597">
        <v>45328947</v>
      </c>
      <c r="B7597" s="1" t="s">
        <v>9599</v>
      </c>
      <c r="C7597">
        <v>321493327</v>
      </c>
      <c r="D7597" s="1" t="s">
        <v>9600</v>
      </c>
      <c r="E7597" s="1" t="s">
        <v>51</v>
      </c>
      <c r="F7597">
        <v>37.990319999999997</v>
      </c>
      <c r="G7597">
        <v>23.727959999999999</v>
      </c>
      <c r="H7597" s="1" t="s">
        <v>22</v>
      </c>
      <c r="I7597">
        <v>125</v>
      </c>
      <c r="J7597">
        <v>5</v>
      </c>
      <c r="K7597">
        <v>0</v>
      </c>
      <c r="L7597" s="2"/>
      <c r="N7597">
        <v>1</v>
      </c>
      <c r="O7597">
        <v>363</v>
      </c>
      <c r="P7597">
        <v>0</v>
      </c>
      <c r="Q7597" s="1"/>
      <c r="S7597" s="1"/>
    </row>
    <row r="7598" spans="1:19" x14ac:dyDescent="0.35">
      <c r="A7598">
        <v>45329104</v>
      </c>
      <c r="B7598" s="1" t="s">
        <v>9601</v>
      </c>
      <c r="C7598">
        <v>366407860</v>
      </c>
      <c r="D7598" s="1" t="s">
        <v>699</v>
      </c>
      <c r="E7598" s="1" t="s">
        <v>186</v>
      </c>
      <c r="F7598">
        <v>37.956949999999999</v>
      </c>
      <c r="G7598">
        <v>23.729019999999998</v>
      </c>
      <c r="H7598" s="1" t="s">
        <v>22</v>
      </c>
      <c r="I7598">
        <v>45</v>
      </c>
      <c r="J7598">
        <v>2</v>
      </c>
      <c r="K7598">
        <v>33</v>
      </c>
      <c r="L7598" s="2">
        <v>44536</v>
      </c>
      <c r="M7598">
        <v>2.78</v>
      </c>
      <c r="N7598">
        <v>1</v>
      </c>
      <c r="O7598">
        <v>355</v>
      </c>
      <c r="P7598">
        <v>33</v>
      </c>
      <c r="Q7598" s="1" t="s">
        <v>17237</v>
      </c>
      <c r="R7598">
        <v>2021</v>
      </c>
      <c r="S7598" s="1" t="s">
        <v>27</v>
      </c>
    </row>
    <row r="7599" spans="1:19" x14ac:dyDescent="0.35">
      <c r="A7599">
        <v>45339315</v>
      </c>
      <c r="B7599" s="1" t="s">
        <v>9602</v>
      </c>
      <c r="C7599">
        <v>32731043</v>
      </c>
      <c r="D7599" s="1" t="s">
        <v>9603</v>
      </c>
      <c r="E7599" s="1" t="s">
        <v>229</v>
      </c>
      <c r="F7599">
        <v>37.976880000000001</v>
      </c>
      <c r="G7599">
        <v>23.756399999999999</v>
      </c>
      <c r="H7599" s="1" t="s">
        <v>22</v>
      </c>
      <c r="I7599">
        <v>47</v>
      </c>
      <c r="J7599">
        <v>2</v>
      </c>
      <c r="K7599">
        <v>7</v>
      </c>
      <c r="L7599" s="2">
        <v>44514</v>
      </c>
      <c r="M7599">
        <v>0.45</v>
      </c>
      <c r="N7599">
        <v>1</v>
      </c>
      <c r="O7599">
        <v>297</v>
      </c>
      <c r="P7599">
        <v>3</v>
      </c>
      <c r="Q7599" s="1"/>
      <c r="R7599">
        <v>2021</v>
      </c>
      <c r="S7599" s="1" t="s">
        <v>25</v>
      </c>
    </row>
    <row r="7600" spans="1:19" x14ac:dyDescent="0.35">
      <c r="A7600">
        <v>45339500</v>
      </c>
      <c r="B7600" s="1" t="s">
        <v>9604</v>
      </c>
      <c r="C7600">
        <v>158409590</v>
      </c>
      <c r="D7600" s="1" t="s">
        <v>1956</v>
      </c>
      <c r="E7600" s="1" t="s">
        <v>97</v>
      </c>
      <c r="F7600">
        <v>37.993879999999997</v>
      </c>
      <c r="G7600">
        <v>23.722919999999998</v>
      </c>
      <c r="H7600" s="1" t="s">
        <v>22</v>
      </c>
      <c r="I7600">
        <v>36</v>
      </c>
      <c r="J7600">
        <v>2</v>
      </c>
      <c r="K7600">
        <v>3</v>
      </c>
      <c r="L7600" s="2">
        <v>44442</v>
      </c>
      <c r="M7600">
        <v>0.25</v>
      </c>
      <c r="N7600">
        <v>1</v>
      </c>
      <c r="O7600">
        <v>333</v>
      </c>
      <c r="P7600">
        <v>3</v>
      </c>
      <c r="Q7600" s="1" t="s">
        <v>17238</v>
      </c>
      <c r="R7600">
        <v>2021</v>
      </c>
      <c r="S7600" s="1" t="s">
        <v>23</v>
      </c>
    </row>
    <row r="7601" spans="1:19" x14ac:dyDescent="0.35">
      <c r="A7601">
        <v>45343593</v>
      </c>
      <c r="B7601" s="1" t="s">
        <v>9605</v>
      </c>
      <c r="C7601">
        <v>228538363</v>
      </c>
      <c r="D7601" s="1" t="s">
        <v>168</v>
      </c>
      <c r="E7601" s="1" t="s">
        <v>191</v>
      </c>
      <c r="F7601">
        <v>37.992809999999999</v>
      </c>
      <c r="G7601">
        <v>23.717929999999999</v>
      </c>
      <c r="H7601" s="1" t="s">
        <v>22</v>
      </c>
      <c r="I7601">
        <v>26</v>
      </c>
      <c r="J7601">
        <v>1</v>
      </c>
      <c r="K7601">
        <v>0</v>
      </c>
      <c r="L7601" s="2"/>
      <c r="N7601">
        <v>5</v>
      </c>
      <c r="O7601">
        <v>335</v>
      </c>
      <c r="P7601">
        <v>0</v>
      </c>
      <c r="Q7601" s="1" t="s">
        <v>17239</v>
      </c>
      <c r="S7601" s="1"/>
    </row>
    <row r="7602" spans="1:19" x14ac:dyDescent="0.35">
      <c r="A7602">
        <v>45376183</v>
      </c>
      <c r="B7602" s="1" t="s">
        <v>9606</v>
      </c>
      <c r="C7602">
        <v>366893366</v>
      </c>
      <c r="D7602" s="1" t="s">
        <v>405</v>
      </c>
      <c r="E7602" s="1" t="s">
        <v>54</v>
      </c>
      <c r="F7602">
        <v>37.966610000000003</v>
      </c>
      <c r="G7602">
        <v>23.735410000000002</v>
      </c>
      <c r="H7602" s="1" t="s">
        <v>22</v>
      </c>
      <c r="I7602">
        <v>1736</v>
      </c>
      <c r="J7602">
        <v>2</v>
      </c>
      <c r="K7602">
        <v>0</v>
      </c>
      <c r="L7602" s="2"/>
      <c r="N7602">
        <v>9</v>
      </c>
      <c r="O7602">
        <v>10</v>
      </c>
      <c r="P7602">
        <v>0</v>
      </c>
      <c r="Q7602" s="1" t="s">
        <v>17240</v>
      </c>
      <c r="S7602" s="1"/>
    </row>
    <row r="7603" spans="1:19" x14ac:dyDescent="0.35">
      <c r="A7603">
        <v>45377937</v>
      </c>
      <c r="B7603" s="1" t="s">
        <v>9607</v>
      </c>
      <c r="C7603">
        <v>29927830</v>
      </c>
      <c r="D7603" s="1" t="s">
        <v>1112</v>
      </c>
      <c r="E7603" s="1" t="s">
        <v>135</v>
      </c>
      <c r="F7603">
        <v>37.963120000000004</v>
      </c>
      <c r="G7603">
        <v>23.723099999999999</v>
      </c>
      <c r="H7603" s="1" t="s">
        <v>22</v>
      </c>
      <c r="I7603">
        <v>46</v>
      </c>
      <c r="J7603">
        <v>2</v>
      </c>
      <c r="K7603">
        <v>30</v>
      </c>
      <c r="L7603" s="2">
        <v>44520</v>
      </c>
      <c r="M7603">
        <v>2.12</v>
      </c>
      <c r="N7603">
        <v>153</v>
      </c>
      <c r="O7603">
        <v>293</v>
      </c>
      <c r="P7603">
        <v>25</v>
      </c>
      <c r="Q7603" s="1" t="s">
        <v>17241</v>
      </c>
      <c r="R7603">
        <v>2021</v>
      </c>
      <c r="S7603" s="1" t="s">
        <v>25</v>
      </c>
    </row>
    <row r="7604" spans="1:19" x14ac:dyDescent="0.35">
      <c r="A7604">
        <v>45387930</v>
      </c>
      <c r="B7604" s="1" t="s">
        <v>9608</v>
      </c>
      <c r="C7604">
        <v>123074489</v>
      </c>
      <c r="D7604" s="1" t="s">
        <v>3791</v>
      </c>
      <c r="E7604" s="1" t="s">
        <v>135</v>
      </c>
      <c r="F7604">
        <v>37.966940000000001</v>
      </c>
      <c r="G7604">
        <v>23.72588</v>
      </c>
      <c r="H7604" s="1" t="s">
        <v>22</v>
      </c>
      <c r="I7604">
        <v>134</v>
      </c>
      <c r="J7604">
        <v>1</v>
      </c>
      <c r="K7604">
        <v>40</v>
      </c>
      <c r="L7604" s="2">
        <v>44515</v>
      </c>
      <c r="M7604">
        <v>2.68</v>
      </c>
      <c r="N7604">
        <v>29</v>
      </c>
      <c r="O7604">
        <v>359</v>
      </c>
      <c r="P7604">
        <v>31</v>
      </c>
      <c r="Q7604" s="1" t="s">
        <v>17242</v>
      </c>
      <c r="R7604">
        <v>2021</v>
      </c>
      <c r="S7604" s="1" t="s">
        <v>25</v>
      </c>
    </row>
    <row r="7605" spans="1:19" x14ac:dyDescent="0.35">
      <c r="A7605">
        <v>45393049</v>
      </c>
      <c r="B7605" s="1" t="s">
        <v>9609</v>
      </c>
      <c r="C7605">
        <v>228538363</v>
      </c>
      <c r="D7605" s="1" t="s">
        <v>168</v>
      </c>
      <c r="E7605" s="1" t="s">
        <v>51</v>
      </c>
      <c r="F7605">
        <v>37.9908</v>
      </c>
      <c r="G7605">
        <v>23.724630000000001</v>
      </c>
      <c r="H7605" s="1" t="s">
        <v>22</v>
      </c>
      <c r="I7605">
        <v>38</v>
      </c>
      <c r="J7605">
        <v>1</v>
      </c>
      <c r="K7605">
        <v>1</v>
      </c>
      <c r="L7605" s="2">
        <v>44407</v>
      </c>
      <c r="M7605">
        <v>0.2</v>
      </c>
      <c r="N7605">
        <v>5</v>
      </c>
      <c r="O7605">
        <v>342</v>
      </c>
      <c r="P7605">
        <v>1</v>
      </c>
      <c r="Q7605" s="1" t="s">
        <v>17243</v>
      </c>
      <c r="R7605">
        <v>2021</v>
      </c>
      <c r="S7605" s="1" t="s">
        <v>57</v>
      </c>
    </row>
    <row r="7606" spans="1:19" x14ac:dyDescent="0.35">
      <c r="A7606">
        <v>45404113</v>
      </c>
      <c r="B7606" s="1" t="s">
        <v>9610</v>
      </c>
      <c r="C7606">
        <v>348003547</v>
      </c>
      <c r="D7606" s="1" t="s">
        <v>3212</v>
      </c>
      <c r="E7606" s="1" t="s">
        <v>191</v>
      </c>
      <c r="F7606">
        <v>37.996361</v>
      </c>
      <c r="G7606">
        <v>23.717120999999999</v>
      </c>
      <c r="H7606" s="1" t="s">
        <v>22</v>
      </c>
      <c r="I7606">
        <v>150</v>
      </c>
      <c r="J7606">
        <v>3</v>
      </c>
      <c r="K7606">
        <v>0</v>
      </c>
      <c r="L7606" s="2"/>
      <c r="N7606">
        <v>1</v>
      </c>
      <c r="O7606">
        <v>180</v>
      </c>
      <c r="P7606">
        <v>0</v>
      </c>
      <c r="Q7606" s="1"/>
      <c r="S7606" s="1"/>
    </row>
    <row r="7607" spans="1:19" x14ac:dyDescent="0.35">
      <c r="A7607">
        <v>45414492</v>
      </c>
      <c r="B7607" s="1" t="s">
        <v>9611</v>
      </c>
      <c r="C7607">
        <v>47267002</v>
      </c>
      <c r="D7607" s="1" t="s">
        <v>989</v>
      </c>
      <c r="E7607" s="1" t="s">
        <v>65</v>
      </c>
      <c r="F7607">
        <v>37.998919999999998</v>
      </c>
      <c r="G7607">
        <v>23.74193</v>
      </c>
      <c r="H7607" s="1" t="s">
        <v>22</v>
      </c>
      <c r="I7607">
        <v>80</v>
      </c>
      <c r="J7607">
        <v>3</v>
      </c>
      <c r="K7607">
        <v>3</v>
      </c>
      <c r="L7607" s="2">
        <v>44329</v>
      </c>
      <c r="M7607">
        <v>0.21</v>
      </c>
      <c r="N7607">
        <v>20</v>
      </c>
      <c r="O7607">
        <v>0</v>
      </c>
      <c r="P7607">
        <v>2</v>
      </c>
      <c r="Q7607" s="1" t="s">
        <v>17244</v>
      </c>
      <c r="R7607">
        <v>2021</v>
      </c>
      <c r="S7607" s="1" t="s">
        <v>90</v>
      </c>
    </row>
    <row r="7608" spans="1:19" x14ac:dyDescent="0.35">
      <c r="A7608">
        <v>45415174</v>
      </c>
      <c r="B7608" s="1" t="s">
        <v>9612</v>
      </c>
      <c r="C7608">
        <v>152449611</v>
      </c>
      <c r="D7608" s="1" t="s">
        <v>4719</v>
      </c>
      <c r="E7608" s="1" t="s">
        <v>68</v>
      </c>
      <c r="F7608">
        <v>37.978029999999997</v>
      </c>
      <c r="G7608">
        <v>23.74278</v>
      </c>
      <c r="H7608" s="1" t="s">
        <v>22</v>
      </c>
      <c r="I7608">
        <v>135</v>
      </c>
      <c r="J7608">
        <v>1</v>
      </c>
      <c r="K7608">
        <v>26</v>
      </c>
      <c r="L7608" s="2">
        <v>44526</v>
      </c>
      <c r="M7608">
        <v>1.78</v>
      </c>
      <c r="N7608">
        <v>18</v>
      </c>
      <c r="O7608">
        <v>332</v>
      </c>
      <c r="P7608">
        <v>21</v>
      </c>
      <c r="Q7608" s="1" t="s">
        <v>15358</v>
      </c>
      <c r="R7608">
        <v>2021</v>
      </c>
      <c r="S7608" s="1" t="s">
        <v>25</v>
      </c>
    </row>
    <row r="7609" spans="1:19" x14ac:dyDescent="0.35">
      <c r="A7609">
        <v>45416891</v>
      </c>
      <c r="B7609" s="1" t="s">
        <v>9613</v>
      </c>
      <c r="C7609">
        <v>47038350</v>
      </c>
      <c r="D7609" s="1" t="s">
        <v>2597</v>
      </c>
      <c r="E7609" s="1" t="s">
        <v>97</v>
      </c>
      <c r="F7609">
        <v>37.992229999999999</v>
      </c>
      <c r="G7609">
        <v>23.72889</v>
      </c>
      <c r="H7609" s="1" t="s">
        <v>22</v>
      </c>
      <c r="I7609">
        <v>50</v>
      </c>
      <c r="J7609">
        <v>2</v>
      </c>
      <c r="K7609">
        <v>5</v>
      </c>
      <c r="L7609" s="2">
        <v>44509</v>
      </c>
      <c r="M7609">
        <v>0.99</v>
      </c>
      <c r="N7609">
        <v>49</v>
      </c>
      <c r="O7609">
        <v>269</v>
      </c>
      <c r="P7609">
        <v>5</v>
      </c>
      <c r="Q7609" s="1" t="s">
        <v>17245</v>
      </c>
      <c r="R7609">
        <v>2021</v>
      </c>
      <c r="S7609" s="1" t="s">
        <v>25</v>
      </c>
    </row>
    <row r="7610" spans="1:19" x14ac:dyDescent="0.35">
      <c r="A7610">
        <v>45429735</v>
      </c>
      <c r="B7610" s="1" t="s">
        <v>9614</v>
      </c>
      <c r="C7610">
        <v>366893366</v>
      </c>
      <c r="D7610" s="1" t="s">
        <v>405</v>
      </c>
      <c r="E7610" s="1" t="s">
        <v>274</v>
      </c>
      <c r="F7610">
        <v>37.967680000000001</v>
      </c>
      <c r="G7610">
        <v>23.735849999999999</v>
      </c>
      <c r="H7610" s="1" t="s">
        <v>22</v>
      </c>
      <c r="I7610">
        <v>512</v>
      </c>
      <c r="J7610">
        <v>1</v>
      </c>
      <c r="K7610">
        <v>2</v>
      </c>
      <c r="L7610" s="2">
        <v>44501</v>
      </c>
      <c r="M7610">
        <v>0.77</v>
      </c>
      <c r="N7610">
        <v>9</v>
      </c>
      <c r="O7610">
        <v>31</v>
      </c>
      <c r="P7610">
        <v>2</v>
      </c>
      <c r="Q7610" s="1" t="s">
        <v>17246</v>
      </c>
      <c r="R7610">
        <v>2021</v>
      </c>
      <c r="S7610" s="1" t="s">
        <v>25</v>
      </c>
    </row>
    <row r="7611" spans="1:19" x14ac:dyDescent="0.35">
      <c r="A7611">
        <v>45429840</v>
      </c>
      <c r="B7611" s="1" t="s">
        <v>9614</v>
      </c>
      <c r="C7611">
        <v>366893366</v>
      </c>
      <c r="D7611" s="1" t="s">
        <v>405</v>
      </c>
      <c r="E7611" s="1" t="s">
        <v>274</v>
      </c>
      <c r="F7611">
        <v>37.967677999999999</v>
      </c>
      <c r="G7611">
        <v>23.735849000000002</v>
      </c>
      <c r="H7611" s="1" t="s">
        <v>22</v>
      </c>
      <c r="I7611">
        <v>512</v>
      </c>
      <c r="J7611">
        <v>1</v>
      </c>
      <c r="K7611">
        <v>5</v>
      </c>
      <c r="L7611" s="2">
        <v>44468</v>
      </c>
      <c r="M7611">
        <v>1.01</v>
      </c>
      <c r="N7611">
        <v>9</v>
      </c>
      <c r="O7611">
        <v>97</v>
      </c>
      <c r="P7611">
        <v>5</v>
      </c>
      <c r="Q7611" s="1" t="s">
        <v>17247</v>
      </c>
      <c r="R7611">
        <v>2021</v>
      </c>
      <c r="S7611" s="1" t="s">
        <v>23</v>
      </c>
    </row>
    <row r="7612" spans="1:19" x14ac:dyDescent="0.35">
      <c r="A7612">
        <v>45430011</v>
      </c>
      <c r="B7612" s="1" t="s">
        <v>9615</v>
      </c>
      <c r="C7612">
        <v>366893366</v>
      </c>
      <c r="D7612" s="1" t="s">
        <v>405</v>
      </c>
      <c r="E7612" s="1" t="s">
        <v>274</v>
      </c>
      <c r="F7612">
        <v>37.967680000000001</v>
      </c>
      <c r="G7612">
        <v>23.735849999999999</v>
      </c>
      <c r="H7612" s="1" t="s">
        <v>22</v>
      </c>
      <c r="I7612">
        <v>466</v>
      </c>
      <c r="J7612">
        <v>1</v>
      </c>
      <c r="K7612">
        <v>0</v>
      </c>
      <c r="L7612" s="2"/>
      <c r="N7612">
        <v>9</v>
      </c>
      <c r="O7612">
        <v>99</v>
      </c>
      <c r="P7612">
        <v>0</v>
      </c>
      <c r="Q7612" s="1" t="s">
        <v>17248</v>
      </c>
      <c r="S7612" s="1"/>
    </row>
    <row r="7613" spans="1:19" x14ac:dyDescent="0.35">
      <c r="A7613">
        <v>45430129</v>
      </c>
      <c r="B7613" s="1" t="s">
        <v>9615</v>
      </c>
      <c r="C7613">
        <v>366893366</v>
      </c>
      <c r="D7613" s="1" t="s">
        <v>405</v>
      </c>
      <c r="E7613" s="1" t="s">
        <v>274</v>
      </c>
      <c r="F7613">
        <v>37.967680000000001</v>
      </c>
      <c r="G7613">
        <v>23.735849999999999</v>
      </c>
      <c r="H7613" s="1" t="s">
        <v>22</v>
      </c>
      <c r="I7613">
        <v>466</v>
      </c>
      <c r="J7613">
        <v>1</v>
      </c>
      <c r="K7613">
        <v>0</v>
      </c>
      <c r="L7613" s="2"/>
      <c r="N7613">
        <v>9</v>
      </c>
      <c r="O7613">
        <v>99</v>
      </c>
      <c r="P7613">
        <v>0</v>
      </c>
      <c r="Q7613" s="1" t="s">
        <v>17249</v>
      </c>
      <c r="S7613" s="1"/>
    </row>
    <row r="7614" spans="1:19" x14ac:dyDescent="0.35">
      <c r="A7614">
        <v>45430266</v>
      </c>
      <c r="B7614" s="1" t="s">
        <v>9615</v>
      </c>
      <c r="C7614">
        <v>366893366</v>
      </c>
      <c r="D7614" s="1" t="s">
        <v>405</v>
      </c>
      <c r="E7614" s="1" t="s">
        <v>274</v>
      </c>
      <c r="F7614">
        <v>37.967129999999997</v>
      </c>
      <c r="G7614">
        <v>23.735099999999999</v>
      </c>
      <c r="H7614" s="1" t="s">
        <v>22</v>
      </c>
      <c r="I7614">
        <v>466</v>
      </c>
      <c r="J7614">
        <v>1</v>
      </c>
      <c r="K7614">
        <v>1</v>
      </c>
      <c r="L7614" s="2">
        <v>44521</v>
      </c>
      <c r="M7614">
        <v>0.91</v>
      </c>
      <c r="N7614">
        <v>9</v>
      </c>
      <c r="O7614">
        <v>99</v>
      </c>
      <c r="P7614">
        <v>1</v>
      </c>
      <c r="Q7614" s="1" t="s">
        <v>17247</v>
      </c>
      <c r="R7614">
        <v>2021</v>
      </c>
      <c r="S7614" s="1" t="s">
        <v>25</v>
      </c>
    </row>
    <row r="7615" spans="1:19" x14ac:dyDescent="0.35">
      <c r="A7615">
        <v>45430301</v>
      </c>
      <c r="B7615" s="1" t="s">
        <v>9616</v>
      </c>
      <c r="C7615">
        <v>366893366</v>
      </c>
      <c r="D7615" s="1" t="s">
        <v>405</v>
      </c>
      <c r="E7615" s="1" t="s">
        <v>274</v>
      </c>
      <c r="F7615">
        <v>37.967677999999999</v>
      </c>
      <c r="G7615">
        <v>23.735849000000002</v>
      </c>
      <c r="H7615" s="1" t="s">
        <v>22</v>
      </c>
      <c r="I7615">
        <v>280</v>
      </c>
      <c r="J7615">
        <v>1</v>
      </c>
      <c r="K7615">
        <v>0</v>
      </c>
      <c r="L7615" s="2"/>
      <c r="N7615">
        <v>9</v>
      </c>
      <c r="O7615">
        <v>99</v>
      </c>
      <c r="P7615">
        <v>0</v>
      </c>
      <c r="Q7615" s="1" t="s">
        <v>17250</v>
      </c>
      <c r="S7615" s="1"/>
    </row>
    <row r="7616" spans="1:19" x14ac:dyDescent="0.35">
      <c r="A7616">
        <v>45430367</v>
      </c>
      <c r="B7616" s="1" t="s">
        <v>9617</v>
      </c>
      <c r="C7616">
        <v>366893366</v>
      </c>
      <c r="D7616" s="1" t="s">
        <v>405</v>
      </c>
      <c r="E7616" s="1" t="s">
        <v>274</v>
      </c>
      <c r="F7616">
        <v>37.967379999999999</v>
      </c>
      <c r="G7616">
        <v>23.734960000000001</v>
      </c>
      <c r="H7616" s="1" t="s">
        <v>22</v>
      </c>
      <c r="I7616">
        <v>200</v>
      </c>
      <c r="J7616">
        <v>1</v>
      </c>
      <c r="K7616">
        <v>0</v>
      </c>
      <c r="L7616" s="2"/>
      <c r="N7616">
        <v>9</v>
      </c>
      <c r="O7616">
        <v>99</v>
      </c>
      <c r="P7616">
        <v>0</v>
      </c>
      <c r="Q7616" s="1" t="s">
        <v>17250</v>
      </c>
      <c r="S7616" s="1"/>
    </row>
    <row r="7617" spans="1:19" x14ac:dyDescent="0.35">
      <c r="A7617">
        <v>45437699</v>
      </c>
      <c r="B7617" s="1" t="s">
        <v>9618</v>
      </c>
      <c r="C7617">
        <v>143786184</v>
      </c>
      <c r="D7617" s="1" t="s">
        <v>9619</v>
      </c>
      <c r="E7617" s="1" t="s">
        <v>74</v>
      </c>
      <c r="F7617">
        <v>37.988914000000001</v>
      </c>
      <c r="G7617">
        <v>23.742262</v>
      </c>
      <c r="H7617" s="1" t="s">
        <v>37</v>
      </c>
      <c r="I7617">
        <v>30</v>
      </c>
      <c r="J7617">
        <v>1</v>
      </c>
      <c r="K7617">
        <v>2</v>
      </c>
      <c r="L7617" s="2">
        <v>44547</v>
      </c>
      <c r="M7617">
        <v>1.5</v>
      </c>
      <c r="N7617">
        <v>2</v>
      </c>
      <c r="O7617">
        <v>347</v>
      </c>
      <c r="P7617">
        <v>2</v>
      </c>
      <c r="Q7617" s="1" t="s">
        <v>17251</v>
      </c>
      <c r="R7617">
        <v>2021</v>
      </c>
      <c r="S7617" s="1" t="s">
        <v>27</v>
      </c>
    </row>
    <row r="7618" spans="1:19" x14ac:dyDescent="0.35">
      <c r="A7618">
        <v>45437989</v>
      </c>
      <c r="B7618" s="1" t="s">
        <v>9620</v>
      </c>
      <c r="C7618">
        <v>143786184</v>
      </c>
      <c r="D7618" s="1" t="s">
        <v>9619</v>
      </c>
      <c r="E7618" s="1" t="s">
        <v>74</v>
      </c>
      <c r="F7618">
        <v>37.989420000000003</v>
      </c>
      <c r="G7618">
        <v>23.743120000000001</v>
      </c>
      <c r="H7618" s="1" t="s">
        <v>37</v>
      </c>
      <c r="I7618">
        <v>33</v>
      </c>
      <c r="J7618">
        <v>1</v>
      </c>
      <c r="K7618">
        <v>2</v>
      </c>
      <c r="L7618" s="2">
        <v>44550</v>
      </c>
      <c r="M7618">
        <v>0.98</v>
      </c>
      <c r="N7618">
        <v>2</v>
      </c>
      <c r="O7618">
        <v>261</v>
      </c>
      <c r="P7618">
        <v>2</v>
      </c>
      <c r="Q7618" s="1" t="s">
        <v>17252</v>
      </c>
      <c r="R7618">
        <v>2021</v>
      </c>
      <c r="S7618" s="1" t="s">
        <v>27</v>
      </c>
    </row>
    <row r="7619" spans="1:19" x14ac:dyDescent="0.35">
      <c r="A7619">
        <v>45445654</v>
      </c>
      <c r="B7619" s="1" t="s">
        <v>9621</v>
      </c>
      <c r="C7619">
        <v>237434038</v>
      </c>
      <c r="D7619" s="1" t="s">
        <v>1827</v>
      </c>
      <c r="E7619" s="1" t="s">
        <v>191</v>
      </c>
      <c r="F7619">
        <v>37.994889999999998</v>
      </c>
      <c r="G7619">
        <v>23.718530000000001</v>
      </c>
      <c r="H7619" s="1" t="s">
        <v>22</v>
      </c>
      <c r="I7619">
        <v>49</v>
      </c>
      <c r="J7619">
        <v>1</v>
      </c>
      <c r="K7619">
        <v>30</v>
      </c>
      <c r="L7619" s="2">
        <v>44550</v>
      </c>
      <c r="M7619">
        <v>2.59</v>
      </c>
      <c r="N7619">
        <v>9</v>
      </c>
      <c r="O7619">
        <v>360</v>
      </c>
      <c r="P7619">
        <v>30</v>
      </c>
      <c r="Q7619" s="1" t="s">
        <v>16237</v>
      </c>
      <c r="R7619">
        <v>2021</v>
      </c>
      <c r="S7619" s="1" t="s">
        <v>27</v>
      </c>
    </row>
    <row r="7620" spans="1:19" x14ac:dyDescent="0.35">
      <c r="A7620">
        <v>45458791</v>
      </c>
      <c r="B7620" s="1" t="s">
        <v>9622</v>
      </c>
      <c r="C7620">
        <v>153592692</v>
      </c>
      <c r="D7620" s="1" t="s">
        <v>5972</v>
      </c>
      <c r="E7620" s="1" t="s">
        <v>33</v>
      </c>
      <c r="F7620">
        <v>37.97775</v>
      </c>
      <c r="G7620">
        <v>23.72794</v>
      </c>
      <c r="H7620" s="1" t="s">
        <v>22</v>
      </c>
      <c r="I7620">
        <v>52</v>
      </c>
      <c r="J7620">
        <v>2</v>
      </c>
      <c r="K7620">
        <v>38</v>
      </c>
      <c r="L7620" s="2">
        <v>44535</v>
      </c>
      <c r="M7620">
        <v>5.33</v>
      </c>
      <c r="N7620">
        <v>15</v>
      </c>
      <c r="O7620">
        <v>174</v>
      </c>
      <c r="P7620">
        <v>38</v>
      </c>
      <c r="Q7620" s="1" t="s">
        <v>17253</v>
      </c>
      <c r="R7620">
        <v>2021</v>
      </c>
      <c r="S7620" s="1" t="s">
        <v>27</v>
      </c>
    </row>
    <row r="7621" spans="1:19" x14ac:dyDescent="0.35">
      <c r="A7621">
        <v>45459207</v>
      </c>
      <c r="B7621" s="1" t="s">
        <v>9623</v>
      </c>
      <c r="C7621">
        <v>173384199</v>
      </c>
      <c r="D7621" s="1" t="s">
        <v>226</v>
      </c>
      <c r="E7621" s="1" t="s">
        <v>186</v>
      </c>
      <c r="F7621">
        <v>37.963529999999999</v>
      </c>
      <c r="G7621">
        <v>23.727329999999998</v>
      </c>
      <c r="H7621" s="1" t="s">
        <v>22</v>
      </c>
      <c r="I7621">
        <v>60</v>
      </c>
      <c r="J7621">
        <v>1</v>
      </c>
      <c r="K7621">
        <v>8</v>
      </c>
      <c r="L7621" s="2">
        <v>44514</v>
      </c>
      <c r="M7621">
        <v>0.53</v>
      </c>
      <c r="N7621">
        <v>29</v>
      </c>
      <c r="O7621">
        <v>5</v>
      </c>
      <c r="P7621">
        <v>7</v>
      </c>
      <c r="Q7621" s="1" t="s">
        <v>17254</v>
      </c>
      <c r="R7621">
        <v>2021</v>
      </c>
      <c r="S7621" s="1" t="s">
        <v>25</v>
      </c>
    </row>
    <row r="7622" spans="1:19" x14ac:dyDescent="0.35">
      <c r="A7622">
        <v>45461286</v>
      </c>
      <c r="B7622" s="1" t="s">
        <v>9624</v>
      </c>
      <c r="C7622">
        <v>240367992</v>
      </c>
      <c r="D7622" s="1" t="s">
        <v>6809</v>
      </c>
      <c r="E7622" s="1" t="s">
        <v>51</v>
      </c>
      <c r="F7622">
        <v>37.990009999999998</v>
      </c>
      <c r="G7622">
        <v>23.722290000000001</v>
      </c>
      <c r="H7622" s="1" t="s">
        <v>22</v>
      </c>
      <c r="I7622">
        <v>35</v>
      </c>
      <c r="J7622">
        <v>1</v>
      </c>
      <c r="K7622">
        <v>6</v>
      </c>
      <c r="L7622" s="2">
        <v>44498</v>
      </c>
      <c r="M7622">
        <v>0.72</v>
      </c>
      <c r="N7622">
        <v>29</v>
      </c>
      <c r="O7622">
        <v>358</v>
      </c>
      <c r="P7622">
        <v>6</v>
      </c>
      <c r="Q7622" s="1" t="s">
        <v>17255</v>
      </c>
      <c r="R7622">
        <v>2021</v>
      </c>
      <c r="S7622" s="1" t="s">
        <v>44</v>
      </c>
    </row>
    <row r="7623" spans="1:19" x14ac:dyDescent="0.35">
      <c r="A7623">
        <v>45461710</v>
      </c>
      <c r="B7623" s="1" t="s">
        <v>9625</v>
      </c>
      <c r="C7623">
        <v>153592692</v>
      </c>
      <c r="D7623" s="1" t="s">
        <v>5972</v>
      </c>
      <c r="E7623" s="1" t="s">
        <v>33</v>
      </c>
      <c r="F7623">
        <v>37.978000000000002</v>
      </c>
      <c r="G7623">
        <v>23.72936</v>
      </c>
      <c r="H7623" s="1" t="s">
        <v>22</v>
      </c>
      <c r="I7623">
        <v>53</v>
      </c>
      <c r="J7623">
        <v>2</v>
      </c>
      <c r="K7623">
        <v>38</v>
      </c>
      <c r="L7623" s="2">
        <v>44541</v>
      </c>
      <c r="M7623">
        <v>2.57</v>
      </c>
      <c r="N7623">
        <v>15</v>
      </c>
      <c r="O7623">
        <v>179</v>
      </c>
      <c r="P7623">
        <v>35</v>
      </c>
      <c r="Q7623" s="1" t="s">
        <v>17256</v>
      </c>
      <c r="R7623">
        <v>2021</v>
      </c>
      <c r="S7623" s="1" t="s">
        <v>27</v>
      </c>
    </row>
    <row r="7624" spans="1:19" x14ac:dyDescent="0.35">
      <c r="A7624">
        <v>45462688</v>
      </c>
      <c r="B7624" s="1" t="s">
        <v>1756</v>
      </c>
      <c r="C7624">
        <v>196542115</v>
      </c>
      <c r="D7624" s="1" t="s">
        <v>9626</v>
      </c>
      <c r="E7624" s="1" t="s">
        <v>65</v>
      </c>
      <c r="F7624">
        <v>37.999769999999998</v>
      </c>
      <c r="G7624">
        <v>23.74324</v>
      </c>
      <c r="H7624" s="1" t="s">
        <v>22</v>
      </c>
      <c r="I7624">
        <v>40</v>
      </c>
      <c r="J7624">
        <v>6</v>
      </c>
      <c r="K7624">
        <v>0</v>
      </c>
      <c r="L7624" s="2"/>
      <c r="N7624">
        <v>1</v>
      </c>
      <c r="O7624">
        <v>171</v>
      </c>
      <c r="P7624">
        <v>0</v>
      </c>
      <c r="Q7624" s="1"/>
      <c r="S7624" s="1"/>
    </row>
    <row r="7625" spans="1:19" x14ac:dyDescent="0.35">
      <c r="A7625">
        <v>45475039</v>
      </c>
      <c r="B7625" s="1" t="s">
        <v>9627</v>
      </c>
      <c r="C7625">
        <v>62401284</v>
      </c>
      <c r="D7625" s="1" t="s">
        <v>1339</v>
      </c>
      <c r="E7625" s="1" t="s">
        <v>135</v>
      </c>
      <c r="F7625">
        <v>37.965829999999997</v>
      </c>
      <c r="G7625">
        <v>23.723759999999999</v>
      </c>
      <c r="H7625" s="1" t="s">
        <v>22</v>
      </c>
      <c r="I7625">
        <v>110</v>
      </c>
      <c r="J7625">
        <v>1</v>
      </c>
      <c r="K7625">
        <v>11</v>
      </c>
      <c r="L7625" s="2">
        <v>44498</v>
      </c>
      <c r="M7625">
        <v>0.97</v>
      </c>
      <c r="N7625">
        <v>5</v>
      </c>
      <c r="O7625">
        <v>302</v>
      </c>
      <c r="P7625">
        <v>11</v>
      </c>
      <c r="Q7625" s="1" t="s">
        <v>17257</v>
      </c>
      <c r="R7625">
        <v>2021</v>
      </c>
      <c r="S7625" s="1" t="s">
        <v>44</v>
      </c>
    </row>
    <row r="7626" spans="1:19" x14ac:dyDescent="0.35">
      <c r="A7626">
        <v>45476998</v>
      </c>
      <c r="B7626" s="1" t="s">
        <v>9628</v>
      </c>
      <c r="C7626">
        <v>17802225</v>
      </c>
      <c r="D7626" s="1" t="s">
        <v>1412</v>
      </c>
      <c r="E7626" s="1" t="s">
        <v>287</v>
      </c>
      <c r="F7626">
        <v>37.980119999999999</v>
      </c>
      <c r="G7626">
        <v>23.740179999999999</v>
      </c>
      <c r="H7626" s="1" t="s">
        <v>22</v>
      </c>
      <c r="I7626">
        <v>150</v>
      </c>
      <c r="J7626">
        <v>3</v>
      </c>
      <c r="K7626">
        <v>0</v>
      </c>
      <c r="L7626" s="2"/>
      <c r="N7626">
        <v>1</v>
      </c>
      <c r="O7626">
        <v>362</v>
      </c>
      <c r="P7626">
        <v>0</v>
      </c>
      <c r="Q7626" s="1"/>
      <c r="S7626" s="1"/>
    </row>
    <row r="7627" spans="1:19" x14ac:dyDescent="0.35">
      <c r="A7627">
        <v>45488460</v>
      </c>
      <c r="B7627" s="1" t="s">
        <v>9629</v>
      </c>
      <c r="C7627">
        <v>135482892</v>
      </c>
      <c r="D7627" s="1" t="s">
        <v>3816</v>
      </c>
      <c r="E7627" s="1" t="s">
        <v>186</v>
      </c>
      <c r="F7627">
        <v>37.956659999999999</v>
      </c>
      <c r="G7627">
        <v>23.719809999999999</v>
      </c>
      <c r="H7627" s="1" t="s">
        <v>22</v>
      </c>
      <c r="I7627">
        <v>40</v>
      </c>
      <c r="J7627">
        <v>1</v>
      </c>
      <c r="K7627">
        <v>12</v>
      </c>
      <c r="L7627" s="2">
        <v>44519</v>
      </c>
      <c r="M7627">
        <v>0.8</v>
      </c>
      <c r="N7627">
        <v>41</v>
      </c>
      <c r="O7627">
        <v>365</v>
      </c>
      <c r="P7627">
        <v>9</v>
      </c>
      <c r="Q7627" s="1" t="s">
        <v>17258</v>
      </c>
      <c r="R7627">
        <v>2021</v>
      </c>
      <c r="S7627" s="1" t="s">
        <v>25</v>
      </c>
    </row>
    <row r="7628" spans="1:19" x14ac:dyDescent="0.35">
      <c r="A7628">
        <v>45488703</v>
      </c>
      <c r="B7628" s="1" t="s">
        <v>9630</v>
      </c>
      <c r="C7628">
        <v>262159144</v>
      </c>
      <c r="D7628" s="1" t="s">
        <v>8887</v>
      </c>
      <c r="E7628" s="1" t="s">
        <v>204</v>
      </c>
      <c r="F7628">
        <v>38.013719999999999</v>
      </c>
      <c r="G7628">
        <v>23.727309999999999</v>
      </c>
      <c r="H7628" s="1" t="s">
        <v>22</v>
      </c>
      <c r="I7628">
        <v>85</v>
      </c>
      <c r="J7628">
        <v>2</v>
      </c>
      <c r="K7628">
        <v>16</v>
      </c>
      <c r="L7628" s="2">
        <v>44509</v>
      </c>
      <c r="M7628">
        <v>1.31</v>
      </c>
      <c r="N7628">
        <v>2</v>
      </c>
      <c r="O7628">
        <v>342</v>
      </c>
      <c r="P7628">
        <v>15</v>
      </c>
      <c r="Q7628" s="1" t="s">
        <v>17259</v>
      </c>
      <c r="R7628">
        <v>2021</v>
      </c>
      <c r="S7628" s="1" t="s">
        <v>25</v>
      </c>
    </row>
    <row r="7629" spans="1:19" x14ac:dyDescent="0.35">
      <c r="A7629">
        <v>45489052</v>
      </c>
      <c r="B7629" s="1" t="s">
        <v>9631</v>
      </c>
      <c r="C7629">
        <v>20104194</v>
      </c>
      <c r="D7629" s="1" t="s">
        <v>1133</v>
      </c>
      <c r="E7629" s="1" t="s">
        <v>47</v>
      </c>
      <c r="F7629">
        <v>37.969839999999998</v>
      </c>
      <c r="G7629">
        <v>23.743369999999999</v>
      </c>
      <c r="H7629" s="1" t="s">
        <v>22</v>
      </c>
      <c r="I7629">
        <v>55</v>
      </c>
      <c r="J7629">
        <v>2</v>
      </c>
      <c r="K7629">
        <v>6</v>
      </c>
      <c r="L7629" s="2">
        <v>44435</v>
      </c>
      <c r="M7629">
        <v>0.43</v>
      </c>
      <c r="N7629">
        <v>74</v>
      </c>
      <c r="O7629">
        <v>351</v>
      </c>
      <c r="P7629">
        <v>5</v>
      </c>
      <c r="Q7629" s="1" t="s">
        <v>17260</v>
      </c>
      <c r="R7629">
        <v>2021</v>
      </c>
      <c r="S7629" s="1" t="s">
        <v>41</v>
      </c>
    </row>
    <row r="7630" spans="1:19" x14ac:dyDescent="0.35">
      <c r="A7630">
        <v>45490082</v>
      </c>
      <c r="B7630" s="1" t="s">
        <v>9632</v>
      </c>
      <c r="C7630">
        <v>368110672</v>
      </c>
      <c r="D7630" s="1" t="s">
        <v>119</v>
      </c>
      <c r="E7630" s="1" t="s">
        <v>204</v>
      </c>
      <c r="F7630">
        <v>38.01699</v>
      </c>
      <c r="G7630">
        <v>23.721830000000001</v>
      </c>
      <c r="H7630" s="1" t="s">
        <v>22</v>
      </c>
      <c r="I7630">
        <v>22</v>
      </c>
      <c r="J7630">
        <v>1</v>
      </c>
      <c r="K7630">
        <v>2</v>
      </c>
      <c r="L7630" s="2">
        <v>44428</v>
      </c>
      <c r="M7630">
        <v>0.17</v>
      </c>
      <c r="N7630">
        <v>1</v>
      </c>
      <c r="O7630">
        <v>187</v>
      </c>
      <c r="P7630">
        <v>2</v>
      </c>
      <c r="Q7630" s="1"/>
      <c r="R7630">
        <v>2021</v>
      </c>
      <c r="S7630" s="1" t="s">
        <v>41</v>
      </c>
    </row>
    <row r="7631" spans="1:19" x14ac:dyDescent="0.35">
      <c r="A7631">
        <v>45510466</v>
      </c>
      <c r="B7631" s="1" t="s">
        <v>9633</v>
      </c>
      <c r="C7631">
        <v>368364267</v>
      </c>
      <c r="D7631" s="1" t="s">
        <v>9634</v>
      </c>
      <c r="E7631" s="1" t="s">
        <v>36</v>
      </c>
      <c r="F7631">
        <v>37.981070000000003</v>
      </c>
      <c r="G7631">
        <v>23.713480000000001</v>
      </c>
      <c r="H7631" s="1" t="s">
        <v>22</v>
      </c>
      <c r="I7631">
        <v>29</v>
      </c>
      <c r="J7631">
        <v>1</v>
      </c>
      <c r="K7631">
        <v>53</v>
      </c>
      <c r="L7631" s="2">
        <v>44550</v>
      </c>
      <c r="M7631">
        <v>3.62</v>
      </c>
      <c r="N7631">
        <v>1</v>
      </c>
      <c r="O7631">
        <v>204</v>
      </c>
      <c r="P7631">
        <v>47</v>
      </c>
      <c r="Q7631" s="1" t="s">
        <v>17261</v>
      </c>
      <c r="R7631">
        <v>2021</v>
      </c>
      <c r="S7631" s="1" t="s">
        <v>27</v>
      </c>
    </row>
    <row r="7632" spans="1:19" x14ac:dyDescent="0.35">
      <c r="A7632">
        <v>45511907</v>
      </c>
      <c r="B7632" s="1" t="s">
        <v>9635</v>
      </c>
      <c r="C7632">
        <v>278825381</v>
      </c>
      <c r="D7632" s="1" t="s">
        <v>7673</v>
      </c>
      <c r="E7632" s="1" t="s">
        <v>135</v>
      </c>
      <c r="F7632">
        <v>37.96508</v>
      </c>
      <c r="G7632">
        <v>23.724260000000001</v>
      </c>
      <c r="H7632" s="1" t="s">
        <v>22</v>
      </c>
      <c r="I7632">
        <v>35</v>
      </c>
      <c r="J7632">
        <v>1</v>
      </c>
      <c r="K7632">
        <v>24</v>
      </c>
      <c r="L7632" s="2">
        <v>44339</v>
      </c>
      <c r="M7632">
        <v>1.58</v>
      </c>
      <c r="N7632">
        <v>15</v>
      </c>
      <c r="O7632">
        <v>170</v>
      </c>
      <c r="P7632">
        <v>15</v>
      </c>
      <c r="Q7632" s="1" t="s">
        <v>17262</v>
      </c>
      <c r="R7632">
        <v>2021</v>
      </c>
      <c r="S7632" s="1" t="s">
        <v>90</v>
      </c>
    </row>
    <row r="7633" spans="1:19" x14ac:dyDescent="0.35">
      <c r="A7633">
        <v>45511915</v>
      </c>
      <c r="B7633" s="1" t="s">
        <v>9636</v>
      </c>
      <c r="C7633">
        <v>62401284</v>
      </c>
      <c r="D7633" s="1" t="s">
        <v>1339</v>
      </c>
      <c r="E7633" s="1" t="s">
        <v>62</v>
      </c>
      <c r="F7633">
        <v>37.969369999999998</v>
      </c>
      <c r="G7633">
        <v>23.72533</v>
      </c>
      <c r="H7633" s="1" t="s">
        <v>22</v>
      </c>
      <c r="I7633">
        <v>129</v>
      </c>
      <c r="J7633">
        <v>1</v>
      </c>
      <c r="K7633">
        <v>26</v>
      </c>
      <c r="L7633" s="2">
        <v>44529</v>
      </c>
      <c r="M7633">
        <v>1.71</v>
      </c>
      <c r="N7633">
        <v>5</v>
      </c>
      <c r="O7633">
        <v>300</v>
      </c>
      <c r="P7633">
        <v>19</v>
      </c>
      <c r="Q7633" s="1" t="s">
        <v>17263</v>
      </c>
      <c r="R7633">
        <v>2021</v>
      </c>
      <c r="S7633" s="1" t="s">
        <v>25</v>
      </c>
    </row>
    <row r="7634" spans="1:19" x14ac:dyDescent="0.35">
      <c r="A7634">
        <v>45512915</v>
      </c>
      <c r="B7634" s="1" t="s">
        <v>9637</v>
      </c>
      <c r="C7634">
        <v>278825381</v>
      </c>
      <c r="D7634" s="1" t="s">
        <v>7673</v>
      </c>
      <c r="E7634" s="1" t="s">
        <v>135</v>
      </c>
      <c r="F7634">
        <v>37.96443</v>
      </c>
      <c r="G7634">
        <v>23.722069999999999</v>
      </c>
      <c r="H7634" s="1" t="s">
        <v>22</v>
      </c>
      <c r="I7634">
        <v>34</v>
      </c>
      <c r="J7634">
        <v>1</v>
      </c>
      <c r="K7634">
        <v>18</v>
      </c>
      <c r="L7634" s="2">
        <v>44467</v>
      </c>
      <c r="M7634">
        <v>1.21</v>
      </c>
      <c r="N7634">
        <v>15</v>
      </c>
      <c r="O7634">
        <v>169</v>
      </c>
      <c r="P7634">
        <v>16</v>
      </c>
      <c r="Q7634" s="1" t="s">
        <v>17264</v>
      </c>
      <c r="R7634">
        <v>2021</v>
      </c>
      <c r="S7634" s="1" t="s">
        <v>23</v>
      </c>
    </row>
    <row r="7635" spans="1:19" x14ac:dyDescent="0.35">
      <c r="A7635">
        <v>45513053</v>
      </c>
      <c r="B7635" s="1" t="s">
        <v>9638</v>
      </c>
      <c r="C7635">
        <v>278825381</v>
      </c>
      <c r="D7635" s="1" t="s">
        <v>7673</v>
      </c>
      <c r="E7635" s="1" t="s">
        <v>135</v>
      </c>
      <c r="F7635">
        <v>37.964840000000002</v>
      </c>
      <c r="G7635">
        <v>23.723859999999998</v>
      </c>
      <c r="H7635" s="1" t="s">
        <v>22</v>
      </c>
      <c r="I7635">
        <v>33</v>
      </c>
      <c r="J7635">
        <v>1</v>
      </c>
      <c r="K7635">
        <v>26</v>
      </c>
      <c r="L7635" s="2">
        <v>44503</v>
      </c>
      <c r="M7635">
        <v>1.72</v>
      </c>
      <c r="N7635">
        <v>15</v>
      </c>
      <c r="O7635">
        <v>173</v>
      </c>
      <c r="P7635">
        <v>15</v>
      </c>
      <c r="Q7635" s="1" t="s">
        <v>17265</v>
      </c>
      <c r="R7635">
        <v>2021</v>
      </c>
      <c r="S7635" s="1" t="s">
        <v>25</v>
      </c>
    </row>
    <row r="7636" spans="1:19" x14ac:dyDescent="0.35">
      <c r="A7636">
        <v>45513138</v>
      </c>
      <c r="B7636" s="1" t="s">
        <v>9639</v>
      </c>
      <c r="C7636">
        <v>278825381</v>
      </c>
      <c r="D7636" s="1" t="s">
        <v>7673</v>
      </c>
      <c r="E7636" s="1" t="s">
        <v>135</v>
      </c>
      <c r="F7636">
        <v>37.964660000000002</v>
      </c>
      <c r="G7636">
        <v>23.721979999999999</v>
      </c>
      <c r="H7636" s="1" t="s">
        <v>22</v>
      </c>
      <c r="I7636">
        <v>36</v>
      </c>
      <c r="J7636">
        <v>1</v>
      </c>
      <c r="K7636">
        <v>9</v>
      </c>
      <c r="L7636" s="2">
        <v>44294</v>
      </c>
      <c r="M7636">
        <v>0.6</v>
      </c>
      <c r="N7636">
        <v>15</v>
      </c>
      <c r="O7636">
        <v>172</v>
      </c>
      <c r="P7636">
        <v>3</v>
      </c>
      <c r="Q7636" s="1" t="s">
        <v>17266</v>
      </c>
      <c r="R7636">
        <v>2021</v>
      </c>
      <c r="S7636" s="1" t="s">
        <v>102</v>
      </c>
    </row>
    <row r="7637" spans="1:19" x14ac:dyDescent="0.35">
      <c r="A7637">
        <v>45513949</v>
      </c>
      <c r="B7637" s="1" t="s">
        <v>9640</v>
      </c>
      <c r="C7637">
        <v>278825381</v>
      </c>
      <c r="D7637" s="1" t="s">
        <v>7673</v>
      </c>
      <c r="E7637" s="1" t="s">
        <v>135</v>
      </c>
      <c r="F7637">
        <v>37.964469999999999</v>
      </c>
      <c r="G7637">
        <v>23.722490000000001</v>
      </c>
      <c r="H7637" s="1" t="s">
        <v>22</v>
      </c>
      <c r="I7637">
        <v>39</v>
      </c>
      <c r="J7637">
        <v>1</v>
      </c>
      <c r="K7637">
        <v>14</v>
      </c>
      <c r="L7637" s="2">
        <v>44508</v>
      </c>
      <c r="M7637">
        <v>0.93</v>
      </c>
      <c r="N7637">
        <v>15</v>
      </c>
      <c r="O7637">
        <v>176</v>
      </c>
      <c r="P7637">
        <v>8</v>
      </c>
      <c r="Q7637" s="1" t="s">
        <v>17267</v>
      </c>
      <c r="R7637">
        <v>2021</v>
      </c>
      <c r="S7637" s="1" t="s">
        <v>25</v>
      </c>
    </row>
    <row r="7638" spans="1:19" x14ac:dyDescent="0.35">
      <c r="A7638">
        <v>45514012</v>
      </c>
      <c r="B7638" s="1" t="s">
        <v>9641</v>
      </c>
      <c r="C7638">
        <v>278825381</v>
      </c>
      <c r="D7638" s="1" t="s">
        <v>7673</v>
      </c>
      <c r="E7638" s="1" t="s">
        <v>135</v>
      </c>
      <c r="F7638">
        <v>37.966650000000001</v>
      </c>
      <c r="G7638">
        <v>23.724260000000001</v>
      </c>
      <c r="H7638" s="1" t="s">
        <v>22</v>
      </c>
      <c r="I7638">
        <v>39</v>
      </c>
      <c r="J7638">
        <v>1</v>
      </c>
      <c r="K7638">
        <v>9</v>
      </c>
      <c r="L7638" s="2">
        <v>44206</v>
      </c>
      <c r="M7638">
        <v>0.59</v>
      </c>
      <c r="N7638">
        <v>15</v>
      </c>
      <c r="O7638">
        <v>182</v>
      </c>
      <c r="P7638">
        <v>3</v>
      </c>
      <c r="Q7638" s="1" t="s">
        <v>17268</v>
      </c>
      <c r="R7638">
        <v>2021</v>
      </c>
      <c r="S7638" s="1" t="s">
        <v>30</v>
      </c>
    </row>
    <row r="7639" spans="1:19" x14ac:dyDescent="0.35">
      <c r="A7639">
        <v>45514093</v>
      </c>
      <c r="B7639" s="1" t="s">
        <v>9642</v>
      </c>
      <c r="C7639">
        <v>278825381</v>
      </c>
      <c r="D7639" s="1" t="s">
        <v>7673</v>
      </c>
      <c r="E7639" s="1" t="s">
        <v>62</v>
      </c>
      <c r="F7639">
        <v>37.966410000000003</v>
      </c>
      <c r="G7639">
        <v>23.722460000000002</v>
      </c>
      <c r="H7639" s="1" t="s">
        <v>22</v>
      </c>
      <c r="I7639">
        <v>41</v>
      </c>
      <c r="J7639">
        <v>1</v>
      </c>
      <c r="K7639">
        <v>1</v>
      </c>
      <c r="L7639" s="2">
        <v>44106</v>
      </c>
      <c r="M7639">
        <v>7.0000000000000007E-2</v>
      </c>
      <c r="N7639">
        <v>15</v>
      </c>
      <c r="O7639">
        <v>169</v>
      </c>
      <c r="P7639">
        <v>0</v>
      </c>
      <c r="Q7639" s="1" t="s">
        <v>17269</v>
      </c>
      <c r="R7639">
        <v>2020</v>
      </c>
      <c r="S7639" s="1" t="s">
        <v>44</v>
      </c>
    </row>
    <row r="7640" spans="1:19" x14ac:dyDescent="0.35">
      <c r="A7640">
        <v>45514199</v>
      </c>
      <c r="B7640" s="1" t="s">
        <v>9643</v>
      </c>
      <c r="C7640">
        <v>278825381</v>
      </c>
      <c r="D7640" s="1" t="s">
        <v>7673</v>
      </c>
      <c r="E7640" s="1" t="s">
        <v>135</v>
      </c>
      <c r="F7640">
        <v>37.966619999999999</v>
      </c>
      <c r="G7640">
        <v>23.723769999999998</v>
      </c>
      <c r="H7640" s="1" t="s">
        <v>22</v>
      </c>
      <c r="I7640">
        <v>41</v>
      </c>
      <c r="J7640">
        <v>1</v>
      </c>
      <c r="K7640">
        <v>6</v>
      </c>
      <c r="L7640" s="2">
        <v>44503</v>
      </c>
      <c r="M7640">
        <v>0.41</v>
      </c>
      <c r="N7640">
        <v>15</v>
      </c>
      <c r="O7640">
        <v>169</v>
      </c>
      <c r="P7640">
        <v>5</v>
      </c>
      <c r="Q7640" s="1" t="s">
        <v>17270</v>
      </c>
      <c r="R7640">
        <v>2021</v>
      </c>
      <c r="S7640" s="1" t="s">
        <v>25</v>
      </c>
    </row>
    <row r="7641" spans="1:19" x14ac:dyDescent="0.35">
      <c r="A7641">
        <v>45514251</v>
      </c>
      <c r="B7641" s="1" t="s">
        <v>9644</v>
      </c>
      <c r="C7641">
        <v>278825381</v>
      </c>
      <c r="D7641" s="1" t="s">
        <v>7673</v>
      </c>
      <c r="E7641" s="1" t="s">
        <v>135</v>
      </c>
      <c r="F7641">
        <v>37.964440000000003</v>
      </c>
      <c r="G7641">
        <v>23.723970000000001</v>
      </c>
      <c r="H7641" s="1" t="s">
        <v>22</v>
      </c>
      <c r="I7641">
        <v>41</v>
      </c>
      <c r="J7641">
        <v>1</v>
      </c>
      <c r="K7641">
        <v>7</v>
      </c>
      <c r="L7641" s="2">
        <v>44412</v>
      </c>
      <c r="M7641">
        <v>0.46</v>
      </c>
      <c r="N7641">
        <v>15</v>
      </c>
      <c r="O7641">
        <v>177</v>
      </c>
      <c r="P7641">
        <v>5</v>
      </c>
      <c r="Q7641" s="1" t="s">
        <v>17271</v>
      </c>
      <c r="R7641">
        <v>2021</v>
      </c>
      <c r="S7641" s="1" t="s">
        <v>41</v>
      </c>
    </row>
    <row r="7642" spans="1:19" x14ac:dyDescent="0.35">
      <c r="A7642">
        <v>45524476</v>
      </c>
      <c r="B7642" s="1" t="s">
        <v>9645</v>
      </c>
      <c r="C7642">
        <v>212201667</v>
      </c>
      <c r="D7642" s="1" t="s">
        <v>9646</v>
      </c>
      <c r="E7642" s="1" t="s">
        <v>204</v>
      </c>
      <c r="F7642">
        <v>38.01182</v>
      </c>
      <c r="G7642">
        <v>23.723649999999999</v>
      </c>
      <c r="H7642" s="1" t="s">
        <v>22</v>
      </c>
      <c r="I7642">
        <v>130</v>
      </c>
      <c r="J7642">
        <v>2</v>
      </c>
      <c r="K7642">
        <v>0</v>
      </c>
      <c r="L7642" s="2"/>
      <c r="N7642">
        <v>1</v>
      </c>
      <c r="O7642">
        <v>262</v>
      </c>
      <c r="P7642">
        <v>0</v>
      </c>
      <c r="Q7642" s="1"/>
      <c r="S7642" s="1"/>
    </row>
    <row r="7643" spans="1:19" x14ac:dyDescent="0.35">
      <c r="A7643">
        <v>45526338</v>
      </c>
      <c r="B7643" s="1" t="s">
        <v>9647</v>
      </c>
      <c r="C7643">
        <v>20104194</v>
      </c>
      <c r="D7643" s="1" t="s">
        <v>1133</v>
      </c>
      <c r="E7643" s="1" t="s">
        <v>135</v>
      </c>
      <c r="F7643">
        <v>37.961790000000001</v>
      </c>
      <c r="G7643">
        <v>23.721399999999999</v>
      </c>
      <c r="H7643" s="1" t="s">
        <v>22</v>
      </c>
      <c r="I7643">
        <v>55</v>
      </c>
      <c r="J7643">
        <v>2</v>
      </c>
      <c r="K7643">
        <v>4</v>
      </c>
      <c r="L7643" s="2">
        <v>44381</v>
      </c>
      <c r="M7643">
        <v>0.37</v>
      </c>
      <c r="N7643">
        <v>74</v>
      </c>
      <c r="O7643">
        <v>2</v>
      </c>
      <c r="P7643">
        <v>4</v>
      </c>
      <c r="Q7643" s="1" t="s">
        <v>17272</v>
      </c>
      <c r="R7643">
        <v>2021</v>
      </c>
      <c r="S7643" s="1" t="s">
        <v>57</v>
      </c>
    </row>
    <row r="7644" spans="1:19" x14ac:dyDescent="0.35">
      <c r="A7644">
        <v>45528363</v>
      </c>
      <c r="B7644" s="1" t="s">
        <v>9648</v>
      </c>
      <c r="C7644">
        <v>145467916</v>
      </c>
      <c r="D7644" s="1" t="s">
        <v>699</v>
      </c>
      <c r="E7644" s="1" t="s">
        <v>33</v>
      </c>
      <c r="F7644">
        <v>37.978250000000003</v>
      </c>
      <c r="G7644">
        <v>23.725989999999999</v>
      </c>
      <c r="H7644" s="1" t="s">
        <v>22</v>
      </c>
      <c r="I7644">
        <v>47</v>
      </c>
      <c r="J7644">
        <v>2</v>
      </c>
      <c r="K7644">
        <v>14</v>
      </c>
      <c r="L7644" s="2">
        <v>44535</v>
      </c>
      <c r="M7644">
        <v>0.92</v>
      </c>
      <c r="N7644">
        <v>3</v>
      </c>
      <c r="O7644">
        <v>360</v>
      </c>
      <c r="P7644">
        <v>13</v>
      </c>
      <c r="Q7644" s="1" t="s">
        <v>17273</v>
      </c>
      <c r="R7644">
        <v>2021</v>
      </c>
      <c r="S7644" s="1" t="s">
        <v>27</v>
      </c>
    </row>
    <row r="7645" spans="1:19" x14ac:dyDescent="0.35">
      <c r="A7645">
        <v>45528915</v>
      </c>
      <c r="B7645" s="1" t="s">
        <v>9649</v>
      </c>
      <c r="C7645">
        <v>368590956</v>
      </c>
      <c r="D7645" s="1" t="s">
        <v>64</v>
      </c>
      <c r="E7645" s="1" t="s">
        <v>232</v>
      </c>
      <c r="F7645">
        <v>38.001600000000003</v>
      </c>
      <c r="G7645">
        <v>23.735620000000001</v>
      </c>
      <c r="H7645" s="1" t="s">
        <v>22</v>
      </c>
      <c r="I7645">
        <v>45</v>
      </c>
      <c r="J7645">
        <v>2</v>
      </c>
      <c r="K7645">
        <v>19</v>
      </c>
      <c r="L7645" s="2">
        <v>44529</v>
      </c>
      <c r="M7645">
        <v>1.34</v>
      </c>
      <c r="N7645">
        <v>1</v>
      </c>
      <c r="O7645">
        <v>270</v>
      </c>
      <c r="P7645">
        <v>17</v>
      </c>
      <c r="Q7645" s="1" t="s">
        <v>17274</v>
      </c>
      <c r="R7645">
        <v>2021</v>
      </c>
      <c r="S7645" s="1" t="s">
        <v>25</v>
      </c>
    </row>
    <row r="7646" spans="1:19" x14ac:dyDescent="0.35">
      <c r="A7646">
        <v>45539657</v>
      </c>
      <c r="B7646" s="1" t="s">
        <v>9650</v>
      </c>
      <c r="C7646">
        <v>228237587</v>
      </c>
      <c r="D7646" s="1" t="s">
        <v>9651</v>
      </c>
      <c r="E7646" s="1" t="s">
        <v>97</v>
      </c>
      <c r="F7646">
        <v>37.997070000000001</v>
      </c>
      <c r="G7646">
        <v>23.726659999999999</v>
      </c>
      <c r="H7646" s="1" t="s">
        <v>22</v>
      </c>
      <c r="I7646">
        <v>37</v>
      </c>
      <c r="J7646">
        <v>2</v>
      </c>
      <c r="K7646">
        <v>9</v>
      </c>
      <c r="L7646" s="2">
        <v>44538</v>
      </c>
      <c r="M7646">
        <v>0.62</v>
      </c>
      <c r="N7646">
        <v>3</v>
      </c>
      <c r="O7646">
        <v>336</v>
      </c>
      <c r="P7646">
        <v>7</v>
      </c>
      <c r="Q7646" s="1" t="s">
        <v>17275</v>
      </c>
      <c r="R7646">
        <v>2021</v>
      </c>
      <c r="S7646" s="1" t="s">
        <v>27</v>
      </c>
    </row>
    <row r="7647" spans="1:19" x14ac:dyDescent="0.35">
      <c r="A7647">
        <v>45541978</v>
      </c>
      <c r="B7647" s="1" t="s">
        <v>9652</v>
      </c>
      <c r="C7647">
        <v>237767294</v>
      </c>
      <c r="D7647" s="1" t="s">
        <v>5908</v>
      </c>
      <c r="E7647" s="1" t="s">
        <v>74</v>
      </c>
      <c r="F7647">
        <v>37.98686</v>
      </c>
      <c r="G7647">
        <v>23.745249999999999</v>
      </c>
      <c r="H7647" s="1" t="s">
        <v>22</v>
      </c>
      <c r="I7647">
        <v>56</v>
      </c>
      <c r="J7647">
        <v>1</v>
      </c>
      <c r="K7647">
        <v>13</v>
      </c>
      <c r="L7647" s="2">
        <v>44453</v>
      </c>
      <c r="M7647">
        <v>0.86</v>
      </c>
      <c r="N7647">
        <v>7</v>
      </c>
      <c r="O7647">
        <v>340</v>
      </c>
      <c r="P7647">
        <v>8</v>
      </c>
      <c r="Q7647" s="1" t="s">
        <v>17276</v>
      </c>
      <c r="R7647">
        <v>2021</v>
      </c>
      <c r="S7647" s="1" t="s">
        <v>23</v>
      </c>
    </row>
    <row r="7648" spans="1:19" x14ac:dyDescent="0.35">
      <c r="A7648">
        <v>45548989</v>
      </c>
      <c r="B7648" s="1" t="s">
        <v>9653</v>
      </c>
      <c r="C7648">
        <v>275215881</v>
      </c>
      <c r="D7648" s="1" t="s">
        <v>7087</v>
      </c>
      <c r="E7648" s="1" t="s">
        <v>74</v>
      </c>
      <c r="F7648">
        <v>37.987870000000001</v>
      </c>
      <c r="G7648">
        <v>23.734480000000001</v>
      </c>
      <c r="H7648" s="1" t="s">
        <v>22</v>
      </c>
      <c r="I7648">
        <v>50</v>
      </c>
      <c r="J7648">
        <v>3</v>
      </c>
      <c r="K7648">
        <v>4</v>
      </c>
      <c r="L7648" s="2">
        <v>44452</v>
      </c>
      <c r="M7648">
        <v>0.68</v>
      </c>
      <c r="N7648">
        <v>3</v>
      </c>
      <c r="O7648">
        <v>350</v>
      </c>
      <c r="P7648">
        <v>4</v>
      </c>
      <c r="Q7648" s="1" t="s">
        <v>17277</v>
      </c>
      <c r="R7648">
        <v>2021</v>
      </c>
      <c r="S7648" s="1" t="s">
        <v>23</v>
      </c>
    </row>
    <row r="7649" spans="1:19" x14ac:dyDescent="0.35">
      <c r="A7649">
        <v>45553943</v>
      </c>
      <c r="B7649" s="1" t="s">
        <v>9654</v>
      </c>
      <c r="C7649">
        <v>20104194</v>
      </c>
      <c r="D7649" s="1" t="s">
        <v>1133</v>
      </c>
      <c r="E7649" s="1" t="s">
        <v>62</v>
      </c>
      <c r="F7649">
        <v>37.965870000000002</v>
      </c>
      <c r="G7649">
        <v>23.71434</v>
      </c>
      <c r="H7649" s="1" t="s">
        <v>22</v>
      </c>
      <c r="I7649">
        <v>62</v>
      </c>
      <c r="J7649">
        <v>2</v>
      </c>
      <c r="K7649">
        <v>2</v>
      </c>
      <c r="L7649" s="2">
        <v>44549</v>
      </c>
      <c r="M7649">
        <v>1.43</v>
      </c>
      <c r="N7649">
        <v>74</v>
      </c>
      <c r="O7649">
        <v>90</v>
      </c>
      <c r="P7649">
        <v>2</v>
      </c>
      <c r="Q7649" s="1" t="s">
        <v>17278</v>
      </c>
      <c r="R7649">
        <v>2021</v>
      </c>
      <c r="S7649" s="1" t="s">
        <v>27</v>
      </c>
    </row>
    <row r="7650" spans="1:19" x14ac:dyDescent="0.35">
      <c r="A7650">
        <v>45558001</v>
      </c>
      <c r="B7650" s="1" t="s">
        <v>9655</v>
      </c>
      <c r="C7650">
        <v>219394325</v>
      </c>
      <c r="D7650" s="1" t="s">
        <v>5452</v>
      </c>
      <c r="E7650" s="1" t="s">
        <v>171</v>
      </c>
      <c r="F7650">
        <v>37.984679999999997</v>
      </c>
      <c r="G7650">
        <v>23.76145</v>
      </c>
      <c r="H7650" s="1" t="s">
        <v>22</v>
      </c>
      <c r="I7650">
        <v>70</v>
      </c>
      <c r="J7650">
        <v>3</v>
      </c>
      <c r="K7650">
        <v>25</v>
      </c>
      <c r="L7650" s="2">
        <v>44543</v>
      </c>
      <c r="M7650">
        <v>1.68</v>
      </c>
      <c r="N7650">
        <v>24</v>
      </c>
      <c r="O7650">
        <v>338</v>
      </c>
      <c r="P7650">
        <v>20</v>
      </c>
      <c r="Q7650" s="1" t="s">
        <v>17279</v>
      </c>
      <c r="R7650">
        <v>2021</v>
      </c>
      <c r="S7650" s="1" t="s">
        <v>27</v>
      </c>
    </row>
    <row r="7651" spans="1:19" x14ac:dyDescent="0.35">
      <c r="A7651">
        <v>45561011</v>
      </c>
      <c r="B7651" s="1" t="s">
        <v>9656</v>
      </c>
      <c r="C7651">
        <v>368913994</v>
      </c>
      <c r="D7651" s="1" t="s">
        <v>9657</v>
      </c>
      <c r="E7651" s="1" t="s">
        <v>347</v>
      </c>
      <c r="F7651">
        <v>37.994079999999997</v>
      </c>
      <c r="G7651">
        <v>23.75085</v>
      </c>
      <c r="H7651" s="1" t="s">
        <v>22</v>
      </c>
      <c r="I7651">
        <v>30</v>
      </c>
      <c r="J7651">
        <v>2</v>
      </c>
      <c r="K7651">
        <v>13</v>
      </c>
      <c r="L7651" s="2">
        <v>44522</v>
      </c>
      <c r="M7651">
        <v>1.32</v>
      </c>
      <c r="N7651">
        <v>1</v>
      </c>
      <c r="O7651">
        <v>362</v>
      </c>
      <c r="P7651">
        <v>13</v>
      </c>
      <c r="Q7651" s="1"/>
      <c r="R7651">
        <v>2021</v>
      </c>
      <c r="S7651" s="1" t="s">
        <v>25</v>
      </c>
    </row>
    <row r="7652" spans="1:19" x14ac:dyDescent="0.35">
      <c r="A7652">
        <v>45568795</v>
      </c>
      <c r="B7652" s="1" t="s">
        <v>9658</v>
      </c>
      <c r="C7652">
        <v>99496801</v>
      </c>
      <c r="D7652" s="1" t="s">
        <v>243</v>
      </c>
      <c r="E7652" s="1" t="s">
        <v>74</v>
      </c>
      <c r="F7652">
        <v>37.984720000000003</v>
      </c>
      <c r="G7652">
        <v>23.734020000000001</v>
      </c>
      <c r="H7652" s="1" t="s">
        <v>22</v>
      </c>
      <c r="I7652">
        <v>81</v>
      </c>
      <c r="J7652">
        <v>1</v>
      </c>
      <c r="K7652">
        <v>2</v>
      </c>
      <c r="L7652" s="2">
        <v>44172</v>
      </c>
      <c r="M7652">
        <v>0.14000000000000001</v>
      </c>
      <c r="N7652">
        <v>1</v>
      </c>
      <c r="O7652">
        <v>120</v>
      </c>
      <c r="P7652">
        <v>0</v>
      </c>
      <c r="Q7652" s="1" t="s">
        <v>17280</v>
      </c>
      <c r="R7652">
        <v>2020</v>
      </c>
      <c r="S7652" s="1" t="s">
        <v>27</v>
      </c>
    </row>
    <row r="7653" spans="1:19" x14ac:dyDescent="0.35">
      <c r="A7653">
        <v>45570418</v>
      </c>
      <c r="B7653" s="1" t="s">
        <v>9659</v>
      </c>
      <c r="C7653">
        <v>268514902</v>
      </c>
      <c r="D7653" s="1" t="s">
        <v>7206</v>
      </c>
      <c r="E7653" s="1" t="s">
        <v>40</v>
      </c>
      <c r="F7653">
        <v>38.008719999999997</v>
      </c>
      <c r="G7653">
        <v>23.73019</v>
      </c>
      <c r="H7653" s="1" t="s">
        <v>22</v>
      </c>
      <c r="I7653">
        <v>59</v>
      </c>
      <c r="J7653">
        <v>1</v>
      </c>
      <c r="K7653">
        <v>113</v>
      </c>
      <c r="L7653" s="2">
        <v>44539</v>
      </c>
      <c r="M7653">
        <v>8.0299999999999994</v>
      </c>
      <c r="N7653">
        <v>6</v>
      </c>
      <c r="O7653">
        <v>64</v>
      </c>
      <c r="P7653">
        <v>89</v>
      </c>
      <c r="Q7653" s="1" t="s">
        <v>17281</v>
      </c>
      <c r="R7653">
        <v>2021</v>
      </c>
      <c r="S7653" s="1" t="s">
        <v>27</v>
      </c>
    </row>
    <row r="7654" spans="1:19" x14ac:dyDescent="0.35">
      <c r="A7654">
        <v>45580208</v>
      </c>
      <c r="B7654" s="1" t="s">
        <v>9660</v>
      </c>
      <c r="C7654">
        <v>228237587</v>
      </c>
      <c r="D7654" s="1" t="s">
        <v>9651</v>
      </c>
      <c r="E7654" s="1" t="s">
        <v>232</v>
      </c>
      <c r="F7654">
        <v>38.00067</v>
      </c>
      <c r="G7654">
        <v>23.742650000000001</v>
      </c>
      <c r="H7654" s="1" t="s">
        <v>22</v>
      </c>
      <c r="I7654">
        <v>28</v>
      </c>
      <c r="J7654">
        <v>3</v>
      </c>
      <c r="K7654">
        <v>6</v>
      </c>
      <c r="L7654" s="2">
        <v>44519</v>
      </c>
      <c r="M7654">
        <v>1.18</v>
      </c>
      <c r="N7654">
        <v>3</v>
      </c>
      <c r="O7654">
        <v>293</v>
      </c>
      <c r="P7654">
        <v>6</v>
      </c>
      <c r="Q7654" s="1" t="s">
        <v>17282</v>
      </c>
      <c r="R7654">
        <v>2021</v>
      </c>
      <c r="S7654" s="1" t="s">
        <v>25</v>
      </c>
    </row>
    <row r="7655" spans="1:19" x14ac:dyDescent="0.35">
      <c r="A7655">
        <v>45588549</v>
      </c>
      <c r="B7655" s="1" t="s">
        <v>9661</v>
      </c>
      <c r="C7655">
        <v>234511451</v>
      </c>
      <c r="D7655" s="1" t="s">
        <v>226</v>
      </c>
      <c r="E7655" s="1" t="s">
        <v>47</v>
      </c>
      <c r="F7655">
        <v>37.971359999999997</v>
      </c>
      <c r="G7655">
        <v>23.742429999999999</v>
      </c>
      <c r="H7655" s="1" t="s">
        <v>22</v>
      </c>
      <c r="I7655">
        <v>107</v>
      </c>
      <c r="J7655">
        <v>2</v>
      </c>
      <c r="K7655">
        <v>21</v>
      </c>
      <c r="L7655" s="2">
        <v>44536</v>
      </c>
      <c r="M7655">
        <v>1.45</v>
      </c>
      <c r="N7655">
        <v>1</v>
      </c>
      <c r="O7655">
        <v>171</v>
      </c>
      <c r="P7655">
        <v>16</v>
      </c>
      <c r="Q7655" s="1" t="s">
        <v>9662</v>
      </c>
      <c r="R7655">
        <v>2021</v>
      </c>
      <c r="S7655" s="1" t="s">
        <v>27</v>
      </c>
    </row>
    <row r="7656" spans="1:19" x14ac:dyDescent="0.35">
      <c r="A7656">
        <v>45591065</v>
      </c>
      <c r="B7656" s="1" t="s">
        <v>9663</v>
      </c>
      <c r="C7656">
        <v>135482892</v>
      </c>
      <c r="D7656" s="1" t="s">
        <v>3816</v>
      </c>
      <c r="E7656" s="1" t="s">
        <v>186</v>
      </c>
      <c r="F7656">
        <v>37.96011</v>
      </c>
      <c r="G7656">
        <v>23.731539999999999</v>
      </c>
      <c r="H7656" s="1" t="s">
        <v>22</v>
      </c>
      <c r="I7656">
        <v>37</v>
      </c>
      <c r="J7656">
        <v>1</v>
      </c>
      <c r="K7656">
        <v>14</v>
      </c>
      <c r="L7656" s="2">
        <v>44501</v>
      </c>
      <c r="M7656">
        <v>0.94</v>
      </c>
      <c r="N7656">
        <v>41</v>
      </c>
      <c r="O7656">
        <v>364</v>
      </c>
      <c r="P7656">
        <v>13</v>
      </c>
      <c r="Q7656" s="1" t="s">
        <v>17283</v>
      </c>
      <c r="R7656">
        <v>2021</v>
      </c>
      <c r="S7656" s="1" t="s">
        <v>25</v>
      </c>
    </row>
    <row r="7657" spans="1:19" x14ac:dyDescent="0.35">
      <c r="A7657">
        <v>45593177</v>
      </c>
      <c r="B7657" s="1" t="s">
        <v>9664</v>
      </c>
      <c r="C7657">
        <v>206859215</v>
      </c>
      <c r="D7657" s="1" t="s">
        <v>6477</v>
      </c>
      <c r="E7657" s="1" t="s">
        <v>51</v>
      </c>
      <c r="F7657">
        <v>37.98377</v>
      </c>
      <c r="G7657">
        <v>23.72007</v>
      </c>
      <c r="H7657" s="1" t="s">
        <v>22</v>
      </c>
      <c r="I7657">
        <v>43</v>
      </c>
      <c r="J7657">
        <v>1</v>
      </c>
      <c r="K7657">
        <v>49</v>
      </c>
      <c r="L7657" s="2">
        <v>44537</v>
      </c>
      <c r="M7657">
        <v>3.39</v>
      </c>
      <c r="N7657">
        <v>4</v>
      </c>
      <c r="O7657">
        <v>340</v>
      </c>
      <c r="P7657">
        <v>46</v>
      </c>
      <c r="Q7657" s="1" t="s">
        <v>17284</v>
      </c>
      <c r="R7657">
        <v>2021</v>
      </c>
      <c r="S7657" s="1" t="s">
        <v>27</v>
      </c>
    </row>
    <row r="7658" spans="1:19" x14ac:dyDescent="0.35">
      <c r="A7658">
        <v>45604450</v>
      </c>
      <c r="B7658" s="1" t="s">
        <v>9665</v>
      </c>
      <c r="C7658">
        <v>369385629</v>
      </c>
      <c r="D7658" s="1" t="s">
        <v>1677</v>
      </c>
      <c r="E7658" s="1" t="s">
        <v>156</v>
      </c>
      <c r="F7658">
        <v>37.968130000000002</v>
      </c>
      <c r="G7658">
        <v>23.712070000000001</v>
      </c>
      <c r="H7658" s="1" t="s">
        <v>22</v>
      </c>
      <c r="I7658">
        <v>39</v>
      </c>
      <c r="J7658">
        <v>2</v>
      </c>
      <c r="K7658">
        <v>7</v>
      </c>
      <c r="L7658" s="2">
        <v>44500</v>
      </c>
      <c r="M7658">
        <v>0.69</v>
      </c>
      <c r="N7658">
        <v>1</v>
      </c>
      <c r="O7658">
        <v>196</v>
      </c>
      <c r="P7658">
        <v>7</v>
      </c>
      <c r="Q7658" s="1" t="s">
        <v>17285</v>
      </c>
      <c r="R7658">
        <v>2021</v>
      </c>
      <c r="S7658" s="1" t="s">
        <v>44</v>
      </c>
    </row>
    <row r="7659" spans="1:19" x14ac:dyDescent="0.35">
      <c r="A7659">
        <v>45612552</v>
      </c>
      <c r="B7659" s="1" t="s">
        <v>9666</v>
      </c>
      <c r="C7659">
        <v>186284212</v>
      </c>
      <c r="D7659" s="1" t="s">
        <v>226</v>
      </c>
      <c r="E7659" s="1" t="s">
        <v>74</v>
      </c>
      <c r="F7659">
        <v>37.988720000000001</v>
      </c>
      <c r="G7659">
        <v>23.744060000000001</v>
      </c>
      <c r="H7659" s="1" t="s">
        <v>22</v>
      </c>
      <c r="I7659">
        <v>15</v>
      </c>
      <c r="J7659">
        <v>2</v>
      </c>
      <c r="K7659">
        <v>17</v>
      </c>
      <c r="L7659" s="2">
        <v>44537</v>
      </c>
      <c r="M7659">
        <v>1.21</v>
      </c>
      <c r="N7659">
        <v>1</v>
      </c>
      <c r="O7659">
        <v>219</v>
      </c>
      <c r="P7659">
        <v>15</v>
      </c>
      <c r="Q7659" s="1" t="s">
        <v>17286</v>
      </c>
      <c r="R7659">
        <v>2021</v>
      </c>
      <c r="S7659" s="1" t="s">
        <v>27</v>
      </c>
    </row>
    <row r="7660" spans="1:19" x14ac:dyDescent="0.35">
      <c r="A7660">
        <v>45618827</v>
      </c>
      <c r="B7660" s="1" t="s">
        <v>9667</v>
      </c>
      <c r="C7660">
        <v>122389443</v>
      </c>
      <c r="D7660" s="1" t="s">
        <v>2767</v>
      </c>
      <c r="E7660" s="1" t="s">
        <v>74</v>
      </c>
      <c r="F7660">
        <v>37.989579999999997</v>
      </c>
      <c r="G7660">
        <v>23.73808</v>
      </c>
      <c r="H7660" s="1" t="s">
        <v>22</v>
      </c>
      <c r="I7660">
        <v>71</v>
      </c>
      <c r="J7660">
        <v>2</v>
      </c>
      <c r="K7660">
        <v>38</v>
      </c>
      <c r="L7660" s="2">
        <v>44544</v>
      </c>
      <c r="M7660">
        <v>2.59</v>
      </c>
      <c r="N7660">
        <v>2</v>
      </c>
      <c r="O7660">
        <v>84</v>
      </c>
      <c r="P7660">
        <v>32</v>
      </c>
      <c r="Q7660" s="1"/>
      <c r="R7660">
        <v>2021</v>
      </c>
      <c r="S7660" s="1" t="s">
        <v>27</v>
      </c>
    </row>
    <row r="7661" spans="1:19" x14ac:dyDescent="0.35">
      <c r="A7661">
        <v>45622121</v>
      </c>
      <c r="B7661" s="1" t="s">
        <v>9668</v>
      </c>
      <c r="C7661">
        <v>369573140</v>
      </c>
      <c r="D7661" s="1" t="s">
        <v>1739</v>
      </c>
      <c r="E7661" s="1" t="s">
        <v>62</v>
      </c>
      <c r="F7661">
        <v>37.968440000000001</v>
      </c>
      <c r="G7661">
        <v>23.727969999999999</v>
      </c>
      <c r="H7661" s="1" t="s">
        <v>22</v>
      </c>
      <c r="I7661">
        <v>79</v>
      </c>
      <c r="J7661">
        <v>2</v>
      </c>
      <c r="K7661">
        <v>57</v>
      </c>
      <c r="L7661" s="2">
        <v>44548</v>
      </c>
      <c r="M7661">
        <v>3.9</v>
      </c>
      <c r="N7661">
        <v>1</v>
      </c>
      <c r="O7661">
        <v>268</v>
      </c>
      <c r="P7661">
        <v>50</v>
      </c>
      <c r="Q7661" s="1" t="s">
        <v>17287</v>
      </c>
      <c r="R7661">
        <v>2021</v>
      </c>
      <c r="S7661" s="1" t="s">
        <v>27</v>
      </c>
    </row>
    <row r="7662" spans="1:19" x14ac:dyDescent="0.35">
      <c r="A7662">
        <v>45633105</v>
      </c>
      <c r="B7662" s="1" t="s">
        <v>9669</v>
      </c>
      <c r="C7662">
        <v>369673520</v>
      </c>
      <c r="D7662" s="1" t="s">
        <v>9670</v>
      </c>
      <c r="E7662" s="1" t="s">
        <v>51</v>
      </c>
      <c r="F7662">
        <v>37.982579999999999</v>
      </c>
      <c r="G7662">
        <v>23.72458</v>
      </c>
      <c r="H7662" s="1" t="s">
        <v>37</v>
      </c>
      <c r="I7662">
        <v>60</v>
      </c>
      <c r="J7662">
        <v>1</v>
      </c>
      <c r="K7662">
        <v>0</v>
      </c>
      <c r="L7662" s="2"/>
      <c r="N7662">
        <v>1</v>
      </c>
      <c r="O7662">
        <v>365</v>
      </c>
      <c r="P7662">
        <v>0</v>
      </c>
      <c r="Q7662" s="1"/>
      <c r="S7662" s="1"/>
    </row>
    <row r="7663" spans="1:19" x14ac:dyDescent="0.35">
      <c r="A7663">
        <v>45644836</v>
      </c>
      <c r="B7663" s="1" t="s">
        <v>9671</v>
      </c>
      <c r="C7663">
        <v>333699103</v>
      </c>
      <c r="D7663" s="1" t="s">
        <v>9672</v>
      </c>
      <c r="E7663" s="1" t="s">
        <v>74</v>
      </c>
      <c r="F7663">
        <v>37.98366</v>
      </c>
      <c r="G7663">
        <v>23.734819999999999</v>
      </c>
      <c r="H7663" s="1" t="s">
        <v>22</v>
      </c>
      <c r="I7663">
        <v>136</v>
      </c>
      <c r="J7663">
        <v>1</v>
      </c>
      <c r="K7663">
        <v>9</v>
      </c>
      <c r="L7663" s="2">
        <v>44169</v>
      </c>
      <c r="M7663">
        <v>0.62</v>
      </c>
      <c r="N7663">
        <v>21</v>
      </c>
      <c r="O7663">
        <v>365</v>
      </c>
      <c r="P7663">
        <v>0</v>
      </c>
      <c r="Q7663" s="1" t="s">
        <v>17288</v>
      </c>
      <c r="R7663">
        <v>2020</v>
      </c>
      <c r="S7663" s="1" t="s">
        <v>27</v>
      </c>
    </row>
    <row r="7664" spans="1:19" x14ac:dyDescent="0.35">
      <c r="A7664">
        <v>45645729</v>
      </c>
      <c r="B7664" s="1" t="s">
        <v>9673</v>
      </c>
      <c r="C7664">
        <v>20104194</v>
      </c>
      <c r="D7664" s="1" t="s">
        <v>1133</v>
      </c>
      <c r="E7664" s="1" t="s">
        <v>62</v>
      </c>
      <c r="F7664">
        <v>37.965870000000002</v>
      </c>
      <c r="G7664">
        <v>23.71434</v>
      </c>
      <c r="H7664" s="1" t="s">
        <v>22</v>
      </c>
      <c r="I7664">
        <v>62</v>
      </c>
      <c r="J7664">
        <v>2</v>
      </c>
      <c r="K7664">
        <v>17</v>
      </c>
      <c r="L7664" s="2">
        <v>44533</v>
      </c>
      <c r="M7664">
        <v>1.18</v>
      </c>
      <c r="N7664">
        <v>74</v>
      </c>
      <c r="O7664">
        <v>88</v>
      </c>
      <c r="P7664">
        <v>14</v>
      </c>
      <c r="Q7664" s="1" t="s">
        <v>17289</v>
      </c>
      <c r="R7664">
        <v>2021</v>
      </c>
      <c r="S7664" s="1" t="s">
        <v>27</v>
      </c>
    </row>
    <row r="7665" spans="1:19" x14ac:dyDescent="0.35">
      <c r="A7665">
        <v>45647213</v>
      </c>
      <c r="B7665" s="1" t="s">
        <v>9674</v>
      </c>
      <c r="C7665">
        <v>369787712</v>
      </c>
      <c r="D7665" s="1" t="s">
        <v>358</v>
      </c>
      <c r="E7665" s="1" t="s">
        <v>21</v>
      </c>
      <c r="F7665">
        <v>37.990690000000001</v>
      </c>
      <c r="G7665">
        <v>23.766850000000002</v>
      </c>
      <c r="H7665" s="1" t="s">
        <v>22</v>
      </c>
      <c r="I7665">
        <v>35</v>
      </c>
      <c r="J7665">
        <v>1</v>
      </c>
      <c r="K7665">
        <v>76</v>
      </c>
      <c r="L7665" s="2">
        <v>44536</v>
      </c>
      <c r="M7665">
        <v>5.09</v>
      </c>
      <c r="N7665">
        <v>1</v>
      </c>
      <c r="O7665">
        <v>72</v>
      </c>
      <c r="P7665">
        <v>61</v>
      </c>
      <c r="Q7665" s="1" t="s">
        <v>17290</v>
      </c>
      <c r="R7665">
        <v>2021</v>
      </c>
      <c r="S7665" s="1" t="s">
        <v>27</v>
      </c>
    </row>
    <row r="7666" spans="1:19" x14ac:dyDescent="0.35">
      <c r="A7666">
        <v>45648502</v>
      </c>
      <c r="B7666" s="1" t="s">
        <v>9675</v>
      </c>
      <c r="C7666">
        <v>20104194</v>
      </c>
      <c r="D7666" s="1" t="s">
        <v>1133</v>
      </c>
      <c r="E7666" s="1" t="s">
        <v>62</v>
      </c>
      <c r="F7666">
        <v>37.965870000000002</v>
      </c>
      <c r="G7666">
        <v>23.71434</v>
      </c>
      <c r="H7666" s="1" t="s">
        <v>22</v>
      </c>
      <c r="I7666">
        <v>62</v>
      </c>
      <c r="J7666">
        <v>2</v>
      </c>
      <c r="K7666">
        <v>14</v>
      </c>
      <c r="L7666" s="2">
        <v>44552</v>
      </c>
      <c r="M7666">
        <v>2.1</v>
      </c>
      <c r="N7666">
        <v>74</v>
      </c>
      <c r="O7666">
        <v>91</v>
      </c>
      <c r="P7666">
        <v>14</v>
      </c>
      <c r="Q7666" s="1" t="s">
        <v>17291</v>
      </c>
      <c r="R7666">
        <v>2021</v>
      </c>
      <c r="S7666" s="1" t="s">
        <v>27</v>
      </c>
    </row>
    <row r="7667" spans="1:19" x14ac:dyDescent="0.35">
      <c r="A7667">
        <v>45648686</v>
      </c>
      <c r="B7667" s="1" t="s">
        <v>9676</v>
      </c>
      <c r="C7667">
        <v>268497478</v>
      </c>
      <c r="D7667" s="1" t="s">
        <v>8165</v>
      </c>
      <c r="E7667" s="1" t="s">
        <v>105</v>
      </c>
      <c r="F7667">
        <v>38.001040000000003</v>
      </c>
      <c r="G7667">
        <v>23.730740000000001</v>
      </c>
      <c r="H7667" s="1" t="s">
        <v>22</v>
      </c>
      <c r="I7667">
        <v>40</v>
      </c>
      <c r="J7667">
        <v>1</v>
      </c>
      <c r="K7667">
        <v>1</v>
      </c>
      <c r="L7667" s="2">
        <v>44120</v>
      </c>
      <c r="M7667">
        <v>7.0000000000000007E-2</v>
      </c>
      <c r="N7667">
        <v>4</v>
      </c>
      <c r="O7667">
        <v>0</v>
      </c>
      <c r="P7667">
        <v>0</v>
      </c>
      <c r="Q7667" s="1" t="s">
        <v>17292</v>
      </c>
      <c r="R7667">
        <v>2020</v>
      </c>
      <c r="S7667" s="1" t="s">
        <v>44</v>
      </c>
    </row>
    <row r="7668" spans="1:19" x14ac:dyDescent="0.35">
      <c r="A7668">
        <v>45662349</v>
      </c>
      <c r="B7668" s="1" t="s">
        <v>9677</v>
      </c>
      <c r="C7668">
        <v>214587315</v>
      </c>
      <c r="D7668" s="1" t="s">
        <v>64</v>
      </c>
      <c r="E7668" s="1" t="s">
        <v>51</v>
      </c>
      <c r="F7668">
        <v>37.990450000000003</v>
      </c>
      <c r="G7668">
        <v>23.7242</v>
      </c>
      <c r="H7668" s="1" t="s">
        <v>22</v>
      </c>
      <c r="I7668">
        <v>30</v>
      </c>
      <c r="J7668">
        <v>2</v>
      </c>
      <c r="K7668">
        <v>23</v>
      </c>
      <c r="L7668" s="2">
        <v>44547</v>
      </c>
      <c r="M7668">
        <v>1.68</v>
      </c>
      <c r="N7668">
        <v>1</v>
      </c>
      <c r="O7668">
        <v>354</v>
      </c>
      <c r="P7668">
        <v>22</v>
      </c>
      <c r="Q7668" s="1" t="s">
        <v>17293</v>
      </c>
      <c r="R7668">
        <v>2021</v>
      </c>
      <c r="S7668" s="1" t="s">
        <v>27</v>
      </c>
    </row>
    <row r="7669" spans="1:19" x14ac:dyDescent="0.35">
      <c r="A7669">
        <v>45663206</v>
      </c>
      <c r="B7669" s="1" t="s">
        <v>9678</v>
      </c>
      <c r="C7669">
        <v>240367992</v>
      </c>
      <c r="D7669" s="1" t="s">
        <v>6809</v>
      </c>
      <c r="E7669" s="1" t="s">
        <v>51</v>
      </c>
      <c r="F7669">
        <v>37.991779999999999</v>
      </c>
      <c r="G7669">
        <v>23.722580000000001</v>
      </c>
      <c r="H7669" s="1" t="s">
        <v>22</v>
      </c>
      <c r="I7669">
        <v>35</v>
      </c>
      <c r="J7669">
        <v>1</v>
      </c>
      <c r="K7669">
        <v>8</v>
      </c>
      <c r="L7669" s="2">
        <v>44497</v>
      </c>
      <c r="M7669">
        <v>1.78</v>
      </c>
      <c r="N7669">
        <v>29</v>
      </c>
      <c r="O7669">
        <v>361</v>
      </c>
      <c r="P7669">
        <v>8</v>
      </c>
      <c r="Q7669" s="1"/>
      <c r="R7669">
        <v>2021</v>
      </c>
      <c r="S7669" s="1" t="s">
        <v>44</v>
      </c>
    </row>
    <row r="7670" spans="1:19" x14ac:dyDescent="0.35">
      <c r="A7670">
        <v>45666752</v>
      </c>
      <c r="B7670" s="1" t="s">
        <v>9679</v>
      </c>
      <c r="C7670">
        <v>369963124</v>
      </c>
      <c r="D7670" s="1" t="s">
        <v>9680</v>
      </c>
      <c r="E7670" s="1" t="s">
        <v>80</v>
      </c>
      <c r="F7670">
        <v>38.012394</v>
      </c>
      <c r="G7670">
        <v>23.72991</v>
      </c>
      <c r="H7670" s="1" t="s">
        <v>22</v>
      </c>
      <c r="I7670">
        <v>1000</v>
      </c>
      <c r="J7670">
        <v>1</v>
      </c>
      <c r="K7670">
        <v>0</v>
      </c>
      <c r="L7670" s="2"/>
      <c r="N7670">
        <v>1</v>
      </c>
      <c r="O7670">
        <v>364</v>
      </c>
      <c r="P7670">
        <v>0</v>
      </c>
      <c r="Q7670" s="1"/>
      <c r="S7670" s="1"/>
    </row>
    <row r="7671" spans="1:19" x14ac:dyDescent="0.35">
      <c r="A7671">
        <v>45674028</v>
      </c>
      <c r="B7671" s="1" t="s">
        <v>9681</v>
      </c>
      <c r="C7671">
        <v>370025311</v>
      </c>
      <c r="D7671" s="1" t="s">
        <v>9682</v>
      </c>
      <c r="E7671" s="1" t="s">
        <v>97</v>
      </c>
      <c r="F7671">
        <v>37.999180000000003</v>
      </c>
      <c r="G7671">
        <v>23.731290000000001</v>
      </c>
      <c r="H7671" s="1" t="s">
        <v>22</v>
      </c>
      <c r="I7671">
        <v>65</v>
      </c>
      <c r="J7671">
        <v>2</v>
      </c>
      <c r="K7671">
        <v>0</v>
      </c>
      <c r="L7671" s="2"/>
      <c r="N7671">
        <v>1</v>
      </c>
      <c r="O7671">
        <v>0</v>
      </c>
      <c r="P7671">
        <v>0</v>
      </c>
      <c r="Q7671" s="1"/>
      <c r="S7671" s="1"/>
    </row>
    <row r="7672" spans="1:19" x14ac:dyDescent="0.35">
      <c r="A7672">
        <v>45679610</v>
      </c>
      <c r="B7672" s="1" t="s">
        <v>9683</v>
      </c>
      <c r="C7672">
        <v>357633390</v>
      </c>
      <c r="D7672" s="1" t="s">
        <v>1506</v>
      </c>
      <c r="E7672" s="1" t="s">
        <v>33</v>
      </c>
      <c r="F7672">
        <v>37.976219999999998</v>
      </c>
      <c r="G7672">
        <v>23.725069999999999</v>
      </c>
      <c r="H7672" s="1" t="s">
        <v>22</v>
      </c>
      <c r="I7672">
        <v>186</v>
      </c>
      <c r="J7672">
        <v>1</v>
      </c>
      <c r="K7672">
        <v>1</v>
      </c>
      <c r="L7672" s="2">
        <v>44444</v>
      </c>
      <c r="M7672">
        <v>0.27</v>
      </c>
      <c r="N7672">
        <v>3</v>
      </c>
      <c r="O7672">
        <v>361</v>
      </c>
      <c r="P7672">
        <v>1</v>
      </c>
      <c r="Q7672" s="1"/>
      <c r="R7672">
        <v>2021</v>
      </c>
      <c r="S7672" s="1" t="s">
        <v>23</v>
      </c>
    </row>
    <row r="7673" spans="1:19" x14ac:dyDescent="0.35">
      <c r="A7673">
        <v>45681647</v>
      </c>
      <c r="B7673" s="1" t="s">
        <v>9684</v>
      </c>
      <c r="C7673">
        <v>25178462</v>
      </c>
      <c r="D7673" s="1" t="s">
        <v>243</v>
      </c>
      <c r="E7673" s="1" t="s">
        <v>33</v>
      </c>
      <c r="F7673">
        <v>37.975760000000001</v>
      </c>
      <c r="G7673">
        <v>23.730920000000001</v>
      </c>
      <c r="H7673" s="1" t="s">
        <v>22</v>
      </c>
      <c r="I7673">
        <v>56</v>
      </c>
      <c r="J7673">
        <v>2</v>
      </c>
      <c r="K7673">
        <v>3</v>
      </c>
      <c r="L7673" s="2">
        <v>44516</v>
      </c>
      <c r="M7673">
        <v>0.21</v>
      </c>
      <c r="N7673">
        <v>11</v>
      </c>
      <c r="O7673">
        <v>349</v>
      </c>
      <c r="P7673">
        <v>1</v>
      </c>
      <c r="Q7673" s="1" t="s">
        <v>17294</v>
      </c>
      <c r="R7673">
        <v>2021</v>
      </c>
      <c r="S7673" s="1" t="s">
        <v>25</v>
      </c>
    </row>
    <row r="7674" spans="1:19" x14ac:dyDescent="0.35">
      <c r="A7674">
        <v>45684462</v>
      </c>
      <c r="B7674" s="1" t="s">
        <v>9685</v>
      </c>
      <c r="C7674">
        <v>16556778</v>
      </c>
      <c r="D7674" s="1" t="s">
        <v>9686</v>
      </c>
      <c r="E7674" s="1" t="s">
        <v>204</v>
      </c>
      <c r="F7674">
        <v>38.004060000000003</v>
      </c>
      <c r="G7674">
        <v>23.724769999999999</v>
      </c>
      <c r="H7674" s="1" t="s">
        <v>22</v>
      </c>
      <c r="I7674">
        <v>27</v>
      </c>
      <c r="J7674">
        <v>3</v>
      </c>
      <c r="K7674">
        <v>21</v>
      </c>
      <c r="L7674" s="2">
        <v>44543</v>
      </c>
      <c r="M7674">
        <v>3.13</v>
      </c>
      <c r="N7674">
        <v>2</v>
      </c>
      <c r="O7674">
        <v>352</v>
      </c>
      <c r="P7674">
        <v>21</v>
      </c>
      <c r="Q7674" s="1" t="s">
        <v>17295</v>
      </c>
      <c r="R7674">
        <v>2021</v>
      </c>
      <c r="S7674" s="1" t="s">
        <v>27</v>
      </c>
    </row>
    <row r="7675" spans="1:19" x14ac:dyDescent="0.35">
      <c r="A7675">
        <v>45694875</v>
      </c>
      <c r="B7675" s="1" t="s">
        <v>9687</v>
      </c>
      <c r="C7675">
        <v>358366570</v>
      </c>
      <c r="D7675" s="1" t="s">
        <v>9415</v>
      </c>
      <c r="E7675" s="1" t="s">
        <v>36</v>
      </c>
      <c r="F7675">
        <v>37.980440000000002</v>
      </c>
      <c r="G7675">
        <v>23.71218</v>
      </c>
      <c r="H7675" s="1" t="s">
        <v>22</v>
      </c>
      <c r="I7675">
        <v>134</v>
      </c>
      <c r="J7675">
        <v>1</v>
      </c>
      <c r="K7675">
        <v>127</v>
      </c>
      <c r="L7675" s="2">
        <v>44547</v>
      </c>
      <c r="M7675">
        <v>8.66</v>
      </c>
      <c r="N7675">
        <v>2</v>
      </c>
      <c r="O7675">
        <v>321</v>
      </c>
      <c r="P7675">
        <v>101</v>
      </c>
      <c r="Q7675" s="1" t="s">
        <v>17296</v>
      </c>
      <c r="R7675">
        <v>2021</v>
      </c>
      <c r="S7675" s="1" t="s">
        <v>27</v>
      </c>
    </row>
    <row r="7676" spans="1:19" x14ac:dyDescent="0.35">
      <c r="A7676">
        <v>45699683</v>
      </c>
      <c r="B7676" s="1" t="s">
        <v>9688</v>
      </c>
      <c r="C7676">
        <v>16556778</v>
      </c>
      <c r="D7676" s="1" t="s">
        <v>9686</v>
      </c>
      <c r="E7676" s="1" t="s">
        <v>204</v>
      </c>
      <c r="F7676">
        <v>38.003709999999998</v>
      </c>
      <c r="G7676">
        <v>23.726369999999999</v>
      </c>
      <c r="H7676" s="1" t="s">
        <v>22</v>
      </c>
      <c r="I7676">
        <v>25</v>
      </c>
      <c r="J7676">
        <v>1</v>
      </c>
      <c r="K7676">
        <v>1</v>
      </c>
      <c r="L7676" s="2">
        <v>44143</v>
      </c>
      <c r="M7676">
        <v>7.0000000000000007E-2</v>
      </c>
      <c r="N7676">
        <v>2</v>
      </c>
      <c r="O7676">
        <v>325</v>
      </c>
      <c r="P7676">
        <v>0</v>
      </c>
      <c r="Q7676" s="1" t="s">
        <v>17295</v>
      </c>
      <c r="R7676">
        <v>2020</v>
      </c>
      <c r="S7676" s="1" t="s">
        <v>25</v>
      </c>
    </row>
    <row r="7677" spans="1:19" x14ac:dyDescent="0.35">
      <c r="A7677">
        <v>45701033</v>
      </c>
      <c r="B7677" s="1" t="s">
        <v>9689</v>
      </c>
      <c r="C7677">
        <v>8171630</v>
      </c>
      <c r="D7677" s="1" t="s">
        <v>307</v>
      </c>
      <c r="E7677" s="1" t="s">
        <v>123</v>
      </c>
      <c r="F7677">
        <v>37.974609999999998</v>
      </c>
      <c r="G7677">
        <v>23.715969999999999</v>
      </c>
      <c r="H7677" s="1" t="s">
        <v>22</v>
      </c>
      <c r="I7677">
        <v>33</v>
      </c>
      <c r="J7677">
        <v>2</v>
      </c>
      <c r="K7677">
        <v>13</v>
      </c>
      <c r="L7677" s="2">
        <v>44524</v>
      </c>
      <c r="M7677">
        <v>1</v>
      </c>
      <c r="N7677">
        <v>6</v>
      </c>
      <c r="O7677">
        <v>355</v>
      </c>
      <c r="P7677">
        <v>12</v>
      </c>
      <c r="Q7677" s="1" t="s">
        <v>17297</v>
      </c>
      <c r="R7677">
        <v>2021</v>
      </c>
      <c r="S7677" s="1" t="s">
        <v>25</v>
      </c>
    </row>
    <row r="7678" spans="1:19" x14ac:dyDescent="0.35">
      <c r="A7678">
        <v>45705740</v>
      </c>
      <c r="B7678" s="1" t="s">
        <v>9690</v>
      </c>
      <c r="C7678">
        <v>370387181</v>
      </c>
      <c r="D7678" s="1" t="s">
        <v>9691</v>
      </c>
      <c r="E7678" s="1" t="s">
        <v>186</v>
      </c>
      <c r="F7678">
        <v>37.960729999999998</v>
      </c>
      <c r="G7678">
        <v>23.727270000000001</v>
      </c>
      <c r="H7678" s="1" t="s">
        <v>22</v>
      </c>
      <c r="I7678">
        <v>26</v>
      </c>
      <c r="J7678">
        <v>2</v>
      </c>
      <c r="K7678">
        <v>2</v>
      </c>
      <c r="L7678" s="2">
        <v>44456</v>
      </c>
      <c r="M7678">
        <v>0.55000000000000004</v>
      </c>
      <c r="N7678">
        <v>1</v>
      </c>
      <c r="O7678">
        <v>159</v>
      </c>
      <c r="P7678">
        <v>2</v>
      </c>
      <c r="Q7678" s="1"/>
      <c r="R7678">
        <v>2021</v>
      </c>
      <c r="S7678" s="1" t="s">
        <v>23</v>
      </c>
    </row>
    <row r="7679" spans="1:19" x14ac:dyDescent="0.35">
      <c r="A7679">
        <v>45708354</v>
      </c>
      <c r="B7679" s="1" t="s">
        <v>9692</v>
      </c>
      <c r="C7679">
        <v>267282455</v>
      </c>
      <c r="D7679" s="1" t="s">
        <v>1018</v>
      </c>
      <c r="E7679" s="1" t="s">
        <v>33</v>
      </c>
      <c r="F7679">
        <v>37.9786</v>
      </c>
      <c r="G7679">
        <v>23.724229999999999</v>
      </c>
      <c r="H7679" s="1" t="s">
        <v>22</v>
      </c>
      <c r="I7679">
        <v>60</v>
      </c>
      <c r="J7679">
        <v>3</v>
      </c>
      <c r="K7679">
        <v>0</v>
      </c>
      <c r="L7679" s="2"/>
      <c r="N7679">
        <v>1</v>
      </c>
      <c r="O7679">
        <v>178</v>
      </c>
      <c r="P7679">
        <v>0</v>
      </c>
      <c r="Q7679" s="1"/>
      <c r="S7679" s="1"/>
    </row>
    <row r="7680" spans="1:19" x14ac:dyDescent="0.35">
      <c r="A7680">
        <v>45708473</v>
      </c>
      <c r="B7680" s="1" t="s">
        <v>9693</v>
      </c>
      <c r="C7680">
        <v>15824213</v>
      </c>
      <c r="D7680" s="1" t="s">
        <v>2905</v>
      </c>
      <c r="E7680" s="1" t="s">
        <v>33</v>
      </c>
      <c r="F7680">
        <v>37.977291000000001</v>
      </c>
      <c r="G7680">
        <v>23.725708000000001</v>
      </c>
      <c r="H7680" s="1" t="s">
        <v>22</v>
      </c>
      <c r="I7680">
        <v>65</v>
      </c>
      <c r="J7680">
        <v>1</v>
      </c>
      <c r="K7680">
        <v>19</v>
      </c>
      <c r="L7680" s="2">
        <v>44510</v>
      </c>
      <c r="M7680">
        <v>1.33</v>
      </c>
      <c r="N7680">
        <v>12</v>
      </c>
      <c r="O7680">
        <v>364</v>
      </c>
      <c r="P7680">
        <v>18</v>
      </c>
      <c r="Q7680" s="1" t="s">
        <v>17298</v>
      </c>
      <c r="R7680">
        <v>2021</v>
      </c>
      <c r="S7680" s="1" t="s">
        <v>25</v>
      </c>
    </row>
    <row r="7681" spans="1:19" x14ac:dyDescent="0.35">
      <c r="A7681">
        <v>45711026</v>
      </c>
      <c r="B7681" s="1" t="s">
        <v>4077</v>
      </c>
      <c r="C7681">
        <v>370455702</v>
      </c>
      <c r="D7681" s="1" t="s">
        <v>9694</v>
      </c>
      <c r="E7681" s="1" t="s">
        <v>51</v>
      </c>
      <c r="F7681">
        <v>37.980890000000002</v>
      </c>
      <c r="G7681">
        <v>23.72035</v>
      </c>
      <c r="H7681" s="1" t="s">
        <v>22</v>
      </c>
      <c r="I7681">
        <v>35</v>
      </c>
      <c r="J7681">
        <v>1</v>
      </c>
      <c r="K7681">
        <v>76</v>
      </c>
      <c r="L7681" s="2">
        <v>44535</v>
      </c>
      <c r="M7681">
        <v>5.27</v>
      </c>
      <c r="N7681">
        <v>1</v>
      </c>
      <c r="O7681">
        <v>344</v>
      </c>
      <c r="P7681">
        <v>72</v>
      </c>
      <c r="Q7681" s="1" t="s">
        <v>17299</v>
      </c>
      <c r="R7681">
        <v>2021</v>
      </c>
      <c r="S7681" s="1" t="s">
        <v>27</v>
      </c>
    </row>
    <row r="7682" spans="1:19" x14ac:dyDescent="0.35">
      <c r="A7682">
        <v>45717512</v>
      </c>
      <c r="B7682" s="1" t="s">
        <v>9695</v>
      </c>
      <c r="C7682">
        <v>370537838</v>
      </c>
      <c r="D7682" s="1" t="s">
        <v>6789</v>
      </c>
      <c r="E7682" s="1" t="s">
        <v>36</v>
      </c>
      <c r="F7682">
        <v>37.979179999999999</v>
      </c>
      <c r="G7682">
        <v>23.722149999999999</v>
      </c>
      <c r="H7682" s="1" t="s">
        <v>22</v>
      </c>
      <c r="I7682">
        <v>28</v>
      </c>
      <c r="J7682">
        <v>2</v>
      </c>
      <c r="K7682">
        <v>37</v>
      </c>
      <c r="L7682" s="2">
        <v>44520</v>
      </c>
      <c r="M7682">
        <v>2.5</v>
      </c>
      <c r="N7682">
        <v>3</v>
      </c>
      <c r="O7682">
        <v>359</v>
      </c>
      <c r="P7682">
        <v>33</v>
      </c>
      <c r="Q7682" s="1" t="s">
        <v>17300</v>
      </c>
      <c r="R7682">
        <v>2021</v>
      </c>
      <c r="S7682" s="1" t="s">
        <v>25</v>
      </c>
    </row>
    <row r="7683" spans="1:19" x14ac:dyDescent="0.35">
      <c r="A7683">
        <v>45728519</v>
      </c>
      <c r="B7683" s="1" t="s">
        <v>9696</v>
      </c>
      <c r="C7683">
        <v>63366122</v>
      </c>
      <c r="D7683" s="1" t="s">
        <v>631</v>
      </c>
      <c r="E7683" s="1" t="s">
        <v>135</v>
      </c>
      <c r="F7683">
        <v>37.966079999999998</v>
      </c>
      <c r="G7683">
        <v>23.725899999999999</v>
      </c>
      <c r="H7683" s="1" t="s">
        <v>22</v>
      </c>
      <c r="I7683">
        <v>22</v>
      </c>
      <c r="J7683">
        <v>7</v>
      </c>
      <c r="K7683">
        <v>7</v>
      </c>
      <c r="L7683" s="2">
        <v>44501</v>
      </c>
      <c r="M7683">
        <v>1.22</v>
      </c>
      <c r="N7683">
        <v>1</v>
      </c>
      <c r="O7683">
        <v>202</v>
      </c>
      <c r="P7683">
        <v>7</v>
      </c>
      <c r="Q7683" s="1"/>
      <c r="R7683">
        <v>2021</v>
      </c>
      <c r="S7683" s="1" t="s">
        <v>25</v>
      </c>
    </row>
    <row r="7684" spans="1:19" x14ac:dyDescent="0.35">
      <c r="A7684">
        <v>45729145</v>
      </c>
      <c r="B7684" s="1" t="s">
        <v>9697</v>
      </c>
      <c r="C7684">
        <v>18230583</v>
      </c>
      <c r="D7684" s="1" t="s">
        <v>9698</v>
      </c>
      <c r="E7684" s="1" t="s">
        <v>21</v>
      </c>
      <c r="F7684">
        <v>37.991860000000003</v>
      </c>
      <c r="G7684">
        <v>23.764520000000001</v>
      </c>
      <c r="H7684" s="1" t="s">
        <v>22</v>
      </c>
      <c r="I7684">
        <v>23</v>
      </c>
      <c r="J7684">
        <v>3</v>
      </c>
      <c r="K7684">
        <v>8</v>
      </c>
      <c r="L7684" s="2">
        <v>44469</v>
      </c>
      <c r="M7684">
        <v>0.57999999999999996</v>
      </c>
      <c r="N7684">
        <v>5</v>
      </c>
      <c r="O7684">
        <v>55</v>
      </c>
      <c r="P7684">
        <v>5</v>
      </c>
      <c r="Q7684" s="1" t="s">
        <v>17301</v>
      </c>
      <c r="R7684">
        <v>2021</v>
      </c>
      <c r="S7684" s="1" t="s">
        <v>23</v>
      </c>
    </row>
    <row r="7685" spans="1:19" x14ac:dyDescent="0.35">
      <c r="A7685">
        <v>45729281</v>
      </c>
      <c r="B7685" s="1" t="s">
        <v>9699</v>
      </c>
      <c r="C7685">
        <v>271721140</v>
      </c>
      <c r="D7685" s="1" t="s">
        <v>3326</v>
      </c>
      <c r="E7685" s="1" t="s">
        <v>33</v>
      </c>
      <c r="F7685">
        <v>37.976619999999997</v>
      </c>
      <c r="G7685">
        <v>23.73029</v>
      </c>
      <c r="H7685" s="1" t="s">
        <v>22</v>
      </c>
      <c r="I7685">
        <v>136</v>
      </c>
      <c r="J7685">
        <v>3</v>
      </c>
      <c r="K7685">
        <v>18</v>
      </c>
      <c r="L7685" s="2">
        <v>44544</v>
      </c>
      <c r="M7685">
        <v>1.89</v>
      </c>
      <c r="N7685">
        <v>1</v>
      </c>
      <c r="O7685">
        <v>240</v>
      </c>
      <c r="P7685">
        <v>18</v>
      </c>
      <c r="Q7685" s="1" t="s">
        <v>17302</v>
      </c>
      <c r="R7685">
        <v>2021</v>
      </c>
      <c r="S7685" s="1" t="s">
        <v>27</v>
      </c>
    </row>
    <row r="7686" spans="1:19" x14ac:dyDescent="0.35">
      <c r="A7686">
        <v>45732276</v>
      </c>
      <c r="B7686" s="1" t="s">
        <v>9700</v>
      </c>
      <c r="C7686">
        <v>235894509</v>
      </c>
      <c r="D7686" s="1" t="s">
        <v>9701</v>
      </c>
      <c r="E7686" s="1" t="s">
        <v>97</v>
      </c>
      <c r="F7686">
        <v>37.995410999999997</v>
      </c>
      <c r="G7686">
        <v>23.725189</v>
      </c>
      <c r="H7686" s="1" t="s">
        <v>22</v>
      </c>
      <c r="I7686">
        <v>98</v>
      </c>
      <c r="J7686">
        <v>2</v>
      </c>
      <c r="K7686">
        <v>82</v>
      </c>
      <c r="L7686" s="2">
        <v>44549</v>
      </c>
      <c r="M7686">
        <v>5.62</v>
      </c>
      <c r="N7686">
        <v>6</v>
      </c>
      <c r="O7686">
        <v>168</v>
      </c>
      <c r="P7686">
        <v>65</v>
      </c>
      <c r="Q7686" s="1" t="s">
        <v>17303</v>
      </c>
      <c r="R7686">
        <v>2021</v>
      </c>
      <c r="S7686" s="1" t="s">
        <v>27</v>
      </c>
    </row>
    <row r="7687" spans="1:19" x14ac:dyDescent="0.35">
      <c r="A7687">
        <v>45735491</v>
      </c>
      <c r="B7687" s="1" t="s">
        <v>9702</v>
      </c>
      <c r="C7687">
        <v>314697136</v>
      </c>
      <c r="D7687" s="1" t="s">
        <v>2512</v>
      </c>
      <c r="E7687" s="1" t="s">
        <v>97</v>
      </c>
      <c r="F7687">
        <v>37.997309999999999</v>
      </c>
      <c r="G7687">
        <v>23.73029</v>
      </c>
      <c r="H7687" s="1" t="s">
        <v>37</v>
      </c>
      <c r="I7687">
        <v>18</v>
      </c>
      <c r="J7687">
        <v>1</v>
      </c>
      <c r="K7687">
        <v>32</v>
      </c>
      <c r="L7687" s="2">
        <v>44537</v>
      </c>
      <c r="M7687">
        <v>2.23</v>
      </c>
      <c r="N7687">
        <v>2</v>
      </c>
      <c r="O7687">
        <v>90</v>
      </c>
      <c r="P7687">
        <v>29</v>
      </c>
      <c r="Q7687" s="1" t="s">
        <v>16539</v>
      </c>
      <c r="R7687">
        <v>2021</v>
      </c>
      <c r="S7687" s="1" t="s">
        <v>27</v>
      </c>
    </row>
    <row r="7688" spans="1:19" x14ac:dyDescent="0.35">
      <c r="A7688">
        <v>45744371</v>
      </c>
      <c r="B7688" s="1" t="s">
        <v>9703</v>
      </c>
      <c r="C7688">
        <v>145033038</v>
      </c>
      <c r="D7688" s="1" t="s">
        <v>155</v>
      </c>
      <c r="E7688" s="1" t="s">
        <v>135</v>
      </c>
      <c r="F7688">
        <v>37.968910000000001</v>
      </c>
      <c r="G7688">
        <v>23.729749999999999</v>
      </c>
      <c r="H7688" s="1" t="s">
        <v>22</v>
      </c>
      <c r="I7688">
        <v>63</v>
      </c>
      <c r="J7688">
        <v>2</v>
      </c>
      <c r="K7688">
        <v>16</v>
      </c>
      <c r="L7688" s="2">
        <v>44517</v>
      </c>
      <c r="M7688">
        <v>2.5499999999999998</v>
      </c>
      <c r="N7688">
        <v>3</v>
      </c>
      <c r="O7688">
        <v>355</v>
      </c>
      <c r="P7688">
        <v>16</v>
      </c>
      <c r="Q7688" s="1" t="s">
        <v>17304</v>
      </c>
      <c r="R7688">
        <v>2021</v>
      </c>
      <c r="S7688" s="1" t="s">
        <v>25</v>
      </c>
    </row>
    <row r="7689" spans="1:19" x14ac:dyDescent="0.35">
      <c r="A7689">
        <v>45744665</v>
      </c>
      <c r="B7689" s="1" t="s">
        <v>4986</v>
      </c>
      <c r="C7689">
        <v>53824000</v>
      </c>
      <c r="D7689" s="1" t="s">
        <v>446</v>
      </c>
      <c r="E7689" s="1" t="s">
        <v>135</v>
      </c>
      <c r="F7689">
        <v>37.962339999999998</v>
      </c>
      <c r="G7689">
        <v>23.719909999999999</v>
      </c>
      <c r="H7689" s="1" t="s">
        <v>22</v>
      </c>
      <c r="I7689">
        <v>72</v>
      </c>
      <c r="J7689">
        <v>1</v>
      </c>
      <c r="K7689">
        <v>0</v>
      </c>
      <c r="L7689" s="2"/>
      <c r="N7689">
        <v>21</v>
      </c>
      <c r="O7689">
        <v>358</v>
      </c>
      <c r="P7689">
        <v>0</v>
      </c>
      <c r="Q7689" s="1" t="s">
        <v>17305</v>
      </c>
      <c r="S7689" s="1"/>
    </row>
    <row r="7690" spans="1:19" x14ac:dyDescent="0.35">
      <c r="A7690">
        <v>45744932</v>
      </c>
      <c r="B7690" s="1" t="s">
        <v>9704</v>
      </c>
      <c r="C7690">
        <v>145033038</v>
      </c>
      <c r="D7690" s="1" t="s">
        <v>155</v>
      </c>
      <c r="E7690" s="1" t="s">
        <v>135</v>
      </c>
      <c r="F7690">
        <v>37.968910000000001</v>
      </c>
      <c r="G7690">
        <v>23.729749999999999</v>
      </c>
      <c r="H7690" s="1" t="s">
        <v>22</v>
      </c>
      <c r="I7690">
        <v>58</v>
      </c>
      <c r="J7690">
        <v>2</v>
      </c>
      <c r="K7690">
        <v>30</v>
      </c>
      <c r="L7690" s="2">
        <v>44528</v>
      </c>
      <c r="M7690">
        <v>4.37</v>
      </c>
      <c r="N7690">
        <v>3</v>
      </c>
      <c r="O7690">
        <v>364</v>
      </c>
      <c r="P7690">
        <v>30</v>
      </c>
      <c r="Q7690" s="1" t="s">
        <v>17306</v>
      </c>
      <c r="R7690">
        <v>2021</v>
      </c>
      <c r="S7690" s="1" t="s">
        <v>25</v>
      </c>
    </row>
    <row r="7691" spans="1:19" x14ac:dyDescent="0.35">
      <c r="A7691">
        <v>45747929</v>
      </c>
      <c r="B7691" s="1" t="s">
        <v>9705</v>
      </c>
      <c r="C7691">
        <v>6915089</v>
      </c>
      <c r="D7691" s="1" t="s">
        <v>127</v>
      </c>
      <c r="E7691" s="1" t="s">
        <v>33</v>
      </c>
      <c r="F7691">
        <v>37.976939999999999</v>
      </c>
      <c r="G7691">
        <v>23.726099999999999</v>
      </c>
      <c r="H7691" s="1" t="s">
        <v>22</v>
      </c>
      <c r="I7691">
        <v>25</v>
      </c>
      <c r="J7691">
        <v>14</v>
      </c>
      <c r="K7691">
        <v>5</v>
      </c>
      <c r="L7691" s="2">
        <v>44547</v>
      </c>
      <c r="M7691">
        <v>0.54</v>
      </c>
      <c r="N7691">
        <v>1</v>
      </c>
      <c r="O7691">
        <v>336</v>
      </c>
      <c r="P7691">
        <v>5</v>
      </c>
      <c r="Q7691" s="1" t="s">
        <v>17307</v>
      </c>
      <c r="R7691">
        <v>2021</v>
      </c>
      <c r="S7691" s="1" t="s">
        <v>27</v>
      </c>
    </row>
    <row r="7692" spans="1:19" x14ac:dyDescent="0.35">
      <c r="A7692">
        <v>45751921</v>
      </c>
      <c r="B7692" s="1" t="s">
        <v>9706</v>
      </c>
      <c r="C7692">
        <v>18230583</v>
      </c>
      <c r="D7692" s="1" t="s">
        <v>9698</v>
      </c>
      <c r="E7692" s="1" t="s">
        <v>21</v>
      </c>
      <c r="F7692">
        <v>37.991770000000002</v>
      </c>
      <c r="G7692">
        <v>23.76446</v>
      </c>
      <c r="H7692" s="1" t="s">
        <v>22</v>
      </c>
      <c r="I7692">
        <v>22</v>
      </c>
      <c r="J7692">
        <v>3</v>
      </c>
      <c r="K7692">
        <v>7</v>
      </c>
      <c r="L7692" s="2">
        <v>44515</v>
      </c>
      <c r="M7692">
        <v>0.51</v>
      </c>
      <c r="N7692">
        <v>5</v>
      </c>
      <c r="O7692">
        <v>11</v>
      </c>
      <c r="P7692">
        <v>6</v>
      </c>
      <c r="Q7692" s="1" t="s">
        <v>17308</v>
      </c>
      <c r="R7692">
        <v>2021</v>
      </c>
      <c r="S7692" s="1" t="s">
        <v>25</v>
      </c>
    </row>
    <row r="7693" spans="1:19" x14ac:dyDescent="0.35">
      <c r="A7693">
        <v>45752524</v>
      </c>
      <c r="B7693" s="1" t="s">
        <v>9707</v>
      </c>
      <c r="C7693">
        <v>18230583</v>
      </c>
      <c r="D7693" s="1" t="s">
        <v>9698</v>
      </c>
      <c r="E7693" s="1" t="s">
        <v>21</v>
      </c>
      <c r="F7693">
        <v>37.992699999999999</v>
      </c>
      <c r="G7693">
        <v>23.763010000000001</v>
      </c>
      <c r="H7693" s="1" t="s">
        <v>22</v>
      </c>
      <c r="I7693">
        <v>22</v>
      </c>
      <c r="J7693">
        <v>3</v>
      </c>
      <c r="K7693">
        <v>12</v>
      </c>
      <c r="L7693" s="2">
        <v>44535</v>
      </c>
      <c r="M7693">
        <v>0.82</v>
      </c>
      <c r="N7693">
        <v>5</v>
      </c>
      <c r="O7693">
        <v>66</v>
      </c>
      <c r="P7693">
        <v>9</v>
      </c>
      <c r="Q7693" s="1" t="s">
        <v>17309</v>
      </c>
      <c r="R7693">
        <v>2021</v>
      </c>
      <c r="S7693" s="1" t="s">
        <v>27</v>
      </c>
    </row>
    <row r="7694" spans="1:19" x14ac:dyDescent="0.35">
      <c r="A7694">
        <v>45754130</v>
      </c>
      <c r="B7694" s="1" t="s">
        <v>9708</v>
      </c>
      <c r="C7694">
        <v>370927141</v>
      </c>
      <c r="D7694" s="1" t="s">
        <v>559</v>
      </c>
      <c r="E7694" s="1" t="s">
        <v>229</v>
      </c>
      <c r="F7694">
        <v>37.975720000000003</v>
      </c>
      <c r="G7694">
        <v>23.75189</v>
      </c>
      <c r="H7694" s="1" t="s">
        <v>22</v>
      </c>
      <c r="I7694">
        <v>50</v>
      </c>
      <c r="J7694">
        <v>2</v>
      </c>
      <c r="K7694">
        <v>0</v>
      </c>
      <c r="L7694" s="2"/>
      <c r="N7694">
        <v>1</v>
      </c>
      <c r="O7694">
        <v>76</v>
      </c>
      <c r="P7694">
        <v>0</v>
      </c>
      <c r="Q7694" s="1" t="s">
        <v>15737</v>
      </c>
      <c r="S7694" s="1"/>
    </row>
    <row r="7695" spans="1:19" x14ac:dyDescent="0.35">
      <c r="A7695">
        <v>45760487</v>
      </c>
      <c r="B7695" s="1" t="s">
        <v>9709</v>
      </c>
      <c r="C7695">
        <v>149346682</v>
      </c>
      <c r="D7695" s="1" t="s">
        <v>3130</v>
      </c>
      <c r="E7695" s="1" t="s">
        <v>62</v>
      </c>
      <c r="F7695">
        <v>37.963709999999999</v>
      </c>
      <c r="G7695">
        <v>23.7178</v>
      </c>
      <c r="H7695" s="1" t="s">
        <v>22</v>
      </c>
      <c r="I7695">
        <v>66</v>
      </c>
      <c r="J7695">
        <v>2</v>
      </c>
      <c r="K7695">
        <v>20</v>
      </c>
      <c r="L7695" s="2">
        <v>44496</v>
      </c>
      <c r="M7695">
        <v>1.4</v>
      </c>
      <c r="N7695">
        <v>31</v>
      </c>
      <c r="O7695">
        <v>14</v>
      </c>
      <c r="P7695">
        <v>16</v>
      </c>
      <c r="Q7695" s="1" t="s">
        <v>17310</v>
      </c>
      <c r="R7695">
        <v>2021</v>
      </c>
      <c r="S7695" s="1" t="s">
        <v>44</v>
      </c>
    </row>
    <row r="7696" spans="1:19" x14ac:dyDescent="0.35">
      <c r="A7696">
        <v>45763207</v>
      </c>
      <c r="B7696" s="1" t="s">
        <v>9710</v>
      </c>
      <c r="C7696">
        <v>274954596</v>
      </c>
      <c r="D7696" s="1" t="s">
        <v>7478</v>
      </c>
      <c r="E7696" s="1" t="s">
        <v>287</v>
      </c>
      <c r="F7696">
        <v>37.979939999999999</v>
      </c>
      <c r="G7696">
        <v>23.744810000000001</v>
      </c>
      <c r="H7696" s="1" t="s">
        <v>22</v>
      </c>
      <c r="I7696">
        <v>90</v>
      </c>
      <c r="J7696">
        <v>2</v>
      </c>
      <c r="K7696">
        <v>7</v>
      </c>
      <c r="L7696" s="2">
        <v>44465</v>
      </c>
      <c r="M7696">
        <v>0.54</v>
      </c>
      <c r="N7696">
        <v>4</v>
      </c>
      <c r="O7696">
        <v>198</v>
      </c>
      <c r="P7696">
        <v>6</v>
      </c>
      <c r="Q7696" s="1"/>
      <c r="R7696">
        <v>2021</v>
      </c>
      <c r="S7696" s="1" t="s">
        <v>23</v>
      </c>
    </row>
    <row r="7697" spans="1:19" x14ac:dyDescent="0.35">
      <c r="A7697">
        <v>45766892</v>
      </c>
      <c r="B7697" s="1" t="s">
        <v>3015</v>
      </c>
      <c r="C7697">
        <v>181487953</v>
      </c>
      <c r="D7697" s="1" t="s">
        <v>64</v>
      </c>
      <c r="E7697" s="1" t="s">
        <v>51</v>
      </c>
      <c r="F7697">
        <v>37.987650000000002</v>
      </c>
      <c r="G7697">
        <v>23.722159999999999</v>
      </c>
      <c r="H7697" s="1" t="s">
        <v>22</v>
      </c>
      <c r="I7697">
        <v>27</v>
      </c>
      <c r="J7697">
        <v>1</v>
      </c>
      <c r="K7697">
        <v>12</v>
      </c>
      <c r="L7697" s="2">
        <v>44498</v>
      </c>
      <c r="M7697">
        <v>0.82</v>
      </c>
      <c r="N7697">
        <v>2</v>
      </c>
      <c r="O7697">
        <v>357</v>
      </c>
      <c r="P7697">
        <v>8</v>
      </c>
      <c r="Q7697" s="1" t="s">
        <v>17311</v>
      </c>
      <c r="R7697">
        <v>2021</v>
      </c>
      <c r="S7697" s="1" t="s">
        <v>44</v>
      </c>
    </row>
    <row r="7698" spans="1:19" x14ac:dyDescent="0.35">
      <c r="A7698">
        <v>45769158</v>
      </c>
      <c r="B7698" s="1" t="s">
        <v>9711</v>
      </c>
      <c r="C7698">
        <v>371055520</v>
      </c>
      <c r="D7698" s="1" t="s">
        <v>9712</v>
      </c>
      <c r="E7698" s="1" t="s">
        <v>33</v>
      </c>
      <c r="F7698">
        <v>37.978279999999998</v>
      </c>
      <c r="G7698">
        <v>23.725300000000001</v>
      </c>
      <c r="H7698" s="1" t="s">
        <v>22</v>
      </c>
      <c r="I7698">
        <v>50</v>
      </c>
      <c r="J7698">
        <v>2</v>
      </c>
      <c r="K7698">
        <v>1</v>
      </c>
      <c r="L7698" s="2">
        <v>44373</v>
      </c>
      <c r="M7698">
        <v>0.17</v>
      </c>
      <c r="N7698">
        <v>2</v>
      </c>
      <c r="O7698">
        <v>176</v>
      </c>
      <c r="P7698">
        <v>1</v>
      </c>
      <c r="Q7698" s="1" t="s">
        <v>693</v>
      </c>
      <c r="R7698">
        <v>2021</v>
      </c>
      <c r="S7698" s="1" t="s">
        <v>113</v>
      </c>
    </row>
    <row r="7699" spans="1:19" x14ac:dyDescent="0.35">
      <c r="A7699">
        <v>45776313</v>
      </c>
      <c r="B7699" s="1" t="s">
        <v>9713</v>
      </c>
      <c r="C7699">
        <v>18230583</v>
      </c>
      <c r="D7699" s="1" t="s">
        <v>9698</v>
      </c>
      <c r="E7699" s="1" t="s">
        <v>171</v>
      </c>
      <c r="F7699">
        <v>37.986020000000003</v>
      </c>
      <c r="G7699">
        <v>23.764340000000001</v>
      </c>
      <c r="H7699" s="1" t="s">
        <v>22</v>
      </c>
      <c r="I7699">
        <v>23</v>
      </c>
      <c r="J7699">
        <v>3</v>
      </c>
      <c r="K7699">
        <v>21</v>
      </c>
      <c r="L7699" s="2">
        <v>44506</v>
      </c>
      <c r="M7699">
        <v>1.47</v>
      </c>
      <c r="N7699">
        <v>5</v>
      </c>
      <c r="O7699">
        <v>0</v>
      </c>
      <c r="P7699">
        <v>19</v>
      </c>
      <c r="Q7699" s="1" t="s">
        <v>17312</v>
      </c>
      <c r="R7699">
        <v>2021</v>
      </c>
      <c r="S7699" s="1" t="s">
        <v>25</v>
      </c>
    </row>
    <row r="7700" spans="1:19" x14ac:dyDescent="0.35">
      <c r="A7700">
        <v>45777293</v>
      </c>
      <c r="B7700" s="1" t="s">
        <v>9714</v>
      </c>
      <c r="C7700">
        <v>371119504</v>
      </c>
      <c r="D7700" s="1" t="s">
        <v>9715</v>
      </c>
      <c r="E7700" s="1" t="s">
        <v>33</v>
      </c>
      <c r="F7700">
        <v>37.97533</v>
      </c>
      <c r="G7700">
        <v>23.729590000000002</v>
      </c>
      <c r="H7700" s="1" t="s">
        <v>22</v>
      </c>
      <c r="I7700">
        <v>61</v>
      </c>
      <c r="J7700">
        <v>2</v>
      </c>
      <c r="K7700">
        <v>0</v>
      </c>
      <c r="L7700" s="2"/>
      <c r="N7700">
        <v>2</v>
      </c>
      <c r="O7700">
        <v>358</v>
      </c>
      <c r="P7700">
        <v>0</v>
      </c>
      <c r="Q7700" s="1"/>
      <c r="S7700" s="1"/>
    </row>
    <row r="7701" spans="1:19" x14ac:dyDescent="0.35">
      <c r="A7701">
        <v>45777330</v>
      </c>
      <c r="B7701" s="1" t="s">
        <v>9716</v>
      </c>
      <c r="C7701">
        <v>371119504</v>
      </c>
      <c r="D7701" s="1" t="s">
        <v>9715</v>
      </c>
      <c r="E7701" s="1" t="s">
        <v>33</v>
      </c>
      <c r="F7701">
        <v>37.975479999999997</v>
      </c>
      <c r="G7701">
        <v>23.730119999999999</v>
      </c>
      <c r="H7701" s="1" t="s">
        <v>22</v>
      </c>
      <c r="I7701">
        <v>61</v>
      </c>
      <c r="J7701">
        <v>2</v>
      </c>
      <c r="K7701">
        <v>2</v>
      </c>
      <c r="L7701" s="2">
        <v>44452</v>
      </c>
      <c r="M7701">
        <v>0.21</v>
      </c>
      <c r="N7701">
        <v>2</v>
      </c>
      <c r="O7701">
        <v>301</v>
      </c>
      <c r="P7701">
        <v>2</v>
      </c>
      <c r="Q7701" s="1"/>
      <c r="R7701">
        <v>2021</v>
      </c>
      <c r="S7701" s="1" t="s">
        <v>23</v>
      </c>
    </row>
    <row r="7702" spans="1:19" x14ac:dyDescent="0.35">
      <c r="A7702">
        <v>45783078</v>
      </c>
      <c r="B7702" s="1" t="s">
        <v>9717</v>
      </c>
      <c r="C7702">
        <v>15824213</v>
      </c>
      <c r="D7702" s="1" t="s">
        <v>2905</v>
      </c>
      <c r="E7702" s="1" t="s">
        <v>33</v>
      </c>
      <c r="F7702">
        <v>37.977291000000001</v>
      </c>
      <c r="G7702">
        <v>23.725708000000001</v>
      </c>
      <c r="H7702" s="1" t="s">
        <v>22</v>
      </c>
      <c r="I7702">
        <v>80</v>
      </c>
      <c r="J7702">
        <v>1</v>
      </c>
      <c r="K7702">
        <v>34</v>
      </c>
      <c r="L7702" s="2">
        <v>44549</v>
      </c>
      <c r="M7702">
        <v>2.36</v>
      </c>
      <c r="N7702">
        <v>12</v>
      </c>
      <c r="O7702">
        <v>365</v>
      </c>
      <c r="P7702">
        <v>30</v>
      </c>
      <c r="Q7702" s="1" t="s">
        <v>17313</v>
      </c>
      <c r="R7702">
        <v>2021</v>
      </c>
      <c r="S7702" s="1" t="s">
        <v>27</v>
      </c>
    </row>
    <row r="7703" spans="1:19" x14ac:dyDescent="0.35">
      <c r="A7703">
        <v>45784296</v>
      </c>
      <c r="B7703" s="1" t="s">
        <v>9718</v>
      </c>
      <c r="C7703">
        <v>69799768</v>
      </c>
      <c r="D7703" s="1" t="s">
        <v>561</v>
      </c>
      <c r="E7703" s="1" t="s">
        <v>135</v>
      </c>
      <c r="F7703">
        <v>37.963610000000003</v>
      </c>
      <c r="G7703">
        <v>23.72157</v>
      </c>
      <c r="H7703" s="1" t="s">
        <v>22</v>
      </c>
      <c r="I7703">
        <v>36</v>
      </c>
      <c r="J7703">
        <v>1</v>
      </c>
      <c r="K7703">
        <v>11</v>
      </c>
      <c r="L7703" s="2">
        <v>44531</v>
      </c>
      <c r="M7703">
        <v>1.06</v>
      </c>
      <c r="N7703">
        <v>1</v>
      </c>
      <c r="O7703">
        <v>351</v>
      </c>
      <c r="P7703">
        <v>11</v>
      </c>
      <c r="Q7703" s="1" t="s">
        <v>17314</v>
      </c>
      <c r="R7703">
        <v>2021</v>
      </c>
      <c r="S7703" s="1" t="s">
        <v>27</v>
      </c>
    </row>
    <row r="7704" spans="1:19" x14ac:dyDescent="0.35">
      <c r="A7704">
        <v>45785406</v>
      </c>
      <c r="B7704" s="1" t="s">
        <v>9719</v>
      </c>
      <c r="C7704">
        <v>371122573</v>
      </c>
      <c r="D7704" s="1" t="s">
        <v>8675</v>
      </c>
      <c r="E7704" s="1" t="s">
        <v>47</v>
      </c>
      <c r="F7704">
        <v>37.971429999999998</v>
      </c>
      <c r="G7704">
        <v>23.750219999999999</v>
      </c>
      <c r="H7704" s="1" t="s">
        <v>22</v>
      </c>
      <c r="I7704">
        <v>33</v>
      </c>
      <c r="J7704">
        <v>1</v>
      </c>
      <c r="K7704">
        <v>19</v>
      </c>
      <c r="L7704" s="2">
        <v>44488</v>
      </c>
      <c r="M7704">
        <v>1.32</v>
      </c>
      <c r="N7704">
        <v>3</v>
      </c>
      <c r="O7704">
        <v>159</v>
      </c>
      <c r="P7704">
        <v>13</v>
      </c>
      <c r="Q7704" s="1"/>
      <c r="R7704">
        <v>2021</v>
      </c>
      <c r="S7704" s="1" t="s">
        <v>44</v>
      </c>
    </row>
    <row r="7705" spans="1:19" x14ac:dyDescent="0.35">
      <c r="A7705">
        <v>45786028</v>
      </c>
      <c r="B7705" s="1" t="s">
        <v>9720</v>
      </c>
      <c r="C7705">
        <v>24758726</v>
      </c>
      <c r="D7705" s="1" t="s">
        <v>6198</v>
      </c>
      <c r="E7705" s="1" t="s">
        <v>47</v>
      </c>
      <c r="F7705">
        <v>37.969290000000001</v>
      </c>
      <c r="G7705">
        <v>23.752289999999999</v>
      </c>
      <c r="H7705" s="1" t="s">
        <v>22</v>
      </c>
      <c r="I7705">
        <v>56</v>
      </c>
      <c r="J7705">
        <v>1</v>
      </c>
      <c r="K7705">
        <v>8</v>
      </c>
      <c r="L7705" s="2">
        <v>44527</v>
      </c>
      <c r="M7705">
        <v>0.82</v>
      </c>
      <c r="N7705">
        <v>1</v>
      </c>
      <c r="O7705">
        <v>76</v>
      </c>
      <c r="P7705">
        <v>8</v>
      </c>
      <c r="Q7705" s="1" t="s">
        <v>17315</v>
      </c>
      <c r="R7705">
        <v>2021</v>
      </c>
      <c r="S7705" s="1" t="s">
        <v>25</v>
      </c>
    </row>
    <row r="7706" spans="1:19" x14ac:dyDescent="0.35">
      <c r="A7706">
        <v>45792001</v>
      </c>
      <c r="B7706" s="1" t="s">
        <v>9721</v>
      </c>
      <c r="C7706">
        <v>334652614</v>
      </c>
      <c r="D7706" s="1" t="s">
        <v>243</v>
      </c>
      <c r="E7706" s="1" t="s">
        <v>33</v>
      </c>
      <c r="F7706">
        <v>37.974930000000001</v>
      </c>
      <c r="G7706">
        <v>23.73077</v>
      </c>
      <c r="H7706" s="1" t="s">
        <v>22</v>
      </c>
      <c r="I7706">
        <v>49</v>
      </c>
      <c r="J7706">
        <v>2</v>
      </c>
      <c r="K7706">
        <v>5</v>
      </c>
      <c r="L7706" s="2">
        <v>44539</v>
      </c>
      <c r="M7706">
        <v>0.35</v>
      </c>
      <c r="N7706">
        <v>2</v>
      </c>
      <c r="O7706">
        <v>365</v>
      </c>
      <c r="P7706">
        <v>4</v>
      </c>
      <c r="Q7706" s="1" t="s">
        <v>17316</v>
      </c>
      <c r="R7706">
        <v>2021</v>
      </c>
      <c r="S7706" s="1" t="s">
        <v>27</v>
      </c>
    </row>
    <row r="7707" spans="1:19" x14ac:dyDescent="0.35">
      <c r="A7707">
        <v>45792167</v>
      </c>
      <c r="B7707" s="1" t="s">
        <v>9722</v>
      </c>
      <c r="C7707">
        <v>35628375</v>
      </c>
      <c r="D7707" s="1" t="s">
        <v>1805</v>
      </c>
      <c r="E7707" s="1" t="s">
        <v>51</v>
      </c>
      <c r="F7707">
        <v>37.984220000000001</v>
      </c>
      <c r="G7707">
        <v>23.721769999999999</v>
      </c>
      <c r="H7707" s="1" t="s">
        <v>22</v>
      </c>
      <c r="I7707">
        <v>31</v>
      </c>
      <c r="J7707">
        <v>1</v>
      </c>
      <c r="K7707">
        <v>0</v>
      </c>
      <c r="L7707" s="2"/>
      <c r="N7707">
        <v>1</v>
      </c>
      <c r="O7707">
        <v>112</v>
      </c>
      <c r="P7707">
        <v>0</v>
      </c>
      <c r="Q7707" s="1"/>
      <c r="S7707" s="1"/>
    </row>
    <row r="7708" spans="1:19" x14ac:dyDescent="0.35">
      <c r="A7708">
        <v>45792909</v>
      </c>
      <c r="B7708" s="1" t="s">
        <v>9723</v>
      </c>
      <c r="C7708">
        <v>6285408</v>
      </c>
      <c r="D7708" s="1" t="s">
        <v>268</v>
      </c>
      <c r="E7708" s="1" t="s">
        <v>74</v>
      </c>
      <c r="F7708">
        <v>37.990879999999997</v>
      </c>
      <c r="G7708">
        <v>23.73292</v>
      </c>
      <c r="H7708" s="1" t="s">
        <v>22</v>
      </c>
      <c r="I7708">
        <v>100</v>
      </c>
      <c r="J7708">
        <v>2</v>
      </c>
      <c r="K7708">
        <v>14</v>
      </c>
      <c r="L7708" s="2">
        <v>44468</v>
      </c>
      <c r="M7708">
        <v>0.97</v>
      </c>
      <c r="N7708">
        <v>1</v>
      </c>
      <c r="O7708">
        <v>348</v>
      </c>
      <c r="P7708">
        <v>8</v>
      </c>
      <c r="Q7708" s="1" t="s">
        <v>17317</v>
      </c>
      <c r="R7708">
        <v>2021</v>
      </c>
      <c r="S7708" s="1" t="s">
        <v>23</v>
      </c>
    </row>
    <row r="7709" spans="1:19" x14ac:dyDescent="0.35">
      <c r="A7709">
        <v>45793071</v>
      </c>
      <c r="B7709" s="1" t="s">
        <v>9724</v>
      </c>
      <c r="C7709">
        <v>180896799</v>
      </c>
      <c r="D7709" s="1" t="s">
        <v>3893</v>
      </c>
      <c r="E7709" s="1" t="s">
        <v>239</v>
      </c>
      <c r="F7709">
        <v>38.003590000000003</v>
      </c>
      <c r="G7709">
        <v>23.735189999999999</v>
      </c>
      <c r="H7709" s="1" t="s">
        <v>22</v>
      </c>
      <c r="I7709">
        <v>19</v>
      </c>
      <c r="J7709">
        <v>1</v>
      </c>
      <c r="K7709">
        <v>6</v>
      </c>
      <c r="L7709" s="2">
        <v>44471</v>
      </c>
      <c r="M7709">
        <v>0.45</v>
      </c>
      <c r="N7709">
        <v>12</v>
      </c>
      <c r="O7709">
        <v>196</v>
      </c>
      <c r="P7709">
        <v>5</v>
      </c>
      <c r="Q7709" s="1" t="s">
        <v>17318</v>
      </c>
      <c r="R7709">
        <v>2021</v>
      </c>
      <c r="S7709" s="1" t="s">
        <v>44</v>
      </c>
    </row>
    <row r="7710" spans="1:19" x14ac:dyDescent="0.35">
      <c r="A7710">
        <v>45799111</v>
      </c>
      <c r="B7710" s="1" t="s">
        <v>9725</v>
      </c>
      <c r="C7710">
        <v>149857392</v>
      </c>
      <c r="D7710" s="1" t="s">
        <v>243</v>
      </c>
      <c r="E7710" s="1" t="s">
        <v>171</v>
      </c>
      <c r="F7710">
        <v>37.985970000000002</v>
      </c>
      <c r="G7710">
        <v>23.76417</v>
      </c>
      <c r="H7710" s="1" t="s">
        <v>22</v>
      </c>
      <c r="I7710">
        <v>100</v>
      </c>
      <c r="J7710">
        <v>3</v>
      </c>
      <c r="K7710">
        <v>0</v>
      </c>
      <c r="L7710" s="2"/>
      <c r="N7710">
        <v>1</v>
      </c>
      <c r="O7710">
        <v>365</v>
      </c>
      <c r="P7710">
        <v>0</v>
      </c>
      <c r="Q7710" s="1" t="s">
        <v>17319</v>
      </c>
      <c r="S7710" s="1"/>
    </row>
    <row r="7711" spans="1:19" x14ac:dyDescent="0.35">
      <c r="A7711">
        <v>45808882</v>
      </c>
      <c r="B7711" s="1" t="s">
        <v>9726</v>
      </c>
      <c r="C7711">
        <v>107792331</v>
      </c>
      <c r="D7711" s="1" t="s">
        <v>3323</v>
      </c>
      <c r="E7711" s="1" t="s">
        <v>97</v>
      </c>
      <c r="F7711">
        <v>37.999130000000001</v>
      </c>
      <c r="G7711">
        <v>23.726949999999999</v>
      </c>
      <c r="H7711" s="1" t="s">
        <v>22</v>
      </c>
      <c r="I7711">
        <v>44</v>
      </c>
      <c r="J7711">
        <v>1</v>
      </c>
      <c r="K7711">
        <v>29</v>
      </c>
      <c r="L7711" s="2">
        <v>44517</v>
      </c>
      <c r="M7711">
        <v>2</v>
      </c>
      <c r="N7711">
        <v>12</v>
      </c>
      <c r="O7711">
        <v>326</v>
      </c>
      <c r="P7711">
        <v>24</v>
      </c>
      <c r="Q7711" s="1" t="s">
        <v>17320</v>
      </c>
      <c r="R7711">
        <v>2021</v>
      </c>
      <c r="S7711" s="1" t="s">
        <v>25</v>
      </c>
    </row>
    <row r="7712" spans="1:19" x14ac:dyDescent="0.35">
      <c r="A7712">
        <v>45811621</v>
      </c>
      <c r="B7712" s="1" t="s">
        <v>9727</v>
      </c>
      <c r="C7712">
        <v>107792331</v>
      </c>
      <c r="D7712" s="1" t="s">
        <v>3323</v>
      </c>
      <c r="E7712" s="1" t="s">
        <v>97</v>
      </c>
      <c r="F7712">
        <v>37.997039999999998</v>
      </c>
      <c r="G7712">
        <v>23.728480000000001</v>
      </c>
      <c r="H7712" s="1" t="s">
        <v>22</v>
      </c>
      <c r="I7712">
        <v>49</v>
      </c>
      <c r="J7712">
        <v>1</v>
      </c>
      <c r="K7712">
        <v>33</v>
      </c>
      <c r="L7712" s="2">
        <v>44494</v>
      </c>
      <c r="M7712">
        <v>2.27</v>
      </c>
      <c r="N7712">
        <v>12</v>
      </c>
      <c r="O7712">
        <v>264</v>
      </c>
      <c r="P7712">
        <v>22</v>
      </c>
      <c r="Q7712" s="1" t="s">
        <v>17321</v>
      </c>
      <c r="R7712">
        <v>2021</v>
      </c>
      <c r="S7712" s="1" t="s">
        <v>44</v>
      </c>
    </row>
    <row r="7713" spans="1:19" x14ac:dyDescent="0.35">
      <c r="A7713">
        <v>45821386</v>
      </c>
      <c r="B7713" s="1" t="s">
        <v>9728</v>
      </c>
      <c r="C7713">
        <v>107792331</v>
      </c>
      <c r="D7713" s="1" t="s">
        <v>3323</v>
      </c>
      <c r="E7713" s="1" t="s">
        <v>97</v>
      </c>
      <c r="F7713">
        <v>37.99926</v>
      </c>
      <c r="G7713">
        <v>23.727679999999999</v>
      </c>
      <c r="H7713" s="1" t="s">
        <v>22</v>
      </c>
      <c r="I7713">
        <v>44</v>
      </c>
      <c r="J7713">
        <v>1</v>
      </c>
      <c r="K7713">
        <v>28</v>
      </c>
      <c r="L7713" s="2">
        <v>44538</v>
      </c>
      <c r="M7713">
        <v>2</v>
      </c>
      <c r="N7713">
        <v>12</v>
      </c>
      <c r="O7713">
        <v>354</v>
      </c>
      <c r="P7713">
        <v>21</v>
      </c>
      <c r="Q7713" s="1" t="s">
        <v>17322</v>
      </c>
      <c r="R7713">
        <v>2021</v>
      </c>
      <c r="S7713" s="1" t="s">
        <v>27</v>
      </c>
    </row>
    <row r="7714" spans="1:19" x14ac:dyDescent="0.35">
      <c r="A7714">
        <v>45823782</v>
      </c>
      <c r="B7714" s="1" t="s">
        <v>9729</v>
      </c>
      <c r="C7714">
        <v>292600228</v>
      </c>
      <c r="D7714" s="1" t="s">
        <v>7942</v>
      </c>
      <c r="E7714" s="1" t="s">
        <v>51</v>
      </c>
      <c r="F7714">
        <v>37.987679999999997</v>
      </c>
      <c r="G7714">
        <v>23.720109999999998</v>
      </c>
      <c r="H7714" s="1" t="s">
        <v>22</v>
      </c>
      <c r="I7714">
        <v>45</v>
      </c>
      <c r="J7714">
        <v>2</v>
      </c>
      <c r="K7714">
        <v>3</v>
      </c>
      <c r="L7714" s="2">
        <v>44533</v>
      </c>
      <c r="M7714">
        <v>0.66</v>
      </c>
      <c r="N7714">
        <v>3</v>
      </c>
      <c r="O7714">
        <v>21</v>
      </c>
      <c r="P7714">
        <v>3</v>
      </c>
      <c r="Q7714" s="1" t="s">
        <v>17323</v>
      </c>
      <c r="R7714">
        <v>2021</v>
      </c>
      <c r="S7714" s="1" t="s">
        <v>27</v>
      </c>
    </row>
    <row r="7715" spans="1:19" x14ac:dyDescent="0.35">
      <c r="A7715">
        <v>45827706</v>
      </c>
      <c r="B7715" s="1" t="s">
        <v>9730</v>
      </c>
      <c r="C7715">
        <v>371473194</v>
      </c>
      <c r="D7715" s="1" t="s">
        <v>9731</v>
      </c>
      <c r="E7715" s="1" t="s">
        <v>105</v>
      </c>
      <c r="F7715">
        <v>38.004390000000001</v>
      </c>
      <c r="G7715">
        <v>23.73265</v>
      </c>
      <c r="H7715" s="1" t="s">
        <v>22</v>
      </c>
      <c r="I7715">
        <v>43</v>
      </c>
      <c r="J7715">
        <v>2</v>
      </c>
      <c r="K7715">
        <v>24</v>
      </c>
      <c r="L7715" s="2">
        <v>44487</v>
      </c>
      <c r="M7715">
        <v>1.69</v>
      </c>
      <c r="N7715">
        <v>2</v>
      </c>
      <c r="O7715">
        <v>72</v>
      </c>
      <c r="P7715">
        <v>22</v>
      </c>
      <c r="Q7715" s="1" t="s">
        <v>17324</v>
      </c>
      <c r="R7715">
        <v>2021</v>
      </c>
      <c r="S7715" s="1" t="s">
        <v>44</v>
      </c>
    </row>
    <row r="7716" spans="1:19" x14ac:dyDescent="0.35">
      <c r="A7716">
        <v>45836431</v>
      </c>
      <c r="B7716" s="1" t="s">
        <v>9732</v>
      </c>
      <c r="C7716">
        <v>29927830</v>
      </c>
      <c r="D7716" s="1" t="s">
        <v>1112</v>
      </c>
      <c r="E7716" s="1" t="s">
        <v>336</v>
      </c>
      <c r="F7716">
        <v>37.979489999999998</v>
      </c>
      <c r="G7716">
        <v>23.707450000000001</v>
      </c>
      <c r="H7716" s="1" t="s">
        <v>22</v>
      </c>
      <c r="I7716">
        <v>36</v>
      </c>
      <c r="J7716">
        <v>2</v>
      </c>
      <c r="K7716">
        <v>17</v>
      </c>
      <c r="L7716" s="2">
        <v>44537</v>
      </c>
      <c r="M7716">
        <v>1.73</v>
      </c>
      <c r="N7716">
        <v>153</v>
      </c>
      <c r="O7716">
        <v>355</v>
      </c>
      <c r="P7716">
        <v>17</v>
      </c>
      <c r="Q7716" s="1" t="s">
        <v>17325</v>
      </c>
      <c r="R7716">
        <v>2021</v>
      </c>
      <c r="S7716" s="1" t="s">
        <v>27</v>
      </c>
    </row>
    <row r="7717" spans="1:19" x14ac:dyDescent="0.35">
      <c r="A7717">
        <v>45838479</v>
      </c>
      <c r="B7717" s="1" t="s">
        <v>9733</v>
      </c>
      <c r="C7717">
        <v>147206039</v>
      </c>
      <c r="D7717" s="1" t="s">
        <v>46</v>
      </c>
      <c r="E7717" s="1" t="s">
        <v>159</v>
      </c>
      <c r="F7717">
        <v>37.95722</v>
      </c>
      <c r="G7717">
        <v>23.740500000000001</v>
      </c>
      <c r="H7717" s="1" t="s">
        <v>22</v>
      </c>
      <c r="I7717">
        <v>30</v>
      </c>
      <c r="J7717">
        <v>1</v>
      </c>
      <c r="K7717">
        <v>46</v>
      </c>
      <c r="L7717" s="2">
        <v>44529</v>
      </c>
      <c r="M7717">
        <v>3.19</v>
      </c>
      <c r="N7717">
        <v>2</v>
      </c>
      <c r="O7717">
        <v>343</v>
      </c>
      <c r="P7717">
        <v>42</v>
      </c>
      <c r="Q7717" s="1" t="s">
        <v>17326</v>
      </c>
      <c r="R7717">
        <v>2021</v>
      </c>
      <c r="S7717" s="1" t="s">
        <v>25</v>
      </c>
    </row>
    <row r="7718" spans="1:19" x14ac:dyDescent="0.35">
      <c r="A7718">
        <v>45839862</v>
      </c>
      <c r="B7718" s="1" t="s">
        <v>9734</v>
      </c>
      <c r="C7718">
        <v>371010299</v>
      </c>
      <c r="D7718" s="1" t="s">
        <v>9735</v>
      </c>
      <c r="E7718" s="1" t="s">
        <v>74</v>
      </c>
      <c r="F7718">
        <v>37.98442</v>
      </c>
      <c r="G7718">
        <v>23.734570000000001</v>
      </c>
      <c r="H7718" s="1" t="s">
        <v>37</v>
      </c>
      <c r="I7718">
        <v>131</v>
      </c>
      <c r="J7718">
        <v>1</v>
      </c>
      <c r="K7718">
        <v>0</v>
      </c>
      <c r="L7718" s="2"/>
      <c r="N7718">
        <v>6</v>
      </c>
      <c r="O7718">
        <v>365</v>
      </c>
      <c r="P7718">
        <v>0</v>
      </c>
      <c r="Q7718" s="1" t="s">
        <v>17327</v>
      </c>
      <c r="S7718" s="1"/>
    </row>
    <row r="7719" spans="1:19" x14ac:dyDescent="0.35">
      <c r="A7719">
        <v>45841735</v>
      </c>
      <c r="B7719" s="1" t="s">
        <v>9736</v>
      </c>
      <c r="C7719">
        <v>109459906</v>
      </c>
      <c r="D7719" s="1" t="s">
        <v>9737</v>
      </c>
      <c r="E7719" s="1" t="s">
        <v>33</v>
      </c>
      <c r="F7719">
        <v>37.979730000000004</v>
      </c>
      <c r="G7719">
        <v>23.726680000000002</v>
      </c>
      <c r="H7719" s="1" t="s">
        <v>22</v>
      </c>
      <c r="I7719">
        <v>140</v>
      </c>
      <c r="J7719">
        <v>2</v>
      </c>
      <c r="K7719">
        <v>1</v>
      </c>
      <c r="L7719" s="2">
        <v>44391</v>
      </c>
      <c r="M7719">
        <v>0.18</v>
      </c>
      <c r="N7719">
        <v>4</v>
      </c>
      <c r="O7719">
        <v>365</v>
      </c>
      <c r="P7719">
        <v>1</v>
      </c>
      <c r="Q7719" s="1" t="s">
        <v>17328</v>
      </c>
      <c r="R7719">
        <v>2021</v>
      </c>
      <c r="S7719" s="1" t="s">
        <v>57</v>
      </c>
    </row>
    <row r="7720" spans="1:19" x14ac:dyDescent="0.35">
      <c r="A7720">
        <v>45846774</v>
      </c>
      <c r="B7720" s="1" t="s">
        <v>9738</v>
      </c>
      <c r="C7720">
        <v>101701935</v>
      </c>
      <c r="D7720" s="1" t="s">
        <v>4010</v>
      </c>
      <c r="E7720" s="1" t="s">
        <v>47</v>
      </c>
      <c r="F7720">
        <v>37.96763</v>
      </c>
      <c r="G7720">
        <v>23.749680000000001</v>
      </c>
      <c r="H7720" s="1" t="s">
        <v>22</v>
      </c>
      <c r="I7720">
        <v>30</v>
      </c>
      <c r="J7720">
        <v>3</v>
      </c>
      <c r="K7720">
        <v>3</v>
      </c>
      <c r="L7720" s="2">
        <v>44515</v>
      </c>
      <c r="M7720">
        <v>0.62</v>
      </c>
      <c r="N7720">
        <v>2</v>
      </c>
      <c r="O7720">
        <v>271</v>
      </c>
      <c r="P7720">
        <v>3</v>
      </c>
      <c r="Q7720" s="1"/>
      <c r="R7720">
        <v>2021</v>
      </c>
      <c r="S7720" s="1" t="s">
        <v>25</v>
      </c>
    </row>
    <row r="7721" spans="1:19" x14ac:dyDescent="0.35">
      <c r="A7721">
        <v>45852169</v>
      </c>
      <c r="B7721" s="1" t="s">
        <v>9739</v>
      </c>
      <c r="C7721">
        <v>29885761</v>
      </c>
      <c r="D7721" s="1" t="s">
        <v>6321</v>
      </c>
      <c r="E7721" s="1" t="s">
        <v>33</v>
      </c>
      <c r="F7721">
        <v>37.979140000000001</v>
      </c>
      <c r="G7721">
        <v>23.723310000000001</v>
      </c>
      <c r="H7721" s="1" t="s">
        <v>22</v>
      </c>
      <c r="I7721">
        <v>51</v>
      </c>
      <c r="J7721">
        <v>1</v>
      </c>
      <c r="K7721">
        <v>0</v>
      </c>
      <c r="L7721" s="2"/>
      <c r="N7721">
        <v>28</v>
      </c>
      <c r="O7721">
        <v>349</v>
      </c>
      <c r="P7721">
        <v>0</v>
      </c>
      <c r="Q7721" s="1" t="s">
        <v>17329</v>
      </c>
      <c r="S7721" s="1"/>
    </row>
    <row r="7722" spans="1:19" x14ac:dyDescent="0.35">
      <c r="A7722">
        <v>45853699</v>
      </c>
      <c r="B7722" s="1" t="s">
        <v>9740</v>
      </c>
      <c r="C7722">
        <v>126250141</v>
      </c>
      <c r="D7722" s="1" t="s">
        <v>268</v>
      </c>
      <c r="E7722" s="1" t="s">
        <v>135</v>
      </c>
      <c r="F7722">
        <v>37.964790000000001</v>
      </c>
      <c r="G7722">
        <v>23.719480000000001</v>
      </c>
      <c r="H7722" s="1" t="s">
        <v>22</v>
      </c>
      <c r="I7722">
        <v>40</v>
      </c>
      <c r="J7722">
        <v>1</v>
      </c>
      <c r="K7722">
        <v>11</v>
      </c>
      <c r="L7722" s="2">
        <v>44530</v>
      </c>
      <c r="M7722">
        <v>0.78</v>
      </c>
      <c r="N7722">
        <v>2</v>
      </c>
      <c r="O7722">
        <v>160</v>
      </c>
      <c r="P7722">
        <v>9</v>
      </c>
      <c r="Q7722" s="1" t="s">
        <v>17330</v>
      </c>
      <c r="R7722">
        <v>2021</v>
      </c>
      <c r="S7722" s="1" t="s">
        <v>25</v>
      </c>
    </row>
    <row r="7723" spans="1:19" x14ac:dyDescent="0.35">
      <c r="A7723">
        <v>45854494</v>
      </c>
      <c r="B7723" s="1" t="s">
        <v>9741</v>
      </c>
      <c r="C7723">
        <v>220022946</v>
      </c>
      <c r="D7723" s="1" t="s">
        <v>2478</v>
      </c>
      <c r="E7723" s="1" t="s">
        <v>135</v>
      </c>
      <c r="F7723">
        <v>37.966949999999997</v>
      </c>
      <c r="G7723">
        <v>23.728829999999999</v>
      </c>
      <c r="H7723" s="1" t="s">
        <v>22</v>
      </c>
      <c r="I7723">
        <v>90</v>
      </c>
      <c r="J7723">
        <v>1</v>
      </c>
      <c r="K7723">
        <v>13</v>
      </c>
      <c r="L7723" s="2">
        <v>44492</v>
      </c>
      <c r="M7723">
        <v>1.99</v>
      </c>
      <c r="N7723">
        <v>30</v>
      </c>
      <c r="O7723">
        <v>328</v>
      </c>
      <c r="P7723">
        <v>13</v>
      </c>
      <c r="Q7723" s="1" t="s">
        <v>17331</v>
      </c>
      <c r="R7723">
        <v>2021</v>
      </c>
      <c r="S7723" s="1" t="s">
        <v>44</v>
      </c>
    </row>
    <row r="7724" spans="1:19" x14ac:dyDescent="0.35">
      <c r="A7724">
        <v>45861800</v>
      </c>
      <c r="B7724" s="1" t="s">
        <v>9742</v>
      </c>
      <c r="C7724">
        <v>107792331</v>
      </c>
      <c r="D7724" s="1" t="s">
        <v>3323</v>
      </c>
      <c r="E7724" s="1" t="s">
        <v>97</v>
      </c>
      <c r="F7724">
        <v>37.997019999999999</v>
      </c>
      <c r="G7724">
        <v>23.72906</v>
      </c>
      <c r="H7724" s="1" t="s">
        <v>22</v>
      </c>
      <c r="I7724">
        <v>38</v>
      </c>
      <c r="J7724">
        <v>2</v>
      </c>
      <c r="K7724">
        <v>19</v>
      </c>
      <c r="L7724" s="2">
        <v>44447</v>
      </c>
      <c r="M7724">
        <v>1.32</v>
      </c>
      <c r="N7724">
        <v>12</v>
      </c>
      <c r="O7724">
        <v>0</v>
      </c>
      <c r="P7724">
        <v>18</v>
      </c>
      <c r="Q7724" s="1" t="s">
        <v>17332</v>
      </c>
      <c r="R7724">
        <v>2021</v>
      </c>
      <c r="S7724" s="1" t="s">
        <v>23</v>
      </c>
    </row>
    <row r="7725" spans="1:19" x14ac:dyDescent="0.35">
      <c r="A7725">
        <v>45863180</v>
      </c>
      <c r="B7725" s="1" t="s">
        <v>9743</v>
      </c>
      <c r="C7725">
        <v>277297949</v>
      </c>
      <c r="D7725" s="1" t="s">
        <v>9744</v>
      </c>
      <c r="E7725" s="1" t="s">
        <v>156</v>
      </c>
      <c r="F7725">
        <v>37.969230000000003</v>
      </c>
      <c r="G7725">
        <v>23.70927</v>
      </c>
      <c r="H7725" s="1" t="s">
        <v>22</v>
      </c>
      <c r="I7725">
        <v>62</v>
      </c>
      <c r="J7725">
        <v>2</v>
      </c>
      <c r="K7725">
        <v>17</v>
      </c>
      <c r="L7725" s="2">
        <v>44549</v>
      </c>
      <c r="M7725">
        <v>1.2</v>
      </c>
      <c r="N7725">
        <v>2</v>
      </c>
      <c r="O7725">
        <v>351</v>
      </c>
      <c r="P7725">
        <v>15</v>
      </c>
      <c r="Q7725" s="1" t="s">
        <v>17333</v>
      </c>
      <c r="R7725">
        <v>2021</v>
      </c>
      <c r="S7725" s="1" t="s">
        <v>27</v>
      </c>
    </row>
    <row r="7726" spans="1:19" x14ac:dyDescent="0.35">
      <c r="A7726">
        <v>45863468</v>
      </c>
      <c r="B7726" s="1" t="s">
        <v>9745</v>
      </c>
      <c r="C7726">
        <v>107792331</v>
      </c>
      <c r="D7726" s="1" t="s">
        <v>3323</v>
      </c>
      <c r="E7726" s="1" t="s">
        <v>97</v>
      </c>
      <c r="F7726">
        <v>37.99718</v>
      </c>
      <c r="G7726">
        <v>23.728570000000001</v>
      </c>
      <c r="H7726" s="1" t="s">
        <v>22</v>
      </c>
      <c r="I7726">
        <v>35</v>
      </c>
      <c r="J7726">
        <v>1</v>
      </c>
      <c r="K7726">
        <v>17</v>
      </c>
      <c r="L7726" s="2">
        <v>44481</v>
      </c>
      <c r="M7726">
        <v>1.18</v>
      </c>
      <c r="N7726">
        <v>12</v>
      </c>
      <c r="O7726">
        <v>317</v>
      </c>
      <c r="P7726">
        <v>12</v>
      </c>
      <c r="Q7726" s="1" t="s">
        <v>17334</v>
      </c>
      <c r="R7726">
        <v>2021</v>
      </c>
      <c r="S7726" s="1" t="s">
        <v>44</v>
      </c>
    </row>
    <row r="7727" spans="1:19" x14ac:dyDescent="0.35">
      <c r="A7727">
        <v>45872159</v>
      </c>
      <c r="B7727" s="1" t="s">
        <v>9746</v>
      </c>
      <c r="C7727">
        <v>371010299</v>
      </c>
      <c r="D7727" s="1" t="s">
        <v>9735</v>
      </c>
      <c r="E7727" s="1" t="s">
        <v>33</v>
      </c>
      <c r="F7727">
        <v>37.983060000000002</v>
      </c>
      <c r="G7727">
        <v>23.73301</v>
      </c>
      <c r="H7727" s="1" t="s">
        <v>37</v>
      </c>
      <c r="I7727">
        <v>163</v>
      </c>
      <c r="J7727">
        <v>1</v>
      </c>
      <c r="K7727">
        <v>0</v>
      </c>
      <c r="L7727" s="2"/>
      <c r="N7727">
        <v>6</v>
      </c>
      <c r="O7727">
        <v>365</v>
      </c>
      <c r="P7727">
        <v>0</v>
      </c>
      <c r="Q7727" s="1" t="s">
        <v>17335</v>
      </c>
      <c r="S7727" s="1"/>
    </row>
    <row r="7728" spans="1:19" x14ac:dyDescent="0.35">
      <c r="A7728">
        <v>45872315</v>
      </c>
      <c r="B7728" s="1" t="s">
        <v>9747</v>
      </c>
      <c r="C7728">
        <v>371010299</v>
      </c>
      <c r="D7728" s="1" t="s">
        <v>9735</v>
      </c>
      <c r="E7728" s="1" t="s">
        <v>74</v>
      </c>
      <c r="F7728">
        <v>37.984859999999998</v>
      </c>
      <c r="G7728">
        <v>23.734269999999999</v>
      </c>
      <c r="H7728" s="1" t="s">
        <v>37</v>
      </c>
      <c r="I7728">
        <v>145</v>
      </c>
      <c r="J7728">
        <v>1</v>
      </c>
      <c r="K7728">
        <v>0</v>
      </c>
      <c r="L7728" s="2"/>
      <c r="N7728">
        <v>6</v>
      </c>
      <c r="O7728">
        <v>365</v>
      </c>
      <c r="P7728">
        <v>0</v>
      </c>
      <c r="Q7728" s="1" t="s">
        <v>17336</v>
      </c>
      <c r="S7728" s="1"/>
    </row>
    <row r="7729" spans="1:19" x14ac:dyDescent="0.35">
      <c r="A7729">
        <v>45872891</v>
      </c>
      <c r="B7729" s="1" t="s">
        <v>9748</v>
      </c>
      <c r="C7729">
        <v>371010299</v>
      </c>
      <c r="D7729" s="1" t="s">
        <v>9735</v>
      </c>
      <c r="E7729" s="1" t="s">
        <v>33</v>
      </c>
      <c r="F7729">
        <v>37.983089999999997</v>
      </c>
      <c r="G7729">
        <v>23.733979999999999</v>
      </c>
      <c r="H7729" s="1" t="s">
        <v>37</v>
      </c>
      <c r="I7729">
        <v>94</v>
      </c>
      <c r="J7729">
        <v>1</v>
      </c>
      <c r="K7729">
        <v>5</v>
      </c>
      <c r="L7729" s="2">
        <v>44465</v>
      </c>
      <c r="M7729">
        <v>0.81</v>
      </c>
      <c r="N7729">
        <v>6</v>
      </c>
      <c r="O7729">
        <v>365</v>
      </c>
      <c r="P7729">
        <v>5</v>
      </c>
      <c r="Q7729" s="1" t="s">
        <v>17337</v>
      </c>
      <c r="R7729">
        <v>2021</v>
      </c>
      <c r="S7729" s="1" t="s">
        <v>23</v>
      </c>
    </row>
    <row r="7730" spans="1:19" x14ac:dyDescent="0.35">
      <c r="A7730">
        <v>45873675</v>
      </c>
      <c r="B7730" s="1" t="s">
        <v>9749</v>
      </c>
      <c r="C7730">
        <v>348069678</v>
      </c>
      <c r="D7730" s="1" t="s">
        <v>7087</v>
      </c>
      <c r="E7730" s="1" t="s">
        <v>80</v>
      </c>
      <c r="F7730">
        <v>38.014789999999998</v>
      </c>
      <c r="G7730">
        <v>23.73603</v>
      </c>
      <c r="H7730" s="1" t="s">
        <v>22</v>
      </c>
      <c r="I7730">
        <v>60</v>
      </c>
      <c r="J7730">
        <v>1</v>
      </c>
      <c r="K7730">
        <v>0</v>
      </c>
      <c r="L7730" s="2"/>
      <c r="N7730">
        <v>1</v>
      </c>
      <c r="O7730">
        <v>365</v>
      </c>
      <c r="P7730">
        <v>0</v>
      </c>
      <c r="Q7730" s="1"/>
      <c r="S7730" s="1"/>
    </row>
    <row r="7731" spans="1:19" x14ac:dyDescent="0.35">
      <c r="A7731">
        <v>45876239</v>
      </c>
      <c r="B7731" s="1" t="s">
        <v>9750</v>
      </c>
      <c r="C7731">
        <v>371917223</v>
      </c>
      <c r="D7731" s="1" t="s">
        <v>1089</v>
      </c>
      <c r="E7731" s="1" t="s">
        <v>33</v>
      </c>
      <c r="F7731">
        <v>37.97466</v>
      </c>
      <c r="G7731">
        <v>23.730429999999998</v>
      </c>
      <c r="H7731" s="1" t="s">
        <v>22</v>
      </c>
      <c r="I7731">
        <v>80</v>
      </c>
      <c r="J7731">
        <v>2</v>
      </c>
      <c r="K7731">
        <v>0</v>
      </c>
      <c r="L7731" s="2"/>
      <c r="N7731">
        <v>1</v>
      </c>
      <c r="O7731">
        <v>0</v>
      </c>
      <c r="P7731">
        <v>0</v>
      </c>
      <c r="Q7731" s="1" t="s">
        <v>17338</v>
      </c>
      <c r="S7731" s="1"/>
    </row>
    <row r="7732" spans="1:19" x14ac:dyDescent="0.35">
      <c r="A7732">
        <v>45876936</v>
      </c>
      <c r="B7732" s="1" t="s">
        <v>9751</v>
      </c>
      <c r="C7732">
        <v>371782741</v>
      </c>
      <c r="D7732" s="1" t="s">
        <v>67</v>
      </c>
      <c r="E7732" s="1" t="s">
        <v>97</v>
      </c>
      <c r="F7732">
        <v>37.995980000000003</v>
      </c>
      <c r="G7732">
        <v>23.72907</v>
      </c>
      <c r="H7732" s="1" t="s">
        <v>22</v>
      </c>
      <c r="I7732">
        <v>60</v>
      </c>
      <c r="J7732">
        <v>1</v>
      </c>
      <c r="K7732">
        <v>0</v>
      </c>
      <c r="L7732" s="2"/>
      <c r="N7732">
        <v>1</v>
      </c>
      <c r="O7732">
        <v>365</v>
      </c>
      <c r="P7732">
        <v>0</v>
      </c>
      <c r="Q7732" s="1"/>
      <c r="S7732" s="1"/>
    </row>
    <row r="7733" spans="1:19" x14ac:dyDescent="0.35">
      <c r="A7733">
        <v>45879490</v>
      </c>
      <c r="B7733" s="1" t="s">
        <v>9752</v>
      </c>
      <c r="C7733">
        <v>367282341</v>
      </c>
      <c r="D7733" s="1" t="s">
        <v>9556</v>
      </c>
      <c r="E7733" s="1" t="s">
        <v>80</v>
      </c>
      <c r="F7733">
        <v>38.014830000000003</v>
      </c>
      <c r="G7733">
        <v>23.734870000000001</v>
      </c>
      <c r="H7733" s="1" t="s">
        <v>22</v>
      </c>
      <c r="I7733">
        <v>40</v>
      </c>
      <c r="J7733">
        <v>2</v>
      </c>
      <c r="K7733">
        <v>4</v>
      </c>
      <c r="L7733" s="2">
        <v>44507</v>
      </c>
      <c r="M7733">
        <v>1.2</v>
      </c>
      <c r="N7733">
        <v>10</v>
      </c>
      <c r="O7733">
        <v>365</v>
      </c>
      <c r="P7733">
        <v>4</v>
      </c>
      <c r="Q7733" s="1"/>
      <c r="R7733">
        <v>2021</v>
      </c>
      <c r="S7733" s="1" t="s">
        <v>25</v>
      </c>
    </row>
    <row r="7734" spans="1:19" x14ac:dyDescent="0.35">
      <c r="A7734">
        <v>45881547</v>
      </c>
      <c r="B7734" s="1" t="s">
        <v>9753</v>
      </c>
      <c r="C7734">
        <v>29885761</v>
      </c>
      <c r="D7734" s="1" t="s">
        <v>6321</v>
      </c>
      <c r="E7734" s="1" t="s">
        <v>33</v>
      </c>
      <c r="F7734">
        <v>37.978000000000002</v>
      </c>
      <c r="G7734">
        <v>23.72411</v>
      </c>
      <c r="H7734" s="1" t="s">
        <v>22</v>
      </c>
      <c r="I7734">
        <v>58</v>
      </c>
      <c r="J7734">
        <v>1</v>
      </c>
      <c r="K7734">
        <v>6</v>
      </c>
      <c r="L7734" s="2">
        <v>44533</v>
      </c>
      <c r="M7734">
        <v>1.34</v>
      </c>
      <c r="N7734">
        <v>28</v>
      </c>
      <c r="O7734">
        <v>321</v>
      </c>
      <c r="P7734">
        <v>6</v>
      </c>
      <c r="Q7734" s="1" t="s">
        <v>17339</v>
      </c>
      <c r="R7734">
        <v>2021</v>
      </c>
      <c r="S7734" s="1" t="s">
        <v>27</v>
      </c>
    </row>
    <row r="7735" spans="1:19" x14ac:dyDescent="0.35">
      <c r="A7735">
        <v>45890515</v>
      </c>
      <c r="B7735" s="1" t="s">
        <v>9754</v>
      </c>
      <c r="C7735">
        <v>29927830</v>
      </c>
      <c r="D7735" s="1" t="s">
        <v>1112</v>
      </c>
      <c r="E7735" s="1" t="s">
        <v>135</v>
      </c>
      <c r="F7735">
        <v>37.963900000000002</v>
      </c>
      <c r="G7735">
        <v>23.721530000000001</v>
      </c>
      <c r="H7735" s="1" t="s">
        <v>22</v>
      </c>
      <c r="I7735">
        <v>43</v>
      </c>
      <c r="J7735">
        <v>1</v>
      </c>
      <c r="K7735">
        <v>12</v>
      </c>
      <c r="L7735" s="2">
        <v>44543</v>
      </c>
      <c r="M7735">
        <v>1.32</v>
      </c>
      <c r="N7735">
        <v>153</v>
      </c>
      <c r="O7735">
        <v>347</v>
      </c>
      <c r="P7735">
        <v>12</v>
      </c>
      <c r="Q7735" s="1" t="s">
        <v>17340</v>
      </c>
      <c r="R7735">
        <v>2021</v>
      </c>
      <c r="S7735" s="1" t="s">
        <v>27</v>
      </c>
    </row>
    <row r="7736" spans="1:19" x14ac:dyDescent="0.35">
      <c r="A7736">
        <v>45896862</v>
      </c>
      <c r="B7736" s="1" t="s">
        <v>9755</v>
      </c>
      <c r="C7736">
        <v>353412189</v>
      </c>
      <c r="D7736" s="1" t="s">
        <v>6205</v>
      </c>
      <c r="E7736" s="1" t="s">
        <v>135</v>
      </c>
      <c r="F7736">
        <v>37.96331</v>
      </c>
      <c r="G7736">
        <v>23.72418</v>
      </c>
      <c r="H7736" s="1" t="s">
        <v>22</v>
      </c>
      <c r="I7736">
        <v>131</v>
      </c>
      <c r="J7736">
        <v>1</v>
      </c>
      <c r="K7736">
        <v>28</v>
      </c>
      <c r="L7736" s="2">
        <v>44519</v>
      </c>
      <c r="M7736">
        <v>2</v>
      </c>
      <c r="N7736">
        <v>7</v>
      </c>
      <c r="O7736">
        <v>362</v>
      </c>
      <c r="P7736">
        <v>27</v>
      </c>
      <c r="Q7736" s="1" t="s">
        <v>17341</v>
      </c>
      <c r="R7736">
        <v>2021</v>
      </c>
      <c r="S7736" s="1" t="s">
        <v>25</v>
      </c>
    </row>
    <row r="7737" spans="1:19" x14ac:dyDescent="0.35">
      <c r="A7737">
        <v>45903549</v>
      </c>
      <c r="B7737" s="1" t="s">
        <v>9756</v>
      </c>
      <c r="C7737">
        <v>333699103</v>
      </c>
      <c r="D7737" s="1" t="s">
        <v>9672</v>
      </c>
      <c r="E7737" s="1" t="s">
        <v>74</v>
      </c>
      <c r="F7737">
        <v>37.982610000000001</v>
      </c>
      <c r="G7737">
        <v>23.7348</v>
      </c>
      <c r="H7737" s="1" t="s">
        <v>22</v>
      </c>
      <c r="I7737">
        <v>120</v>
      </c>
      <c r="J7737">
        <v>1</v>
      </c>
      <c r="K7737">
        <v>28</v>
      </c>
      <c r="L7737" s="2">
        <v>44486</v>
      </c>
      <c r="M7737">
        <v>1.94</v>
      </c>
      <c r="N7737">
        <v>21</v>
      </c>
      <c r="O7737">
        <v>365</v>
      </c>
      <c r="P7737">
        <v>19</v>
      </c>
      <c r="Q7737" s="1" t="s">
        <v>17288</v>
      </c>
      <c r="R7737">
        <v>2021</v>
      </c>
      <c r="S7737" s="1" t="s">
        <v>44</v>
      </c>
    </row>
    <row r="7738" spans="1:19" x14ac:dyDescent="0.35">
      <c r="A7738">
        <v>45904208</v>
      </c>
      <c r="B7738" s="1" t="s">
        <v>9757</v>
      </c>
      <c r="C7738">
        <v>367282341</v>
      </c>
      <c r="D7738" s="1" t="s">
        <v>9556</v>
      </c>
      <c r="E7738" s="1" t="s">
        <v>239</v>
      </c>
      <c r="F7738">
        <v>38.004510000000003</v>
      </c>
      <c r="G7738">
        <v>23.738880000000002</v>
      </c>
      <c r="H7738" s="1" t="s">
        <v>22</v>
      </c>
      <c r="I7738">
        <v>40</v>
      </c>
      <c r="J7738">
        <v>2</v>
      </c>
      <c r="K7738">
        <v>3</v>
      </c>
      <c r="L7738" s="2">
        <v>44458</v>
      </c>
      <c r="M7738">
        <v>0.21</v>
      </c>
      <c r="N7738">
        <v>10</v>
      </c>
      <c r="O7738">
        <v>362</v>
      </c>
      <c r="P7738">
        <v>2</v>
      </c>
      <c r="Q7738" s="1"/>
      <c r="R7738">
        <v>2021</v>
      </c>
      <c r="S7738" s="1" t="s">
        <v>23</v>
      </c>
    </row>
    <row r="7739" spans="1:19" x14ac:dyDescent="0.35">
      <c r="A7739">
        <v>45904823</v>
      </c>
      <c r="B7739" s="1" t="s">
        <v>9758</v>
      </c>
      <c r="C7739">
        <v>367282341</v>
      </c>
      <c r="D7739" s="1" t="s">
        <v>9556</v>
      </c>
      <c r="E7739" s="1" t="s">
        <v>239</v>
      </c>
      <c r="F7739">
        <v>38.004919999999998</v>
      </c>
      <c r="G7739">
        <v>23.740189999999998</v>
      </c>
      <c r="H7739" s="1" t="s">
        <v>22</v>
      </c>
      <c r="I7739">
        <v>38</v>
      </c>
      <c r="J7739">
        <v>2</v>
      </c>
      <c r="K7739">
        <v>1</v>
      </c>
      <c r="L7739" s="2">
        <v>44488</v>
      </c>
      <c r="M7739">
        <v>0.45</v>
      </c>
      <c r="N7739">
        <v>10</v>
      </c>
      <c r="O7739">
        <v>363</v>
      </c>
      <c r="P7739">
        <v>1</v>
      </c>
      <c r="Q7739" s="1"/>
      <c r="R7739">
        <v>2021</v>
      </c>
      <c r="S7739" s="1" t="s">
        <v>44</v>
      </c>
    </row>
    <row r="7740" spans="1:19" x14ac:dyDescent="0.35">
      <c r="A7740">
        <v>45904912</v>
      </c>
      <c r="B7740" s="1" t="s">
        <v>9759</v>
      </c>
      <c r="C7740">
        <v>367282341</v>
      </c>
      <c r="D7740" s="1" t="s">
        <v>9556</v>
      </c>
      <c r="E7740" s="1" t="s">
        <v>239</v>
      </c>
      <c r="F7740">
        <v>38.006360000000001</v>
      </c>
      <c r="G7740">
        <v>23.738150000000001</v>
      </c>
      <c r="H7740" s="1" t="s">
        <v>22</v>
      </c>
      <c r="I7740">
        <v>35</v>
      </c>
      <c r="J7740">
        <v>2</v>
      </c>
      <c r="K7740">
        <v>0</v>
      </c>
      <c r="L7740" s="2"/>
      <c r="N7740">
        <v>10</v>
      </c>
      <c r="O7740">
        <v>365</v>
      </c>
      <c r="P7740">
        <v>0</v>
      </c>
      <c r="Q7740" s="1"/>
      <c r="S7740" s="1"/>
    </row>
    <row r="7741" spans="1:19" x14ac:dyDescent="0.35">
      <c r="A7741">
        <v>45905004</v>
      </c>
      <c r="B7741" s="1" t="s">
        <v>9760</v>
      </c>
      <c r="C7741">
        <v>367282341</v>
      </c>
      <c r="D7741" s="1" t="s">
        <v>9556</v>
      </c>
      <c r="E7741" s="1" t="s">
        <v>239</v>
      </c>
      <c r="F7741">
        <v>38.004480000000001</v>
      </c>
      <c r="G7741">
        <v>23.740179999999999</v>
      </c>
      <c r="H7741" s="1" t="s">
        <v>22</v>
      </c>
      <c r="I7741">
        <v>30</v>
      </c>
      <c r="J7741">
        <v>2</v>
      </c>
      <c r="K7741">
        <v>4</v>
      </c>
      <c r="L7741" s="2">
        <v>44516</v>
      </c>
      <c r="M7741">
        <v>0.95</v>
      </c>
      <c r="N7741">
        <v>10</v>
      </c>
      <c r="O7741">
        <v>365</v>
      </c>
      <c r="P7741">
        <v>4</v>
      </c>
      <c r="Q7741" s="1"/>
      <c r="R7741">
        <v>2021</v>
      </c>
      <c r="S7741" s="1" t="s">
        <v>25</v>
      </c>
    </row>
    <row r="7742" spans="1:19" x14ac:dyDescent="0.35">
      <c r="A7742">
        <v>45907702</v>
      </c>
      <c r="B7742" s="1" t="s">
        <v>9761</v>
      </c>
      <c r="C7742">
        <v>1487404</v>
      </c>
      <c r="D7742" s="1" t="s">
        <v>231</v>
      </c>
      <c r="E7742" s="1" t="s">
        <v>74</v>
      </c>
      <c r="F7742">
        <v>37.990070000000003</v>
      </c>
      <c r="G7742">
        <v>23.733139999999999</v>
      </c>
      <c r="H7742" s="1" t="s">
        <v>22</v>
      </c>
      <c r="I7742">
        <v>50</v>
      </c>
      <c r="J7742">
        <v>30</v>
      </c>
      <c r="K7742">
        <v>0</v>
      </c>
      <c r="L7742" s="2"/>
      <c r="N7742">
        <v>1</v>
      </c>
      <c r="O7742">
        <v>0</v>
      </c>
      <c r="P7742">
        <v>0</v>
      </c>
      <c r="Q7742" s="1"/>
      <c r="S7742" s="1"/>
    </row>
    <row r="7743" spans="1:19" x14ac:dyDescent="0.35">
      <c r="A7743">
        <v>45916718</v>
      </c>
      <c r="B7743" s="1" t="s">
        <v>9762</v>
      </c>
      <c r="C7743">
        <v>219916765</v>
      </c>
      <c r="D7743" s="1" t="s">
        <v>5208</v>
      </c>
      <c r="E7743" s="1" t="s">
        <v>232</v>
      </c>
      <c r="F7743">
        <v>37.998919999999998</v>
      </c>
      <c r="G7743">
        <v>23.735250000000001</v>
      </c>
      <c r="H7743" s="1" t="s">
        <v>22</v>
      </c>
      <c r="I7743">
        <v>22</v>
      </c>
      <c r="J7743">
        <v>14</v>
      </c>
      <c r="K7743">
        <v>2</v>
      </c>
      <c r="L7743" s="2">
        <v>44547</v>
      </c>
      <c r="M7743">
        <v>0.48</v>
      </c>
      <c r="N7743">
        <v>2</v>
      </c>
      <c r="O7743">
        <v>179</v>
      </c>
      <c r="P7743">
        <v>2</v>
      </c>
      <c r="Q7743" s="1"/>
      <c r="R7743">
        <v>2021</v>
      </c>
      <c r="S7743" s="1" t="s">
        <v>27</v>
      </c>
    </row>
    <row r="7744" spans="1:19" x14ac:dyDescent="0.35">
      <c r="A7744">
        <v>45918622</v>
      </c>
      <c r="B7744" s="1" t="s">
        <v>9763</v>
      </c>
      <c r="C7744">
        <v>83795815</v>
      </c>
      <c r="D7744" s="1" t="s">
        <v>761</v>
      </c>
      <c r="E7744" s="1" t="s">
        <v>54</v>
      </c>
      <c r="F7744">
        <v>37.968760000000003</v>
      </c>
      <c r="G7744">
        <v>23.742830000000001</v>
      </c>
      <c r="H7744" s="1" t="s">
        <v>22</v>
      </c>
      <c r="I7744">
        <v>50</v>
      </c>
      <c r="J7744">
        <v>1</v>
      </c>
      <c r="K7744">
        <v>2</v>
      </c>
      <c r="L7744" s="2">
        <v>44129</v>
      </c>
      <c r="M7744">
        <v>0.14000000000000001</v>
      </c>
      <c r="N7744">
        <v>7</v>
      </c>
      <c r="O7744">
        <v>0</v>
      </c>
      <c r="P7744">
        <v>0</v>
      </c>
      <c r="Q7744" s="1" t="s">
        <v>16514</v>
      </c>
      <c r="R7744">
        <v>2020</v>
      </c>
      <c r="S7744" s="1" t="s">
        <v>44</v>
      </c>
    </row>
    <row r="7745" spans="1:19" x14ac:dyDescent="0.35">
      <c r="A7745">
        <v>45925194</v>
      </c>
      <c r="B7745" s="1" t="s">
        <v>9764</v>
      </c>
      <c r="C7745">
        <v>33189438</v>
      </c>
      <c r="D7745" s="1" t="s">
        <v>5130</v>
      </c>
      <c r="E7745" s="1" t="s">
        <v>186</v>
      </c>
      <c r="F7745">
        <v>37.95796</v>
      </c>
      <c r="G7745">
        <v>23.73611</v>
      </c>
      <c r="H7745" s="1" t="s">
        <v>22</v>
      </c>
      <c r="I7745">
        <v>29</v>
      </c>
      <c r="J7745">
        <v>7</v>
      </c>
      <c r="K7745">
        <v>3</v>
      </c>
      <c r="L7745" s="2">
        <v>44451</v>
      </c>
      <c r="M7745">
        <v>0.59</v>
      </c>
      <c r="N7745">
        <v>1</v>
      </c>
      <c r="O7745">
        <v>144</v>
      </c>
      <c r="P7745">
        <v>3</v>
      </c>
      <c r="Q7745" s="1" t="s">
        <v>13124</v>
      </c>
      <c r="R7745">
        <v>2021</v>
      </c>
      <c r="S7745" s="1" t="s">
        <v>23</v>
      </c>
    </row>
    <row r="7746" spans="1:19" x14ac:dyDescent="0.35">
      <c r="A7746">
        <v>45930911</v>
      </c>
      <c r="B7746" s="1" t="s">
        <v>9765</v>
      </c>
      <c r="C7746">
        <v>153592692</v>
      </c>
      <c r="D7746" s="1" t="s">
        <v>5972</v>
      </c>
      <c r="E7746" s="1" t="s">
        <v>274</v>
      </c>
      <c r="F7746">
        <v>37.969549999999998</v>
      </c>
      <c r="G7746">
        <v>23.731929999999998</v>
      </c>
      <c r="H7746" s="1" t="s">
        <v>22</v>
      </c>
      <c r="I7746">
        <v>46</v>
      </c>
      <c r="J7746">
        <v>2</v>
      </c>
      <c r="K7746">
        <v>28</v>
      </c>
      <c r="L7746" s="2">
        <v>44544</v>
      </c>
      <c r="M7746">
        <v>1.98</v>
      </c>
      <c r="N7746">
        <v>15</v>
      </c>
      <c r="O7746">
        <v>180</v>
      </c>
      <c r="P7746">
        <v>27</v>
      </c>
      <c r="Q7746" s="1" t="s">
        <v>17342</v>
      </c>
      <c r="R7746">
        <v>2021</v>
      </c>
      <c r="S7746" s="1" t="s">
        <v>27</v>
      </c>
    </row>
    <row r="7747" spans="1:19" x14ac:dyDescent="0.35">
      <c r="A7747">
        <v>45931629</v>
      </c>
      <c r="B7747" s="1" t="s">
        <v>9766</v>
      </c>
      <c r="C7747">
        <v>74343759</v>
      </c>
      <c r="D7747" s="1" t="s">
        <v>669</v>
      </c>
      <c r="E7747" s="1" t="s">
        <v>80</v>
      </c>
      <c r="F7747">
        <v>38.008602000000003</v>
      </c>
      <c r="G7747">
        <v>23.736008000000002</v>
      </c>
      <c r="H7747" s="1" t="s">
        <v>22</v>
      </c>
      <c r="I7747">
        <v>21</v>
      </c>
      <c r="J7747">
        <v>3</v>
      </c>
      <c r="K7747">
        <v>24</v>
      </c>
      <c r="L7747" s="2">
        <v>44545</v>
      </c>
      <c r="M7747">
        <v>1.68</v>
      </c>
      <c r="N7747">
        <v>10</v>
      </c>
      <c r="O7747">
        <v>165</v>
      </c>
      <c r="P7747">
        <v>18</v>
      </c>
      <c r="Q7747" s="1" t="s">
        <v>17343</v>
      </c>
      <c r="R7747">
        <v>2021</v>
      </c>
      <c r="S7747" s="1" t="s">
        <v>27</v>
      </c>
    </row>
    <row r="7748" spans="1:19" x14ac:dyDescent="0.35">
      <c r="A7748">
        <v>45932806</v>
      </c>
      <c r="B7748" s="1" t="s">
        <v>9767</v>
      </c>
      <c r="C7748">
        <v>372365058</v>
      </c>
      <c r="D7748" s="1" t="s">
        <v>8156</v>
      </c>
      <c r="E7748" s="1" t="s">
        <v>80</v>
      </c>
      <c r="F7748">
        <v>38.009439999999998</v>
      </c>
      <c r="G7748">
        <v>23.734110000000001</v>
      </c>
      <c r="H7748" s="1" t="s">
        <v>22</v>
      </c>
      <c r="I7748">
        <v>31</v>
      </c>
      <c r="J7748">
        <v>1</v>
      </c>
      <c r="K7748">
        <v>30</v>
      </c>
      <c r="L7748" s="2">
        <v>44513</v>
      </c>
      <c r="M7748">
        <v>2.17</v>
      </c>
      <c r="N7748">
        <v>2</v>
      </c>
      <c r="O7748">
        <v>343</v>
      </c>
      <c r="P7748">
        <v>26</v>
      </c>
      <c r="Q7748" s="1" t="s">
        <v>17344</v>
      </c>
      <c r="R7748">
        <v>2021</v>
      </c>
      <c r="S7748" s="1" t="s">
        <v>25</v>
      </c>
    </row>
    <row r="7749" spans="1:19" x14ac:dyDescent="0.35">
      <c r="A7749">
        <v>45940336</v>
      </c>
      <c r="B7749" s="1" t="s">
        <v>9768</v>
      </c>
      <c r="C7749">
        <v>157390444</v>
      </c>
      <c r="D7749" s="1" t="s">
        <v>559</v>
      </c>
      <c r="E7749" s="1" t="s">
        <v>97</v>
      </c>
      <c r="F7749">
        <v>37.996220000000001</v>
      </c>
      <c r="G7749">
        <v>23.726790000000001</v>
      </c>
      <c r="H7749" s="1" t="s">
        <v>22</v>
      </c>
      <c r="I7749">
        <v>35</v>
      </c>
      <c r="J7749">
        <v>3</v>
      </c>
      <c r="K7749">
        <v>0</v>
      </c>
      <c r="L7749" s="2"/>
      <c r="N7749">
        <v>1</v>
      </c>
      <c r="O7749">
        <v>178</v>
      </c>
      <c r="P7749">
        <v>0</v>
      </c>
      <c r="Q7749" s="1"/>
      <c r="S7749" s="1"/>
    </row>
    <row r="7750" spans="1:19" x14ac:dyDescent="0.35">
      <c r="A7750">
        <v>45950602</v>
      </c>
      <c r="B7750" s="1" t="s">
        <v>9769</v>
      </c>
      <c r="C7750">
        <v>175796661</v>
      </c>
      <c r="D7750" s="1" t="s">
        <v>699</v>
      </c>
      <c r="E7750" s="1" t="s">
        <v>33</v>
      </c>
      <c r="F7750">
        <v>37.976300000000002</v>
      </c>
      <c r="G7750">
        <v>23.729810000000001</v>
      </c>
      <c r="H7750" s="1" t="s">
        <v>22</v>
      </c>
      <c r="I7750">
        <v>45</v>
      </c>
      <c r="J7750">
        <v>2</v>
      </c>
      <c r="K7750">
        <v>3</v>
      </c>
      <c r="L7750" s="2">
        <v>44431</v>
      </c>
      <c r="M7750">
        <v>0.53</v>
      </c>
      <c r="N7750">
        <v>9</v>
      </c>
      <c r="O7750">
        <v>362</v>
      </c>
      <c r="P7750">
        <v>3</v>
      </c>
      <c r="Q7750" s="1" t="s">
        <v>17345</v>
      </c>
      <c r="R7750">
        <v>2021</v>
      </c>
      <c r="S7750" s="1" t="s">
        <v>41</v>
      </c>
    </row>
    <row r="7751" spans="1:19" x14ac:dyDescent="0.35">
      <c r="A7751">
        <v>45980285</v>
      </c>
      <c r="B7751" s="1" t="s">
        <v>9770</v>
      </c>
      <c r="C7751">
        <v>153257530</v>
      </c>
      <c r="D7751" s="1" t="s">
        <v>2049</v>
      </c>
      <c r="E7751" s="1" t="s">
        <v>105</v>
      </c>
      <c r="F7751">
        <v>38.001309999999997</v>
      </c>
      <c r="G7751">
        <v>23.73217</v>
      </c>
      <c r="H7751" s="1" t="s">
        <v>22</v>
      </c>
      <c r="I7751">
        <v>23</v>
      </c>
      <c r="J7751">
        <v>30</v>
      </c>
      <c r="K7751">
        <v>1</v>
      </c>
      <c r="L7751" s="2">
        <v>44514</v>
      </c>
      <c r="M7751">
        <v>0.75</v>
      </c>
      <c r="N7751">
        <v>1</v>
      </c>
      <c r="O7751">
        <v>325</v>
      </c>
      <c r="P7751">
        <v>1</v>
      </c>
      <c r="Q7751" s="1"/>
      <c r="R7751">
        <v>2021</v>
      </c>
      <c r="S7751" s="1" t="s">
        <v>25</v>
      </c>
    </row>
    <row r="7752" spans="1:19" x14ac:dyDescent="0.35">
      <c r="A7752">
        <v>45982567</v>
      </c>
      <c r="B7752" s="1" t="s">
        <v>9771</v>
      </c>
      <c r="C7752">
        <v>244307919</v>
      </c>
      <c r="D7752" s="1" t="s">
        <v>6010</v>
      </c>
      <c r="E7752" s="1" t="s">
        <v>33</v>
      </c>
      <c r="F7752">
        <v>37.978720000000003</v>
      </c>
      <c r="G7752">
        <v>23.736840000000001</v>
      </c>
      <c r="H7752" s="1" t="s">
        <v>22</v>
      </c>
      <c r="I7752">
        <v>50</v>
      </c>
      <c r="J7752">
        <v>30</v>
      </c>
      <c r="K7752">
        <v>3</v>
      </c>
      <c r="L7752" s="2">
        <v>44520</v>
      </c>
      <c r="M7752">
        <v>0.24</v>
      </c>
      <c r="N7752">
        <v>2</v>
      </c>
      <c r="O7752">
        <v>116</v>
      </c>
      <c r="P7752">
        <v>2</v>
      </c>
      <c r="Q7752" s="1" t="s">
        <v>17346</v>
      </c>
      <c r="R7752">
        <v>2021</v>
      </c>
      <c r="S7752" s="1" t="s">
        <v>25</v>
      </c>
    </row>
    <row r="7753" spans="1:19" x14ac:dyDescent="0.35">
      <c r="A7753">
        <v>45983816</v>
      </c>
      <c r="B7753" s="1" t="s">
        <v>9772</v>
      </c>
      <c r="C7753">
        <v>367282341</v>
      </c>
      <c r="D7753" s="1" t="s">
        <v>9556</v>
      </c>
      <c r="E7753" s="1" t="s">
        <v>239</v>
      </c>
      <c r="F7753">
        <v>38.006120000000003</v>
      </c>
      <c r="G7753">
        <v>23.738569999999999</v>
      </c>
      <c r="H7753" s="1" t="s">
        <v>22</v>
      </c>
      <c r="I7753">
        <v>40</v>
      </c>
      <c r="J7753">
        <v>2</v>
      </c>
      <c r="K7753">
        <v>0</v>
      </c>
      <c r="L7753" s="2"/>
      <c r="N7753">
        <v>10</v>
      </c>
      <c r="O7753">
        <v>365</v>
      </c>
      <c r="P7753">
        <v>0</v>
      </c>
      <c r="Q7753" s="1"/>
      <c r="S7753" s="1"/>
    </row>
    <row r="7754" spans="1:19" x14ac:dyDescent="0.35">
      <c r="A7754">
        <v>45984958</v>
      </c>
      <c r="B7754" s="1" t="s">
        <v>9773</v>
      </c>
      <c r="C7754">
        <v>240367992</v>
      </c>
      <c r="D7754" s="1" t="s">
        <v>6809</v>
      </c>
      <c r="E7754" s="1" t="s">
        <v>51</v>
      </c>
      <c r="F7754">
        <v>37.989730000000002</v>
      </c>
      <c r="G7754">
        <v>23.72625</v>
      </c>
      <c r="H7754" s="1" t="s">
        <v>22</v>
      </c>
      <c r="I7754">
        <v>53</v>
      </c>
      <c r="J7754">
        <v>1</v>
      </c>
      <c r="K7754">
        <v>3</v>
      </c>
      <c r="L7754" s="2">
        <v>44523</v>
      </c>
      <c r="M7754">
        <v>0.79</v>
      </c>
      <c r="N7754">
        <v>29</v>
      </c>
      <c r="O7754">
        <v>180</v>
      </c>
      <c r="P7754">
        <v>3</v>
      </c>
      <c r="Q7754" s="1" t="s">
        <v>17347</v>
      </c>
      <c r="R7754">
        <v>2021</v>
      </c>
      <c r="S7754" s="1" t="s">
        <v>25</v>
      </c>
    </row>
    <row r="7755" spans="1:19" x14ac:dyDescent="0.35">
      <c r="A7755">
        <v>45986464</v>
      </c>
      <c r="B7755" s="1" t="s">
        <v>9774</v>
      </c>
      <c r="C7755">
        <v>367282341</v>
      </c>
      <c r="D7755" s="1" t="s">
        <v>9556</v>
      </c>
      <c r="E7755" s="1" t="s">
        <v>80</v>
      </c>
      <c r="F7755">
        <v>38.012990000000002</v>
      </c>
      <c r="G7755">
        <v>23.734480000000001</v>
      </c>
      <c r="H7755" s="1" t="s">
        <v>22</v>
      </c>
      <c r="I7755">
        <v>40</v>
      </c>
      <c r="J7755">
        <v>2</v>
      </c>
      <c r="K7755">
        <v>5</v>
      </c>
      <c r="L7755" s="2">
        <v>44512</v>
      </c>
      <c r="M7755">
        <v>0.36</v>
      </c>
      <c r="N7755">
        <v>10</v>
      </c>
      <c r="O7755">
        <v>365</v>
      </c>
      <c r="P7755">
        <v>4</v>
      </c>
      <c r="Q7755" s="1"/>
      <c r="R7755">
        <v>2021</v>
      </c>
      <c r="S7755" s="1" t="s">
        <v>25</v>
      </c>
    </row>
    <row r="7756" spans="1:19" x14ac:dyDescent="0.35">
      <c r="A7756">
        <v>45986597</v>
      </c>
      <c r="B7756" s="1" t="s">
        <v>9775</v>
      </c>
      <c r="C7756">
        <v>367282341</v>
      </c>
      <c r="D7756" s="1" t="s">
        <v>9556</v>
      </c>
      <c r="E7756" s="1" t="s">
        <v>80</v>
      </c>
      <c r="F7756">
        <v>38.012839999999997</v>
      </c>
      <c r="G7756">
        <v>23.735109999999999</v>
      </c>
      <c r="H7756" s="1" t="s">
        <v>22</v>
      </c>
      <c r="I7756">
        <v>50</v>
      </c>
      <c r="J7756">
        <v>2</v>
      </c>
      <c r="K7756">
        <v>8</v>
      </c>
      <c r="L7756" s="2">
        <v>44535</v>
      </c>
      <c r="M7756">
        <v>0.57999999999999996</v>
      </c>
      <c r="N7756">
        <v>10</v>
      </c>
      <c r="O7756">
        <v>354</v>
      </c>
      <c r="P7756">
        <v>7</v>
      </c>
      <c r="Q7756" s="1"/>
      <c r="R7756">
        <v>2021</v>
      </c>
      <c r="S7756" s="1" t="s">
        <v>27</v>
      </c>
    </row>
    <row r="7757" spans="1:19" x14ac:dyDescent="0.35">
      <c r="A7757">
        <v>45986666</v>
      </c>
      <c r="B7757" s="1" t="s">
        <v>9776</v>
      </c>
      <c r="C7757">
        <v>29927830</v>
      </c>
      <c r="D7757" s="1" t="s">
        <v>1112</v>
      </c>
      <c r="E7757" s="1" t="s">
        <v>33</v>
      </c>
      <c r="F7757">
        <v>37.980719999999998</v>
      </c>
      <c r="G7757">
        <v>23.72983</v>
      </c>
      <c r="H7757" s="1" t="s">
        <v>22</v>
      </c>
      <c r="I7757">
        <v>44</v>
      </c>
      <c r="J7757">
        <v>2</v>
      </c>
      <c r="K7757">
        <v>38</v>
      </c>
      <c r="L7757" s="2">
        <v>44545</v>
      </c>
      <c r="M7757">
        <v>4.01</v>
      </c>
      <c r="N7757">
        <v>153</v>
      </c>
      <c r="O7757">
        <v>65</v>
      </c>
      <c r="P7757">
        <v>38</v>
      </c>
      <c r="Q7757" s="1" t="s">
        <v>17348</v>
      </c>
      <c r="R7757">
        <v>2021</v>
      </c>
      <c r="S7757" s="1" t="s">
        <v>27</v>
      </c>
    </row>
    <row r="7758" spans="1:19" x14ac:dyDescent="0.35">
      <c r="A7758">
        <v>45986755</v>
      </c>
      <c r="B7758" s="1" t="s">
        <v>9777</v>
      </c>
      <c r="C7758">
        <v>367282341</v>
      </c>
      <c r="D7758" s="1" t="s">
        <v>9556</v>
      </c>
      <c r="E7758" s="1" t="s">
        <v>80</v>
      </c>
      <c r="F7758">
        <v>38.014569999999999</v>
      </c>
      <c r="G7758">
        <v>23.733419999999999</v>
      </c>
      <c r="H7758" s="1" t="s">
        <v>22</v>
      </c>
      <c r="I7758">
        <v>50</v>
      </c>
      <c r="J7758">
        <v>2</v>
      </c>
      <c r="K7758">
        <v>10</v>
      </c>
      <c r="L7758" s="2">
        <v>44522</v>
      </c>
      <c r="M7758">
        <v>1.79</v>
      </c>
      <c r="N7758">
        <v>10</v>
      </c>
      <c r="O7758">
        <v>355</v>
      </c>
      <c r="P7758">
        <v>10</v>
      </c>
      <c r="Q7758" s="1"/>
      <c r="R7758">
        <v>2021</v>
      </c>
      <c r="S7758" s="1" t="s">
        <v>25</v>
      </c>
    </row>
    <row r="7759" spans="1:19" x14ac:dyDescent="0.35">
      <c r="A7759">
        <v>45988505</v>
      </c>
      <c r="B7759" s="1" t="s">
        <v>9778</v>
      </c>
      <c r="C7759">
        <v>109459906</v>
      </c>
      <c r="D7759" s="1" t="s">
        <v>9737</v>
      </c>
      <c r="E7759" s="1" t="s">
        <v>33</v>
      </c>
      <c r="F7759">
        <v>37.977640000000001</v>
      </c>
      <c r="G7759">
        <v>23.72654</v>
      </c>
      <c r="H7759" s="1" t="s">
        <v>22</v>
      </c>
      <c r="I7759">
        <v>110</v>
      </c>
      <c r="J7759">
        <v>2</v>
      </c>
      <c r="K7759">
        <v>0</v>
      </c>
      <c r="L7759" s="2"/>
      <c r="N7759">
        <v>4</v>
      </c>
      <c r="O7759">
        <v>365</v>
      </c>
      <c r="P7759">
        <v>0</v>
      </c>
      <c r="Q7759" s="1" t="s">
        <v>17349</v>
      </c>
      <c r="S7759" s="1"/>
    </row>
    <row r="7760" spans="1:19" x14ac:dyDescent="0.35">
      <c r="A7760">
        <v>45989282</v>
      </c>
      <c r="B7760" s="1" t="s">
        <v>9779</v>
      </c>
      <c r="C7760">
        <v>109459906</v>
      </c>
      <c r="D7760" s="1" t="s">
        <v>9737</v>
      </c>
      <c r="E7760" s="1" t="s">
        <v>33</v>
      </c>
      <c r="F7760">
        <v>37.977640000000001</v>
      </c>
      <c r="G7760">
        <v>23.72654</v>
      </c>
      <c r="H7760" s="1" t="s">
        <v>22</v>
      </c>
      <c r="I7760">
        <v>90</v>
      </c>
      <c r="J7760">
        <v>2</v>
      </c>
      <c r="K7760">
        <v>0</v>
      </c>
      <c r="L7760" s="2"/>
      <c r="N7760">
        <v>4</v>
      </c>
      <c r="O7760">
        <v>365</v>
      </c>
      <c r="P7760">
        <v>0</v>
      </c>
      <c r="Q7760" s="1" t="s">
        <v>17349</v>
      </c>
      <c r="S7760" s="1"/>
    </row>
    <row r="7761" spans="1:19" x14ac:dyDescent="0.35">
      <c r="A7761">
        <v>46007306</v>
      </c>
      <c r="B7761" s="1" t="s">
        <v>9780</v>
      </c>
      <c r="C7761">
        <v>224819463</v>
      </c>
      <c r="D7761" s="1" t="s">
        <v>9781</v>
      </c>
      <c r="E7761" s="1" t="s">
        <v>97</v>
      </c>
      <c r="F7761">
        <v>37.99532</v>
      </c>
      <c r="G7761">
        <v>23.727129999999999</v>
      </c>
      <c r="H7761" s="1" t="s">
        <v>22</v>
      </c>
      <c r="I7761">
        <v>26</v>
      </c>
      <c r="J7761">
        <v>2</v>
      </c>
      <c r="K7761">
        <v>2</v>
      </c>
      <c r="L7761" s="2">
        <v>44508</v>
      </c>
      <c r="M7761">
        <v>0.78</v>
      </c>
      <c r="N7761">
        <v>2</v>
      </c>
      <c r="O7761">
        <v>77</v>
      </c>
      <c r="P7761">
        <v>2</v>
      </c>
      <c r="Q7761" s="1" t="s">
        <v>17350</v>
      </c>
      <c r="R7761">
        <v>2021</v>
      </c>
      <c r="S7761" s="1" t="s">
        <v>25</v>
      </c>
    </row>
    <row r="7762" spans="1:19" x14ac:dyDescent="0.35">
      <c r="A7762">
        <v>46008930</v>
      </c>
      <c r="B7762" s="1" t="s">
        <v>9782</v>
      </c>
      <c r="C7762">
        <v>372938905</v>
      </c>
      <c r="D7762" s="1" t="s">
        <v>9783</v>
      </c>
      <c r="E7762" s="1" t="s">
        <v>21</v>
      </c>
      <c r="F7762">
        <v>37.987319999999997</v>
      </c>
      <c r="G7762">
        <v>23.761289999999999</v>
      </c>
      <c r="H7762" s="1" t="s">
        <v>22</v>
      </c>
      <c r="I7762">
        <v>30</v>
      </c>
      <c r="J7762">
        <v>3</v>
      </c>
      <c r="K7762">
        <v>2</v>
      </c>
      <c r="L7762" s="2">
        <v>44469</v>
      </c>
      <c r="M7762">
        <v>0.42</v>
      </c>
      <c r="N7762">
        <v>1</v>
      </c>
      <c r="O7762">
        <v>78</v>
      </c>
      <c r="P7762">
        <v>2</v>
      </c>
      <c r="Q7762" s="1"/>
      <c r="R7762">
        <v>2021</v>
      </c>
      <c r="S7762" s="1" t="s">
        <v>23</v>
      </c>
    </row>
    <row r="7763" spans="1:19" x14ac:dyDescent="0.35">
      <c r="A7763">
        <v>46009611</v>
      </c>
      <c r="B7763" s="1" t="s">
        <v>9784</v>
      </c>
      <c r="C7763">
        <v>318524644</v>
      </c>
      <c r="D7763" s="1" t="s">
        <v>9783</v>
      </c>
      <c r="E7763" s="1" t="s">
        <v>171</v>
      </c>
      <c r="F7763">
        <v>37.986289999999997</v>
      </c>
      <c r="G7763">
        <v>23.761669999999999</v>
      </c>
      <c r="H7763" s="1" t="s">
        <v>22</v>
      </c>
      <c r="I7763">
        <v>30</v>
      </c>
      <c r="J7763">
        <v>3</v>
      </c>
      <c r="K7763">
        <v>3</v>
      </c>
      <c r="L7763" s="2">
        <v>44428</v>
      </c>
      <c r="M7763">
        <v>0.52</v>
      </c>
      <c r="N7763">
        <v>1</v>
      </c>
      <c r="O7763">
        <v>78</v>
      </c>
      <c r="P7763">
        <v>3</v>
      </c>
      <c r="Q7763" s="1"/>
      <c r="R7763">
        <v>2021</v>
      </c>
      <c r="S7763" s="1" t="s">
        <v>41</v>
      </c>
    </row>
    <row r="7764" spans="1:19" x14ac:dyDescent="0.35">
      <c r="A7764">
        <v>46014679</v>
      </c>
      <c r="B7764" s="1" t="s">
        <v>9785</v>
      </c>
      <c r="C7764">
        <v>333699103</v>
      </c>
      <c r="D7764" s="1" t="s">
        <v>9672</v>
      </c>
      <c r="E7764" s="1" t="s">
        <v>74</v>
      </c>
      <c r="F7764">
        <v>37.983910000000002</v>
      </c>
      <c r="G7764">
        <v>23.73461</v>
      </c>
      <c r="H7764" s="1" t="s">
        <v>22</v>
      </c>
      <c r="I7764">
        <v>136</v>
      </c>
      <c r="J7764">
        <v>1</v>
      </c>
      <c r="K7764">
        <v>3</v>
      </c>
      <c r="L7764" s="2">
        <v>44408</v>
      </c>
      <c r="M7764">
        <v>0.28999999999999998</v>
      </c>
      <c r="N7764">
        <v>21</v>
      </c>
      <c r="O7764">
        <v>365</v>
      </c>
      <c r="P7764">
        <v>3</v>
      </c>
      <c r="Q7764" s="1" t="s">
        <v>17288</v>
      </c>
      <c r="R7764">
        <v>2021</v>
      </c>
      <c r="S7764" s="1" t="s">
        <v>57</v>
      </c>
    </row>
    <row r="7765" spans="1:19" x14ac:dyDescent="0.35">
      <c r="A7765">
        <v>46015200</v>
      </c>
      <c r="B7765" s="1" t="s">
        <v>9786</v>
      </c>
      <c r="C7765">
        <v>333699103</v>
      </c>
      <c r="D7765" s="1" t="s">
        <v>9672</v>
      </c>
      <c r="E7765" s="1" t="s">
        <v>74</v>
      </c>
      <c r="F7765">
        <v>37.984000000000002</v>
      </c>
      <c r="G7765">
        <v>23.736830000000001</v>
      </c>
      <c r="H7765" s="1" t="s">
        <v>22</v>
      </c>
      <c r="I7765">
        <v>150</v>
      </c>
      <c r="J7765">
        <v>1</v>
      </c>
      <c r="K7765">
        <v>0</v>
      </c>
      <c r="L7765" s="2"/>
      <c r="N7765">
        <v>21</v>
      </c>
      <c r="O7765">
        <v>333</v>
      </c>
      <c r="P7765">
        <v>0</v>
      </c>
      <c r="Q7765" s="1" t="s">
        <v>17288</v>
      </c>
      <c r="S7765" s="1"/>
    </row>
    <row r="7766" spans="1:19" x14ac:dyDescent="0.35">
      <c r="A7766">
        <v>46015921</v>
      </c>
      <c r="B7766" s="1" t="s">
        <v>9787</v>
      </c>
      <c r="C7766">
        <v>333699103</v>
      </c>
      <c r="D7766" s="1" t="s">
        <v>9672</v>
      </c>
      <c r="E7766" s="1" t="s">
        <v>74</v>
      </c>
      <c r="F7766">
        <v>37.982289999999999</v>
      </c>
      <c r="G7766">
        <v>23.737089999999998</v>
      </c>
      <c r="H7766" s="1" t="s">
        <v>22</v>
      </c>
      <c r="I7766">
        <v>150</v>
      </c>
      <c r="J7766">
        <v>1</v>
      </c>
      <c r="K7766">
        <v>12</v>
      </c>
      <c r="L7766" s="2">
        <v>44500</v>
      </c>
      <c r="M7766">
        <v>0.87</v>
      </c>
      <c r="N7766">
        <v>21</v>
      </c>
      <c r="O7766">
        <v>359</v>
      </c>
      <c r="P7766">
        <v>11</v>
      </c>
      <c r="Q7766" s="1" t="s">
        <v>17288</v>
      </c>
      <c r="R7766">
        <v>2021</v>
      </c>
      <c r="S7766" s="1" t="s">
        <v>44</v>
      </c>
    </row>
    <row r="7767" spans="1:19" x14ac:dyDescent="0.35">
      <c r="A7767">
        <v>46016731</v>
      </c>
      <c r="B7767" s="1" t="s">
        <v>9788</v>
      </c>
      <c r="C7767">
        <v>373002294</v>
      </c>
      <c r="D7767" s="1" t="s">
        <v>67</v>
      </c>
      <c r="E7767" s="1" t="s">
        <v>97</v>
      </c>
      <c r="F7767">
        <v>37.995550000000001</v>
      </c>
      <c r="G7767">
        <v>23.72569</v>
      </c>
      <c r="H7767" s="1" t="s">
        <v>22</v>
      </c>
      <c r="I7767">
        <v>23</v>
      </c>
      <c r="J7767">
        <v>17</v>
      </c>
      <c r="K7767">
        <v>8</v>
      </c>
      <c r="L7767" s="2">
        <v>44538</v>
      </c>
      <c r="M7767">
        <v>0.57999999999999996</v>
      </c>
      <c r="N7767">
        <v>1</v>
      </c>
      <c r="O7767">
        <v>119</v>
      </c>
      <c r="P7767">
        <v>5</v>
      </c>
      <c r="Q7767" s="1" t="s">
        <v>17351</v>
      </c>
      <c r="R7767">
        <v>2021</v>
      </c>
      <c r="S7767" s="1" t="s">
        <v>27</v>
      </c>
    </row>
    <row r="7768" spans="1:19" x14ac:dyDescent="0.35">
      <c r="A7768">
        <v>46020205</v>
      </c>
      <c r="B7768" s="1" t="s">
        <v>9789</v>
      </c>
      <c r="C7768">
        <v>373025923</v>
      </c>
      <c r="D7768" s="1" t="s">
        <v>9680</v>
      </c>
      <c r="E7768" s="1" t="s">
        <v>47</v>
      </c>
      <c r="F7768">
        <v>37.971355000000003</v>
      </c>
      <c r="G7768">
        <v>23.745128999999999</v>
      </c>
      <c r="H7768" s="1" t="s">
        <v>22</v>
      </c>
      <c r="I7768">
        <v>1000</v>
      </c>
      <c r="J7768">
        <v>1</v>
      </c>
      <c r="K7768">
        <v>0</v>
      </c>
      <c r="L7768" s="2"/>
      <c r="N7768">
        <v>1</v>
      </c>
      <c r="O7768">
        <v>364</v>
      </c>
      <c r="P7768">
        <v>0</v>
      </c>
      <c r="Q7768" s="1"/>
      <c r="S7768" s="1"/>
    </row>
    <row r="7769" spans="1:19" x14ac:dyDescent="0.35">
      <c r="A7769">
        <v>46024729</v>
      </c>
      <c r="B7769" s="1" t="s">
        <v>9790</v>
      </c>
      <c r="C7769">
        <v>373025937</v>
      </c>
      <c r="D7769" s="1" t="s">
        <v>9680</v>
      </c>
      <c r="E7769" s="1" t="s">
        <v>47</v>
      </c>
      <c r="F7769">
        <v>37.965178999999999</v>
      </c>
      <c r="G7769">
        <v>23.749203000000001</v>
      </c>
      <c r="H7769" s="1" t="s">
        <v>22</v>
      </c>
      <c r="I7769">
        <v>1000</v>
      </c>
      <c r="J7769">
        <v>1</v>
      </c>
      <c r="K7769">
        <v>0</v>
      </c>
      <c r="L7769" s="2"/>
      <c r="N7769">
        <v>1</v>
      </c>
      <c r="O7769">
        <v>364</v>
      </c>
      <c r="P7769">
        <v>0</v>
      </c>
      <c r="Q7769" s="1"/>
      <c r="S7769" s="1"/>
    </row>
    <row r="7770" spans="1:19" x14ac:dyDescent="0.35">
      <c r="A7770">
        <v>46024742</v>
      </c>
      <c r="B7770" s="1" t="s">
        <v>9791</v>
      </c>
      <c r="C7770">
        <v>373026252</v>
      </c>
      <c r="D7770" s="1" t="s">
        <v>9680</v>
      </c>
      <c r="E7770" s="1" t="s">
        <v>204</v>
      </c>
      <c r="F7770">
        <v>38.014885</v>
      </c>
      <c r="G7770">
        <v>23.725828</v>
      </c>
      <c r="H7770" s="1" t="s">
        <v>22</v>
      </c>
      <c r="I7770">
        <v>1000</v>
      </c>
      <c r="J7770">
        <v>1</v>
      </c>
      <c r="K7770">
        <v>0</v>
      </c>
      <c r="L7770" s="2"/>
      <c r="N7770">
        <v>1</v>
      </c>
      <c r="O7770">
        <v>364</v>
      </c>
      <c r="P7770">
        <v>0</v>
      </c>
      <c r="Q7770" s="1"/>
      <c r="S7770" s="1"/>
    </row>
    <row r="7771" spans="1:19" x14ac:dyDescent="0.35">
      <c r="A7771">
        <v>46024767</v>
      </c>
      <c r="B7771" s="1" t="s">
        <v>9792</v>
      </c>
      <c r="C7771">
        <v>373026211</v>
      </c>
      <c r="D7771" s="1" t="s">
        <v>9680</v>
      </c>
      <c r="E7771" s="1" t="s">
        <v>33</v>
      </c>
      <c r="F7771">
        <v>37.977406000000002</v>
      </c>
      <c r="G7771">
        <v>23.724920000000001</v>
      </c>
      <c r="H7771" s="1" t="s">
        <v>22</v>
      </c>
      <c r="I7771">
        <v>1000</v>
      </c>
      <c r="J7771">
        <v>1</v>
      </c>
      <c r="K7771">
        <v>0</v>
      </c>
      <c r="L7771" s="2"/>
      <c r="N7771">
        <v>1</v>
      </c>
      <c r="O7771">
        <v>364</v>
      </c>
      <c r="P7771">
        <v>0</v>
      </c>
      <c r="Q7771" s="1"/>
      <c r="S7771" s="1"/>
    </row>
    <row r="7772" spans="1:19" x14ac:dyDescent="0.35">
      <c r="A7772">
        <v>46024768</v>
      </c>
      <c r="B7772" s="1" t="s">
        <v>9793</v>
      </c>
      <c r="C7772">
        <v>373026284</v>
      </c>
      <c r="D7772" s="1" t="s">
        <v>9680</v>
      </c>
      <c r="E7772" s="1" t="s">
        <v>287</v>
      </c>
      <c r="F7772">
        <v>37.979045999999997</v>
      </c>
      <c r="G7772">
        <v>23.742273000000001</v>
      </c>
      <c r="H7772" s="1" t="s">
        <v>22</v>
      </c>
      <c r="I7772">
        <v>1000</v>
      </c>
      <c r="J7772">
        <v>1</v>
      </c>
      <c r="K7772">
        <v>0</v>
      </c>
      <c r="L7772" s="2"/>
      <c r="N7772">
        <v>1</v>
      </c>
      <c r="O7772">
        <v>364</v>
      </c>
      <c r="P7772">
        <v>0</v>
      </c>
      <c r="Q7772" s="1"/>
      <c r="S7772" s="1"/>
    </row>
    <row r="7773" spans="1:19" x14ac:dyDescent="0.35">
      <c r="A7773">
        <v>46048378</v>
      </c>
      <c r="B7773" s="1" t="s">
        <v>9794</v>
      </c>
      <c r="C7773">
        <v>373241495</v>
      </c>
      <c r="D7773" s="1" t="s">
        <v>1846</v>
      </c>
      <c r="E7773" s="1" t="s">
        <v>105</v>
      </c>
      <c r="F7773">
        <v>38.004330000000003</v>
      </c>
      <c r="G7773">
        <v>23.732710000000001</v>
      </c>
      <c r="H7773" s="1" t="s">
        <v>22</v>
      </c>
      <c r="I7773">
        <v>50</v>
      </c>
      <c r="J7773">
        <v>1</v>
      </c>
      <c r="K7773">
        <v>0</v>
      </c>
      <c r="L7773" s="2"/>
      <c r="N7773">
        <v>1</v>
      </c>
      <c r="O7773">
        <v>180</v>
      </c>
      <c r="P7773">
        <v>0</v>
      </c>
      <c r="Q7773" s="1"/>
      <c r="S7773" s="1"/>
    </row>
    <row r="7774" spans="1:19" x14ac:dyDescent="0.35">
      <c r="A7774">
        <v>46050294</v>
      </c>
      <c r="B7774" s="1" t="s">
        <v>9795</v>
      </c>
      <c r="C7774">
        <v>373258426</v>
      </c>
      <c r="D7774" s="1" t="s">
        <v>9796</v>
      </c>
      <c r="E7774" s="1" t="s">
        <v>171</v>
      </c>
      <c r="F7774">
        <v>37.982770000000002</v>
      </c>
      <c r="G7774">
        <v>23.757490000000001</v>
      </c>
      <c r="H7774" s="1" t="s">
        <v>37</v>
      </c>
      <c r="I7774">
        <v>50</v>
      </c>
      <c r="J7774">
        <v>2</v>
      </c>
      <c r="K7774">
        <v>0</v>
      </c>
      <c r="L7774" s="2"/>
      <c r="N7774">
        <v>1</v>
      </c>
      <c r="O7774">
        <v>90</v>
      </c>
      <c r="P7774">
        <v>0</v>
      </c>
      <c r="Q7774" s="1"/>
      <c r="S7774" s="1"/>
    </row>
    <row r="7775" spans="1:19" x14ac:dyDescent="0.35">
      <c r="A7775">
        <v>46065771</v>
      </c>
      <c r="B7775" s="1" t="s">
        <v>9797</v>
      </c>
      <c r="C7775">
        <v>182786997</v>
      </c>
      <c r="D7775" s="1" t="s">
        <v>221</v>
      </c>
      <c r="E7775" s="1" t="s">
        <v>186</v>
      </c>
      <c r="F7775">
        <v>37.962519999999998</v>
      </c>
      <c r="G7775">
        <v>23.72439</v>
      </c>
      <c r="H7775" s="1" t="s">
        <v>22</v>
      </c>
      <c r="I7775">
        <v>60</v>
      </c>
      <c r="J7775">
        <v>2</v>
      </c>
      <c r="K7775">
        <v>6</v>
      </c>
      <c r="L7775" s="2">
        <v>44519</v>
      </c>
      <c r="M7775">
        <v>1.08</v>
      </c>
      <c r="N7775">
        <v>6</v>
      </c>
      <c r="O7775">
        <v>193</v>
      </c>
      <c r="P7775">
        <v>6</v>
      </c>
      <c r="Q7775" s="1" t="s">
        <v>17352</v>
      </c>
      <c r="R7775">
        <v>2021</v>
      </c>
      <c r="S7775" s="1" t="s">
        <v>25</v>
      </c>
    </row>
    <row r="7776" spans="1:19" x14ac:dyDescent="0.35">
      <c r="A7776">
        <v>46070014</v>
      </c>
      <c r="B7776" s="1" t="s">
        <v>9798</v>
      </c>
      <c r="C7776">
        <v>373372432</v>
      </c>
      <c r="D7776" s="1" t="s">
        <v>9799</v>
      </c>
      <c r="E7776" s="1" t="s">
        <v>936</v>
      </c>
      <c r="F7776">
        <v>37.995429999999999</v>
      </c>
      <c r="G7776">
        <v>23.778590000000001</v>
      </c>
      <c r="H7776" s="1" t="s">
        <v>22</v>
      </c>
      <c r="I7776">
        <v>49</v>
      </c>
      <c r="J7776">
        <v>2</v>
      </c>
      <c r="K7776">
        <v>16</v>
      </c>
      <c r="L7776" s="2">
        <v>44533</v>
      </c>
      <c r="M7776">
        <v>1.57</v>
      </c>
      <c r="N7776">
        <v>4</v>
      </c>
      <c r="O7776">
        <v>349</v>
      </c>
      <c r="P7776">
        <v>16</v>
      </c>
      <c r="Q7776" s="1" t="s">
        <v>17353</v>
      </c>
      <c r="R7776">
        <v>2021</v>
      </c>
      <c r="S7776" s="1" t="s">
        <v>27</v>
      </c>
    </row>
    <row r="7777" spans="1:19" x14ac:dyDescent="0.35">
      <c r="A7777">
        <v>46078460</v>
      </c>
      <c r="B7777" s="1" t="s">
        <v>9800</v>
      </c>
      <c r="C7777">
        <v>373372432</v>
      </c>
      <c r="D7777" s="1" t="s">
        <v>9799</v>
      </c>
      <c r="E7777" s="1" t="s">
        <v>936</v>
      </c>
      <c r="F7777">
        <v>37.99662</v>
      </c>
      <c r="G7777">
        <v>23.77862</v>
      </c>
      <c r="H7777" s="1" t="s">
        <v>22</v>
      </c>
      <c r="I7777">
        <v>40</v>
      </c>
      <c r="J7777">
        <v>3</v>
      </c>
      <c r="K7777">
        <v>4</v>
      </c>
      <c r="L7777" s="2">
        <v>44458</v>
      </c>
      <c r="M7777">
        <v>0.52</v>
      </c>
      <c r="N7777">
        <v>4</v>
      </c>
      <c r="O7777">
        <v>240</v>
      </c>
      <c r="P7777">
        <v>4</v>
      </c>
      <c r="Q7777" s="1" t="s">
        <v>17354</v>
      </c>
      <c r="R7777">
        <v>2021</v>
      </c>
      <c r="S7777" s="1" t="s">
        <v>23</v>
      </c>
    </row>
    <row r="7778" spans="1:19" x14ac:dyDescent="0.35">
      <c r="A7778">
        <v>46082986</v>
      </c>
      <c r="B7778" s="1" t="s">
        <v>9801</v>
      </c>
      <c r="C7778">
        <v>105569186</v>
      </c>
      <c r="D7778" s="1" t="s">
        <v>9802</v>
      </c>
      <c r="E7778" s="1" t="s">
        <v>186</v>
      </c>
      <c r="F7778">
        <v>37.964199999999998</v>
      </c>
      <c r="G7778">
        <v>23.727270000000001</v>
      </c>
      <c r="H7778" s="1" t="s">
        <v>22</v>
      </c>
      <c r="I7778">
        <v>94</v>
      </c>
      <c r="J7778">
        <v>2</v>
      </c>
      <c r="K7778">
        <v>28</v>
      </c>
      <c r="L7778" s="2">
        <v>44490</v>
      </c>
      <c r="M7778">
        <v>2.17</v>
      </c>
      <c r="N7778">
        <v>1</v>
      </c>
      <c r="O7778">
        <v>318</v>
      </c>
      <c r="P7778">
        <v>26</v>
      </c>
      <c r="Q7778" s="1"/>
      <c r="R7778">
        <v>2021</v>
      </c>
      <c r="S7778" s="1" t="s">
        <v>44</v>
      </c>
    </row>
    <row r="7779" spans="1:19" x14ac:dyDescent="0.35">
      <c r="A7779">
        <v>46086563</v>
      </c>
      <c r="B7779" s="1" t="s">
        <v>9803</v>
      </c>
      <c r="C7779">
        <v>47815648</v>
      </c>
      <c r="D7779" s="1" t="s">
        <v>1656</v>
      </c>
      <c r="E7779" s="1" t="s">
        <v>232</v>
      </c>
      <c r="F7779">
        <v>37.999890000000001</v>
      </c>
      <c r="G7779">
        <v>23.735320000000002</v>
      </c>
      <c r="H7779" s="1" t="s">
        <v>22</v>
      </c>
      <c r="I7779">
        <v>18</v>
      </c>
      <c r="J7779">
        <v>1</v>
      </c>
      <c r="K7779">
        <v>18</v>
      </c>
      <c r="L7779" s="2">
        <v>44529</v>
      </c>
      <c r="M7779">
        <v>1.47</v>
      </c>
      <c r="N7779">
        <v>6</v>
      </c>
      <c r="O7779">
        <v>163</v>
      </c>
      <c r="P7779">
        <v>17</v>
      </c>
      <c r="Q7779" s="1" t="s">
        <v>17355</v>
      </c>
      <c r="R7779">
        <v>2021</v>
      </c>
      <c r="S7779" s="1" t="s">
        <v>25</v>
      </c>
    </row>
    <row r="7780" spans="1:19" x14ac:dyDescent="0.35">
      <c r="A7780">
        <v>46086599</v>
      </c>
      <c r="B7780" s="1" t="s">
        <v>9804</v>
      </c>
      <c r="C7780">
        <v>289102336</v>
      </c>
      <c r="D7780" s="1" t="s">
        <v>5017</v>
      </c>
      <c r="E7780" s="1" t="s">
        <v>68</v>
      </c>
      <c r="F7780">
        <v>37.978819999999999</v>
      </c>
      <c r="G7780">
        <v>23.748719999999999</v>
      </c>
      <c r="H7780" s="1" t="s">
        <v>22</v>
      </c>
      <c r="I7780">
        <v>35</v>
      </c>
      <c r="J7780">
        <v>4</v>
      </c>
      <c r="K7780">
        <v>8</v>
      </c>
      <c r="L7780" s="2">
        <v>44507</v>
      </c>
      <c r="M7780">
        <v>0.63</v>
      </c>
      <c r="N7780">
        <v>3</v>
      </c>
      <c r="O7780">
        <v>17</v>
      </c>
      <c r="P7780">
        <v>7</v>
      </c>
      <c r="Q7780" s="1" t="s">
        <v>17356</v>
      </c>
      <c r="R7780">
        <v>2021</v>
      </c>
      <c r="S7780" s="1" t="s">
        <v>25</v>
      </c>
    </row>
    <row r="7781" spans="1:19" x14ac:dyDescent="0.35">
      <c r="A7781">
        <v>46096041</v>
      </c>
      <c r="B7781" s="1" t="s">
        <v>9805</v>
      </c>
      <c r="C7781">
        <v>6497009</v>
      </c>
      <c r="D7781" s="1" t="s">
        <v>9806</v>
      </c>
      <c r="E7781" s="1" t="s">
        <v>239</v>
      </c>
      <c r="F7781">
        <v>38.003680000000003</v>
      </c>
      <c r="G7781">
        <v>23.737960000000001</v>
      </c>
      <c r="H7781" s="1" t="s">
        <v>22</v>
      </c>
      <c r="I7781">
        <v>17</v>
      </c>
      <c r="J7781">
        <v>60</v>
      </c>
      <c r="K7781">
        <v>1</v>
      </c>
      <c r="L7781" s="2">
        <v>44362</v>
      </c>
      <c r="M7781">
        <v>0.16</v>
      </c>
      <c r="N7781">
        <v>1</v>
      </c>
      <c r="O7781">
        <v>176</v>
      </c>
      <c r="P7781">
        <v>1</v>
      </c>
      <c r="Q7781" s="1"/>
      <c r="R7781">
        <v>2021</v>
      </c>
      <c r="S7781" s="1" t="s">
        <v>113</v>
      </c>
    </row>
    <row r="7782" spans="1:19" x14ac:dyDescent="0.35">
      <c r="A7782">
        <v>46105712</v>
      </c>
      <c r="B7782" s="1" t="s">
        <v>9807</v>
      </c>
      <c r="C7782">
        <v>244307919</v>
      </c>
      <c r="D7782" s="1" t="s">
        <v>6010</v>
      </c>
      <c r="E7782" s="1" t="s">
        <v>68</v>
      </c>
      <c r="F7782">
        <v>37.979509999999998</v>
      </c>
      <c r="G7782">
        <v>23.738790000000002</v>
      </c>
      <c r="H7782" s="1" t="s">
        <v>22</v>
      </c>
      <c r="I7782">
        <v>50</v>
      </c>
      <c r="J7782">
        <v>30</v>
      </c>
      <c r="K7782">
        <v>0</v>
      </c>
      <c r="L7782" s="2"/>
      <c r="N7782">
        <v>2</v>
      </c>
      <c r="O7782">
        <v>116</v>
      </c>
      <c r="P7782">
        <v>0</v>
      </c>
      <c r="Q7782" s="1" t="s">
        <v>17346</v>
      </c>
      <c r="S7782" s="1"/>
    </row>
    <row r="7783" spans="1:19" x14ac:dyDescent="0.35">
      <c r="A7783">
        <v>46119635</v>
      </c>
      <c r="B7783" s="1" t="s">
        <v>9808</v>
      </c>
      <c r="C7783">
        <v>371473194</v>
      </c>
      <c r="D7783" s="1" t="s">
        <v>9731</v>
      </c>
      <c r="E7783" s="1" t="s">
        <v>105</v>
      </c>
      <c r="F7783">
        <v>38.004809999999999</v>
      </c>
      <c r="G7783">
        <v>23.733080000000001</v>
      </c>
      <c r="H7783" s="1" t="s">
        <v>22</v>
      </c>
      <c r="I7783">
        <v>23</v>
      </c>
      <c r="J7783">
        <v>2</v>
      </c>
      <c r="K7783">
        <v>31</v>
      </c>
      <c r="L7783" s="2">
        <v>44529</v>
      </c>
      <c r="M7783">
        <v>2.2999999999999998</v>
      </c>
      <c r="N7783">
        <v>2</v>
      </c>
      <c r="O7783">
        <v>340</v>
      </c>
      <c r="P7783">
        <v>30</v>
      </c>
      <c r="Q7783" s="1" t="s">
        <v>17357</v>
      </c>
      <c r="R7783">
        <v>2021</v>
      </c>
      <c r="S7783" s="1" t="s">
        <v>25</v>
      </c>
    </row>
    <row r="7784" spans="1:19" x14ac:dyDescent="0.35">
      <c r="A7784">
        <v>46122467</v>
      </c>
      <c r="B7784" s="1" t="s">
        <v>9809</v>
      </c>
      <c r="C7784">
        <v>42755842</v>
      </c>
      <c r="D7784" s="1" t="s">
        <v>7063</v>
      </c>
      <c r="E7784" s="1" t="s">
        <v>47</v>
      </c>
      <c r="F7784">
        <v>37.973219999999998</v>
      </c>
      <c r="G7784">
        <v>23.747979999999998</v>
      </c>
      <c r="H7784" s="1" t="s">
        <v>22</v>
      </c>
      <c r="I7784">
        <v>70</v>
      </c>
      <c r="J7784">
        <v>1</v>
      </c>
      <c r="K7784">
        <v>2</v>
      </c>
      <c r="L7784" s="2">
        <v>44430</v>
      </c>
      <c r="M7784">
        <v>0.43</v>
      </c>
      <c r="N7784">
        <v>14</v>
      </c>
      <c r="O7784">
        <v>365</v>
      </c>
      <c r="P7784">
        <v>2</v>
      </c>
      <c r="Q7784" s="1" t="s">
        <v>17358</v>
      </c>
      <c r="R7784">
        <v>2021</v>
      </c>
      <c r="S7784" s="1" t="s">
        <v>41</v>
      </c>
    </row>
    <row r="7785" spans="1:19" x14ac:dyDescent="0.35">
      <c r="A7785">
        <v>46122919</v>
      </c>
      <c r="B7785" s="1" t="s">
        <v>9810</v>
      </c>
      <c r="C7785">
        <v>315912768</v>
      </c>
      <c r="D7785" s="1" t="s">
        <v>1501</v>
      </c>
      <c r="E7785" s="1" t="s">
        <v>80</v>
      </c>
      <c r="F7785">
        <v>38.014299999999999</v>
      </c>
      <c r="G7785">
        <v>23.734539999999999</v>
      </c>
      <c r="H7785" s="1" t="s">
        <v>22</v>
      </c>
      <c r="I7785">
        <v>40</v>
      </c>
      <c r="J7785">
        <v>1</v>
      </c>
      <c r="K7785">
        <v>8</v>
      </c>
      <c r="L7785" s="2">
        <v>44536</v>
      </c>
      <c r="M7785">
        <v>2.12</v>
      </c>
      <c r="N7785">
        <v>2</v>
      </c>
      <c r="O7785">
        <v>363</v>
      </c>
      <c r="P7785">
        <v>8</v>
      </c>
      <c r="Q7785" s="1" t="s">
        <v>17359</v>
      </c>
      <c r="R7785">
        <v>2021</v>
      </c>
      <c r="S7785" s="1" t="s">
        <v>27</v>
      </c>
    </row>
    <row r="7786" spans="1:19" x14ac:dyDescent="0.35">
      <c r="A7786">
        <v>46131215</v>
      </c>
      <c r="B7786" s="1" t="s">
        <v>9811</v>
      </c>
      <c r="C7786">
        <v>20104194</v>
      </c>
      <c r="D7786" s="1" t="s">
        <v>1133</v>
      </c>
      <c r="E7786" s="1" t="s">
        <v>156</v>
      </c>
      <c r="F7786">
        <v>37.968879999999999</v>
      </c>
      <c r="G7786">
        <v>23.7119</v>
      </c>
      <c r="H7786" s="1" t="s">
        <v>22</v>
      </c>
      <c r="I7786">
        <v>66</v>
      </c>
      <c r="J7786">
        <v>2</v>
      </c>
      <c r="K7786">
        <v>5</v>
      </c>
      <c r="L7786" s="2">
        <v>44444</v>
      </c>
      <c r="M7786">
        <v>0.42</v>
      </c>
      <c r="N7786">
        <v>74</v>
      </c>
      <c r="O7786">
        <v>79</v>
      </c>
      <c r="P7786">
        <v>5</v>
      </c>
      <c r="Q7786" s="1" t="s">
        <v>17360</v>
      </c>
      <c r="R7786">
        <v>2021</v>
      </c>
      <c r="S7786" s="1" t="s">
        <v>23</v>
      </c>
    </row>
    <row r="7787" spans="1:19" x14ac:dyDescent="0.35">
      <c r="A7787">
        <v>46131802</v>
      </c>
      <c r="B7787" s="1" t="s">
        <v>9812</v>
      </c>
      <c r="C7787">
        <v>333699103</v>
      </c>
      <c r="D7787" s="1" t="s">
        <v>9672</v>
      </c>
      <c r="E7787" s="1" t="s">
        <v>33</v>
      </c>
      <c r="F7787">
        <v>37.977510000000002</v>
      </c>
      <c r="G7787">
        <v>23.729500000000002</v>
      </c>
      <c r="H7787" s="1" t="s">
        <v>22</v>
      </c>
      <c r="I7787">
        <v>100</v>
      </c>
      <c r="J7787">
        <v>1</v>
      </c>
      <c r="K7787">
        <v>0</v>
      </c>
      <c r="L7787" s="2"/>
      <c r="N7787">
        <v>21</v>
      </c>
      <c r="O7787">
        <v>365</v>
      </c>
      <c r="P7787">
        <v>0</v>
      </c>
      <c r="Q7787" s="1" t="s">
        <v>17361</v>
      </c>
      <c r="S7787" s="1"/>
    </row>
    <row r="7788" spans="1:19" x14ac:dyDescent="0.35">
      <c r="A7788">
        <v>46132037</v>
      </c>
      <c r="B7788" s="1" t="s">
        <v>9813</v>
      </c>
      <c r="C7788">
        <v>333699103</v>
      </c>
      <c r="D7788" s="1" t="s">
        <v>9672</v>
      </c>
      <c r="E7788" s="1" t="s">
        <v>33</v>
      </c>
      <c r="F7788">
        <v>37.977980000000002</v>
      </c>
      <c r="G7788">
        <v>23.729479999999999</v>
      </c>
      <c r="H7788" s="1" t="s">
        <v>22</v>
      </c>
      <c r="I7788">
        <v>110</v>
      </c>
      <c r="J7788">
        <v>1</v>
      </c>
      <c r="K7788">
        <v>5</v>
      </c>
      <c r="L7788" s="2">
        <v>44501</v>
      </c>
      <c r="M7788">
        <v>0.76</v>
      </c>
      <c r="N7788">
        <v>21</v>
      </c>
      <c r="O7788">
        <v>365</v>
      </c>
      <c r="P7788">
        <v>5</v>
      </c>
      <c r="Q7788" s="1" t="s">
        <v>17361</v>
      </c>
      <c r="R7788">
        <v>2021</v>
      </c>
      <c r="S7788" s="1" t="s">
        <v>25</v>
      </c>
    </row>
    <row r="7789" spans="1:19" x14ac:dyDescent="0.35">
      <c r="A7789">
        <v>46132375</v>
      </c>
      <c r="B7789" s="1" t="s">
        <v>9814</v>
      </c>
      <c r="C7789">
        <v>333699103</v>
      </c>
      <c r="D7789" s="1" t="s">
        <v>9672</v>
      </c>
      <c r="E7789" s="1" t="s">
        <v>33</v>
      </c>
      <c r="F7789">
        <v>37.976349999999996</v>
      </c>
      <c r="G7789">
        <v>23.73019</v>
      </c>
      <c r="H7789" s="1" t="s">
        <v>22</v>
      </c>
      <c r="I7789">
        <v>110</v>
      </c>
      <c r="J7789">
        <v>1</v>
      </c>
      <c r="K7789">
        <v>2</v>
      </c>
      <c r="L7789" s="2">
        <v>44434</v>
      </c>
      <c r="M7789">
        <v>0.47</v>
      </c>
      <c r="N7789">
        <v>21</v>
      </c>
      <c r="O7789">
        <v>365</v>
      </c>
      <c r="P7789">
        <v>2</v>
      </c>
      <c r="Q7789" s="1" t="s">
        <v>17361</v>
      </c>
      <c r="R7789">
        <v>2021</v>
      </c>
      <c r="S7789" s="1" t="s">
        <v>41</v>
      </c>
    </row>
    <row r="7790" spans="1:19" x14ac:dyDescent="0.35">
      <c r="A7790">
        <v>46132639</v>
      </c>
      <c r="B7790" s="1" t="s">
        <v>9815</v>
      </c>
      <c r="C7790">
        <v>333699103</v>
      </c>
      <c r="D7790" s="1" t="s">
        <v>9672</v>
      </c>
      <c r="E7790" s="1" t="s">
        <v>33</v>
      </c>
      <c r="F7790">
        <v>37.976280000000003</v>
      </c>
      <c r="G7790">
        <v>23.73113</v>
      </c>
      <c r="H7790" s="1" t="s">
        <v>22</v>
      </c>
      <c r="I7790">
        <v>136</v>
      </c>
      <c r="J7790">
        <v>1</v>
      </c>
      <c r="K7790">
        <v>0</v>
      </c>
      <c r="L7790" s="2"/>
      <c r="N7790">
        <v>21</v>
      </c>
      <c r="O7790">
        <v>356</v>
      </c>
      <c r="P7790">
        <v>0</v>
      </c>
      <c r="Q7790" s="1" t="s">
        <v>17361</v>
      </c>
      <c r="S7790" s="1"/>
    </row>
    <row r="7791" spans="1:19" x14ac:dyDescent="0.35">
      <c r="A7791">
        <v>46132709</v>
      </c>
      <c r="B7791" s="1" t="s">
        <v>9816</v>
      </c>
      <c r="C7791">
        <v>333699103</v>
      </c>
      <c r="D7791" s="1" t="s">
        <v>9672</v>
      </c>
      <c r="E7791" s="1" t="s">
        <v>33</v>
      </c>
      <c r="F7791">
        <v>37.976930000000003</v>
      </c>
      <c r="G7791">
        <v>23.730309999999999</v>
      </c>
      <c r="H7791" s="1" t="s">
        <v>22</v>
      </c>
      <c r="I7791">
        <v>120</v>
      </c>
      <c r="J7791">
        <v>1</v>
      </c>
      <c r="K7791">
        <v>0</v>
      </c>
      <c r="L7791" s="2"/>
      <c r="N7791">
        <v>21</v>
      </c>
      <c r="O7791">
        <v>365</v>
      </c>
      <c r="P7791">
        <v>0</v>
      </c>
      <c r="Q7791" s="1" t="s">
        <v>17361</v>
      </c>
      <c r="S7791" s="1"/>
    </row>
    <row r="7792" spans="1:19" x14ac:dyDescent="0.35">
      <c r="A7792">
        <v>46133303</v>
      </c>
      <c r="B7792" s="1" t="s">
        <v>9817</v>
      </c>
      <c r="C7792">
        <v>333699103</v>
      </c>
      <c r="D7792" s="1" t="s">
        <v>9672</v>
      </c>
      <c r="E7792" s="1" t="s">
        <v>33</v>
      </c>
      <c r="F7792">
        <v>37.975859999999997</v>
      </c>
      <c r="G7792">
        <v>23.730229999999999</v>
      </c>
      <c r="H7792" s="1" t="s">
        <v>22</v>
      </c>
      <c r="I7792">
        <v>150</v>
      </c>
      <c r="J7792">
        <v>1</v>
      </c>
      <c r="K7792">
        <v>2</v>
      </c>
      <c r="L7792" s="2">
        <v>44386</v>
      </c>
      <c r="M7792">
        <v>0.28000000000000003</v>
      </c>
      <c r="N7792">
        <v>21</v>
      </c>
      <c r="O7792">
        <v>365</v>
      </c>
      <c r="P7792">
        <v>2</v>
      </c>
      <c r="Q7792" s="1" t="s">
        <v>17361</v>
      </c>
      <c r="R7792">
        <v>2021</v>
      </c>
      <c r="S7792" s="1" t="s">
        <v>57</v>
      </c>
    </row>
    <row r="7793" spans="1:19" x14ac:dyDescent="0.35">
      <c r="A7793">
        <v>46133390</v>
      </c>
      <c r="B7793" s="1" t="s">
        <v>9818</v>
      </c>
      <c r="C7793">
        <v>333699103</v>
      </c>
      <c r="D7793" s="1" t="s">
        <v>9672</v>
      </c>
      <c r="E7793" s="1" t="s">
        <v>33</v>
      </c>
      <c r="F7793">
        <v>37.975790000000003</v>
      </c>
      <c r="G7793">
        <v>23.72936</v>
      </c>
      <c r="H7793" s="1" t="s">
        <v>22</v>
      </c>
      <c r="I7793">
        <v>150</v>
      </c>
      <c r="J7793">
        <v>1</v>
      </c>
      <c r="K7793">
        <v>2</v>
      </c>
      <c r="L7793" s="2">
        <v>44400</v>
      </c>
      <c r="M7793">
        <v>0.27</v>
      </c>
      <c r="N7793">
        <v>21</v>
      </c>
      <c r="O7793">
        <v>343</v>
      </c>
      <c r="P7793">
        <v>2</v>
      </c>
      <c r="Q7793" s="1" t="s">
        <v>17361</v>
      </c>
      <c r="R7793">
        <v>2021</v>
      </c>
      <c r="S7793" s="1" t="s">
        <v>57</v>
      </c>
    </row>
    <row r="7794" spans="1:19" x14ac:dyDescent="0.35">
      <c r="A7794">
        <v>46134868</v>
      </c>
      <c r="B7794" s="1" t="s">
        <v>9819</v>
      </c>
      <c r="C7794">
        <v>228237587</v>
      </c>
      <c r="D7794" s="1" t="s">
        <v>9651</v>
      </c>
      <c r="E7794" s="1" t="s">
        <v>97</v>
      </c>
      <c r="F7794">
        <v>37.997750000000003</v>
      </c>
      <c r="G7794">
        <v>23.726120000000002</v>
      </c>
      <c r="H7794" s="1" t="s">
        <v>37</v>
      </c>
      <c r="I7794">
        <v>16</v>
      </c>
      <c r="J7794">
        <v>2</v>
      </c>
      <c r="K7794">
        <v>1</v>
      </c>
      <c r="L7794" s="2">
        <v>44140</v>
      </c>
      <c r="M7794">
        <v>7.0000000000000007E-2</v>
      </c>
      <c r="N7794">
        <v>3</v>
      </c>
      <c r="O7794">
        <v>113</v>
      </c>
      <c r="P7794">
        <v>0</v>
      </c>
      <c r="Q7794" s="1" t="s">
        <v>17275</v>
      </c>
      <c r="R7794">
        <v>2020</v>
      </c>
      <c r="S7794" s="1" t="s">
        <v>25</v>
      </c>
    </row>
    <row r="7795" spans="1:19" x14ac:dyDescent="0.35">
      <c r="A7795">
        <v>46150298</v>
      </c>
      <c r="B7795" s="1" t="s">
        <v>9820</v>
      </c>
      <c r="C7795">
        <v>373941319</v>
      </c>
      <c r="D7795" s="1" t="s">
        <v>1136</v>
      </c>
      <c r="E7795" s="1" t="s">
        <v>74</v>
      </c>
      <c r="F7795">
        <v>37.986800000000002</v>
      </c>
      <c r="G7795">
        <v>23.7377</v>
      </c>
      <c r="H7795" s="1" t="s">
        <v>22</v>
      </c>
      <c r="I7795">
        <v>48</v>
      </c>
      <c r="J7795">
        <v>1</v>
      </c>
      <c r="K7795">
        <v>21</v>
      </c>
      <c r="L7795" s="2">
        <v>44468</v>
      </c>
      <c r="M7795">
        <v>1.53</v>
      </c>
      <c r="N7795">
        <v>1</v>
      </c>
      <c r="O7795">
        <v>325</v>
      </c>
      <c r="P7795">
        <v>20</v>
      </c>
      <c r="Q7795" s="1"/>
      <c r="R7795">
        <v>2021</v>
      </c>
      <c r="S7795" s="1" t="s">
        <v>23</v>
      </c>
    </row>
    <row r="7796" spans="1:19" x14ac:dyDescent="0.35">
      <c r="A7796">
        <v>46171636</v>
      </c>
      <c r="B7796" s="1" t="s">
        <v>9821</v>
      </c>
      <c r="C7796">
        <v>17371921</v>
      </c>
      <c r="D7796" s="1" t="s">
        <v>9822</v>
      </c>
      <c r="E7796" s="1" t="s">
        <v>51</v>
      </c>
      <c r="F7796">
        <v>37.989930000000001</v>
      </c>
      <c r="G7796">
        <v>23.728570000000001</v>
      </c>
      <c r="H7796" s="1" t="s">
        <v>22</v>
      </c>
      <c r="I7796">
        <v>42</v>
      </c>
      <c r="J7796">
        <v>3</v>
      </c>
      <c r="K7796">
        <v>1</v>
      </c>
      <c r="L7796" s="2">
        <v>44478</v>
      </c>
      <c r="M7796">
        <v>0.39</v>
      </c>
      <c r="N7796">
        <v>1</v>
      </c>
      <c r="O7796">
        <v>365</v>
      </c>
      <c r="P7796">
        <v>1</v>
      </c>
      <c r="Q7796" s="1"/>
      <c r="R7796">
        <v>2021</v>
      </c>
      <c r="S7796" s="1" t="s">
        <v>44</v>
      </c>
    </row>
    <row r="7797" spans="1:19" x14ac:dyDescent="0.35">
      <c r="A7797">
        <v>46190366</v>
      </c>
      <c r="B7797" s="1" t="s">
        <v>9823</v>
      </c>
      <c r="C7797">
        <v>55670751</v>
      </c>
      <c r="D7797" s="1" t="s">
        <v>1301</v>
      </c>
      <c r="E7797" s="1" t="s">
        <v>33</v>
      </c>
      <c r="F7797">
        <v>37.972180000000002</v>
      </c>
      <c r="G7797">
        <v>23.731100000000001</v>
      </c>
      <c r="H7797" s="1" t="s">
        <v>22</v>
      </c>
      <c r="I7797">
        <v>58</v>
      </c>
      <c r="J7797">
        <v>1</v>
      </c>
      <c r="K7797">
        <v>5</v>
      </c>
      <c r="L7797" s="2">
        <v>44475</v>
      </c>
      <c r="M7797">
        <v>0.98</v>
      </c>
      <c r="N7797">
        <v>12</v>
      </c>
      <c r="O7797">
        <v>365</v>
      </c>
      <c r="P7797">
        <v>5</v>
      </c>
      <c r="Q7797" s="1"/>
      <c r="R7797">
        <v>2021</v>
      </c>
      <c r="S7797" s="1" t="s">
        <v>44</v>
      </c>
    </row>
    <row r="7798" spans="1:19" x14ac:dyDescent="0.35">
      <c r="A7798">
        <v>46191855</v>
      </c>
      <c r="B7798" s="1" t="s">
        <v>9824</v>
      </c>
      <c r="C7798">
        <v>183268734</v>
      </c>
      <c r="D7798" s="1" t="s">
        <v>1783</v>
      </c>
      <c r="E7798" s="1" t="s">
        <v>135</v>
      </c>
      <c r="F7798">
        <v>37.965054000000002</v>
      </c>
      <c r="G7798">
        <v>23.724305999999999</v>
      </c>
      <c r="H7798" s="1" t="s">
        <v>22</v>
      </c>
      <c r="I7798">
        <v>40</v>
      </c>
      <c r="J7798">
        <v>7</v>
      </c>
      <c r="K7798">
        <v>11</v>
      </c>
      <c r="L7798" s="2">
        <v>44549</v>
      </c>
      <c r="M7798">
        <v>0.89</v>
      </c>
      <c r="N7798">
        <v>1</v>
      </c>
      <c r="O7798">
        <v>0</v>
      </c>
      <c r="P7798">
        <v>10</v>
      </c>
      <c r="Q7798" s="1"/>
      <c r="R7798">
        <v>2021</v>
      </c>
      <c r="S7798" s="1" t="s">
        <v>27</v>
      </c>
    </row>
    <row r="7799" spans="1:19" x14ac:dyDescent="0.35">
      <c r="A7799">
        <v>46217977</v>
      </c>
      <c r="B7799" s="1" t="s">
        <v>9825</v>
      </c>
      <c r="C7799">
        <v>374329158</v>
      </c>
      <c r="D7799" s="1" t="s">
        <v>9826</v>
      </c>
      <c r="E7799" s="1" t="s">
        <v>135</v>
      </c>
      <c r="F7799">
        <v>37.967402999999997</v>
      </c>
      <c r="G7799">
        <v>23.728504000000001</v>
      </c>
      <c r="H7799" s="1" t="s">
        <v>22</v>
      </c>
      <c r="I7799">
        <v>37</v>
      </c>
      <c r="J7799">
        <v>1</v>
      </c>
      <c r="K7799">
        <v>23</v>
      </c>
      <c r="L7799" s="2">
        <v>44516</v>
      </c>
      <c r="M7799">
        <v>4.1100000000000003</v>
      </c>
      <c r="N7799">
        <v>1</v>
      </c>
      <c r="O7799">
        <v>365</v>
      </c>
      <c r="P7799">
        <v>23</v>
      </c>
      <c r="Q7799" s="1" t="s">
        <v>17362</v>
      </c>
      <c r="R7799">
        <v>2021</v>
      </c>
      <c r="S7799" s="1" t="s">
        <v>25</v>
      </c>
    </row>
    <row r="7800" spans="1:19" x14ac:dyDescent="0.35">
      <c r="A7800">
        <v>46228864</v>
      </c>
      <c r="B7800" s="1" t="s">
        <v>9827</v>
      </c>
      <c r="C7800">
        <v>123074489</v>
      </c>
      <c r="D7800" s="1" t="s">
        <v>3791</v>
      </c>
      <c r="E7800" s="1" t="s">
        <v>186</v>
      </c>
      <c r="F7800">
        <v>37.964370000000002</v>
      </c>
      <c r="G7800">
        <v>23.729099999999999</v>
      </c>
      <c r="H7800" s="1" t="s">
        <v>22</v>
      </c>
      <c r="I7800">
        <v>198</v>
      </c>
      <c r="J7800">
        <v>1</v>
      </c>
      <c r="K7800">
        <v>33</v>
      </c>
      <c r="L7800" s="2">
        <v>44536</v>
      </c>
      <c r="M7800">
        <v>2.46</v>
      </c>
      <c r="N7800">
        <v>29</v>
      </c>
      <c r="O7800">
        <v>352</v>
      </c>
      <c r="P7800">
        <v>31</v>
      </c>
      <c r="Q7800" s="1" t="s">
        <v>17363</v>
      </c>
      <c r="R7800">
        <v>2021</v>
      </c>
      <c r="S7800" s="1" t="s">
        <v>27</v>
      </c>
    </row>
    <row r="7801" spans="1:19" x14ac:dyDescent="0.35">
      <c r="A7801">
        <v>46233724</v>
      </c>
      <c r="B7801" s="1" t="s">
        <v>9828</v>
      </c>
      <c r="C7801">
        <v>29927830</v>
      </c>
      <c r="D7801" s="1" t="s">
        <v>1112</v>
      </c>
      <c r="E7801" s="1" t="s">
        <v>74</v>
      </c>
      <c r="F7801">
        <v>37.987990000000003</v>
      </c>
      <c r="G7801">
        <v>23.742979999999999</v>
      </c>
      <c r="H7801" s="1" t="s">
        <v>22</v>
      </c>
      <c r="I7801">
        <v>50</v>
      </c>
      <c r="J7801">
        <v>1</v>
      </c>
      <c r="K7801">
        <v>3</v>
      </c>
      <c r="L7801" s="2">
        <v>44346</v>
      </c>
      <c r="M7801">
        <v>0.27</v>
      </c>
      <c r="N7801">
        <v>153</v>
      </c>
      <c r="O7801">
        <v>51</v>
      </c>
      <c r="P7801">
        <v>3</v>
      </c>
      <c r="Q7801" s="1" t="s">
        <v>17364</v>
      </c>
      <c r="R7801">
        <v>2021</v>
      </c>
      <c r="S7801" s="1" t="s">
        <v>90</v>
      </c>
    </row>
    <row r="7802" spans="1:19" x14ac:dyDescent="0.35">
      <c r="A7802">
        <v>46235676</v>
      </c>
      <c r="B7802" s="1" t="s">
        <v>9829</v>
      </c>
      <c r="C7802">
        <v>29927830</v>
      </c>
      <c r="D7802" s="1" t="s">
        <v>1112</v>
      </c>
      <c r="E7802" s="1" t="s">
        <v>74</v>
      </c>
      <c r="F7802">
        <v>37.987990000000003</v>
      </c>
      <c r="G7802">
        <v>23.742979999999999</v>
      </c>
      <c r="H7802" s="1" t="s">
        <v>22</v>
      </c>
      <c r="I7802">
        <v>47</v>
      </c>
      <c r="J7802">
        <v>1</v>
      </c>
      <c r="K7802">
        <v>4</v>
      </c>
      <c r="L7802" s="2">
        <v>44413</v>
      </c>
      <c r="M7802">
        <v>0.33</v>
      </c>
      <c r="N7802">
        <v>153</v>
      </c>
      <c r="O7802">
        <v>68</v>
      </c>
      <c r="P7802">
        <v>3</v>
      </c>
      <c r="Q7802" s="1" t="s">
        <v>17365</v>
      </c>
      <c r="R7802">
        <v>2021</v>
      </c>
      <c r="S7802" s="1" t="s">
        <v>41</v>
      </c>
    </row>
    <row r="7803" spans="1:19" x14ac:dyDescent="0.35">
      <c r="A7803">
        <v>46237078</v>
      </c>
      <c r="B7803" s="1" t="s">
        <v>9830</v>
      </c>
      <c r="C7803">
        <v>217834779</v>
      </c>
      <c r="D7803" s="1" t="s">
        <v>5109</v>
      </c>
      <c r="E7803" s="1" t="s">
        <v>51</v>
      </c>
      <c r="F7803">
        <v>37.986109999999996</v>
      </c>
      <c r="G7803">
        <v>23.72185</v>
      </c>
      <c r="H7803" s="1" t="s">
        <v>22</v>
      </c>
      <c r="I7803">
        <v>47</v>
      </c>
      <c r="J7803">
        <v>1</v>
      </c>
      <c r="K7803">
        <v>0</v>
      </c>
      <c r="L7803" s="2"/>
      <c r="N7803">
        <v>18</v>
      </c>
      <c r="O7803">
        <v>361</v>
      </c>
      <c r="P7803">
        <v>0</v>
      </c>
      <c r="Q7803" s="1" t="s">
        <v>17366</v>
      </c>
      <c r="S7803" s="1"/>
    </row>
    <row r="7804" spans="1:19" x14ac:dyDescent="0.35">
      <c r="A7804">
        <v>46251427</v>
      </c>
      <c r="B7804" s="1" t="s">
        <v>9831</v>
      </c>
      <c r="C7804">
        <v>29927830</v>
      </c>
      <c r="D7804" s="1" t="s">
        <v>1112</v>
      </c>
      <c r="E7804" s="1" t="s">
        <v>74</v>
      </c>
      <c r="F7804">
        <v>37.987990000000003</v>
      </c>
      <c r="G7804">
        <v>23.742979999999999</v>
      </c>
      <c r="H7804" s="1" t="s">
        <v>22</v>
      </c>
      <c r="I7804">
        <v>50</v>
      </c>
      <c r="J7804">
        <v>1</v>
      </c>
      <c r="K7804">
        <v>8</v>
      </c>
      <c r="L7804" s="2">
        <v>44489</v>
      </c>
      <c r="M7804">
        <v>0.65</v>
      </c>
      <c r="N7804">
        <v>153</v>
      </c>
      <c r="O7804">
        <v>66</v>
      </c>
      <c r="P7804">
        <v>7</v>
      </c>
      <c r="Q7804" s="1" t="s">
        <v>17367</v>
      </c>
      <c r="R7804">
        <v>2021</v>
      </c>
      <c r="S7804" s="1" t="s">
        <v>44</v>
      </c>
    </row>
    <row r="7805" spans="1:19" x14ac:dyDescent="0.35">
      <c r="A7805">
        <v>46252078</v>
      </c>
      <c r="B7805" s="1" t="s">
        <v>9832</v>
      </c>
      <c r="C7805">
        <v>29927830</v>
      </c>
      <c r="D7805" s="1" t="s">
        <v>1112</v>
      </c>
      <c r="E7805" s="1" t="s">
        <v>74</v>
      </c>
      <c r="F7805">
        <v>37.987990000000003</v>
      </c>
      <c r="G7805">
        <v>23.742979999999999</v>
      </c>
      <c r="H7805" s="1" t="s">
        <v>22</v>
      </c>
      <c r="I7805">
        <v>60</v>
      </c>
      <c r="J7805">
        <v>1</v>
      </c>
      <c r="K7805">
        <v>3</v>
      </c>
      <c r="L7805" s="2">
        <v>44366</v>
      </c>
      <c r="M7805">
        <v>0.38</v>
      </c>
      <c r="N7805">
        <v>153</v>
      </c>
      <c r="O7805">
        <v>0</v>
      </c>
      <c r="P7805">
        <v>3</v>
      </c>
      <c r="Q7805" s="1" t="s">
        <v>17368</v>
      </c>
      <c r="R7805">
        <v>2021</v>
      </c>
      <c r="S7805" s="1" t="s">
        <v>113</v>
      </c>
    </row>
    <row r="7806" spans="1:19" x14ac:dyDescent="0.35">
      <c r="A7806">
        <v>46252580</v>
      </c>
      <c r="B7806" s="1" t="s">
        <v>9833</v>
      </c>
      <c r="C7806">
        <v>29927830</v>
      </c>
      <c r="D7806" s="1" t="s">
        <v>1112</v>
      </c>
      <c r="E7806" s="1" t="s">
        <v>74</v>
      </c>
      <c r="F7806">
        <v>37.987990000000003</v>
      </c>
      <c r="G7806">
        <v>23.742979999999999</v>
      </c>
      <c r="H7806" s="1" t="s">
        <v>22</v>
      </c>
      <c r="I7806">
        <v>60</v>
      </c>
      <c r="J7806">
        <v>1</v>
      </c>
      <c r="K7806">
        <v>11</v>
      </c>
      <c r="L7806" s="2">
        <v>44442</v>
      </c>
      <c r="M7806">
        <v>0.85</v>
      </c>
      <c r="N7806">
        <v>153</v>
      </c>
      <c r="O7806">
        <v>0</v>
      </c>
      <c r="P7806">
        <v>8</v>
      </c>
      <c r="Q7806" s="1" t="s">
        <v>17369</v>
      </c>
      <c r="R7806">
        <v>2021</v>
      </c>
      <c r="S7806" s="1" t="s">
        <v>23</v>
      </c>
    </row>
    <row r="7807" spans="1:19" x14ac:dyDescent="0.35">
      <c r="A7807">
        <v>46253305</v>
      </c>
      <c r="B7807" s="1" t="s">
        <v>9834</v>
      </c>
      <c r="C7807">
        <v>29927830</v>
      </c>
      <c r="D7807" s="1" t="s">
        <v>1112</v>
      </c>
      <c r="E7807" s="1" t="s">
        <v>74</v>
      </c>
      <c r="F7807">
        <v>37.987990000000003</v>
      </c>
      <c r="G7807">
        <v>23.742979999999999</v>
      </c>
      <c r="H7807" s="1" t="s">
        <v>22</v>
      </c>
      <c r="I7807">
        <v>60</v>
      </c>
      <c r="J7807">
        <v>1</v>
      </c>
      <c r="K7807">
        <v>6</v>
      </c>
      <c r="L7807" s="2">
        <v>44294</v>
      </c>
      <c r="M7807">
        <v>0.49</v>
      </c>
      <c r="N7807">
        <v>153</v>
      </c>
      <c r="O7807">
        <v>0</v>
      </c>
      <c r="P7807">
        <v>6</v>
      </c>
      <c r="Q7807" s="1" t="s">
        <v>17370</v>
      </c>
      <c r="R7807">
        <v>2021</v>
      </c>
      <c r="S7807" s="1" t="s">
        <v>102</v>
      </c>
    </row>
    <row r="7808" spans="1:19" x14ac:dyDescent="0.35">
      <c r="A7808">
        <v>46253590</v>
      </c>
      <c r="B7808" s="1" t="s">
        <v>9835</v>
      </c>
      <c r="C7808">
        <v>29927830</v>
      </c>
      <c r="D7808" s="1" t="s">
        <v>1112</v>
      </c>
      <c r="E7808" s="1" t="s">
        <v>74</v>
      </c>
      <c r="F7808">
        <v>37.987990000000003</v>
      </c>
      <c r="G7808">
        <v>23.742979999999999</v>
      </c>
      <c r="H7808" s="1" t="s">
        <v>22</v>
      </c>
      <c r="I7808">
        <v>60</v>
      </c>
      <c r="J7808">
        <v>1</v>
      </c>
      <c r="K7808">
        <v>10</v>
      </c>
      <c r="L7808" s="2">
        <v>44427</v>
      </c>
      <c r="M7808">
        <v>0.77</v>
      </c>
      <c r="N7808">
        <v>153</v>
      </c>
      <c r="O7808">
        <v>0</v>
      </c>
      <c r="P7808">
        <v>8</v>
      </c>
      <c r="Q7808" s="1" t="s">
        <v>17371</v>
      </c>
      <c r="R7808">
        <v>2021</v>
      </c>
      <c r="S7808" s="1" t="s">
        <v>41</v>
      </c>
    </row>
    <row r="7809" spans="1:19" x14ac:dyDescent="0.35">
      <c r="A7809">
        <v>46253939</v>
      </c>
      <c r="B7809" s="1" t="s">
        <v>9836</v>
      </c>
      <c r="C7809">
        <v>29927830</v>
      </c>
      <c r="D7809" s="1" t="s">
        <v>1112</v>
      </c>
      <c r="E7809" s="1" t="s">
        <v>74</v>
      </c>
      <c r="F7809">
        <v>37.987990000000003</v>
      </c>
      <c r="G7809">
        <v>23.742979999999999</v>
      </c>
      <c r="H7809" s="1" t="s">
        <v>22</v>
      </c>
      <c r="I7809">
        <v>46</v>
      </c>
      <c r="J7809">
        <v>1</v>
      </c>
      <c r="K7809">
        <v>2</v>
      </c>
      <c r="L7809" s="2">
        <v>44472</v>
      </c>
      <c r="M7809">
        <v>0.16</v>
      </c>
      <c r="N7809">
        <v>153</v>
      </c>
      <c r="O7809">
        <v>293</v>
      </c>
      <c r="P7809">
        <v>1</v>
      </c>
      <c r="Q7809" s="1" t="s">
        <v>17372</v>
      </c>
      <c r="R7809">
        <v>2021</v>
      </c>
      <c r="S7809" s="1" t="s">
        <v>44</v>
      </c>
    </row>
    <row r="7810" spans="1:19" x14ac:dyDescent="0.35">
      <c r="A7810">
        <v>46254308</v>
      </c>
      <c r="B7810" s="1" t="s">
        <v>9837</v>
      </c>
      <c r="C7810">
        <v>29927830</v>
      </c>
      <c r="D7810" s="1" t="s">
        <v>1112</v>
      </c>
      <c r="E7810" s="1" t="s">
        <v>74</v>
      </c>
      <c r="F7810">
        <v>37.987990000000003</v>
      </c>
      <c r="G7810">
        <v>23.742979999999999</v>
      </c>
      <c r="H7810" s="1" t="s">
        <v>22</v>
      </c>
      <c r="I7810">
        <v>50</v>
      </c>
      <c r="J7810">
        <v>1</v>
      </c>
      <c r="K7810">
        <v>20</v>
      </c>
      <c r="L7810" s="2">
        <v>44515</v>
      </c>
      <c r="M7810">
        <v>1.69</v>
      </c>
      <c r="N7810">
        <v>153</v>
      </c>
      <c r="O7810">
        <v>66</v>
      </c>
      <c r="P7810">
        <v>20</v>
      </c>
      <c r="Q7810" s="1" t="s">
        <v>17373</v>
      </c>
      <c r="R7810">
        <v>2021</v>
      </c>
      <c r="S7810" s="1" t="s">
        <v>25</v>
      </c>
    </row>
    <row r="7811" spans="1:19" x14ac:dyDescent="0.35">
      <c r="A7811">
        <v>46255374</v>
      </c>
      <c r="B7811" s="1" t="s">
        <v>9838</v>
      </c>
      <c r="C7811">
        <v>29927830</v>
      </c>
      <c r="D7811" s="1" t="s">
        <v>1112</v>
      </c>
      <c r="E7811" s="1" t="s">
        <v>74</v>
      </c>
      <c r="F7811">
        <v>37.987990000000003</v>
      </c>
      <c r="G7811">
        <v>23.742979999999999</v>
      </c>
      <c r="H7811" s="1" t="s">
        <v>22</v>
      </c>
      <c r="I7811">
        <v>61</v>
      </c>
      <c r="J7811">
        <v>1</v>
      </c>
      <c r="K7811">
        <v>23</v>
      </c>
      <c r="L7811" s="2">
        <v>44443</v>
      </c>
      <c r="M7811">
        <v>1.87</v>
      </c>
      <c r="N7811">
        <v>153</v>
      </c>
      <c r="O7811">
        <v>68</v>
      </c>
      <c r="P7811">
        <v>22</v>
      </c>
      <c r="Q7811" s="1" t="s">
        <v>17374</v>
      </c>
      <c r="R7811">
        <v>2021</v>
      </c>
      <c r="S7811" s="1" t="s">
        <v>23</v>
      </c>
    </row>
    <row r="7812" spans="1:19" x14ac:dyDescent="0.35">
      <c r="A7812">
        <v>46255870</v>
      </c>
      <c r="B7812" s="1" t="s">
        <v>9839</v>
      </c>
      <c r="C7812">
        <v>29927830</v>
      </c>
      <c r="D7812" s="1" t="s">
        <v>1112</v>
      </c>
      <c r="E7812" s="1" t="s">
        <v>74</v>
      </c>
      <c r="F7812">
        <v>37.987990000000003</v>
      </c>
      <c r="G7812">
        <v>23.742979999999999</v>
      </c>
      <c r="H7812" s="1" t="s">
        <v>22</v>
      </c>
      <c r="I7812">
        <v>58</v>
      </c>
      <c r="J7812">
        <v>1</v>
      </c>
      <c r="K7812">
        <v>13</v>
      </c>
      <c r="L7812" s="2">
        <v>44551</v>
      </c>
      <c r="M7812">
        <v>1.07</v>
      </c>
      <c r="N7812">
        <v>153</v>
      </c>
      <c r="O7812">
        <v>336</v>
      </c>
      <c r="P7812">
        <v>13</v>
      </c>
      <c r="Q7812" s="1" t="s">
        <v>17375</v>
      </c>
      <c r="R7812">
        <v>2021</v>
      </c>
      <c r="S7812" s="1" t="s">
        <v>27</v>
      </c>
    </row>
    <row r="7813" spans="1:19" x14ac:dyDescent="0.35">
      <c r="A7813">
        <v>46267081</v>
      </c>
      <c r="B7813" s="1" t="s">
        <v>9840</v>
      </c>
      <c r="C7813">
        <v>374257810</v>
      </c>
      <c r="D7813" s="1" t="s">
        <v>3033</v>
      </c>
      <c r="E7813" s="1" t="s">
        <v>21</v>
      </c>
      <c r="F7813">
        <v>37.98442</v>
      </c>
      <c r="G7813">
        <v>23.75497</v>
      </c>
      <c r="H7813" s="1" t="s">
        <v>37</v>
      </c>
      <c r="I7813">
        <v>110</v>
      </c>
      <c r="J7813">
        <v>1</v>
      </c>
      <c r="K7813">
        <v>0</v>
      </c>
      <c r="L7813" s="2"/>
      <c r="N7813">
        <v>3</v>
      </c>
      <c r="O7813">
        <v>364</v>
      </c>
      <c r="P7813">
        <v>0</v>
      </c>
      <c r="Q7813" s="1"/>
      <c r="S7813" s="1"/>
    </row>
    <row r="7814" spans="1:19" x14ac:dyDescent="0.35">
      <c r="A7814">
        <v>46268149</v>
      </c>
      <c r="B7814" s="1" t="s">
        <v>9841</v>
      </c>
      <c r="C7814">
        <v>2187409</v>
      </c>
      <c r="D7814" s="1" t="s">
        <v>161</v>
      </c>
      <c r="E7814" s="1" t="s">
        <v>74</v>
      </c>
      <c r="F7814">
        <v>37.986991523378798</v>
      </c>
      <c r="G7814">
        <v>23.733939719030101</v>
      </c>
      <c r="H7814" s="1" t="s">
        <v>37</v>
      </c>
      <c r="I7814">
        <v>35</v>
      </c>
      <c r="J7814">
        <v>1</v>
      </c>
      <c r="K7814">
        <v>0</v>
      </c>
      <c r="L7814" s="2"/>
      <c r="N7814">
        <v>1</v>
      </c>
      <c r="O7814">
        <v>88</v>
      </c>
      <c r="P7814">
        <v>0</v>
      </c>
      <c r="Q7814" s="1" t="s">
        <v>17376</v>
      </c>
      <c r="S7814" s="1"/>
    </row>
    <row r="7815" spans="1:19" x14ac:dyDescent="0.35">
      <c r="A7815">
        <v>46268361</v>
      </c>
      <c r="B7815" s="1" t="s">
        <v>9842</v>
      </c>
      <c r="C7815">
        <v>374257810</v>
      </c>
      <c r="D7815" s="1" t="s">
        <v>3033</v>
      </c>
      <c r="E7815" s="1" t="s">
        <v>21</v>
      </c>
      <c r="F7815">
        <v>37.984479999999998</v>
      </c>
      <c r="G7815">
        <v>23.75479</v>
      </c>
      <c r="H7815" s="1" t="s">
        <v>37</v>
      </c>
      <c r="I7815">
        <v>80</v>
      </c>
      <c r="J7815">
        <v>1</v>
      </c>
      <c r="K7815">
        <v>0</v>
      </c>
      <c r="L7815" s="2"/>
      <c r="N7815">
        <v>3</v>
      </c>
      <c r="O7815">
        <v>364</v>
      </c>
      <c r="P7815">
        <v>0</v>
      </c>
      <c r="Q7815" s="1"/>
      <c r="S7815" s="1"/>
    </row>
    <row r="7816" spans="1:19" x14ac:dyDescent="0.35">
      <c r="A7816">
        <v>46269031</v>
      </c>
      <c r="B7816" s="1" t="s">
        <v>9843</v>
      </c>
      <c r="C7816">
        <v>374257810</v>
      </c>
      <c r="D7816" s="1" t="s">
        <v>3033</v>
      </c>
      <c r="E7816" s="1" t="s">
        <v>21</v>
      </c>
      <c r="F7816">
        <v>37.984960000000001</v>
      </c>
      <c r="G7816">
        <v>23.75666</v>
      </c>
      <c r="H7816" s="1" t="s">
        <v>37</v>
      </c>
      <c r="I7816">
        <v>90</v>
      </c>
      <c r="J7816">
        <v>1</v>
      </c>
      <c r="K7816">
        <v>0</v>
      </c>
      <c r="L7816" s="2"/>
      <c r="N7816">
        <v>3</v>
      </c>
      <c r="O7816">
        <v>365</v>
      </c>
      <c r="P7816">
        <v>0</v>
      </c>
      <c r="Q7816" s="1"/>
      <c r="S7816" s="1"/>
    </row>
    <row r="7817" spans="1:19" x14ac:dyDescent="0.35">
      <c r="A7817">
        <v>46269458</v>
      </c>
      <c r="B7817" s="1" t="s">
        <v>9844</v>
      </c>
      <c r="C7817">
        <v>30244261</v>
      </c>
      <c r="D7817" s="1" t="s">
        <v>104</v>
      </c>
      <c r="E7817" s="1" t="s">
        <v>186</v>
      </c>
      <c r="F7817">
        <v>37.962690000000002</v>
      </c>
      <c r="G7817">
        <v>23.72899</v>
      </c>
      <c r="H7817" s="1" t="s">
        <v>22</v>
      </c>
      <c r="I7817">
        <v>100</v>
      </c>
      <c r="J7817">
        <v>1</v>
      </c>
      <c r="K7817">
        <v>0</v>
      </c>
      <c r="L7817" s="2"/>
      <c r="N7817">
        <v>1</v>
      </c>
      <c r="O7817">
        <v>364</v>
      </c>
      <c r="P7817">
        <v>0</v>
      </c>
      <c r="Q7817" s="1"/>
      <c r="S7817" s="1"/>
    </row>
    <row r="7818" spans="1:19" x14ac:dyDescent="0.35">
      <c r="A7818">
        <v>46270205</v>
      </c>
      <c r="B7818" s="1" t="s">
        <v>9845</v>
      </c>
      <c r="C7818">
        <v>114156592</v>
      </c>
      <c r="D7818" s="1" t="s">
        <v>2081</v>
      </c>
      <c r="E7818" s="1" t="s">
        <v>68</v>
      </c>
      <c r="F7818">
        <v>37.977200000000003</v>
      </c>
      <c r="G7818">
        <v>23.745560000000001</v>
      </c>
      <c r="H7818" s="1" t="s">
        <v>22</v>
      </c>
      <c r="I7818">
        <v>285</v>
      </c>
      <c r="J7818">
        <v>1</v>
      </c>
      <c r="K7818">
        <v>6</v>
      </c>
      <c r="L7818" s="2">
        <v>44485</v>
      </c>
      <c r="M7818">
        <v>0.5</v>
      </c>
      <c r="N7818">
        <v>32</v>
      </c>
      <c r="O7818">
        <v>348</v>
      </c>
      <c r="P7818">
        <v>6</v>
      </c>
      <c r="Q7818" s="1" t="s">
        <v>17377</v>
      </c>
      <c r="R7818">
        <v>2021</v>
      </c>
      <c r="S7818" s="1" t="s">
        <v>44</v>
      </c>
    </row>
    <row r="7819" spans="1:19" x14ac:dyDescent="0.35">
      <c r="A7819">
        <v>46306672</v>
      </c>
      <c r="B7819" s="1" t="s">
        <v>9846</v>
      </c>
      <c r="C7819">
        <v>253784452</v>
      </c>
      <c r="D7819" s="1" t="s">
        <v>622</v>
      </c>
      <c r="E7819" s="1" t="s">
        <v>47</v>
      </c>
      <c r="F7819">
        <v>37.97175</v>
      </c>
      <c r="G7819">
        <v>23.74316</v>
      </c>
      <c r="H7819" s="1" t="s">
        <v>22</v>
      </c>
      <c r="I7819">
        <v>77</v>
      </c>
      <c r="J7819">
        <v>3</v>
      </c>
      <c r="K7819">
        <v>7</v>
      </c>
      <c r="L7819" s="2">
        <v>44393</v>
      </c>
      <c r="M7819">
        <v>0.56000000000000005</v>
      </c>
      <c r="N7819">
        <v>3</v>
      </c>
      <c r="O7819">
        <v>298</v>
      </c>
      <c r="P7819">
        <v>6</v>
      </c>
      <c r="Q7819" s="1" t="s">
        <v>17378</v>
      </c>
      <c r="R7819">
        <v>2021</v>
      </c>
      <c r="S7819" s="1" t="s">
        <v>57</v>
      </c>
    </row>
    <row r="7820" spans="1:19" x14ac:dyDescent="0.35">
      <c r="A7820">
        <v>46324365</v>
      </c>
      <c r="B7820" s="1" t="s">
        <v>9847</v>
      </c>
      <c r="C7820">
        <v>1005779</v>
      </c>
      <c r="D7820" s="1" t="s">
        <v>7119</v>
      </c>
      <c r="E7820" s="1" t="s">
        <v>62</v>
      </c>
      <c r="F7820">
        <v>37.970840000000003</v>
      </c>
      <c r="G7820">
        <v>23.72974</v>
      </c>
      <c r="H7820" s="1" t="s">
        <v>22</v>
      </c>
      <c r="I7820">
        <v>31</v>
      </c>
      <c r="J7820">
        <v>2</v>
      </c>
      <c r="K7820">
        <v>26</v>
      </c>
      <c r="L7820" s="2">
        <v>44536</v>
      </c>
      <c r="M7820">
        <v>4.0199999999999996</v>
      </c>
      <c r="N7820">
        <v>1</v>
      </c>
      <c r="O7820">
        <v>80</v>
      </c>
      <c r="P7820">
        <v>26</v>
      </c>
      <c r="Q7820" s="1" t="s">
        <v>17379</v>
      </c>
      <c r="R7820">
        <v>2021</v>
      </c>
      <c r="S7820" s="1" t="s">
        <v>27</v>
      </c>
    </row>
    <row r="7821" spans="1:19" x14ac:dyDescent="0.35">
      <c r="A7821">
        <v>46333097</v>
      </c>
      <c r="B7821" s="1" t="s">
        <v>9848</v>
      </c>
      <c r="C7821">
        <v>76298416</v>
      </c>
      <c r="D7821" s="1" t="s">
        <v>243</v>
      </c>
      <c r="E7821" s="1" t="s">
        <v>74</v>
      </c>
      <c r="F7821">
        <v>37.988129999999998</v>
      </c>
      <c r="G7821">
        <v>23.73638</v>
      </c>
      <c r="H7821" s="1" t="s">
        <v>22</v>
      </c>
      <c r="I7821">
        <v>36</v>
      </c>
      <c r="J7821">
        <v>5</v>
      </c>
      <c r="K7821">
        <v>8</v>
      </c>
      <c r="L7821" s="2">
        <v>44547</v>
      </c>
      <c r="M7821">
        <v>1.71</v>
      </c>
      <c r="N7821">
        <v>1</v>
      </c>
      <c r="O7821">
        <v>105</v>
      </c>
      <c r="P7821">
        <v>8</v>
      </c>
      <c r="Q7821" s="1" t="s">
        <v>17380</v>
      </c>
      <c r="R7821">
        <v>2021</v>
      </c>
      <c r="S7821" s="1" t="s">
        <v>27</v>
      </c>
    </row>
    <row r="7822" spans="1:19" x14ac:dyDescent="0.35">
      <c r="A7822">
        <v>46344170</v>
      </c>
      <c r="B7822" s="1" t="s">
        <v>9849</v>
      </c>
      <c r="C7822">
        <v>277297949</v>
      </c>
      <c r="D7822" s="1" t="s">
        <v>9744</v>
      </c>
      <c r="E7822" s="1" t="s">
        <v>33</v>
      </c>
      <c r="F7822">
        <v>37.974960000000003</v>
      </c>
      <c r="G7822">
        <v>23.733059999999998</v>
      </c>
      <c r="H7822" s="1" t="s">
        <v>22</v>
      </c>
      <c r="I7822">
        <v>57</v>
      </c>
      <c r="J7822">
        <v>1</v>
      </c>
      <c r="K7822">
        <v>28</v>
      </c>
      <c r="L7822" s="2">
        <v>44542</v>
      </c>
      <c r="M7822">
        <v>2.37</v>
      </c>
      <c r="N7822">
        <v>2</v>
      </c>
      <c r="O7822">
        <v>343</v>
      </c>
      <c r="P7822">
        <v>28</v>
      </c>
      <c r="Q7822" s="1" t="s">
        <v>17381</v>
      </c>
      <c r="R7822">
        <v>2021</v>
      </c>
      <c r="S7822" s="1" t="s">
        <v>27</v>
      </c>
    </row>
    <row r="7823" spans="1:19" x14ac:dyDescent="0.35">
      <c r="A7823">
        <v>46345429</v>
      </c>
      <c r="B7823" s="1" t="s">
        <v>9850</v>
      </c>
      <c r="C7823">
        <v>114156592</v>
      </c>
      <c r="D7823" s="1" t="s">
        <v>2081</v>
      </c>
      <c r="E7823" s="1" t="s">
        <v>186</v>
      </c>
      <c r="F7823">
        <v>37.962519999999998</v>
      </c>
      <c r="G7823">
        <v>23.72439</v>
      </c>
      <c r="H7823" s="1" t="s">
        <v>22</v>
      </c>
      <c r="I7823">
        <v>115</v>
      </c>
      <c r="J7823">
        <v>1</v>
      </c>
      <c r="K7823">
        <v>2</v>
      </c>
      <c r="L7823" s="2">
        <v>44461</v>
      </c>
      <c r="M7823">
        <v>0.28999999999999998</v>
      </c>
      <c r="N7823">
        <v>32</v>
      </c>
      <c r="O7823">
        <v>346</v>
      </c>
      <c r="P7823">
        <v>2</v>
      </c>
      <c r="Q7823" s="1" t="s">
        <v>17382</v>
      </c>
      <c r="R7823">
        <v>2021</v>
      </c>
      <c r="S7823" s="1" t="s">
        <v>23</v>
      </c>
    </row>
    <row r="7824" spans="1:19" x14ac:dyDescent="0.35">
      <c r="A7824">
        <v>46347872</v>
      </c>
      <c r="B7824" s="1" t="s">
        <v>9851</v>
      </c>
      <c r="C7824">
        <v>375112382</v>
      </c>
      <c r="D7824" s="1" t="s">
        <v>9852</v>
      </c>
      <c r="E7824" s="1" t="s">
        <v>47</v>
      </c>
      <c r="F7824">
        <v>37.971429999999998</v>
      </c>
      <c r="G7824">
        <v>23.75018</v>
      </c>
      <c r="H7824" s="1" t="s">
        <v>22</v>
      </c>
      <c r="I7824">
        <v>40</v>
      </c>
      <c r="J7824">
        <v>2</v>
      </c>
      <c r="K7824">
        <v>4</v>
      </c>
      <c r="L7824" s="2">
        <v>44510</v>
      </c>
      <c r="M7824">
        <v>1.46</v>
      </c>
      <c r="N7824">
        <v>1</v>
      </c>
      <c r="O7824">
        <v>342</v>
      </c>
      <c r="P7824">
        <v>4</v>
      </c>
      <c r="Q7824" s="1" t="s">
        <v>17383</v>
      </c>
      <c r="R7824">
        <v>2021</v>
      </c>
      <c r="S7824" s="1" t="s">
        <v>25</v>
      </c>
    </row>
    <row r="7825" spans="1:19" x14ac:dyDescent="0.35">
      <c r="A7825">
        <v>46366174</v>
      </c>
      <c r="B7825" s="1" t="s">
        <v>9853</v>
      </c>
      <c r="C7825">
        <v>163533843</v>
      </c>
      <c r="D7825" s="1" t="s">
        <v>3321</v>
      </c>
      <c r="E7825" s="1" t="s">
        <v>21</v>
      </c>
      <c r="F7825">
        <v>37.996279999999999</v>
      </c>
      <c r="G7825">
        <v>23.762709999999998</v>
      </c>
      <c r="H7825" s="1" t="s">
        <v>22</v>
      </c>
      <c r="I7825">
        <v>45</v>
      </c>
      <c r="J7825">
        <v>10</v>
      </c>
      <c r="K7825">
        <v>0</v>
      </c>
      <c r="L7825" s="2"/>
      <c r="N7825">
        <v>2</v>
      </c>
      <c r="O7825">
        <v>356</v>
      </c>
      <c r="P7825">
        <v>0</v>
      </c>
      <c r="Q7825" s="1" t="s">
        <v>17384</v>
      </c>
      <c r="S7825" s="1"/>
    </row>
    <row r="7826" spans="1:19" x14ac:dyDescent="0.35">
      <c r="A7826">
        <v>46369853</v>
      </c>
      <c r="B7826" s="1" t="s">
        <v>9854</v>
      </c>
      <c r="C7826">
        <v>147148054</v>
      </c>
      <c r="D7826" s="1" t="s">
        <v>699</v>
      </c>
      <c r="E7826" s="1" t="s">
        <v>51</v>
      </c>
      <c r="F7826">
        <v>37.983499999999999</v>
      </c>
      <c r="G7826">
        <v>23.720089999999999</v>
      </c>
      <c r="H7826" s="1" t="s">
        <v>22</v>
      </c>
      <c r="I7826">
        <v>26</v>
      </c>
      <c r="J7826">
        <v>1</v>
      </c>
      <c r="K7826">
        <v>64</v>
      </c>
      <c r="L7826" s="2">
        <v>44545</v>
      </c>
      <c r="M7826">
        <v>5.05</v>
      </c>
      <c r="N7826">
        <v>9</v>
      </c>
      <c r="O7826">
        <v>335</v>
      </c>
      <c r="P7826">
        <v>63</v>
      </c>
      <c r="Q7826" s="1" t="s">
        <v>17385</v>
      </c>
      <c r="R7826">
        <v>2021</v>
      </c>
      <c r="S7826" s="1" t="s">
        <v>27</v>
      </c>
    </row>
    <row r="7827" spans="1:19" x14ac:dyDescent="0.35">
      <c r="A7827">
        <v>46374472</v>
      </c>
      <c r="B7827" s="1" t="s">
        <v>9855</v>
      </c>
      <c r="C7827">
        <v>47267002</v>
      </c>
      <c r="D7827" s="1" t="s">
        <v>989</v>
      </c>
      <c r="E7827" s="1" t="s">
        <v>33</v>
      </c>
      <c r="F7827">
        <v>37.982050000000001</v>
      </c>
      <c r="G7827">
        <v>23.726420000000001</v>
      </c>
      <c r="H7827" s="1" t="s">
        <v>22</v>
      </c>
      <c r="I7827">
        <v>90</v>
      </c>
      <c r="J7827">
        <v>3</v>
      </c>
      <c r="K7827">
        <v>27</v>
      </c>
      <c r="L7827" s="2">
        <v>44528</v>
      </c>
      <c r="M7827">
        <v>2.06</v>
      </c>
      <c r="N7827">
        <v>20</v>
      </c>
      <c r="O7827">
        <v>348</v>
      </c>
      <c r="P7827">
        <v>26</v>
      </c>
      <c r="Q7827" s="1" t="s">
        <v>17386</v>
      </c>
      <c r="R7827">
        <v>2021</v>
      </c>
      <c r="S7827" s="1" t="s">
        <v>25</v>
      </c>
    </row>
    <row r="7828" spans="1:19" x14ac:dyDescent="0.35">
      <c r="A7828">
        <v>46374817</v>
      </c>
      <c r="B7828" s="1" t="s">
        <v>9856</v>
      </c>
      <c r="C7828">
        <v>15249374</v>
      </c>
      <c r="D7828" s="1" t="s">
        <v>79</v>
      </c>
      <c r="E7828" s="1" t="s">
        <v>33</v>
      </c>
      <c r="F7828">
        <v>37.979190000000003</v>
      </c>
      <c r="G7828">
        <v>23.73629</v>
      </c>
      <c r="H7828" s="1" t="s">
        <v>22</v>
      </c>
      <c r="I7828">
        <v>88</v>
      </c>
      <c r="J7828">
        <v>2</v>
      </c>
      <c r="K7828">
        <v>0</v>
      </c>
      <c r="L7828" s="2"/>
      <c r="N7828">
        <v>1</v>
      </c>
      <c r="O7828">
        <v>267</v>
      </c>
      <c r="P7828">
        <v>0</v>
      </c>
      <c r="Q7828" s="1"/>
      <c r="S7828" s="1"/>
    </row>
    <row r="7829" spans="1:19" x14ac:dyDescent="0.35">
      <c r="A7829">
        <v>46375453</v>
      </c>
      <c r="B7829" s="1" t="s">
        <v>9857</v>
      </c>
      <c r="C7829">
        <v>342184295</v>
      </c>
      <c r="D7829" s="1" t="s">
        <v>4709</v>
      </c>
      <c r="E7829" s="1" t="s">
        <v>703</v>
      </c>
      <c r="F7829">
        <v>37.994160000000001</v>
      </c>
      <c r="G7829">
        <v>23.71894</v>
      </c>
      <c r="H7829" s="1" t="s">
        <v>22</v>
      </c>
      <c r="I7829">
        <v>40</v>
      </c>
      <c r="J7829">
        <v>1</v>
      </c>
      <c r="K7829">
        <v>2</v>
      </c>
      <c r="L7829" s="2">
        <v>44164</v>
      </c>
      <c r="M7829">
        <v>0.15</v>
      </c>
      <c r="N7829">
        <v>2</v>
      </c>
      <c r="O7829">
        <v>0</v>
      </c>
      <c r="P7829">
        <v>0</v>
      </c>
      <c r="Q7829" s="1"/>
      <c r="R7829">
        <v>2020</v>
      </c>
      <c r="S7829" s="1" t="s">
        <v>25</v>
      </c>
    </row>
    <row r="7830" spans="1:19" x14ac:dyDescent="0.35">
      <c r="A7830">
        <v>46392093</v>
      </c>
      <c r="B7830" s="1" t="s">
        <v>9858</v>
      </c>
      <c r="C7830">
        <v>180896799</v>
      </c>
      <c r="D7830" s="1" t="s">
        <v>3893</v>
      </c>
      <c r="E7830" s="1" t="s">
        <v>47</v>
      </c>
      <c r="F7830">
        <v>37.969880000000003</v>
      </c>
      <c r="G7830">
        <v>23.74353</v>
      </c>
      <c r="H7830" s="1" t="s">
        <v>22</v>
      </c>
      <c r="I7830">
        <v>35</v>
      </c>
      <c r="J7830">
        <v>1</v>
      </c>
      <c r="K7830">
        <v>0</v>
      </c>
      <c r="L7830" s="2"/>
      <c r="N7830">
        <v>12</v>
      </c>
      <c r="O7830">
        <v>314</v>
      </c>
      <c r="P7830">
        <v>0</v>
      </c>
      <c r="Q7830" s="1" t="s">
        <v>17387</v>
      </c>
      <c r="S7830" s="1"/>
    </row>
    <row r="7831" spans="1:19" x14ac:dyDescent="0.35">
      <c r="A7831">
        <v>46394757</v>
      </c>
      <c r="B7831" s="1" t="s">
        <v>9859</v>
      </c>
      <c r="C7831">
        <v>94476793</v>
      </c>
      <c r="D7831" s="1" t="s">
        <v>161</v>
      </c>
      <c r="E7831" s="1" t="s">
        <v>80</v>
      </c>
      <c r="F7831">
        <v>38.011400000000002</v>
      </c>
      <c r="G7831">
        <v>23.732389999999999</v>
      </c>
      <c r="H7831" s="1" t="s">
        <v>22</v>
      </c>
      <c r="I7831">
        <v>50</v>
      </c>
      <c r="J7831">
        <v>1</v>
      </c>
      <c r="K7831">
        <v>0</v>
      </c>
      <c r="L7831" s="2"/>
      <c r="N7831">
        <v>4</v>
      </c>
      <c r="O7831">
        <v>356</v>
      </c>
      <c r="P7831">
        <v>0</v>
      </c>
      <c r="Q7831" s="1"/>
      <c r="S7831" s="1"/>
    </row>
    <row r="7832" spans="1:19" x14ac:dyDescent="0.35">
      <c r="A7832">
        <v>46408677</v>
      </c>
      <c r="B7832" s="1" t="s">
        <v>9860</v>
      </c>
      <c r="C7832">
        <v>219394325</v>
      </c>
      <c r="D7832" s="1" t="s">
        <v>5452</v>
      </c>
      <c r="E7832" s="1" t="s">
        <v>21</v>
      </c>
      <c r="F7832">
        <v>37.992600000000003</v>
      </c>
      <c r="G7832">
        <v>23.754960000000001</v>
      </c>
      <c r="H7832" s="1" t="s">
        <v>22</v>
      </c>
      <c r="I7832">
        <v>60</v>
      </c>
      <c r="J7832">
        <v>3</v>
      </c>
      <c r="K7832">
        <v>22</v>
      </c>
      <c r="L7832" s="2">
        <v>44499</v>
      </c>
      <c r="M7832">
        <v>1.7</v>
      </c>
      <c r="N7832">
        <v>24</v>
      </c>
      <c r="O7832">
        <v>205</v>
      </c>
      <c r="P7832">
        <v>18</v>
      </c>
      <c r="Q7832" s="1" t="s">
        <v>17388</v>
      </c>
      <c r="R7832">
        <v>2021</v>
      </c>
      <c r="S7832" s="1" t="s">
        <v>44</v>
      </c>
    </row>
    <row r="7833" spans="1:19" x14ac:dyDescent="0.35">
      <c r="A7833">
        <v>46409008</v>
      </c>
      <c r="B7833" s="1" t="s">
        <v>9861</v>
      </c>
      <c r="C7833">
        <v>375507678</v>
      </c>
      <c r="D7833" s="1" t="s">
        <v>249</v>
      </c>
      <c r="E7833" s="1" t="s">
        <v>68</v>
      </c>
      <c r="F7833">
        <v>37.978760000000001</v>
      </c>
      <c r="G7833">
        <v>23.73986</v>
      </c>
      <c r="H7833" s="1" t="s">
        <v>22</v>
      </c>
      <c r="I7833">
        <v>91</v>
      </c>
      <c r="J7833">
        <v>2</v>
      </c>
      <c r="K7833">
        <v>29</v>
      </c>
      <c r="L7833" s="2">
        <v>44551</v>
      </c>
      <c r="M7833">
        <v>2.4</v>
      </c>
      <c r="N7833">
        <v>1</v>
      </c>
      <c r="O7833">
        <v>66</v>
      </c>
      <c r="P7833">
        <v>29</v>
      </c>
      <c r="Q7833" s="1" t="s">
        <v>17389</v>
      </c>
      <c r="R7833">
        <v>2021</v>
      </c>
      <c r="S7833" s="1" t="s">
        <v>27</v>
      </c>
    </row>
    <row r="7834" spans="1:19" x14ac:dyDescent="0.35">
      <c r="A7834">
        <v>46423940</v>
      </c>
      <c r="B7834" s="1" t="s">
        <v>9862</v>
      </c>
      <c r="C7834">
        <v>375606213</v>
      </c>
      <c r="D7834" s="1" t="s">
        <v>559</v>
      </c>
      <c r="E7834" s="1" t="s">
        <v>274</v>
      </c>
      <c r="F7834">
        <v>37.966990000000003</v>
      </c>
      <c r="G7834">
        <v>23.730810000000002</v>
      </c>
      <c r="H7834" s="1" t="s">
        <v>22</v>
      </c>
      <c r="I7834">
        <v>40</v>
      </c>
      <c r="J7834">
        <v>2</v>
      </c>
      <c r="K7834">
        <v>0</v>
      </c>
      <c r="L7834" s="2"/>
      <c r="N7834">
        <v>1</v>
      </c>
      <c r="O7834">
        <v>0</v>
      </c>
      <c r="P7834">
        <v>0</v>
      </c>
      <c r="Q7834" s="1" t="s">
        <v>17390</v>
      </c>
      <c r="S7834" s="1"/>
    </row>
    <row r="7835" spans="1:19" x14ac:dyDescent="0.35">
      <c r="A7835">
        <v>46444881</v>
      </c>
      <c r="B7835" s="1" t="s">
        <v>9863</v>
      </c>
      <c r="C7835">
        <v>278560036</v>
      </c>
      <c r="D7835" s="1" t="s">
        <v>3510</v>
      </c>
      <c r="E7835" s="1" t="s">
        <v>40</v>
      </c>
      <c r="F7835">
        <v>38.01014</v>
      </c>
      <c r="G7835">
        <v>23.730180000000001</v>
      </c>
      <c r="H7835" s="1" t="s">
        <v>22</v>
      </c>
      <c r="I7835">
        <v>80</v>
      </c>
      <c r="J7835">
        <v>4</v>
      </c>
      <c r="K7835">
        <v>5</v>
      </c>
      <c r="L7835" s="2">
        <v>44208</v>
      </c>
      <c r="M7835">
        <v>0.39</v>
      </c>
      <c r="N7835">
        <v>1</v>
      </c>
      <c r="O7835">
        <v>170</v>
      </c>
      <c r="P7835">
        <v>4</v>
      </c>
      <c r="Q7835" s="1" t="s">
        <v>17391</v>
      </c>
      <c r="R7835">
        <v>2021</v>
      </c>
      <c r="S7835" s="1" t="s">
        <v>30</v>
      </c>
    </row>
    <row r="7836" spans="1:19" x14ac:dyDescent="0.35">
      <c r="A7836">
        <v>46459125</v>
      </c>
      <c r="B7836" s="1" t="s">
        <v>9864</v>
      </c>
      <c r="C7836">
        <v>29927830</v>
      </c>
      <c r="D7836" s="1" t="s">
        <v>1112</v>
      </c>
      <c r="E7836" s="1" t="s">
        <v>33</v>
      </c>
      <c r="F7836">
        <v>37.977420000000002</v>
      </c>
      <c r="G7836">
        <v>23.731929999999998</v>
      </c>
      <c r="H7836" s="1" t="s">
        <v>22</v>
      </c>
      <c r="I7836">
        <v>39</v>
      </c>
      <c r="J7836">
        <v>1</v>
      </c>
      <c r="K7836">
        <v>4</v>
      </c>
      <c r="L7836" s="2">
        <v>44453</v>
      </c>
      <c r="M7836">
        <v>0.42</v>
      </c>
      <c r="N7836">
        <v>153</v>
      </c>
      <c r="O7836">
        <v>0</v>
      </c>
      <c r="P7836">
        <v>4</v>
      </c>
      <c r="Q7836" s="1" t="s">
        <v>17392</v>
      </c>
      <c r="R7836">
        <v>2021</v>
      </c>
      <c r="S7836" s="1" t="s">
        <v>23</v>
      </c>
    </row>
    <row r="7837" spans="1:19" x14ac:dyDescent="0.35">
      <c r="A7837">
        <v>46459476</v>
      </c>
      <c r="B7837" s="1" t="s">
        <v>9865</v>
      </c>
      <c r="C7837">
        <v>1829921</v>
      </c>
      <c r="D7837" s="1" t="s">
        <v>7400</v>
      </c>
      <c r="E7837" s="1" t="s">
        <v>21</v>
      </c>
      <c r="F7837">
        <v>37.995719999999999</v>
      </c>
      <c r="G7837">
        <v>23.766639999999999</v>
      </c>
      <c r="H7837" s="1" t="s">
        <v>22</v>
      </c>
      <c r="I7837">
        <v>180</v>
      </c>
      <c r="J7837">
        <v>3</v>
      </c>
      <c r="K7837">
        <v>0</v>
      </c>
      <c r="L7837" s="2"/>
      <c r="N7837">
        <v>6</v>
      </c>
      <c r="O7837">
        <v>266</v>
      </c>
      <c r="P7837">
        <v>0</v>
      </c>
      <c r="Q7837" s="1"/>
      <c r="S7837" s="1"/>
    </row>
    <row r="7838" spans="1:19" x14ac:dyDescent="0.35">
      <c r="A7838">
        <v>46460513</v>
      </c>
      <c r="B7838" s="1" t="s">
        <v>9866</v>
      </c>
      <c r="C7838">
        <v>29927830</v>
      </c>
      <c r="D7838" s="1" t="s">
        <v>1112</v>
      </c>
      <c r="E7838" s="1" t="s">
        <v>74</v>
      </c>
      <c r="F7838">
        <v>37.983730000000001</v>
      </c>
      <c r="G7838">
        <v>23.738060000000001</v>
      </c>
      <c r="H7838" s="1" t="s">
        <v>22</v>
      </c>
      <c r="I7838">
        <v>50</v>
      </c>
      <c r="J7838">
        <v>2</v>
      </c>
      <c r="K7838">
        <v>13</v>
      </c>
      <c r="L7838" s="2">
        <v>44529</v>
      </c>
      <c r="M7838">
        <v>1.06</v>
      </c>
      <c r="N7838">
        <v>153</v>
      </c>
      <c r="O7838">
        <v>5</v>
      </c>
      <c r="P7838">
        <v>12</v>
      </c>
      <c r="Q7838" s="1" t="s">
        <v>17393</v>
      </c>
      <c r="R7838">
        <v>2021</v>
      </c>
      <c r="S7838" s="1" t="s">
        <v>25</v>
      </c>
    </row>
    <row r="7839" spans="1:19" x14ac:dyDescent="0.35">
      <c r="A7839">
        <v>46464310</v>
      </c>
      <c r="B7839" s="1" t="s">
        <v>9867</v>
      </c>
      <c r="C7839">
        <v>296472708</v>
      </c>
      <c r="D7839" s="1" t="s">
        <v>1044</v>
      </c>
      <c r="E7839" s="1" t="s">
        <v>287</v>
      </c>
      <c r="F7839">
        <v>37.979819999999997</v>
      </c>
      <c r="G7839">
        <v>23.74447</v>
      </c>
      <c r="H7839" s="1" t="s">
        <v>22</v>
      </c>
      <c r="I7839">
        <v>58</v>
      </c>
      <c r="J7839">
        <v>1</v>
      </c>
      <c r="K7839">
        <v>16</v>
      </c>
      <c r="L7839" s="2">
        <v>44507</v>
      </c>
      <c r="M7839">
        <v>1.3</v>
      </c>
      <c r="N7839">
        <v>2</v>
      </c>
      <c r="O7839">
        <v>351</v>
      </c>
      <c r="P7839">
        <v>15</v>
      </c>
      <c r="Q7839" s="1" t="s">
        <v>16277</v>
      </c>
      <c r="R7839">
        <v>2021</v>
      </c>
      <c r="S7839" s="1" t="s">
        <v>25</v>
      </c>
    </row>
    <row r="7840" spans="1:19" x14ac:dyDescent="0.35">
      <c r="A7840">
        <v>46466579</v>
      </c>
      <c r="B7840" s="1" t="s">
        <v>9868</v>
      </c>
      <c r="C7840">
        <v>373372432</v>
      </c>
      <c r="D7840" s="1" t="s">
        <v>9799</v>
      </c>
      <c r="E7840" s="1" t="s">
        <v>229</v>
      </c>
      <c r="F7840">
        <v>37.975290000000001</v>
      </c>
      <c r="G7840">
        <v>23.751909999999999</v>
      </c>
      <c r="H7840" s="1" t="s">
        <v>22</v>
      </c>
      <c r="I7840">
        <v>61</v>
      </c>
      <c r="J7840">
        <v>3</v>
      </c>
      <c r="K7840">
        <v>16</v>
      </c>
      <c r="L7840" s="2">
        <v>44548</v>
      </c>
      <c r="M7840">
        <v>2.13</v>
      </c>
      <c r="N7840">
        <v>4</v>
      </c>
      <c r="O7840">
        <v>363</v>
      </c>
      <c r="P7840">
        <v>16</v>
      </c>
      <c r="Q7840" s="1" t="s">
        <v>17394</v>
      </c>
      <c r="R7840">
        <v>2021</v>
      </c>
      <c r="S7840" s="1" t="s">
        <v>27</v>
      </c>
    </row>
    <row r="7841" spans="1:19" x14ac:dyDescent="0.35">
      <c r="A7841">
        <v>46467979</v>
      </c>
      <c r="B7841" s="1" t="s">
        <v>9869</v>
      </c>
      <c r="C7841">
        <v>373372432</v>
      </c>
      <c r="D7841" s="1" t="s">
        <v>9799</v>
      </c>
      <c r="E7841" s="1" t="s">
        <v>229</v>
      </c>
      <c r="F7841">
        <v>37.977330000000002</v>
      </c>
      <c r="G7841">
        <v>23.752040000000001</v>
      </c>
      <c r="H7841" s="1" t="s">
        <v>22</v>
      </c>
      <c r="I7841">
        <v>51</v>
      </c>
      <c r="J7841">
        <v>3</v>
      </c>
      <c r="K7841">
        <v>9</v>
      </c>
      <c r="L7841" s="2">
        <v>44528</v>
      </c>
      <c r="M7841">
        <v>1.19</v>
      </c>
      <c r="N7841">
        <v>4</v>
      </c>
      <c r="O7841">
        <v>365</v>
      </c>
      <c r="P7841">
        <v>9</v>
      </c>
      <c r="Q7841" s="1" t="s">
        <v>17395</v>
      </c>
      <c r="R7841">
        <v>2021</v>
      </c>
      <c r="S7841" s="1" t="s">
        <v>25</v>
      </c>
    </row>
    <row r="7842" spans="1:19" x14ac:dyDescent="0.35">
      <c r="A7842">
        <v>46472835</v>
      </c>
      <c r="B7842" s="1" t="s">
        <v>9870</v>
      </c>
      <c r="C7842">
        <v>4788037</v>
      </c>
      <c r="D7842" s="1" t="s">
        <v>369</v>
      </c>
      <c r="E7842" s="1" t="s">
        <v>33</v>
      </c>
      <c r="F7842">
        <v>37.985709999999997</v>
      </c>
      <c r="G7842">
        <v>23.72991</v>
      </c>
      <c r="H7842" s="1" t="s">
        <v>22</v>
      </c>
      <c r="I7842">
        <v>38</v>
      </c>
      <c r="J7842">
        <v>1</v>
      </c>
      <c r="K7842">
        <v>0</v>
      </c>
      <c r="L7842" s="2"/>
      <c r="N7842">
        <v>1</v>
      </c>
      <c r="O7842">
        <v>340</v>
      </c>
      <c r="P7842">
        <v>0</v>
      </c>
      <c r="Q7842" s="1" t="s">
        <v>17396</v>
      </c>
      <c r="S7842" s="1"/>
    </row>
    <row r="7843" spans="1:19" x14ac:dyDescent="0.35">
      <c r="A7843">
        <v>46519468</v>
      </c>
      <c r="B7843" s="1" t="s">
        <v>9871</v>
      </c>
      <c r="C7843">
        <v>309261107</v>
      </c>
      <c r="D7843" s="1" t="s">
        <v>9249</v>
      </c>
      <c r="E7843" s="1" t="s">
        <v>936</v>
      </c>
      <c r="F7843">
        <v>37.998950000000001</v>
      </c>
      <c r="G7843">
        <v>23.770530000000001</v>
      </c>
      <c r="H7843" s="1" t="s">
        <v>37</v>
      </c>
      <c r="I7843">
        <v>18</v>
      </c>
      <c r="J7843">
        <v>30</v>
      </c>
      <c r="K7843">
        <v>2</v>
      </c>
      <c r="L7843" s="2">
        <v>44313</v>
      </c>
      <c r="M7843">
        <v>0.2</v>
      </c>
      <c r="N7843">
        <v>2</v>
      </c>
      <c r="O7843">
        <v>236</v>
      </c>
      <c r="P7843">
        <v>2</v>
      </c>
      <c r="Q7843" s="1" t="s">
        <v>17018</v>
      </c>
      <c r="R7843">
        <v>2021</v>
      </c>
      <c r="S7843" s="1" t="s">
        <v>102</v>
      </c>
    </row>
    <row r="7844" spans="1:19" x14ac:dyDescent="0.35">
      <c r="A7844">
        <v>46544267</v>
      </c>
      <c r="B7844" s="1" t="s">
        <v>8413</v>
      </c>
      <c r="C7844">
        <v>376392760</v>
      </c>
      <c r="D7844" s="1" t="s">
        <v>9872</v>
      </c>
      <c r="E7844" s="1" t="s">
        <v>51</v>
      </c>
      <c r="F7844">
        <v>37.982619999999997</v>
      </c>
      <c r="G7844">
        <v>23.71903</v>
      </c>
      <c r="H7844" s="1" t="s">
        <v>22</v>
      </c>
      <c r="I7844">
        <v>79</v>
      </c>
      <c r="J7844">
        <v>2</v>
      </c>
      <c r="K7844">
        <v>13</v>
      </c>
      <c r="L7844" s="2">
        <v>44498</v>
      </c>
      <c r="M7844">
        <v>2.23</v>
      </c>
      <c r="N7844">
        <v>11</v>
      </c>
      <c r="O7844">
        <v>329</v>
      </c>
      <c r="P7844">
        <v>13</v>
      </c>
      <c r="Q7844" s="1" t="s">
        <v>17397</v>
      </c>
      <c r="R7844">
        <v>2021</v>
      </c>
      <c r="S7844" s="1" t="s">
        <v>44</v>
      </c>
    </row>
    <row r="7845" spans="1:19" x14ac:dyDescent="0.35">
      <c r="A7845">
        <v>46564965</v>
      </c>
      <c r="B7845" s="1" t="s">
        <v>9873</v>
      </c>
      <c r="C7845">
        <v>98904840</v>
      </c>
      <c r="D7845" s="1" t="s">
        <v>1835</v>
      </c>
      <c r="E7845" s="1" t="s">
        <v>163</v>
      </c>
      <c r="F7845">
        <v>37.963790000000003</v>
      </c>
      <c r="G7845">
        <v>23.74098</v>
      </c>
      <c r="H7845" s="1" t="s">
        <v>22</v>
      </c>
      <c r="I7845">
        <v>38</v>
      </c>
      <c r="J7845">
        <v>3</v>
      </c>
      <c r="K7845">
        <v>14</v>
      </c>
      <c r="L7845" s="2">
        <v>44530</v>
      </c>
      <c r="M7845">
        <v>1.0900000000000001</v>
      </c>
      <c r="N7845">
        <v>1</v>
      </c>
      <c r="O7845">
        <v>74</v>
      </c>
      <c r="P7845">
        <v>12</v>
      </c>
      <c r="Q7845" s="1" t="s">
        <v>693</v>
      </c>
      <c r="R7845">
        <v>2021</v>
      </c>
      <c r="S7845" s="1" t="s">
        <v>25</v>
      </c>
    </row>
    <row r="7846" spans="1:19" x14ac:dyDescent="0.35">
      <c r="A7846">
        <v>46578761</v>
      </c>
      <c r="B7846" s="1" t="s">
        <v>9874</v>
      </c>
      <c r="C7846">
        <v>341249230</v>
      </c>
      <c r="D7846" s="1" t="s">
        <v>816</v>
      </c>
      <c r="E7846" s="1" t="s">
        <v>105</v>
      </c>
      <c r="F7846">
        <v>38.003030000000003</v>
      </c>
      <c r="G7846">
        <v>23.732140000000001</v>
      </c>
      <c r="H7846" s="1" t="s">
        <v>22</v>
      </c>
      <c r="I7846">
        <v>25</v>
      </c>
      <c r="J7846">
        <v>2</v>
      </c>
      <c r="K7846">
        <v>0</v>
      </c>
      <c r="L7846" s="2"/>
      <c r="N7846">
        <v>1</v>
      </c>
      <c r="O7846">
        <v>40</v>
      </c>
      <c r="P7846">
        <v>0</v>
      </c>
      <c r="Q7846" s="1"/>
      <c r="S7846" s="1"/>
    </row>
    <row r="7847" spans="1:19" x14ac:dyDescent="0.35">
      <c r="A7847">
        <v>46594453</v>
      </c>
      <c r="B7847" s="1" t="s">
        <v>9875</v>
      </c>
      <c r="C7847">
        <v>29927830</v>
      </c>
      <c r="D7847" s="1" t="s">
        <v>1112</v>
      </c>
      <c r="E7847" s="1" t="s">
        <v>54</v>
      </c>
      <c r="F7847">
        <v>37.96705</v>
      </c>
      <c r="G7847">
        <v>23.742909999999998</v>
      </c>
      <c r="H7847" s="1" t="s">
        <v>22</v>
      </c>
      <c r="I7847">
        <v>29</v>
      </c>
      <c r="J7847">
        <v>2</v>
      </c>
      <c r="K7847">
        <v>15</v>
      </c>
      <c r="L7847" s="2">
        <v>44529</v>
      </c>
      <c r="M7847">
        <v>2.0299999999999998</v>
      </c>
      <c r="N7847">
        <v>153</v>
      </c>
      <c r="O7847">
        <v>351</v>
      </c>
      <c r="P7847">
        <v>15</v>
      </c>
      <c r="Q7847" s="1" t="s">
        <v>17398</v>
      </c>
      <c r="R7847">
        <v>2021</v>
      </c>
      <c r="S7847" s="1" t="s">
        <v>25</v>
      </c>
    </row>
    <row r="7848" spans="1:19" x14ac:dyDescent="0.35">
      <c r="A7848">
        <v>46595005</v>
      </c>
      <c r="B7848" s="1" t="s">
        <v>8420</v>
      </c>
      <c r="C7848">
        <v>376392760</v>
      </c>
      <c r="D7848" s="1" t="s">
        <v>9872</v>
      </c>
      <c r="E7848" s="1" t="s">
        <v>36</v>
      </c>
      <c r="F7848">
        <v>37.98245</v>
      </c>
      <c r="G7848">
        <v>23.716989999999999</v>
      </c>
      <c r="H7848" s="1" t="s">
        <v>22</v>
      </c>
      <c r="I7848">
        <v>167</v>
      </c>
      <c r="J7848">
        <v>2</v>
      </c>
      <c r="K7848">
        <v>9</v>
      </c>
      <c r="L7848" s="2">
        <v>44528</v>
      </c>
      <c r="M7848">
        <v>1.54</v>
      </c>
      <c r="N7848">
        <v>11</v>
      </c>
      <c r="O7848">
        <v>334</v>
      </c>
      <c r="P7848">
        <v>9</v>
      </c>
      <c r="Q7848" s="1" t="s">
        <v>17399</v>
      </c>
      <c r="R7848">
        <v>2021</v>
      </c>
      <c r="S7848" s="1" t="s">
        <v>25</v>
      </c>
    </row>
    <row r="7849" spans="1:19" x14ac:dyDescent="0.35">
      <c r="A7849">
        <v>46595906</v>
      </c>
      <c r="B7849" s="1" t="s">
        <v>9876</v>
      </c>
      <c r="C7849">
        <v>29927830</v>
      </c>
      <c r="D7849" s="1" t="s">
        <v>1112</v>
      </c>
      <c r="E7849" s="1" t="s">
        <v>54</v>
      </c>
      <c r="F7849">
        <v>37.96705</v>
      </c>
      <c r="G7849">
        <v>23.742909999999998</v>
      </c>
      <c r="H7849" s="1" t="s">
        <v>22</v>
      </c>
      <c r="I7849">
        <v>29</v>
      </c>
      <c r="J7849">
        <v>2</v>
      </c>
      <c r="K7849">
        <v>8</v>
      </c>
      <c r="L7849" s="2">
        <v>44437</v>
      </c>
      <c r="M7849">
        <v>0.66</v>
      </c>
      <c r="N7849">
        <v>153</v>
      </c>
      <c r="O7849">
        <v>356</v>
      </c>
      <c r="P7849">
        <v>8</v>
      </c>
      <c r="Q7849" s="1" t="s">
        <v>17400</v>
      </c>
      <c r="R7849">
        <v>2021</v>
      </c>
      <c r="S7849" s="1" t="s">
        <v>41</v>
      </c>
    </row>
    <row r="7850" spans="1:19" x14ac:dyDescent="0.35">
      <c r="A7850">
        <v>46596512</v>
      </c>
      <c r="B7850" s="1" t="s">
        <v>9877</v>
      </c>
      <c r="C7850">
        <v>29927830</v>
      </c>
      <c r="D7850" s="1" t="s">
        <v>1112</v>
      </c>
      <c r="E7850" s="1" t="s">
        <v>54</v>
      </c>
      <c r="F7850">
        <v>37.96705</v>
      </c>
      <c r="G7850">
        <v>23.742909999999998</v>
      </c>
      <c r="H7850" s="1" t="s">
        <v>22</v>
      </c>
      <c r="I7850">
        <v>29</v>
      </c>
      <c r="J7850">
        <v>2</v>
      </c>
      <c r="K7850">
        <v>5</v>
      </c>
      <c r="L7850" s="2">
        <v>44398</v>
      </c>
      <c r="M7850">
        <v>0.6</v>
      </c>
      <c r="N7850">
        <v>153</v>
      </c>
      <c r="O7850">
        <v>357</v>
      </c>
      <c r="P7850">
        <v>5</v>
      </c>
      <c r="Q7850" s="1" t="s">
        <v>17401</v>
      </c>
      <c r="R7850">
        <v>2021</v>
      </c>
      <c r="S7850" s="1" t="s">
        <v>57</v>
      </c>
    </row>
    <row r="7851" spans="1:19" x14ac:dyDescent="0.35">
      <c r="A7851">
        <v>46596720</v>
      </c>
      <c r="B7851" s="1" t="s">
        <v>9878</v>
      </c>
      <c r="C7851">
        <v>227457511</v>
      </c>
      <c r="D7851" s="1" t="s">
        <v>9879</v>
      </c>
      <c r="E7851" s="1" t="s">
        <v>80</v>
      </c>
      <c r="F7851">
        <v>38.012390000000003</v>
      </c>
      <c r="G7851">
        <v>23.72991</v>
      </c>
      <c r="H7851" s="1" t="s">
        <v>22</v>
      </c>
      <c r="I7851">
        <v>35</v>
      </c>
      <c r="J7851">
        <v>4</v>
      </c>
      <c r="K7851">
        <v>1</v>
      </c>
      <c r="L7851" s="2">
        <v>44489</v>
      </c>
      <c r="M7851">
        <v>0.46</v>
      </c>
      <c r="N7851">
        <v>1</v>
      </c>
      <c r="O7851">
        <v>347</v>
      </c>
      <c r="P7851">
        <v>1</v>
      </c>
      <c r="Q7851" s="1"/>
      <c r="R7851">
        <v>2021</v>
      </c>
      <c r="S7851" s="1" t="s">
        <v>44</v>
      </c>
    </row>
    <row r="7852" spans="1:19" x14ac:dyDescent="0.35">
      <c r="A7852">
        <v>46598634</v>
      </c>
      <c r="B7852" s="1" t="s">
        <v>9880</v>
      </c>
      <c r="C7852">
        <v>113604662</v>
      </c>
      <c r="D7852" s="1" t="s">
        <v>64</v>
      </c>
      <c r="E7852" s="1" t="s">
        <v>274</v>
      </c>
      <c r="F7852">
        <v>37.967529999999996</v>
      </c>
      <c r="G7852">
        <v>23.731249999999999</v>
      </c>
      <c r="H7852" s="1" t="s">
        <v>22</v>
      </c>
      <c r="I7852">
        <v>90</v>
      </c>
      <c r="J7852">
        <v>1</v>
      </c>
      <c r="K7852">
        <v>0</v>
      </c>
      <c r="L7852" s="2"/>
      <c r="N7852">
        <v>13</v>
      </c>
      <c r="O7852">
        <v>353</v>
      </c>
      <c r="P7852">
        <v>0</v>
      </c>
      <c r="Q7852" s="1" t="s">
        <v>17402</v>
      </c>
      <c r="S7852" s="1"/>
    </row>
    <row r="7853" spans="1:19" x14ac:dyDescent="0.35">
      <c r="A7853">
        <v>46621772</v>
      </c>
      <c r="B7853" s="1" t="s">
        <v>9881</v>
      </c>
      <c r="C7853">
        <v>240481675</v>
      </c>
      <c r="D7853" s="1" t="s">
        <v>6003</v>
      </c>
      <c r="E7853" s="1" t="s">
        <v>287</v>
      </c>
      <c r="F7853">
        <v>37.982050000000001</v>
      </c>
      <c r="G7853">
        <v>23.751999999999999</v>
      </c>
      <c r="H7853" s="1" t="s">
        <v>22</v>
      </c>
      <c r="I7853">
        <v>55</v>
      </c>
      <c r="J7853">
        <v>1</v>
      </c>
      <c r="K7853">
        <v>0</v>
      </c>
      <c r="L7853" s="2"/>
      <c r="N7853">
        <v>14</v>
      </c>
      <c r="O7853">
        <v>325</v>
      </c>
      <c r="P7853">
        <v>0</v>
      </c>
      <c r="Q7853" s="1" t="s">
        <v>17403</v>
      </c>
      <c r="S7853" s="1"/>
    </row>
    <row r="7854" spans="1:19" x14ac:dyDescent="0.35">
      <c r="A7854">
        <v>46657622</v>
      </c>
      <c r="B7854" s="1" t="s">
        <v>9882</v>
      </c>
      <c r="C7854">
        <v>377108763</v>
      </c>
      <c r="D7854" s="1" t="s">
        <v>9883</v>
      </c>
      <c r="E7854" s="1" t="s">
        <v>62</v>
      </c>
      <c r="F7854">
        <v>37.967550000000003</v>
      </c>
      <c r="G7854">
        <v>23.724630000000001</v>
      </c>
      <c r="H7854" s="1" t="s">
        <v>37</v>
      </c>
      <c r="I7854">
        <v>190</v>
      </c>
      <c r="J7854">
        <v>1</v>
      </c>
      <c r="K7854">
        <v>0</v>
      </c>
      <c r="L7854" s="2"/>
      <c r="N7854">
        <v>7</v>
      </c>
      <c r="O7854">
        <v>243</v>
      </c>
      <c r="P7854">
        <v>0</v>
      </c>
      <c r="Q7854" s="1"/>
      <c r="S7854" s="1"/>
    </row>
    <row r="7855" spans="1:19" x14ac:dyDescent="0.35">
      <c r="A7855">
        <v>46676535</v>
      </c>
      <c r="B7855" s="1" t="s">
        <v>9884</v>
      </c>
      <c r="C7855">
        <v>330622463</v>
      </c>
      <c r="D7855" s="1" t="s">
        <v>5388</v>
      </c>
      <c r="E7855" s="1" t="s">
        <v>186</v>
      </c>
      <c r="F7855">
        <v>37.963529999999999</v>
      </c>
      <c r="G7855">
        <v>23.728400000000001</v>
      </c>
      <c r="H7855" s="1" t="s">
        <v>22</v>
      </c>
      <c r="I7855">
        <v>72</v>
      </c>
      <c r="J7855">
        <v>2</v>
      </c>
      <c r="K7855">
        <v>47</v>
      </c>
      <c r="L7855" s="2">
        <v>44519</v>
      </c>
      <c r="M7855">
        <v>3.75</v>
      </c>
      <c r="N7855">
        <v>31</v>
      </c>
      <c r="O7855">
        <v>357</v>
      </c>
      <c r="P7855">
        <v>45</v>
      </c>
      <c r="Q7855" s="1" t="s">
        <v>17404</v>
      </c>
      <c r="R7855">
        <v>2021</v>
      </c>
      <c r="S7855" s="1" t="s">
        <v>25</v>
      </c>
    </row>
    <row r="7856" spans="1:19" x14ac:dyDescent="0.35">
      <c r="A7856">
        <v>46700256</v>
      </c>
      <c r="B7856" s="1" t="s">
        <v>9885</v>
      </c>
      <c r="C7856">
        <v>377443613</v>
      </c>
      <c r="D7856" s="1" t="s">
        <v>9886</v>
      </c>
      <c r="E7856" s="1" t="s">
        <v>51</v>
      </c>
      <c r="F7856">
        <v>37.991289999999999</v>
      </c>
      <c r="G7856">
        <v>23.728349999999999</v>
      </c>
      <c r="H7856" s="1" t="s">
        <v>22</v>
      </c>
      <c r="I7856">
        <v>40</v>
      </c>
      <c r="J7856">
        <v>3</v>
      </c>
      <c r="K7856">
        <v>12</v>
      </c>
      <c r="L7856" s="2">
        <v>44503</v>
      </c>
      <c r="M7856">
        <v>1</v>
      </c>
      <c r="N7856">
        <v>1</v>
      </c>
      <c r="O7856">
        <v>284</v>
      </c>
      <c r="P7856">
        <v>12</v>
      </c>
      <c r="Q7856" s="1" t="s">
        <v>17405</v>
      </c>
      <c r="R7856">
        <v>2021</v>
      </c>
      <c r="S7856" s="1" t="s">
        <v>25</v>
      </c>
    </row>
    <row r="7857" spans="1:19" x14ac:dyDescent="0.35">
      <c r="A7857">
        <v>46708522</v>
      </c>
      <c r="B7857" s="1" t="s">
        <v>8419</v>
      </c>
      <c r="C7857">
        <v>376392760</v>
      </c>
      <c r="D7857" s="1" t="s">
        <v>9872</v>
      </c>
      <c r="E7857" s="1" t="s">
        <v>51</v>
      </c>
      <c r="F7857">
        <v>37.984180000000002</v>
      </c>
      <c r="G7857">
        <v>23.717120000000001</v>
      </c>
      <c r="H7857" s="1" t="s">
        <v>22</v>
      </c>
      <c r="I7857">
        <v>167</v>
      </c>
      <c r="J7857">
        <v>2</v>
      </c>
      <c r="K7857">
        <v>5</v>
      </c>
      <c r="L7857" s="2">
        <v>44515</v>
      </c>
      <c r="M7857">
        <v>1.1499999999999999</v>
      </c>
      <c r="N7857">
        <v>11</v>
      </c>
      <c r="O7857">
        <v>357</v>
      </c>
      <c r="P7857">
        <v>5</v>
      </c>
      <c r="Q7857" s="1" t="s">
        <v>17406</v>
      </c>
      <c r="R7857">
        <v>2021</v>
      </c>
      <c r="S7857" s="1" t="s">
        <v>25</v>
      </c>
    </row>
    <row r="7858" spans="1:19" x14ac:dyDescent="0.35">
      <c r="A7858">
        <v>46720434</v>
      </c>
      <c r="B7858" s="1" t="s">
        <v>9887</v>
      </c>
      <c r="C7858">
        <v>149346682</v>
      </c>
      <c r="D7858" s="1" t="s">
        <v>3130</v>
      </c>
      <c r="E7858" s="1" t="s">
        <v>47</v>
      </c>
      <c r="F7858">
        <v>37.965940000000003</v>
      </c>
      <c r="G7858">
        <v>23.753160000000001</v>
      </c>
      <c r="H7858" s="1" t="s">
        <v>22</v>
      </c>
      <c r="I7858">
        <v>53</v>
      </c>
      <c r="J7858">
        <v>1</v>
      </c>
      <c r="K7858">
        <v>10</v>
      </c>
      <c r="L7858" s="2">
        <v>44465</v>
      </c>
      <c r="M7858">
        <v>0.92</v>
      </c>
      <c r="N7858">
        <v>31</v>
      </c>
      <c r="O7858">
        <v>363</v>
      </c>
      <c r="P7858">
        <v>10</v>
      </c>
      <c r="Q7858" s="1" t="s">
        <v>17407</v>
      </c>
      <c r="R7858">
        <v>2021</v>
      </c>
      <c r="S7858" s="1" t="s">
        <v>23</v>
      </c>
    </row>
    <row r="7859" spans="1:19" x14ac:dyDescent="0.35">
      <c r="A7859">
        <v>46764031</v>
      </c>
      <c r="B7859" s="1" t="s">
        <v>9888</v>
      </c>
      <c r="C7859">
        <v>38531462</v>
      </c>
      <c r="D7859" s="1" t="s">
        <v>836</v>
      </c>
      <c r="E7859" s="1" t="s">
        <v>274</v>
      </c>
      <c r="F7859">
        <v>37.966889999999999</v>
      </c>
      <c r="G7859">
        <v>23.732890000000001</v>
      </c>
      <c r="H7859" s="1" t="s">
        <v>22</v>
      </c>
      <c r="I7859">
        <v>100</v>
      </c>
      <c r="J7859">
        <v>2</v>
      </c>
      <c r="K7859">
        <v>2</v>
      </c>
      <c r="L7859" s="2">
        <v>44348</v>
      </c>
      <c r="M7859">
        <v>0.17</v>
      </c>
      <c r="N7859">
        <v>8</v>
      </c>
      <c r="O7859">
        <v>365</v>
      </c>
      <c r="P7859">
        <v>2</v>
      </c>
      <c r="Q7859" s="1" t="s">
        <v>837</v>
      </c>
      <c r="R7859">
        <v>2021</v>
      </c>
      <c r="S7859" s="1" t="s">
        <v>113</v>
      </c>
    </row>
    <row r="7860" spans="1:19" x14ac:dyDescent="0.35">
      <c r="A7860">
        <v>46768983</v>
      </c>
      <c r="B7860" s="1" t="s">
        <v>9889</v>
      </c>
      <c r="C7860">
        <v>60051688</v>
      </c>
      <c r="D7860" s="1" t="s">
        <v>1288</v>
      </c>
      <c r="E7860" s="1" t="s">
        <v>21</v>
      </c>
      <c r="F7860">
        <v>37.997340000000001</v>
      </c>
      <c r="G7860">
        <v>23.766269999999999</v>
      </c>
      <c r="H7860" s="1" t="s">
        <v>22</v>
      </c>
      <c r="I7860">
        <v>70</v>
      </c>
      <c r="J7860">
        <v>1</v>
      </c>
      <c r="K7860">
        <v>36</v>
      </c>
      <c r="L7860" s="2">
        <v>44534</v>
      </c>
      <c r="M7860">
        <v>2.89</v>
      </c>
      <c r="N7860">
        <v>8</v>
      </c>
      <c r="O7860">
        <v>53</v>
      </c>
      <c r="P7860">
        <v>35</v>
      </c>
      <c r="Q7860" s="1" t="s">
        <v>17408</v>
      </c>
      <c r="R7860">
        <v>2021</v>
      </c>
      <c r="S7860" s="1" t="s">
        <v>27</v>
      </c>
    </row>
    <row r="7861" spans="1:19" x14ac:dyDescent="0.35">
      <c r="A7861">
        <v>46785435</v>
      </c>
      <c r="B7861" s="1" t="s">
        <v>9890</v>
      </c>
      <c r="C7861">
        <v>378074368</v>
      </c>
      <c r="D7861" s="1" t="s">
        <v>9891</v>
      </c>
      <c r="E7861" s="1" t="s">
        <v>33</v>
      </c>
      <c r="F7861">
        <v>37.980130000000003</v>
      </c>
      <c r="G7861">
        <v>23.730460000000001</v>
      </c>
      <c r="H7861" s="1" t="s">
        <v>22</v>
      </c>
      <c r="I7861">
        <v>100</v>
      </c>
      <c r="J7861">
        <v>1</v>
      </c>
      <c r="K7861">
        <v>0</v>
      </c>
      <c r="L7861" s="2"/>
      <c r="N7861">
        <v>3</v>
      </c>
      <c r="O7861">
        <v>365</v>
      </c>
      <c r="P7861">
        <v>0</v>
      </c>
      <c r="Q7861" s="1" t="s">
        <v>17409</v>
      </c>
      <c r="S7861" s="1"/>
    </row>
    <row r="7862" spans="1:19" x14ac:dyDescent="0.35">
      <c r="A7862">
        <v>46810678</v>
      </c>
      <c r="B7862" s="1" t="s">
        <v>9892</v>
      </c>
      <c r="C7862">
        <v>314781994</v>
      </c>
      <c r="D7862" s="1" t="s">
        <v>9893</v>
      </c>
      <c r="E7862" s="1" t="s">
        <v>62</v>
      </c>
      <c r="F7862">
        <v>37.972560000000001</v>
      </c>
      <c r="G7862">
        <v>23.728870000000001</v>
      </c>
      <c r="H7862" s="1" t="s">
        <v>22</v>
      </c>
      <c r="I7862">
        <v>150</v>
      </c>
      <c r="J7862">
        <v>2</v>
      </c>
      <c r="K7862">
        <v>0</v>
      </c>
      <c r="L7862" s="2"/>
      <c r="N7862">
        <v>2</v>
      </c>
      <c r="O7862">
        <v>180</v>
      </c>
      <c r="P7862">
        <v>0</v>
      </c>
      <c r="Q7862" s="1"/>
      <c r="S7862" s="1"/>
    </row>
    <row r="7863" spans="1:19" x14ac:dyDescent="0.35">
      <c r="A7863">
        <v>46812394</v>
      </c>
      <c r="B7863" s="1" t="s">
        <v>9894</v>
      </c>
      <c r="C7863">
        <v>314781994</v>
      </c>
      <c r="D7863" s="1" t="s">
        <v>9893</v>
      </c>
      <c r="E7863" s="1" t="s">
        <v>62</v>
      </c>
      <c r="F7863">
        <v>37.970770000000002</v>
      </c>
      <c r="G7863">
        <v>23.729220000000002</v>
      </c>
      <c r="H7863" s="1" t="s">
        <v>22</v>
      </c>
      <c r="I7863">
        <v>80</v>
      </c>
      <c r="J7863">
        <v>2</v>
      </c>
      <c r="K7863">
        <v>0</v>
      </c>
      <c r="L7863" s="2"/>
      <c r="N7863">
        <v>2</v>
      </c>
      <c r="O7863">
        <v>180</v>
      </c>
      <c r="P7863">
        <v>0</v>
      </c>
      <c r="Q7863" s="1"/>
      <c r="S7863" s="1"/>
    </row>
    <row r="7864" spans="1:19" x14ac:dyDescent="0.35">
      <c r="A7864">
        <v>46830431</v>
      </c>
      <c r="B7864" s="1" t="s">
        <v>9895</v>
      </c>
      <c r="C7864">
        <v>368104009</v>
      </c>
      <c r="D7864" s="1" t="s">
        <v>9896</v>
      </c>
      <c r="E7864" s="1" t="s">
        <v>123</v>
      </c>
      <c r="F7864">
        <v>37.977249999999998</v>
      </c>
      <c r="G7864">
        <v>23.72213</v>
      </c>
      <c r="H7864" s="1" t="s">
        <v>22</v>
      </c>
      <c r="I7864">
        <v>60</v>
      </c>
      <c r="J7864">
        <v>1</v>
      </c>
      <c r="K7864">
        <v>51</v>
      </c>
      <c r="L7864" s="2">
        <v>44546</v>
      </c>
      <c r="M7864">
        <v>4.9400000000000004</v>
      </c>
      <c r="N7864">
        <v>4</v>
      </c>
      <c r="O7864">
        <v>219</v>
      </c>
      <c r="P7864">
        <v>51</v>
      </c>
      <c r="Q7864" s="1" t="s">
        <v>17410</v>
      </c>
      <c r="R7864">
        <v>2021</v>
      </c>
      <c r="S7864" s="1" t="s">
        <v>27</v>
      </c>
    </row>
    <row r="7865" spans="1:19" x14ac:dyDescent="0.35">
      <c r="A7865">
        <v>46848814</v>
      </c>
      <c r="B7865" s="1" t="s">
        <v>9897</v>
      </c>
      <c r="C7865">
        <v>368104009</v>
      </c>
      <c r="D7865" s="1" t="s">
        <v>9896</v>
      </c>
      <c r="E7865" s="1" t="s">
        <v>123</v>
      </c>
      <c r="F7865">
        <v>37.977772000000002</v>
      </c>
      <c r="G7865">
        <v>23.722902000000001</v>
      </c>
      <c r="H7865" s="1" t="s">
        <v>22</v>
      </c>
      <c r="I7865">
        <v>55</v>
      </c>
      <c r="J7865">
        <v>1</v>
      </c>
      <c r="K7865">
        <v>29</v>
      </c>
      <c r="L7865" s="2">
        <v>44539</v>
      </c>
      <c r="M7865">
        <v>3.37</v>
      </c>
      <c r="N7865">
        <v>4</v>
      </c>
      <c r="O7865">
        <v>209</v>
      </c>
      <c r="P7865">
        <v>29</v>
      </c>
      <c r="Q7865" s="1" t="s">
        <v>17410</v>
      </c>
      <c r="R7865">
        <v>2021</v>
      </c>
      <c r="S7865" s="1" t="s">
        <v>27</v>
      </c>
    </row>
    <row r="7866" spans="1:19" x14ac:dyDescent="0.35">
      <c r="A7866">
        <v>46861241</v>
      </c>
      <c r="B7866" s="1" t="s">
        <v>9898</v>
      </c>
      <c r="C7866">
        <v>368104009</v>
      </c>
      <c r="D7866" s="1" t="s">
        <v>9896</v>
      </c>
      <c r="E7866" s="1" t="s">
        <v>33</v>
      </c>
      <c r="F7866">
        <v>37.977989999999998</v>
      </c>
      <c r="G7866">
        <v>23.724019999999999</v>
      </c>
      <c r="H7866" s="1" t="s">
        <v>22</v>
      </c>
      <c r="I7866">
        <v>104</v>
      </c>
      <c r="J7866">
        <v>1</v>
      </c>
      <c r="K7866">
        <v>3</v>
      </c>
      <c r="L7866" s="2">
        <v>44507</v>
      </c>
      <c r="M7866">
        <v>0.43</v>
      </c>
      <c r="N7866">
        <v>4</v>
      </c>
      <c r="O7866">
        <v>214</v>
      </c>
      <c r="P7866">
        <v>3</v>
      </c>
      <c r="Q7866" s="1" t="s">
        <v>17410</v>
      </c>
      <c r="R7866">
        <v>2021</v>
      </c>
      <c r="S7866" s="1" t="s">
        <v>25</v>
      </c>
    </row>
    <row r="7867" spans="1:19" x14ac:dyDescent="0.35">
      <c r="A7867">
        <v>46887312</v>
      </c>
      <c r="B7867" s="1" t="s">
        <v>9899</v>
      </c>
      <c r="C7867">
        <v>113353393</v>
      </c>
      <c r="D7867" s="1" t="s">
        <v>781</v>
      </c>
      <c r="E7867" s="1" t="s">
        <v>135</v>
      </c>
      <c r="F7867">
        <v>37.965730000000001</v>
      </c>
      <c r="G7867">
        <v>23.723759999999999</v>
      </c>
      <c r="H7867" s="1" t="s">
        <v>22</v>
      </c>
      <c r="I7867">
        <v>114</v>
      </c>
      <c r="J7867">
        <v>2</v>
      </c>
      <c r="K7867">
        <v>25</v>
      </c>
      <c r="L7867" s="2">
        <v>44538</v>
      </c>
      <c r="M7867">
        <v>2.0499999999999998</v>
      </c>
      <c r="N7867">
        <v>25</v>
      </c>
      <c r="O7867">
        <v>107</v>
      </c>
      <c r="P7867">
        <v>25</v>
      </c>
      <c r="Q7867" s="1" t="s">
        <v>17411</v>
      </c>
      <c r="R7867">
        <v>2021</v>
      </c>
      <c r="S7867" s="1" t="s">
        <v>27</v>
      </c>
    </row>
    <row r="7868" spans="1:19" x14ac:dyDescent="0.35">
      <c r="A7868">
        <v>46891999</v>
      </c>
      <c r="B7868" s="1" t="s">
        <v>9900</v>
      </c>
      <c r="C7868">
        <v>187985073</v>
      </c>
      <c r="D7868" s="1" t="s">
        <v>478</v>
      </c>
      <c r="E7868" s="1" t="s">
        <v>186</v>
      </c>
      <c r="F7868">
        <v>37.96302</v>
      </c>
      <c r="G7868">
        <v>23.72888</v>
      </c>
      <c r="H7868" s="1" t="s">
        <v>37</v>
      </c>
      <c r="I7868">
        <v>20</v>
      </c>
      <c r="J7868">
        <v>1</v>
      </c>
      <c r="K7868">
        <v>11</v>
      </c>
      <c r="L7868" s="2">
        <v>44534</v>
      </c>
      <c r="M7868">
        <v>2.4300000000000002</v>
      </c>
      <c r="N7868">
        <v>5</v>
      </c>
      <c r="O7868">
        <v>365</v>
      </c>
      <c r="P7868">
        <v>11</v>
      </c>
      <c r="Q7868" s="1" t="s">
        <v>17412</v>
      </c>
      <c r="R7868">
        <v>2021</v>
      </c>
      <c r="S7868" s="1" t="s">
        <v>27</v>
      </c>
    </row>
    <row r="7869" spans="1:19" x14ac:dyDescent="0.35">
      <c r="A7869">
        <v>46893772</v>
      </c>
      <c r="B7869" s="1" t="s">
        <v>9901</v>
      </c>
      <c r="C7869">
        <v>187985073</v>
      </c>
      <c r="D7869" s="1" t="s">
        <v>478</v>
      </c>
      <c r="E7869" s="1" t="s">
        <v>186</v>
      </c>
      <c r="F7869">
        <v>37.96302</v>
      </c>
      <c r="G7869">
        <v>23.72888</v>
      </c>
      <c r="H7869" s="1" t="s">
        <v>37</v>
      </c>
      <c r="I7869">
        <v>21</v>
      </c>
      <c r="J7869">
        <v>1</v>
      </c>
      <c r="K7869">
        <v>8</v>
      </c>
      <c r="L7869" s="2">
        <v>44543</v>
      </c>
      <c r="M7869">
        <v>2.38</v>
      </c>
      <c r="N7869">
        <v>5</v>
      </c>
      <c r="O7869">
        <v>365</v>
      </c>
      <c r="P7869">
        <v>8</v>
      </c>
      <c r="Q7869" s="1" t="s">
        <v>17412</v>
      </c>
      <c r="R7869">
        <v>2021</v>
      </c>
      <c r="S7869" s="1" t="s">
        <v>27</v>
      </c>
    </row>
    <row r="7870" spans="1:19" x14ac:dyDescent="0.35">
      <c r="A7870">
        <v>46893791</v>
      </c>
      <c r="B7870" s="1" t="s">
        <v>9902</v>
      </c>
      <c r="C7870">
        <v>187985073</v>
      </c>
      <c r="D7870" s="1" t="s">
        <v>478</v>
      </c>
      <c r="E7870" s="1" t="s">
        <v>186</v>
      </c>
      <c r="F7870">
        <v>37.96302</v>
      </c>
      <c r="G7870">
        <v>23.72888</v>
      </c>
      <c r="H7870" s="1" t="s">
        <v>37</v>
      </c>
      <c r="I7870">
        <v>22</v>
      </c>
      <c r="J7870">
        <v>1</v>
      </c>
      <c r="K7870">
        <v>9</v>
      </c>
      <c r="L7870" s="2">
        <v>44521</v>
      </c>
      <c r="M7870">
        <v>1.86</v>
      </c>
      <c r="N7870">
        <v>5</v>
      </c>
      <c r="O7870">
        <v>365</v>
      </c>
      <c r="P7870">
        <v>9</v>
      </c>
      <c r="Q7870" s="1" t="s">
        <v>17412</v>
      </c>
      <c r="R7870">
        <v>2021</v>
      </c>
      <c r="S7870" s="1" t="s">
        <v>25</v>
      </c>
    </row>
    <row r="7871" spans="1:19" x14ac:dyDescent="0.35">
      <c r="A7871">
        <v>46894476</v>
      </c>
      <c r="B7871" s="1" t="s">
        <v>9903</v>
      </c>
      <c r="C7871">
        <v>187985073</v>
      </c>
      <c r="D7871" s="1" t="s">
        <v>478</v>
      </c>
      <c r="E7871" s="1" t="s">
        <v>186</v>
      </c>
      <c r="F7871">
        <v>37.96302</v>
      </c>
      <c r="G7871">
        <v>23.72888</v>
      </c>
      <c r="H7871" s="1" t="s">
        <v>22</v>
      </c>
      <c r="I7871">
        <v>42</v>
      </c>
      <c r="J7871">
        <v>1</v>
      </c>
      <c r="K7871">
        <v>4</v>
      </c>
      <c r="L7871" s="2">
        <v>44475</v>
      </c>
      <c r="M7871">
        <v>0.38</v>
      </c>
      <c r="N7871">
        <v>5</v>
      </c>
      <c r="O7871">
        <v>360</v>
      </c>
      <c r="P7871">
        <v>4</v>
      </c>
      <c r="Q7871" s="1" t="s">
        <v>17412</v>
      </c>
      <c r="R7871">
        <v>2021</v>
      </c>
      <c r="S7871" s="1" t="s">
        <v>44</v>
      </c>
    </row>
    <row r="7872" spans="1:19" x14ac:dyDescent="0.35">
      <c r="A7872">
        <v>46901300</v>
      </c>
      <c r="B7872" s="1" t="s">
        <v>9904</v>
      </c>
      <c r="C7872">
        <v>187985073</v>
      </c>
      <c r="D7872" s="1" t="s">
        <v>478</v>
      </c>
      <c r="E7872" s="1" t="s">
        <v>186</v>
      </c>
      <c r="F7872">
        <v>37.96302</v>
      </c>
      <c r="G7872">
        <v>23.72888</v>
      </c>
      <c r="H7872" s="1" t="s">
        <v>22</v>
      </c>
      <c r="I7872">
        <v>38</v>
      </c>
      <c r="J7872">
        <v>1</v>
      </c>
      <c r="K7872">
        <v>16</v>
      </c>
      <c r="L7872" s="2">
        <v>44550</v>
      </c>
      <c r="M7872">
        <v>1.34</v>
      </c>
      <c r="N7872">
        <v>5</v>
      </c>
      <c r="O7872">
        <v>346</v>
      </c>
      <c r="P7872">
        <v>16</v>
      </c>
      <c r="Q7872" s="1" t="s">
        <v>17412</v>
      </c>
      <c r="R7872">
        <v>2021</v>
      </c>
      <c r="S7872" s="1" t="s">
        <v>27</v>
      </c>
    </row>
    <row r="7873" spans="1:19" x14ac:dyDescent="0.35">
      <c r="A7873">
        <v>46910429</v>
      </c>
      <c r="B7873" s="1" t="s">
        <v>9905</v>
      </c>
      <c r="C7873">
        <v>378646732</v>
      </c>
      <c r="D7873" s="1" t="s">
        <v>284</v>
      </c>
      <c r="E7873" s="1" t="s">
        <v>33</v>
      </c>
      <c r="F7873">
        <v>37.980550000000001</v>
      </c>
      <c r="G7873">
        <v>23.724329999999998</v>
      </c>
      <c r="H7873" s="1" t="s">
        <v>22</v>
      </c>
      <c r="I7873">
        <v>79</v>
      </c>
      <c r="J7873">
        <v>2</v>
      </c>
      <c r="K7873">
        <v>24</v>
      </c>
      <c r="L7873" s="2">
        <v>44513</v>
      </c>
      <c r="M7873">
        <v>3.27</v>
      </c>
      <c r="N7873">
        <v>1</v>
      </c>
      <c r="O7873">
        <v>357</v>
      </c>
      <c r="P7873">
        <v>24</v>
      </c>
      <c r="Q7873" s="1" t="s">
        <v>17413</v>
      </c>
      <c r="R7873">
        <v>2021</v>
      </c>
      <c r="S7873" s="1" t="s">
        <v>25</v>
      </c>
    </row>
    <row r="7874" spans="1:19" x14ac:dyDescent="0.35">
      <c r="A7874">
        <v>46917867</v>
      </c>
      <c r="B7874" s="1" t="s">
        <v>9906</v>
      </c>
      <c r="C7874">
        <v>318907929</v>
      </c>
      <c r="D7874" s="1" t="s">
        <v>2069</v>
      </c>
      <c r="E7874" s="1" t="s">
        <v>47</v>
      </c>
      <c r="F7874">
        <v>37.970359999999999</v>
      </c>
      <c r="G7874">
        <v>23.750229999999998</v>
      </c>
      <c r="H7874" s="1" t="s">
        <v>22</v>
      </c>
      <c r="I7874">
        <v>30</v>
      </c>
      <c r="J7874">
        <v>5</v>
      </c>
      <c r="K7874">
        <v>0</v>
      </c>
      <c r="L7874" s="2"/>
      <c r="N7874">
        <v>1</v>
      </c>
      <c r="O7874">
        <v>365</v>
      </c>
      <c r="P7874">
        <v>0</v>
      </c>
      <c r="Q7874" s="1"/>
      <c r="S7874" s="1"/>
    </row>
    <row r="7875" spans="1:19" x14ac:dyDescent="0.35">
      <c r="A7875">
        <v>46918417</v>
      </c>
      <c r="B7875" s="1" t="s">
        <v>9907</v>
      </c>
      <c r="C7875">
        <v>113353393</v>
      </c>
      <c r="D7875" s="1" t="s">
        <v>781</v>
      </c>
      <c r="E7875" s="1" t="s">
        <v>204</v>
      </c>
      <c r="F7875">
        <v>38.004199999999997</v>
      </c>
      <c r="G7875">
        <v>23.72655</v>
      </c>
      <c r="H7875" s="1" t="s">
        <v>22</v>
      </c>
      <c r="I7875">
        <v>33</v>
      </c>
      <c r="J7875">
        <v>2</v>
      </c>
      <c r="K7875">
        <v>11</v>
      </c>
      <c r="L7875" s="2">
        <v>44503</v>
      </c>
      <c r="M7875">
        <v>2</v>
      </c>
      <c r="N7875">
        <v>25</v>
      </c>
      <c r="O7875">
        <v>231</v>
      </c>
      <c r="P7875">
        <v>11</v>
      </c>
      <c r="Q7875" s="1" t="s">
        <v>17414</v>
      </c>
      <c r="R7875">
        <v>2021</v>
      </c>
      <c r="S7875" s="1" t="s">
        <v>25</v>
      </c>
    </row>
    <row r="7876" spans="1:19" x14ac:dyDescent="0.35">
      <c r="A7876">
        <v>46933406</v>
      </c>
      <c r="B7876" s="1" t="s">
        <v>8415</v>
      </c>
      <c r="C7876">
        <v>376392760</v>
      </c>
      <c r="D7876" s="1" t="s">
        <v>9872</v>
      </c>
      <c r="E7876" s="1" t="s">
        <v>36</v>
      </c>
      <c r="F7876">
        <v>37.982959999999999</v>
      </c>
      <c r="G7876">
        <v>23.717269999999999</v>
      </c>
      <c r="H7876" s="1" t="s">
        <v>22</v>
      </c>
      <c r="I7876">
        <v>49</v>
      </c>
      <c r="J7876">
        <v>2</v>
      </c>
      <c r="K7876">
        <v>8</v>
      </c>
      <c r="L7876" s="2">
        <v>44486</v>
      </c>
      <c r="M7876">
        <v>1.57</v>
      </c>
      <c r="N7876">
        <v>11</v>
      </c>
      <c r="O7876">
        <v>349</v>
      </c>
      <c r="P7876">
        <v>8</v>
      </c>
      <c r="Q7876" s="1" t="s">
        <v>17415</v>
      </c>
      <c r="R7876">
        <v>2021</v>
      </c>
      <c r="S7876" s="1" t="s">
        <v>44</v>
      </c>
    </row>
    <row r="7877" spans="1:19" x14ac:dyDescent="0.35">
      <c r="A7877">
        <v>46933745</v>
      </c>
      <c r="B7877" s="1" t="s">
        <v>9908</v>
      </c>
      <c r="C7877">
        <v>77457889</v>
      </c>
      <c r="D7877" s="1" t="s">
        <v>1501</v>
      </c>
      <c r="E7877" s="1" t="s">
        <v>232</v>
      </c>
      <c r="F7877">
        <v>37.997729999999997</v>
      </c>
      <c r="G7877">
        <v>23.73329</v>
      </c>
      <c r="H7877" s="1" t="s">
        <v>22</v>
      </c>
      <c r="I7877">
        <v>90</v>
      </c>
      <c r="J7877">
        <v>2</v>
      </c>
      <c r="K7877">
        <v>0</v>
      </c>
      <c r="L7877" s="2"/>
      <c r="N7877">
        <v>36</v>
      </c>
      <c r="O7877">
        <v>0</v>
      </c>
      <c r="P7877">
        <v>0</v>
      </c>
      <c r="Q7877" s="1" t="s">
        <v>17416</v>
      </c>
      <c r="S7877" s="1"/>
    </row>
    <row r="7878" spans="1:19" x14ac:dyDescent="0.35">
      <c r="A7878">
        <v>46934135</v>
      </c>
      <c r="B7878" s="1" t="s">
        <v>9909</v>
      </c>
      <c r="C7878">
        <v>50294168</v>
      </c>
      <c r="D7878" s="1" t="s">
        <v>728</v>
      </c>
      <c r="E7878" s="1" t="s">
        <v>105</v>
      </c>
      <c r="F7878">
        <v>38.000259999999997</v>
      </c>
      <c r="G7878">
        <v>23.729340000000001</v>
      </c>
      <c r="H7878" s="1" t="s">
        <v>22</v>
      </c>
      <c r="I7878">
        <v>33</v>
      </c>
      <c r="J7878">
        <v>2</v>
      </c>
      <c r="K7878">
        <v>20</v>
      </c>
      <c r="L7878" s="2">
        <v>44518</v>
      </c>
      <c r="M7878">
        <v>3.06</v>
      </c>
      <c r="N7878">
        <v>1</v>
      </c>
      <c r="O7878">
        <v>352</v>
      </c>
      <c r="P7878">
        <v>20</v>
      </c>
      <c r="Q7878" s="1" t="s">
        <v>17417</v>
      </c>
      <c r="R7878">
        <v>2021</v>
      </c>
      <c r="S7878" s="1" t="s">
        <v>25</v>
      </c>
    </row>
    <row r="7879" spans="1:19" x14ac:dyDescent="0.35">
      <c r="A7879">
        <v>46934601</v>
      </c>
      <c r="B7879" s="1" t="s">
        <v>9910</v>
      </c>
      <c r="C7879">
        <v>107116225</v>
      </c>
      <c r="D7879" s="1" t="s">
        <v>4608</v>
      </c>
      <c r="E7879" s="1" t="s">
        <v>74</v>
      </c>
      <c r="F7879">
        <v>37.984909999999999</v>
      </c>
      <c r="G7879">
        <v>23.74193</v>
      </c>
      <c r="H7879" s="1" t="s">
        <v>22</v>
      </c>
      <c r="I7879">
        <v>40</v>
      </c>
      <c r="J7879">
        <v>20</v>
      </c>
      <c r="K7879">
        <v>0</v>
      </c>
      <c r="L7879" s="2"/>
      <c r="N7879">
        <v>1</v>
      </c>
      <c r="O7879">
        <v>363</v>
      </c>
      <c r="P7879">
        <v>0</v>
      </c>
      <c r="Q7879" s="1"/>
      <c r="S7879" s="1"/>
    </row>
    <row r="7880" spans="1:19" x14ac:dyDescent="0.35">
      <c r="A7880">
        <v>46934960</v>
      </c>
      <c r="B7880" s="1" t="s">
        <v>8416</v>
      </c>
      <c r="C7880">
        <v>376392760</v>
      </c>
      <c r="D7880" s="1" t="s">
        <v>9872</v>
      </c>
      <c r="E7880" s="1" t="s">
        <v>51</v>
      </c>
      <c r="F7880">
        <v>37.984169999999999</v>
      </c>
      <c r="G7880">
        <v>23.719090000000001</v>
      </c>
      <c r="H7880" s="1" t="s">
        <v>22</v>
      </c>
      <c r="I7880">
        <v>82</v>
      </c>
      <c r="J7880">
        <v>2</v>
      </c>
      <c r="K7880">
        <v>1</v>
      </c>
      <c r="L7880" s="2">
        <v>44470</v>
      </c>
      <c r="M7880">
        <v>0.36</v>
      </c>
      <c r="N7880">
        <v>11</v>
      </c>
      <c r="O7880">
        <v>321</v>
      </c>
      <c r="P7880">
        <v>1</v>
      </c>
      <c r="Q7880" s="1" t="s">
        <v>17418</v>
      </c>
      <c r="R7880">
        <v>2021</v>
      </c>
      <c r="S7880" s="1" t="s">
        <v>44</v>
      </c>
    </row>
    <row r="7881" spans="1:19" x14ac:dyDescent="0.35">
      <c r="A7881">
        <v>46965814</v>
      </c>
      <c r="B7881" s="1" t="s">
        <v>9911</v>
      </c>
      <c r="C7881">
        <v>4820849</v>
      </c>
      <c r="D7881" s="1" t="s">
        <v>3910</v>
      </c>
      <c r="E7881" s="1" t="s">
        <v>47</v>
      </c>
      <c r="F7881">
        <v>37.968589999999999</v>
      </c>
      <c r="G7881">
        <v>23.752749999999999</v>
      </c>
      <c r="H7881" s="1" t="s">
        <v>22</v>
      </c>
      <c r="I7881">
        <v>41</v>
      </c>
      <c r="J7881">
        <v>2</v>
      </c>
      <c r="K7881">
        <v>3</v>
      </c>
      <c r="L7881" s="2">
        <v>44444</v>
      </c>
      <c r="M7881">
        <v>0.56999999999999995</v>
      </c>
      <c r="N7881">
        <v>14</v>
      </c>
      <c r="O7881">
        <v>262</v>
      </c>
      <c r="P7881">
        <v>3</v>
      </c>
      <c r="Q7881" s="1"/>
      <c r="R7881">
        <v>2021</v>
      </c>
      <c r="S7881" s="1" t="s">
        <v>23</v>
      </c>
    </row>
    <row r="7882" spans="1:19" x14ac:dyDescent="0.35">
      <c r="A7882">
        <v>46966660</v>
      </c>
      <c r="B7882" s="1" t="s">
        <v>9912</v>
      </c>
      <c r="C7882">
        <v>118181401</v>
      </c>
      <c r="D7882" s="1" t="s">
        <v>2132</v>
      </c>
      <c r="E7882" s="1" t="s">
        <v>36</v>
      </c>
      <c r="F7882">
        <v>37.979120000000002</v>
      </c>
      <c r="G7882">
        <v>23.71405</v>
      </c>
      <c r="H7882" s="1" t="s">
        <v>22</v>
      </c>
      <c r="I7882">
        <v>79</v>
      </c>
      <c r="J7882">
        <v>2</v>
      </c>
      <c r="K7882">
        <v>27</v>
      </c>
      <c r="L7882" s="2">
        <v>44550</v>
      </c>
      <c r="M7882">
        <v>2.1800000000000002</v>
      </c>
      <c r="N7882">
        <v>4</v>
      </c>
      <c r="O7882">
        <v>318</v>
      </c>
      <c r="P7882">
        <v>25</v>
      </c>
      <c r="Q7882" s="1" t="s">
        <v>17419</v>
      </c>
      <c r="R7882">
        <v>2021</v>
      </c>
      <c r="S7882" s="1" t="s">
        <v>27</v>
      </c>
    </row>
    <row r="7883" spans="1:19" x14ac:dyDescent="0.35">
      <c r="A7883">
        <v>46977855</v>
      </c>
      <c r="B7883" s="1" t="s">
        <v>9913</v>
      </c>
      <c r="C7883">
        <v>240612421</v>
      </c>
      <c r="D7883" s="1" t="s">
        <v>6005</v>
      </c>
      <c r="E7883" s="1" t="s">
        <v>135</v>
      </c>
      <c r="F7883">
        <v>37.96678</v>
      </c>
      <c r="G7883">
        <v>23.72927</v>
      </c>
      <c r="H7883" s="1" t="s">
        <v>22</v>
      </c>
      <c r="I7883">
        <v>141</v>
      </c>
      <c r="J7883">
        <v>2</v>
      </c>
      <c r="K7883">
        <v>64</v>
      </c>
      <c r="L7883" s="2">
        <v>44550</v>
      </c>
      <c r="M7883">
        <v>5.22</v>
      </c>
      <c r="N7883">
        <v>9</v>
      </c>
      <c r="O7883">
        <v>318</v>
      </c>
      <c r="P7883">
        <v>63</v>
      </c>
      <c r="Q7883" s="1" t="s">
        <v>17420</v>
      </c>
      <c r="R7883">
        <v>2021</v>
      </c>
      <c r="S7883" s="1" t="s">
        <v>27</v>
      </c>
    </row>
    <row r="7884" spans="1:19" x14ac:dyDescent="0.35">
      <c r="A7884">
        <v>47040329</v>
      </c>
      <c r="B7884" s="1" t="s">
        <v>9914</v>
      </c>
      <c r="C7884">
        <v>364636482</v>
      </c>
      <c r="D7884" s="1" t="s">
        <v>9551</v>
      </c>
      <c r="E7884" s="1" t="s">
        <v>54</v>
      </c>
      <c r="F7884">
        <v>37.965780000000002</v>
      </c>
      <c r="G7884">
        <v>23.734190000000002</v>
      </c>
      <c r="H7884" s="1" t="s">
        <v>22</v>
      </c>
      <c r="I7884">
        <v>89</v>
      </c>
      <c r="J7884">
        <v>1</v>
      </c>
      <c r="K7884">
        <v>2</v>
      </c>
      <c r="L7884" s="2">
        <v>44189</v>
      </c>
      <c r="M7884">
        <v>0.16</v>
      </c>
      <c r="N7884">
        <v>5</v>
      </c>
      <c r="O7884">
        <v>365</v>
      </c>
      <c r="P7884">
        <v>1</v>
      </c>
      <c r="Q7884" s="1" t="s">
        <v>17208</v>
      </c>
      <c r="R7884">
        <v>2020</v>
      </c>
      <c r="S7884" s="1" t="s">
        <v>27</v>
      </c>
    </row>
    <row r="7885" spans="1:19" x14ac:dyDescent="0.35">
      <c r="A7885">
        <v>47040907</v>
      </c>
      <c r="B7885" s="1" t="s">
        <v>9915</v>
      </c>
      <c r="C7885">
        <v>378579076</v>
      </c>
      <c r="D7885" s="1" t="s">
        <v>9916</v>
      </c>
      <c r="E7885" s="1" t="s">
        <v>68</v>
      </c>
      <c r="F7885">
        <v>37.97813</v>
      </c>
      <c r="G7885">
        <v>23.7484</v>
      </c>
      <c r="H7885" s="1" t="s">
        <v>37</v>
      </c>
      <c r="I7885">
        <v>101</v>
      </c>
      <c r="J7885">
        <v>1</v>
      </c>
      <c r="K7885">
        <v>0</v>
      </c>
      <c r="L7885" s="2"/>
      <c r="N7885">
        <v>6</v>
      </c>
      <c r="O7885">
        <v>260</v>
      </c>
      <c r="P7885">
        <v>0</v>
      </c>
      <c r="Q7885" s="1"/>
      <c r="S7885" s="1"/>
    </row>
    <row r="7886" spans="1:19" x14ac:dyDescent="0.35">
      <c r="A7886">
        <v>47041143</v>
      </c>
      <c r="B7886" s="1" t="s">
        <v>9917</v>
      </c>
      <c r="C7886">
        <v>378579076</v>
      </c>
      <c r="D7886" s="1" t="s">
        <v>9916</v>
      </c>
      <c r="E7886" s="1" t="s">
        <v>68</v>
      </c>
      <c r="F7886">
        <v>37.977139999999999</v>
      </c>
      <c r="G7886">
        <v>23.750219999999999</v>
      </c>
      <c r="H7886" s="1" t="s">
        <v>37</v>
      </c>
      <c r="I7886">
        <v>116</v>
      </c>
      <c r="J7886">
        <v>1</v>
      </c>
      <c r="K7886">
        <v>0</v>
      </c>
      <c r="L7886" s="2"/>
      <c r="N7886">
        <v>6</v>
      </c>
      <c r="O7886">
        <v>258</v>
      </c>
      <c r="P7886">
        <v>0</v>
      </c>
      <c r="Q7886" s="1"/>
      <c r="S7886" s="1"/>
    </row>
    <row r="7887" spans="1:19" x14ac:dyDescent="0.35">
      <c r="A7887">
        <v>47041389</v>
      </c>
      <c r="B7887" s="1" t="s">
        <v>9918</v>
      </c>
      <c r="C7887">
        <v>378579076</v>
      </c>
      <c r="D7887" s="1" t="s">
        <v>9916</v>
      </c>
      <c r="E7887" s="1" t="s">
        <v>68</v>
      </c>
      <c r="F7887">
        <v>37.977130000000002</v>
      </c>
      <c r="G7887">
        <v>23.748190000000001</v>
      </c>
      <c r="H7887" s="1" t="s">
        <v>37</v>
      </c>
      <c r="I7887">
        <v>130</v>
      </c>
      <c r="J7887">
        <v>1</v>
      </c>
      <c r="K7887">
        <v>0</v>
      </c>
      <c r="L7887" s="2"/>
      <c r="N7887">
        <v>6</v>
      </c>
      <c r="O7887">
        <v>262</v>
      </c>
      <c r="P7887">
        <v>0</v>
      </c>
      <c r="Q7887" s="1"/>
      <c r="S7887" s="1"/>
    </row>
    <row r="7888" spans="1:19" x14ac:dyDescent="0.35">
      <c r="A7888">
        <v>47041453</v>
      </c>
      <c r="B7888" s="1" t="s">
        <v>9919</v>
      </c>
      <c r="C7888">
        <v>378579076</v>
      </c>
      <c r="D7888" s="1" t="s">
        <v>9916</v>
      </c>
      <c r="E7888" s="1" t="s">
        <v>68</v>
      </c>
      <c r="F7888">
        <v>37.976770000000002</v>
      </c>
      <c r="G7888">
        <v>23.74879</v>
      </c>
      <c r="H7888" s="1" t="s">
        <v>37</v>
      </c>
      <c r="I7888">
        <v>352</v>
      </c>
      <c r="J7888">
        <v>1</v>
      </c>
      <c r="K7888">
        <v>0</v>
      </c>
      <c r="L7888" s="2"/>
      <c r="N7888">
        <v>6</v>
      </c>
      <c r="O7888">
        <v>263</v>
      </c>
      <c r="P7888">
        <v>0</v>
      </c>
      <c r="Q7888" s="1"/>
      <c r="S7888" s="1"/>
    </row>
    <row r="7889" spans="1:19" x14ac:dyDescent="0.35">
      <c r="A7889">
        <v>47041521</v>
      </c>
      <c r="B7889" s="1" t="s">
        <v>9920</v>
      </c>
      <c r="C7889">
        <v>378579076</v>
      </c>
      <c r="D7889" s="1" t="s">
        <v>9916</v>
      </c>
      <c r="E7889" s="1" t="s">
        <v>68</v>
      </c>
      <c r="F7889">
        <v>37.977879999999999</v>
      </c>
      <c r="G7889">
        <v>23.750440000000001</v>
      </c>
      <c r="H7889" s="1" t="s">
        <v>37</v>
      </c>
      <c r="I7889">
        <v>242</v>
      </c>
      <c r="J7889">
        <v>1</v>
      </c>
      <c r="K7889">
        <v>0</v>
      </c>
      <c r="L7889" s="2"/>
      <c r="N7889">
        <v>6</v>
      </c>
      <c r="O7889">
        <v>263</v>
      </c>
      <c r="P7889">
        <v>0</v>
      </c>
      <c r="Q7889" s="1"/>
      <c r="S7889" s="1"/>
    </row>
    <row r="7890" spans="1:19" x14ac:dyDescent="0.35">
      <c r="A7890">
        <v>47041580</v>
      </c>
      <c r="B7890" s="1" t="s">
        <v>9921</v>
      </c>
      <c r="C7890">
        <v>378579076</v>
      </c>
      <c r="D7890" s="1" t="s">
        <v>9916</v>
      </c>
      <c r="E7890" s="1" t="s">
        <v>68</v>
      </c>
      <c r="F7890">
        <v>37.978459999999998</v>
      </c>
      <c r="G7890">
        <v>23.748560000000001</v>
      </c>
      <c r="H7890" s="1" t="s">
        <v>37</v>
      </c>
      <c r="I7890">
        <v>145</v>
      </c>
      <c r="J7890">
        <v>1</v>
      </c>
      <c r="K7890">
        <v>0</v>
      </c>
      <c r="L7890" s="2"/>
      <c r="N7890">
        <v>6</v>
      </c>
      <c r="O7890">
        <v>263</v>
      </c>
      <c r="P7890">
        <v>0</v>
      </c>
      <c r="Q7890" s="1"/>
      <c r="S7890" s="1"/>
    </row>
    <row r="7891" spans="1:19" x14ac:dyDescent="0.35">
      <c r="A7891">
        <v>47050159</v>
      </c>
      <c r="B7891" s="1" t="s">
        <v>9922</v>
      </c>
      <c r="C7891">
        <v>380312641</v>
      </c>
      <c r="D7891" s="1" t="s">
        <v>9923</v>
      </c>
      <c r="E7891" s="1" t="s">
        <v>232</v>
      </c>
      <c r="F7891">
        <v>37.996319999999997</v>
      </c>
      <c r="G7891">
        <v>23.737300000000001</v>
      </c>
      <c r="H7891" s="1" t="s">
        <v>22</v>
      </c>
      <c r="I7891">
        <v>45</v>
      </c>
      <c r="J7891">
        <v>3</v>
      </c>
      <c r="K7891">
        <v>0</v>
      </c>
      <c r="L7891" s="2"/>
      <c r="N7891">
        <v>1</v>
      </c>
      <c r="O7891">
        <v>175</v>
      </c>
      <c r="P7891">
        <v>0</v>
      </c>
      <c r="Q7891" s="1"/>
      <c r="S7891" s="1"/>
    </row>
    <row r="7892" spans="1:19" x14ac:dyDescent="0.35">
      <c r="A7892">
        <v>47061522</v>
      </c>
      <c r="B7892" s="1" t="s">
        <v>9924</v>
      </c>
      <c r="C7892">
        <v>78415907</v>
      </c>
      <c r="D7892" s="1" t="s">
        <v>286</v>
      </c>
      <c r="E7892" s="1" t="s">
        <v>97</v>
      </c>
      <c r="F7892">
        <v>37.999090000000002</v>
      </c>
      <c r="G7892">
        <v>23.729320000000001</v>
      </c>
      <c r="H7892" s="1" t="s">
        <v>22</v>
      </c>
      <c r="I7892">
        <v>61</v>
      </c>
      <c r="J7892">
        <v>1</v>
      </c>
      <c r="K7892">
        <v>1</v>
      </c>
      <c r="L7892" s="2">
        <v>44549</v>
      </c>
      <c r="M7892">
        <v>1</v>
      </c>
      <c r="N7892">
        <v>4</v>
      </c>
      <c r="O7892">
        <v>68</v>
      </c>
      <c r="P7892">
        <v>1</v>
      </c>
      <c r="Q7892" s="1" t="s">
        <v>17421</v>
      </c>
      <c r="R7892">
        <v>2021</v>
      </c>
      <c r="S7892" s="1" t="s">
        <v>27</v>
      </c>
    </row>
    <row r="7893" spans="1:19" x14ac:dyDescent="0.35">
      <c r="A7893">
        <v>47109627</v>
      </c>
      <c r="B7893" s="1" t="s">
        <v>9925</v>
      </c>
      <c r="C7893">
        <v>187720552</v>
      </c>
      <c r="D7893" s="1" t="s">
        <v>1785</v>
      </c>
      <c r="E7893" s="1" t="s">
        <v>204</v>
      </c>
      <c r="F7893">
        <v>38.014209999999999</v>
      </c>
      <c r="G7893">
        <v>23.726790000000001</v>
      </c>
      <c r="H7893" s="1" t="s">
        <v>37</v>
      </c>
      <c r="I7893">
        <v>28</v>
      </c>
      <c r="J7893">
        <v>5</v>
      </c>
      <c r="K7893">
        <v>3</v>
      </c>
      <c r="L7893" s="2">
        <v>44375</v>
      </c>
      <c r="M7893">
        <v>0.24</v>
      </c>
      <c r="N7893">
        <v>37</v>
      </c>
      <c r="O7893">
        <v>345</v>
      </c>
      <c r="P7893">
        <v>2</v>
      </c>
      <c r="Q7893" s="1" t="s">
        <v>15289</v>
      </c>
      <c r="R7893">
        <v>2021</v>
      </c>
      <c r="S7893" s="1" t="s">
        <v>113</v>
      </c>
    </row>
    <row r="7894" spans="1:19" x14ac:dyDescent="0.35">
      <c r="A7894">
        <v>47135942</v>
      </c>
      <c r="B7894" s="1" t="s">
        <v>9926</v>
      </c>
      <c r="C7894">
        <v>245702882</v>
      </c>
      <c r="D7894" s="1" t="s">
        <v>6228</v>
      </c>
      <c r="E7894" s="1" t="s">
        <v>123</v>
      </c>
      <c r="F7894">
        <v>37.974499999999999</v>
      </c>
      <c r="G7894">
        <v>23.71696</v>
      </c>
      <c r="H7894" s="1" t="s">
        <v>22</v>
      </c>
      <c r="I7894">
        <v>35</v>
      </c>
      <c r="J7894">
        <v>1</v>
      </c>
      <c r="K7894">
        <v>81</v>
      </c>
      <c r="L7894" s="2">
        <v>44552</v>
      </c>
      <c r="M7894">
        <v>6.81</v>
      </c>
      <c r="N7894">
        <v>17</v>
      </c>
      <c r="O7894">
        <v>350</v>
      </c>
      <c r="P7894">
        <v>81</v>
      </c>
      <c r="Q7894" s="1" t="s">
        <v>17422</v>
      </c>
      <c r="R7894">
        <v>2021</v>
      </c>
      <c r="S7894" s="1" t="s">
        <v>27</v>
      </c>
    </row>
    <row r="7895" spans="1:19" x14ac:dyDescent="0.35">
      <c r="A7895">
        <v>47138356</v>
      </c>
      <c r="B7895" s="1" t="s">
        <v>9927</v>
      </c>
      <c r="C7895">
        <v>379306755</v>
      </c>
      <c r="D7895" s="1" t="s">
        <v>924</v>
      </c>
      <c r="E7895" s="1" t="s">
        <v>186</v>
      </c>
      <c r="F7895">
        <v>37.962890000000002</v>
      </c>
      <c r="G7895">
        <v>23.73047</v>
      </c>
      <c r="H7895" s="1" t="s">
        <v>22</v>
      </c>
      <c r="I7895">
        <v>250</v>
      </c>
      <c r="J7895">
        <v>1</v>
      </c>
      <c r="K7895">
        <v>1</v>
      </c>
      <c r="L7895" s="2">
        <v>44251</v>
      </c>
      <c r="M7895">
        <v>0.1</v>
      </c>
      <c r="N7895">
        <v>1</v>
      </c>
      <c r="O7895">
        <v>180</v>
      </c>
      <c r="P7895">
        <v>1</v>
      </c>
      <c r="Q7895" s="1" t="s">
        <v>14836</v>
      </c>
      <c r="R7895">
        <v>2021</v>
      </c>
      <c r="S7895" s="1" t="s">
        <v>48</v>
      </c>
    </row>
    <row r="7896" spans="1:19" x14ac:dyDescent="0.35">
      <c r="A7896">
        <v>47149889</v>
      </c>
      <c r="B7896" s="1" t="s">
        <v>9928</v>
      </c>
      <c r="C7896">
        <v>380896702</v>
      </c>
      <c r="D7896" s="1" t="s">
        <v>9929</v>
      </c>
      <c r="E7896" s="1" t="s">
        <v>135</v>
      </c>
      <c r="F7896">
        <v>37.969149999999999</v>
      </c>
      <c r="G7896">
        <v>23.730049999999999</v>
      </c>
      <c r="H7896" s="1" t="s">
        <v>22</v>
      </c>
      <c r="I7896">
        <v>84</v>
      </c>
      <c r="J7896">
        <v>1</v>
      </c>
      <c r="K7896">
        <v>1</v>
      </c>
      <c r="L7896" s="2">
        <v>44454</v>
      </c>
      <c r="M7896">
        <v>0.3</v>
      </c>
      <c r="N7896">
        <v>6</v>
      </c>
      <c r="O7896">
        <v>297</v>
      </c>
      <c r="P7896">
        <v>1</v>
      </c>
      <c r="Q7896" s="1" t="s">
        <v>17423</v>
      </c>
      <c r="R7896">
        <v>2021</v>
      </c>
      <c r="S7896" s="1" t="s">
        <v>23</v>
      </c>
    </row>
    <row r="7897" spans="1:19" x14ac:dyDescent="0.35">
      <c r="A7897">
        <v>47150859</v>
      </c>
      <c r="B7897" s="1" t="s">
        <v>9930</v>
      </c>
      <c r="C7897">
        <v>380896702</v>
      </c>
      <c r="D7897" s="1" t="s">
        <v>9929</v>
      </c>
      <c r="E7897" s="1" t="s">
        <v>186</v>
      </c>
      <c r="F7897">
        <v>37.96311</v>
      </c>
      <c r="G7897">
        <v>23.73048</v>
      </c>
      <c r="H7897" s="1" t="s">
        <v>22</v>
      </c>
      <c r="I7897">
        <v>92</v>
      </c>
      <c r="J7897">
        <v>1</v>
      </c>
      <c r="K7897">
        <v>0</v>
      </c>
      <c r="L7897" s="2"/>
      <c r="N7897">
        <v>6</v>
      </c>
      <c r="O7897">
        <v>356</v>
      </c>
      <c r="P7897">
        <v>0</v>
      </c>
      <c r="Q7897" s="1" t="s">
        <v>17424</v>
      </c>
      <c r="S7897" s="1"/>
    </row>
    <row r="7898" spans="1:19" x14ac:dyDescent="0.35">
      <c r="A7898">
        <v>47151144</v>
      </c>
      <c r="B7898" s="1" t="s">
        <v>9931</v>
      </c>
      <c r="C7898">
        <v>380896702</v>
      </c>
      <c r="D7898" s="1" t="s">
        <v>9929</v>
      </c>
      <c r="E7898" s="1" t="s">
        <v>62</v>
      </c>
      <c r="F7898">
        <v>37.970320000000001</v>
      </c>
      <c r="G7898">
        <v>23.729240000000001</v>
      </c>
      <c r="H7898" s="1" t="s">
        <v>22</v>
      </c>
      <c r="I7898">
        <v>72</v>
      </c>
      <c r="J7898">
        <v>1</v>
      </c>
      <c r="K7898">
        <v>1</v>
      </c>
      <c r="L7898" s="2">
        <v>44422</v>
      </c>
      <c r="M7898">
        <v>0.23</v>
      </c>
      <c r="N7898">
        <v>6</v>
      </c>
      <c r="O7898">
        <v>341</v>
      </c>
      <c r="P7898">
        <v>1</v>
      </c>
      <c r="Q7898" s="1" t="s">
        <v>17425</v>
      </c>
      <c r="R7898">
        <v>2021</v>
      </c>
      <c r="S7898" s="1" t="s">
        <v>41</v>
      </c>
    </row>
    <row r="7899" spans="1:19" x14ac:dyDescent="0.35">
      <c r="A7899">
        <v>47151303</v>
      </c>
      <c r="B7899" s="1" t="s">
        <v>9932</v>
      </c>
      <c r="C7899">
        <v>380896702</v>
      </c>
      <c r="D7899" s="1" t="s">
        <v>9929</v>
      </c>
      <c r="E7899" s="1" t="s">
        <v>186</v>
      </c>
      <c r="F7899">
        <v>37.966819999999998</v>
      </c>
      <c r="G7899">
        <v>23.729769999999998</v>
      </c>
      <c r="H7899" s="1" t="s">
        <v>22</v>
      </c>
      <c r="I7899">
        <v>43</v>
      </c>
      <c r="J7899">
        <v>1</v>
      </c>
      <c r="K7899">
        <v>4</v>
      </c>
      <c r="L7899" s="2">
        <v>44503</v>
      </c>
      <c r="M7899">
        <v>0.52</v>
      </c>
      <c r="N7899">
        <v>6</v>
      </c>
      <c r="O7899">
        <v>266</v>
      </c>
      <c r="P7899">
        <v>4</v>
      </c>
      <c r="Q7899" s="1" t="s">
        <v>17426</v>
      </c>
      <c r="R7899">
        <v>2021</v>
      </c>
      <c r="S7899" s="1" t="s">
        <v>25</v>
      </c>
    </row>
    <row r="7900" spans="1:19" x14ac:dyDescent="0.35">
      <c r="A7900">
        <v>47151430</v>
      </c>
      <c r="B7900" s="1" t="s">
        <v>9933</v>
      </c>
      <c r="C7900">
        <v>380896702</v>
      </c>
      <c r="D7900" s="1" t="s">
        <v>9929</v>
      </c>
      <c r="E7900" s="1" t="s">
        <v>135</v>
      </c>
      <c r="F7900">
        <v>37.966619999999999</v>
      </c>
      <c r="G7900">
        <v>23.724710000000002</v>
      </c>
      <c r="H7900" s="1" t="s">
        <v>22</v>
      </c>
      <c r="I7900">
        <v>44</v>
      </c>
      <c r="J7900">
        <v>1</v>
      </c>
      <c r="K7900">
        <v>7</v>
      </c>
      <c r="L7900" s="2">
        <v>44543</v>
      </c>
      <c r="M7900">
        <v>1.1399999999999999</v>
      </c>
      <c r="N7900">
        <v>6</v>
      </c>
      <c r="O7900">
        <v>350</v>
      </c>
      <c r="P7900">
        <v>7</v>
      </c>
      <c r="Q7900" s="1" t="s">
        <v>17427</v>
      </c>
      <c r="R7900">
        <v>2021</v>
      </c>
      <c r="S7900" s="1" t="s">
        <v>27</v>
      </c>
    </row>
    <row r="7901" spans="1:19" x14ac:dyDescent="0.35">
      <c r="A7901">
        <v>47210186</v>
      </c>
      <c r="B7901" s="1" t="s">
        <v>9934</v>
      </c>
      <c r="C7901">
        <v>364636482</v>
      </c>
      <c r="D7901" s="1" t="s">
        <v>9551</v>
      </c>
      <c r="E7901" s="1" t="s">
        <v>274</v>
      </c>
      <c r="F7901">
        <v>37.967230000000001</v>
      </c>
      <c r="G7901">
        <v>23.734529999999999</v>
      </c>
      <c r="H7901" s="1" t="s">
        <v>22</v>
      </c>
      <c r="I7901">
        <v>247</v>
      </c>
      <c r="J7901">
        <v>1</v>
      </c>
      <c r="K7901">
        <v>11</v>
      </c>
      <c r="L7901" s="2">
        <v>44447</v>
      </c>
      <c r="M7901">
        <v>1.03</v>
      </c>
      <c r="N7901">
        <v>5</v>
      </c>
      <c r="O7901">
        <v>359</v>
      </c>
      <c r="P7901">
        <v>11</v>
      </c>
      <c r="Q7901" s="1" t="s">
        <v>17428</v>
      </c>
      <c r="R7901">
        <v>2021</v>
      </c>
      <c r="S7901" s="1" t="s">
        <v>23</v>
      </c>
    </row>
    <row r="7902" spans="1:19" x14ac:dyDescent="0.35">
      <c r="A7902">
        <v>47212745</v>
      </c>
      <c r="B7902" s="1" t="s">
        <v>9935</v>
      </c>
      <c r="C7902">
        <v>381299214</v>
      </c>
      <c r="D7902" s="1" t="s">
        <v>9936</v>
      </c>
      <c r="E7902" s="1" t="s">
        <v>336</v>
      </c>
      <c r="F7902">
        <v>37.981859999999998</v>
      </c>
      <c r="G7902">
        <v>23.70872</v>
      </c>
      <c r="H7902" s="1" t="s">
        <v>22</v>
      </c>
      <c r="I7902">
        <v>35</v>
      </c>
      <c r="J7902">
        <v>5</v>
      </c>
      <c r="K7902">
        <v>15</v>
      </c>
      <c r="L7902" s="2">
        <v>44501</v>
      </c>
      <c r="M7902">
        <v>1.41</v>
      </c>
      <c r="N7902">
        <v>1</v>
      </c>
      <c r="O7902">
        <v>306</v>
      </c>
      <c r="P7902">
        <v>15</v>
      </c>
      <c r="Q7902" s="1" t="s">
        <v>17429</v>
      </c>
      <c r="R7902">
        <v>2021</v>
      </c>
      <c r="S7902" s="1" t="s">
        <v>25</v>
      </c>
    </row>
    <row r="7903" spans="1:19" x14ac:dyDescent="0.35">
      <c r="A7903">
        <v>47213917</v>
      </c>
      <c r="B7903" s="1" t="s">
        <v>9937</v>
      </c>
      <c r="C7903">
        <v>381309820</v>
      </c>
      <c r="D7903" s="1" t="s">
        <v>405</v>
      </c>
      <c r="E7903" s="1" t="s">
        <v>68</v>
      </c>
      <c r="F7903">
        <v>37.979500000000002</v>
      </c>
      <c r="G7903">
        <v>23.745429999999999</v>
      </c>
      <c r="H7903" s="1" t="s">
        <v>22</v>
      </c>
      <c r="I7903">
        <v>189</v>
      </c>
      <c r="J7903">
        <v>3</v>
      </c>
      <c r="K7903">
        <v>0</v>
      </c>
      <c r="L7903" s="2"/>
      <c r="N7903">
        <v>1</v>
      </c>
      <c r="O7903">
        <v>361</v>
      </c>
      <c r="P7903">
        <v>0</v>
      </c>
      <c r="Q7903" s="1"/>
      <c r="S7903" s="1"/>
    </row>
    <row r="7904" spans="1:19" x14ac:dyDescent="0.35">
      <c r="A7904">
        <v>47221258</v>
      </c>
      <c r="B7904" s="1" t="s">
        <v>9938</v>
      </c>
      <c r="C7904">
        <v>180724995</v>
      </c>
      <c r="D7904" s="1" t="s">
        <v>4935</v>
      </c>
      <c r="E7904" s="1" t="s">
        <v>74</v>
      </c>
      <c r="F7904">
        <v>37.987070000000003</v>
      </c>
      <c r="G7904">
        <v>23.73743</v>
      </c>
      <c r="H7904" s="1" t="s">
        <v>37</v>
      </c>
      <c r="I7904">
        <v>10</v>
      </c>
      <c r="J7904">
        <v>31</v>
      </c>
      <c r="K7904">
        <v>1</v>
      </c>
      <c r="L7904" s="2">
        <v>44334</v>
      </c>
      <c r="M7904">
        <v>0.14000000000000001</v>
      </c>
      <c r="N7904">
        <v>15</v>
      </c>
      <c r="O7904">
        <v>78</v>
      </c>
      <c r="P7904">
        <v>1</v>
      </c>
      <c r="Q7904" s="1"/>
      <c r="R7904">
        <v>2021</v>
      </c>
      <c r="S7904" s="1" t="s">
        <v>90</v>
      </c>
    </row>
    <row r="7905" spans="1:19" x14ac:dyDescent="0.35">
      <c r="A7905">
        <v>47233963</v>
      </c>
      <c r="B7905" s="1" t="s">
        <v>9939</v>
      </c>
      <c r="C7905">
        <v>23966347</v>
      </c>
      <c r="D7905" s="1" t="s">
        <v>88</v>
      </c>
      <c r="E7905" s="1" t="s">
        <v>336</v>
      </c>
      <c r="F7905">
        <v>37.980780000000003</v>
      </c>
      <c r="G7905">
        <v>23.710609999999999</v>
      </c>
      <c r="H7905" s="1" t="s">
        <v>22</v>
      </c>
      <c r="I7905">
        <v>199</v>
      </c>
      <c r="J7905">
        <v>3</v>
      </c>
      <c r="K7905">
        <v>4</v>
      </c>
      <c r="L7905" s="2">
        <v>44487</v>
      </c>
      <c r="M7905">
        <v>0.79</v>
      </c>
      <c r="N7905">
        <v>2</v>
      </c>
      <c r="O7905">
        <v>365</v>
      </c>
      <c r="P7905">
        <v>4</v>
      </c>
      <c r="Q7905" s="1" t="s">
        <v>17430</v>
      </c>
      <c r="R7905">
        <v>2021</v>
      </c>
      <c r="S7905" s="1" t="s">
        <v>44</v>
      </c>
    </row>
    <row r="7906" spans="1:19" x14ac:dyDescent="0.35">
      <c r="A7906">
        <v>47245164</v>
      </c>
      <c r="B7906" s="1" t="s">
        <v>9940</v>
      </c>
      <c r="C7906">
        <v>18230583</v>
      </c>
      <c r="D7906" s="1" t="s">
        <v>9698</v>
      </c>
      <c r="E7906" s="1" t="s">
        <v>171</v>
      </c>
      <c r="F7906">
        <v>37.983029999999999</v>
      </c>
      <c r="G7906">
        <v>23.761959999999998</v>
      </c>
      <c r="H7906" s="1" t="s">
        <v>22</v>
      </c>
      <c r="I7906">
        <v>23</v>
      </c>
      <c r="J7906">
        <v>3</v>
      </c>
      <c r="K7906">
        <v>7</v>
      </c>
      <c r="L7906" s="2">
        <v>44514</v>
      </c>
      <c r="M7906">
        <v>0.98</v>
      </c>
      <c r="N7906">
        <v>5</v>
      </c>
      <c r="O7906">
        <v>168</v>
      </c>
      <c r="P7906">
        <v>7</v>
      </c>
      <c r="Q7906" s="1" t="s">
        <v>17431</v>
      </c>
      <c r="R7906">
        <v>2021</v>
      </c>
      <c r="S7906" s="1" t="s">
        <v>25</v>
      </c>
    </row>
    <row r="7907" spans="1:19" x14ac:dyDescent="0.35">
      <c r="A7907">
        <v>47267476</v>
      </c>
      <c r="B7907" s="1" t="s">
        <v>9941</v>
      </c>
      <c r="C7907">
        <v>11775970</v>
      </c>
      <c r="D7907" s="1" t="s">
        <v>9942</v>
      </c>
      <c r="E7907" s="1" t="s">
        <v>135</v>
      </c>
      <c r="F7907">
        <v>37.966900000000003</v>
      </c>
      <c r="G7907">
        <v>23.72597</v>
      </c>
      <c r="H7907" s="1" t="s">
        <v>22</v>
      </c>
      <c r="I7907">
        <v>40</v>
      </c>
      <c r="J7907">
        <v>1</v>
      </c>
      <c r="K7907">
        <v>25</v>
      </c>
      <c r="L7907" s="2">
        <v>44538</v>
      </c>
      <c r="M7907">
        <v>2.92</v>
      </c>
      <c r="N7907">
        <v>2</v>
      </c>
      <c r="O7907">
        <v>90</v>
      </c>
      <c r="P7907">
        <v>25</v>
      </c>
      <c r="Q7907" s="1" t="s">
        <v>17432</v>
      </c>
      <c r="R7907">
        <v>2021</v>
      </c>
      <c r="S7907" s="1" t="s">
        <v>27</v>
      </c>
    </row>
    <row r="7908" spans="1:19" x14ac:dyDescent="0.35">
      <c r="A7908">
        <v>47281015</v>
      </c>
      <c r="B7908" s="1" t="s">
        <v>8417</v>
      </c>
      <c r="C7908">
        <v>376392760</v>
      </c>
      <c r="D7908" s="1" t="s">
        <v>9872</v>
      </c>
      <c r="E7908" s="1" t="s">
        <v>51</v>
      </c>
      <c r="F7908">
        <v>37.982349999999997</v>
      </c>
      <c r="G7908">
        <v>23.718789999999998</v>
      </c>
      <c r="H7908" s="1" t="s">
        <v>22</v>
      </c>
      <c r="I7908">
        <v>95</v>
      </c>
      <c r="J7908">
        <v>2</v>
      </c>
      <c r="K7908">
        <v>4</v>
      </c>
      <c r="L7908" s="2">
        <v>44496</v>
      </c>
      <c r="M7908">
        <v>0.62</v>
      </c>
      <c r="N7908">
        <v>11</v>
      </c>
      <c r="O7908">
        <v>326</v>
      </c>
      <c r="P7908">
        <v>4</v>
      </c>
      <c r="Q7908" s="1" t="s">
        <v>17433</v>
      </c>
      <c r="R7908">
        <v>2021</v>
      </c>
      <c r="S7908" s="1" t="s">
        <v>44</v>
      </c>
    </row>
    <row r="7909" spans="1:19" x14ac:dyDescent="0.35">
      <c r="A7909">
        <v>47300307</v>
      </c>
      <c r="B7909" s="1" t="s">
        <v>9943</v>
      </c>
      <c r="C7909">
        <v>113353393</v>
      </c>
      <c r="D7909" s="1" t="s">
        <v>781</v>
      </c>
      <c r="E7909" s="1" t="s">
        <v>229</v>
      </c>
      <c r="F7909">
        <v>37.974130000000002</v>
      </c>
      <c r="G7909">
        <v>23.750080000000001</v>
      </c>
      <c r="H7909" s="1" t="s">
        <v>22</v>
      </c>
      <c r="I7909">
        <v>91</v>
      </c>
      <c r="J7909">
        <v>2</v>
      </c>
      <c r="K7909">
        <v>11</v>
      </c>
      <c r="L7909" s="2">
        <v>44542</v>
      </c>
      <c r="M7909">
        <v>0.93</v>
      </c>
      <c r="N7909">
        <v>25</v>
      </c>
      <c r="O7909">
        <v>110</v>
      </c>
      <c r="P7909">
        <v>11</v>
      </c>
      <c r="Q7909" s="1" t="s">
        <v>17434</v>
      </c>
      <c r="R7909">
        <v>2021</v>
      </c>
      <c r="S7909" s="1" t="s">
        <v>27</v>
      </c>
    </row>
    <row r="7910" spans="1:19" x14ac:dyDescent="0.35">
      <c r="A7910">
        <v>47367708</v>
      </c>
      <c r="B7910" s="1" t="s">
        <v>9944</v>
      </c>
      <c r="C7910">
        <v>240367992</v>
      </c>
      <c r="D7910" s="1" t="s">
        <v>6809</v>
      </c>
      <c r="E7910" s="1" t="s">
        <v>80</v>
      </c>
      <c r="F7910">
        <v>38.011139999999997</v>
      </c>
      <c r="G7910">
        <v>23.732530000000001</v>
      </c>
      <c r="H7910" s="1" t="s">
        <v>22</v>
      </c>
      <c r="I7910">
        <v>45</v>
      </c>
      <c r="J7910">
        <v>1</v>
      </c>
      <c r="K7910">
        <v>0</v>
      </c>
      <c r="L7910" s="2"/>
      <c r="N7910">
        <v>29</v>
      </c>
      <c r="O7910">
        <v>365</v>
      </c>
      <c r="P7910">
        <v>0</v>
      </c>
      <c r="Q7910" s="1"/>
      <c r="S7910" s="1"/>
    </row>
    <row r="7911" spans="1:19" x14ac:dyDescent="0.35">
      <c r="A7911">
        <v>47404677</v>
      </c>
      <c r="B7911" s="1" t="s">
        <v>9945</v>
      </c>
      <c r="C7911">
        <v>382680304</v>
      </c>
      <c r="D7911" s="1" t="s">
        <v>9946</v>
      </c>
      <c r="E7911" s="1" t="s">
        <v>1257</v>
      </c>
      <c r="F7911">
        <v>37.996470000000002</v>
      </c>
      <c r="G7911">
        <v>23.712029999999999</v>
      </c>
      <c r="H7911" s="1" t="s">
        <v>22</v>
      </c>
      <c r="I7911">
        <v>38</v>
      </c>
      <c r="J7911">
        <v>2</v>
      </c>
      <c r="K7911">
        <v>9</v>
      </c>
      <c r="L7911" s="2">
        <v>44500</v>
      </c>
      <c r="M7911">
        <v>1.37</v>
      </c>
      <c r="N7911">
        <v>1</v>
      </c>
      <c r="O7911">
        <v>267</v>
      </c>
      <c r="P7911">
        <v>9</v>
      </c>
      <c r="Q7911" s="1" t="s">
        <v>17435</v>
      </c>
      <c r="R7911">
        <v>2021</v>
      </c>
      <c r="S7911" s="1" t="s">
        <v>44</v>
      </c>
    </row>
    <row r="7912" spans="1:19" x14ac:dyDescent="0.35">
      <c r="A7912">
        <v>47416398</v>
      </c>
      <c r="B7912" s="1" t="s">
        <v>9947</v>
      </c>
      <c r="C7912">
        <v>210134221</v>
      </c>
      <c r="D7912" s="1" t="s">
        <v>6169</v>
      </c>
      <c r="E7912" s="1" t="s">
        <v>135</v>
      </c>
      <c r="F7912">
        <v>37.964100000000002</v>
      </c>
      <c r="G7912">
        <v>23.721256</v>
      </c>
      <c r="H7912" s="1" t="s">
        <v>22</v>
      </c>
      <c r="I7912">
        <v>58</v>
      </c>
      <c r="J7912">
        <v>2</v>
      </c>
      <c r="K7912">
        <v>2</v>
      </c>
      <c r="L7912" s="2">
        <v>44497</v>
      </c>
      <c r="M7912">
        <v>0.52</v>
      </c>
      <c r="N7912">
        <v>6</v>
      </c>
      <c r="O7912">
        <v>83</v>
      </c>
      <c r="P7912">
        <v>2</v>
      </c>
      <c r="Q7912" s="1" t="s">
        <v>17436</v>
      </c>
      <c r="R7912">
        <v>2021</v>
      </c>
      <c r="S7912" s="1" t="s">
        <v>44</v>
      </c>
    </row>
    <row r="7913" spans="1:19" x14ac:dyDescent="0.35">
      <c r="A7913">
        <v>47426281</v>
      </c>
      <c r="B7913" s="1" t="s">
        <v>9948</v>
      </c>
      <c r="C7913">
        <v>382856405</v>
      </c>
      <c r="D7913" s="1" t="s">
        <v>9949</v>
      </c>
      <c r="E7913" s="1" t="s">
        <v>156</v>
      </c>
      <c r="F7913">
        <v>37.970989000000003</v>
      </c>
      <c r="G7913">
        <v>23.711196999999999</v>
      </c>
      <c r="H7913" s="1" t="s">
        <v>22</v>
      </c>
      <c r="I7913">
        <v>91</v>
      </c>
      <c r="J7913">
        <v>2</v>
      </c>
      <c r="K7913">
        <v>29</v>
      </c>
      <c r="L7913" s="2">
        <v>44535</v>
      </c>
      <c r="M7913">
        <v>5.0599999999999996</v>
      </c>
      <c r="N7913">
        <v>1</v>
      </c>
      <c r="O7913">
        <v>146</v>
      </c>
      <c r="P7913">
        <v>29</v>
      </c>
      <c r="Q7913" s="1" t="s">
        <v>17437</v>
      </c>
      <c r="R7913">
        <v>2021</v>
      </c>
      <c r="S7913" s="1" t="s">
        <v>27</v>
      </c>
    </row>
    <row r="7914" spans="1:19" x14ac:dyDescent="0.35">
      <c r="A7914">
        <v>47434973</v>
      </c>
      <c r="B7914" s="1" t="s">
        <v>9950</v>
      </c>
      <c r="C7914">
        <v>123074489</v>
      </c>
      <c r="D7914" s="1" t="s">
        <v>3791</v>
      </c>
      <c r="E7914" s="1" t="s">
        <v>274</v>
      </c>
      <c r="F7914">
        <v>37.966850000000001</v>
      </c>
      <c r="G7914">
        <v>23.731459999999998</v>
      </c>
      <c r="H7914" s="1" t="s">
        <v>22</v>
      </c>
      <c r="I7914">
        <v>138</v>
      </c>
      <c r="J7914">
        <v>1</v>
      </c>
      <c r="K7914">
        <v>38</v>
      </c>
      <c r="L7914" s="2">
        <v>44543</v>
      </c>
      <c r="M7914">
        <v>3.41</v>
      </c>
      <c r="N7914">
        <v>29</v>
      </c>
      <c r="O7914">
        <v>357</v>
      </c>
      <c r="P7914">
        <v>38</v>
      </c>
      <c r="Q7914" s="1" t="s">
        <v>17438</v>
      </c>
      <c r="R7914">
        <v>2021</v>
      </c>
      <c r="S7914" s="1" t="s">
        <v>27</v>
      </c>
    </row>
    <row r="7915" spans="1:19" x14ac:dyDescent="0.35">
      <c r="A7915">
        <v>47442299</v>
      </c>
      <c r="B7915" s="1" t="s">
        <v>9951</v>
      </c>
      <c r="C7915">
        <v>255355237</v>
      </c>
      <c r="D7915" s="1" t="s">
        <v>9952</v>
      </c>
      <c r="E7915" s="1" t="s">
        <v>33</v>
      </c>
      <c r="F7915">
        <v>37.978740000000002</v>
      </c>
      <c r="G7915">
        <v>23.725149999999999</v>
      </c>
      <c r="H7915" s="1" t="s">
        <v>37</v>
      </c>
      <c r="I7915">
        <v>100</v>
      </c>
      <c r="J7915">
        <v>5</v>
      </c>
      <c r="K7915">
        <v>0</v>
      </c>
      <c r="L7915" s="2"/>
      <c r="N7915">
        <v>2</v>
      </c>
      <c r="O7915">
        <v>0</v>
      </c>
      <c r="P7915">
        <v>0</v>
      </c>
      <c r="Q7915" s="1"/>
      <c r="S7915" s="1"/>
    </row>
    <row r="7916" spans="1:19" x14ac:dyDescent="0.35">
      <c r="A7916">
        <v>47444088</v>
      </c>
      <c r="B7916" s="1" t="s">
        <v>9953</v>
      </c>
      <c r="C7916">
        <v>255355237</v>
      </c>
      <c r="D7916" s="1" t="s">
        <v>9952</v>
      </c>
      <c r="E7916" s="1" t="s">
        <v>33</v>
      </c>
      <c r="F7916">
        <v>37.978589999999997</v>
      </c>
      <c r="G7916">
        <v>23.725169999999999</v>
      </c>
      <c r="H7916" s="1" t="s">
        <v>37</v>
      </c>
      <c r="I7916">
        <v>100</v>
      </c>
      <c r="J7916">
        <v>5</v>
      </c>
      <c r="K7916">
        <v>0</v>
      </c>
      <c r="L7916" s="2"/>
      <c r="N7916">
        <v>2</v>
      </c>
      <c r="O7916">
        <v>0</v>
      </c>
      <c r="P7916">
        <v>0</v>
      </c>
      <c r="Q7916" s="1"/>
      <c r="S7916" s="1"/>
    </row>
    <row r="7917" spans="1:19" x14ac:dyDescent="0.35">
      <c r="A7917">
        <v>47463012</v>
      </c>
      <c r="B7917" s="1" t="s">
        <v>9954</v>
      </c>
      <c r="C7917">
        <v>6010917</v>
      </c>
      <c r="D7917" s="1" t="s">
        <v>264</v>
      </c>
      <c r="E7917" s="1" t="s">
        <v>135</v>
      </c>
      <c r="F7917">
        <v>37.967039999999997</v>
      </c>
      <c r="G7917">
        <v>23.728390000000001</v>
      </c>
      <c r="H7917" s="1" t="s">
        <v>22</v>
      </c>
      <c r="I7917">
        <v>109</v>
      </c>
      <c r="J7917">
        <v>1</v>
      </c>
      <c r="K7917">
        <v>4</v>
      </c>
      <c r="L7917" s="2">
        <v>44475</v>
      </c>
      <c r="M7917">
        <v>0.62</v>
      </c>
      <c r="N7917">
        <v>7</v>
      </c>
      <c r="O7917">
        <v>361</v>
      </c>
      <c r="P7917">
        <v>4</v>
      </c>
      <c r="Q7917" s="1" t="s">
        <v>17062</v>
      </c>
      <c r="R7917">
        <v>2021</v>
      </c>
      <c r="S7917" s="1" t="s">
        <v>44</v>
      </c>
    </row>
    <row r="7918" spans="1:19" x14ac:dyDescent="0.35">
      <c r="A7918">
        <v>47463338</v>
      </c>
      <c r="B7918" s="1" t="s">
        <v>9955</v>
      </c>
      <c r="C7918">
        <v>242479549</v>
      </c>
      <c r="D7918" s="1" t="s">
        <v>161</v>
      </c>
      <c r="E7918" s="1" t="s">
        <v>186</v>
      </c>
      <c r="F7918">
        <v>37.957740000000001</v>
      </c>
      <c r="G7918">
        <v>23.729120000000002</v>
      </c>
      <c r="H7918" s="1" t="s">
        <v>22</v>
      </c>
      <c r="I7918">
        <v>35</v>
      </c>
      <c r="J7918">
        <v>2</v>
      </c>
      <c r="K7918">
        <v>10</v>
      </c>
      <c r="L7918" s="2">
        <v>44535</v>
      </c>
      <c r="M7918">
        <v>0.87</v>
      </c>
      <c r="N7918">
        <v>1</v>
      </c>
      <c r="O7918">
        <v>106</v>
      </c>
      <c r="P7918">
        <v>10</v>
      </c>
      <c r="Q7918" s="1" t="s">
        <v>17439</v>
      </c>
      <c r="R7918">
        <v>2021</v>
      </c>
      <c r="S7918" s="1" t="s">
        <v>27</v>
      </c>
    </row>
    <row r="7919" spans="1:19" x14ac:dyDescent="0.35">
      <c r="A7919">
        <v>47463653</v>
      </c>
      <c r="B7919" s="1" t="s">
        <v>9956</v>
      </c>
      <c r="C7919">
        <v>203964615</v>
      </c>
      <c r="D7919" s="1" t="s">
        <v>2492</v>
      </c>
      <c r="E7919" s="1" t="s">
        <v>159</v>
      </c>
      <c r="F7919">
        <v>37.957675999999999</v>
      </c>
      <c r="G7919">
        <v>23.74708</v>
      </c>
      <c r="H7919" s="1" t="s">
        <v>22</v>
      </c>
      <c r="I7919">
        <v>62</v>
      </c>
      <c r="J7919">
        <v>3</v>
      </c>
      <c r="K7919">
        <v>6</v>
      </c>
      <c r="L7919" s="2">
        <v>44500</v>
      </c>
      <c r="M7919">
        <v>0.73</v>
      </c>
      <c r="N7919">
        <v>1</v>
      </c>
      <c r="O7919">
        <v>359</v>
      </c>
      <c r="P7919">
        <v>6</v>
      </c>
      <c r="Q7919" s="1" t="s">
        <v>17440</v>
      </c>
      <c r="R7919">
        <v>2021</v>
      </c>
      <c r="S7919" s="1" t="s">
        <v>44</v>
      </c>
    </row>
    <row r="7920" spans="1:19" x14ac:dyDescent="0.35">
      <c r="A7920">
        <v>47490410</v>
      </c>
      <c r="B7920" s="1" t="s">
        <v>9957</v>
      </c>
      <c r="C7920">
        <v>194133744</v>
      </c>
      <c r="D7920" s="1" t="s">
        <v>7776</v>
      </c>
      <c r="E7920" s="1" t="s">
        <v>68</v>
      </c>
      <c r="F7920">
        <v>37.978119999999997</v>
      </c>
      <c r="G7920">
        <v>23.742719999999998</v>
      </c>
      <c r="H7920" s="1" t="s">
        <v>22</v>
      </c>
      <c r="I7920">
        <v>100</v>
      </c>
      <c r="J7920">
        <v>1</v>
      </c>
      <c r="K7920">
        <v>13</v>
      </c>
      <c r="L7920" s="2">
        <v>44513</v>
      </c>
      <c r="M7920">
        <v>1.17</v>
      </c>
      <c r="N7920">
        <v>8</v>
      </c>
      <c r="O7920">
        <v>348</v>
      </c>
      <c r="P7920">
        <v>13</v>
      </c>
      <c r="Q7920" s="1" t="s">
        <v>17441</v>
      </c>
      <c r="R7920">
        <v>2021</v>
      </c>
      <c r="S7920" s="1" t="s">
        <v>25</v>
      </c>
    </row>
    <row r="7921" spans="1:19" x14ac:dyDescent="0.35">
      <c r="A7921">
        <v>47559068</v>
      </c>
      <c r="B7921" s="1" t="s">
        <v>9958</v>
      </c>
      <c r="C7921">
        <v>9871153</v>
      </c>
      <c r="D7921" s="1" t="s">
        <v>7906</v>
      </c>
      <c r="E7921" s="1" t="s">
        <v>97</v>
      </c>
      <c r="F7921">
        <v>37.993789999999997</v>
      </c>
      <c r="G7921">
        <v>23.723020000000002</v>
      </c>
      <c r="H7921" s="1" t="s">
        <v>22</v>
      </c>
      <c r="I7921">
        <v>27</v>
      </c>
      <c r="J7921">
        <v>30</v>
      </c>
      <c r="K7921">
        <v>3</v>
      </c>
      <c r="L7921" s="2">
        <v>44513</v>
      </c>
      <c r="M7921">
        <v>0.3</v>
      </c>
      <c r="N7921">
        <v>2</v>
      </c>
      <c r="O7921">
        <v>300</v>
      </c>
      <c r="P7921">
        <v>3</v>
      </c>
      <c r="Q7921" s="1" t="s">
        <v>17442</v>
      </c>
      <c r="R7921">
        <v>2021</v>
      </c>
      <c r="S7921" s="1" t="s">
        <v>25</v>
      </c>
    </row>
    <row r="7922" spans="1:19" x14ac:dyDescent="0.35">
      <c r="A7922">
        <v>47574107</v>
      </c>
      <c r="B7922" s="1" t="s">
        <v>9959</v>
      </c>
      <c r="C7922">
        <v>149346682</v>
      </c>
      <c r="D7922" s="1" t="s">
        <v>3130</v>
      </c>
      <c r="E7922" s="1" t="s">
        <v>135</v>
      </c>
      <c r="F7922">
        <v>37.963763999999998</v>
      </c>
      <c r="G7922">
        <v>23.719245999999998</v>
      </c>
      <c r="H7922" s="1" t="s">
        <v>22</v>
      </c>
      <c r="I7922">
        <v>83</v>
      </c>
      <c r="J7922">
        <v>1</v>
      </c>
      <c r="K7922">
        <v>16</v>
      </c>
      <c r="L7922" s="2">
        <v>44431</v>
      </c>
      <c r="M7922">
        <v>1.45</v>
      </c>
      <c r="N7922">
        <v>31</v>
      </c>
      <c r="O7922">
        <v>260</v>
      </c>
      <c r="P7922">
        <v>16</v>
      </c>
      <c r="Q7922" s="1" t="s">
        <v>17443</v>
      </c>
      <c r="R7922">
        <v>2021</v>
      </c>
      <c r="S7922" s="1" t="s">
        <v>41</v>
      </c>
    </row>
    <row r="7923" spans="1:19" x14ac:dyDescent="0.35">
      <c r="A7923">
        <v>47595904</v>
      </c>
      <c r="B7923" s="1" t="s">
        <v>9960</v>
      </c>
      <c r="C7923">
        <v>3296820</v>
      </c>
      <c r="D7923" s="1" t="s">
        <v>6662</v>
      </c>
      <c r="E7923" s="1" t="s">
        <v>33</v>
      </c>
      <c r="F7923">
        <v>37.97945</v>
      </c>
      <c r="G7923">
        <v>23.725480000000001</v>
      </c>
      <c r="H7923" s="1" t="s">
        <v>22</v>
      </c>
      <c r="I7923">
        <v>8</v>
      </c>
      <c r="J7923">
        <v>1</v>
      </c>
      <c r="K7923">
        <v>19</v>
      </c>
      <c r="L7923" s="2">
        <v>44499</v>
      </c>
      <c r="M7923">
        <v>1.85</v>
      </c>
      <c r="N7923">
        <v>20</v>
      </c>
      <c r="O7923">
        <v>277</v>
      </c>
      <c r="P7923">
        <v>19</v>
      </c>
      <c r="Q7923" s="1" t="s">
        <v>15481</v>
      </c>
      <c r="R7923">
        <v>2021</v>
      </c>
      <c r="S7923" s="1" t="s">
        <v>44</v>
      </c>
    </row>
    <row r="7924" spans="1:19" x14ac:dyDescent="0.35">
      <c r="A7924">
        <v>47714093</v>
      </c>
      <c r="B7924" s="1" t="s">
        <v>9961</v>
      </c>
      <c r="C7924">
        <v>39352380</v>
      </c>
      <c r="D7924" s="1" t="s">
        <v>358</v>
      </c>
      <c r="E7924" s="1" t="s">
        <v>186</v>
      </c>
      <c r="F7924">
        <v>37.958370000000002</v>
      </c>
      <c r="G7924">
        <v>23.7258</v>
      </c>
      <c r="H7924" s="1" t="s">
        <v>22</v>
      </c>
      <c r="I7924">
        <v>44</v>
      </c>
      <c r="J7924">
        <v>1</v>
      </c>
      <c r="K7924">
        <v>15</v>
      </c>
      <c r="L7924" s="2">
        <v>44472</v>
      </c>
      <c r="M7924">
        <v>1.96</v>
      </c>
      <c r="N7924">
        <v>1</v>
      </c>
      <c r="O7924">
        <v>107</v>
      </c>
      <c r="P7924">
        <v>15</v>
      </c>
      <c r="Q7924" s="1" t="s">
        <v>17444</v>
      </c>
      <c r="R7924">
        <v>2021</v>
      </c>
      <c r="S7924" s="1" t="s">
        <v>44</v>
      </c>
    </row>
    <row r="7925" spans="1:19" x14ac:dyDescent="0.35">
      <c r="A7925">
        <v>47724322</v>
      </c>
      <c r="B7925" s="1" t="s">
        <v>9962</v>
      </c>
      <c r="C7925">
        <v>14635878</v>
      </c>
      <c r="D7925" s="1" t="s">
        <v>757</v>
      </c>
      <c r="E7925" s="1" t="s">
        <v>186</v>
      </c>
      <c r="F7925">
        <v>37.956949999999999</v>
      </c>
      <c r="G7925">
        <v>23.725259999999999</v>
      </c>
      <c r="H7925" s="1" t="s">
        <v>22</v>
      </c>
      <c r="I7925">
        <v>52</v>
      </c>
      <c r="J7925">
        <v>1</v>
      </c>
      <c r="K7925">
        <v>14</v>
      </c>
      <c r="L7925" s="2">
        <v>44492</v>
      </c>
      <c r="M7925">
        <v>1.35</v>
      </c>
      <c r="N7925">
        <v>6</v>
      </c>
      <c r="O7925">
        <v>320</v>
      </c>
      <c r="P7925">
        <v>14</v>
      </c>
      <c r="Q7925" s="1" t="s">
        <v>17445</v>
      </c>
      <c r="R7925">
        <v>2021</v>
      </c>
      <c r="S7925" s="1" t="s">
        <v>44</v>
      </c>
    </row>
    <row r="7926" spans="1:19" x14ac:dyDescent="0.35">
      <c r="A7926">
        <v>47727966</v>
      </c>
      <c r="B7926" s="1" t="s">
        <v>9963</v>
      </c>
      <c r="C7926">
        <v>384528225</v>
      </c>
      <c r="D7926" s="1" t="s">
        <v>9964</v>
      </c>
      <c r="E7926" s="1" t="s">
        <v>258</v>
      </c>
      <c r="F7926">
        <v>37.984409999999997</v>
      </c>
      <c r="G7926">
        <v>23.714510000000001</v>
      </c>
      <c r="H7926" s="1" t="s">
        <v>22</v>
      </c>
      <c r="I7926">
        <v>98</v>
      </c>
      <c r="J7926">
        <v>1</v>
      </c>
      <c r="K7926">
        <v>42</v>
      </c>
      <c r="L7926" s="2">
        <v>44529</v>
      </c>
      <c r="M7926">
        <v>3.68</v>
      </c>
      <c r="N7926">
        <v>3</v>
      </c>
      <c r="O7926">
        <v>362</v>
      </c>
      <c r="P7926">
        <v>42</v>
      </c>
      <c r="Q7926" s="1" t="s">
        <v>17446</v>
      </c>
      <c r="R7926">
        <v>2021</v>
      </c>
      <c r="S7926" s="1" t="s">
        <v>25</v>
      </c>
    </row>
    <row r="7927" spans="1:19" x14ac:dyDescent="0.35">
      <c r="A7927">
        <v>47728053</v>
      </c>
      <c r="B7927" s="1" t="s">
        <v>9965</v>
      </c>
      <c r="C7927">
        <v>29927830</v>
      </c>
      <c r="D7927" s="1" t="s">
        <v>1112</v>
      </c>
      <c r="E7927" s="1" t="s">
        <v>33</v>
      </c>
      <c r="F7927">
        <v>37.980719999999998</v>
      </c>
      <c r="G7927">
        <v>23.72983</v>
      </c>
      <c r="H7927" s="1" t="s">
        <v>22</v>
      </c>
      <c r="I7927">
        <v>51</v>
      </c>
      <c r="J7927">
        <v>1</v>
      </c>
      <c r="K7927">
        <v>48</v>
      </c>
      <c r="L7927" s="2">
        <v>44536</v>
      </c>
      <c r="M7927">
        <v>4.59</v>
      </c>
      <c r="N7927">
        <v>153</v>
      </c>
      <c r="O7927">
        <v>1</v>
      </c>
      <c r="P7927">
        <v>48</v>
      </c>
      <c r="Q7927" s="1" t="s">
        <v>17447</v>
      </c>
      <c r="R7927">
        <v>2021</v>
      </c>
      <c r="S7927" s="1" t="s">
        <v>27</v>
      </c>
    </row>
    <row r="7928" spans="1:19" x14ac:dyDescent="0.35">
      <c r="A7928">
        <v>47738206</v>
      </c>
      <c r="B7928" s="1" t="s">
        <v>9966</v>
      </c>
      <c r="C7928">
        <v>349349351</v>
      </c>
      <c r="D7928" s="1" t="s">
        <v>9967</v>
      </c>
      <c r="E7928" s="1" t="s">
        <v>186</v>
      </c>
      <c r="F7928">
        <v>37.952504355349198</v>
      </c>
      <c r="G7928">
        <v>23.711355399996599</v>
      </c>
      <c r="H7928" s="1" t="s">
        <v>37</v>
      </c>
      <c r="I7928">
        <v>72</v>
      </c>
      <c r="J7928">
        <v>1</v>
      </c>
      <c r="K7928">
        <v>3</v>
      </c>
      <c r="L7928" s="2">
        <v>44549</v>
      </c>
      <c r="M7928">
        <v>3</v>
      </c>
      <c r="N7928">
        <v>1</v>
      </c>
      <c r="O7928">
        <v>360</v>
      </c>
      <c r="P7928">
        <v>3</v>
      </c>
      <c r="Q7928" s="1" t="s">
        <v>17448</v>
      </c>
      <c r="R7928">
        <v>2021</v>
      </c>
      <c r="S7928" s="1" t="s">
        <v>27</v>
      </c>
    </row>
    <row r="7929" spans="1:19" x14ac:dyDescent="0.35">
      <c r="A7929">
        <v>47766361</v>
      </c>
      <c r="B7929" s="1" t="s">
        <v>9968</v>
      </c>
      <c r="C7929">
        <v>11775970</v>
      </c>
      <c r="D7929" s="1" t="s">
        <v>9942</v>
      </c>
      <c r="E7929" s="1" t="s">
        <v>135</v>
      </c>
      <c r="F7929">
        <v>37.966160000000002</v>
      </c>
      <c r="G7929">
        <v>23.727730000000001</v>
      </c>
      <c r="H7929" s="1" t="s">
        <v>22</v>
      </c>
      <c r="I7929">
        <v>35</v>
      </c>
      <c r="J7929">
        <v>1</v>
      </c>
      <c r="K7929">
        <v>20</v>
      </c>
      <c r="L7929" s="2">
        <v>44514</v>
      </c>
      <c r="M7929">
        <v>3.53</v>
      </c>
      <c r="N7929">
        <v>2</v>
      </c>
      <c r="O7929">
        <v>180</v>
      </c>
      <c r="P7929">
        <v>20</v>
      </c>
      <c r="Q7929" s="1" t="s">
        <v>17449</v>
      </c>
      <c r="R7929">
        <v>2021</v>
      </c>
      <c r="S7929" s="1" t="s">
        <v>25</v>
      </c>
    </row>
    <row r="7930" spans="1:19" x14ac:dyDescent="0.35">
      <c r="A7930">
        <v>47769654</v>
      </c>
      <c r="B7930" s="1" t="s">
        <v>9969</v>
      </c>
      <c r="C7930">
        <v>384991291</v>
      </c>
      <c r="D7930" s="1" t="s">
        <v>1556</v>
      </c>
      <c r="E7930" s="1" t="s">
        <v>21</v>
      </c>
      <c r="F7930">
        <v>37.991688000000003</v>
      </c>
      <c r="G7930">
        <v>23.761095000000001</v>
      </c>
      <c r="H7930" s="1" t="s">
        <v>22</v>
      </c>
      <c r="I7930">
        <v>68</v>
      </c>
      <c r="J7930">
        <v>1</v>
      </c>
      <c r="K7930">
        <v>0</v>
      </c>
      <c r="L7930" s="2"/>
      <c r="N7930">
        <v>1</v>
      </c>
      <c r="O7930">
        <v>139</v>
      </c>
      <c r="P7930">
        <v>0</v>
      </c>
      <c r="Q7930" s="1" t="s">
        <v>17450</v>
      </c>
      <c r="S7930" s="1"/>
    </row>
    <row r="7931" spans="1:19" x14ac:dyDescent="0.35">
      <c r="A7931">
        <v>47790473</v>
      </c>
      <c r="B7931" s="1" t="s">
        <v>9970</v>
      </c>
      <c r="C7931">
        <v>182156346</v>
      </c>
      <c r="D7931" s="1" t="s">
        <v>2152</v>
      </c>
      <c r="E7931" s="1" t="s">
        <v>47</v>
      </c>
      <c r="F7931">
        <v>37.968449999999997</v>
      </c>
      <c r="G7931">
        <v>23.749590000000001</v>
      </c>
      <c r="H7931" s="1" t="s">
        <v>22</v>
      </c>
      <c r="I7931">
        <v>60</v>
      </c>
      <c r="J7931">
        <v>1</v>
      </c>
      <c r="K7931">
        <v>5</v>
      </c>
      <c r="L7931" s="2">
        <v>44438</v>
      </c>
      <c r="M7931">
        <v>0.5</v>
      </c>
      <c r="N7931">
        <v>9</v>
      </c>
      <c r="O7931">
        <v>164</v>
      </c>
      <c r="P7931">
        <v>5</v>
      </c>
      <c r="Q7931" s="1" t="s">
        <v>17451</v>
      </c>
      <c r="R7931">
        <v>2021</v>
      </c>
      <c r="S7931" s="1" t="s">
        <v>41</v>
      </c>
    </row>
    <row r="7932" spans="1:19" x14ac:dyDescent="0.35">
      <c r="A7932">
        <v>47793068</v>
      </c>
      <c r="B7932" s="1" t="s">
        <v>9971</v>
      </c>
      <c r="C7932">
        <v>378074368</v>
      </c>
      <c r="D7932" s="1" t="s">
        <v>9891</v>
      </c>
      <c r="E7932" s="1" t="s">
        <v>33</v>
      </c>
      <c r="F7932">
        <v>37.979619999999997</v>
      </c>
      <c r="G7932">
        <v>23.728960000000001</v>
      </c>
      <c r="H7932" s="1" t="s">
        <v>22</v>
      </c>
      <c r="I7932">
        <v>100</v>
      </c>
      <c r="J7932">
        <v>1</v>
      </c>
      <c r="K7932">
        <v>0</v>
      </c>
      <c r="L7932" s="2"/>
      <c r="N7932">
        <v>3</v>
      </c>
      <c r="O7932">
        <v>365</v>
      </c>
      <c r="P7932">
        <v>0</v>
      </c>
      <c r="Q7932" s="1"/>
      <c r="S7932" s="1"/>
    </row>
    <row r="7933" spans="1:19" x14ac:dyDescent="0.35">
      <c r="A7933">
        <v>47799254</v>
      </c>
      <c r="B7933" s="1" t="s">
        <v>9972</v>
      </c>
      <c r="C7933">
        <v>97455893</v>
      </c>
      <c r="D7933" s="1" t="s">
        <v>9973</v>
      </c>
      <c r="E7933" s="1" t="s">
        <v>186</v>
      </c>
      <c r="F7933">
        <v>37.956690000000002</v>
      </c>
      <c r="G7933">
        <v>23.735530000000001</v>
      </c>
      <c r="H7933" s="1" t="s">
        <v>22</v>
      </c>
      <c r="I7933">
        <v>35</v>
      </c>
      <c r="J7933">
        <v>2</v>
      </c>
      <c r="K7933">
        <v>7</v>
      </c>
      <c r="L7933" s="2">
        <v>44539</v>
      </c>
      <c r="M7933">
        <v>0.64</v>
      </c>
      <c r="N7933">
        <v>1</v>
      </c>
      <c r="O7933">
        <v>350</v>
      </c>
      <c r="P7933">
        <v>7</v>
      </c>
      <c r="Q7933" s="1"/>
      <c r="R7933">
        <v>2021</v>
      </c>
      <c r="S7933" s="1" t="s">
        <v>27</v>
      </c>
    </row>
    <row r="7934" spans="1:19" x14ac:dyDescent="0.35">
      <c r="A7934">
        <v>47809507</v>
      </c>
      <c r="B7934" s="1" t="s">
        <v>9974</v>
      </c>
      <c r="C7934">
        <v>103809396</v>
      </c>
      <c r="D7934" s="1" t="s">
        <v>9975</v>
      </c>
      <c r="E7934" s="1" t="s">
        <v>21</v>
      </c>
      <c r="F7934">
        <v>37.983980000000003</v>
      </c>
      <c r="G7934">
        <v>23.758959999999998</v>
      </c>
      <c r="H7934" s="1" t="s">
        <v>22</v>
      </c>
      <c r="I7934">
        <v>25</v>
      </c>
      <c r="J7934">
        <v>2</v>
      </c>
      <c r="K7934">
        <v>0</v>
      </c>
      <c r="L7934" s="2"/>
      <c r="N7934">
        <v>1</v>
      </c>
      <c r="O7934">
        <v>297</v>
      </c>
      <c r="P7934">
        <v>0</v>
      </c>
      <c r="Q7934" s="1"/>
      <c r="S7934" s="1"/>
    </row>
    <row r="7935" spans="1:19" x14ac:dyDescent="0.35">
      <c r="A7935">
        <v>47827290</v>
      </c>
      <c r="B7935" s="1" t="s">
        <v>9976</v>
      </c>
      <c r="C7935">
        <v>385482297</v>
      </c>
      <c r="D7935" s="1" t="s">
        <v>622</v>
      </c>
      <c r="E7935" s="1" t="s">
        <v>33</v>
      </c>
      <c r="F7935">
        <v>37.982709999999997</v>
      </c>
      <c r="G7935">
        <v>23.72672</v>
      </c>
      <c r="H7935" s="1" t="s">
        <v>22</v>
      </c>
      <c r="I7935">
        <v>200</v>
      </c>
      <c r="J7935">
        <v>3</v>
      </c>
      <c r="K7935">
        <v>0</v>
      </c>
      <c r="L7935" s="2"/>
      <c r="N7935">
        <v>1</v>
      </c>
      <c r="O7935">
        <v>18</v>
      </c>
      <c r="P7935">
        <v>0</v>
      </c>
      <c r="Q7935" s="1"/>
      <c r="S7935" s="1"/>
    </row>
    <row r="7936" spans="1:19" x14ac:dyDescent="0.35">
      <c r="A7936">
        <v>47830377</v>
      </c>
      <c r="B7936" s="1" t="s">
        <v>9977</v>
      </c>
      <c r="C7936">
        <v>32602403</v>
      </c>
      <c r="D7936" s="1" t="s">
        <v>9978</v>
      </c>
      <c r="E7936" s="1" t="s">
        <v>74</v>
      </c>
      <c r="F7936">
        <v>37.990259999999999</v>
      </c>
      <c r="G7936">
        <v>23.734839999999998</v>
      </c>
      <c r="H7936" s="1" t="s">
        <v>22</v>
      </c>
      <c r="I7936">
        <v>21</v>
      </c>
      <c r="J7936">
        <v>4</v>
      </c>
      <c r="K7936">
        <v>11</v>
      </c>
      <c r="L7936" s="2">
        <v>44511</v>
      </c>
      <c r="M7936">
        <v>1.36</v>
      </c>
      <c r="N7936">
        <v>3</v>
      </c>
      <c r="O7936">
        <v>128</v>
      </c>
      <c r="P7936">
        <v>11</v>
      </c>
      <c r="Q7936" s="1"/>
      <c r="R7936">
        <v>2021</v>
      </c>
      <c r="S7936" s="1" t="s">
        <v>25</v>
      </c>
    </row>
    <row r="7937" spans="1:19" x14ac:dyDescent="0.35">
      <c r="A7937">
        <v>47845781</v>
      </c>
      <c r="B7937" s="1" t="s">
        <v>9979</v>
      </c>
      <c r="C7937">
        <v>342184295</v>
      </c>
      <c r="D7937" s="1" t="s">
        <v>4709</v>
      </c>
      <c r="E7937" s="1" t="s">
        <v>703</v>
      </c>
      <c r="F7937">
        <v>37.995660000000001</v>
      </c>
      <c r="G7937">
        <v>23.71894</v>
      </c>
      <c r="H7937" s="1" t="s">
        <v>22</v>
      </c>
      <c r="I7937">
        <v>200</v>
      </c>
      <c r="J7937">
        <v>1</v>
      </c>
      <c r="K7937">
        <v>0</v>
      </c>
      <c r="L7937" s="2"/>
      <c r="N7937">
        <v>2</v>
      </c>
      <c r="O7937">
        <v>0</v>
      </c>
      <c r="P7937">
        <v>0</v>
      </c>
      <c r="Q7937" s="1"/>
      <c r="S7937" s="1"/>
    </row>
    <row r="7938" spans="1:19" x14ac:dyDescent="0.35">
      <c r="A7938">
        <v>47856712</v>
      </c>
      <c r="B7938" s="1" t="s">
        <v>9980</v>
      </c>
      <c r="C7938">
        <v>378073889</v>
      </c>
      <c r="D7938" s="1" t="s">
        <v>9132</v>
      </c>
      <c r="E7938" s="1" t="s">
        <v>33</v>
      </c>
      <c r="F7938">
        <v>37.978540000000002</v>
      </c>
      <c r="G7938">
        <v>23.724550000000001</v>
      </c>
      <c r="H7938" s="1" t="s">
        <v>22</v>
      </c>
      <c r="I7938">
        <v>99</v>
      </c>
      <c r="J7938">
        <v>1</v>
      </c>
      <c r="K7938">
        <v>0</v>
      </c>
      <c r="L7938" s="2"/>
      <c r="N7938">
        <v>3</v>
      </c>
      <c r="O7938">
        <v>274</v>
      </c>
      <c r="P7938">
        <v>0</v>
      </c>
      <c r="Q7938" s="1" t="s">
        <v>17452</v>
      </c>
      <c r="S7938" s="1"/>
    </row>
    <row r="7939" spans="1:19" x14ac:dyDescent="0.35">
      <c r="A7939">
        <v>47856983</v>
      </c>
      <c r="B7939" s="1" t="s">
        <v>9981</v>
      </c>
      <c r="C7939">
        <v>378073889</v>
      </c>
      <c r="D7939" s="1" t="s">
        <v>9132</v>
      </c>
      <c r="E7939" s="1" t="s">
        <v>33</v>
      </c>
      <c r="F7939">
        <v>37.978230000000003</v>
      </c>
      <c r="G7939">
        <v>23.72635</v>
      </c>
      <c r="H7939" s="1" t="s">
        <v>22</v>
      </c>
      <c r="I7939">
        <v>109</v>
      </c>
      <c r="J7939">
        <v>1</v>
      </c>
      <c r="K7939">
        <v>8</v>
      </c>
      <c r="L7939" s="2">
        <v>44535</v>
      </c>
      <c r="M7939">
        <v>1.1499999999999999</v>
      </c>
      <c r="N7939">
        <v>3</v>
      </c>
      <c r="O7939">
        <v>303</v>
      </c>
      <c r="P7939">
        <v>8</v>
      </c>
      <c r="Q7939" s="1" t="s">
        <v>17453</v>
      </c>
      <c r="R7939">
        <v>2021</v>
      </c>
      <c r="S7939" s="1" t="s">
        <v>27</v>
      </c>
    </row>
    <row r="7940" spans="1:19" x14ac:dyDescent="0.35">
      <c r="A7940">
        <v>47857123</v>
      </c>
      <c r="B7940" s="1" t="s">
        <v>9982</v>
      </c>
      <c r="C7940">
        <v>378073889</v>
      </c>
      <c r="D7940" s="1" t="s">
        <v>9132</v>
      </c>
      <c r="E7940" s="1" t="s">
        <v>33</v>
      </c>
      <c r="F7940">
        <v>37.977899999999998</v>
      </c>
      <c r="G7940">
        <v>23.725370000000002</v>
      </c>
      <c r="H7940" s="1" t="s">
        <v>22</v>
      </c>
      <c r="I7940">
        <v>99</v>
      </c>
      <c r="J7940">
        <v>1</v>
      </c>
      <c r="K7940">
        <v>1</v>
      </c>
      <c r="L7940" s="2">
        <v>44297</v>
      </c>
      <c r="M7940">
        <v>0.12</v>
      </c>
      <c r="N7940">
        <v>3</v>
      </c>
      <c r="O7940">
        <v>281</v>
      </c>
      <c r="P7940">
        <v>1</v>
      </c>
      <c r="Q7940" s="1" t="s">
        <v>17454</v>
      </c>
      <c r="R7940">
        <v>2021</v>
      </c>
      <c r="S7940" s="1" t="s">
        <v>102</v>
      </c>
    </row>
    <row r="7941" spans="1:19" x14ac:dyDescent="0.35">
      <c r="A7941">
        <v>47862830</v>
      </c>
      <c r="B7941" s="1" t="s">
        <v>9983</v>
      </c>
      <c r="C7941">
        <v>185435332</v>
      </c>
      <c r="D7941" s="1" t="s">
        <v>5247</v>
      </c>
      <c r="E7941" s="1" t="s">
        <v>186</v>
      </c>
      <c r="F7941">
        <v>37.960039999999999</v>
      </c>
      <c r="G7941">
        <v>23.7256</v>
      </c>
      <c r="H7941" s="1" t="s">
        <v>22</v>
      </c>
      <c r="I7941">
        <v>70</v>
      </c>
      <c r="J7941">
        <v>3</v>
      </c>
      <c r="K7941">
        <v>4</v>
      </c>
      <c r="L7941" s="2">
        <v>44490</v>
      </c>
      <c r="M7941">
        <v>0.68</v>
      </c>
      <c r="N7941">
        <v>1</v>
      </c>
      <c r="O7941">
        <v>160</v>
      </c>
      <c r="P7941">
        <v>4</v>
      </c>
      <c r="Q7941" s="1" t="s">
        <v>17455</v>
      </c>
      <c r="R7941">
        <v>2021</v>
      </c>
      <c r="S7941" s="1" t="s">
        <v>44</v>
      </c>
    </row>
    <row r="7942" spans="1:19" x14ac:dyDescent="0.35">
      <c r="A7942">
        <v>47896571</v>
      </c>
      <c r="B7942" s="1" t="s">
        <v>9984</v>
      </c>
      <c r="C7942">
        <v>386081852</v>
      </c>
      <c r="D7942" s="1" t="s">
        <v>9985</v>
      </c>
      <c r="E7942" s="1" t="s">
        <v>33</v>
      </c>
      <c r="F7942">
        <v>37.979559999999999</v>
      </c>
      <c r="G7942">
        <v>23.72974</v>
      </c>
      <c r="H7942" s="1" t="s">
        <v>22</v>
      </c>
      <c r="I7942">
        <v>96</v>
      </c>
      <c r="J7942">
        <v>1</v>
      </c>
      <c r="K7942">
        <v>0</v>
      </c>
      <c r="L7942" s="2"/>
      <c r="N7942">
        <v>14</v>
      </c>
      <c r="O7942">
        <v>241</v>
      </c>
      <c r="P7942">
        <v>0</v>
      </c>
      <c r="Q7942" s="1" t="s">
        <v>17456</v>
      </c>
      <c r="S7942" s="1"/>
    </row>
    <row r="7943" spans="1:19" x14ac:dyDescent="0.35">
      <c r="A7943">
        <v>47899220</v>
      </c>
      <c r="B7943" s="1" t="s">
        <v>9986</v>
      </c>
      <c r="C7943">
        <v>46355344</v>
      </c>
      <c r="D7943" s="1" t="s">
        <v>463</v>
      </c>
      <c r="E7943" s="1" t="s">
        <v>287</v>
      </c>
      <c r="F7943">
        <v>37.98113</v>
      </c>
      <c r="G7943">
        <v>23.7469</v>
      </c>
      <c r="H7943" s="1" t="s">
        <v>22</v>
      </c>
      <c r="I7943">
        <v>52</v>
      </c>
      <c r="J7943">
        <v>2</v>
      </c>
      <c r="K7943">
        <v>8</v>
      </c>
      <c r="L7943" s="2">
        <v>44535</v>
      </c>
      <c r="M7943">
        <v>1.36</v>
      </c>
      <c r="N7943">
        <v>2</v>
      </c>
      <c r="O7943">
        <v>363</v>
      </c>
      <c r="P7943">
        <v>8</v>
      </c>
      <c r="Q7943" s="1" t="s">
        <v>17457</v>
      </c>
      <c r="R7943">
        <v>2021</v>
      </c>
      <c r="S7943" s="1" t="s">
        <v>27</v>
      </c>
    </row>
    <row r="7944" spans="1:19" x14ac:dyDescent="0.35">
      <c r="A7944">
        <v>47916683</v>
      </c>
      <c r="B7944" s="1" t="s">
        <v>9987</v>
      </c>
      <c r="C7944">
        <v>29927830</v>
      </c>
      <c r="D7944" s="1" t="s">
        <v>1112</v>
      </c>
      <c r="E7944" s="1" t="s">
        <v>97</v>
      </c>
      <c r="F7944">
        <v>38.002749999999999</v>
      </c>
      <c r="G7944">
        <v>23.724799999999998</v>
      </c>
      <c r="H7944" s="1" t="s">
        <v>22</v>
      </c>
      <c r="I7944">
        <v>30</v>
      </c>
      <c r="J7944">
        <v>1</v>
      </c>
      <c r="K7944">
        <v>6</v>
      </c>
      <c r="L7944" s="2">
        <v>44512</v>
      </c>
      <c r="M7944">
        <v>0.65</v>
      </c>
      <c r="N7944">
        <v>153</v>
      </c>
      <c r="O7944">
        <v>341</v>
      </c>
      <c r="P7944">
        <v>6</v>
      </c>
      <c r="Q7944" s="1" t="s">
        <v>17458</v>
      </c>
      <c r="R7944">
        <v>2021</v>
      </c>
      <c r="S7944" s="1" t="s">
        <v>25</v>
      </c>
    </row>
    <row r="7945" spans="1:19" x14ac:dyDescent="0.35">
      <c r="A7945">
        <v>47920699</v>
      </c>
      <c r="B7945" s="1" t="s">
        <v>9988</v>
      </c>
      <c r="C7945">
        <v>237434038</v>
      </c>
      <c r="D7945" s="1" t="s">
        <v>1827</v>
      </c>
      <c r="E7945" s="1" t="s">
        <v>97</v>
      </c>
      <c r="F7945">
        <v>37.995240000000003</v>
      </c>
      <c r="G7945">
        <v>23.725639999999999</v>
      </c>
      <c r="H7945" s="1" t="s">
        <v>22</v>
      </c>
      <c r="I7945">
        <v>25</v>
      </c>
      <c r="J7945">
        <v>15</v>
      </c>
      <c r="K7945">
        <v>0</v>
      </c>
      <c r="L7945" s="2"/>
      <c r="N7945">
        <v>9</v>
      </c>
      <c r="O7945">
        <v>0</v>
      </c>
      <c r="P7945">
        <v>0</v>
      </c>
      <c r="Q7945" s="1"/>
      <c r="S7945" s="1"/>
    </row>
    <row r="7946" spans="1:19" x14ac:dyDescent="0.35">
      <c r="A7946">
        <v>47923877</v>
      </c>
      <c r="B7946" s="1" t="s">
        <v>9989</v>
      </c>
      <c r="C7946">
        <v>386081852</v>
      </c>
      <c r="D7946" s="1" t="s">
        <v>9985</v>
      </c>
      <c r="E7946" s="1" t="s">
        <v>33</v>
      </c>
      <c r="F7946">
        <v>37.979199999999999</v>
      </c>
      <c r="G7946">
        <v>23.73086</v>
      </c>
      <c r="H7946" s="1" t="s">
        <v>22</v>
      </c>
      <c r="I7946">
        <v>96</v>
      </c>
      <c r="J7946">
        <v>1</v>
      </c>
      <c r="K7946">
        <v>0</v>
      </c>
      <c r="L7946" s="2"/>
      <c r="N7946">
        <v>14</v>
      </c>
      <c r="O7946">
        <v>336</v>
      </c>
      <c r="P7946">
        <v>0</v>
      </c>
      <c r="Q7946" s="1" t="s">
        <v>17456</v>
      </c>
      <c r="S7946" s="1"/>
    </row>
    <row r="7947" spans="1:19" x14ac:dyDescent="0.35">
      <c r="A7947">
        <v>47928964</v>
      </c>
      <c r="B7947" s="1" t="s">
        <v>913</v>
      </c>
      <c r="C7947">
        <v>35756106</v>
      </c>
      <c r="D7947" s="1" t="s">
        <v>792</v>
      </c>
      <c r="E7947" s="1" t="s">
        <v>51</v>
      </c>
      <c r="F7947">
        <v>37.988460000000003</v>
      </c>
      <c r="G7947">
        <v>23.7239</v>
      </c>
      <c r="H7947" s="1" t="s">
        <v>22</v>
      </c>
      <c r="I7947">
        <v>30</v>
      </c>
      <c r="J7947">
        <v>2</v>
      </c>
      <c r="K7947">
        <v>11</v>
      </c>
      <c r="L7947" s="2">
        <v>44508</v>
      </c>
      <c r="M7947">
        <v>2.08</v>
      </c>
      <c r="N7947">
        <v>2</v>
      </c>
      <c r="O7947">
        <v>363</v>
      </c>
      <c r="P7947">
        <v>11</v>
      </c>
      <c r="Q7947" s="1" t="s">
        <v>17459</v>
      </c>
      <c r="R7947">
        <v>2021</v>
      </c>
      <c r="S7947" s="1" t="s">
        <v>25</v>
      </c>
    </row>
    <row r="7948" spans="1:19" x14ac:dyDescent="0.35">
      <c r="A7948">
        <v>47932690</v>
      </c>
      <c r="B7948" s="1" t="s">
        <v>9990</v>
      </c>
      <c r="C7948">
        <v>49687720</v>
      </c>
      <c r="D7948" s="1" t="s">
        <v>529</v>
      </c>
      <c r="E7948" s="1" t="s">
        <v>47</v>
      </c>
      <c r="F7948">
        <v>37.970599999999997</v>
      </c>
      <c r="G7948">
        <v>23.746970000000001</v>
      </c>
      <c r="H7948" s="1" t="s">
        <v>22</v>
      </c>
      <c r="I7948">
        <v>43</v>
      </c>
      <c r="J7948">
        <v>1</v>
      </c>
      <c r="K7948">
        <v>18</v>
      </c>
      <c r="L7948" s="2">
        <v>44542</v>
      </c>
      <c r="M7948">
        <v>2.09</v>
      </c>
      <c r="N7948">
        <v>1</v>
      </c>
      <c r="O7948">
        <v>357</v>
      </c>
      <c r="P7948">
        <v>18</v>
      </c>
      <c r="Q7948" s="1" t="s">
        <v>17460</v>
      </c>
      <c r="R7948">
        <v>2021</v>
      </c>
      <c r="S7948" s="1" t="s">
        <v>27</v>
      </c>
    </row>
    <row r="7949" spans="1:19" x14ac:dyDescent="0.35">
      <c r="A7949">
        <v>47939178</v>
      </c>
      <c r="B7949" s="1" t="s">
        <v>9991</v>
      </c>
      <c r="C7949">
        <v>386081852</v>
      </c>
      <c r="D7949" s="1" t="s">
        <v>9985</v>
      </c>
      <c r="E7949" s="1" t="s">
        <v>33</v>
      </c>
      <c r="F7949">
        <v>37.978859999999997</v>
      </c>
      <c r="G7949">
        <v>23.730630000000001</v>
      </c>
      <c r="H7949" s="1" t="s">
        <v>22</v>
      </c>
      <c r="I7949">
        <v>96</v>
      </c>
      <c r="J7949">
        <v>1</v>
      </c>
      <c r="K7949">
        <v>3</v>
      </c>
      <c r="L7949" s="2">
        <v>44311</v>
      </c>
      <c r="M7949">
        <v>0.34</v>
      </c>
      <c r="N7949">
        <v>14</v>
      </c>
      <c r="O7949">
        <v>336</v>
      </c>
      <c r="P7949">
        <v>3</v>
      </c>
      <c r="Q7949" s="1" t="s">
        <v>17461</v>
      </c>
      <c r="R7949">
        <v>2021</v>
      </c>
      <c r="S7949" s="1" t="s">
        <v>102</v>
      </c>
    </row>
    <row r="7950" spans="1:19" x14ac:dyDescent="0.35">
      <c r="A7950">
        <v>47949368</v>
      </c>
      <c r="B7950" s="1" t="s">
        <v>9992</v>
      </c>
      <c r="C7950">
        <v>386081852</v>
      </c>
      <c r="D7950" s="1" t="s">
        <v>9985</v>
      </c>
      <c r="E7950" s="1" t="s">
        <v>33</v>
      </c>
      <c r="F7950">
        <v>37.980460000000001</v>
      </c>
      <c r="G7950">
        <v>23.73076</v>
      </c>
      <c r="H7950" s="1" t="s">
        <v>22</v>
      </c>
      <c r="I7950">
        <v>96</v>
      </c>
      <c r="J7950">
        <v>1</v>
      </c>
      <c r="K7950">
        <v>1</v>
      </c>
      <c r="L7950" s="2">
        <v>44290</v>
      </c>
      <c r="M7950">
        <v>0.11</v>
      </c>
      <c r="N7950">
        <v>14</v>
      </c>
      <c r="O7950">
        <v>336</v>
      </c>
      <c r="P7950">
        <v>1</v>
      </c>
      <c r="Q7950" s="1" t="s">
        <v>17462</v>
      </c>
      <c r="R7950">
        <v>2021</v>
      </c>
      <c r="S7950" s="1" t="s">
        <v>102</v>
      </c>
    </row>
    <row r="7951" spans="1:19" x14ac:dyDescent="0.35">
      <c r="A7951">
        <v>47952786</v>
      </c>
      <c r="B7951" s="1" t="s">
        <v>9993</v>
      </c>
      <c r="C7951">
        <v>386504954</v>
      </c>
      <c r="D7951" s="1" t="s">
        <v>6156</v>
      </c>
      <c r="E7951" s="1" t="s">
        <v>74</v>
      </c>
      <c r="F7951">
        <v>37.989240000000002</v>
      </c>
      <c r="G7951">
        <v>23.739000000000001</v>
      </c>
      <c r="H7951" s="1" t="s">
        <v>22</v>
      </c>
      <c r="I7951">
        <v>28</v>
      </c>
      <c r="J7951">
        <v>2</v>
      </c>
      <c r="K7951">
        <v>10</v>
      </c>
      <c r="L7951" s="2">
        <v>44550</v>
      </c>
      <c r="M7951">
        <v>2.0499999999999998</v>
      </c>
      <c r="N7951">
        <v>1</v>
      </c>
      <c r="O7951">
        <v>215</v>
      </c>
      <c r="P7951">
        <v>10</v>
      </c>
      <c r="Q7951" s="1" t="s">
        <v>17463</v>
      </c>
      <c r="R7951">
        <v>2021</v>
      </c>
      <c r="S7951" s="1" t="s">
        <v>27</v>
      </c>
    </row>
    <row r="7952" spans="1:19" x14ac:dyDescent="0.35">
      <c r="A7952">
        <v>47953229</v>
      </c>
      <c r="B7952" s="1" t="s">
        <v>9994</v>
      </c>
      <c r="C7952">
        <v>294222259</v>
      </c>
      <c r="D7952" s="1" t="s">
        <v>734</v>
      </c>
      <c r="E7952" s="1" t="s">
        <v>156</v>
      </c>
      <c r="F7952">
        <v>37.969949999999997</v>
      </c>
      <c r="G7952">
        <v>23.70391</v>
      </c>
      <c r="H7952" s="1" t="s">
        <v>22</v>
      </c>
      <c r="I7952">
        <v>38</v>
      </c>
      <c r="J7952">
        <v>1</v>
      </c>
      <c r="K7952">
        <v>46</v>
      </c>
      <c r="L7952" s="2">
        <v>44532</v>
      </c>
      <c r="M7952">
        <v>4.29</v>
      </c>
      <c r="N7952">
        <v>14</v>
      </c>
      <c r="O7952">
        <v>359</v>
      </c>
      <c r="P7952">
        <v>46</v>
      </c>
      <c r="Q7952" s="1" t="s">
        <v>16635</v>
      </c>
      <c r="R7952">
        <v>2021</v>
      </c>
      <c r="S7952" s="1" t="s">
        <v>27</v>
      </c>
    </row>
    <row r="7953" spans="1:19" x14ac:dyDescent="0.35">
      <c r="A7953">
        <v>47965233</v>
      </c>
      <c r="B7953" s="1" t="s">
        <v>9995</v>
      </c>
      <c r="C7953">
        <v>294222259</v>
      </c>
      <c r="D7953" s="1" t="s">
        <v>734</v>
      </c>
      <c r="E7953" s="1" t="s">
        <v>156</v>
      </c>
      <c r="F7953">
        <v>37.968069999999997</v>
      </c>
      <c r="G7953">
        <v>23.702089999999998</v>
      </c>
      <c r="H7953" s="1" t="s">
        <v>22</v>
      </c>
      <c r="I7953">
        <v>35</v>
      </c>
      <c r="J7953">
        <v>1</v>
      </c>
      <c r="K7953">
        <v>40</v>
      </c>
      <c r="L7953" s="2">
        <v>44535</v>
      </c>
      <c r="M7953">
        <v>3.75</v>
      </c>
      <c r="N7953">
        <v>14</v>
      </c>
      <c r="O7953">
        <v>0</v>
      </c>
      <c r="P7953">
        <v>40</v>
      </c>
      <c r="Q7953" s="1" t="s">
        <v>16635</v>
      </c>
      <c r="R7953">
        <v>2021</v>
      </c>
      <c r="S7953" s="1" t="s">
        <v>27</v>
      </c>
    </row>
    <row r="7954" spans="1:19" x14ac:dyDescent="0.35">
      <c r="A7954">
        <v>47965416</v>
      </c>
      <c r="B7954" s="1" t="s">
        <v>9996</v>
      </c>
      <c r="C7954">
        <v>294222259</v>
      </c>
      <c r="D7954" s="1" t="s">
        <v>734</v>
      </c>
      <c r="E7954" s="1" t="s">
        <v>156</v>
      </c>
      <c r="F7954">
        <v>37.970239999999997</v>
      </c>
      <c r="G7954">
        <v>23.703700000000001</v>
      </c>
      <c r="H7954" s="1" t="s">
        <v>22</v>
      </c>
      <c r="I7954">
        <v>39</v>
      </c>
      <c r="J7954">
        <v>1</v>
      </c>
      <c r="K7954">
        <v>38</v>
      </c>
      <c r="L7954" s="2">
        <v>44536</v>
      </c>
      <c r="M7954">
        <v>4.0999999999999996</v>
      </c>
      <c r="N7954">
        <v>14</v>
      </c>
      <c r="O7954">
        <v>336</v>
      </c>
      <c r="P7954">
        <v>38</v>
      </c>
      <c r="Q7954" s="1" t="s">
        <v>16635</v>
      </c>
      <c r="R7954">
        <v>2021</v>
      </c>
      <c r="S7954" s="1" t="s">
        <v>27</v>
      </c>
    </row>
    <row r="7955" spans="1:19" x14ac:dyDescent="0.35">
      <c r="A7955">
        <v>47965712</v>
      </c>
      <c r="B7955" s="1" t="s">
        <v>9997</v>
      </c>
      <c r="C7955">
        <v>294222259</v>
      </c>
      <c r="D7955" s="1" t="s">
        <v>734</v>
      </c>
      <c r="E7955" s="1" t="s">
        <v>156</v>
      </c>
      <c r="F7955">
        <v>37.969819999999999</v>
      </c>
      <c r="G7955">
        <v>23.70205</v>
      </c>
      <c r="H7955" s="1" t="s">
        <v>22</v>
      </c>
      <c r="I7955">
        <v>40</v>
      </c>
      <c r="J7955">
        <v>1</v>
      </c>
      <c r="K7955">
        <v>31</v>
      </c>
      <c r="L7955" s="2">
        <v>44540</v>
      </c>
      <c r="M7955">
        <v>2.91</v>
      </c>
      <c r="N7955">
        <v>14</v>
      </c>
      <c r="O7955">
        <v>338</v>
      </c>
      <c r="P7955">
        <v>31</v>
      </c>
      <c r="Q7955" s="1" t="s">
        <v>16635</v>
      </c>
      <c r="R7955">
        <v>2021</v>
      </c>
      <c r="S7955" s="1" t="s">
        <v>27</v>
      </c>
    </row>
    <row r="7956" spans="1:19" x14ac:dyDescent="0.35">
      <c r="A7956">
        <v>47965779</v>
      </c>
      <c r="B7956" s="1" t="s">
        <v>9998</v>
      </c>
      <c r="C7956">
        <v>294222259</v>
      </c>
      <c r="D7956" s="1" t="s">
        <v>734</v>
      </c>
      <c r="E7956" s="1" t="s">
        <v>156</v>
      </c>
      <c r="F7956">
        <v>37.968150000000001</v>
      </c>
      <c r="G7956">
        <v>23.70252</v>
      </c>
      <c r="H7956" s="1" t="s">
        <v>22</v>
      </c>
      <c r="I7956">
        <v>41</v>
      </c>
      <c r="J7956">
        <v>1</v>
      </c>
      <c r="K7956">
        <v>53</v>
      </c>
      <c r="L7956" s="2">
        <v>44524</v>
      </c>
      <c r="M7956">
        <v>4.95</v>
      </c>
      <c r="N7956">
        <v>14</v>
      </c>
      <c r="O7956">
        <v>337</v>
      </c>
      <c r="P7956">
        <v>53</v>
      </c>
      <c r="Q7956" s="1" t="s">
        <v>16635</v>
      </c>
      <c r="R7956">
        <v>2021</v>
      </c>
      <c r="S7956" s="1" t="s">
        <v>25</v>
      </c>
    </row>
    <row r="7957" spans="1:19" x14ac:dyDescent="0.35">
      <c r="A7957">
        <v>48000781</v>
      </c>
      <c r="B7957" s="1" t="s">
        <v>9999</v>
      </c>
      <c r="C7957">
        <v>294222259</v>
      </c>
      <c r="D7957" s="1" t="s">
        <v>734</v>
      </c>
      <c r="E7957" s="1" t="s">
        <v>156</v>
      </c>
      <c r="F7957">
        <v>37.970059999999997</v>
      </c>
      <c r="G7957">
        <v>23.702400000000001</v>
      </c>
      <c r="H7957" s="1" t="s">
        <v>22</v>
      </c>
      <c r="I7957">
        <v>38</v>
      </c>
      <c r="J7957">
        <v>1</v>
      </c>
      <c r="K7957">
        <v>31</v>
      </c>
      <c r="L7957" s="2">
        <v>44549</v>
      </c>
      <c r="M7957">
        <v>3.91</v>
      </c>
      <c r="N7957">
        <v>14</v>
      </c>
      <c r="O7957">
        <v>361</v>
      </c>
      <c r="P7957">
        <v>31</v>
      </c>
      <c r="Q7957" s="1" t="s">
        <v>16635</v>
      </c>
      <c r="R7957">
        <v>2021</v>
      </c>
      <c r="S7957" s="1" t="s">
        <v>27</v>
      </c>
    </row>
    <row r="7958" spans="1:19" x14ac:dyDescent="0.35">
      <c r="A7958">
        <v>48001890</v>
      </c>
      <c r="B7958" s="1" t="s">
        <v>10000</v>
      </c>
      <c r="C7958">
        <v>316781611</v>
      </c>
      <c r="D7958" s="1" t="s">
        <v>559</v>
      </c>
      <c r="E7958" s="1" t="s">
        <v>135</v>
      </c>
      <c r="F7958">
        <v>37.967010000000002</v>
      </c>
      <c r="G7958">
        <v>23.727180000000001</v>
      </c>
      <c r="H7958" s="1" t="s">
        <v>22</v>
      </c>
      <c r="I7958">
        <v>58</v>
      </c>
      <c r="J7958">
        <v>1</v>
      </c>
      <c r="K7958">
        <v>101</v>
      </c>
      <c r="L7958" s="2">
        <v>44549</v>
      </c>
      <c r="M7958">
        <v>9.7100000000000009</v>
      </c>
      <c r="N7958">
        <v>6</v>
      </c>
      <c r="O7958">
        <v>343</v>
      </c>
      <c r="P7958">
        <v>101</v>
      </c>
      <c r="Q7958" s="1" t="s">
        <v>17464</v>
      </c>
      <c r="R7958">
        <v>2021</v>
      </c>
      <c r="S7958" s="1" t="s">
        <v>27</v>
      </c>
    </row>
    <row r="7959" spans="1:19" x14ac:dyDescent="0.35">
      <c r="A7959">
        <v>48002664</v>
      </c>
      <c r="B7959" s="1" t="s">
        <v>10001</v>
      </c>
      <c r="C7959">
        <v>30031300</v>
      </c>
      <c r="D7959" s="1" t="s">
        <v>665</v>
      </c>
      <c r="E7959" s="1" t="s">
        <v>135</v>
      </c>
      <c r="F7959">
        <v>37.969344999999997</v>
      </c>
      <c r="G7959">
        <v>23.729937</v>
      </c>
      <c r="H7959" s="1" t="s">
        <v>22</v>
      </c>
      <c r="I7959">
        <v>49</v>
      </c>
      <c r="J7959">
        <v>2</v>
      </c>
      <c r="K7959">
        <v>35</v>
      </c>
      <c r="L7959" s="2">
        <v>44535</v>
      </c>
      <c r="M7959">
        <v>3.39</v>
      </c>
      <c r="N7959">
        <v>9</v>
      </c>
      <c r="O7959">
        <v>173</v>
      </c>
      <c r="P7959">
        <v>35</v>
      </c>
      <c r="Q7959" s="1" t="s">
        <v>17465</v>
      </c>
      <c r="R7959">
        <v>2021</v>
      </c>
      <c r="S7959" s="1" t="s">
        <v>27</v>
      </c>
    </row>
    <row r="7960" spans="1:19" x14ac:dyDescent="0.35">
      <c r="A7960">
        <v>48024405</v>
      </c>
      <c r="B7960" s="1" t="s">
        <v>10002</v>
      </c>
      <c r="C7960">
        <v>36884401</v>
      </c>
      <c r="D7960" s="1" t="s">
        <v>10003</v>
      </c>
      <c r="E7960" s="1" t="s">
        <v>186</v>
      </c>
      <c r="F7960">
        <v>37.953510000000001</v>
      </c>
      <c r="G7960">
        <v>23.720210000000002</v>
      </c>
      <c r="H7960" s="1" t="s">
        <v>37</v>
      </c>
      <c r="I7960">
        <v>18</v>
      </c>
      <c r="J7960">
        <v>1</v>
      </c>
      <c r="K7960">
        <v>35</v>
      </c>
      <c r="L7960" s="2">
        <v>44549</v>
      </c>
      <c r="M7960">
        <v>5.17</v>
      </c>
      <c r="N7960">
        <v>1</v>
      </c>
      <c r="O7960">
        <v>52</v>
      </c>
      <c r="P7960">
        <v>35</v>
      </c>
      <c r="Q7960" s="1" t="s">
        <v>17466</v>
      </c>
      <c r="R7960">
        <v>2021</v>
      </c>
      <c r="S7960" s="1" t="s">
        <v>27</v>
      </c>
    </row>
    <row r="7961" spans="1:19" x14ac:dyDescent="0.35">
      <c r="A7961">
        <v>48024901</v>
      </c>
      <c r="B7961" s="1" t="s">
        <v>10004</v>
      </c>
      <c r="C7961">
        <v>268514902</v>
      </c>
      <c r="D7961" s="1" t="s">
        <v>7206</v>
      </c>
      <c r="E7961" s="1" t="s">
        <v>460</v>
      </c>
      <c r="F7961">
        <v>38.006459999999997</v>
      </c>
      <c r="G7961">
        <v>23.719429999999999</v>
      </c>
      <c r="H7961" s="1" t="s">
        <v>22</v>
      </c>
      <c r="I7961">
        <v>54</v>
      </c>
      <c r="J7961">
        <v>1</v>
      </c>
      <c r="K7961">
        <v>64</v>
      </c>
      <c r="L7961" s="2">
        <v>44539</v>
      </c>
      <c r="M7961">
        <v>6.02</v>
      </c>
      <c r="N7961">
        <v>6</v>
      </c>
      <c r="O7961">
        <v>65</v>
      </c>
      <c r="P7961">
        <v>64</v>
      </c>
      <c r="Q7961" s="1" t="s">
        <v>17467</v>
      </c>
      <c r="R7961">
        <v>2021</v>
      </c>
      <c r="S7961" s="1" t="s">
        <v>27</v>
      </c>
    </row>
    <row r="7962" spans="1:19" x14ac:dyDescent="0.35">
      <c r="A7962">
        <v>48039222</v>
      </c>
      <c r="B7962" s="1" t="s">
        <v>10005</v>
      </c>
      <c r="C7962">
        <v>346649977</v>
      </c>
      <c r="D7962" s="1" t="s">
        <v>9113</v>
      </c>
      <c r="E7962" s="1" t="s">
        <v>51</v>
      </c>
      <c r="F7962">
        <v>37.98133</v>
      </c>
      <c r="G7962">
        <v>23.72147</v>
      </c>
      <c r="H7962" s="1" t="s">
        <v>22</v>
      </c>
      <c r="I7962">
        <v>26</v>
      </c>
      <c r="J7962">
        <v>2</v>
      </c>
      <c r="K7962">
        <v>22</v>
      </c>
      <c r="L7962" s="2">
        <v>44493</v>
      </c>
      <c r="M7962">
        <v>3.33</v>
      </c>
      <c r="N7962">
        <v>14</v>
      </c>
      <c r="O7962">
        <v>261</v>
      </c>
      <c r="P7962">
        <v>22</v>
      </c>
      <c r="Q7962" s="1" t="s">
        <v>17468</v>
      </c>
      <c r="R7962">
        <v>2021</v>
      </c>
      <c r="S7962" s="1" t="s">
        <v>44</v>
      </c>
    </row>
    <row r="7963" spans="1:19" x14ac:dyDescent="0.35">
      <c r="A7963">
        <v>48040229</v>
      </c>
      <c r="B7963" s="1" t="s">
        <v>10006</v>
      </c>
      <c r="C7963">
        <v>113604662</v>
      </c>
      <c r="D7963" s="1" t="s">
        <v>64</v>
      </c>
      <c r="E7963" s="1" t="s">
        <v>135</v>
      </c>
      <c r="F7963">
        <v>37.965780000000002</v>
      </c>
      <c r="G7963">
        <v>23.727589999999999</v>
      </c>
      <c r="H7963" s="1" t="s">
        <v>22</v>
      </c>
      <c r="I7963">
        <v>109</v>
      </c>
      <c r="J7963">
        <v>1</v>
      </c>
      <c r="K7963">
        <v>0</v>
      </c>
      <c r="L7963" s="2"/>
      <c r="N7963">
        <v>13</v>
      </c>
      <c r="O7963">
        <v>338</v>
      </c>
      <c r="P7963">
        <v>0</v>
      </c>
      <c r="Q7963" s="1" t="s">
        <v>17469</v>
      </c>
      <c r="S7963" s="1"/>
    </row>
    <row r="7964" spans="1:19" x14ac:dyDescent="0.35">
      <c r="A7964">
        <v>48043447</v>
      </c>
      <c r="B7964" s="1" t="s">
        <v>10007</v>
      </c>
      <c r="C7964">
        <v>387297141</v>
      </c>
      <c r="D7964" s="1" t="s">
        <v>399</v>
      </c>
      <c r="E7964" s="1" t="s">
        <v>74</v>
      </c>
      <c r="F7964">
        <v>37.988149999999997</v>
      </c>
      <c r="G7964">
        <v>23.730090000000001</v>
      </c>
      <c r="H7964" s="1" t="s">
        <v>22</v>
      </c>
      <c r="I7964">
        <v>30</v>
      </c>
      <c r="J7964">
        <v>14</v>
      </c>
      <c r="K7964">
        <v>3</v>
      </c>
      <c r="L7964" s="2">
        <v>44471</v>
      </c>
      <c r="M7964">
        <v>0.74</v>
      </c>
      <c r="N7964">
        <v>1</v>
      </c>
      <c r="O7964">
        <v>297</v>
      </c>
      <c r="P7964">
        <v>3</v>
      </c>
      <c r="Q7964" s="1"/>
      <c r="R7964">
        <v>2021</v>
      </c>
      <c r="S7964" s="1" t="s">
        <v>44</v>
      </c>
    </row>
    <row r="7965" spans="1:19" x14ac:dyDescent="0.35">
      <c r="A7965">
        <v>48054593</v>
      </c>
      <c r="B7965" s="1" t="s">
        <v>10008</v>
      </c>
      <c r="C7965">
        <v>386081852</v>
      </c>
      <c r="D7965" s="1" t="s">
        <v>9985</v>
      </c>
      <c r="E7965" s="1" t="s">
        <v>33</v>
      </c>
      <c r="F7965">
        <v>37.979959999999998</v>
      </c>
      <c r="G7965">
        <v>23.728590000000001</v>
      </c>
      <c r="H7965" s="1" t="s">
        <v>22</v>
      </c>
      <c r="I7965">
        <v>105</v>
      </c>
      <c r="J7965">
        <v>1</v>
      </c>
      <c r="K7965">
        <v>6</v>
      </c>
      <c r="L7965" s="2">
        <v>44444</v>
      </c>
      <c r="M7965">
        <v>0.7</v>
      </c>
      <c r="N7965">
        <v>14</v>
      </c>
      <c r="O7965">
        <v>333</v>
      </c>
      <c r="P7965">
        <v>6</v>
      </c>
      <c r="Q7965" s="1" t="s">
        <v>17470</v>
      </c>
      <c r="R7965">
        <v>2021</v>
      </c>
      <c r="S7965" s="1" t="s">
        <v>23</v>
      </c>
    </row>
    <row r="7966" spans="1:19" x14ac:dyDescent="0.35">
      <c r="A7966">
        <v>48054687</v>
      </c>
      <c r="B7966" s="1" t="s">
        <v>10009</v>
      </c>
      <c r="C7966">
        <v>386081852</v>
      </c>
      <c r="D7966" s="1" t="s">
        <v>9985</v>
      </c>
      <c r="E7966" s="1" t="s">
        <v>33</v>
      </c>
      <c r="F7966">
        <v>37.980710000000002</v>
      </c>
      <c r="G7966">
        <v>23.730049999999999</v>
      </c>
      <c r="H7966" s="1" t="s">
        <v>22</v>
      </c>
      <c r="I7966">
        <v>105</v>
      </c>
      <c r="J7966">
        <v>1</v>
      </c>
      <c r="K7966">
        <v>1</v>
      </c>
      <c r="L7966" s="2">
        <v>44386</v>
      </c>
      <c r="M7966">
        <v>0.18</v>
      </c>
      <c r="N7966">
        <v>14</v>
      </c>
      <c r="O7966">
        <v>333</v>
      </c>
      <c r="P7966">
        <v>1</v>
      </c>
      <c r="Q7966" s="1" t="s">
        <v>17470</v>
      </c>
      <c r="R7966">
        <v>2021</v>
      </c>
      <c r="S7966" s="1" t="s">
        <v>57</v>
      </c>
    </row>
    <row r="7967" spans="1:19" x14ac:dyDescent="0.35">
      <c r="A7967">
        <v>48054780</v>
      </c>
      <c r="B7967" s="1" t="s">
        <v>10010</v>
      </c>
      <c r="C7967">
        <v>386081852</v>
      </c>
      <c r="D7967" s="1" t="s">
        <v>9985</v>
      </c>
      <c r="E7967" s="1" t="s">
        <v>33</v>
      </c>
      <c r="F7967">
        <v>37.98075</v>
      </c>
      <c r="G7967">
        <v>23.7301</v>
      </c>
      <c r="H7967" s="1" t="s">
        <v>22</v>
      </c>
      <c r="I7967">
        <v>104</v>
      </c>
      <c r="J7967">
        <v>1</v>
      </c>
      <c r="K7967">
        <v>2</v>
      </c>
      <c r="L7967" s="2">
        <v>44297</v>
      </c>
      <c r="M7967">
        <v>0.23</v>
      </c>
      <c r="N7967">
        <v>14</v>
      </c>
      <c r="O7967">
        <v>337</v>
      </c>
      <c r="P7967">
        <v>2</v>
      </c>
      <c r="Q7967" s="1" t="s">
        <v>17462</v>
      </c>
      <c r="R7967">
        <v>2021</v>
      </c>
      <c r="S7967" s="1" t="s">
        <v>102</v>
      </c>
    </row>
    <row r="7968" spans="1:19" x14ac:dyDescent="0.35">
      <c r="A7968">
        <v>48054783</v>
      </c>
      <c r="B7968" s="1" t="s">
        <v>10011</v>
      </c>
      <c r="C7968">
        <v>386081852</v>
      </c>
      <c r="D7968" s="1" t="s">
        <v>9985</v>
      </c>
      <c r="E7968" s="1" t="s">
        <v>33</v>
      </c>
      <c r="F7968">
        <v>37.978439999999999</v>
      </c>
      <c r="G7968">
        <v>23.730930000000001</v>
      </c>
      <c r="H7968" s="1" t="s">
        <v>22</v>
      </c>
      <c r="I7968">
        <v>104</v>
      </c>
      <c r="J7968">
        <v>1</v>
      </c>
      <c r="K7968">
        <v>1</v>
      </c>
      <c r="L7968" s="2">
        <v>44313</v>
      </c>
      <c r="M7968">
        <v>0.12</v>
      </c>
      <c r="N7968">
        <v>14</v>
      </c>
      <c r="O7968">
        <v>337</v>
      </c>
      <c r="P7968">
        <v>1</v>
      </c>
      <c r="Q7968" s="1" t="s">
        <v>17462</v>
      </c>
      <c r="R7968">
        <v>2021</v>
      </c>
      <c r="S7968" s="1" t="s">
        <v>102</v>
      </c>
    </row>
    <row r="7969" spans="1:19" x14ac:dyDescent="0.35">
      <c r="A7969">
        <v>48072277</v>
      </c>
      <c r="B7969" s="1" t="s">
        <v>10012</v>
      </c>
      <c r="C7969">
        <v>106392507</v>
      </c>
      <c r="D7969" s="1" t="s">
        <v>10013</v>
      </c>
      <c r="E7969" s="1" t="s">
        <v>51</v>
      </c>
      <c r="F7969">
        <v>37.986829999999998</v>
      </c>
      <c r="G7969">
        <v>23.727409999999999</v>
      </c>
      <c r="H7969" s="1" t="s">
        <v>22</v>
      </c>
      <c r="I7969">
        <v>70</v>
      </c>
      <c r="J7969">
        <v>3</v>
      </c>
      <c r="K7969">
        <v>1</v>
      </c>
      <c r="L7969" s="2">
        <v>44502</v>
      </c>
      <c r="M7969">
        <v>0.57999999999999996</v>
      </c>
      <c r="N7969">
        <v>1</v>
      </c>
      <c r="O7969">
        <v>180</v>
      </c>
      <c r="P7969">
        <v>1</v>
      </c>
      <c r="Q7969" s="1" t="s">
        <v>17471</v>
      </c>
      <c r="R7969">
        <v>2021</v>
      </c>
      <c r="S7969" s="1" t="s">
        <v>25</v>
      </c>
    </row>
    <row r="7970" spans="1:19" x14ac:dyDescent="0.35">
      <c r="A7970">
        <v>48078167</v>
      </c>
      <c r="B7970" s="1" t="s">
        <v>10014</v>
      </c>
      <c r="C7970">
        <v>386081852</v>
      </c>
      <c r="D7970" s="1" t="s">
        <v>9985</v>
      </c>
      <c r="E7970" s="1" t="s">
        <v>33</v>
      </c>
      <c r="F7970">
        <v>37.979089999999999</v>
      </c>
      <c r="G7970">
        <v>23.73086</v>
      </c>
      <c r="H7970" s="1" t="s">
        <v>22</v>
      </c>
      <c r="I7970">
        <v>99</v>
      </c>
      <c r="J7970">
        <v>1</v>
      </c>
      <c r="K7970">
        <v>0</v>
      </c>
      <c r="L7970" s="2"/>
      <c r="N7970">
        <v>14</v>
      </c>
      <c r="O7970">
        <v>337</v>
      </c>
      <c r="P7970">
        <v>0</v>
      </c>
      <c r="Q7970" s="1" t="s">
        <v>17472</v>
      </c>
      <c r="S7970" s="1"/>
    </row>
    <row r="7971" spans="1:19" x14ac:dyDescent="0.35">
      <c r="A7971">
        <v>48091660</v>
      </c>
      <c r="B7971" s="1" t="s">
        <v>10015</v>
      </c>
      <c r="C7971">
        <v>386081852</v>
      </c>
      <c r="D7971" s="1" t="s">
        <v>9985</v>
      </c>
      <c r="E7971" s="1" t="s">
        <v>33</v>
      </c>
      <c r="F7971">
        <v>37.980179999999997</v>
      </c>
      <c r="G7971">
        <v>23.728940000000001</v>
      </c>
      <c r="H7971" s="1" t="s">
        <v>22</v>
      </c>
      <c r="I7971">
        <v>99</v>
      </c>
      <c r="J7971">
        <v>1</v>
      </c>
      <c r="K7971">
        <v>0</v>
      </c>
      <c r="L7971" s="2"/>
      <c r="N7971">
        <v>14</v>
      </c>
      <c r="O7971">
        <v>337</v>
      </c>
      <c r="P7971">
        <v>0</v>
      </c>
      <c r="Q7971" s="1" t="s">
        <v>17472</v>
      </c>
      <c r="S7971" s="1"/>
    </row>
    <row r="7972" spans="1:19" x14ac:dyDescent="0.35">
      <c r="A7972">
        <v>48091730</v>
      </c>
      <c r="B7972" s="1" t="s">
        <v>10016</v>
      </c>
      <c r="C7972">
        <v>386081852</v>
      </c>
      <c r="D7972" s="1" t="s">
        <v>9985</v>
      </c>
      <c r="E7972" s="1" t="s">
        <v>33</v>
      </c>
      <c r="F7972">
        <v>37.978670000000001</v>
      </c>
      <c r="G7972">
        <v>23.729520000000001</v>
      </c>
      <c r="H7972" s="1" t="s">
        <v>22</v>
      </c>
      <c r="I7972">
        <v>99</v>
      </c>
      <c r="J7972">
        <v>1</v>
      </c>
      <c r="K7972">
        <v>0</v>
      </c>
      <c r="L7972" s="2"/>
      <c r="N7972">
        <v>14</v>
      </c>
      <c r="O7972">
        <v>337</v>
      </c>
      <c r="P7972">
        <v>0</v>
      </c>
      <c r="Q7972" s="1" t="s">
        <v>17456</v>
      </c>
      <c r="S7972" s="1"/>
    </row>
    <row r="7973" spans="1:19" x14ac:dyDescent="0.35">
      <c r="A7973">
        <v>48105121</v>
      </c>
      <c r="B7973" s="1" t="s">
        <v>10017</v>
      </c>
      <c r="C7973">
        <v>1585338</v>
      </c>
      <c r="D7973" s="1" t="s">
        <v>101</v>
      </c>
      <c r="E7973" s="1" t="s">
        <v>163</v>
      </c>
      <c r="F7973">
        <v>37.964030000000001</v>
      </c>
      <c r="G7973">
        <v>23.738299999999999</v>
      </c>
      <c r="H7973" s="1" t="s">
        <v>22</v>
      </c>
      <c r="I7973">
        <v>126</v>
      </c>
      <c r="J7973">
        <v>7</v>
      </c>
      <c r="K7973">
        <v>5</v>
      </c>
      <c r="L7973" s="2">
        <v>44481</v>
      </c>
      <c r="M7973">
        <v>0.89</v>
      </c>
      <c r="N7973">
        <v>15</v>
      </c>
      <c r="O7973">
        <v>334</v>
      </c>
      <c r="P7973">
        <v>5</v>
      </c>
      <c r="Q7973" s="1" t="s">
        <v>17473</v>
      </c>
      <c r="R7973">
        <v>2021</v>
      </c>
      <c r="S7973" s="1" t="s">
        <v>44</v>
      </c>
    </row>
    <row r="7974" spans="1:19" x14ac:dyDescent="0.35">
      <c r="A7974">
        <v>48106036</v>
      </c>
      <c r="B7974" s="1" t="s">
        <v>10018</v>
      </c>
      <c r="C7974">
        <v>386081852</v>
      </c>
      <c r="D7974" s="1" t="s">
        <v>9985</v>
      </c>
      <c r="E7974" s="1" t="s">
        <v>33</v>
      </c>
      <c r="F7974">
        <v>37.978659999999998</v>
      </c>
      <c r="G7974">
        <v>23.729199999999999</v>
      </c>
      <c r="H7974" s="1" t="s">
        <v>22</v>
      </c>
      <c r="I7974">
        <v>99</v>
      </c>
      <c r="J7974">
        <v>1</v>
      </c>
      <c r="K7974">
        <v>0</v>
      </c>
      <c r="L7974" s="2"/>
      <c r="N7974">
        <v>14</v>
      </c>
      <c r="O7974">
        <v>337</v>
      </c>
      <c r="P7974">
        <v>0</v>
      </c>
      <c r="Q7974" s="1" t="s">
        <v>17456</v>
      </c>
      <c r="S7974" s="1"/>
    </row>
    <row r="7975" spans="1:19" x14ac:dyDescent="0.35">
      <c r="A7975">
        <v>48106146</v>
      </c>
      <c r="B7975" s="1" t="s">
        <v>10019</v>
      </c>
      <c r="C7975">
        <v>386081852</v>
      </c>
      <c r="D7975" s="1" t="s">
        <v>9985</v>
      </c>
      <c r="E7975" s="1" t="s">
        <v>33</v>
      </c>
      <c r="F7975">
        <v>37.980269999999997</v>
      </c>
      <c r="G7975">
        <v>23.730589999999999</v>
      </c>
      <c r="H7975" s="1" t="s">
        <v>22</v>
      </c>
      <c r="I7975">
        <v>99</v>
      </c>
      <c r="J7975">
        <v>1</v>
      </c>
      <c r="K7975">
        <v>0</v>
      </c>
      <c r="L7975" s="2"/>
      <c r="N7975">
        <v>14</v>
      </c>
      <c r="O7975">
        <v>337</v>
      </c>
      <c r="P7975">
        <v>0</v>
      </c>
      <c r="Q7975" s="1" t="s">
        <v>17461</v>
      </c>
      <c r="S7975" s="1"/>
    </row>
    <row r="7976" spans="1:19" x14ac:dyDescent="0.35">
      <c r="A7976">
        <v>48106186</v>
      </c>
      <c r="B7976" s="1" t="s">
        <v>10020</v>
      </c>
      <c r="C7976">
        <v>386081852</v>
      </c>
      <c r="D7976" s="1" t="s">
        <v>9985</v>
      </c>
      <c r="E7976" s="1" t="s">
        <v>33</v>
      </c>
      <c r="F7976">
        <v>37.978740000000002</v>
      </c>
      <c r="G7976">
        <v>23.730540000000001</v>
      </c>
      <c r="H7976" s="1" t="s">
        <v>22</v>
      </c>
      <c r="I7976">
        <v>99</v>
      </c>
      <c r="J7976">
        <v>1</v>
      </c>
      <c r="K7976">
        <v>0</v>
      </c>
      <c r="L7976" s="2"/>
      <c r="N7976">
        <v>14</v>
      </c>
      <c r="O7976">
        <v>337</v>
      </c>
      <c r="P7976">
        <v>0</v>
      </c>
      <c r="Q7976" s="1" t="s">
        <v>17461</v>
      </c>
      <c r="S7976" s="1"/>
    </row>
    <row r="7977" spans="1:19" x14ac:dyDescent="0.35">
      <c r="A7977">
        <v>48118337</v>
      </c>
      <c r="B7977" s="1" t="s">
        <v>10021</v>
      </c>
      <c r="C7977">
        <v>209922653</v>
      </c>
      <c r="D7977" s="1" t="s">
        <v>9301</v>
      </c>
      <c r="E7977" s="1" t="s">
        <v>274</v>
      </c>
      <c r="F7977">
        <v>37.972070000000002</v>
      </c>
      <c r="G7977">
        <v>23.73321</v>
      </c>
      <c r="H7977" s="1" t="s">
        <v>22</v>
      </c>
      <c r="I7977">
        <v>50</v>
      </c>
      <c r="J7977">
        <v>1</v>
      </c>
      <c r="K7977">
        <v>19</v>
      </c>
      <c r="L7977" s="2">
        <v>44521</v>
      </c>
      <c r="M7977">
        <v>2.92</v>
      </c>
      <c r="N7977">
        <v>1</v>
      </c>
      <c r="O7977">
        <v>117</v>
      </c>
      <c r="P7977">
        <v>19</v>
      </c>
      <c r="Q7977" s="1" t="s">
        <v>17474</v>
      </c>
      <c r="R7977">
        <v>2021</v>
      </c>
      <c r="S7977" s="1" t="s">
        <v>25</v>
      </c>
    </row>
    <row r="7978" spans="1:19" x14ac:dyDescent="0.35">
      <c r="A7978">
        <v>48120985</v>
      </c>
      <c r="B7978" s="1" t="s">
        <v>10022</v>
      </c>
      <c r="C7978">
        <v>8986209</v>
      </c>
      <c r="D7978" s="1" t="s">
        <v>9802</v>
      </c>
      <c r="E7978" s="1" t="s">
        <v>33</v>
      </c>
      <c r="F7978">
        <v>37.975299999999997</v>
      </c>
      <c r="G7978">
        <v>23.730699999999999</v>
      </c>
      <c r="H7978" s="1" t="s">
        <v>22</v>
      </c>
      <c r="I7978">
        <v>51</v>
      </c>
      <c r="J7978">
        <v>1</v>
      </c>
      <c r="K7978">
        <v>11</v>
      </c>
      <c r="L7978" s="2">
        <v>44534</v>
      </c>
      <c r="M7978">
        <v>1.58</v>
      </c>
      <c r="N7978">
        <v>2</v>
      </c>
      <c r="O7978">
        <v>245</v>
      </c>
      <c r="P7978">
        <v>11</v>
      </c>
      <c r="Q7978" s="1" t="s">
        <v>17475</v>
      </c>
      <c r="R7978">
        <v>2021</v>
      </c>
      <c r="S7978" s="1" t="s">
        <v>27</v>
      </c>
    </row>
    <row r="7979" spans="1:19" x14ac:dyDescent="0.35">
      <c r="A7979">
        <v>48121999</v>
      </c>
      <c r="B7979" s="1" t="s">
        <v>10023</v>
      </c>
      <c r="C7979">
        <v>187720552</v>
      </c>
      <c r="D7979" s="1" t="s">
        <v>1785</v>
      </c>
      <c r="E7979" s="1" t="s">
        <v>21</v>
      </c>
      <c r="F7979">
        <v>37.988849999999999</v>
      </c>
      <c r="G7979">
        <v>23.763089999999998</v>
      </c>
      <c r="H7979" s="1" t="s">
        <v>22</v>
      </c>
      <c r="I7979">
        <v>42</v>
      </c>
      <c r="J7979">
        <v>5</v>
      </c>
      <c r="K7979">
        <v>3</v>
      </c>
      <c r="L7979" s="2">
        <v>44505</v>
      </c>
      <c r="M7979">
        <v>0.77</v>
      </c>
      <c r="N7979">
        <v>37</v>
      </c>
      <c r="O7979">
        <v>180</v>
      </c>
      <c r="P7979">
        <v>3</v>
      </c>
      <c r="Q7979" s="1" t="s">
        <v>17476</v>
      </c>
      <c r="R7979">
        <v>2021</v>
      </c>
      <c r="S7979" s="1" t="s">
        <v>25</v>
      </c>
    </row>
    <row r="7980" spans="1:19" x14ac:dyDescent="0.35">
      <c r="A7980">
        <v>48122207</v>
      </c>
      <c r="B7980" s="1" t="s">
        <v>10024</v>
      </c>
      <c r="C7980">
        <v>187720552</v>
      </c>
      <c r="D7980" s="1" t="s">
        <v>1785</v>
      </c>
      <c r="E7980" s="1" t="s">
        <v>21</v>
      </c>
      <c r="F7980">
        <v>37.98742</v>
      </c>
      <c r="G7980">
        <v>23.764810000000001</v>
      </c>
      <c r="H7980" s="1" t="s">
        <v>22</v>
      </c>
      <c r="I7980">
        <v>32</v>
      </c>
      <c r="J7980">
        <v>2</v>
      </c>
      <c r="K7980">
        <v>2</v>
      </c>
      <c r="L7980" s="2">
        <v>44419</v>
      </c>
      <c r="M7980">
        <v>0.34</v>
      </c>
      <c r="N7980">
        <v>37</v>
      </c>
      <c r="O7980">
        <v>172</v>
      </c>
      <c r="P7980">
        <v>2</v>
      </c>
      <c r="Q7980" s="1" t="s">
        <v>17476</v>
      </c>
      <c r="R7980">
        <v>2021</v>
      </c>
      <c r="S7980" s="1" t="s">
        <v>41</v>
      </c>
    </row>
    <row r="7981" spans="1:19" x14ac:dyDescent="0.35">
      <c r="A7981">
        <v>48127817</v>
      </c>
      <c r="B7981" s="1" t="s">
        <v>10025</v>
      </c>
      <c r="C7981">
        <v>228862073</v>
      </c>
      <c r="D7981" s="1" t="s">
        <v>592</v>
      </c>
      <c r="E7981" s="1" t="s">
        <v>287</v>
      </c>
      <c r="F7981">
        <v>37.98124</v>
      </c>
      <c r="G7981">
        <v>23.744959999999999</v>
      </c>
      <c r="H7981" s="1" t="s">
        <v>22</v>
      </c>
      <c r="I7981">
        <v>49</v>
      </c>
      <c r="J7981">
        <v>2</v>
      </c>
      <c r="K7981">
        <v>19</v>
      </c>
      <c r="L7981" s="2">
        <v>44551</v>
      </c>
      <c r="M7981">
        <v>2.27</v>
      </c>
      <c r="N7981">
        <v>1</v>
      </c>
      <c r="O7981">
        <v>358</v>
      </c>
      <c r="P7981">
        <v>19</v>
      </c>
      <c r="Q7981" s="1" t="s">
        <v>17477</v>
      </c>
      <c r="R7981">
        <v>2021</v>
      </c>
      <c r="S7981" s="1" t="s">
        <v>27</v>
      </c>
    </row>
    <row r="7982" spans="1:19" x14ac:dyDescent="0.35">
      <c r="A7982">
        <v>48128188</v>
      </c>
      <c r="B7982" s="1" t="s">
        <v>10026</v>
      </c>
      <c r="C7982">
        <v>388131214</v>
      </c>
      <c r="D7982" s="1" t="s">
        <v>10027</v>
      </c>
      <c r="E7982" s="1" t="s">
        <v>186</v>
      </c>
      <c r="F7982">
        <v>37.963340000000002</v>
      </c>
      <c r="G7982">
        <v>23.732589999999998</v>
      </c>
      <c r="H7982" s="1" t="s">
        <v>22</v>
      </c>
      <c r="I7982">
        <v>26</v>
      </c>
      <c r="J7982">
        <v>2</v>
      </c>
      <c r="K7982">
        <v>11</v>
      </c>
      <c r="L7982" s="2">
        <v>44456</v>
      </c>
      <c r="M7982">
        <v>1.7</v>
      </c>
      <c r="N7982">
        <v>1</v>
      </c>
      <c r="O7982">
        <v>0</v>
      </c>
      <c r="P7982">
        <v>11</v>
      </c>
      <c r="Q7982" s="1" t="s">
        <v>17478</v>
      </c>
      <c r="R7982">
        <v>2021</v>
      </c>
      <c r="S7982" s="1" t="s">
        <v>23</v>
      </c>
    </row>
    <row r="7983" spans="1:19" x14ac:dyDescent="0.35">
      <c r="A7983">
        <v>48128627</v>
      </c>
      <c r="B7983" s="1" t="s">
        <v>10028</v>
      </c>
      <c r="C7983">
        <v>263289095</v>
      </c>
      <c r="D7983" s="1" t="s">
        <v>10029</v>
      </c>
      <c r="E7983" s="1" t="s">
        <v>97</v>
      </c>
      <c r="F7983">
        <v>37.996690000000001</v>
      </c>
      <c r="G7983">
        <v>23.725639999999999</v>
      </c>
      <c r="H7983" s="1" t="s">
        <v>22</v>
      </c>
      <c r="I7983">
        <v>30</v>
      </c>
      <c r="J7983">
        <v>1</v>
      </c>
      <c r="K7983">
        <v>7</v>
      </c>
      <c r="L7983" s="2">
        <v>44476</v>
      </c>
      <c r="M7983">
        <v>0.77</v>
      </c>
      <c r="N7983">
        <v>1</v>
      </c>
      <c r="O7983">
        <v>355</v>
      </c>
      <c r="P7983">
        <v>7</v>
      </c>
      <c r="Q7983" s="1" t="s">
        <v>17479</v>
      </c>
      <c r="R7983">
        <v>2021</v>
      </c>
      <c r="S7983" s="1" t="s">
        <v>44</v>
      </c>
    </row>
    <row r="7984" spans="1:19" x14ac:dyDescent="0.35">
      <c r="A7984">
        <v>48140458</v>
      </c>
      <c r="B7984" s="1" t="s">
        <v>10030</v>
      </c>
      <c r="C7984">
        <v>21369986</v>
      </c>
      <c r="D7984" s="1" t="s">
        <v>161</v>
      </c>
      <c r="E7984" s="1" t="s">
        <v>232</v>
      </c>
      <c r="F7984">
        <v>37.996839999999999</v>
      </c>
      <c r="G7984">
        <v>23.734829999999999</v>
      </c>
      <c r="H7984" s="1" t="s">
        <v>22</v>
      </c>
      <c r="I7984">
        <v>40</v>
      </c>
      <c r="J7984">
        <v>2</v>
      </c>
      <c r="K7984">
        <v>16</v>
      </c>
      <c r="L7984" s="2">
        <v>44453</v>
      </c>
      <c r="M7984">
        <v>1.91</v>
      </c>
      <c r="N7984">
        <v>2</v>
      </c>
      <c r="O7984">
        <v>297</v>
      </c>
      <c r="P7984">
        <v>16</v>
      </c>
      <c r="Q7984" s="1" t="s">
        <v>17480</v>
      </c>
      <c r="R7984">
        <v>2021</v>
      </c>
      <c r="S7984" s="1" t="s">
        <v>23</v>
      </c>
    </row>
    <row r="7985" spans="1:19" x14ac:dyDescent="0.35">
      <c r="A7985">
        <v>48152420</v>
      </c>
      <c r="B7985" s="1" t="s">
        <v>10031</v>
      </c>
      <c r="C7985">
        <v>14635878</v>
      </c>
      <c r="D7985" s="1" t="s">
        <v>757</v>
      </c>
      <c r="E7985" s="1" t="s">
        <v>186</v>
      </c>
      <c r="F7985">
        <v>37.961239999999997</v>
      </c>
      <c r="G7985">
        <v>23.72325</v>
      </c>
      <c r="H7985" s="1" t="s">
        <v>22</v>
      </c>
      <c r="I7985">
        <v>96</v>
      </c>
      <c r="J7985">
        <v>1</v>
      </c>
      <c r="K7985">
        <v>6</v>
      </c>
      <c r="L7985" s="2">
        <v>44508</v>
      </c>
      <c r="M7985">
        <v>1.3</v>
      </c>
      <c r="N7985">
        <v>6</v>
      </c>
      <c r="O7985">
        <v>260</v>
      </c>
      <c r="P7985">
        <v>6</v>
      </c>
      <c r="Q7985" s="1" t="s">
        <v>17481</v>
      </c>
      <c r="R7985">
        <v>2021</v>
      </c>
      <c r="S7985" s="1" t="s">
        <v>25</v>
      </c>
    </row>
    <row r="7986" spans="1:19" x14ac:dyDescent="0.35">
      <c r="A7986">
        <v>48152548</v>
      </c>
      <c r="B7986" s="1" t="s">
        <v>10032</v>
      </c>
      <c r="C7986">
        <v>57253369</v>
      </c>
      <c r="D7986" s="1" t="s">
        <v>1506</v>
      </c>
      <c r="E7986" s="1" t="s">
        <v>74</v>
      </c>
      <c r="F7986">
        <v>37.985280000000003</v>
      </c>
      <c r="G7986">
        <v>23.738700000000001</v>
      </c>
      <c r="H7986" s="1" t="s">
        <v>22</v>
      </c>
      <c r="I7986">
        <v>55</v>
      </c>
      <c r="J7986">
        <v>7</v>
      </c>
      <c r="K7986">
        <v>5</v>
      </c>
      <c r="L7986" s="2">
        <v>44493</v>
      </c>
      <c r="M7986">
        <v>1</v>
      </c>
      <c r="N7986">
        <v>1</v>
      </c>
      <c r="O7986">
        <v>61</v>
      </c>
      <c r="P7986">
        <v>5</v>
      </c>
      <c r="Q7986" s="1" t="s">
        <v>17482</v>
      </c>
      <c r="R7986">
        <v>2021</v>
      </c>
      <c r="S7986" s="1" t="s">
        <v>44</v>
      </c>
    </row>
    <row r="7987" spans="1:19" x14ac:dyDescent="0.35">
      <c r="A7987">
        <v>48153784</v>
      </c>
      <c r="B7987" s="1" t="s">
        <v>10033</v>
      </c>
      <c r="C7987">
        <v>101965202</v>
      </c>
      <c r="D7987" s="1" t="s">
        <v>6907</v>
      </c>
      <c r="E7987" s="1" t="s">
        <v>51</v>
      </c>
      <c r="F7987">
        <v>37.991860000000003</v>
      </c>
      <c r="G7987">
        <v>23.72702</v>
      </c>
      <c r="H7987" s="1" t="s">
        <v>37</v>
      </c>
      <c r="I7987">
        <v>50</v>
      </c>
      <c r="J7987">
        <v>2</v>
      </c>
      <c r="K7987">
        <v>1</v>
      </c>
      <c r="L7987" s="2">
        <v>44410</v>
      </c>
      <c r="M7987">
        <v>0.21</v>
      </c>
      <c r="N7987">
        <v>3</v>
      </c>
      <c r="O7987">
        <v>359</v>
      </c>
      <c r="P7987">
        <v>1</v>
      </c>
      <c r="Q7987" s="1" t="s">
        <v>15633</v>
      </c>
      <c r="R7987">
        <v>2021</v>
      </c>
      <c r="S7987" s="1" t="s">
        <v>41</v>
      </c>
    </row>
    <row r="7988" spans="1:19" x14ac:dyDescent="0.35">
      <c r="A7988">
        <v>48173962</v>
      </c>
      <c r="B7988" s="1" t="s">
        <v>10034</v>
      </c>
      <c r="C7988">
        <v>368104009</v>
      </c>
      <c r="D7988" s="1" t="s">
        <v>9896</v>
      </c>
      <c r="E7988" s="1" t="s">
        <v>33</v>
      </c>
      <c r="F7988">
        <v>37.978230000000003</v>
      </c>
      <c r="G7988">
        <v>23.723659999999999</v>
      </c>
      <c r="H7988" s="1" t="s">
        <v>22</v>
      </c>
      <c r="I7988">
        <v>105</v>
      </c>
      <c r="J7988">
        <v>1</v>
      </c>
      <c r="K7988">
        <v>28</v>
      </c>
      <c r="L7988" s="2">
        <v>44537</v>
      </c>
      <c r="M7988">
        <v>3.11</v>
      </c>
      <c r="N7988">
        <v>4</v>
      </c>
      <c r="O7988">
        <v>221</v>
      </c>
      <c r="P7988">
        <v>28</v>
      </c>
      <c r="Q7988" s="1" t="s">
        <v>17410</v>
      </c>
      <c r="R7988">
        <v>2021</v>
      </c>
      <c r="S7988" s="1" t="s">
        <v>27</v>
      </c>
    </row>
    <row r="7989" spans="1:19" x14ac:dyDescent="0.35">
      <c r="A7989">
        <v>48174849</v>
      </c>
      <c r="B7989" s="1" t="s">
        <v>10035</v>
      </c>
      <c r="C7989">
        <v>29927830</v>
      </c>
      <c r="D7989" s="1" t="s">
        <v>1112</v>
      </c>
      <c r="E7989" s="1" t="s">
        <v>274</v>
      </c>
      <c r="F7989">
        <v>37.967440000000003</v>
      </c>
      <c r="G7989">
        <v>23.73076</v>
      </c>
      <c r="H7989" s="1" t="s">
        <v>22</v>
      </c>
      <c r="I7989">
        <v>62</v>
      </c>
      <c r="J7989">
        <v>1</v>
      </c>
      <c r="K7989">
        <v>35</v>
      </c>
      <c r="L7989" s="2">
        <v>44541</v>
      </c>
      <c r="M7989">
        <v>4.38</v>
      </c>
      <c r="N7989">
        <v>153</v>
      </c>
      <c r="O7989">
        <v>349</v>
      </c>
      <c r="P7989">
        <v>35</v>
      </c>
      <c r="Q7989" s="1" t="s">
        <v>17483</v>
      </c>
      <c r="R7989">
        <v>2021</v>
      </c>
      <c r="S7989" s="1" t="s">
        <v>27</v>
      </c>
    </row>
    <row r="7990" spans="1:19" x14ac:dyDescent="0.35">
      <c r="A7990">
        <v>48176464</v>
      </c>
      <c r="B7990" s="1" t="s">
        <v>10036</v>
      </c>
      <c r="C7990">
        <v>384528225</v>
      </c>
      <c r="D7990" s="1" t="s">
        <v>9964</v>
      </c>
      <c r="E7990" s="1" t="s">
        <v>135</v>
      </c>
      <c r="F7990">
        <v>37.966369999999998</v>
      </c>
      <c r="G7990">
        <v>23.72578</v>
      </c>
      <c r="H7990" s="1" t="s">
        <v>22</v>
      </c>
      <c r="I7990">
        <v>98</v>
      </c>
      <c r="J7990">
        <v>1</v>
      </c>
      <c r="K7990">
        <v>49</v>
      </c>
      <c r="L7990" s="2">
        <v>44528</v>
      </c>
      <c r="M7990">
        <v>5.38</v>
      </c>
      <c r="N7990">
        <v>3</v>
      </c>
      <c r="O7990">
        <v>356</v>
      </c>
      <c r="P7990">
        <v>49</v>
      </c>
      <c r="Q7990" s="1" t="s">
        <v>17484</v>
      </c>
      <c r="R7990">
        <v>2021</v>
      </c>
      <c r="S7990" s="1" t="s">
        <v>25</v>
      </c>
    </row>
    <row r="7991" spans="1:19" x14ac:dyDescent="0.35">
      <c r="A7991">
        <v>48191768</v>
      </c>
      <c r="B7991" s="1" t="s">
        <v>10037</v>
      </c>
      <c r="C7991">
        <v>259354468</v>
      </c>
      <c r="D7991" s="1" t="s">
        <v>1044</v>
      </c>
      <c r="E7991" s="1" t="s">
        <v>33</v>
      </c>
      <c r="F7991">
        <v>37.97784</v>
      </c>
      <c r="G7991">
        <v>23.728549999999998</v>
      </c>
      <c r="H7991" s="1" t="s">
        <v>22</v>
      </c>
      <c r="I7991">
        <v>85</v>
      </c>
      <c r="J7991">
        <v>2</v>
      </c>
      <c r="K7991">
        <v>0</v>
      </c>
      <c r="L7991" s="2"/>
      <c r="N7991">
        <v>7</v>
      </c>
      <c r="O7991">
        <v>365</v>
      </c>
      <c r="P7991">
        <v>0</v>
      </c>
      <c r="Q7991" s="1" t="s">
        <v>17485</v>
      </c>
      <c r="S7991" s="1"/>
    </row>
    <row r="7992" spans="1:19" x14ac:dyDescent="0.35">
      <c r="A7992">
        <v>48192081</v>
      </c>
      <c r="B7992" s="1" t="s">
        <v>10038</v>
      </c>
      <c r="C7992">
        <v>259354468</v>
      </c>
      <c r="D7992" s="1" t="s">
        <v>1044</v>
      </c>
      <c r="E7992" s="1" t="s">
        <v>33</v>
      </c>
      <c r="F7992">
        <v>37.977898000000003</v>
      </c>
      <c r="G7992">
        <v>23.728518999999999</v>
      </c>
      <c r="H7992" s="1" t="s">
        <v>22</v>
      </c>
      <c r="I7992">
        <v>70</v>
      </c>
      <c r="J7992">
        <v>2</v>
      </c>
      <c r="K7992">
        <v>0</v>
      </c>
      <c r="L7992" s="2"/>
      <c r="N7992">
        <v>7</v>
      </c>
      <c r="O7992">
        <v>365</v>
      </c>
      <c r="P7992">
        <v>0</v>
      </c>
      <c r="Q7992" s="1" t="s">
        <v>17486</v>
      </c>
      <c r="S7992" s="1"/>
    </row>
    <row r="7993" spans="1:19" x14ac:dyDescent="0.35">
      <c r="A7993">
        <v>48192419</v>
      </c>
      <c r="B7993" s="1" t="s">
        <v>10039</v>
      </c>
      <c r="C7993">
        <v>259354468</v>
      </c>
      <c r="D7993" s="1" t="s">
        <v>1044</v>
      </c>
      <c r="E7993" s="1" t="s">
        <v>33</v>
      </c>
      <c r="F7993">
        <v>37.97784</v>
      </c>
      <c r="G7993">
        <v>23.728549999999998</v>
      </c>
      <c r="H7993" s="1" t="s">
        <v>22</v>
      </c>
      <c r="I7993">
        <v>70</v>
      </c>
      <c r="J7993">
        <v>2</v>
      </c>
      <c r="K7993">
        <v>2</v>
      </c>
      <c r="L7993" s="2">
        <v>44452</v>
      </c>
      <c r="M7993">
        <v>0.56000000000000005</v>
      </c>
      <c r="N7993">
        <v>7</v>
      </c>
      <c r="O7993">
        <v>365</v>
      </c>
      <c r="P7993">
        <v>2</v>
      </c>
      <c r="Q7993" s="1" t="s">
        <v>17486</v>
      </c>
      <c r="R7993">
        <v>2021</v>
      </c>
      <c r="S7993" s="1" t="s">
        <v>23</v>
      </c>
    </row>
    <row r="7994" spans="1:19" x14ac:dyDescent="0.35">
      <c r="A7994">
        <v>48208495</v>
      </c>
      <c r="B7994" s="1" t="s">
        <v>10040</v>
      </c>
      <c r="C7994">
        <v>388949290</v>
      </c>
      <c r="D7994" s="1" t="s">
        <v>592</v>
      </c>
      <c r="E7994" s="1" t="s">
        <v>156</v>
      </c>
      <c r="F7994">
        <v>37.971670000000003</v>
      </c>
      <c r="G7994">
        <v>23.711839999999999</v>
      </c>
      <c r="H7994" s="1" t="s">
        <v>22</v>
      </c>
      <c r="I7994">
        <v>55</v>
      </c>
      <c r="J7994">
        <v>1</v>
      </c>
      <c r="K7994">
        <v>0</v>
      </c>
      <c r="L7994" s="2"/>
      <c r="N7994">
        <v>1</v>
      </c>
      <c r="O7994">
        <v>141</v>
      </c>
      <c r="P7994">
        <v>0</v>
      </c>
      <c r="Q7994" s="1"/>
      <c r="S7994" s="1"/>
    </row>
    <row r="7995" spans="1:19" x14ac:dyDescent="0.35">
      <c r="A7995">
        <v>48212501</v>
      </c>
      <c r="B7995" s="1" t="s">
        <v>10041</v>
      </c>
      <c r="C7995">
        <v>240481675</v>
      </c>
      <c r="D7995" s="1" t="s">
        <v>6003</v>
      </c>
      <c r="E7995" s="1" t="s">
        <v>229</v>
      </c>
      <c r="F7995">
        <v>37.976399999999998</v>
      </c>
      <c r="G7995">
        <v>23.754750000000001</v>
      </c>
      <c r="H7995" s="1" t="s">
        <v>22</v>
      </c>
      <c r="I7995">
        <v>79</v>
      </c>
      <c r="J7995">
        <v>1</v>
      </c>
      <c r="K7995">
        <v>0</v>
      </c>
      <c r="L7995" s="2"/>
      <c r="N7995">
        <v>14</v>
      </c>
      <c r="O7995">
        <v>325</v>
      </c>
      <c r="P7995">
        <v>0</v>
      </c>
      <c r="Q7995" s="1" t="s">
        <v>17487</v>
      </c>
      <c r="S7995" s="1"/>
    </row>
    <row r="7996" spans="1:19" x14ac:dyDescent="0.35">
      <c r="A7996">
        <v>48251579</v>
      </c>
      <c r="B7996" s="1" t="s">
        <v>10042</v>
      </c>
      <c r="C7996">
        <v>25178462</v>
      </c>
      <c r="D7996" s="1" t="s">
        <v>243</v>
      </c>
      <c r="E7996" s="1" t="s">
        <v>33</v>
      </c>
      <c r="F7996">
        <v>37.977089999999997</v>
      </c>
      <c r="G7996">
        <v>23.730119999999999</v>
      </c>
      <c r="H7996" s="1" t="s">
        <v>22</v>
      </c>
      <c r="I7996">
        <v>83</v>
      </c>
      <c r="J7996">
        <v>2</v>
      </c>
      <c r="K7996">
        <v>31</v>
      </c>
      <c r="L7996" s="2">
        <v>44550</v>
      </c>
      <c r="M7996">
        <v>3.09</v>
      </c>
      <c r="N7996">
        <v>11</v>
      </c>
      <c r="O7996">
        <v>356</v>
      </c>
      <c r="P7996">
        <v>31</v>
      </c>
      <c r="Q7996" s="1" t="s">
        <v>17488</v>
      </c>
      <c r="R7996">
        <v>2021</v>
      </c>
      <c r="S7996" s="1" t="s">
        <v>27</v>
      </c>
    </row>
    <row r="7997" spans="1:19" x14ac:dyDescent="0.35">
      <c r="A7997">
        <v>48264457</v>
      </c>
      <c r="B7997" s="1" t="s">
        <v>10043</v>
      </c>
      <c r="C7997">
        <v>82235900</v>
      </c>
      <c r="D7997" s="1" t="s">
        <v>1179</v>
      </c>
      <c r="E7997" s="1" t="s">
        <v>287</v>
      </c>
      <c r="F7997">
        <v>37.986420000000003</v>
      </c>
      <c r="G7997">
        <v>23.74765</v>
      </c>
      <c r="H7997" s="1" t="s">
        <v>22</v>
      </c>
      <c r="I7997">
        <v>45</v>
      </c>
      <c r="J7997">
        <v>2</v>
      </c>
      <c r="K7997">
        <v>2</v>
      </c>
      <c r="L7997" s="2">
        <v>44406</v>
      </c>
      <c r="M7997">
        <v>0.38</v>
      </c>
      <c r="N7997">
        <v>3</v>
      </c>
      <c r="O7997">
        <v>40</v>
      </c>
      <c r="P7997">
        <v>2</v>
      </c>
      <c r="Q7997" s="1"/>
      <c r="R7997">
        <v>2021</v>
      </c>
      <c r="S7997" s="1" t="s">
        <v>57</v>
      </c>
    </row>
    <row r="7998" spans="1:19" x14ac:dyDescent="0.35">
      <c r="A7998">
        <v>48273198</v>
      </c>
      <c r="B7998" s="1" t="s">
        <v>10044</v>
      </c>
      <c r="C7998">
        <v>82235900</v>
      </c>
      <c r="D7998" s="1" t="s">
        <v>1179</v>
      </c>
      <c r="E7998" s="1" t="s">
        <v>74</v>
      </c>
      <c r="F7998">
        <v>37.988010000000003</v>
      </c>
      <c r="G7998">
        <v>23.748940000000001</v>
      </c>
      <c r="H7998" s="1" t="s">
        <v>22</v>
      </c>
      <c r="I7998">
        <v>45</v>
      </c>
      <c r="J7998">
        <v>2</v>
      </c>
      <c r="K7998">
        <v>1</v>
      </c>
      <c r="L7998" s="2">
        <v>44485</v>
      </c>
      <c r="M7998">
        <v>0.43</v>
      </c>
      <c r="N7998">
        <v>3</v>
      </c>
      <c r="O7998">
        <v>90</v>
      </c>
      <c r="P7998">
        <v>1</v>
      </c>
      <c r="Q7998" s="1" t="s">
        <v>693</v>
      </c>
      <c r="R7998">
        <v>2021</v>
      </c>
      <c r="S7998" s="1" t="s">
        <v>44</v>
      </c>
    </row>
    <row r="7999" spans="1:19" x14ac:dyDescent="0.35">
      <c r="A7999">
        <v>48292213</v>
      </c>
      <c r="B7999" s="1" t="s">
        <v>10045</v>
      </c>
      <c r="C7999">
        <v>1621474</v>
      </c>
      <c r="D7999" s="1" t="s">
        <v>797</v>
      </c>
      <c r="E7999" s="1" t="s">
        <v>171</v>
      </c>
      <c r="F7999">
        <v>37.982529999999997</v>
      </c>
      <c r="G7999">
        <v>23.75967</v>
      </c>
      <c r="H7999" s="1" t="s">
        <v>22</v>
      </c>
      <c r="I7999">
        <v>29</v>
      </c>
      <c r="J7999">
        <v>1</v>
      </c>
      <c r="K7999">
        <v>17</v>
      </c>
      <c r="L7999" s="2">
        <v>44527</v>
      </c>
      <c r="M7999">
        <v>1.71</v>
      </c>
      <c r="N7999">
        <v>82</v>
      </c>
      <c r="O7999">
        <v>359</v>
      </c>
      <c r="P7999">
        <v>17</v>
      </c>
      <c r="Q7999" s="1" t="s">
        <v>17489</v>
      </c>
      <c r="R7999">
        <v>2021</v>
      </c>
      <c r="S7999" s="1" t="s">
        <v>25</v>
      </c>
    </row>
    <row r="8000" spans="1:19" x14ac:dyDescent="0.35">
      <c r="A8000">
        <v>48295688</v>
      </c>
      <c r="B8000" s="1" t="s">
        <v>8418</v>
      </c>
      <c r="C8000">
        <v>376392760</v>
      </c>
      <c r="D8000" s="1" t="s">
        <v>9872</v>
      </c>
      <c r="E8000" s="1" t="s">
        <v>51</v>
      </c>
      <c r="F8000">
        <v>37.9846</v>
      </c>
      <c r="G8000">
        <v>23.717220000000001</v>
      </c>
      <c r="H8000" s="1" t="s">
        <v>22</v>
      </c>
      <c r="I8000">
        <v>94</v>
      </c>
      <c r="J8000">
        <v>2</v>
      </c>
      <c r="K8000">
        <v>3</v>
      </c>
      <c r="L8000" s="2">
        <v>44502</v>
      </c>
      <c r="M8000">
        <v>0.6</v>
      </c>
      <c r="N8000">
        <v>11</v>
      </c>
      <c r="O8000">
        <v>325</v>
      </c>
      <c r="P8000">
        <v>3</v>
      </c>
      <c r="Q8000" s="1" t="s">
        <v>17490</v>
      </c>
      <c r="R8000">
        <v>2021</v>
      </c>
      <c r="S8000" s="1" t="s">
        <v>25</v>
      </c>
    </row>
    <row r="8001" spans="1:19" x14ac:dyDescent="0.35">
      <c r="A8001">
        <v>48306696</v>
      </c>
      <c r="B8001" s="1" t="s">
        <v>10046</v>
      </c>
      <c r="C8001">
        <v>316781611</v>
      </c>
      <c r="D8001" s="1" t="s">
        <v>559</v>
      </c>
      <c r="E8001" s="1" t="s">
        <v>135</v>
      </c>
      <c r="F8001">
        <v>37.966568000000002</v>
      </c>
      <c r="G8001">
        <v>23.727221</v>
      </c>
      <c r="H8001" s="1" t="s">
        <v>22</v>
      </c>
      <c r="I8001">
        <v>54</v>
      </c>
      <c r="J8001">
        <v>1</v>
      </c>
      <c r="K8001">
        <v>100</v>
      </c>
      <c r="L8001" s="2">
        <v>44549</v>
      </c>
      <c r="M8001">
        <v>10.79</v>
      </c>
      <c r="N8001">
        <v>6</v>
      </c>
      <c r="O8001">
        <v>348</v>
      </c>
      <c r="P8001">
        <v>100</v>
      </c>
      <c r="Q8001" s="1" t="s">
        <v>17491</v>
      </c>
      <c r="R8001">
        <v>2021</v>
      </c>
      <c r="S8001" s="1" t="s">
        <v>27</v>
      </c>
    </row>
    <row r="8002" spans="1:19" x14ac:dyDescent="0.35">
      <c r="A8002">
        <v>48313988</v>
      </c>
      <c r="B8002" s="1" t="s">
        <v>10047</v>
      </c>
      <c r="C8002">
        <v>100059335</v>
      </c>
      <c r="D8002" s="1" t="s">
        <v>6372</v>
      </c>
      <c r="E8002" s="1" t="s">
        <v>21</v>
      </c>
      <c r="F8002">
        <v>37.992570000000001</v>
      </c>
      <c r="G8002">
        <v>23.768979999999999</v>
      </c>
      <c r="H8002" s="1" t="s">
        <v>22</v>
      </c>
      <c r="I8002">
        <v>48</v>
      </c>
      <c r="J8002">
        <v>1</v>
      </c>
      <c r="K8002">
        <v>56</v>
      </c>
      <c r="L8002" s="2">
        <v>44552</v>
      </c>
      <c r="M8002">
        <v>5.79</v>
      </c>
      <c r="N8002">
        <v>3</v>
      </c>
      <c r="O8002">
        <v>354</v>
      </c>
      <c r="P8002">
        <v>56</v>
      </c>
      <c r="Q8002" s="1" t="s">
        <v>17492</v>
      </c>
      <c r="R8002">
        <v>2021</v>
      </c>
      <c r="S8002" s="1" t="s">
        <v>27</v>
      </c>
    </row>
    <row r="8003" spans="1:19" x14ac:dyDescent="0.35">
      <c r="A8003">
        <v>48319976</v>
      </c>
      <c r="B8003" s="1" t="s">
        <v>10048</v>
      </c>
      <c r="C8003">
        <v>82235900</v>
      </c>
      <c r="D8003" s="1" t="s">
        <v>1179</v>
      </c>
      <c r="E8003" s="1" t="s">
        <v>74</v>
      </c>
      <c r="F8003">
        <v>37.987349999999999</v>
      </c>
      <c r="G8003">
        <v>23.749269999999999</v>
      </c>
      <c r="H8003" s="1" t="s">
        <v>22</v>
      </c>
      <c r="I8003">
        <v>45</v>
      </c>
      <c r="J8003">
        <v>2</v>
      </c>
      <c r="K8003">
        <v>8</v>
      </c>
      <c r="L8003" s="2">
        <v>44549</v>
      </c>
      <c r="M8003">
        <v>1.27</v>
      </c>
      <c r="N8003">
        <v>3</v>
      </c>
      <c r="O8003">
        <v>179</v>
      </c>
      <c r="P8003">
        <v>8</v>
      </c>
      <c r="Q8003" s="1" t="s">
        <v>693</v>
      </c>
      <c r="R8003">
        <v>2021</v>
      </c>
      <c r="S8003" s="1" t="s">
        <v>27</v>
      </c>
    </row>
    <row r="8004" spans="1:19" x14ac:dyDescent="0.35">
      <c r="A8004">
        <v>48325979</v>
      </c>
      <c r="B8004" s="1" t="s">
        <v>8421</v>
      </c>
      <c r="C8004">
        <v>376392760</v>
      </c>
      <c r="D8004" s="1" t="s">
        <v>9872</v>
      </c>
      <c r="E8004" s="1" t="s">
        <v>36</v>
      </c>
      <c r="F8004">
        <v>37.982849999999999</v>
      </c>
      <c r="G8004">
        <v>23.71743</v>
      </c>
      <c r="H8004" s="1" t="s">
        <v>22</v>
      </c>
      <c r="I8004">
        <v>251</v>
      </c>
      <c r="J8004">
        <v>2</v>
      </c>
      <c r="K8004">
        <v>10</v>
      </c>
      <c r="L8004" s="2">
        <v>44507</v>
      </c>
      <c r="M8004">
        <v>1.88</v>
      </c>
      <c r="N8004">
        <v>11</v>
      </c>
      <c r="O8004">
        <v>319</v>
      </c>
      <c r="P8004">
        <v>10</v>
      </c>
      <c r="Q8004" s="1" t="s">
        <v>17493</v>
      </c>
      <c r="R8004">
        <v>2021</v>
      </c>
      <c r="S8004" s="1" t="s">
        <v>25</v>
      </c>
    </row>
    <row r="8005" spans="1:19" x14ac:dyDescent="0.35">
      <c r="A8005">
        <v>48360582</v>
      </c>
      <c r="B8005" s="1" t="s">
        <v>10049</v>
      </c>
      <c r="C8005">
        <v>390361134</v>
      </c>
      <c r="D8005" s="1" t="s">
        <v>559</v>
      </c>
      <c r="E8005" s="1" t="s">
        <v>80</v>
      </c>
      <c r="F8005">
        <v>38.013869999999997</v>
      </c>
      <c r="G8005">
        <v>23.737069999999999</v>
      </c>
      <c r="H8005" s="1" t="s">
        <v>22</v>
      </c>
      <c r="I8005">
        <v>26</v>
      </c>
      <c r="J8005">
        <v>1</v>
      </c>
      <c r="K8005">
        <v>9</v>
      </c>
      <c r="L8005" s="2">
        <v>44549</v>
      </c>
      <c r="M8005">
        <v>2.9</v>
      </c>
      <c r="N8005">
        <v>1</v>
      </c>
      <c r="O8005">
        <v>180</v>
      </c>
      <c r="P8005">
        <v>9</v>
      </c>
      <c r="Q8005" s="1" t="s">
        <v>17494</v>
      </c>
      <c r="R8005">
        <v>2021</v>
      </c>
      <c r="S8005" s="1" t="s">
        <v>27</v>
      </c>
    </row>
    <row r="8006" spans="1:19" x14ac:dyDescent="0.35">
      <c r="A8006">
        <v>48368803</v>
      </c>
      <c r="B8006" s="1" t="s">
        <v>10050</v>
      </c>
      <c r="C8006">
        <v>5593322</v>
      </c>
      <c r="D8006" s="1" t="s">
        <v>2869</v>
      </c>
      <c r="E8006" s="1" t="s">
        <v>62</v>
      </c>
      <c r="F8006">
        <v>37.971561000000001</v>
      </c>
      <c r="G8006">
        <v>23.729980000000001</v>
      </c>
      <c r="H8006" s="1" t="s">
        <v>22</v>
      </c>
      <c r="I8006">
        <v>144</v>
      </c>
      <c r="J8006">
        <v>2</v>
      </c>
      <c r="K8006">
        <v>11</v>
      </c>
      <c r="L8006" s="2">
        <v>44473</v>
      </c>
      <c r="M8006">
        <v>1.25</v>
      </c>
      <c r="N8006">
        <v>4</v>
      </c>
      <c r="O8006">
        <v>363</v>
      </c>
      <c r="P8006">
        <v>11</v>
      </c>
      <c r="Q8006" s="1" t="s">
        <v>693</v>
      </c>
      <c r="R8006">
        <v>2021</v>
      </c>
      <c r="S8006" s="1" t="s">
        <v>44</v>
      </c>
    </row>
    <row r="8007" spans="1:19" x14ac:dyDescent="0.35">
      <c r="A8007">
        <v>48377268</v>
      </c>
      <c r="B8007" s="1" t="s">
        <v>10051</v>
      </c>
      <c r="C8007">
        <v>70530995</v>
      </c>
      <c r="D8007" s="1" t="s">
        <v>811</v>
      </c>
      <c r="E8007" s="1" t="s">
        <v>2009</v>
      </c>
      <c r="F8007">
        <v>38.024050000000003</v>
      </c>
      <c r="G8007">
        <v>23.74126</v>
      </c>
      <c r="H8007" s="1" t="s">
        <v>22</v>
      </c>
      <c r="I8007">
        <v>36</v>
      </c>
      <c r="J8007">
        <v>5</v>
      </c>
      <c r="K8007">
        <v>4</v>
      </c>
      <c r="L8007" s="2">
        <v>44471</v>
      </c>
      <c r="M8007">
        <v>0.54</v>
      </c>
      <c r="N8007">
        <v>1</v>
      </c>
      <c r="O8007">
        <v>92</v>
      </c>
      <c r="P8007">
        <v>4</v>
      </c>
      <c r="Q8007" s="1" t="s">
        <v>17495</v>
      </c>
      <c r="R8007">
        <v>2021</v>
      </c>
      <c r="S8007" s="1" t="s">
        <v>44</v>
      </c>
    </row>
    <row r="8008" spans="1:19" x14ac:dyDescent="0.35">
      <c r="A8008">
        <v>48380491</v>
      </c>
      <c r="B8008" s="1" t="s">
        <v>10052</v>
      </c>
      <c r="C8008">
        <v>167412299</v>
      </c>
      <c r="D8008" s="1" t="s">
        <v>768</v>
      </c>
      <c r="E8008" s="1" t="s">
        <v>135</v>
      </c>
      <c r="F8008">
        <v>37.966366000000001</v>
      </c>
      <c r="G8008">
        <v>23.727573</v>
      </c>
      <c r="H8008" s="1" t="s">
        <v>22</v>
      </c>
      <c r="I8008">
        <v>45</v>
      </c>
      <c r="J8008">
        <v>2</v>
      </c>
      <c r="K8008">
        <v>1</v>
      </c>
      <c r="L8008" s="2">
        <v>44409</v>
      </c>
      <c r="M8008">
        <v>0.21</v>
      </c>
      <c r="N8008">
        <v>1</v>
      </c>
      <c r="O8008">
        <v>251</v>
      </c>
      <c r="P8008">
        <v>1</v>
      </c>
      <c r="Q8008" s="1" t="s">
        <v>17496</v>
      </c>
      <c r="R8008">
        <v>2021</v>
      </c>
      <c r="S8008" s="1" t="s">
        <v>41</v>
      </c>
    </row>
    <row r="8009" spans="1:19" x14ac:dyDescent="0.35">
      <c r="A8009">
        <v>48390082</v>
      </c>
      <c r="B8009" s="1" t="s">
        <v>10053</v>
      </c>
      <c r="C8009">
        <v>375966458</v>
      </c>
      <c r="D8009" s="1" t="s">
        <v>728</v>
      </c>
      <c r="E8009" s="1" t="s">
        <v>21</v>
      </c>
      <c r="F8009">
        <v>37.990989999999996</v>
      </c>
      <c r="G8009">
        <v>23.758859999999999</v>
      </c>
      <c r="H8009" s="1" t="s">
        <v>22</v>
      </c>
      <c r="I8009">
        <v>63</v>
      </c>
      <c r="J8009">
        <v>5</v>
      </c>
      <c r="K8009">
        <v>5</v>
      </c>
      <c r="L8009" s="2">
        <v>44513</v>
      </c>
      <c r="M8009">
        <v>0.57999999999999996</v>
      </c>
      <c r="N8009">
        <v>1</v>
      </c>
      <c r="O8009">
        <v>178</v>
      </c>
      <c r="P8009">
        <v>5</v>
      </c>
      <c r="Q8009" s="1" t="s">
        <v>17497</v>
      </c>
      <c r="R8009">
        <v>2021</v>
      </c>
      <c r="S8009" s="1" t="s">
        <v>25</v>
      </c>
    </row>
    <row r="8010" spans="1:19" x14ac:dyDescent="0.35">
      <c r="A8010">
        <v>48413286</v>
      </c>
      <c r="B8010" s="1" t="s">
        <v>10054</v>
      </c>
      <c r="C8010">
        <v>390790697</v>
      </c>
      <c r="D8010" s="1" t="s">
        <v>10055</v>
      </c>
      <c r="E8010" s="1" t="s">
        <v>130</v>
      </c>
      <c r="F8010">
        <v>37.995550000000001</v>
      </c>
      <c r="G8010">
        <v>23.73507</v>
      </c>
      <c r="H8010" s="1" t="s">
        <v>22</v>
      </c>
      <c r="I8010">
        <v>34</v>
      </c>
      <c r="J8010">
        <v>2</v>
      </c>
      <c r="K8010">
        <v>12</v>
      </c>
      <c r="L8010" s="2">
        <v>44543</v>
      </c>
      <c r="M8010">
        <v>1.38</v>
      </c>
      <c r="N8010">
        <v>1</v>
      </c>
      <c r="O8010">
        <v>354</v>
      </c>
      <c r="P8010">
        <v>12</v>
      </c>
      <c r="Q8010" s="1" t="s">
        <v>17498</v>
      </c>
      <c r="R8010">
        <v>2021</v>
      </c>
      <c r="S8010" s="1" t="s">
        <v>27</v>
      </c>
    </row>
    <row r="8011" spans="1:19" x14ac:dyDescent="0.35">
      <c r="A8011">
        <v>48432481</v>
      </c>
      <c r="B8011" s="1" t="s">
        <v>10056</v>
      </c>
      <c r="C8011">
        <v>27118472</v>
      </c>
      <c r="D8011" s="1" t="s">
        <v>663</v>
      </c>
      <c r="E8011" s="1" t="s">
        <v>62</v>
      </c>
      <c r="F8011">
        <v>37.971499999999999</v>
      </c>
      <c r="G8011">
        <v>23.729869999999998</v>
      </c>
      <c r="H8011" s="1" t="s">
        <v>22</v>
      </c>
      <c r="I8011">
        <v>699</v>
      </c>
      <c r="J8011">
        <v>2</v>
      </c>
      <c r="K8011">
        <v>0</v>
      </c>
      <c r="L8011" s="2"/>
      <c r="N8011">
        <v>1</v>
      </c>
      <c r="O8011">
        <v>0</v>
      </c>
      <c r="P8011">
        <v>0</v>
      </c>
      <c r="Q8011" s="1"/>
      <c r="S8011" s="1"/>
    </row>
    <row r="8012" spans="1:19" x14ac:dyDescent="0.35">
      <c r="A8012">
        <v>48478575</v>
      </c>
      <c r="B8012" s="1" t="s">
        <v>10057</v>
      </c>
      <c r="C8012">
        <v>221127429</v>
      </c>
      <c r="D8012" s="1" t="s">
        <v>268</v>
      </c>
      <c r="E8012" s="1" t="s">
        <v>135</v>
      </c>
      <c r="F8012">
        <v>37.966630000000002</v>
      </c>
      <c r="G8012">
        <v>23.72831</v>
      </c>
      <c r="H8012" s="1" t="s">
        <v>22</v>
      </c>
      <c r="I8012">
        <v>73</v>
      </c>
      <c r="J8012">
        <v>2</v>
      </c>
      <c r="K8012">
        <v>41</v>
      </c>
      <c r="L8012" s="2">
        <v>44536</v>
      </c>
      <c r="M8012">
        <v>4.32</v>
      </c>
      <c r="N8012">
        <v>2</v>
      </c>
      <c r="O8012">
        <v>355</v>
      </c>
      <c r="P8012">
        <v>41</v>
      </c>
      <c r="Q8012" s="1" t="s">
        <v>17499</v>
      </c>
      <c r="R8012">
        <v>2021</v>
      </c>
      <c r="S8012" s="1" t="s">
        <v>27</v>
      </c>
    </row>
    <row r="8013" spans="1:19" x14ac:dyDescent="0.35">
      <c r="A8013">
        <v>48486764</v>
      </c>
      <c r="B8013" s="1" t="s">
        <v>10058</v>
      </c>
      <c r="C8013">
        <v>33824126</v>
      </c>
      <c r="D8013" s="1" t="s">
        <v>10059</v>
      </c>
      <c r="E8013" s="1" t="s">
        <v>97</v>
      </c>
      <c r="F8013">
        <v>37.992370000000001</v>
      </c>
      <c r="G8013">
        <v>23.730799999999999</v>
      </c>
      <c r="H8013" s="1" t="s">
        <v>22</v>
      </c>
      <c r="I8013">
        <v>130</v>
      </c>
      <c r="J8013">
        <v>6</v>
      </c>
      <c r="K8013">
        <v>3</v>
      </c>
      <c r="L8013" s="2">
        <v>44500</v>
      </c>
      <c r="M8013">
        <v>0.53</v>
      </c>
      <c r="N8013">
        <v>1</v>
      </c>
      <c r="O8013">
        <v>136</v>
      </c>
      <c r="P8013">
        <v>3</v>
      </c>
      <c r="Q8013" s="1" t="s">
        <v>17500</v>
      </c>
      <c r="R8013">
        <v>2021</v>
      </c>
      <c r="S8013" s="1" t="s">
        <v>44</v>
      </c>
    </row>
    <row r="8014" spans="1:19" x14ac:dyDescent="0.35">
      <c r="A8014">
        <v>48496263</v>
      </c>
      <c r="B8014" s="1" t="s">
        <v>10060</v>
      </c>
      <c r="C8014">
        <v>391350711</v>
      </c>
      <c r="D8014" s="1" t="s">
        <v>10061</v>
      </c>
      <c r="E8014" s="1" t="s">
        <v>229</v>
      </c>
      <c r="F8014">
        <v>37.9773</v>
      </c>
      <c r="G8014">
        <v>23.753530000000001</v>
      </c>
      <c r="H8014" s="1" t="s">
        <v>22</v>
      </c>
      <c r="I8014">
        <v>36</v>
      </c>
      <c r="J8014">
        <v>1</v>
      </c>
      <c r="K8014">
        <v>36</v>
      </c>
      <c r="L8014" s="2">
        <v>44530</v>
      </c>
      <c r="M8014">
        <v>3.76</v>
      </c>
      <c r="N8014">
        <v>2</v>
      </c>
      <c r="O8014">
        <v>252</v>
      </c>
      <c r="P8014">
        <v>36</v>
      </c>
      <c r="Q8014" s="1" t="s">
        <v>17501</v>
      </c>
      <c r="R8014">
        <v>2021</v>
      </c>
      <c r="S8014" s="1" t="s">
        <v>25</v>
      </c>
    </row>
    <row r="8015" spans="1:19" x14ac:dyDescent="0.35">
      <c r="A8015">
        <v>48500880</v>
      </c>
      <c r="B8015" s="1" t="s">
        <v>10062</v>
      </c>
      <c r="C8015">
        <v>391350711</v>
      </c>
      <c r="D8015" s="1" t="s">
        <v>10061</v>
      </c>
      <c r="E8015" s="1" t="s">
        <v>229</v>
      </c>
      <c r="F8015">
        <v>37.97701</v>
      </c>
      <c r="G8015">
        <v>23.753889999999998</v>
      </c>
      <c r="H8015" s="1" t="s">
        <v>22</v>
      </c>
      <c r="I8015">
        <v>36</v>
      </c>
      <c r="J8015">
        <v>1</v>
      </c>
      <c r="K8015">
        <v>67</v>
      </c>
      <c r="L8015" s="2">
        <v>44547</v>
      </c>
      <c r="M8015">
        <v>7.08</v>
      </c>
      <c r="N8015">
        <v>2</v>
      </c>
      <c r="O8015">
        <v>262</v>
      </c>
      <c r="P8015">
        <v>67</v>
      </c>
      <c r="Q8015" s="1" t="s">
        <v>17502</v>
      </c>
      <c r="R8015">
        <v>2021</v>
      </c>
      <c r="S8015" s="1" t="s">
        <v>27</v>
      </c>
    </row>
    <row r="8016" spans="1:19" x14ac:dyDescent="0.35">
      <c r="A8016">
        <v>48519858</v>
      </c>
      <c r="B8016" s="1" t="s">
        <v>10063</v>
      </c>
      <c r="C8016">
        <v>391513248</v>
      </c>
      <c r="D8016" s="1" t="s">
        <v>10064</v>
      </c>
      <c r="E8016" s="1" t="s">
        <v>54</v>
      </c>
      <c r="F8016">
        <v>37.966659999999997</v>
      </c>
      <c r="G8016">
        <v>23.745609999999999</v>
      </c>
      <c r="H8016" s="1" t="s">
        <v>22</v>
      </c>
      <c r="I8016">
        <v>20</v>
      </c>
      <c r="J8016">
        <v>2</v>
      </c>
      <c r="K8016">
        <v>5</v>
      </c>
      <c r="L8016" s="2">
        <v>44465</v>
      </c>
      <c r="M8016">
        <v>0.85</v>
      </c>
      <c r="N8016">
        <v>1</v>
      </c>
      <c r="O8016">
        <v>205</v>
      </c>
      <c r="P8016">
        <v>5</v>
      </c>
      <c r="Q8016" s="1"/>
      <c r="R8016">
        <v>2021</v>
      </c>
      <c r="S8016" s="1" t="s">
        <v>23</v>
      </c>
    </row>
    <row r="8017" spans="1:19" x14ac:dyDescent="0.35">
      <c r="A8017">
        <v>48560336</v>
      </c>
      <c r="B8017" s="1" t="s">
        <v>10065</v>
      </c>
      <c r="C8017">
        <v>77256382</v>
      </c>
      <c r="D8017" s="1" t="s">
        <v>839</v>
      </c>
      <c r="E8017" s="1" t="s">
        <v>51</v>
      </c>
      <c r="F8017">
        <v>37.988166999999997</v>
      </c>
      <c r="G8017">
        <v>23.728092</v>
      </c>
      <c r="H8017" s="1" t="s">
        <v>22</v>
      </c>
      <c r="I8017">
        <v>48</v>
      </c>
      <c r="J8017">
        <v>2</v>
      </c>
      <c r="K8017">
        <v>8</v>
      </c>
      <c r="L8017" s="2">
        <v>44474</v>
      </c>
      <c r="M8017">
        <v>1.32</v>
      </c>
      <c r="N8017">
        <v>1</v>
      </c>
      <c r="O8017">
        <v>0</v>
      </c>
      <c r="P8017">
        <v>8</v>
      </c>
      <c r="Q8017" s="1" t="s">
        <v>17503</v>
      </c>
      <c r="R8017">
        <v>2021</v>
      </c>
      <c r="S8017" s="1" t="s">
        <v>44</v>
      </c>
    </row>
    <row r="8018" spans="1:19" x14ac:dyDescent="0.35">
      <c r="A8018">
        <v>48565349</v>
      </c>
      <c r="B8018" s="1" t="s">
        <v>10066</v>
      </c>
      <c r="C8018">
        <v>389089363</v>
      </c>
      <c r="D8018" s="1" t="s">
        <v>4755</v>
      </c>
      <c r="E8018" s="1" t="s">
        <v>33</v>
      </c>
      <c r="F8018">
        <v>37.976230000000001</v>
      </c>
      <c r="G8018">
        <v>23.730799999999999</v>
      </c>
      <c r="H8018" s="1" t="s">
        <v>22</v>
      </c>
      <c r="I8018">
        <v>75</v>
      </c>
      <c r="J8018">
        <v>2</v>
      </c>
      <c r="K8018">
        <v>11</v>
      </c>
      <c r="L8018" s="2">
        <v>44500</v>
      </c>
      <c r="M8018">
        <v>1.3</v>
      </c>
      <c r="N8018">
        <v>9</v>
      </c>
      <c r="O8018">
        <v>358</v>
      </c>
      <c r="P8018">
        <v>11</v>
      </c>
      <c r="Q8018" s="1" t="s">
        <v>17504</v>
      </c>
      <c r="R8018">
        <v>2021</v>
      </c>
      <c r="S8018" s="1" t="s">
        <v>44</v>
      </c>
    </row>
    <row r="8019" spans="1:19" x14ac:dyDescent="0.35">
      <c r="A8019">
        <v>48574834</v>
      </c>
      <c r="B8019" s="1" t="s">
        <v>10067</v>
      </c>
      <c r="C8019">
        <v>21840795</v>
      </c>
      <c r="D8019" s="1" t="s">
        <v>905</v>
      </c>
      <c r="E8019" s="1" t="s">
        <v>47</v>
      </c>
      <c r="F8019">
        <v>37.96875</v>
      </c>
      <c r="G8019">
        <v>23.75271</v>
      </c>
      <c r="H8019" s="1" t="s">
        <v>22</v>
      </c>
      <c r="I8019">
        <v>45</v>
      </c>
      <c r="J8019">
        <v>2</v>
      </c>
      <c r="K8019">
        <v>18</v>
      </c>
      <c r="L8019" s="2">
        <v>44525</v>
      </c>
      <c r="M8019">
        <v>1.93</v>
      </c>
      <c r="N8019">
        <v>1</v>
      </c>
      <c r="O8019">
        <v>123</v>
      </c>
      <c r="P8019">
        <v>18</v>
      </c>
      <c r="Q8019" s="1" t="s">
        <v>17505</v>
      </c>
      <c r="R8019">
        <v>2021</v>
      </c>
      <c r="S8019" s="1" t="s">
        <v>25</v>
      </c>
    </row>
    <row r="8020" spans="1:19" x14ac:dyDescent="0.35">
      <c r="A8020">
        <v>48578390</v>
      </c>
      <c r="B8020" s="1" t="s">
        <v>10068</v>
      </c>
      <c r="C8020">
        <v>389089363</v>
      </c>
      <c r="D8020" s="1" t="s">
        <v>4755</v>
      </c>
      <c r="E8020" s="1" t="s">
        <v>33</v>
      </c>
      <c r="F8020">
        <v>37.973269999999999</v>
      </c>
      <c r="G8020">
        <v>23.731780000000001</v>
      </c>
      <c r="H8020" s="1" t="s">
        <v>22</v>
      </c>
      <c r="I8020">
        <v>58</v>
      </c>
      <c r="J8020">
        <v>2</v>
      </c>
      <c r="K8020">
        <v>17</v>
      </c>
      <c r="L8020" s="2">
        <v>44537</v>
      </c>
      <c r="M8020">
        <v>2.25</v>
      </c>
      <c r="N8020">
        <v>9</v>
      </c>
      <c r="O8020">
        <v>361</v>
      </c>
      <c r="P8020">
        <v>17</v>
      </c>
      <c r="Q8020" s="1" t="s">
        <v>17506</v>
      </c>
      <c r="R8020">
        <v>2021</v>
      </c>
      <c r="S8020" s="1" t="s">
        <v>27</v>
      </c>
    </row>
    <row r="8021" spans="1:19" x14ac:dyDescent="0.35">
      <c r="A8021">
        <v>48579089</v>
      </c>
      <c r="B8021" s="1" t="s">
        <v>10069</v>
      </c>
      <c r="C8021">
        <v>389089363</v>
      </c>
      <c r="D8021" s="1" t="s">
        <v>4755</v>
      </c>
      <c r="E8021" s="1" t="s">
        <v>33</v>
      </c>
      <c r="F8021">
        <v>37.972180000000002</v>
      </c>
      <c r="G8021">
        <v>23.73218</v>
      </c>
      <c r="H8021" s="1" t="s">
        <v>22</v>
      </c>
      <c r="I8021">
        <v>99</v>
      </c>
      <c r="J8021">
        <v>2</v>
      </c>
      <c r="K8021">
        <v>0</v>
      </c>
      <c r="L8021" s="2"/>
      <c r="N8021">
        <v>9</v>
      </c>
      <c r="O8021">
        <v>267</v>
      </c>
      <c r="P8021">
        <v>0</v>
      </c>
      <c r="Q8021" s="1" t="s">
        <v>17507</v>
      </c>
      <c r="S8021" s="1"/>
    </row>
    <row r="8022" spans="1:19" x14ac:dyDescent="0.35">
      <c r="A8022">
        <v>48582617</v>
      </c>
      <c r="B8022" s="1" t="s">
        <v>10070</v>
      </c>
      <c r="C8022">
        <v>391953878</v>
      </c>
      <c r="D8022" s="1" t="s">
        <v>658</v>
      </c>
      <c r="E8022" s="1" t="s">
        <v>62</v>
      </c>
      <c r="F8022">
        <v>37.962449999999997</v>
      </c>
      <c r="G8022">
        <v>23.718409999999999</v>
      </c>
      <c r="H8022" s="1" t="s">
        <v>22</v>
      </c>
      <c r="I8022">
        <v>82</v>
      </c>
      <c r="J8022">
        <v>1</v>
      </c>
      <c r="K8022">
        <v>53</v>
      </c>
      <c r="L8022" s="2">
        <v>44535</v>
      </c>
      <c r="M8022">
        <v>5.72</v>
      </c>
      <c r="N8022">
        <v>1</v>
      </c>
      <c r="O8022">
        <v>356</v>
      </c>
      <c r="P8022">
        <v>53</v>
      </c>
      <c r="Q8022" s="1" t="s">
        <v>17508</v>
      </c>
      <c r="R8022">
        <v>2021</v>
      </c>
      <c r="S8022" s="1" t="s">
        <v>27</v>
      </c>
    </row>
    <row r="8023" spans="1:19" x14ac:dyDescent="0.35">
      <c r="A8023">
        <v>48583100</v>
      </c>
      <c r="B8023" s="1" t="s">
        <v>10071</v>
      </c>
      <c r="C8023">
        <v>389089363</v>
      </c>
      <c r="D8023" s="1" t="s">
        <v>4755</v>
      </c>
      <c r="E8023" s="1" t="s">
        <v>62</v>
      </c>
      <c r="F8023">
        <v>37.968249999999998</v>
      </c>
      <c r="G8023">
        <v>23.728670000000001</v>
      </c>
      <c r="H8023" s="1" t="s">
        <v>22</v>
      </c>
      <c r="I8023">
        <v>72</v>
      </c>
      <c r="J8023">
        <v>2</v>
      </c>
      <c r="K8023">
        <v>2</v>
      </c>
      <c r="L8023" s="2">
        <v>44509</v>
      </c>
      <c r="M8023">
        <v>1.0900000000000001</v>
      </c>
      <c r="N8023">
        <v>9</v>
      </c>
      <c r="O8023">
        <v>365</v>
      </c>
      <c r="P8023">
        <v>2</v>
      </c>
      <c r="Q8023" s="1" t="s">
        <v>17509</v>
      </c>
      <c r="R8023">
        <v>2021</v>
      </c>
      <c r="S8023" s="1" t="s">
        <v>25</v>
      </c>
    </row>
    <row r="8024" spans="1:19" x14ac:dyDescent="0.35">
      <c r="A8024">
        <v>48583336</v>
      </c>
      <c r="B8024" s="1" t="s">
        <v>10072</v>
      </c>
      <c r="C8024">
        <v>389089363</v>
      </c>
      <c r="D8024" s="1" t="s">
        <v>4755</v>
      </c>
      <c r="E8024" s="1" t="s">
        <v>135</v>
      </c>
      <c r="F8024">
        <v>37.966850000000001</v>
      </c>
      <c r="G8024">
        <v>23.728860000000001</v>
      </c>
      <c r="H8024" s="1" t="s">
        <v>22</v>
      </c>
      <c r="I8024">
        <v>91</v>
      </c>
      <c r="J8024">
        <v>2</v>
      </c>
      <c r="K8024">
        <v>12</v>
      </c>
      <c r="L8024" s="2">
        <v>44540</v>
      </c>
      <c r="M8024">
        <v>1.59</v>
      </c>
      <c r="N8024">
        <v>9</v>
      </c>
      <c r="O8024">
        <v>354</v>
      </c>
      <c r="P8024">
        <v>12</v>
      </c>
      <c r="Q8024" s="1" t="s">
        <v>17510</v>
      </c>
      <c r="R8024">
        <v>2021</v>
      </c>
      <c r="S8024" s="1" t="s">
        <v>27</v>
      </c>
    </row>
    <row r="8025" spans="1:19" x14ac:dyDescent="0.35">
      <c r="A8025">
        <v>48583538</v>
      </c>
      <c r="B8025" s="1" t="s">
        <v>10073</v>
      </c>
      <c r="C8025">
        <v>389089363</v>
      </c>
      <c r="D8025" s="1" t="s">
        <v>4755</v>
      </c>
      <c r="E8025" s="1" t="s">
        <v>229</v>
      </c>
      <c r="F8025">
        <v>37.979570000000002</v>
      </c>
      <c r="G8025">
        <v>23.754280000000001</v>
      </c>
      <c r="H8025" s="1" t="s">
        <v>22</v>
      </c>
      <c r="I8025">
        <v>46</v>
      </c>
      <c r="J8025">
        <v>2</v>
      </c>
      <c r="K8025">
        <v>4</v>
      </c>
      <c r="L8025" s="2">
        <v>44489</v>
      </c>
      <c r="M8025">
        <v>0.47</v>
      </c>
      <c r="N8025">
        <v>9</v>
      </c>
      <c r="O8025">
        <v>345</v>
      </c>
      <c r="P8025">
        <v>4</v>
      </c>
      <c r="Q8025" s="1" t="s">
        <v>17511</v>
      </c>
      <c r="R8025">
        <v>2021</v>
      </c>
      <c r="S8025" s="1" t="s">
        <v>44</v>
      </c>
    </row>
    <row r="8026" spans="1:19" x14ac:dyDescent="0.35">
      <c r="A8026">
        <v>48600124</v>
      </c>
      <c r="B8026" s="1" t="s">
        <v>10074</v>
      </c>
      <c r="C8026">
        <v>53136877</v>
      </c>
      <c r="D8026" s="1" t="s">
        <v>3348</v>
      </c>
      <c r="E8026" s="1" t="s">
        <v>47</v>
      </c>
      <c r="F8026">
        <v>37.968910000000001</v>
      </c>
      <c r="G8026">
        <v>23.752400000000002</v>
      </c>
      <c r="H8026" s="1" t="s">
        <v>22</v>
      </c>
      <c r="I8026">
        <v>74</v>
      </c>
      <c r="J8026">
        <v>2</v>
      </c>
      <c r="K8026">
        <v>4</v>
      </c>
      <c r="L8026" s="2">
        <v>44502</v>
      </c>
      <c r="M8026">
        <v>1.03</v>
      </c>
      <c r="N8026">
        <v>4</v>
      </c>
      <c r="O8026">
        <v>349</v>
      </c>
      <c r="P8026">
        <v>4</v>
      </c>
      <c r="Q8026" s="1" t="s">
        <v>17512</v>
      </c>
      <c r="R8026">
        <v>2021</v>
      </c>
      <c r="S8026" s="1" t="s">
        <v>25</v>
      </c>
    </row>
    <row r="8027" spans="1:19" x14ac:dyDescent="0.35">
      <c r="A8027">
        <v>48615446</v>
      </c>
      <c r="B8027" s="1" t="s">
        <v>10075</v>
      </c>
      <c r="C8027">
        <v>145033038</v>
      </c>
      <c r="D8027" s="1" t="s">
        <v>155</v>
      </c>
      <c r="E8027" s="1" t="s">
        <v>135</v>
      </c>
      <c r="F8027">
        <v>37.968910000000001</v>
      </c>
      <c r="G8027">
        <v>23.729780000000002</v>
      </c>
      <c r="H8027" s="1" t="s">
        <v>22</v>
      </c>
      <c r="I8027">
        <v>95</v>
      </c>
      <c r="J8027">
        <v>2</v>
      </c>
      <c r="K8027">
        <v>1</v>
      </c>
      <c r="L8027" s="2">
        <v>44437</v>
      </c>
      <c r="M8027">
        <v>0.26</v>
      </c>
      <c r="N8027">
        <v>3</v>
      </c>
      <c r="O8027">
        <v>355</v>
      </c>
      <c r="P8027">
        <v>1</v>
      </c>
      <c r="Q8027" s="1" t="s">
        <v>17304</v>
      </c>
      <c r="R8027">
        <v>2021</v>
      </c>
      <c r="S8027" s="1" t="s">
        <v>41</v>
      </c>
    </row>
    <row r="8028" spans="1:19" x14ac:dyDescent="0.35">
      <c r="A8028">
        <v>48616183</v>
      </c>
      <c r="B8028" s="1" t="s">
        <v>10076</v>
      </c>
      <c r="C8028">
        <v>7367930</v>
      </c>
      <c r="D8028" s="1" t="s">
        <v>3753</v>
      </c>
      <c r="E8028" s="1" t="s">
        <v>232</v>
      </c>
      <c r="F8028">
        <v>38.00132</v>
      </c>
      <c r="G8028">
        <v>23.739920000000001</v>
      </c>
      <c r="H8028" s="1" t="s">
        <v>22</v>
      </c>
      <c r="I8028">
        <v>39</v>
      </c>
      <c r="J8028">
        <v>2</v>
      </c>
      <c r="K8028">
        <v>1</v>
      </c>
      <c r="L8028" s="2">
        <v>44466</v>
      </c>
      <c r="M8028">
        <v>0.34</v>
      </c>
      <c r="N8028">
        <v>1</v>
      </c>
      <c r="O8028">
        <v>299</v>
      </c>
      <c r="P8028">
        <v>1</v>
      </c>
      <c r="Q8028" s="1" t="s">
        <v>17513</v>
      </c>
      <c r="R8028">
        <v>2021</v>
      </c>
      <c r="S8028" s="1" t="s">
        <v>23</v>
      </c>
    </row>
    <row r="8029" spans="1:19" x14ac:dyDescent="0.35">
      <c r="A8029">
        <v>48623239</v>
      </c>
      <c r="B8029" s="1" t="s">
        <v>10077</v>
      </c>
      <c r="C8029">
        <v>62401284</v>
      </c>
      <c r="D8029" s="1" t="s">
        <v>1339</v>
      </c>
      <c r="E8029" s="1" t="s">
        <v>135</v>
      </c>
      <c r="F8029">
        <v>37.96678</v>
      </c>
      <c r="G8029">
        <v>23.725249999999999</v>
      </c>
      <c r="H8029" s="1" t="s">
        <v>22</v>
      </c>
      <c r="I8029">
        <v>64</v>
      </c>
      <c r="J8029">
        <v>1</v>
      </c>
      <c r="K8029">
        <v>3</v>
      </c>
      <c r="L8029" s="2">
        <v>44441</v>
      </c>
      <c r="M8029">
        <v>0.38</v>
      </c>
      <c r="N8029">
        <v>5</v>
      </c>
      <c r="O8029">
        <v>294</v>
      </c>
      <c r="P8029">
        <v>3</v>
      </c>
      <c r="Q8029" s="1" t="s">
        <v>17514</v>
      </c>
      <c r="R8029">
        <v>2021</v>
      </c>
      <c r="S8029" s="1" t="s">
        <v>23</v>
      </c>
    </row>
    <row r="8030" spans="1:19" x14ac:dyDescent="0.35">
      <c r="A8030">
        <v>48641220</v>
      </c>
      <c r="B8030" s="1" t="s">
        <v>10078</v>
      </c>
      <c r="C8030">
        <v>47617379</v>
      </c>
      <c r="D8030" s="1" t="s">
        <v>1896</v>
      </c>
      <c r="E8030" s="1" t="s">
        <v>135</v>
      </c>
      <c r="F8030">
        <v>37.963709999999999</v>
      </c>
      <c r="G8030">
        <v>23.725100000000001</v>
      </c>
      <c r="H8030" s="1" t="s">
        <v>22</v>
      </c>
      <c r="I8030">
        <v>80</v>
      </c>
      <c r="J8030">
        <v>2</v>
      </c>
      <c r="K8030">
        <v>18</v>
      </c>
      <c r="L8030" s="2">
        <v>44550</v>
      </c>
      <c r="M8030">
        <v>1.98</v>
      </c>
      <c r="N8030">
        <v>8</v>
      </c>
      <c r="O8030">
        <v>353</v>
      </c>
      <c r="P8030">
        <v>18</v>
      </c>
      <c r="Q8030" s="1" t="s">
        <v>17515</v>
      </c>
      <c r="R8030">
        <v>2021</v>
      </c>
      <c r="S8030" s="1" t="s">
        <v>27</v>
      </c>
    </row>
    <row r="8031" spans="1:19" x14ac:dyDescent="0.35">
      <c r="A8031">
        <v>48641332</v>
      </c>
      <c r="B8031" s="1" t="s">
        <v>10079</v>
      </c>
      <c r="C8031">
        <v>392384842</v>
      </c>
      <c r="D8031" s="1" t="s">
        <v>64</v>
      </c>
      <c r="E8031" s="1" t="s">
        <v>21</v>
      </c>
      <c r="F8031">
        <v>37.98997</v>
      </c>
      <c r="G8031">
        <v>23.757010000000001</v>
      </c>
      <c r="H8031" s="1" t="s">
        <v>22</v>
      </c>
      <c r="I8031">
        <v>28</v>
      </c>
      <c r="J8031">
        <v>1</v>
      </c>
      <c r="K8031">
        <v>7</v>
      </c>
      <c r="L8031" s="2">
        <v>44480</v>
      </c>
      <c r="M8031">
        <v>0.78</v>
      </c>
      <c r="N8031">
        <v>2</v>
      </c>
      <c r="O8031">
        <v>308</v>
      </c>
      <c r="P8031">
        <v>7</v>
      </c>
      <c r="Q8031" s="1"/>
      <c r="R8031">
        <v>2021</v>
      </c>
      <c r="S8031" s="1" t="s">
        <v>44</v>
      </c>
    </row>
    <row r="8032" spans="1:19" x14ac:dyDescent="0.35">
      <c r="A8032">
        <v>48680299</v>
      </c>
      <c r="B8032" s="1" t="s">
        <v>10080</v>
      </c>
      <c r="C8032">
        <v>373238770</v>
      </c>
      <c r="D8032" s="1" t="s">
        <v>495</v>
      </c>
      <c r="E8032" s="1" t="s">
        <v>68</v>
      </c>
      <c r="F8032">
        <v>37.980170000000001</v>
      </c>
      <c r="G8032">
        <v>23.746960000000001</v>
      </c>
      <c r="H8032" s="1" t="s">
        <v>22</v>
      </c>
      <c r="I8032">
        <v>40</v>
      </c>
      <c r="J8032">
        <v>3</v>
      </c>
      <c r="K8032">
        <v>0</v>
      </c>
      <c r="L8032" s="2"/>
      <c r="N8032">
        <v>1</v>
      </c>
      <c r="O8032">
        <v>197</v>
      </c>
      <c r="P8032">
        <v>0</v>
      </c>
      <c r="Q8032" s="1"/>
      <c r="S8032" s="1"/>
    </row>
    <row r="8033" spans="1:19" x14ac:dyDescent="0.35">
      <c r="A8033">
        <v>48700588</v>
      </c>
      <c r="B8033" s="1" t="s">
        <v>10081</v>
      </c>
      <c r="C8033">
        <v>12303025</v>
      </c>
      <c r="D8033" s="1" t="s">
        <v>412</v>
      </c>
      <c r="E8033" s="1" t="s">
        <v>123</v>
      </c>
      <c r="F8033">
        <v>37.975439999999999</v>
      </c>
      <c r="G8033">
        <v>23.717300000000002</v>
      </c>
      <c r="H8033" s="1" t="s">
        <v>22</v>
      </c>
      <c r="I8033">
        <v>39</v>
      </c>
      <c r="J8033">
        <v>2</v>
      </c>
      <c r="K8033">
        <v>7</v>
      </c>
      <c r="L8033" s="2">
        <v>44513</v>
      </c>
      <c r="M8033">
        <v>2.06</v>
      </c>
      <c r="N8033">
        <v>3</v>
      </c>
      <c r="O8033">
        <v>358</v>
      </c>
      <c r="P8033">
        <v>7</v>
      </c>
      <c r="Q8033" s="1" t="s">
        <v>17516</v>
      </c>
      <c r="R8033">
        <v>2021</v>
      </c>
      <c r="S8033" s="1" t="s">
        <v>25</v>
      </c>
    </row>
    <row r="8034" spans="1:19" x14ac:dyDescent="0.35">
      <c r="A8034">
        <v>48701272</v>
      </c>
      <c r="B8034" s="1" t="s">
        <v>10082</v>
      </c>
      <c r="C8034">
        <v>5593322</v>
      </c>
      <c r="D8034" s="1" t="s">
        <v>2869</v>
      </c>
      <c r="E8034" s="1" t="s">
        <v>62</v>
      </c>
      <c r="F8034">
        <v>37.971561000000001</v>
      </c>
      <c r="G8034">
        <v>23.729980000000001</v>
      </c>
      <c r="H8034" s="1" t="s">
        <v>22</v>
      </c>
      <c r="I8034">
        <v>65</v>
      </c>
      <c r="J8034">
        <v>2</v>
      </c>
      <c r="K8034">
        <v>22</v>
      </c>
      <c r="L8034" s="2">
        <v>44489</v>
      </c>
      <c r="M8034">
        <v>2.88</v>
      </c>
      <c r="N8034">
        <v>4</v>
      </c>
      <c r="O8034">
        <v>122</v>
      </c>
      <c r="P8034">
        <v>22</v>
      </c>
      <c r="Q8034" s="1" t="s">
        <v>693</v>
      </c>
      <c r="R8034">
        <v>2021</v>
      </c>
      <c r="S8034" s="1" t="s">
        <v>44</v>
      </c>
    </row>
    <row r="8035" spans="1:19" x14ac:dyDescent="0.35">
      <c r="A8035">
        <v>48705454</v>
      </c>
      <c r="B8035" s="1" t="s">
        <v>10083</v>
      </c>
      <c r="C8035">
        <v>247412261</v>
      </c>
      <c r="D8035" s="1" t="s">
        <v>10084</v>
      </c>
      <c r="E8035" s="1" t="s">
        <v>105</v>
      </c>
      <c r="F8035">
        <v>38.002270000000003</v>
      </c>
      <c r="G8035">
        <v>23.73227</v>
      </c>
      <c r="H8035" s="1" t="s">
        <v>22</v>
      </c>
      <c r="I8035">
        <v>40</v>
      </c>
      <c r="J8035">
        <v>3</v>
      </c>
      <c r="K8035">
        <v>0</v>
      </c>
      <c r="L8035" s="2"/>
      <c r="N8035">
        <v>1</v>
      </c>
      <c r="O8035">
        <v>177</v>
      </c>
      <c r="P8035">
        <v>0</v>
      </c>
      <c r="Q8035" s="1"/>
      <c r="S8035" s="1"/>
    </row>
    <row r="8036" spans="1:19" x14ac:dyDescent="0.35">
      <c r="A8036">
        <v>48705592</v>
      </c>
      <c r="B8036" s="1" t="s">
        <v>10085</v>
      </c>
      <c r="C8036">
        <v>20737872</v>
      </c>
      <c r="D8036" s="1" t="s">
        <v>79</v>
      </c>
      <c r="E8036" s="1" t="s">
        <v>51</v>
      </c>
      <c r="F8036">
        <v>37.987090000000002</v>
      </c>
      <c r="G8036">
        <v>23.722639999999998</v>
      </c>
      <c r="H8036" s="1" t="s">
        <v>22</v>
      </c>
      <c r="I8036">
        <v>100</v>
      </c>
      <c r="J8036">
        <v>2</v>
      </c>
      <c r="K8036">
        <v>0</v>
      </c>
      <c r="L8036" s="2"/>
      <c r="N8036">
        <v>3</v>
      </c>
      <c r="O8036">
        <v>180</v>
      </c>
      <c r="P8036">
        <v>0</v>
      </c>
      <c r="Q8036" s="1" t="s">
        <v>17517</v>
      </c>
      <c r="S8036" s="1"/>
    </row>
    <row r="8037" spans="1:19" x14ac:dyDescent="0.35">
      <c r="A8037">
        <v>48706611</v>
      </c>
      <c r="B8037" s="1" t="s">
        <v>10086</v>
      </c>
      <c r="C8037">
        <v>29927830</v>
      </c>
      <c r="D8037" s="1" t="s">
        <v>1112</v>
      </c>
      <c r="E8037" s="1" t="s">
        <v>74</v>
      </c>
      <c r="F8037">
        <v>37.986130000000003</v>
      </c>
      <c r="G8037">
        <v>23.739229999999999</v>
      </c>
      <c r="H8037" s="1" t="s">
        <v>22</v>
      </c>
      <c r="I8037">
        <v>36</v>
      </c>
      <c r="J8037">
        <v>1</v>
      </c>
      <c r="K8037">
        <v>3</v>
      </c>
      <c r="L8037" s="2">
        <v>44542</v>
      </c>
      <c r="M8037">
        <v>0.83</v>
      </c>
      <c r="N8037">
        <v>153</v>
      </c>
      <c r="O8037">
        <v>306</v>
      </c>
      <c r="P8037">
        <v>3</v>
      </c>
      <c r="Q8037" s="1" t="s">
        <v>17518</v>
      </c>
      <c r="R8037">
        <v>2021</v>
      </c>
      <c r="S8037" s="1" t="s">
        <v>27</v>
      </c>
    </row>
    <row r="8038" spans="1:19" x14ac:dyDescent="0.35">
      <c r="A8038">
        <v>48706996</v>
      </c>
      <c r="B8038" s="1" t="s">
        <v>10087</v>
      </c>
      <c r="C8038">
        <v>54443805</v>
      </c>
      <c r="D8038" s="1" t="s">
        <v>1213</v>
      </c>
      <c r="E8038" s="1" t="s">
        <v>287</v>
      </c>
      <c r="F8038">
        <v>37.980629999999998</v>
      </c>
      <c r="G8038">
        <v>23.743079999999999</v>
      </c>
      <c r="H8038" s="1" t="s">
        <v>22</v>
      </c>
      <c r="I8038">
        <v>78</v>
      </c>
      <c r="J8038">
        <v>3</v>
      </c>
      <c r="K8038">
        <v>8</v>
      </c>
      <c r="L8038" s="2">
        <v>44517</v>
      </c>
      <c r="M8038">
        <v>1.27</v>
      </c>
      <c r="N8038">
        <v>15</v>
      </c>
      <c r="O8038">
        <v>364</v>
      </c>
      <c r="P8038">
        <v>8</v>
      </c>
      <c r="Q8038" s="1" t="s">
        <v>17519</v>
      </c>
      <c r="R8038">
        <v>2021</v>
      </c>
      <c r="S8038" s="1" t="s">
        <v>25</v>
      </c>
    </row>
    <row r="8039" spans="1:19" x14ac:dyDescent="0.35">
      <c r="A8039">
        <v>48707464</v>
      </c>
      <c r="B8039" s="1" t="s">
        <v>10088</v>
      </c>
      <c r="C8039">
        <v>29927830</v>
      </c>
      <c r="D8039" s="1" t="s">
        <v>1112</v>
      </c>
      <c r="E8039" s="1" t="s">
        <v>74</v>
      </c>
      <c r="F8039">
        <v>37.986130000000003</v>
      </c>
      <c r="G8039">
        <v>23.739229999999999</v>
      </c>
      <c r="H8039" s="1" t="s">
        <v>22</v>
      </c>
      <c r="I8039">
        <v>36</v>
      </c>
      <c r="J8039">
        <v>1</v>
      </c>
      <c r="K8039">
        <v>12</v>
      </c>
      <c r="L8039" s="2">
        <v>44520</v>
      </c>
      <c r="M8039">
        <v>1.93</v>
      </c>
      <c r="N8039">
        <v>153</v>
      </c>
      <c r="O8039">
        <v>300</v>
      </c>
      <c r="P8039">
        <v>12</v>
      </c>
      <c r="Q8039" s="1" t="s">
        <v>17520</v>
      </c>
      <c r="R8039">
        <v>2021</v>
      </c>
      <c r="S8039" s="1" t="s">
        <v>25</v>
      </c>
    </row>
    <row r="8040" spans="1:19" x14ac:dyDescent="0.35">
      <c r="A8040">
        <v>48707843</v>
      </c>
      <c r="B8040" s="1" t="s">
        <v>10089</v>
      </c>
      <c r="C8040">
        <v>29927830</v>
      </c>
      <c r="D8040" s="1" t="s">
        <v>1112</v>
      </c>
      <c r="E8040" s="1" t="s">
        <v>74</v>
      </c>
      <c r="F8040">
        <v>37.986130000000003</v>
      </c>
      <c r="G8040">
        <v>23.739229999999999</v>
      </c>
      <c r="H8040" s="1" t="s">
        <v>22</v>
      </c>
      <c r="I8040">
        <v>40</v>
      </c>
      <c r="J8040">
        <v>1</v>
      </c>
      <c r="K8040">
        <v>31</v>
      </c>
      <c r="L8040" s="2">
        <v>44529</v>
      </c>
      <c r="M8040">
        <v>3.84</v>
      </c>
      <c r="N8040">
        <v>153</v>
      </c>
      <c r="O8040">
        <v>302</v>
      </c>
      <c r="P8040">
        <v>31</v>
      </c>
      <c r="Q8040" s="1" t="s">
        <v>17521</v>
      </c>
      <c r="R8040">
        <v>2021</v>
      </c>
      <c r="S8040" s="1" t="s">
        <v>25</v>
      </c>
    </row>
    <row r="8041" spans="1:19" x14ac:dyDescent="0.35">
      <c r="A8041">
        <v>48707916</v>
      </c>
      <c r="B8041" s="1" t="s">
        <v>10090</v>
      </c>
      <c r="C8041">
        <v>206859215</v>
      </c>
      <c r="D8041" s="1" t="s">
        <v>6477</v>
      </c>
      <c r="E8041" s="1" t="s">
        <v>51</v>
      </c>
      <c r="F8041">
        <v>37.98404</v>
      </c>
      <c r="G8041">
        <v>23.718990000000002</v>
      </c>
      <c r="H8041" s="1" t="s">
        <v>22</v>
      </c>
      <c r="I8041">
        <v>35</v>
      </c>
      <c r="J8041">
        <v>1</v>
      </c>
      <c r="K8041">
        <v>49</v>
      </c>
      <c r="L8041" s="2">
        <v>44526</v>
      </c>
      <c r="M8041">
        <v>5.4</v>
      </c>
      <c r="N8041">
        <v>4</v>
      </c>
      <c r="O8041">
        <v>354</v>
      </c>
      <c r="P8041">
        <v>49</v>
      </c>
      <c r="Q8041" s="1" t="s">
        <v>17522</v>
      </c>
      <c r="R8041">
        <v>2021</v>
      </c>
      <c r="S8041" s="1" t="s">
        <v>25</v>
      </c>
    </row>
    <row r="8042" spans="1:19" x14ac:dyDescent="0.35">
      <c r="A8042">
        <v>48708285</v>
      </c>
      <c r="B8042" s="1" t="s">
        <v>10091</v>
      </c>
      <c r="C8042">
        <v>29927830</v>
      </c>
      <c r="D8042" s="1" t="s">
        <v>1112</v>
      </c>
      <c r="E8042" s="1" t="s">
        <v>74</v>
      </c>
      <c r="F8042">
        <v>37.986130000000003</v>
      </c>
      <c r="G8042">
        <v>23.739229999999999</v>
      </c>
      <c r="H8042" s="1" t="s">
        <v>22</v>
      </c>
      <c r="I8042">
        <v>36</v>
      </c>
      <c r="J8042">
        <v>1</v>
      </c>
      <c r="K8042">
        <v>10</v>
      </c>
      <c r="L8042" s="2">
        <v>44529</v>
      </c>
      <c r="M8042">
        <v>1.21</v>
      </c>
      <c r="N8042">
        <v>153</v>
      </c>
      <c r="O8042">
        <v>234</v>
      </c>
      <c r="P8042">
        <v>10</v>
      </c>
      <c r="Q8042" s="1" t="s">
        <v>17523</v>
      </c>
      <c r="R8042">
        <v>2021</v>
      </c>
      <c r="S8042" s="1" t="s">
        <v>25</v>
      </c>
    </row>
    <row r="8043" spans="1:19" x14ac:dyDescent="0.35">
      <c r="A8043">
        <v>48708749</v>
      </c>
      <c r="B8043" s="1" t="s">
        <v>10092</v>
      </c>
      <c r="C8043">
        <v>392952960</v>
      </c>
      <c r="D8043" s="1" t="s">
        <v>1370</v>
      </c>
      <c r="E8043" s="1" t="s">
        <v>74</v>
      </c>
      <c r="F8043">
        <v>37.980960000000003</v>
      </c>
      <c r="G8043">
        <v>23.736470000000001</v>
      </c>
      <c r="H8043" s="1" t="s">
        <v>37</v>
      </c>
      <c r="I8043">
        <v>226</v>
      </c>
      <c r="J8043">
        <v>1</v>
      </c>
      <c r="K8043">
        <v>0</v>
      </c>
      <c r="L8043" s="2"/>
      <c r="N8043">
        <v>6</v>
      </c>
      <c r="O8043">
        <v>333</v>
      </c>
      <c r="P8043">
        <v>0</v>
      </c>
      <c r="Q8043" s="1"/>
      <c r="S8043" s="1"/>
    </row>
    <row r="8044" spans="1:19" x14ac:dyDescent="0.35">
      <c r="A8044">
        <v>48709476</v>
      </c>
      <c r="B8044" s="1" t="s">
        <v>10093</v>
      </c>
      <c r="C8044">
        <v>29927830</v>
      </c>
      <c r="D8044" s="1" t="s">
        <v>1112</v>
      </c>
      <c r="E8044" s="1" t="s">
        <v>74</v>
      </c>
      <c r="F8044">
        <v>37.986130000000003</v>
      </c>
      <c r="G8044">
        <v>23.739229999999999</v>
      </c>
      <c r="H8044" s="1" t="s">
        <v>22</v>
      </c>
      <c r="I8044">
        <v>40</v>
      </c>
      <c r="J8044">
        <v>1</v>
      </c>
      <c r="K8044">
        <v>53</v>
      </c>
      <c r="L8044" s="2">
        <v>44543</v>
      </c>
      <c r="M8044">
        <v>6.28</v>
      </c>
      <c r="N8044">
        <v>153</v>
      </c>
      <c r="O8044">
        <v>306</v>
      </c>
      <c r="P8044">
        <v>53</v>
      </c>
      <c r="Q8044" s="1" t="s">
        <v>17524</v>
      </c>
      <c r="R8044">
        <v>2021</v>
      </c>
      <c r="S8044" s="1" t="s">
        <v>27</v>
      </c>
    </row>
    <row r="8045" spans="1:19" x14ac:dyDescent="0.35">
      <c r="A8045">
        <v>48710001</v>
      </c>
      <c r="B8045" s="1" t="s">
        <v>10094</v>
      </c>
      <c r="C8045">
        <v>29927830</v>
      </c>
      <c r="D8045" s="1" t="s">
        <v>1112</v>
      </c>
      <c r="E8045" s="1" t="s">
        <v>74</v>
      </c>
      <c r="F8045">
        <v>37.986130000000003</v>
      </c>
      <c r="G8045">
        <v>23.739229999999999</v>
      </c>
      <c r="H8045" s="1" t="s">
        <v>22</v>
      </c>
      <c r="I8045">
        <v>36</v>
      </c>
      <c r="J8045">
        <v>1</v>
      </c>
      <c r="K8045">
        <v>19</v>
      </c>
      <c r="L8045" s="2">
        <v>44507</v>
      </c>
      <c r="M8045">
        <v>2.74</v>
      </c>
      <c r="N8045">
        <v>153</v>
      </c>
      <c r="O8045">
        <v>242</v>
      </c>
      <c r="P8045">
        <v>19</v>
      </c>
      <c r="Q8045" s="1" t="s">
        <v>17525</v>
      </c>
      <c r="R8045">
        <v>2021</v>
      </c>
      <c r="S8045" s="1" t="s">
        <v>25</v>
      </c>
    </row>
    <row r="8046" spans="1:19" x14ac:dyDescent="0.35">
      <c r="A8046">
        <v>48710005</v>
      </c>
      <c r="B8046" s="1" t="s">
        <v>10095</v>
      </c>
      <c r="C8046">
        <v>159133942</v>
      </c>
      <c r="D8046" s="1" t="s">
        <v>10096</v>
      </c>
      <c r="E8046" s="1" t="s">
        <v>135</v>
      </c>
      <c r="F8046">
        <v>37.967460000000003</v>
      </c>
      <c r="G8046">
        <v>23.727070000000001</v>
      </c>
      <c r="H8046" s="1" t="s">
        <v>22</v>
      </c>
      <c r="I8046">
        <v>231</v>
      </c>
      <c r="J8046">
        <v>2</v>
      </c>
      <c r="K8046">
        <v>4</v>
      </c>
      <c r="L8046" s="2">
        <v>44423</v>
      </c>
      <c r="M8046">
        <v>0.72</v>
      </c>
      <c r="N8046">
        <v>1</v>
      </c>
      <c r="O8046">
        <v>169</v>
      </c>
      <c r="P8046">
        <v>4</v>
      </c>
      <c r="Q8046" s="1" t="s">
        <v>15820</v>
      </c>
      <c r="R8046">
        <v>2021</v>
      </c>
      <c r="S8046" s="1" t="s">
        <v>41</v>
      </c>
    </row>
    <row r="8047" spans="1:19" x14ac:dyDescent="0.35">
      <c r="A8047">
        <v>48710457</v>
      </c>
      <c r="B8047" s="1" t="s">
        <v>10097</v>
      </c>
      <c r="C8047">
        <v>29927830</v>
      </c>
      <c r="D8047" s="1" t="s">
        <v>1112</v>
      </c>
      <c r="E8047" s="1" t="s">
        <v>74</v>
      </c>
      <c r="F8047">
        <v>37.986130000000003</v>
      </c>
      <c r="G8047">
        <v>23.739229999999999</v>
      </c>
      <c r="H8047" s="1" t="s">
        <v>22</v>
      </c>
      <c r="I8047">
        <v>36</v>
      </c>
      <c r="J8047">
        <v>1</v>
      </c>
      <c r="K8047">
        <v>28</v>
      </c>
      <c r="L8047" s="2">
        <v>44542</v>
      </c>
      <c r="M8047">
        <v>3.77</v>
      </c>
      <c r="N8047">
        <v>153</v>
      </c>
      <c r="O8047">
        <v>304</v>
      </c>
      <c r="P8047">
        <v>28</v>
      </c>
      <c r="Q8047" s="1" t="s">
        <v>17526</v>
      </c>
      <c r="R8047">
        <v>2021</v>
      </c>
      <c r="S8047" s="1" t="s">
        <v>27</v>
      </c>
    </row>
    <row r="8048" spans="1:19" x14ac:dyDescent="0.35">
      <c r="A8048">
        <v>48710880</v>
      </c>
      <c r="B8048" s="1" t="s">
        <v>10098</v>
      </c>
      <c r="C8048">
        <v>29927830</v>
      </c>
      <c r="D8048" s="1" t="s">
        <v>1112</v>
      </c>
      <c r="E8048" s="1" t="s">
        <v>74</v>
      </c>
      <c r="F8048">
        <v>37.986130000000003</v>
      </c>
      <c r="G8048">
        <v>23.739229999999999</v>
      </c>
      <c r="H8048" s="1" t="s">
        <v>22</v>
      </c>
      <c r="I8048">
        <v>36</v>
      </c>
      <c r="J8048">
        <v>1</v>
      </c>
      <c r="K8048">
        <v>16</v>
      </c>
      <c r="L8048" s="2">
        <v>44517</v>
      </c>
      <c r="M8048">
        <v>3.45</v>
      </c>
      <c r="N8048">
        <v>153</v>
      </c>
      <c r="O8048">
        <v>239</v>
      </c>
      <c r="P8048">
        <v>16</v>
      </c>
      <c r="Q8048" s="1" t="s">
        <v>17527</v>
      </c>
      <c r="R8048">
        <v>2021</v>
      </c>
      <c r="S8048" s="1" t="s">
        <v>25</v>
      </c>
    </row>
    <row r="8049" spans="1:19" x14ac:dyDescent="0.35">
      <c r="A8049">
        <v>48711307</v>
      </c>
      <c r="B8049" s="1" t="s">
        <v>10099</v>
      </c>
      <c r="C8049">
        <v>29927830</v>
      </c>
      <c r="D8049" s="1" t="s">
        <v>1112</v>
      </c>
      <c r="E8049" s="1" t="s">
        <v>74</v>
      </c>
      <c r="F8049">
        <v>37.986130000000003</v>
      </c>
      <c r="G8049">
        <v>23.739229999999999</v>
      </c>
      <c r="H8049" s="1" t="s">
        <v>22</v>
      </c>
      <c r="I8049">
        <v>36</v>
      </c>
      <c r="J8049">
        <v>1</v>
      </c>
      <c r="K8049">
        <v>38</v>
      </c>
      <c r="L8049" s="2">
        <v>44549</v>
      </c>
      <c r="M8049">
        <v>5.16</v>
      </c>
      <c r="N8049">
        <v>153</v>
      </c>
      <c r="O8049">
        <v>303</v>
      </c>
      <c r="P8049">
        <v>38</v>
      </c>
      <c r="Q8049" s="1" t="s">
        <v>17528</v>
      </c>
      <c r="R8049">
        <v>2021</v>
      </c>
      <c r="S8049" s="1" t="s">
        <v>27</v>
      </c>
    </row>
    <row r="8050" spans="1:19" x14ac:dyDescent="0.35">
      <c r="A8050">
        <v>48711506</v>
      </c>
      <c r="B8050" s="1" t="s">
        <v>10100</v>
      </c>
      <c r="C8050">
        <v>1621474</v>
      </c>
      <c r="D8050" s="1" t="s">
        <v>797</v>
      </c>
      <c r="E8050" s="1" t="s">
        <v>171</v>
      </c>
      <c r="F8050">
        <v>37.984290000000001</v>
      </c>
      <c r="G8050">
        <v>23.76135</v>
      </c>
      <c r="H8050" s="1" t="s">
        <v>22</v>
      </c>
      <c r="I8050">
        <v>33</v>
      </c>
      <c r="J8050">
        <v>1</v>
      </c>
      <c r="K8050">
        <v>7</v>
      </c>
      <c r="L8050" s="2">
        <v>44523</v>
      </c>
      <c r="M8050">
        <v>1.06</v>
      </c>
      <c r="N8050">
        <v>82</v>
      </c>
      <c r="O8050">
        <v>333</v>
      </c>
      <c r="P8050">
        <v>7</v>
      </c>
      <c r="Q8050" s="1" t="s">
        <v>17529</v>
      </c>
      <c r="R8050">
        <v>2021</v>
      </c>
      <c r="S8050" s="1" t="s">
        <v>25</v>
      </c>
    </row>
    <row r="8051" spans="1:19" x14ac:dyDescent="0.35">
      <c r="A8051">
        <v>48711862</v>
      </c>
      <c r="B8051" s="1" t="s">
        <v>10101</v>
      </c>
      <c r="C8051">
        <v>29927830</v>
      </c>
      <c r="D8051" s="1" t="s">
        <v>1112</v>
      </c>
      <c r="E8051" s="1" t="s">
        <v>74</v>
      </c>
      <c r="F8051">
        <v>37.986130000000003</v>
      </c>
      <c r="G8051">
        <v>23.739229999999999</v>
      </c>
      <c r="H8051" s="1" t="s">
        <v>22</v>
      </c>
      <c r="I8051">
        <v>46</v>
      </c>
      <c r="J8051">
        <v>1</v>
      </c>
      <c r="K8051">
        <v>9</v>
      </c>
      <c r="L8051" s="2">
        <v>44517</v>
      </c>
      <c r="M8051">
        <v>1.91</v>
      </c>
      <c r="N8051">
        <v>153</v>
      </c>
      <c r="O8051">
        <v>294</v>
      </c>
      <c r="P8051">
        <v>9</v>
      </c>
      <c r="Q8051" s="1" t="s">
        <v>17530</v>
      </c>
      <c r="R8051">
        <v>2021</v>
      </c>
      <c r="S8051" s="1" t="s">
        <v>25</v>
      </c>
    </row>
    <row r="8052" spans="1:19" x14ac:dyDescent="0.35">
      <c r="A8052">
        <v>48715258</v>
      </c>
      <c r="B8052" s="1" t="s">
        <v>10102</v>
      </c>
      <c r="C8052">
        <v>131049394</v>
      </c>
      <c r="D8052" s="1" t="s">
        <v>2475</v>
      </c>
      <c r="E8052" s="1" t="s">
        <v>74</v>
      </c>
      <c r="F8052">
        <v>37.990470000000002</v>
      </c>
      <c r="G8052">
        <v>23.731169999999999</v>
      </c>
      <c r="H8052" s="1" t="s">
        <v>22</v>
      </c>
      <c r="I8052">
        <v>29</v>
      </c>
      <c r="J8052">
        <v>1</v>
      </c>
      <c r="K8052">
        <v>9</v>
      </c>
      <c r="L8052" s="2">
        <v>44526</v>
      </c>
      <c r="M8052">
        <v>1.08</v>
      </c>
      <c r="N8052">
        <v>4</v>
      </c>
      <c r="O8052">
        <v>345</v>
      </c>
      <c r="P8052">
        <v>9</v>
      </c>
      <c r="Q8052" s="1"/>
      <c r="R8052">
        <v>2021</v>
      </c>
      <c r="S8052" s="1" t="s">
        <v>25</v>
      </c>
    </row>
    <row r="8053" spans="1:19" x14ac:dyDescent="0.35">
      <c r="A8053">
        <v>48716843</v>
      </c>
      <c r="B8053" s="1" t="s">
        <v>10103</v>
      </c>
      <c r="C8053">
        <v>139849466</v>
      </c>
      <c r="D8053" s="1" t="s">
        <v>3907</v>
      </c>
      <c r="E8053" s="1" t="s">
        <v>33</v>
      </c>
      <c r="F8053">
        <v>37.973410000000001</v>
      </c>
      <c r="G8053">
        <v>23.732959999999999</v>
      </c>
      <c r="H8053" s="1" t="s">
        <v>22</v>
      </c>
      <c r="I8053">
        <v>50</v>
      </c>
      <c r="J8053">
        <v>1</v>
      </c>
      <c r="K8053">
        <v>5</v>
      </c>
      <c r="L8053" s="2">
        <v>44488</v>
      </c>
      <c r="M8053">
        <v>0.93</v>
      </c>
      <c r="N8053">
        <v>4</v>
      </c>
      <c r="O8053">
        <v>352</v>
      </c>
      <c r="P8053">
        <v>5</v>
      </c>
      <c r="Q8053" s="1" t="s">
        <v>17531</v>
      </c>
      <c r="R8053">
        <v>2021</v>
      </c>
      <c r="S8053" s="1" t="s">
        <v>44</v>
      </c>
    </row>
    <row r="8054" spans="1:19" x14ac:dyDescent="0.35">
      <c r="A8054">
        <v>48725325</v>
      </c>
      <c r="B8054" s="1" t="s">
        <v>10104</v>
      </c>
      <c r="C8054">
        <v>29927830</v>
      </c>
      <c r="D8054" s="1" t="s">
        <v>1112</v>
      </c>
      <c r="E8054" s="1" t="s">
        <v>74</v>
      </c>
      <c r="F8054">
        <v>37.986130000000003</v>
      </c>
      <c r="G8054">
        <v>23.739229999999999</v>
      </c>
      <c r="H8054" s="1" t="s">
        <v>22</v>
      </c>
      <c r="I8054">
        <v>36</v>
      </c>
      <c r="J8054">
        <v>1</v>
      </c>
      <c r="K8054">
        <v>10</v>
      </c>
      <c r="L8054" s="2">
        <v>44514</v>
      </c>
      <c r="M8054">
        <v>2.54</v>
      </c>
      <c r="N8054">
        <v>153</v>
      </c>
      <c r="O8054">
        <v>235</v>
      </c>
      <c r="P8054">
        <v>10</v>
      </c>
      <c r="Q8054" s="1" t="s">
        <v>17532</v>
      </c>
      <c r="R8054">
        <v>2021</v>
      </c>
      <c r="S8054" s="1" t="s">
        <v>25</v>
      </c>
    </row>
    <row r="8055" spans="1:19" x14ac:dyDescent="0.35">
      <c r="A8055">
        <v>48725688</v>
      </c>
      <c r="B8055" s="1" t="s">
        <v>10105</v>
      </c>
      <c r="C8055">
        <v>29927830</v>
      </c>
      <c r="D8055" s="1" t="s">
        <v>1112</v>
      </c>
      <c r="E8055" s="1" t="s">
        <v>74</v>
      </c>
      <c r="F8055">
        <v>37.986130000000003</v>
      </c>
      <c r="G8055">
        <v>23.739229999999999</v>
      </c>
      <c r="H8055" s="1" t="s">
        <v>22</v>
      </c>
      <c r="I8055">
        <v>36</v>
      </c>
      <c r="J8055">
        <v>1</v>
      </c>
      <c r="K8055">
        <v>14</v>
      </c>
      <c r="L8055" s="2">
        <v>44544</v>
      </c>
      <c r="M8055">
        <v>2.5099999999999998</v>
      </c>
      <c r="N8055">
        <v>153</v>
      </c>
      <c r="O8055">
        <v>244</v>
      </c>
      <c r="P8055">
        <v>14</v>
      </c>
      <c r="Q8055" s="1" t="s">
        <v>17533</v>
      </c>
      <c r="R8055">
        <v>2021</v>
      </c>
      <c r="S8055" s="1" t="s">
        <v>27</v>
      </c>
    </row>
    <row r="8056" spans="1:19" x14ac:dyDescent="0.35">
      <c r="A8056">
        <v>48726100</v>
      </c>
      <c r="B8056" s="1" t="s">
        <v>10106</v>
      </c>
      <c r="C8056">
        <v>29927830</v>
      </c>
      <c r="D8056" s="1" t="s">
        <v>1112</v>
      </c>
      <c r="E8056" s="1" t="s">
        <v>74</v>
      </c>
      <c r="F8056">
        <v>37.986130000000003</v>
      </c>
      <c r="G8056">
        <v>23.739229999999999</v>
      </c>
      <c r="H8056" s="1" t="s">
        <v>22</v>
      </c>
      <c r="I8056">
        <v>36</v>
      </c>
      <c r="J8056">
        <v>1</v>
      </c>
      <c r="K8056">
        <v>23</v>
      </c>
      <c r="L8056" s="2">
        <v>44526</v>
      </c>
      <c r="M8056">
        <v>2.9</v>
      </c>
      <c r="N8056">
        <v>153</v>
      </c>
      <c r="O8056">
        <v>240</v>
      </c>
      <c r="P8056">
        <v>23</v>
      </c>
      <c r="Q8056" s="1" t="s">
        <v>17534</v>
      </c>
      <c r="R8056">
        <v>2021</v>
      </c>
      <c r="S8056" s="1" t="s">
        <v>25</v>
      </c>
    </row>
    <row r="8057" spans="1:19" x14ac:dyDescent="0.35">
      <c r="A8057">
        <v>48726792</v>
      </c>
      <c r="B8057" s="1" t="s">
        <v>10107</v>
      </c>
      <c r="C8057">
        <v>29927830</v>
      </c>
      <c r="D8057" s="1" t="s">
        <v>1112</v>
      </c>
      <c r="E8057" s="1" t="s">
        <v>74</v>
      </c>
      <c r="F8057">
        <v>37.986130000000003</v>
      </c>
      <c r="G8057">
        <v>23.739229999999999</v>
      </c>
      <c r="H8057" s="1" t="s">
        <v>22</v>
      </c>
      <c r="I8057">
        <v>38</v>
      </c>
      <c r="J8057">
        <v>1</v>
      </c>
      <c r="K8057">
        <v>3</v>
      </c>
      <c r="L8057" s="2">
        <v>44545</v>
      </c>
      <c r="M8057">
        <v>1.05</v>
      </c>
      <c r="N8057">
        <v>153</v>
      </c>
      <c r="O8057">
        <v>242</v>
      </c>
      <c r="P8057">
        <v>3</v>
      </c>
      <c r="Q8057" s="1" t="s">
        <v>17535</v>
      </c>
      <c r="R8057">
        <v>2021</v>
      </c>
      <c r="S8057" s="1" t="s">
        <v>27</v>
      </c>
    </row>
    <row r="8058" spans="1:19" x14ac:dyDescent="0.35">
      <c r="A8058">
        <v>48727076</v>
      </c>
      <c r="B8058" s="1" t="s">
        <v>10108</v>
      </c>
      <c r="C8058">
        <v>380147299</v>
      </c>
      <c r="D8058" s="1" t="s">
        <v>10109</v>
      </c>
      <c r="E8058" s="1" t="s">
        <v>33</v>
      </c>
      <c r="F8058">
        <v>37.978549999999998</v>
      </c>
      <c r="G8058">
        <v>23.727049999999998</v>
      </c>
      <c r="H8058" s="1" t="s">
        <v>22</v>
      </c>
      <c r="I8058">
        <v>72</v>
      </c>
      <c r="J8058">
        <v>1</v>
      </c>
      <c r="K8058">
        <v>44</v>
      </c>
      <c r="L8058" s="2">
        <v>44549</v>
      </c>
      <c r="M8058">
        <v>5</v>
      </c>
      <c r="N8058">
        <v>2</v>
      </c>
      <c r="O8058">
        <v>89</v>
      </c>
      <c r="P8058">
        <v>44</v>
      </c>
      <c r="Q8058" s="1" t="s">
        <v>17536</v>
      </c>
      <c r="R8058">
        <v>2021</v>
      </c>
      <c r="S8058" s="1" t="s">
        <v>27</v>
      </c>
    </row>
    <row r="8059" spans="1:19" x14ac:dyDescent="0.35">
      <c r="A8059">
        <v>48727566</v>
      </c>
      <c r="B8059" s="1" t="s">
        <v>10110</v>
      </c>
      <c r="C8059">
        <v>29927830</v>
      </c>
      <c r="D8059" s="1" t="s">
        <v>1112</v>
      </c>
      <c r="E8059" s="1" t="s">
        <v>74</v>
      </c>
      <c r="F8059">
        <v>37.986130000000003</v>
      </c>
      <c r="G8059">
        <v>23.739229999999999</v>
      </c>
      <c r="H8059" s="1" t="s">
        <v>22</v>
      </c>
      <c r="I8059">
        <v>36</v>
      </c>
      <c r="J8059">
        <v>1</v>
      </c>
      <c r="K8059">
        <v>40</v>
      </c>
      <c r="L8059" s="2">
        <v>44551</v>
      </c>
      <c r="M8059">
        <v>5.38</v>
      </c>
      <c r="N8059">
        <v>153</v>
      </c>
      <c r="O8059">
        <v>243</v>
      </c>
      <c r="P8059">
        <v>40</v>
      </c>
      <c r="Q8059" s="1" t="s">
        <v>17537</v>
      </c>
      <c r="R8059">
        <v>2021</v>
      </c>
      <c r="S8059" s="1" t="s">
        <v>27</v>
      </c>
    </row>
    <row r="8060" spans="1:19" x14ac:dyDescent="0.35">
      <c r="A8060">
        <v>48728070</v>
      </c>
      <c r="B8060" s="1" t="s">
        <v>10111</v>
      </c>
      <c r="C8060">
        <v>29927830</v>
      </c>
      <c r="D8060" s="1" t="s">
        <v>1112</v>
      </c>
      <c r="E8060" s="1" t="s">
        <v>74</v>
      </c>
      <c r="F8060">
        <v>37.986130000000003</v>
      </c>
      <c r="G8060">
        <v>23.739229999999999</v>
      </c>
      <c r="H8060" s="1" t="s">
        <v>22</v>
      </c>
      <c r="I8060">
        <v>40</v>
      </c>
      <c r="J8060">
        <v>1</v>
      </c>
      <c r="K8060">
        <v>43</v>
      </c>
      <c r="L8060" s="2">
        <v>44547</v>
      </c>
      <c r="M8060">
        <v>5.16</v>
      </c>
      <c r="N8060">
        <v>153</v>
      </c>
      <c r="O8060">
        <v>300</v>
      </c>
      <c r="P8060">
        <v>43</v>
      </c>
      <c r="Q8060" s="1" t="s">
        <v>17538</v>
      </c>
      <c r="R8060">
        <v>2021</v>
      </c>
      <c r="S8060" s="1" t="s">
        <v>27</v>
      </c>
    </row>
    <row r="8061" spans="1:19" x14ac:dyDescent="0.35">
      <c r="A8061">
        <v>48729399</v>
      </c>
      <c r="B8061" s="1" t="s">
        <v>10112</v>
      </c>
      <c r="C8061">
        <v>29927830</v>
      </c>
      <c r="D8061" s="1" t="s">
        <v>1112</v>
      </c>
      <c r="E8061" s="1" t="s">
        <v>74</v>
      </c>
      <c r="F8061">
        <v>37.986130000000003</v>
      </c>
      <c r="G8061">
        <v>23.739229999999999</v>
      </c>
      <c r="H8061" s="1" t="s">
        <v>22</v>
      </c>
      <c r="I8061">
        <v>50</v>
      </c>
      <c r="J8061">
        <v>1</v>
      </c>
      <c r="K8061">
        <v>23</v>
      </c>
      <c r="L8061" s="2">
        <v>44508</v>
      </c>
      <c r="M8061">
        <v>2.75</v>
      </c>
      <c r="N8061">
        <v>153</v>
      </c>
      <c r="O8061">
        <v>240</v>
      </c>
      <c r="P8061">
        <v>23</v>
      </c>
      <c r="Q8061" s="1" t="s">
        <v>17539</v>
      </c>
      <c r="R8061">
        <v>2021</v>
      </c>
      <c r="S8061" s="1" t="s">
        <v>25</v>
      </c>
    </row>
    <row r="8062" spans="1:19" x14ac:dyDescent="0.35">
      <c r="A8062">
        <v>48730353</v>
      </c>
      <c r="B8062" s="1" t="s">
        <v>10113</v>
      </c>
      <c r="C8062">
        <v>392952960</v>
      </c>
      <c r="D8062" s="1" t="s">
        <v>1370</v>
      </c>
      <c r="E8062" s="1" t="s">
        <v>68</v>
      </c>
      <c r="F8062">
        <v>37.98039</v>
      </c>
      <c r="G8062">
        <v>23.738209999999999</v>
      </c>
      <c r="H8062" s="1" t="s">
        <v>37</v>
      </c>
      <c r="I8062">
        <v>226</v>
      </c>
      <c r="J8062">
        <v>1</v>
      </c>
      <c r="K8062">
        <v>0</v>
      </c>
      <c r="L8062" s="2"/>
      <c r="N8062">
        <v>6</v>
      </c>
      <c r="O8062">
        <v>317</v>
      </c>
      <c r="P8062">
        <v>0</v>
      </c>
      <c r="Q8062" s="1"/>
      <c r="S8062" s="1"/>
    </row>
    <row r="8063" spans="1:19" x14ac:dyDescent="0.35">
      <c r="A8063">
        <v>48730582</v>
      </c>
      <c r="B8063" s="1" t="s">
        <v>10114</v>
      </c>
      <c r="C8063">
        <v>29927830</v>
      </c>
      <c r="D8063" s="1" t="s">
        <v>1112</v>
      </c>
      <c r="E8063" s="1" t="s">
        <v>74</v>
      </c>
      <c r="F8063">
        <v>37.986130000000003</v>
      </c>
      <c r="G8063">
        <v>23.739229999999999</v>
      </c>
      <c r="H8063" s="1" t="s">
        <v>22</v>
      </c>
      <c r="I8063">
        <v>50</v>
      </c>
      <c r="J8063">
        <v>1</v>
      </c>
      <c r="K8063">
        <v>30</v>
      </c>
      <c r="L8063" s="2">
        <v>44537</v>
      </c>
      <c r="M8063">
        <v>3.63</v>
      </c>
      <c r="N8063">
        <v>153</v>
      </c>
      <c r="O8063">
        <v>243</v>
      </c>
      <c r="P8063">
        <v>30</v>
      </c>
      <c r="Q8063" s="1" t="s">
        <v>17540</v>
      </c>
      <c r="R8063">
        <v>2021</v>
      </c>
      <c r="S8063" s="1" t="s">
        <v>27</v>
      </c>
    </row>
    <row r="8064" spans="1:19" x14ac:dyDescent="0.35">
      <c r="A8064">
        <v>48730669</v>
      </c>
      <c r="B8064" s="1" t="s">
        <v>10115</v>
      </c>
      <c r="C8064">
        <v>392952960</v>
      </c>
      <c r="D8064" s="1" t="s">
        <v>1370</v>
      </c>
      <c r="E8064" s="1" t="s">
        <v>74</v>
      </c>
      <c r="F8064">
        <v>37.981200000000001</v>
      </c>
      <c r="G8064">
        <v>23.73631</v>
      </c>
      <c r="H8064" s="1" t="s">
        <v>37</v>
      </c>
      <c r="I8064">
        <v>329</v>
      </c>
      <c r="J8064">
        <v>1</v>
      </c>
      <c r="K8064">
        <v>0</v>
      </c>
      <c r="L8064" s="2"/>
      <c r="N8064">
        <v>6</v>
      </c>
      <c r="O8064">
        <v>342</v>
      </c>
      <c r="P8064">
        <v>0</v>
      </c>
      <c r="Q8064" s="1"/>
      <c r="S8064" s="1"/>
    </row>
    <row r="8065" spans="1:19" x14ac:dyDescent="0.35">
      <c r="A8065">
        <v>48730763</v>
      </c>
      <c r="B8065" s="1" t="s">
        <v>10116</v>
      </c>
      <c r="C8065">
        <v>392952960</v>
      </c>
      <c r="D8065" s="1" t="s">
        <v>1370</v>
      </c>
      <c r="E8065" s="1" t="s">
        <v>68</v>
      </c>
      <c r="F8065">
        <v>37.979610000000001</v>
      </c>
      <c r="G8065">
        <v>23.738489999999999</v>
      </c>
      <c r="H8065" s="1" t="s">
        <v>37</v>
      </c>
      <c r="I8065">
        <v>329</v>
      </c>
      <c r="J8065">
        <v>1</v>
      </c>
      <c r="K8065">
        <v>0</v>
      </c>
      <c r="L8065" s="2"/>
      <c r="N8065">
        <v>6</v>
      </c>
      <c r="O8065">
        <v>351</v>
      </c>
      <c r="P8065">
        <v>0</v>
      </c>
      <c r="Q8065" s="1"/>
      <c r="S8065" s="1"/>
    </row>
    <row r="8066" spans="1:19" x14ac:dyDescent="0.35">
      <c r="A8066">
        <v>48730858</v>
      </c>
      <c r="B8066" s="1" t="s">
        <v>10117</v>
      </c>
      <c r="C8066">
        <v>392952960</v>
      </c>
      <c r="D8066" s="1" t="s">
        <v>1370</v>
      </c>
      <c r="E8066" s="1" t="s">
        <v>74</v>
      </c>
      <c r="F8066">
        <v>37.981789999999997</v>
      </c>
      <c r="G8066">
        <v>23.738009999999999</v>
      </c>
      <c r="H8066" s="1" t="s">
        <v>37</v>
      </c>
      <c r="I8066">
        <v>384</v>
      </c>
      <c r="J8066">
        <v>1</v>
      </c>
      <c r="K8066">
        <v>0</v>
      </c>
      <c r="L8066" s="2"/>
      <c r="N8066">
        <v>6</v>
      </c>
      <c r="O8066">
        <v>359</v>
      </c>
      <c r="P8066">
        <v>0</v>
      </c>
      <c r="Q8066" s="1"/>
      <c r="S8066" s="1"/>
    </row>
    <row r="8067" spans="1:19" x14ac:dyDescent="0.35">
      <c r="A8067">
        <v>48730923</v>
      </c>
      <c r="B8067" s="1" t="s">
        <v>10118</v>
      </c>
      <c r="C8067">
        <v>392952960</v>
      </c>
      <c r="D8067" s="1" t="s">
        <v>1370</v>
      </c>
      <c r="E8067" s="1" t="s">
        <v>33</v>
      </c>
      <c r="F8067">
        <v>37.979619999999997</v>
      </c>
      <c r="G8067">
        <v>23.736409999999999</v>
      </c>
      <c r="H8067" s="1" t="s">
        <v>37</v>
      </c>
      <c r="I8067">
        <v>381</v>
      </c>
      <c r="J8067">
        <v>1</v>
      </c>
      <c r="K8067">
        <v>0</v>
      </c>
      <c r="L8067" s="2"/>
      <c r="N8067">
        <v>6</v>
      </c>
      <c r="O8067">
        <v>350</v>
      </c>
      <c r="P8067">
        <v>0</v>
      </c>
      <c r="Q8067" s="1"/>
      <c r="S8067" s="1"/>
    </row>
    <row r="8068" spans="1:19" x14ac:dyDescent="0.35">
      <c r="A8068">
        <v>48731515</v>
      </c>
      <c r="B8068" s="1" t="s">
        <v>10119</v>
      </c>
      <c r="C8068">
        <v>29927830</v>
      </c>
      <c r="D8068" s="1" t="s">
        <v>1112</v>
      </c>
      <c r="E8068" s="1" t="s">
        <v>74</v>
      </c>
      <c r="F8068">
        <v>37.986130000000003</v>
      </c>
      <c r="G8068">
        <v>23.739229999999999</v>
      </c>
      <c r="H8068" s="1" t="s">
        <v>22</v>
      </c>
      <c r="I8068">
        <v>51</v>
      </c>
      <c r="J8068">
        <v>1</v>
      </c>
      <c r="K8068">
        <v>9</v>
      </c>
      <c r="L8068" s="2">
        <v>44550</v>
      </c>
      <c r="M8068">
        <v>1.02</v>
      </c>
      <c r="N8068">
        <v>153</v>
      </c>
      <c r="O8068">
        <v>246</v>
      </c>
      <c r="P8068">
        <v>9</v>
      </c>
      <c r="Q8068" s="1" t="s">
        <v>17541</v>
      </c>
      <c r="R8068">
        <v>2021</v>
      </c>
      <c r="S8068" s="1" t="s">
        <v>27</v>
      </c>
    </row>
    <row r="8069" spans="1:19" x14ac:dyDescent="0.35">
      <c r="A8069">
        <v>48746714</v>
      </c>
      <c r="B8069" s="1" t="s">
        <v>10120</v>
      </c>
      <c r="C8069">
        <v>393247164</v>
      </c>
      <c r="D8069" s="1" t="s">
        <v>8328</v>
      </c>
      <c r="E8069" s="1" t="s">
        <v>74</v>
      </c>
      <c r="F8069">
        <v>37.98574</v>
      </c>
      <c r="G8069">
        <v>23.733650000000001</v>
      </c>
      <c r="H8069" s="1" t="s">
        <v>22</v>
      </c>
      <c r="I8069">
        <v>42</v>
      </c>
      <c r="J8069">
        <v>2</v>
      </c>
      <c r="K8069">
        <v>5</v>
      </c>
      <c r="L8069" s="2">
        <v>44459</v>
      </c>
      <c r="M8069">
        <v>1.17</v>
      </c>
      <c r="N8069">
        <v>2</v>
      </c>
      <c r="O8069">
        <v>116</v>
      </c>
      <c r="P8069">
        <v>5</v>
      </c>
      <c r="Q8069" s="1"/>
      <c r="R8069">
        <v>2021</v>
      </c>
      <c r="S8069" s="1" t="s">
        <v>23</v>
      </c>
    </row>
    <row r="8070" spans="1:19" x14ac:dyDescent="0.35">
      <c r="A8070">
        <v>48747231</v>
      </c>
      <c r="B8070" s="1" t="s">
        <v>10121</v>
      </c>
      <c r="C8070">
        <v>393247652</v>
      </c>
      <c r="D8070" s="1" t="s">
        <v>284</v>
      </c>
      <c r="E8070" s="1" t="s">
        <v>33</v>
      </c>
      <c r="F8070">
        <v>37.978499999999997</v>
      </c>
      <c r="G8070">
        <v>23.723030000000001</v>
      </c>
      <c r="H8070" s="1" t="s">
        <v>22</v>
      </c>
      <c r="I8070">
        <v>120</v>
      </c>
      <c r="J8070">
        <v>1</v>
      </c>
      <c r="K8070">
        <v>5</v>
      </c>
      <c r="L8070" s="2">
        <v>44328</v>
      </c>
      <c r="M8070">
        <v>0.64</v>
      </c>
      <c r="N8070">
        <v>1</v>
      </c>
      <c r="O8070">
        <v>0</v>
      </c>
      <c r="P8070">
        <v>5</v>
      </c>
      <c r="Q8070" s="1"/>
      <c r="R8070">
        <v>2021</v>
      </c>
      <c r="S8070" s="1" t="s">
        <v>90</v>
      </c>
    </row>
    <row r="8071" spans="1:19" x14ac:dyDescent="0.35">
      <c r="A8071">
        <v>48750841</v>
      </c>
      <c r="B8071" s="1" t="s">
        <v>10122</v>
      </c>
      <c r="C8071">
        <v>310835509</v>
      </c>
      <c r="D8071" s="1" t="s">
        <v>10123</v>
      </c>
      <c r="E8071" s="1" t="s">
        <v>51</v>
      </c>
      <c r="F8071">
        <v>37.988700000000001</v>
      </c>
      <c r="G8071">
        <v>23.726420000000001</v>
      </c>
      <c r="H8071" s="1" t="s">
        <v>22</v>
      </c>
      <c r="I8071">
        <v>131</v>
      </c>
      <c r="J8071">
        <v>1</v>
      </c>
      <c r="K8071">
        <v>0</v>
      </c>
      <c r="L8071" s="2"/>
      <c r="N8071">
        <v>3</v>
      </c>
      <c r="O8071">
        <v>364</v>
      </c>
      <c r="P8071">
        <v>0</v>
      </c>
      <c r="Q8071" s="1"/>
      <c r="S8071" s="1"/>
    </row>
    <row r="8072" spans="1:19" x14ac:dyDescent="0.35">
      <c r="A8072">
        <v>48766126</v>
      </c>
      <c r="B8072" s="1" t="s">
        <v>10124</v>
      </c>
      <c r="C8072">
        <v>47363024</v>
      </c>
      <c r="D8072" s="1" t="s">
        <v>728</v>
      </c>
      <c r="E8072" s="1" t="s">
        <v>258</v>
      </c>
      <c r="F8072">
        <v>37.987369999999999</v>
      </c>
      <c r="G8072">
        <v>23.714169999999999</v>
      </c>
      <c r="H8072" s="1" t="s">
        <v>22</v>
      </c>
      <c r="I8072">
        <v>70</v>
      </c>
      <c r="J8072">
        <v>2</v>
      </c>
      <c r="K8072">
        <v>3</v>
      </c>
      <c r="L8072" s="2">
        <v>44549</v>
      </c>
      <c r="M8072">
        <v>1.08</v>
      </c>
      <c r="N8072">
        <v>1</v>
      </c>
      <c r="O8072">
        <v>297</v>
      </c>
      <c r="P8072">
        <v>3</v>
      </c>
      <c r="Q8072" s="1" t="s">
        <v>17542</v>
      </c>
      <c r="R8072">
        <v>2021</v>
      </c>
      <c r="S8072" s="1" t="s">
        <v>27</v>
      </c>
    </row>
    <row r="8073" spans="1:19" x14ac:dyDescent="0.35">
      <c r="A8073">
        <v>48769234</v>
      </c>
      <c r="B8073" s="1" t="s">
        <v>10125</v>
      </c>
      <c r="C8073">
        <v>376090807</v>
      </c>
      <c r="D8073" s="1" t="s">
        <v>10126</v>
      </c>
      <c r="E8073" s="1" t="s">
        <v>62</v>
      </c>
      <c r="F8073">
        <v>37.963450000000002</v>
      </c>
      <c r="G8073">
        <v>23.718900000000001</v>
      </c>
      <c r="H8073" s="1" t="s">
        <v>22</v>
      </c>
      <c r="I8073">
        <v>28</v>
      </c>
      <c r="J8073">
        <v>1</v>
      </c>
      <c r="K8073">
        <v>31</v>
      </c>
      <c r="L8073" s="2">
        <v>44544</v>
      </c>
      <c r="M8073">
        <v>5.92</v>
      </c>
      <c r="N8073">
        <v>1</v>
      </c>
      <c r="O8073">
        <v>351</v>
      </c>
      <c r="P8073">
        <v>31</v>
      </c>
      <c r="Q8073" s="1" t="s">
        <v>693</v>
      </c>
      <c r="R8073">
        <v>2021</v>
      </c>
      <c r="S8073" s="1" t="s">
        <v>27</v>
      </c>
    </row>
    <row r="8074" spans="1:19" x14ac:dyDescent="0.35">
      <c r="A8074">
        <v>48782369</v>
      </c>
      <c r="B8074" s="1" t="s">
        <v>10127</v>
      </c>
      <c r="C8074">
        <v>220022946</v>
      </c>
      <c r="D8074" s="1" t="s">
        <v>2478</v>
      </c>
      <c r="E8074" s="1" t="s">
        <v>135</v>
      </c>
      <c r="F8074">
        <v>37.964680000000001</v>
      </c>
      <c r="G8074">
        <v>23.719809999999999</v>
      </c>
      <c r="H8074" s="1" t="s">
        <v>22</v>
      </c>
      <c r="I8074">
        <v>76</v>
      </c>
      <c r="J8074">
        <v>1</v>
      </c>
      <c r="K8074">
        <v>2</v>
      </c>
      <c r="L8074" s="2">
        <v>44503</v>
      </c>
      <c r="M8074">
        <v>0.35</v>
      </c>
      <c r="N8074">
        <v>30</v>
      </c>
      <c r="O8074">
        <v>344</v>
      </c>
      <c r="P8074">
        <v>2</v>
      </c>
      <c r="Q8074" s="1" t="s">
        <v>17543</v>
      </c>
      <c r="R8074">
        <v>2021</v>
      </c>
      <c r="S8074" s="1" t="s">
        <v>25</v>
      </c>
    </row>
    <row r="8075" spans="1:19" x14ac:dyDescent="0.35">
      <c r="A8075">
        <v>48796279</v>
      </c>
      <c r="B8075" s="1" t="s">
        <v>10128</v>
      </c>
      <c r="C8075">
        <v>29927830</v>
      </c>
      <c r="D8075" s="1" t="s">
        <v>1112</v>
      </c>
      <c r="E8075" s="1" t="s">
        <v>74</v>
      </c>
      <c r="F8075">
        <v>37.986130000000003</v>
      </c>
      <c r="G8075">
        <v>23.739229999999999</v>
      </c>
      <c r="H8075" s="1" t="s">
        <v>22</v>
      </c>
      <c r="I8075">
        <v>36</v>
      </c>
      <c r="J8075">
        <v>2</v>
      </c>
      <c r="K8075">
        <v>27</v>
      </c>
      <c r="L8075" s="2">
        <v>44512</v>
      </c>
      <c r="M8075">
        <v>3.35</v>
      </c>
      <c r="N8075">
        <v>153</v>
      </c>
      <c r="O8075">
        <v>305</v>
      </c>
      <c r="P8075">
        <v>27</v>
      </c>
      <c r="Q8075" s="1" t="s">
        <v>17544</v>
      </c>
      <c r="R8075">
        <v>2021</v>
      </c>
      <c r="S8075" s="1" t="s">
        <v>25</v>
      </c>
    </row>
    <row r="8076" spans="1:19" x14ac:dyDescent="0.35">
      <c r="A8076">
        <v>48796414</v>
      </c>
      <c r="B8076" s="1" t="s">
        <v>10129</v>
      </c>
      <c r="C8076">
        <v>55586458</v>
      </c>
      <c r="D8076" s="1" t="s">
        <v>10130</v>
      </c>
      <c r="E8076" s="1" t="s">
        <v>62</v>
      </c>
      <c r="F8076">
        <v>37.969029999999997</v>
      </c>
      <c r="G8076">
        <v>23.72587</v>
      </c>
      <c r="H8076" s="1" t="s">
        <v>22</v>
      </c>
      <c r="I8076">
        <v>70</v>
      </c>
      <c r="J8076">
        <v>3</v>
      </c>
      <c r="K8076">
        <v>6</v>
      </c>
      <c r="L8076" s="2">
        <v>44479</v>
      </c>
      <c r="M8076">
        <v>0.83</v>
      </c>
      <c r="N8076">
        <v>1</v>
      </c>
      <c r="O8076">
        <v>365</v>
      </c>
      <c r="P8076">
        <v>6</v>
      </c>
      <c r="Q8076" s="1" t="s">
        <v>17545</v>
      </c>
      <c r="R8076">
        <v>2021</v>
      </c>
      <c r="S8076" s="1" t="s">
        <v>44</v>
      </c>
    </row>
    <row r="8077" spans="1:19" x14ac:dyDescent="0.35">
      <c r="A8077">
        <v>48797396</v>
      </c>
      <c r="B8077" s="1" t="s">
        <v>10131</v>
      </c>
      <c r="C8077">
        <v>29927830</v>
      </c>
      <c r="D8077" s="1" t="s">
        <v>1112</v>
      </c>
      <c r="E8077" s="1" t="s">
        <v>74</v>
      </c>
      <c r="F8077">
        <v>37.986130000000003</v>
      </c>
      <c r="G8077">
        <v>23.739229999999999</v>
      </c>
      <c r="H8077" s="1" t="s">
        <v>22</v>
      </c>
      <c r="I8077">
        <v>36</v>
      </c>
      <c r="J8077">
        <v>2</v>
      </c>
      <c r="K8077">
        <v>24</v>
      </c>
      <c r="L8077" s="2">
        <v>44540</v>
      </c>
      <c r="M8077">
        <v>2.85</v>
      </c>
      <c r="N8077">
        <v>153</v>
      </c>
      <c r="O8077">
        <v>297</v>
      </c>
      <c r="P8077">
        <v>24</v>
      </c>
      <c r="Q8077" s="1" t="s">
        <v>17546</v>
      </c>
      <c r="R8077">
        <v>2021</v>
      </c>
      <c r="S8077" s="1" t="s">
        <v>27</v>
      </c>
    </row>
    <row r="8078" spans="1:19" x14ac:dyDescent="0.35">
      <c r="A8078">
        <v>48800718</v>
      </c>
      <c r="B8078" s="1" t="s">
        <v>10132</v>
      </c>
      <c r="C8078">
        <v>113548208</v>
      </c>
      <c r="D8078" s="1" t="s">
        <v>2069</v>
      </c>
      <c r="E8078" s="1" t="s">
        <v>62</v>
      </c>
      <c r="F8078">
        <v>37.963410000000003</v>
      </c>
      <c r="G8078">
        <v>23.717790000000001</v>
      </c>
      <c r="H8078" s="1" t="s">
        <v>22</v>
      </c>
      <c r="I8078">
        <v>80</v>
      </c>
      <c r="J8078">
        <v>2</v>
      </c>
      <c r="K8078">
        <v>30</v>
      </c>
      <c r="L8078" s="2">
        <v>44552</v>
      </c>
      <c r="M8078">
        <v>3.63</v>
      </c>
      <c r="N8078">
        <v>38</v>
      </c>
      <c r="O8078">
        <v>358</v>
      </c>
      <c r="P8078">
        <v>30</v>
      </c>
      <c r="Q8078" s="1" t="s">
        <v>17547</v>
      </c>
      <c r="R8078">
        <v>2021</v>
      </c>
      <c r="S8078" s="1" t="s">
        <v>27</v>
      </c>
    </row>
    <row r="8079" spans="1:19" x14ac:dyDescent="0.35">
      <c r="A8079">
        <v>48802214</v>
      </c>
      <c r="B8079" s="1" t="s">
        <v>10133</v>
      </c>
      <c r="C8079">
        <v>113548208</v>
      </c>
      <c r="D8079" s="1" t="s">
        <v>2069</v>
      </c>
      <c r="E8079" s="1" t="s">
        <v>62</v>
      </c>
      <c r="F8079">
        <v>37.962049999999998</v>
      </c>
      <c r="G8079">
        <v>23.717770000000002</v>
      </c>
      <c r="H8079" s="1" t="s">
        <v>22</v>
      </c>
      <c r="I8079">
        <v>140</v>
      </c>
      <c r="J8079">
        <v>2</v>
      </c>
      <c r="K8079">
        <v>26</v>
      </c>
      <c r="L8079" s="2">
        <v>44552</v>
      </c>
      <c r="M8079">
        <v>3.32</v>
      </c>
      <c r="N8079">
        <v>38</v>
      </c>
      <c r="O8079">
        <v>302</v>
      </c>
      <c r="P8079">
        <v>26</v>
      </c>
      <c r="Q8079" s="1" t="s">
        <v>17548</v>
      </c>
      <c r="R8079">
        <v>2021</v>
      </c>
      <c r="S8079" s="1" t="s">
        <v>27</v>
      </c>
    </row>
    <row r="8080" spans="1:19" x14ac:dyDescent="0.35">
      <c r="A8080">
        <v>48827543</v>
      </c>
      <c r="B8080" s="1" t="s">
        <v>10134</v>
      </c>
      <c r="C8080">
        <v>62601851</v>
      </c>
      <c r="D8080" s="1" t="s">
        <v>358</v>
      </c>
      <c r="E8080" s="1" t="s">
        <v>156</v>
      </c>
      <c r="F8080">
        <v>37.971049999999998</v>
      </c>
      <c r="G8080">
        <v>23.709150000000001</v>
      </c>
      <c r="H8080" s="1" t="s">
        <v>22</v>
      </c>
      <c r="I8080">
        <v>44</v>
      </c>
      <c r="J8080">
        <v>2</v>
      </c>
      <c r="K8080">
        <v>1</v>
      </c>
      <c r="L8080" s="2">
        <v>44408</v>
      </c>
      <c r="M8080">
        <v>0.21</v>
      </c>
      <c r="N8080">
        <v>1</v>
      </c>
      <c r="O8080">
        <v>0</v>
      </c>
      <c r="P8080">
        <v>1</v>
      </c>
      <c r="Q8080" s="1" t="s">
        <v>17549</v>
      </c>
      <c r="R8080">
        <v>2021</v>
      </c>
      <c r="S8080" s="1" t="s">
        <v>57</v>
      </c>
    </row>
    <row r="8081" spans="1:19" x14ac:dyDescent="0.35">
      <c r="A8081">
        <v>48847705</v>
      </c>
      <c r="B8081" s="1" t="s">
        <v>10135</v>
      </c>
      <c r="C8081">
        <v>392384842</v>
      </c>
      <c r="D8081" s="1" t="s">
        <v>64</v>
      </c>
      <c r="E8081" s="1" t="s">
        <v>97</v>
      </c>
      <c r="F8081">
        <v>38.001899999999999</v>
      </c>
      <c r="G8081">
        <v>23.721039999999999</v>
      </c>
      <c r="H8081" s="1" t="s">
        <v>22</v>
      </c>
      <c r="I8081">
        <v>16</v>
      </c>
      <c r="J8081">
        <v>1</v>
      </c>
      <c r="K8081">
        <v>15</v>
      </c>
      <c r="L8081" s="2">
        <v>44534</v>
      </c>
      <c r="M8081">
        <v>1.74</v>
      </c>
      <c r="N8081">
        <v>2</v>
      </c>
      <c r="O8081">
        <v>340</v>
      </c>
      <c r="P8081">
        <v>15</v>
      </c>
      <c r="Q8081" s="1" t="s">
        <v>17550</v>
      </c>
      <c r="R8081">
        <v>2021</v>
      </c>
      <c r="S8081" s="1" t="s">
        <v>27</v>
      </c>
    </row>
    <row r="8082" spans="1:19" x14ac:dyDescent="0.35">
      <c r="A8082">
        <v>48866696</v>
      </c>
      <c r="B8082" s="1" t="s">
        <v>10136</v>
      </c>
      <c r="C8082">
        <v>11898939</v>
      </c>
      <c r="D8082" s="1" t="s">
        <v>284</v>
      </c>
      <c r="E8082" s="1" t="s">
        <v>135</v>
      </c>
      <c r="F8082">
        <v>37.965449999999997</v>
      </c>
      <c r="G8082">
        <v>23.72627</v>
      </c>
      <c r="H8082" s="1" t="s">
        <v>22</v>
      </c>
      <c r="I8082">
        <v>45</v>
      </c>
      <c r="J8082">
        <v>1</v>
      </c>
      <c r="K8082">
        <v>34</v>
      </c>
      <c r="L8082" s="2">
        <v>44516</v>
      </c>
      <c r="M8082">
        <v>3.97</v>
      </c>
      <c r="N8082">
        <v>8</v>
      </c>
      <c r="O8082">
        <v>339</v>
      </c>
      <c r="P8082">
        <v>34</v>
      </c>
      <c r="Q8082" s="1" t="s">
        <v>17551</v>
      </c>
      <c r="R8082">
        <v>2021</v>
      </c>
      <c r="S8082" s="1" t="s">
        <v>25</v>
      </c>
    </row>
    <row r="8083" spans="1:19" x14ac:dyDescent="0.35">
      <c r="A8083">
        <v>48892885</v>
      </c>
      <c r="B8083" s="1" t="s">
        <v>10137</v>
      </c>
      <c r="C8083">
        <v>62401284</v>
      </c>
      <c r="D8083" s="1" t="s">
        <v>1339</v>
      </c>
      <c r="E8083" s="1" t="s">
        <v>186</v>
      </c>
      <c r="F8083">
        <v>37.965479999999999</v>
      </c>
      <c r="G8083">
        <v>23.730080000000001</v>
      </c>
      <c r="H8083" s="1" t="s">
        <v>22</v>
      </c>
      <c r="I8083">
        <v>110</v>
      </c>
      <c r="J8083">
        <v>1</v>
      </c>
      <c r="K8083">
        <v>8</v>
      </c>
      <c r="L8083" s="2">
        <v>44527</v>
      </c>
      <c r="M8083">
        <v>1.1499999999999999</v>
      </c>
      <c r="N8083">
        <v>5</v>
      </c>
      <c r="O8083">
        <v>300</v>
      </c>
      <c r="P8083">
        <v>8</v>
      </c>
      <c r="Q8083" s="1" t="s">
        <v>17552</v>
      </c>
      <c r="R8083">
        <v>2021</v>
      </c>
      <c r="S8083" s="1" t="s">
        <v>25</v>
      </c>
    </row>
    <row r="8084" spans="1:19" x14ac:dyDescent="0.35">
      <c r="A8084">
        <v>48908010</v>
      </c>
      <c r="B8084" s="1" t="s">
        <v>10138</v>
      </c>
      <c r="C8084">
        <v>235894509</v>
      </c>
      <c r="D8084" s="1" t="s">
        <v>9701</v>
      </c>
      <c r="E8084" s="1" t="s">
        <v>232</v>
      </c>
      <c r="F8084">
        <v>38.001980000000003</v>
      </c>
      <c r="G8084">
        <v>23.735046000000001</v>
      </c>
      <c r="H8084" s="1" t="s">
        <v>22</v>
      </c>
      <c r="I8084">
        <v>26</v>
      </c>
      <c r="J8084">
        <v>1</v>
      </c>
      <c r="K8084">
        <v>18</v>
      </c>
      <c r="L8084" s="2">
        <v>44552</v>
      </c>
      <c r="M8084">
        <v>2.25</v>
      </c>
      <c r="N8084">
        <v>6</v>
      </c>
      <c r="O8084">
        <v>351</v>
      </c>
      <c r="P8084">
        <v>18</v>
      </c>
      <c r="Q8084" s="1" t="s">
        <v>17553</v>
      </c>
      <c r="R8084">
        <v>2021</v>
      </c>
      <c r="S8084" s="1" t="s">
        <v>27</v>
      </c>
    </row>
    <row r="8085" spans="1:19" x14ac:dyDescent="0.35">
      <c r="A8085">
        <v>48908190</v>
      </c>
      <c r="B8085" s="1" t="s">
        <v>10139</v>
      </c>
      <c r="C8085">
        <v>235894509</v>
      </c>
      <c r="D8085" s="1" t="s">
        <v>9701</v>
      </c>
      <c r="E8085" s="1" t="s">
        <v>232</v>
      </c>
      <c r="F8085">
        <v>38.001980000000003</v>
      </c>
      <c r="G8085">
        <v>23.735046000000001</v>
      </c>
      <c r="H8085" s="1" t="s">
        <v>22</v>
      </c>
      <c r="I8085">
        <v>48</v>
      </c>
      <c r="J8085">
        <v>2</v>
      </c>
      <c r="K8085">
        <v>40</v>
      </c>
      <c r="L8085" s="2">
        <v>44550</v>
      </c>
      <c r="M8085">
        <v>5.0199999999999996</v>
      </c>
      <c r="N8085">
        <v>6</v>
      </c>
      <c r="O8085">
        <v>291</v>
      </c>
      <c r="P8085">
        <v>40</v>
      </c>
      <c r="Q8085" s="1" t="s">
        <v>17554</v>
      </c>
      <c r="R8085">
        <v>2021</v>
      </c>
      <c r="S8085" s="1" t="s">
        <v>27</v>
      </c>
    </row>
    <row r="8086" spans="1:19" x14ac:dyDescent="0.35">
      <c r="A8086">
        <v>48910179</v>
      </c>
      <c r="B8086" s="1" t="s">
        <v>10140</v>
      </c>
      <c r="C8086">
        <v>53037554</v>
      </c>
      <c r="D8086" s="1" t="s">
        <v>268</v>
      </c>
      <c r="E8086" s="1" t="s">
        <v>97</v>
      </c>
      <c r="F8086">
        <v>37.999339999999997</v>
      </c>
      <c r="G8086">
        <v>23.725490000000001</v>
      </c>
      <c r="H8086" s="1" t="s">
        <v>22</v>
      </c>
      <c r="I8086">
        <v>48</v>
      </c>
      <c r="J8086">
        <v>2</v>
      </c>
      <c r="K8086">
        <v>4</v>
      </c>
      <c r="L8086" s="2">
        <v>44491</v>
      </c>
      <c r="M8086">
        <v>0.65</v>
      </c>
      <c r="N8086">
        <v>1</v>
      </c>
      <c r="O8086">
        <v>112</v>
      </c>
      <c r="P8086">
        <v>4</v>
      </c>
      <c r="Q8086" s="1" t="s">
        <v>17555</v>
      </c>
      <c r="R8086">
        <v>2021</v>
      </c>
      <c r="S8086" s="1" t="s">
        <v>44</v>
      </c>
    </row>
    <row r="8087" spans="1:19" x14ac:dyDescent="0.35">
      <c r="A8087">
        <v>48911040</v>
      </c>
      <c r="B8087" s="1" t="s">
        <v>10141</v>
      </c>
      <c r="C8087">
        <v>394501992</v>
      </c>
      <c r="D8087" s="1" t="s">
        <v>276</v>
      </c>
      <c r="E8087" s="1" t="s">
        <v>33</v>
      </c>
      <c r="F8087">
        <v>37.971252</v>
      </c>
      <c r="G8087">
        <v>23.730475999999999</v>
      </c>
      <c r="H8087" s="1" t="s">
        <v>22</v>
      </c>
      <c r="I8087">
        <v>150</v>
      </c>
      <c r="J8087">
        <v>1</v>
      </c>
      <c r="K8087">
        <v>13</v>
      </c>
      <c r="L8087" s="2">
        <v>44514</v>
      </c>
      <c r="M8087">
        <v>1.94</v>
      </c>
      <c r="N8087">
        <v>1</v>
      </c>
      <c r="O8087">
        <v>233</v>
      </c>
      <c r="P8087">
        <v>13</v>
      </c>
      <c r="Q8087" s="1" t="s">
        <v>17556</v>
      </c>
      <c r="R8087">
        <v>2021</v>
      </c>
      <c r="S8087" s="1" t="s">
        <v>25</v>
      </c>
    </row>
    <row r="8088" spans="1:19" x14ac:dyDescent="0.35">
      <c r="A8088">
        <v>48916167</v>
      </c>
      <c r="B8088" s="1" t="s">
        <v>10142</v>
      </c>
      <c r="C8088">
        <v>206859215</v>
      </c>
      <c r="D8088" s="1" t="s">
        <v>6477</v>
      </c>
      <c r="E8088" s="1" t="s">
        <v>51</v>
      </c>
      <c r="F8088">
        <v>37.983820000000001</v>
      </c>
      <c r="G8088">
        <v>23.719709999999999</v>
      </c>
      <c r="H8088" s="1" t="s">
        <v>22</v>
      </c>
      <c r="I8088">
        <v>40</v>
      </c>
      <c r="J8088">
        <v>1</v>
      </c>
      <c r="K8088">
        <v>50</v>
      </c>
      <c r="L8088" s="2">
        <v>44549</v>
      </c>
      <c r="M8088">
        <v>5.79</v>
      </c>
      <c r="N8088">
        <v>4</v>
      </c>
      <c r="O8088">
        <v>357</v>
      </c>
      <c r="P8088">
        <v>50</v>
      </c>
      <c r="Q8088" s="1" t="s">
        <v>17557</v>
      </c>
      <c r="R8088">
        <v>2021</v>
      </c>
      <c r="S8088" s="1" t="s">
        <v>27</v>
      </c>
    </row>
    <row r="8089" spans="1:19" x14ac:dyDescent="0.35">
      <c r="A8089">
        <v>48926087</v>
      </c>
      <c r="B8089" s="1" t="s">
        <v>10143</v>
      </c>
      <c r="C8089">
        <v>394638169</v>
      </c>
      <c r="D8089" s="1" t="s">
        <v>376</v>
      </c>
      <c r="E8089" s="1" t="s">
        <v>135</v>
      </c>
      <c r="F8089">
        <v>37.96313</v>
      </c>
      <c r="G8089">
        <v>23.720020000000002</v>
      </c>
      <c r="H8089" s="1" t="s">
        <v>22</v>
      </c>
      <c r="I8089">
        <v>75</v>
      </c>
      <c r="J8089">
        <v>2</v>
      </c>
      <c r="K8089">
        <v>11</v>
      </c>
      <c r="L8089" s="2">
        <v>44484</v>
      </c>
      <c r="M8089">
        <v>2.21</v>
      </c>
      <c r="N8089">
        <v>2</v>
      </c>
      <c r="O8089">
        <v>0</v>
      </c>
      <c r="P8089">
        <v>11</v>
      </c>
      <c r="Q8089" s="1" t="s">
        <v>17558</v>
      </c>
      <c r="R8089">
        <v>2021</v>
      </c>
      <c r="S8089" s="1" t="s">
        <v>44</v>
      </c>
    </row>
    <row r="8090" spans="1:19" x14ac:dyDescent="0.35">
      <c r="A8090">
        <v>48927158</v>
      </c>
      <c r="B8090" s="1" t="s">
        <v>10144</v>
      </c>
      <c r="C8090">
        <v>65714690</v>
      </c>
      <c r="D8090" s="1" t="s">
        <v>1335</v>
      </c>
      <c r="E8090" s="1" t="s">
        <v>105</v>
      </c>
      <c r="F8090">
        <v>38.006010000000003</v>
      </c>
      <c r="G8090">
        <v>23.734729999999999</v>
      </c>
      <c r="H8090" s="1" t="s">
        <v>22</v>
      </c>
      <c r="I8090">
        <v>31</v>
      </c>
      <c r="J8090">
        <v>2</v>
      </c>
      <c r="K8090">
        <v>2</v>
      </c>
      <c r="L8090" s="2">
        <v>44512</v>
      </c>
      <c r="M8090">
        <v>0.8</v>
      </c>
      <c r="N8090">
        <v>17</v>
      </c>
      <c r="O8090">
        <v>361</v>
      </c>
      <c r="P8090">
        <v>2</v>
      </c>
      <c r="Q8090" s="1" t="s">
        <v>17559</v>
      </c>
      <c r="R8090">
        <v>2021</v>
      </c>
      <c r="S8090" s="1" t="s">
        <v>25</v>
      </c>
    </row>
    <row r="8091" spans="1:19" x14ac:dyDescent="0.35">
      <c r="A8091">
        <v>48927580</v>
      </c>
      <c r="B8091" s="1" t="s">
        <v>10145</v>
      </c>
      <c r="C8091">
        <v>1167063</v>
      </c>
      <c r="D8091" s="1" t="s">
        <v>1765</v>
      </c>
      <c r="E8091" s="1" t="s">
        <v>47</v>
      </c>
      <c r="F8091">
        <v>37.973100000000002</v>
      </c>
      <c r="G8091">
        <v>23.748049999999999</v>
      </c>
      <c r="H8091" s="1" t="s">
        <v>22</v>
      </c>
      <c r="I8091">
        <v>50</v>
      </c>
      <c r="J8091">
        <v>1</v>
      </c>
      <c r="K8091">
        <v>9</v>
      </c>
      <c r="L8091" s="2">
        <v>44542</v>
      </c>
      <c r="M8091">
        <v>1.08</v>
      </c>
      <c r="N8091">
        <v>37</v>
      </c>
      <c r="O8091">
        <v>324</v>
      </c>
      <c r="P8091">
        <v>9</v>
      </c>
      <c r="Q8091" s="1" t="s">
        <v>17560</v>
      </c>
      <c r="R8091">
        <v>2021</v>
      </c>
      <c r="S8091" s="1" t="s">
        <v>27</v>
      </c>
    </row>
    <row r="8092" spans="1:19" x14ac:dyDescent="0.35">
      <c r="A8092">
        <v>48933981</v>
      </c>
      <c r="B8092" s="1" t="s">
        <v>10146</v>
      </c>
      <c r="C8092">
        <v>32602403</v>
      </c>
      <c r="D8092" s="1" t="s">
        <v>9978</v>
      </c>
      <c r="E8092" s="1" t="s">
        <v>74</v>
      </c>
      <c r="F8092">
        <v>37.990319999999997</v>
      </c>
      <c r="G8092">
        <v>23.733029999999999</v>
      </c>
      <c r="H8092" s="1" t="s">
        <v>22</v>
      </c>
      <c r="I8092">
        <v>30</v>
      </c>
      <c r="J8092">
        <v>5</v>
      </c>
      <c r="K8092">
        <v>3</v>
      </c>
      <c r="L8092" s="2">
        <v>44445</v>
      </c>
      <c r="M8092">
        <v>0.66</v>
      </c>
      <c r="N8092">
        <v>3</v>
      </c>
      <c r="O8092">
        <v>0</v>
      </c>
      <c r="P8092">
        <v>3</v>
      </c>
      <c r="Q8092" s="1"/>
      <c r="R8092">
        <v>2021</v>
      </c>
      <c r="S8092" s="1" t="s">
        <v>23</v>
      </c>
    </row>
    <row r="8093" spans="1:19" x14ac:dyDescent="0.35">
      <c r="A8093">
        <v>48937653</v>
      </c>
      <c r="B8093" s="1" t="s">
        <v>10147</v>
      </c>
      <c r="C8093">
        <v>123275907</v>
      </c>
      <c r="D8093" s="1" t="s">
        <v>10148</v>
      </c>
      <c r="E8093" s="1" t="s">
        <v>123</v>
      </c>
      <c r="F8093">
        <v>37.976970000000001</v>
      </c>
      <c r="G8093">
        <v>23.719159999999999</v>
      </c>
      <c r="H8093" s="1" t="s">
        <v>22</v>
      </c>
      <c r="I8093">
        <v>59</v>
      </c>
      <c r="J8093">
        <v>3</v>
      </c>
      <c r="K8093">
        <v>35</v>
      </c>
      <c r="L8093" s="2">
        <v>44519</v>
      </c>
      <c r="M8093">
        <v>3.96</v>
      </c>
      <c r="N8093">
        <v>1</v>
      </c>
      <c r="O8093">
        <v>346</v>
      </c>
      <c r="P8093">
        <v>35</v>
      </c>
      <c r="Q8093" s="1" t="s">
        <v>17561</v>
      </c>
      <c r="R8093">
        <v>2021</v>
      </c>
      <c r="S8093" s="1" t="s">
        <v>25</v>
      </c>
    </row>
    <row r="8094" spans="1:19" x14ac:dyDescent="0.35">
      <c r="A8094">
        <v>48946616</v>
      </c>
      <c r="B8094" s="1" t="s">
        <v>10149</v>
      </c>
      <c r="C8094">
        <v>47038350</v>
      </c>
      <c r="D8094" s="1" t="s">
        <v>2597</v>
      </c>
      <c r="E8094" s="1" t="s">
        <v>33</v>
      </c>
      <c r="F8094">
        <v>37.977420000000002</v>
      </c>
      <c r="G8094">
        <v>23.731929999999998</v>
      </c>
      <c r="H8094" s="1" t="s">
        <v>22</v>
      </c>
      <c r="I8094">
        <v>75</v>
      </c>
      <c r="J8094">
        <v>2</v>
      </c>
      <c r="K8094">
        <v>21</v>
      </c>
      <c r="L8094" s="2">
        <v>44528</v>
      </c>
      <c r="M8094">
        <v>3.66</v>
      </c>
      <c r="N8094">
        <v>49</v>
      </c>
      <c r="O8094">
        <v>348</v>
      </c>
      <c r="P8094">
        <v>21</v>
      </c>
      <c r="Q8094" s="1" t="s">
        <v>17562</v>
      </c>
      <c r="R8094">
        <v>2021</v>
      </c>
      <c r="S8094" s="1" t="s">
        <v>25</v>
      </c>
    </row>
    <row r="8095" spans="1:19" x14ac:dyDescent="0.35">
      <c r="A8095">
        <v>48948266</v>
      </c>
      <c r="B8095" s="1" t="s">
        <v>10150</v>
      </c>
      <c r="C8095">
        <v>47038350</v>
      </c>
      <c r="D8095" s="1" t="s">
        <v>2597</v>
      </c>
      <c r="E8095" s="1" t="s">
        <v>33</v>
      </c>
      <c r="F8095">
        <v>37.977420000000002</v>
      </c>
      <c r="G8095">
        <v>23.731929999999998</v>
      </c>
      <c r="H8095" s="1" t="s">
        <v>22</v>
      </c>
      <c r="I8095">
        <v>65</v>
      </c>
      <c r="J8095">
        <v>2</v>
      </c>
      <c r="K8095">
        <v>10</v>
      </c>
      <c r="L8095" s="2">
        <v>44500</v>
      </c>
      <c r="M8095">
        <v>2.29</v>
      </c>
      <c r="N8095">
        <v>49</v>
      </c>
      <c r="O8095">
        <v>362</v>
      </c>
      <c r="P8095">
        <v>10</v>
      </c>
      <c r="Q8095" s="1" t="s">
        <v>17563</v>
      </c>
      <c r="R8095">
        <v>2021</v>
      </c>
      <c r="S8095" s="1" t="s">
        <v>44</v>
      </c>
    </row>
    <row r="8096" spans="1:19" x14ac:dyDescent="0.35">
      <c r="A8096">
        <v>48949263</v>
      </c>
      <c r="B8096" s="1" t="s">
        <v>10151</v>
      </c>
      <c r="C8096">
        <v>380147299</v>
      </c>
      <c r="D8096" s="1" t="s">
        <v>10109</v>
      </c>
      <c r="E8096" s="1" t="s">
        <v>33</v>
      </c>
      <c r="F8096">
        <v>37.978560000000002</v>
      </c>
      <c r="G8096">
        <v>23.727039999999999</v>
      </c>
      <c r="H8096" s="1" t="s">
        <v>22</v>
      </c>
      <c r="I8096">
        <v>77</v>
      </c>
      <c r="J8096">
        <v>1</v>
      </c>
      <c r="K8096">
        <v>26</v>
      </c>
      <c r="L8096" s="2">
        <v>44544</v>
      </c>
      <c r="M8096">
        <v>3.04</v>
      </c>
      <c r="N8096">
        <v>2</v>
      </c>
      <c r="O8096">
        <v>40</v>
      </c>
      <c r="P8096">
        <v>26</v>
      </c>
      <c r="Q8096" s="1" t="s">
        <v>17536</v>
      </c>
      <c r="R8096">
        <v>2021</v>
      </c>
      <c r="S8096" s="1" t="s">
        <v>27</v>
      </c>
    </row>
    <row r="8097" spans="1:19" x14ac:dyDescent="0.35">
      <c r="A8097">
        <v>48949626</v>
      </c>
      <c r="B8097" s="1" t="s">
        <v>10152</v>
      </c>
      <c r="C8097">
        <v>237434038</v>
      </c>
      <c r="D8097" s="1" t="s">
        <v>1827</v>
      </c>
      <c r="E8097" s="1" t="s">
        <v>97</v>
      </c>
      <c r="F8097">
        <v>37.996940000000002</v>
      </c>
      <c r="G8097">
        <v>23.723230000000001</v>
      </c>
      <c r="H8097" s="1" t="s">
        <v>22</v>
      </c>
      <c r="I8097">
        <v>48</v>
      </c>
      <c r="J8097">
        <v>1</v>
      </c>
      <c r="K8097">
        <v>0</v>
      </c>
      <c r="L8097" s="2"/>
      <c r="N8097">
        <v>9</v>
      </c>
      <c r="O8097">
        <v>286</v>
      </c>
      <c r="P8097">
        <v>0</v>
      </c>
      <c r="Q8097" s="1" t="s">
        <v>5897</v>
      </c>
      <c r="S8097" s="1"/>
    </row>
    <row r="8098" spans="1:19" x14ac:dyDescent="0.35">
      <c r="A8098">
        <v>48954444</v>
      </c>
      <c r="B8098" s="1" t="s">
        <v>10153</v>
      </c>
      <c r="C8098">
        <v>216837242</v>
      </c>
      <c r="D8098" s="1" t="s">
        <v>5074</v>
      </c>
      <c r="E8098" s="1" t="s">
        <v>135</v>
      </c>
      <c r="F8098">
        <v>37.967419999999997</v>
      </c>
      <c r="G8098">
        <v>23.727180000000001</v>
      </c>
      <c r="H8098" s="1" t="s">
        <v>22</v>
      </c>
      <c r="I8098">
        <v>74</v>
      </c>
      <c r="J8098">
        <v>1</v>
      </c>
      <c r="K8098">
        <v>0</v>
      </c>
      <c r="L8098" s="2"/>
      <c r="N8098">
        <v>3</v>
      </c>
      <c r="O8098">
        <v>350</v>
      </c>
      <c r="P8098">
        <v>0</v>
      </c>
      <c r="Q8098" s="1" t="s">
        <v>14495</v>
      </c>
      <c r="S8098" s="1"/>
    </row>
    <row r="8099" spans="1:19" x14ac:dyDescent="0.35">
      <c r="A8099">
        <v>48966954</v>
      </c>
      <c r="B8099" s="1" t="s">
        <v>10154</v>
      </c>
      <c r="C8099">
        <v>77457889</v>
      </c>
      <c r="D8099" s="1" t="s">
        <v>1501</v>
      </c>
      <c r="E8099" s="1" t="s">
        <v>97</v>
      </c>
      <c r="F8099">
        <v>37.992519999999999</v>
      </c>
      <c r="G8099">
        <v>23.73076</v>
      </c>
      <c r="H8099" s="1" t="s">
        <v>22</v>
      </c>
      <c r="I8099">
        <v>100</v>
      </c>
      <c r="J8099">
        <v>2</v>
      </c>
      <c r="K8099">
        <v>1</v>
      </c>
      <c r="L8099" s="2">
        <v>44382</v>
      </c>
      <c r="M8099">
        <v>0.17</v>
      </c>
      <c r="N8099">
        <v>36</v>
      </c>
      <c r="O8099">
        <v>76</v>
      </c>
      <c r="P8099">
        <v>1</v>
      </c>
      <c r="Q8099" s="1" t="s">
        <v>17564</v>
      </c>
      <c r="R8099">
        <v>2021</v>
      </c>
      <c r="S8099" s="1" t="s">
        <v>57</v>
      </c>
    </row>
    <row r="8100" spans="1:19" x14ac:dyDescent="0.35">
      <c r="A8100">
        <v>48973908</v>
      </c>
      <c r="B8100" s="1" t="s">
        <v>10155</v>
      </c>
      <c r="C8100">
        <v>40921063</v>
      </c>
      <c r="D8100" s="1" t="s">
        <v>4337</v>
      </c>
      <c r="E8100" s="1" t="s">
        <v>936</v>
      </c>
      <c r="F8100">
        <v>37.996969999999997</v>
      </c>
      <c r="G8100">
        <v>23.769369999999999</v>
      </c>
      <c r="H8100" s="1" t="s">
        <v>37</v>
      </c>
      <c r="I8100">
        <v>14</v>
      </c>
      <c r="J8100">
        <v>7</v>
      </c>
      <c r="K8100">
        <v>4</v>
      </c>
      <c r="L8100" s="2">
        <v>44450</v>
      </c>
      <c r="M8100">
        <v>0.68</v>
      </c>
      <c r="N8100">
        <v>12</v>
      </c>
      <c r="O8100">
        <v>212</v>
      </c>
      <c r="P8100">
        <v>4</v>
      </c>
      <c r="Q8100" s="1" t="s">
        <v>17018</v>
      </c>
      <c r="R8100">
        <v>2021</v>
      </c>
      <c r="S8100" s="1" t="s">
        <v>23</v>
      </c>
    </row>
    <row r="8101" spans="1:19" x14ac:dyDescent="0.35">
      <c r="A8101">
        <v>48975403</v>
      </c>
      <c r="B8101" s="1" t="s">
        <v>10156</v>
      </c>
      <c r="C8101">
        <v>104237719</v>
      </c>
      <c r="D8101" s="1" t="s">
        <v>1556</v>
      </c>
      <c r="E8101" s="1" t="s">
        <v>89</v>
      </c>
      <c r="F8101">
        <v>38.016750000000002</v>
      </c>
      <c r="G8101">
        <v>23.73077</v>
      </c>
      <c r="H8101" s="1" t="s">
        <v>22</v>
      </c>
      <c r="I8101">
        <v>48</v>
      </c>
      <c r="J8101">
        <v>1</v>
      </c>
      <c r="K8101">
        <v>34</v>
      </c>
      <c r="L8101" s="2">
        <v>44550</v>
      </c>
      <c r="M8101">
        <v>4.66</v>
      </c>
      <c r="N8101">
        <v>4</v>
      </c>
      <c r="O8101">
        <v>364</v>
      </c>
      <c r="P8101">
        <v>34</v>
      </c>
      <c r="Q8101" s="1" t="s">
        <v>17565</v>
      </c>
      <c r="R8101">
        <v>2021</v>
      </c>
      <c r="S8101" s="1" t="s">
        <v>27</v>
      </c>
    </row>
    <row r="8102" spans="1:19" x14ac:dyDescent="0.35">
      <c r="A8102">
        <v>48985422</v>
      </c>
      <c r="B8102" s="1" t="s">
        <v>10157</v>
      </c>
      <c r="C8102">
        <v>212003677</v>
      </c>
      <c r="D8102" s="1" t="s">
        <v>3580</v>
      </c>
      <c r="E8102" s="1" t="s">
        <v>33</v>
      </c>
      <c r="F8102">
        <v>37.976529999999997</v>
      </c>
      <c r="G8102">
        <v>23.730899999999998</v>
      </c>
      <c r="H8102" s="1" t="s">
        <v>22</v>
      </c>
      <c r="I8102">
        <v>49</v>
      </c>
      <c r="J8102">
        <v>1</v>
      </c>
      <c r="K8102">
        <v>22</v>
      </c>
      <c r="L8102" s="2">
        <v>44535</v>
      </c>
      <c r="M8102">
        <v>3.27</v>
      </c>
      <c r="N8102">
        <v>1</v>
      </c>
      <c r="O8102">
        <v>350</v>
      </c>
      <c r="P8102">
        <v>22</v>
      </c>
      <c r="Q8102" s="1" t="s">
        <v>17566</v>
      </c>
      <c r="R8102">
        <v>2021</v>
      </c>
      <c r="S8102" s="1" t="s">
        <v>27</v>
      </c>
    </row>
    <row r="8103" spans="1:19" x14ac:dyDescent="0.35">
      <c r="A8103">
        <v>48987306</v>
      </c>
      <c r="B8103" s="1" t="s">
        <v>10158</v>
      </c>
      <c r="C8103">
        <v>43435139</v>
      </c>
      <c r="D8103" s="1" t="s">
        <v>64</v>
      </c>
      <c r="E8103" s="1" t="s">
        <v>74</v>
      </c>
      <c r="F8103">
        <v>37.985080000000004</v>
      </c>
      <c r="G8103">
        <v>23.738309999999998</v>
      </c>
      <c r="H8103" s="1" t="s">
        <v>22</v>
      </c>
      <c r="I8103">
        <v>35</v>
      </c>
      <c r="J8103">
        <v>3</v>
      </c>
      <c r="K8103">
        <v>0</v>
      </c>
      <c r="L8103" s="2"/>
      <c r="N8103">
        <v>1</v>
      </c>
      <c r="O8103">
        <v>180</v>
      </c>
      <c r="P8103">
        <v>0</v>
      </c>
      <c r="Q8103" s="1" t="s">
        <v>17567</v>
      </c>
      <c r="S8103" s="1"/>
    </row>
    <row r="8104" spans="1:19" x14ac:dyDescent="0.35">
      <c r="A8104">
        <v>48988033</v>
      </c>
      <c r="B8104" s="1" t="s">
        <v>10159</v>
      </c>
      <c r="C8104">
        <v>15408977</v>
      </c>
      <c r="D8104" s="1" t="s">
        <v>586</v>
      </c>
      <c r="E8104" s="1" t="s">
        <v>186</v>
      </c>
      <c r="F8104">
        <v>37.961939999999998</v>
      </c>
      <c r="G8104">
        <v>23.733609999999999</v>
      </c>
      <c r="H8104" s="1" t="s">
        <v>22</v>
      </c>
      <c r="I8104">
        <v>50</v>
      </c>
      <c r="J8104">
        <v>1</v>
      </c>
      <c r="K8104">
        <v>2</v>
      </c>
      <c r="L8104" s="2">
        <v>44456</v>
      </c>
      <c r="M8104">
        <v>0.41</v>
      </c>
      <c r="N8104">
        <v>2</v>
      </c>
      <c r="O8104">
        <v>277</v>
      </c>
      <c r="P8104">
        <v>2</v>
      </c>
      <c r="Q8104" s="1" t="s">
        <v>12096</v>
      </c>
      <c r="R8104">
        <v>2021</v>
      </c>
      <c r="S8104" s="1" t="s">
        <v>23</v>
      </c>
    </row>
    <row r="8105" spans="1:19" x14ac:dyDescent="0.35">
      <c r="A8105">
        <v>48989218</v>
      </c>
      <c r="B8105" s="1" t="s">
        <v>10160</v>
      </c>
      <c r="C8105">
        <v>47038350</v>
      </c>
      <c r="D8105" s="1" t="s">
        <v>2597</v>
      </c>
      <c r="E8105" s="1" t="s">
        <v>33</v>
      </c>
      <c r="F8105">
        <v>37.977420000000002</v>
      </c>
      <c r="G8105">
        <v>23.731929999999998</v>
      </c>
      <c r="H8105" s="1" t="s">
        <v>22</v>
      </c>
      <c r="I8105">
        <v>65</v>
      </c>
      <c r="J8105">
        <v>2</v>
      </c>
      <c r="K8105">
        <v>11</v>
      </c>
      <c r="L8105" s="2">
        <v>44526</v>
      </c>
      <c r="M8105">
        <v>1.67</v>
      </c>
      <c r="N8105">
        <v>49</v>
      </c>
      <c r="O8105">
        <v>360</v>
      </c>
      <c r="P8105">
        <v>11</v>
      </c>
      <c r="Q8105" s="1" t="s">
        <v>17568</v>
      </c>
      <c r="R8105">
        <v>2021</v>
      </c>
      <c r="S8105" s="1" t="s">
        <v>25</v>
      </c>
    </row>
    <row r="8106" spans="1:19" x14ac:dyDescent="0.35">
      <c r="A8106">
        <v>48989418</v>
      </c>
      <c r="B8106" s="1" t="s">
        <v>10161</v>
      </c>
      <c r="C8106">
        <v>47038350</v>
      </c>
      <c r="D8106" s="1" t="s">
        <v>2597</v>
      </c>
      <c r="E8106" s="1" t="s">
        <v>33</v>
      </c>
      <c r="F8106">
        <v>37.977420000000002</v>
      </c>
      <c r="G8106">
        <v>23.731929999999998</v>
      </c>
      <c r="H8106" s="1" t="s">
        <v>22</v>
      </c>
      <c r="I8106">
        <v>65</v>
      </c>
      <c r="J8106">
        <v>2</v>
      </c>
      <c r="K8106">
        <v>5</v>
      </c>
      <c r="L8106" s="2">
        <v>44486</v>
      </c>
      <c r="M8106">
        <v>1.17</v>
      </c>
      <c r="N8106">
        <v>49</v>
      </c>
      <c r="O8106">
        <v>364</v>
      </c>
      <c r="P8106">
        <v>5</v>
      </c>
      <c r="Q8106" s="1" t="s">
        <v>17569</v>
      </c>
      <c r="R8106">
        <v>2021</v>
      </c>
      <c r="S8106" s="1" t="s">
        <v>44</v>
      </c>
    </row>
    <row r="8107" spans="1:19" x14ac:dyDescent="0.35">
      <c r="A8107">
        <v>48990665</v>
      </c>
      <c r="B8107" s="1" t="s">
        <v>10162</v>
      </c>
      <c r="C8107">
        <v>47038350</v>
      </c>
      <c r="D8107" s="1" t="s">
        <v>2597</v>
      </c>
      <c r="E8107" s="1" t="s">
        <v>33</v>
      </c>
      <c r="F8107">
        <v>37.977420000000002</v>
      </c>
      <c r="G8107">
        <v>23.731929999999998</v>
      </c>
      <c r="H8107" s="1" t="s">
        <v>22</v>
      </c>
      <c r="I8107">
        <v>65</v>
      </c>
      <c r="J8107">
        <v>2</v>
      </c>
      <c r="K8107">
        <v>11</v>
      </c>
      <c r="L8107" s="2">
        <v>44515</v>
      </c>
      <c r="M8107">
        <v>1.41</v>
      </c>
      <c r="N8107">
        <v>49</v>
      </c>
      <c r="O8107">
        <v>362</v>
      </c>
      <c r="P8107">
        <v>11</v>
      </c>
      <c r="Q8107" s="1" t="s">
        <v>17570</v>
      </c>
      <c r="R8107">
        <v>2021</v>
      </c>
      <c r="S8107" s="1" t="s">
        <v>25</v>
      </c>
    </row>
    <row r="8108" spans="1:19" x14ac:dyDescent="0.35">
      <c r="A8108">
        <v>48991213</v>
      </c>
      <c r="B8108" s="1" t="s">
        <v>10163</v>
      </c>
      <c r="C8108">
        <v>47038350</v>
      </c>
      <c r="D8108" s="1" t="s">
        <v>2597</v>
      </c>
      <c r="E8108" s="1" t="s">
        <v>33</v>
      </c>
      <c r="F8108">
        <v>37.977420000000002</v>
      </c>
      <c r="G8108">
        <v>23.731929999999998</v>
      </c>
      <c r="H8108" s="1" t="s">
        <v>22</v>
      </c>
      <c r="I8108">
        <v>65</v>
      </c>
      <c r="J8108">
        <v>2</v>
      </c>
      <c r="K8108">
        <v>15</v>
      </c>
      <c r="L8108" s="2">
        <v>44529</v>
      </c>
      <c r="M8108">
        <v>2.2000000000000002</v>
      </c>
      <c r="N8108">
        <v>49</v>
      </c>
      <c r="O8108">
        <v>364</v>
      </c>
      <c r="P8108">
        <v>15</v>
      </c>
      <c r="Q8108" s="1" t="s">
        <v>17571</v>
      </c>
      <c r="R8108">
        <v>2021</v>
      </c>
      <c r="S8108" s="1" t="s">
        <v>25</v>
      </c>
    </row>
    <row r="8109" spans="1:19" x14ac:dyDescent="0.35">
      <c r="A8109">
        <v>48991476</v>
      </c>
      <c r="B8109" s="1" t="s">
        <v>10164</v>
      </c>
      <c r="C8109">
        <v>47038350</v>
      </c>
      <c r="D8109" s="1" t="s">
        <v>2597</v>
      </c>
      <c r="E8109" s="1" t="s">
        <v>33</v>
      </c>
      <c r="F8109">
        <v>37.977420000000002</v>
      </c>
      <c r="G8109">
        <v>23.731929999999998</v>
      </c>
      <c r="H8109" s="1" t="s">
        <v>22</v>
      </c>
      <c r="I8109">
        <v>65</v>
      </c>
      <c r="J8109">
        <v>2</v>
      </c>
      <c r="K8109">
        <v>0</v>
      </c>
      <c r="L8109" s="2"/>
      <c r="N8109">
        <v>49</v>
      </c>
      <c r="O8109">
        <v>361</v>
      </c>
      <c r="P8109">
        <v>0</v>
      </c>
      <c r="Q8109" s="1" t="s">
        <v>17572</v>
      </c>
      <c r="S8109" s="1"/>
    </row>
    <row r="8110" spans="1:19" x14ac:dyDescent="0.35">
      <c r="A8110">
        <v>48991714</v>
      </c>
      <c r="B8110" s="1" t="s">
        <v>10165</v>
      </c>
      <c r="C8110">
        <v>47038350</v>
      </c>
      <c r="D8110" s="1" t="s">
        <v>2597</v>
      </c>
      <c r="E8110" s="1" t="s">
        <v>33</v>
      </c>
      <c r="F8110">
        <v>37.977420000000002</v>
      </c>
      <c r="G8110">
        <v>23.731929999999998</v>
      </c>
      <c r="H8110" s="1" t="s">
        <v>22</v>
      </c>
      <c r="I8110">
        <v>65</v>
      </c>
      <c r="J8110">
        <v>2</v>
      </c>
      <c r="K8110">
        <v>13</v>
      </c>
      <c r="L8110" s="2">
        <v>44522</v>
      </c>
      <c r="M8110">
        <v>1.95</v>
      </c>
      <c r="N8110">
        <v>49</v>
      </c>
      <c r="O8110">
        <v>364</v>
      </c>
      <c r="P8110">
        <v>13</v>
      </c>
      <c r="Q8110" s="1" t="s">
        <v>17573</v>
      </c>
      <c r="R8110">
        <v>2021</v>
      </c>
      <c r="S8110" s="1" t="s">
        <v>25</v>
      </c>
    </row>
    <row r="8111" spans="1:19" x14ac:dyDescent="0.35">
      <c r="A8111">
        <v>48991858</v>
      </c>
      <c r="B8111" s="1" t="s">
        <v>10166</v>
      </c>
      <c r="C8111">
        <v>47038350</v>
      </c>
      <c r="D8111" s="1" t="s">
        <v>2597</v>
      </c>
      <c r="E8111" s="1" t="s">
        <v>33</v>
      </c>
      <c r="F8111">
        <v>37.977420000000002</v>
      </c>
      <c r="G8111">
        <v>23.731929999999998</v>
      </c>
      <c r="H8111" s="1" t="s">
        <v>22</v>
      </c>
      <c r="I8111">
        <v>35</v>
      </c>
      <c r="J8111">
        <v>2</v>
      </c>
      <c r="K8111">
        <v>4</v>
      </c>
      <c r="L8111" s="2">
        <v>44456</v>
      </c>
      <c r="M8111">
        <v>0.65</v>
      </c>
      <c r="N8111">
        <v>49</v>
      </c>
      <c r="O8111">
        <v>277</v>
      </c>
      <c r="P8111">
        <v>4</v>
      </c>
      <c r="Q8111" s="1" t="s">
        <v>17574</v>
      </c>
      <c r="R8111">
        <v>2021</v>
      </c>
      <c r="S8111" s="1" t="s">
        <v>23</v>
      </c>
    </row>
    <row r="8112" spans="1:19" x14ac:dyDescent="0.35">
      <c r="A8112">
        <v>49005985</v>
      </c>
      <c r="B8112" s="1" t="s">
        <v>10167</v>
      </c>
      <c r="C8112">
        <v>193704600</v>
      </c>
      <c r="D8112" s="1" t="s">
        <v>559</v>
      </c>
      <c r="E8112" s="1" t="s">
        <v>229</v>
      </c>
      <c r="F8112">
        <v>37.97269</v>
      </c>
      <c r="G8112">
        <v>23.75686</v>
      </c>
      <c r="H8112" s="1" t="s">
        <v>22</v>
      </c>
      <c r="I8112">
        <v>38</v>
      </c>
      <c r="J8112">
        <v>2</v>
      </c>
      <c r="K8112">
        <v>0</v>
      </c>
      <c r="L8112" s="2"/>
      <c r="N8112">
        <v>1</v>
      </c>
      <c r="O8112">
        <v>3</v>
      </c>
      <c r="P8112">
        <v>0</v>
      </c>
      <c r="Q8112" s="1"/>
      <c r="S8112" s="1"/>
    </row>
    <row r="8113" spans="1:19" x14ac:dyDescent="0.35">
      <c r="A8113">
        <v>49006087</v>
      </c>
      <c r="B8113" s="1" t="s">
        <v>10168</v>
      </c>
      <c r="C8113">
        <v>97158537</v>
      </c>
      <c r="D8113" s="1" t="s">
        <v>43</v>
      </c>
      <c r="E8113" s="1" t="s">
        <v>156</v>
      </c>
      <c r="F8113">
        <v>37.969659999999998</v>
      </c>
      <c r="G8113">
        <v>23.712009999999999</v>
      </c>
      <c r="H8113" s="1" t="s">
        <v>22</v>
      </c>
      <c r="I8113">
        <v>39</v>
      </c>
      <c r="J8113">
        <v>1</v>
      </c>
      <c r="K8113">
        <v>0</v>
      </c>
      <c r="L8113" s="2"/>
      <c r="N8113">
        <v>1</v>
      </c>
      <c r="O8113">
        <v>113</v>
      </c>
      <c r="P8113">
        <v>0</v>
      </c>
      <c r="Q8113" s="1"/>
      <c r="S8113" s="1"/>
    </row>
    <row r="8114" spans="1:19" x14ac:dyDescent="0.35">
      <c r="A8114">
        <v>49007961</v>
      </c>
      <c r="B8114" s="1" t="s">
        <v>10169</v>
      </c>
      <c r="C8114">
        <v>370238565</v>
      </c>
      <c r="D8114" s="1" t="s">
        <v>498</v>
      </c>
      <c r="E8114" s="1" t="s">
        <v>33</v>
      </c>
      <c r="F8114">
        <v>37.98509</v>
      </c>
      <c r="G8114">
        <v>23.730779999999999</v>
      </c>
      <c r="H8114" s="1" t="s">
        <v>22</v>
      </c>
      <c r="I8114">
        <v>41</v>
      </c>
      <c r="J8114">
        <v>5</v>
      </c>
      <c r="K8114">
        <v>4</v>
      </c>
      <c r="L8114" s="2">
        <v>44485</v>
      </c>
      <c r="M8114">
        <v>1.1100000000000001</v>
      </c>
      <c r="N8114">
        <v>5</v>
      </c>
      <c r="O8114">
        <v>354</v>
      </c>
      <c r="P8114">
        <v>4</v>
      </c>
      <c r="Q8114" s="1" t="s">
        <v>17575</v>
      </c>
      <c r="R8114">
        <v>2021</v>
      </c>
      <c r="S8114" s="1" t="s">
        <v>44</v>
      </c>
    </row>
    <row r="8115" spans="1:19" x14ac:dyDescent="0.35">
      <c r="A8115">
        <v>49014686</v>
      </c>
      <c r="B8115" s="1" t="s">
        <v>10170</v>
      </c>
      <c r="C8115">
        <v>395275647</v>
      </c>
      <c r="D8115" s="1" t="s">
        <v>10171</v>
      </c>
      <c r="E8115" s="1" t="s">
        <v>74</v>
      </c>
      <c r="F8115">
        <v>37.986109999999996</v>
      </c>
      <c r="G8115">
        <v>23.73667</v>
      </c>
      <c r="H8115" s="1" t="s">
        <v>22</v>
      </c>
      <c r="I8115">
        <v>56</v>
      </c>
      <c r="J8115">
        <v>1</v>
      </c>
      <c r="K8115">
        <v>53</v>
      </c>
      <c r="L8115" s="2">
        <v>44529</v>
      </c>
      <c r="M8115">
        <v>6.14</v>
      </c>
      <c r="N8115">
        <v>1</v>
      </c>
      <c r="O8115">
        <v>347</v>
      </c>
      <c r="P8115">
        <v>53</v>
      </c>
      <c r="Q8115" s="1" t="s">
        <v>17576</v>
      </c>
      <c r="R8115">
        <v>2021</v>
      </c>
      <c r="S8115" s="1" t="s">
        <v>25</v>
      </c>
    </row>
    <row r="8116" spans="1:19" x14ac:dyDescent="0.35">
      <c r="A8116">
        <v>49022259</v>
      </c>
      <c r="B8116" s="1" t="s">
        <v>10172</v>
      </c>
      <c r="C8116">
        <v>77281457</v>
      </c>
      <c r="D8116" s="1" t="s">
        <v>559</v>
      </c>
      <c r="E8116" s="1" t="s">
        <v>232</v>
      </c>
      <c r="F8116">
        <v>38.000689999999999</v>
      </c>
      <c r="G8116">
        <v>23.735119999999998</v>
      </c>
      <c r="H8116" s="1" t="s">
        <v>22</v>
      </c>
      <c r="I8116">
        <v>34</v>
      </c>
      <c r="J8116">
        <v>3</v>
      </c>
      <c r="K8116">
        <v>2</v>
      </c>
      <c r="L8116" s="2">
        <v>44474</v>
      </c>
      <c r="M8116">
        <v>0.68</v>
      </c>
      <c r="N8116">
        <v>1</v>
      </c>
      <c r="O8116">
        <v>301</v>
      </c>
      <c r="P8116">
        <v>2</v>
      </c>
      <c r="Q8116" s="1" t="s">
        <v>17577</v>
      </c>
      <c r="R8116">
        <v>2021</v>
      </c>
      <c r="S8116" s="1" t="s">
        <v>44</v>
      </c>
    </row>
    <row r="8117" spans="1:19" x14ac:dyDescent="0.35">
      <c r="A8117">
        <v>49026342</v>
      </c>
      <c r="B8117" s="1" t="s">
        <v>10173</v>
      </c>
      <c r="C8117">
        <v>292313777</v>
      </c>
      <c r="D8117" s="1" t="s">
        <v>300</v>
      </c>
      <c r="E8117" s="1" t="s">
        <v>347</v>
      </c>
      <c r="F8117">
        <v>37.989870000000003</v>
      </c>
      <c r="G8117">
        <v>23.747800000000002</v>
      </c>
      <c r="H8117" s="1" t="s">
        <v>22</v>
      </c>
      <c r="I8117">
        <v>50</v>
      </c>
      <c r="J8117">
        <v>3</v>
      </c>
      <c r="K8117">
        <v>0</v>
      </c>
      <c r="L8117" s="2"/>
      <c r="N8117">
        <v>1</v>
      </c>
      <c r="O8117">
        <v>0</v>
      </c>
      <c r="P8117">
        <v>0</v>
      </c>
      <c r="Q8117" s="1" t="s">
        <v>17578</v>
      </c>
      <c r="S8117" s="1"/>
    </row>
    <row r="8118" spans="1:19" x14ac:dyDescent="0.35">
      <c r="A8118">
        <v>49027185</v>
      </c>
      <c r="B8118" s="1" t="s">
        <v>10174</v>
      </c>
      <c r="C8118">
        <v>24283015</v>
      </c>
      <c r="D8118" s="1" t="s">
        <v>3348</v>
      </c>
      <c r="E8118" s="1" t="s">
        <v>186</v>
      </c>
      <c r="F8118">
        <v>37.961820000000003</v>
      </c>
      <c r="G8118">
        <v>23.731030000000001</v>
      </c>
      <c r="H8118" s="1" t="s">
        <v>22</v>
      </c>
      <c r="I8118">
        <v>140</v>
      </c>
      <c r="J8118">
        <v>3</v>
      </c>
      <c r="K8118">
        <v>0</v>
      </c>
      <c r="L8118" s="2"/>
      <c r="N8118">
        <v>1</v>
      </c>
      <c r="O8118">
        <v>356</v>
      </c>
      <c r="P8118">
        <v>0</v>
      </c>
      <c r="Q8118" s="1"/>
      <c r="S8118" s="1"/>
    </row>
    <row r="8119" spans="1:19" x14ac:dyDescent="0.35">
      <c r="A8119">
        <v>49034258</v>
      </c>
      <c r="B8119" s="1" t="s">
        <v>10175</v>
      </c>
      <c r="C8119">
        <v>272941329</v>
      </c>
      <c r="D8119" s="1" t="s">
        <v>699</v>
      </c>
      <c r="E8119" s="1" t="s">
        <v>130</v>
      </c>
      <c r="F8119">
        <v>37.996364999999997</v>
      </c>
      <c r="G8119">
        <v>23.739798</v>
      </c>
      <c r="H8119" s="1" t="s">
        <v>22</v>
      </c>
      <c r="I8119">
        <v>47</v>
      </c>
      <c r="J8119">
        <v>2</v>
      </c>
      <c r="K8119">
        <v>0</v>
      </c>
      <c r="L8119" s="2"/>
      <c r="N8119">
        <v>1</v>
      </c>
      <c r="O8119">
        <v>364</v>
      </c>
      <c r="P8119">
        <v>0</v>
      </c>
      <c r="Q8119" s="1" t="s">
        <v>693</v>
      </c>
      <c r="S8119" s="1"/>
    </row>
    <row r="8120" spans="1:19" x14ac:dyDescent="0.35">
      <c r="A8120">
        <v>49049865</v>
      </c>
      <c r="B8120" s="1" t="s">
        <v>10176</v>
      </c>
      <c r="C8120">
        <v>173384199</v>
      </c>
      <c r="D8120" s="1" t="s">
        <v>226</v>
      </c>
      <c r="E8120" s="1" t="s">
        <v>54</v>
      </c>
      <c r="F8120">
        <v>37.966140000000003</v>
      </c>
      <c r="G8120">
        <v>23.744879999999998</v>
      </c>
      <c r="H8120" s="1" t="s">
        <v>22</v>
      </c>
      <c r="I8120">
        <v>57</v>
      </c>
      <c r="J8120">
        <v>1</v>
      </c>
      <c r="K8120">
        <v>14</v>
      </c>
      <c r="L8120" s="2">
        <v>44551</v>
      </c>
      <c r="M8120">
        <v>2.39</v>
      </c>
      <c r="N8120">
        <v>29</v>
      </c>
      <c r="O8120">
        <v>11</v>
      </c>
      <c r="P8120">
        <v>14</v>
      </c>
      <c r="Q8120" s="1" t="s">
        <v>17579</v>
      </c>
      <c r="R8120">
        <v>2021</v>
      </c>
      <c r="S8120" s="1" t="s">
        <v>27</v>
      </c>
    </row>
    <row r="8121" spans="1:19" x14ac:dyDescent="0.35">
      <c r="A8121">
        <v>49050953</v>
      </c>
      <c r="B8121" s="1" t="s">
        <v>10177</v>
      </c>
      <c r="C8121">
        <v>1621474</v>
      </c>
      <c r="D8121" s="1" t="s">
        <v>797</v>
      </c>
      <c r="E8121" s="1" t="s">
        <v>156</v>
      </c>
      <c r="F8121">
        <v>37.971080000000001</v>
      </c>
      <c r="G8121">
        <v>23.712599999999998</v>
      </c>
      <c r="H8121" s="1" t="s">
        <v>22</v>
      </c>
      <c r="I8121">
        <v>42</v>
      </c>
      <c r="J8121">
        <v>1</v>
      </c>
      <c r="K8121">
        <v>25</v>
      </c>
      <c r="L8121" s="2">
        <v>44500</v>
      </c>
      <c r="M8121">
        <v>3.5</v>
      </c>
      <c r="N8121">
        <v>82</v>
      </c>
      <c r="O8121">
        <v>342</v>
      </c>
      <c r="P8121">
        <v>25</v>
      </c>
      <c r="Q8121" s="1" t="s">
        <v>17580</v>
      </c>
      <c r="R8121">
        <v>2021</v>
      </c>
      <c r="S8121" s="1" t="s">
        <v>44</v>
      </c>
    </row>
    <row r="8122" spans="1:19" x14ac:dyDescent="0.35">
      <c r="A8122">
        <v>49083907</v>
      </c>
      <c r="B8122" s="1" t="s">
        <v>10178</v>
      </c>
      <c r="C8122">
        <v>29927830</v>
      </c>
      <c r="D8122" s="1" t="s">
        <v>1112</v>
      </c>
      <c r="E8122" s="1" t="s">
        <v>62</v>
      </c>
      <c r="F8122">
        <v>37.966369999999998</v>
      </c>
      <c r="G8122">
        <v>23.713920000000002</v>
      </c>
      <c r="H8122" s="1" t="s">
        <v>22</v>
      </c>
      <c r="I8122">
        <v>94</v>
      </c>
      <c r="J8122">
        <v>2</v>
      </c>
      <c r="K8122">
        <v>5</v>
      </c>
      <c r="L8122" s="2">
        <v>44465</v>
      </c>
      <c r="M8122">
        <v>0.77</v>
      </c>
      <c r="N8122">
        <v>153</v>
      </c>
      <c r="O8122">
        <v>39</v>
      </c>
      <c r="P8122">
        <v>5</v>
      </c>
      <c r="Q8122" s="1" t="s">
        <v>17581</v>
      </c>
      <c r="R8122">
        <v>2021</v>
      </c>
      <c r="S8122" s="1" t="s">
        <v>23</v>
      </c>
    </row>
    <row r="8123" spans="1:19" x14ac:dyDescent="0.35">
      <c r="A8123">
        <v>49084649</v>
      </c>
      <c r="B8123" s="1" t="s">
        <v>10179</v>
      </c>
      <c r="C8123">
        <v>310835509</v>
      </c>
      <c r="D8123" s="1" t="s">
        <v>10123</v>
      </c>
      <c r="E8123" s="1" t="s">
        <v>97</v>
      </c>
      <c r="F8123">
        <v>37.999459999999999</v>
      </c>
      <c r="G8123">
        <v>23.723500000000001</v>
      </c>
      <c r="H8123" s="1" t="s">
        <v>22</v>
      </c>
      <c r="I8123">
        <v>32</v>
      </c>
      <c r="J8123">
        <v>1</v>
      </c>
      <c r="K8123">
        <v>0</v>
      </c>
      <c r="L8123" s="2"/>
      <c r="N8123">
        <v>3</v>
      </c>
      <c r="O8123">
        <v>0</v>
      </c>
      <c r="P8123">
        <v>0</v>
      </c>
      <c r="Q8123" s="1"/>
      <c r="S8123" s="1"/>
    </row>
    <row r="8124" spans="1:19" x14ac:dyDescent="0.35">
      <c r="A8124">
        <v>49085913</v>
      </c>
      <c r="B8124" s="1" t="s">
        <v>10180</v>
      </c>
      <c r="C8124">
        <v>29927830</v>
      </c>
      <c r="D8124" s="1" t="s">
        <v>1112</v>
      </c>
      <c r="E8124" s="1" t="s">
        <v>62</v>
      </c>
      <c r="F8124">
        <v>37.966369999999998</v>
      </c>
      <c r="G8124">
        <v>23.713920000000002</v>
      </c>
      <c r="H8124" s="1" t="s">
        <v>22</v>
      </c>
      <c r="I8124">
        <v>102</v>
      </c>
      <c r="J8124">
        <v>2</v>
      </c>
      <c r="K8124">
        <v>6</v>
      </c>
      <c r="L8124" s="2">
        <v>44494</v>
      </c>
      <c r="M8124">
        <v>0.84</v>
      </c>
      <c r="N8124">
        <v>153</v>
      </c>
      <c r="O8124">
        <v>40</v>
      </c>
      <c r="P8124">
        <v>6</v>
      </c>
      <c r="Q8124" s="1" t="s">
        <v>17582</v>
      </c>
      <c r="R8124">
        <v>2021</v>
      </c>
      <c r="S8124" s="1" t="s">
        <v>44</v>
      </c>
    </row>
    <row r="8125" spans="1:19" x14ac:dyDescent="0.35">
      <c r="A8125">
        <v>49086947</v>
      </c>
      <c r="B8125" s="1" t="s">
        <v>10181</v>
      </c>
      <c r="C8125">
        <v>29927830</v>
      </c>
      <c r="D8125" s="1" t="s">
        <v>1112</v>
      </c>
      <c r="E8125" s="1" t="s">
        <v>62</v>
      </c>
      <c r="F8125">
        <v>37.966369999999998</v>
      </c>
      <c r="G8125">
        <v>23.713920000000002</v>
      </c>
      <c r="H8125" s="1" t="s">
        <v>22</v>
      </c>
      <c r="I8125">
        <v>101</v>
      </c>
      <c r="J8125">
        <v>2</v>
      </c>
      <c r="K8125">
        <v>16</v>
      </c>
      <c r="L8125" s="2">
        <v>44514</v>
      </c>
      <c r="M8125">
        <v>2.11</v>
      </c>
      <c r="N8125">
        <v>153</v>
      </c>
      <c r="O8125">
        <v>35</v>
      </c>
      <c r="P8125">
        <v>16</v>
      </c>
      <c r="Q8125" s="1" t="s">
        <v>17583</v>
      </c>
      <c r="R8125">
        <v>2021</v>
      </c>
      <c r="S8125" s="1" t="s">
        <v>25</v>
      </c>
    </row>
    <row r="8126" spans="1:19" x14ac:dyDescent="0.35">
      <c r="A8126">
        <v>49093420</v>
      </c>
      <c r="B8126" s="1" t="s">
        <v>10182</v>
      </c>
      <c r="C8126">
        <v>111925754</v>
      </c>
      <c r="D8126" s="1" t="s">
        <v>5388</v>
      </c>
      <c r="E8126" s="1" t="s">
        <v>62</v>
      </c>
      <c r="F8126">
        <v>37.964170000000003</v>
      </c>
      <c r="G8126">
        <v>23.718800000000002</v>
      </c>
      <c r="H8126" s="1" t="s">
        <v>22</v>
      </c>
      <c r="I8126">
        <v>65</v>
      </c>
      <c r="J8126">
        <v>3</v>
      </c>
      <c r="K8126">
        <v>16</v>
      </c>
      <c r="L8126" s="2">
        <v>44527</v>
      </c>
      <c r="M8126">
        <v>2.17</v>
      </c>
      <c r="N8126">
        <v>1</v>
      </c>
      <c r="O8126">
        <v>193</v>
      </c>
      <c r="P8126">
        <v>16</v>
      </c>
      <c r="Q8126" s="1" t="s">
        <v>17584</v>
      </c>
      <c r="R8126">
        <v>2021</v>
      </c>
      <c r="S8126" s="1" t="s">
        <v>25</v>
      </c>
    </row>
    <row r="8127" spans="1:19" x14ac:dyDescent="0.35">
      <c r="A8127">
        <v>49109435</v>
      </c>
      <c r="B8127" s="1" t="s">
        <v>10183</v>
      </c>
      <c r="C8127">
        <v>172975190</v>
      </c>
      <c r="D8127" s="1" t="s">
        <v>39</v>
      </c>
      <c r="E8127" s="1" t="s">
        <v>135</v>
      </c>
      <c r="F8127">
        <v>37.967709999999997</v>
      </c>
      <c r="G8127">
        <v>23.726690000000001</v>
      </c>
      <c r="H8127" s="1" t="s">
        <v>22</v>
      </c>
      <c r="I8127">
        <v>66</v>
      </c>
      <c r="J8127">
        <v>2</v>
      </c>
      <c r="K8127">
        <v>36</v>
      </c>
      <c r="L8127" s="2">
        <v>44522</v>
      </c>
      <c r="M8127">
        <v>4.37</v>
      </c>
      <c r="N8127">
        <v>2</v>
      </c>
      <c r="O8127">
        <v>78</v>
      </c>
      <c r="P8127">
        <v>36</v>
      </c>
      <c r="Q8127" s="1" t="s">
        <v>17585</v>
      </c>
      <c r="R8127">
        <v>2021</v>
      </c>
      <c r="S8127" s="1" t="s">
        <v>25</v>
      </c>
    </row>
    <row r="8128" spans="1:19" x14ac:dyDescent="0.35">
      <c r="A8128">
        <v>49119108</v>
      </c>
      <c r="B8128" s="1" t="s">
        <v>10184</v>
      </c>
      <c r="C8128">
        <v>35757513</v>
      </c>
      <c r="D8128" s="1" t="s">
        <v>4531</v>
      </c>
      <c r="E8128" s="1" t="s">
        <v>74</v>
      </c>
      <c r="F8128">
        <v>37.98274</v>
      </c>
      <c r="G8128">
        <v>23.7395</v>
      </c>
      <c r="H8128" s="1" t="s">
        <v>22</v>
      </c>
      <c r="I8128">
        <v>53</v>
      </c>
      <c r="J8128">
        <v>1</v>
      </c>
      <c r="K8128">
        <v>1</v>
      </c>
      <c r="L8128" s="2">
        <v>44386</v>
      </c>
      <c r="M8128">
        <v>0.18</v>
      </c>
      <c r="N8128">
        <v>2</v>
      </c>
      <c r="O8128">
        <v>365</v>
      </c>
      <c r="P8128">
        <v>1</v>
      </c>
      <c r="Q8128" s="1" t="s">
        <v>14183</v>
      </c>
      <c r="R8128">
        <v>2021</v>
      </c>
      <c r="S8128" s="1" t="s">
        <v>57</v>
      </c>
    </row>
    <row r="8129" spans="1:19" x14ac:dyDescent="0.35">
      <c r="A8129">
        <v>49120203</v>
      </c>
      <c r="B8129" s="1" t="s">
        <v>10185</v>
      </c>
      <c r="C8129">
        <v>346649977</v>
      </c>
      <c r="D8129" s="1" t="s">
        <v>9113</v>
      </c>
      <c r="E8129" s="1" t="s">
        <v>74</v>
      </c>
      <c r="F8129">
        <v>37.989060000000002</v>
      </c>
      <c r="G8129">
        <v>23.733879999999999</v>
      </c>
      <c r="H8129" s="1" t="s">
        <v>22</v>
      </c>
      <c r="I8129">
        <v>29</v>
      </c>
      <c r="J8129">
        <v>5</v>
      </c>
      <c r="K8129">
        <v>5</v>
      </c>
      <c r="L8129" s="2">
        <v>44472</v>
      </c>
      <c r="M8129">
        <v>1.06</v>
      </c>
      <c r="N8129">
        <v>14</v>
      </c>
      <c r="O8129">
        <v>355</v>
      </c>
      <c r="P8129">
        <v>5</v>
      </c>
      <c r="Q8129" s="1" t="s">
        <v>17586</v>
      </c>
      <c r="R8129">
        <v>2021</v>
      </c>
      <c r="S8129" s="1" t="s">
        <v>44</v>
      </c>
    </row>
    <row r="8130" spans="1:19" x14ac:dyDescent="0.35">
      <c r="A8130">
        <v>49122810</v>
      </c>
      <c r="B8130" s="1" t="s">
        <v>10186</v>
      </c>
      <c r="C8130">
        <v>284194197</v>
      </c>
      <c r="D8130" s="1" t="s">
        <v>507</v>
      </c>
      <c r="E8130" s="1" t="s">
        <v>186</v>
      </c>
      <c r="F8130">
        <v>37.961770000000001</v>
      </c>
      <c r="G8130">
        <v>23.729299999999999</v>
      </c>
      <c r="H8130" s="1" t="s">
        <v>22</v>
      </c>
      <c r="I8130">
        <v>50</v>
      </c>
      <c r="J8130">
        <v>1</v>
      </c>
      <c r="K8130">
        <v>13</v>
      </c>
      <c r="L8130" s="2">
        <v>44540</v>
      </c>
      <c r="M8130">
        <v>1.63</v>
      </c>
      <c r="N8130">
        <v>1</v>
      </c>
      <c r="O8130">
        <v>138</v>
      </c>
      <c r="P8130">
        <v>13</v>
      </c>
      <c r="Q8130" s="1" t="s">
        <v>17587</v>
      </c>
      <c r="R8130">
        <v>2021</v>
      </c>
      <c r="S8130" s="1" t="s">
        <v>27</v>
      </c>
    </row>
    <row r="8131" spans="1:19" x14ac:dyDescent="0.35">
      <c r="A8131">
        <v>49135220</v>
      </c>
      <c r="B8131" s="1" t="s">
        <v>10187</v>
      </c>
      <c r="C8131">
        <v>33200523</v>
      </c>
      <c r="D8131" s="1" t="s">
        <v>730</v>
      </c>
      <c r="E8131" s="1" t="s">
        <v>97</v>
      </c>
      <c r="F8131">
        <v>38.000399999999999</v>
      </c>
      <c r="G8131">
        <v>23.72532</v>
      </c>
      <c r="H8131" s="1" t="s">
        <v>37</v>
      </c>
      <c r="I8131">
        <v>19</v>
      </c>
      <c r="J8131">
        <v>10</v>
      </c>
      <c r="K8131">
        <v>1</v>
      </c>
      <c r="L8131" s="2">
        <v>44503</v>
      </c>
      <c r="M8131">
        <v>0.59</v>
      </c>
      <c r="N8131">
        <v>7</v>
      </c>
      <c r="O8131">
        <v>89</v>
      </c>
      <c r="P8131">
        <v>1</v>
      </c>
      <c r="Q8131" s="1" t="s">
        <v>12190</v>
      </c>
      <c r="R8131">
        <v>2021</v>
      </c>
      <c r="S8131" s="1" t="s">
        <v>25</v>
      </c>
    </row>
    <row r="8132" spans="1:19" x14ac:dyDescent="0.35">
      <c r="A8132">
        <v>49135372</v>
      </c>
      <c r="B8132" s="1" t="s">
        <v>10188</v>
      </c>
      <c r="C8132">
        <v>181829489</v>
      </c>
      <c r="D8132" s="1" t="s">
        <v>8073</v>
      </c>
      <c r="E8132" s="1" t="s">
        <v>33</v>
      </c>
      <c r="F8132">
        <v>37.970930000000003</v>
      </c>
      <c r="G8132">
        <v>23.732089999999999</v>
      </c>
      <c r="H8132" s="1" t="s">
        <v>22</v>
      </c>
      <c r="I8132">
        <v>80</v>
      </c>
      <c r="J8132">
        <v>2</v>
      </c>
      <c r="K8132">
        <v>0</v>
      </c>
      <c r="L8132" s="2"/>
      <c r="N8132">
        <v>1</v>
      </c>
      <c r="O8132">
        <v>173</v>
      </c>
      <c r="P8132">
        <v>0</v>
      </c>
      <c r="Q8132" s="1"/>
      <c r="S8132" s="1"/>
    </row>
    <row r="8133" spans="1:19" x14ac:dyDescent="0.35">
      <c r="A8133">
        <v>49137007</v>
      </c>
      <c r="B8133" s="1" t="s">
        <v>10189</v>
      </c>
      <c r="C8133">
        <v>40921063</v>
      </c>
      <c r="D8133" s="1" t="s">
        <v>4337</v>
      </c>
      <c r="E8133" s="1" t="s">
        <v>347</v>
      </c>
      <c r="F8133">
        <v>37.992100000000001</v>
      </c>
      <c r="G8133">
        <v>23.744589999999999</v>
      </c>
      <c r="H8133" s="1" t="s">
        <v>37</v>
      </c>
      <c r="I8133">
        <v>15</v>
      </c>
      <c r="J8133">
        <v>7</v>
      </c>
      <c r="K8133">
        <v>0</v>
      </c>
      <c r="L8133" s="2"/>
      <c r="N8133">
        <v>12</v>
      </c>
      <c r="O8133">
        <v>212</v>
      </c>
      <c r="P8133">
        <v>0</v>
      </c>
      <c r="Q8133" s="1" t="s">
        <v>16455</v>
      </c>
      <c r="S8133" s="1"/>
    </row>
    <row r="8134" spans="1:19" x14ac:dyDescent="0.35">
      <c r="A8134">
        <v>49138963</v>
      </c>
      <c r="B8134" s="1" t="s">
        <v>10190</v>
      </c>
      <c r="C8134">
        <v>396331770</v>
      </c>
      <c r="D8134" s="1" t="s">
        <v>10191</v>
      </c>
      <c r="E8134" s="1" t="s">
        <v>54</v>
      </c>
      <c r="F8134">
        <v>37.9651</v>
      </c>
      <c r="G8134">
        <v>23.734290000000001</v>
      </c>
      <c r="H8134" s="1" t="s">
        <v>22</v>
      </c>
      <c r="I8134">
        <v>55</v>
      </c>
      <c r="J8134">
        <v>2</v>
      </c>
      <c r="K8134">
        <v>3</v>
      </c>
      <c r="L8134" s="2">
        <v>44538</v>
      </c>
      <c r="M8134">
        <v>0.67</v>
      </c>
      <c r="N8134">
        <v>1</v>
      </c>
      <c r="O8134">
        <v>175</v>
      </c>
      <c r="P8134">
        <v>3</v>
      </c>
      <c r="Q8134" s="1" t="s">
        <v>17588</v>
      </c>
      <c r="R8134">
        <v>2021</v>
      </c>
      <c r="S8134" s="1" t="s">
        <v>27</v>
      </c>
    </row>
    <row r="8135" spans="1:19" x14ac:dyDescent="0.35">
      <c r="A8135">
        <v>49139306</v>
      </c>
      <c r="B8135" s="1" t="s">
        <v>1069</v>
      </c>
      <c r="C8135">
        <v>370695383</v>
      </c>
      <c r="D8135" s="1" t="s">
        <v>811</v>
      </c>
      <c r="E8135" s="1" t="s">
        <v>1257</v>
      </c>
      <c r="F8135">
        <v>37.997549999999997</v>
      </c>
      <c r="G8135">
        <v>23.711770000000001</v>
      </c>
      <c r="H8135" s="1" t="s">
        <v>22</v>
      </c>
      <c r="I8135">
        <v>40</v>
      </c>
      <c r="J8135">
        <v>3</v>
      </c>
      <c r="K8135">
        <v>2</v>
      </c>
      <c r="L8135" s="2">
        <v>44407</v>
      </c>
      <c r="M8135">
        <v>0.25</v>
      </c>
      <c r="N8135">
        <v>1</v>
      </c>
      <c r="O8135">
        <v>365</v>
      </c>
      <c r="P8135">
        <v>2</v>
      </c>
      <c r="Q8135" s="1"/>
      <c r="R8135">
        <v>2021</v>
      </c>
      <c r="S8135" s="1" t="s">
        <v>57</v>
      </c>
    </row>
    <row r="8136" spans="1:19" x14ac:dyDescent="0.35">
      <c r="A8136">
        <v>49150794</v>
      </c>
      <c r="B8136" s="1" t="s">
        <v>10192</v>
      </c>
      <c r="C8136">
        <v>269522872</v>
      </c>
      <c r="D8136" s="1" t="s">
        <v>792</v>
      </c>
      <c r="E8136" s="1" t="s">
        <v>229</v>
      </c>
      <c r="F8136">
        <v>37.97383</v>
      </c>
      <c r="G8136">
        <v>23.752120000000001</v>
      </c>
      <c r="H8136" s="1" t="s">
        <v>22</v>
      </c>
      <c r="I8136">
        <v>86</v>
      </c>
      <c r="J8136">
        <v>2</v>
      </c>
      <c r="K8136">
        <v>19</v>
      </c>
      <c r="L8136" s="2">
        <v>44539</v>
      </c>
      <c r="M8136">
        <v>3.26</v>
      </c>
      <c r="N8136">
        <v>1</v>
      </c>
      <c r="O8136">
        <v>352</v>
      </c>
      <c r="P8136">
        <v>19</v>
      </c>
      <c r="Q8136" s="1" t="s">
        <v>17589</v>
      </c>
      <c r="R8136">
        <v>2021</v>
      </c>
      <c r="S8136" s="1" t="s">
        <v>27</v>
      </c>
    </row>
    <row r="8137" spans="1:19" x14ac:dyDescent="0.35">
      <c r="A8137">
        <v>49164106</v>
      </c>
      <c r="B8137" s="1" t="s">
        <v>10193</v>
      </c>
      <c r="C8137">
        <v>93001098</v>
      </c>
      <c r="D8137" s="1" t="s">
        <v>4682</v>
      </c>
      <c r="E8137" s="1" t="s">
        <v>74</v>
      </c>
      <c r="F8137">
        <v>37.988860000000003</v>
      </c>
      <c r="G8137">
        <v>23.737719999999999</v>
      </c>
      <c r="H8137" s="1" t="s">
        <v>37</v>
      </c>
      <c r="I8137">
        <v>19</v>
      </c>
      <c r="J8137">
        <v>3</v>
      </c>
      <c r="K8137">
        <v>43</v>
      </c>
      <c r="L8137" s="2">
        <v>44544</v>
      </c>
      <c r="M8137">
        <v>5.35</v>
      </c>
      <c r="N8137">
        <v>5</v>
      </c>
      <c r="O8137">
        <v>172</v>
      </c>
      <c r="P8137">
        <v>43</v>
      </c>
      <c r="Q8137" s="1" t="s">
        <v>14278</v>
      </c>
      <c r="R8137">
        <v>2021</v>
      </c>
      <c r="S8137" s="1" t="s">
        <v>27</v>
      </c>
    </row>
    <row r="8138" spans="1:19" x14ac:dyDescent="0.35">
      <c r="A8138">
        <v>49164950</v>
      </c>
      <c r="B8138" s="1" t="s">
        <v>10194</v>
      </c>
      <c r="C8138">
        <v>396580057</v>
      </c>
      <c r="D8138" s="1" t="s">
        <v>180</v>
      </c>
      <c r="E8138" s="1" t="s">
        <v>163</v>
      </c>
      <c r="F8138">
        <v>37.963790000000003</v>
      </c>
      <c r="G8138">
        <v>23.740790000000001</v>
      </c>
      <c r="H8138" s="1" t="s">
        <v>22</v>
      </c>
      <c r="I8138">
        <v>70</v>
      </c>
      <c r="J8138">
        <v>2</v>
      </c>
      <c r="K8138">
        <v>1</v>
      </c>
      <c r="L8138" s="2">
        <v>44451</v>
      </c>
      <c r="M8138">
        <v>0.28999999999999998</v>
      </c>
      <c r="N8138">
        <v>1</v>
      </c>
      <c r="O8138">
        <v>340</v>
      </c>
      <c r="P8138">
        <v>1</v>
      </c>
      <c r="Q8138" s="1"/>
      <c r="R8138">
        <v>2021</v>
      </c>
      <c r="S8138" s="1" t="s">
        <v>23</v>
      </c>
    </row>
    <row r="8139" spans="1:19" x14ac:dyDescent="0.35">
      <c r="A8139">
        <v>49165122</v>
      </c>
      <c r="B8139" s="1" t="s">
        <v>10195</v>
      </c>
      <c r="C8139">
        <v>20737872</v>
      </c>
      <c r="D8139" s="1" t="s">
        <v>79</v>
      </c>
      <c r="E8139" s="1" t="s">
        <v>51</v>
      </c>
      <c r="F8139">
        <v>37.98874</v>
      </c>
      <c r="G8139">
        <v>23.72223</v>
      </c>
      <c r="H8139" s="1" t="s">
        <v>22</v>
      </c>
      <c r="I8139">
        <v>100</v>
      </c>
      <c r="J8139">
        <v>2</v>
      </c>
      <c r="K8139">
        <v>0</v>
      </c>
      <c r="L8139" s="2"/>
      <c r="N8139">
        <v>3</v>
      </c>
      <c r="O8139">
        <v>365</v>
      </c>
      <c r="P8139">
        <v>0</v>
      </c>
      <c r="Q8139" s="1" t="s">
        <v>17517</v>
      </c>
      <c r="S8139" s="1"/>
    </row>
    <row r="8140" spans="1:19" x14ac:dyDescent="0.35">
      <c r="A8140">
        <v>49166799</v>
      </c>
      <c r="B8140" s="1" t="s">
        <v>10196</v>
      </c>
      <c r="C8140">
        <v>1621474</v>
      </c>
      <c r="D8140" s="1" t="s">
        <v>797</v>
      </c>
      <c r="E8140" s="1" t="s">
        <v>33</v>
      </c>
      <c r="F8140">
        <v>37.973320000000001</v>
      </c>
      <c r="G8140">
        <v>23.730930000000001</v>
      </c>
      <c r="H8140" s="1" t="s">
        <v>22</v>
      </c>
      <c r="I8140">
        <v>47</v>
      </c>
      <c r="J8140">
        <v>1</v>
      </c>
      <c r="K8140">
        <v>24</v>
      </c>
      <c r="L8140" s="2">
        <v>44522</v>
      </c>
      <c r="M8140">
        <v>3.08</v>
      </c>
      <c r="N8140">
        <v>82</v>
      </c>
      <c r="O8140">
        <v>307</v>
      </c>
      <c r="P8140">
        <v>24</v>
      </c>
      <c r="Q8140" s="1" t="s">
        <v>17590</v>
      </c>
      <c r="R8140">
        <v>2021</v>
      </c>
      <c r="S8140" s="1" t="s">
        <v>25</v>
      </c>
    </row>
    <row r="8141" spans="1:19" x14ac:dyDescent="0.35">
      <c r="A8141">
        <v>49172529</v>
      </c>
      <c r="B8141" s="1" t="s">
        <v>10197</v>
      </c>
      <c r="C8141">
        <v>396632148</v>
      </c>
      <c r="D8141" s="1" t="s">
        <v>795</v>
      </c>
      <c r="E8141" s="1" t="s">
        <v>186</v>
      </c>
      <c r="F8141">
        <v>37.955030000000001</v>
      </c>
      <c r="G8141">
        <v>23.726569999999999</v>
      </c>
      <c r="H8141" s="1" t="s">
        <v>22</v>
      </c>
      <c r="I8141">
        <v>57</v>
      </c>
      <c r="J8141">
        <v>1</v>
      </c>
      <c r="K8141">
        <v>6</v>
      </c>
      <c r="L8141" s="2">
        <v>44534</v>
      </c>
      <c r="M8141">
        <v>1.04</v>
      </c>
      <c r="N8141">
        <v>1</v>
      </c>
      <c r="O8141">
        <v>254</v>
      </c>
      <c r="P8141">
        <v>6</v>
      </c>
      <c r="Q8141" s="1" t="s">
        <v>17591</v>
      </c>
      <c r="R8141">
        <v>2021</v>
      </c>
      <c r="S8141" s="1" t="s">
        <v>27</v>
      </c>
    </row>
    <row r="8142" spans="1:19" x14ac:dyDescent="0.35">
      <c r="A8142">
        <v>49181631</v>
      </c>
      <c r="B8142" s="1" t="s">
        <v>10198</v>
      </c>
      <c r="C8142">
        <v>131049394</v>
      </c>
      <c r="D8142" s="1" t="s">
        <v>2475</v>
      </c>
      <c r="E8142" s="1" t="s">
        <v>74</v>
      </c>
      <c r="F8142">
        <v>37.990749999999998</v>
      </c>
      <c r="G8142">
        <v>23.733219999999999</v>
      </c>
      <c r="H8142" s="1" t="s">
        <v>22</v>
      </c>
      <c r="I8142">
        <v>25</v>
      </c>
      <c r="J8142">
        <v>1</v>
      </c>
      <c r="K8142">
        <v>1</v>
      </c>
      <c r="L8142" s="2">
        <v>44492</v>
      </c>
      <c r="M8142">
        <v>0.48</v>
      </c>
      <c r="N8142">
        <v>4</v>
      </c>
      <c r="O8142">
        <v>365</v>
      </c>
      <c r="P8142">
        <v>1</v>
      </c>
      <c r="Q8142" s="1"/>
      <c r="R8142">
        <v>2021</v>
      </c>
      <c r="S8142" s="1" t="s">
        <v>44</v>
      </c>
    </row>
    <row r="8143" spans="1:19" x14ac:dyDescent="0.35">
      <c r="A8143">
        <v>49188051</v>
      </c>
      <c r="B8143" s="1" t="s">
        <v>10199</v>
      </c>
      <c r="C8143">
        <v>212647567</v>
      </c>
      <c r="D8143" s="1" t="s">
        <v>10200</v>
      </c>
      <c r="E8143" s="1" t="s">
        <v>287</v>
      </c>
      <c r="F8143">
        <v>37.985700000000001</v>
      </c>
      <c r="G8143">
        <v>23.747060000000001</v>
      </c>
      <c r="H8143" s="1" t="s">
        <v>22</v>
      </c>
      <c r="I8143">
        <v>40</v>
      </c>
      <c r="J8143">
        <v>3</v>
      </c>
      <c r="K8143">
        <v>0</v>
      </c>
      <c r="L8143" s="2"/>
      <c r="N8143">
        <v>1</v>
      </c>
      <c r="O8143">
        <v>172</v>
      </c>
      <c r="P8143">
        <v>0</v>
      </c>
      <c r="Q8143" s="1" t="s">
        <v>17592</v>
      </c>
      <c r="S8143" s="1"/>
    </row>
    <row r="8144" spans="1:19" x14ac:dyDescent="0.35">
      <c r="A8144">
        <v>49204459</v>
      </c>
      <c r="B8144" s="1" t="s">
        <v>10201</v>
      </c>
      <c r="C8144">
        <v>260748138</v>
      </c>
      <c r="D8144" s="1" t="s">
        <v>268</v>
      </c>
      <c r="E8144" s="1" t="s">
        <v>33</v>
      </c>
      <c r="F8144">
        <v>37.977730000000001</v>
      </c>
      <c r="G8144">
        <v>23.735019999999999</v>
      </c>
      <c r="H8144" s="1" t="s">
        <v>22</v>
      </c>
      <c r="I8144">
        <v>60</v>
      </c>
      <c r="J8144">
        <v>2</v>
      </c>
      <c r="K8144">
        <v>7</v>
      </c>
      <c r="L8144" s="2">
        <v>44536</v>
      </c>
      <c r="M8144">
        <v>1.45</v>
      </c>
      <c r="N8144">
        <v>2</v>
      </c>
      <c r="O8144">
        <v>352</v>
      </c>
      <c r="P8144">
        <v>7</v>
      </c>
      <c r="Q8144" s="1" t="s">
        <v>17593</v>
      </c>
      <c r="R8144">
        <v>2021</v>
      </c>
      <c r="S8144" s="1" t="s">
        <v>27</v>
      </c>
    </row>
    <row r="8145" spans="1:19" x14ac:dyDescent="0.35">
      <c r="A8145">
        <v>49209405</v>
      </c>
      <c r="B8145" s="1" t="s">
        <v>10202</v>
      </c>
      <c r="C8145">
        <v>396943286</v>
      </c>
      <c r="D8145" s="1" t="s">
        <v>10203</v>
      </c>
      <c r="E8145" s="1" t="s">
        <v>33</v>
      </c>
      <c r="F8145">
        <v>37.980490000000003</v>
      </c>
      <c r="G8145">
        <v>23.728809999999999</v>
      </c>
      <c r="H8145" s="1" t="s">
        <v>37</v>
      </c>
      <c r="I8145">
        <v>60</v>
      </c>
      <c r="J8145">
        <v>1</v>
      </c>
      <c r="K8145">
        <v>0</v>
      </c>
      <c r="L8145" s="2"/>
      <c r="N8145">
        <v>1</v>
      </c>
      <c r="O8145">
        <v>365</v>
      </c>
      <c r="P8145">
        <v>0</v>
      </c>
      <c r="Q8145" s="1"/>
      <c r="S8145" s="1"/>
    </row>
    <row r="8146" spans="1:19" x14ac:dyDescent="0.35">
      <c r="A8146">
        <v>49212554</v>
      </c>
      <c r="B8146" s="1" t="s">
        <v>10204</v>
      </c>
      <c r="C8146">
        <v>235894509</v>
      </c>
      <c r="D8146" s="1" t="s">
        <v>9701</v>
      </c>
      <c r="E8146" s="1" t="s">
        <v>232</v>
      </c>
      <c r="F8146">
        <v>38.001980000000003</v>
      </c>
      <c r="G8146">
        <v>23.735046000000001</v>
      </c>
      <c r="H8146" s="1" t="s">
        <v>22</v>
      </c>
      <c r="I8146">
        <v>23</v>
      </c>
      <c r="J8146">
        <v>1</v>
      </c>
      <c r="K8146">
        <v>13</v>
      </c>
      <c r="L8146" s="2">
        <v>44502</v>
      </c>
      <c r="M8146">
        <v>1.85</v>
      </c>
      <c r="N8146">
        <v>6</v>
      </c>
      <c r="O8146">
        <v>355</v>
      </c>
      <c r="P8146">
        <v>13</v>
      </c>
      <c r="Q8146" s="1" t="s">
        <v>17594</v>
      </c>
      <c r="R8146">
        <v>2021</v>
      </c>
      <c r="S8146" s="1" t="s">
        <v>25</v>
      </c>
    </row>
    <row r="8147" spans="1:19" x14ac:dyDescent="0.35">
      <c r="A8147">
        <v>49216120</v>
      </c>
      <c r="B8147" s="1" t="s">
        <v>10205</v>
      </c>
      <c r="C8147">
        <v>235894509</v>
      </c>
      <c r="D8147" s="1" t="s">
        <v>9701</v>
      </c>
      <c r="E8147" s="1" t="s">
        <v>232</v>
      </c>
      <c r="F8147">
        <v>38.001980000000003</v>
      </c>
      <c r="G8147">
        <v>23.735046000000001</v>
      </c>
      <c r="H8147" s="1" t="s">
        <v>22</v>
      </c>
      <c r="I8147">
        <v>45</v>
      </c>
      <c r="J8147">
        <v>2</v>
      </c>
      <c r="K8147">
        <v>22</v>
      </c>
      <c r="L8147" s="2">
        <v>44514</v>
      </c>
      <c r="M8147">
        <v>2.84</v>
      </c>
      <c r="N8147">
        <v>6</v>
      </c>
      <c r="O8147">
        <v>298</v>
      </c>
      <c r="P8147">
        <v>22</v>
      </c>
      <c r="Q8147" s="1" t="s">
        <v>17595</v>
      </c>
      <c r="R8147">
        <v>2021</v>
      </c>
      <c r="S8147" s="1" t="s">
        <v>25</v>
      </c>
    </row>
    <row r="8148" spans="1:19" x14ac:dyDescent="0.35">
      <c r="A8148">
        <v>49216827</v>
      </c>
      <c r="B8148" s="1" t="s">
        <v>10206</v>
      </c>
      <c r="C8148">
        <v>184530171</v>
      </c>
      <c r="D8148" s="1" t="s">
        <v>2116</v>
      </c>
      <c r="E8148" s="1" t="s">
        <v>74</v>
      </c>
      <c r="F8148">
        <v>37.986649999999997</v>
      </c>
      <c r="G8148">
        <v>23.737850000000002</v>
      </c>
      <c r="H8148" s="1" t="s">
        <v>22</v>
      </c>
      <c r="I8148">
        <v>103</v>
      </c>
      <c r="J8148">
        <v>3</v>
      </c>
      <c r="K8148">
        <v>0</v>
      </c>
      <c r="L8148" s="2"/>
      <c r="N8148">
        <v>3</v>
      </c>
      <c r="O8148">
        <v>205</v>
      </c>
      <c r="P8148">
        <v>0</v>
      </c>
      <c r="Q8148" s="1" t="s">
        <v>17596</v>
      </c>
      <c r="S8148" s="1"/>
    </row>
    <row r="8149" spans="1:19" x14ac:dyDescent="0.35">
      <c r="A8149">
        <v>49221587</v>
      </c>
      <c r="B8149" s="1" t="s">
        <v>10207</v>
      </c>
      <c r="C8149">
        <v>45576612</v>
      </c>
      <c r="D8149" s="1" t="s">
        <v>2148</v>
      </c>
      <c r="E8149" s="1" t="s">
        <v>89</v>
      </c>
      <c r="F8149">
        <v>38.01717</v>
      </c>
      <c r="G8149">
        <v>23.737760000000002</v>
      </c>
      <c r="H8149" s="1" t="s">
        <v>22</v>
      </c>
      <c r="I8149">
        <v>11</v>
      </c>
      <c r="J8149">
        <v>7</v>
      </c>
      <c r="K8149">
        <v>0</v>
      </c>
      <c r="L8149" s="2"/>
      <c r="N8149">
        <v>1</v>
      </c>
      <c r="O8149">
        <v>358</v>
      </c>
      <c r="P8149">
        <v>0</v>
      </c>
      <c r="Q8149" s="1"/>
      <c r="S8149" s="1"/>
    </row>
    <row r="8150" spans="1:19" x14ac:dyDescent="0.35">
      <c r="A8150">
        <v>49223556</v>
      </c>
      <c r="B8150" s="1" t="s">
        <v>10208</v>
      </c>
      <c r="C8150">
        <v>1621474</v>
      </c>
      <c r="D8150" s="1" t="s">
        <v>797</v>
      </c>
      <c r="E8150" s="1" t="s">
        <v>347</v>
      </c>
      <c r="F8150">
        <v>37.993000000000002</v>
      </c>
      <c r="G8150">
        <v>23.75318</v>
      </c>
      <c r="H8150" s="1" t="s">
        <v>22</v>
      </c>
      <c r="I8150">
        <v>56</v>
      </c>
      <c r="J8150">
        <v>1</v>
      </c>
      <c r="K8150">
        <v>6</v>
      </c>
      <c r="L8150" s="2">
        <v>44520</v>
      </c>
      <c r="M8150">
        <v>0.9</v>
      </c>
      <c r="N8150">
        <v>82</v>
      </c>
      <c r="O8150">
        <v>364</v>
      </c>
      <c r="P8150">
        <v>6</v>
      </c>
      <c r="Q8150" s="1" t="s">
        <v>17597</v>
      </c>
      <c r="R8150">
        <v>2021</v>
      </c>
      <c r="S8150" s="1" t="s">
        <v>25</v>
      </c>
    </row>
    <row r="8151" spans="1:19" x14ac:dyDescent="0.35">
      <c r="A8151">
        <v>49232044</v>
      </c>
      <c r="B8151" s="1" t="s">
        <v>10209</v>
      </c>
      <c r="C8151">
        <v>393247164</v>
      </c>
      <c r="D8151" s="1" t="s">
        <v>8328</v>
      </c>
      <c r="E8151" s="1" t="s">
        <v>68</v>
      </c>
      <c r="F8151">
        <v>37.978879999999997</v>
      </c>
      <c r="G8151">
        <v>23.7437</v>
      </c>
      <c r="H8151" s="1" t="s">
        <v>22</v>
      </c>
      <c r="I8151">
        <v>48</v>
      </c>
      <c r="J8151">
        <v>2</v>
      </c>
      <c r="K8151">
        <v>16</v>
      </c>
      <c r="L8151" s="2">
        <v>44538</v>
      </c>
      <c r="M8151">
        <v>2.35</v>
      </c>
      <c r="N8151">
        <v>2</v>
      </c>
      <c r="O8151">
        <v>179</v>
      </c>
      <c r="P8151">
        <v>16</v>
      </c>
      <c r="Q8151" s="1"/>
      <c r="R8151">
        <v>2021</v>
      </c>
      <c r="S8151" s="1" t="s">
        <v>27</v>
      </c>
    </row>
    <row r="8152" spans="1:19" x14ac:dyDescent="0.35">
      <c r="A8152">
        <v>49237094</v>
      </c>
      <c r="B8152" s="1" t="s">
        <v>10210</v>
      </c>
      <c r="C8152">
        <v>4777984</v>
      </c>
      <c r="D8152" s="1" t="s">
        <v>235</v>
      </c>
      <c r="E8152" s="1" t="s">
        <v>166</v>
      </c>
      <c r="F8152">
        <v>38.026000000000003</v>
      </c>
      <c r="G8152">
        <v>23.732489999999999</v>
      </c>
      <c r="H8152" s="1" t="s">
        <v>22</v>
      </c>
      <c r="I8152">
        <v>48</v>
      </c>
      <c r="J8152">
        <v>2</v>
      </c>
      <c r="K8152">
        <v>12</v>
      </c>
      <c r="L8152" s="2">
        <v>44536</v>
      </c>
      <c r="M8152">
        <v>2.11</v>
      </c>
      <c r="N8152">
        <v>17</v>
      </c>
      <c r="O8152">
        <v>155</v>
      </c>
      <c r="P8152">
        <v>12</v>
      </c>
      <c r="Q8152" s="1" t="s">
        <v>17598</v>
      </c>
      <c r="R8152">
        <v>2021</v>
      </c>
      <c r="S8152" s="1" t="s">
        <v>27</v>
      </c>
    </row>
    <row r="8153" spans="1:19" x14ac:dyDescent="0.35">
      <c r="A8153">
        <v>49238286</v>
      </c>
      <c r="B8153" s="1" t="s">
        <v>10211</v>
      </c>
      <c r="C8153">
        <v>4777984</v>
      </c>
      <c r="D8153" s="1" t="s">
        <v>235</v>
      </c>
      <c r="E8153" s="1" t="s">
        <v>166</v>
      </c>
      <c r="F8153">
        <v>38.024619999999999</v>
      </c>
      <c r="G8153">
        <v>23.73443</v>
      </c>
      <c r="H8153" s="1" t="s">
        <v>22</v>
      </c>
      <c r="I8153">
        <v>48</v>
      </c>
      <c r="J8153">
        <v>2</v>
      </c>
      <c r="K8153">
        <v>15</v>
      </c>
      <c r="L8153" s="2">
        <v>44541</v>
      </c>
      <c r="M8153">
        <v>2.16</v>
      </c>
      <c r="N8153">
        <v>17</v>
      </c>
      <c r="O8153">
        <v>116</v>
      </c>
      <c r="P8153">
        <v>15</v>
      </c>
      <c r="Q8153" s="1" t="s">
        <v>17599</v>
      </c>
      <c r="R8153">
        <v>2021</v>
      </c>
      <c r="S8153" s="1" t="s">
        <v>27</v>
      </c>
    </row>
    <row r="8154" spans="1:19" x14ac:dyDescent="0.35">
      <c r="A8154">
        <v>49238809</v>
      </c>
      <c r="B8154" s="1" t="s">
        <v>10212</v>
      </c>
      <c r="C8154">
        <v>4777984</v>
      </c>
      <c r="D8154" s="1" t="s">
        <v>235</v>
      </c>
      <c r="E8154" s="1" t="s">
        <v>919</v>
      </c>
      <c r="F8154">
        <v>38.024349999999998</v>
      </c>
      <c r="G8154">
        <v>23.732780000000002</v>
      </c>
      <c r="H8154" s="1" t="s">
        <v>22</v>
      </c>
      <c r="I8154">
        <v>55</v>
      </c>
      <c r="J8154">
        <v>2</v>
      </c>
      <c r="K8154">
        <v>7</v>
      </c>
      <c r="L8154" s="2">
        <v>44499</v>
      </c>
      <c r="M8154">
        <v>1.22</v>
      </c>
      <c r="N8154">
        <v>17</v>
      </c>
      <c r="O8154">
        <v>210</v>
      </c>
      <c r="P8154">
        <v>7</v>
      </c>
      <c r="Q8154" s="1" t="s">
        <v>17600</v>
      </c>
      <c r="R8154">
        <v>2021</v>
      </c>
      <c r="S8154" s="1" t="s">
        <v>44</v>
      </c>
    </row>
    <row r="8155" spans="1:19" x14ac:dyDescent="0.35">
      <c r="A8155">
        <v>49241187</v>
      </c>
      <c r="B8155" s="1" t="s">
        <v>10213</v>
      </c>
      <c r="C8155">
        <v>346181453</v>
      </c>
      <c r="D8155" s="1" t="s">
        <v>161</v>
      </c>
      <c r="E8155" s="1" t="s">
        <v>186</v>
      </c>
      <c r="F8155">
        <v>37.9602</v>
      </c>
      <c r="G8155">
        <v>23.73273</v>
      </c>
      <c r="H8155" s="1" t="s">
        <v>22</v>
      </c>
      <c r="I8155">
        <v>62</v>
      </c>
      <c r="J8155">
        <v>2</v>
      </c>
      <c r="K8155">
        <v>3</v>
      </c>
      <c r="L8155" s="2">
        <v>44469</v>
      </c>
      <c r="M8155">
        <v>0.57999999999999996</v>
      </c>
      <c r="N8155">
        <v>1</v>
      </c>
      <c r="O8155">
        <v>328</v>
      </c>
      <c r="P8155">
        <v>3</v>
      </c>
      <c r="Q8155" s="1" t="s">
        <v>17601</v>
      </c>
      <c r="R8155">
        <v>2021</v>
      </c>
      <c r="S8155" s="1" t="s">
        <v>23</v>
      </c>
    </row>
    <row r="8156" spans="1:19" x14ac:dyDescent="0.35">
      <c r="A8156">
        <v>49245479</v>
      </c>
      <c r="B8156" s="1" t="s">
        <v>10214</v>
      </c>
      <c r="C8156">
        <v>21751964</v>
      </c>
      <c r="D8156" s="1" t="s">
        <v>79</v>
      </c>
      <c r="E8156" s="1" t="s">
        <v>97</v>
      </c>
      <c r="F8156">
        <v>37.996209999999998</v>
      </c>
      <c r="G8156">
        <v>23.725639999999999</v>
      </c>
      <c r="H8156" s="1" t="s">
        <v>22</v>
      </c>
      <c r="I8156">
        <v>35</v>
      </c>
      <c r="J8156">
        <v>7</v>
      </c>
      <c r="K8156">
        <v>1</v>
      </c>
      <c r="L8156" s="2">
        <v>44393</v>
      </c>
      <c r="M8156">
        <v>0.19</v>
      </c>
      <c r="N8156">
        <v>1</v>
      </c>
      <c r="O8156">
        <v>267</v>
      </c>
      <c r="P8156">
        <v>1</v>
      </c>
      <c r="Q8156" s="1" t="s">
        <v>17602</v>
      </c>
      <c r="R8156">
        <v>2021</v>
      </c>
      <c r="S8156" s="1" t="s">
        <v>57</v>
      </c>
    </row>
    <row r="8157" spans="1:19" x14ac:dyDescent="0.35">
      <c r="A8157">
        <v>49252689</v>
      </c>
      <c r="B8157" s="1" t="s">
        <v>10215</v>
      </c>
      <c r="C8157">
        <v>53983867</v>
      </c>
      <c r="D8157" s="1" t="s">
        <v>745</v>
      </c>
      <c r="E8157" s="1" t="s">
        <v>97</v>
      </c>
      <c r="F8157">
        <v>38.000129999999999</v>
      </c>
      <c r="G8157">
        <v>23.72495</v>
      </c>
      <c r="H8157" s="1" t="s">
        <v>22</v>
      </c>
      <c r="I8157">
        <v>27</v>
      </c>
      <c r="J8157">
        <v>20</v>
      </c>
      <c r="K8157">
        <v>3</v>
      </c>
      <c r="L8157" s="2">
        <v>44524</v>
      </c>
      <c r="M8157">
        <v>0.95</v>
      </c>
      <c r="N8157">
        <v>11</v>
      </c>
      <c r="O8157">
        <v>308</v>
      </c>
      <c r="P8157">
        <v>3</v>
      </c>
      <c r="Q8157" s="1" t="s">
        <v>17603</v>
      </c>
      <c r="R8157">
        <v>2021</v>
      </c>
      <c r="S8157" s="1" t="s">
        <v>25</v>
      </c>
    </row>
    <row r="8158" spans="1:19" x14ac:dyDescent="0.35">
      <c r="A8158">
        <v>49252880</v>
      </c>
      <c r="B8158" s="1" t="s">
        <v>10216</v>
      </c>
      <c r="C8158">
        <v>53983867</v>
      </c>
      <c r="D8158" s="1" t="s">
        <v>745</v>
      </c>
      <c r="E8158" s="1" t="s">
        <v>97</v>
      </c>
      <c r="F8158">
        <v>37.999569999999999</v>
      </c>
      <c r="G8158">
        <v>23.72485</v>
      </c>
      <c r="H8158" s="1" t="s">
        <v>22</v>
      </c>
      <c r="I8158">
        <v>20</v>
      </c>
      <c r="J8158">
        <v>20</v>
      </c>
      <c r="K8158">
        <v>0</v>
      </c>
      <c r="L8158" s="2"/>
      <c r="N8158">
        <v>11</v>
      </c>
      <c r="O8158">
        <v>164</v>
      </c>
      <c r="P8158">
        <v>0</v>
      </c>
      <c r="Q8158" s="1" t="s">
        <v>17604</v>
      </c>
      <c r="S8158" s="1"/>
    </row>
    <row r="8159" spans="1:19" x14ac:dyDescent="0.35">
      <c r="A8159">
        <v>49254397</v>
      </c>
      <c r="B8159" s="1" t="s">
        <v>10217</v>
      </c>
      <c r="C8159">
        <v>410823</v>
      </c>
      <c r="D8159" s="1" t="s">
        <v>10218</v>
      </c>
      <c r="E8159" s="1" t="s">
        <v>54</v>
      </c>
      <c r="F8159">
        <v>37.966189999999997</v>
      </c>
      <c r="G8159">
        <v>23.744759999999999</v>
      </c>
      <c r="H8159" s="1" t="s">
        <v>22</v>
      </c>
      <c r="I8159">
        <v>31</v>
      </c>
      <c r="J8159">
        <v>3</v>
      </c>
      <c r="K8159">
        <v>12</v>
      </c>
      <c r="L8159" s="2">
        <v>44511</v>
      </c>
      <c r="M8159">
        <v>1.64</v>
      </c>
      <c r="N8159">
        <v>3</v>
      </c>
      <c r="O8159">
        <v>180</v>
      </c>
      <c r="P8159">
        <v>12</v>
      </c>
      <c r="Q8159" s="1" t="s">
        <v>17605</v>
      </c>
      <c r="R8159">
        <v>2021</v>
      </c>
      <c r="S8159" s="1" t="s">
        <v>25</v>
      </c>
    </row>
    <row r="8160" spans="1:19" x14ac:dyDescent="0.35">
      <c r="A8160">
        <v>49255155</v>
      </c>
      <c r="B8160" s="1" t="s">
        <v>10219</v>
      </c>
      <c r="C8160">
        <v>113604662</v>
      </c>
      <c r="D8160" s="1" t="s">
        <v>64</v>
      </c>
      <c r="E8160" s="1" t="s">
        <v>33</v>
      </c>
      <c r="F8160">
        <v>37.974499999999999</v>
      </c>
      <c r="G8160">
        <v>23.729299999999999</v>
      </c>
      <c r="H8160" s="1" t="s">
        <v>22</v>
      </c>
      <c r="I8160">
        <v>130</v>
      </c>
      <c r="J8160">
        <v>1</v>
      </c>
      <c r="K8160">
        <v>5</v>
      </c>
      <c r="L8160" s="2">
        <v>44528</v>
      </c>
      <c r="M8160">
        <v>0.73</v>
      </c>
      <c r="N8160">
        <v>13</v>
      </c>
      <c r="O8160">
        <v>348</v>
      </c>
      <c r="P8160">
        <v>5</v>
      </c>
      <c r="Q8160" s="1" t="s">
        <v>17606</v>
      </c>
      <c r="R8160">
        <v>2021</v>
      </c>
      <c r="S8160" s="1" t="s">
        <v>25</v>
      </c>
    </row>
    <row r="8161" spans="1:19" x14ac:dyDescent="0.35">
      <c r="A8161">
        <v>49268777</v>
      </c>
      <c r="B8161" s="1" t="s">
        <v>10220</v>
      </c>
      <c r="C8161">
        <v>2539665</v>
      </c>
      <c r="D8161" s="1" t="s">
        <v>190</v>
      </c>
      <c r="E8161" s="1" t="s">
        <v>68</v>
      </c>
      <c r="F8161">
        <v>37.979019999999998</v>
      </c>
      <c r="G8161">
        <v>23.75028</v>
      </c>
      <c r="H8161" s="1" t="s">
        <v>22</v>
      </c>
      <c r="I8161">
        <v>40</v>
      </c>
      <c r="J8161">
        <v>2</v>
      </c>
      <c r="K8161">
        <v>25</v>
      </c>
      <c r="L8161" s="2">
        <v>44543</v>
      </c>
      <c r="M8161">
        <v>3.28</v>
      </c>
      <c r="N8161">
        <v>10</v>
      </c>
      <c r="O8161">
        <v>351</v>
      </c>
      <c r="P8161">
        <v>25</v>
      </c>
      <c r="Q8161" s="1" t="s">
        <v>17607</v>
      </c>
      <c r="R8161">
        <v>2021</v>
      </c>
      <c r="S8161" s="1" t="s">
        <v>27</v>
      </c>
    </row>
    <row r="8162" spans="1:19" x14ac:dyDescent="0.35">
      <c r="A8162">
        <v>49269362</v>
      </c>
      <c r="B8162" s="1" t="s">
        <v>10221</v>
      </c>
      <c r="C8162">
        <v>159080956</v>
      </c>
      <c r="D8162" s="1" t="s">
        <v>10222</v>
      </c>
      <c r="E8162" s="1" t="s">
        <v>65</v>
      </c>
      <c r="F8162">
        <v>37.998930000000001</v>
      </c>
      <c r="G8162">
        <v>23.747890000000002</v>
      </c>
      <c r="H8162" s="1" t="s">
        <v>22</v>
      </c>
      <c r="I8162">
        <v>40</v>
      </c>
      <c r="J8162">
        <v>3</v>
      </c>
      <c r="K8162">
        <v>8</v>
      </c>
      <c r="L8162" s="2">
        <v>44515</v>
      </c>
      <c r="M8162">
        <v>1.67</v>
      </c>
      <c r="N8162">
        <v>1</v>
      </c>
      <c r="O8162">
        <v>361</v>
      </c>
      <c r="P8162">
        <v>8</v>
      </c>
      <c r="Q8162" s="1" t="s">
        <v>17608</v>
      </c>
      <c r="R8162">
        <v>2021</v>
      </c>
      <c r="S8162" s="1" t="s">
        <v>25</v>
      </c>
    </row>
    <row r="8163" spans="1:19" x14ac:dyDescent="0.35">
      <c r="A8163">
        <v>49282017</v>
      </c>
      <c r="B8163" s="1" t="s">
        <v>10223</v>
      </c>
      <c r="C8163">
        <v>397638080</v>
      </c>
      <c r="D8163" s="1" t="s">
        <v>10224</v>
      </c>
      <c r="E8163" s="1" t="s">
        <v>33</v>
      </c>
      <c r="F8163">
        <v>37.976089999999999</v>
      </c>
      <c r="G8163">
        <v>23.731999999999999</v>
      </c>
      <c r="H8163" s="1" t="s">
        <v>22</v>
      </c>
      <c r="I8163">
        <v>50</v>
      </c>
      <c r="J8163">
        <v>1</v>
      </c>
      <c r="K8163">
        <v>47</v>
      </c>
      <c r="L8163" s="2">
        <v>44535</v>
      </c>
      <c r="M8163">
        <v>6.47</v>
      </c>
      <c r="N8163">
        <v>3</v>
      </c>
      <c r="O8163">
        <v>290</v>
      </c>
      <c r="P8163">
        <v>47</v>
      </c>
      <c r="Q8163" s="1" t="s">
        <v>17609</v>
      </c>
      <c r="R8163">
        <v>2021</v>
      </c>
      <c r="S8163" s="1" t="s">
        <v>27</v>
      </c>
    </row>
    <row r="8164" spans="1:19" x14ac:dyDescent="0.35">
      <c r="A8164">
        <v>49282422</v>
      </c>
      <c r="B8164" s="1" t="s">
        <v>10225</v>
      </c>
      <c r="C8164">
        <v>397638080</v>
      </c>
      <c r="D8164" s="1" t="s">
        <v>10224</v>
      </c>
      <c r="E8164" s="1" t="s">
        <v>33</v>
      </c>
      <c r="F8164">
        <v>37.97551</v>
      </c>
      <c r="G8164">
        <v>23.732060000000001</v>
      </c>
      <c r="H8164" s="1" t="s">
        <v>22</v>
      </c>
      <c r="I8164">
        <v>50</v>
      </c>
      <c r="J8164">
        <v>1</v>
      </c>
      <c r="K8164">
        <v>57</v>
      </c>
      <c r="L8164" s="2">
        <v>44550</v>
      </c>
      <c r="M8164">
        <v>8.1</v>
      </c>
      <c r="N8164">
        <v>3</v>
      </c>
      <c r="O8164">
        <v>282</v>
      </c>
      <c r="P8164">
        <v>57</v>
      </c>
      <c r="Q8164" s="1" t="s">
        <v>17610</v>
      </c>
      <c r="R8164">
        <v>2021</v>
      </c>
      <c r="S8164" s="1" t="s">
        <v>27</v>
      </c>
    </row>
    <row r="8165" spans="1:19" x14ac:dyDescent="0.35">
      <c r="A8165">
        <v>49282451</v>
      </c>
      <c r="B8165" s="1" t="s">
        <v>10226</v>
      </c>
      <c r="C8165">
        <v>397641458</v>
      </c>
      <c r="D8165" s="1" t="s">
        <v>10227</v>
      </c>
      <c r="E8165" s="1" t="s">
        <v>51</v>
      </c>
      <c r="F8165">
        <v>37.989510000000003</v>
      </c>
      <c r="G8165">
        <v>23.72879</v>
      </c>
      <c r="H8165" s="1" t="s">
        <v>22</v>
      </c>
      <c r="I8165">
        <v>49</v>
      </c>
      <c r="J8165">
        <v>2</v>
      </c>
      <c r="K8165">
        <v>5</v>
      </c>
      <c r="L8165" s="2">
        <v>44508</v>
      </c>
      <c r="M8165">
        <v>0.97</v>
      </c>
      <c r="N8165">
        <v>1</v>
      </c>
      <c r="O8165">
        <v>365</v>
      </c>
      <c r="P8165">
        <v>5</v>
      </c>
      <c r="Q8165" s="1" t="s">
        <v>17611</v>
      </c>
      <c r="R8165">
        <v>2021</v>
      </c>
      <c r="S8165" s="1" t="s">
        <v>25</v>
      </c>
    </row>
    <row r="8166" spans="1:19" x14ac:dyDescent="0.35">
      <c r="A8166">
        <v>49282586</v>
      </c>
      <c r="B8166" s="1" t="s">
        <v>10228</v>
      </c>
      <c r="C8166">
        <v>397638080</v>
      </c>
      <c r="D8166" s="1" t="s">
        <v>10224</v>
      </c>
      <c r="E8166" s="1" t="s">
        <v>33</v>
      </c>
      <c r="F8166">
        <v>37.975459999999998</v>
      </c>
      <c r="G8166">
        <v>23.733360000000001</v>
      </c>
      <c r="H8166" s="1" t="s">
        <v>22</v>
      </c>
      <c r="I8166">
        <v>55</v>
      </c>
      <c r="J8166">
        <v>1</v>
      </c>
      <c r="K8166">
        <v>40</v>
      </c>
      <c r="L8166" s="2">
        <v>44542</v>
      </c>
      <c r="M8166">
        <v>5.43</v>
      </c>
      <c r="N8166">
        <v>3</v>
      </c>
      <c r="O8166">
        <v>341</v>
      </c>
      <c r="P8166">
        <v>40</v>
      </c>
      <c r="Q8166" s="1" t="s">
        <v>17612</v>
      </c>
      <c r="R8166">
        <v>2021</v>
      </c>
      <c r="S8166" s="1" t="s">
        <v>27</v>
      </c>
    </row>
    <row r="8167" spans="1:19" x14ac:dyDescent="0.35">
      <c r="A8167">
        <v>49283321</v>
      </c>
      <c r="B8167" s="1" t="s">
        <v>10229</v>
      </c>
      <c r="C8167">
        <v>330622463</v>
      </c>
      <c r="D8167" s="1" t="s">
        <v>5388</v>
      </c>
      <c r="E8167" s="1" t="s">
        <v>130</v>
      </c>
      <c r="F8167">
        <v>37.996220000000001</v>
      </c>
      <c r="G8167">
        <v>23.74053</v>
      </c>
      <c r="H8167" s="1" t="s">
        <v>22</v>
      </c>
      <c r="I8167">
        <v>185</v>
      </c>
      <c r="J8167">
        <v>2</v>
      </c>
      <c r="K8167">
        <v>8</v>
      </c>
      <c r="L8167" s="2">
        <v>44521</v>
      </c>
      <c r="M8167">
        <v>1.54</v>
      </c>
      <c r="N8167">
        <v>31</v>
      </c>
      <c r="O8167">
        <v>359</v>
      </c>
      <c r="P8167">
        <v>8</v>
      </c>
      <c r="Q8167" s="1" t="s">
        <v>17613</v>
      </c>
      <c r="R8167">
        <v>2021</v>
      </c>
      <c r="S8167" s="1" t="s">
        <v>25</v>
      </c>
    </row>
    <row r="8168" spans="1:19" x14ac:dyDescent="0.35">
      <c r="A8168">
        <v>49284591</v>
      </c>
      <c r="B8168" s="1" t="s">
        <v>10230</v>
      </c>
      <c r="C8168">
        <v>31290848</v>
      </c>
      <c r="D8168" s="1" t="s">
        <v>665</v>
      </c>
      <c r="E8168" s="1" t="s">
        <v>33</v>
      </c>
      <c r="F8168">
        <v>37.976939999999999</v>
      </c>
      <c r="G8168">
        <v>23.726953999999999</v>
      </c>
      <c r="H8168" s="1" t="s">
        <v>22</v>
      </c>
      <c r="I8168">
        <v>46</v>
      </c>
      <c r="J8168">
        <v>2</v>
      </c>
      <c r="K8168">
        <v>74</v>
      </c>
      <c r="L8168" s="2">
        <v>44548</v>
      </c>
      <c r="M8168">
        <v>9.5299999999999994</v>
      </c>
      <c r="N8168">
        <v>16</v>
      </c>
      <c r="O8168">
        <v>66</v>
      </c>
      <c r="P8168">
        <v>74</v>
      </c>
      <c r="Q8168" s="1" t="s">
        <v>17614</v>
      </c>
      <c r="R8168">
        <v>2021</v>
      </c>
      <c r="S8168" s="1" t="s">
        <v>27</v>
      </c>
    </row>
    <row r="8169" spans="1:19" x14ac:dyDescent="0.35">
      <c r="A8169">
        <v>49300557</v>
      </c>
      <c r="B8169" s="1" t="s">
        <v>10231</v>
      </c>
      <c r="C8169">
        <v>330622463</v>
      </c>
      <c r="D8169" s="1" t="s">
        <v>5388</v>
      </c>
      <c r="E8169" s="1" t="s">
        <v>274</v>
      </c>
      <c r="F8169">
        <v>37.967049000000003</v>
      </c>
      <c r="G8169">
        <v>23.731310000000001</v>
      </c>
      <c r="H8169" s="1" t="s">
        <v>22</v>
      </c>
      <c r="I8169">
        <v>126</v>
      </c>
      <c r="J8169">
        <v>2</v>
      </c>
      <c r="K8169">
        <v>19</v>
      </c>
      <c r="L8169" s="2">
        <v>44543</v>
      </c>
      <c r="M8169">
        <v>3.26</v>
      </c>
      <c r="N8169">
        <v>31</v>
      </c>
      <c r="O8169">
        <v>355</v>
      </c>
      <c r="P8169">
        <v>19</v>
      </c>
      <c r="Q8169" s="1" t="s">
        <v>17615</v>
      </c>
      <c r="R8169">
        <v>2021</v>
      </c>
      <c r="S8169" s="1" t="s">
        <v>27</v>
      </c>
    </row>
    <row r="8170" spans="1:19" x14ac:dyDescent="0.35">
      <c r="A8170">
        <v>49317039</v>
      </c>
      <c r="B8170" s="1" t="s">
        <v>10232</v>
      </c>
      <c r="C8170">
        <v>240612421</v>
      </c>
      <c r="D8170" s="1" t="s">
        <v>6005</v>
      </c>
      <c r="E8170" s="1" t="s">
        <v>135</v>
      </c>
      <c r="F8170">
        <v>37.967500000000001</v>
      </c>
      <c r="G8170">
        <v>23.730340000000002</v>
      </c>
      <c r="H8170" s="1" t="s">
        <v>22</v>
      </c>
      <c r="I8170">
        <v>135</v>
      </c>
      <c r="J8170">
        <v>2</v>
      </c>
      <c r="K8170">
        <v>59</v>
      </c>
      <c r="L8170" s="2">
        <v>44547</v>
      </c>
      <c r="M8170">
        <v>7.28</v>
      </c>
      <c r="N8170">
        <v>9</v>
      </c>
      <c r="O8170">
        <v>345</v>
      </c>
      <c r="P8170">
        <v>59</v>
      </c>
      <c r="Q8170" s="1" t="s">
        <v>17616</v>
      </c>
      <c r="R8170">
        <v>2021</v>
      </c>
      <c r="S8170" s="1" t="s">
        <v>27</v>
      </c>
    </row>
    <row r="8171" spans="1:19" x14ac:dyDescent="0.35">
      <c r="A8171">
        <v>49321453</v>
      </c>
      <c r="B8171" s="1" t="s">
        <v>10233</v>
      </c>
      <c r="C8171">
        <v>90188697</v>
      </c>
      <c r="D8171" s="1" t="s">
        <v>1669</v>
      </c>
      <c r="E8171" s="1" t="s">
        <v>156</v>
      </c>
      <c r="F8171">
        <v>37.967883999999998</v>
      </c>
      <c r="G8171">
        <v>23.708034999999999</v>
      </c>
      <c r="H8171" s="1" t="s">
        <v>22</v>
      </c>
      <c r="I8171">
        <v>28</v>
      </c>
      <c r="J8171">
        <v>3</v>
      </c>
      <c r="K8171">
        <v>2</v>
      </c>
      <c r="L8171" s="2">
        <v>44406</v>
      </c>
      <c r="M8171">
        <v>0.28999999999999998</v>
      </c>
      <c r="N8171">
        <v>1</v>
      </c>
      <c r="O8171">
        <v>167</v>
      </c>
      <c r="P8171">
        <v>2</v>
      </c>
      <c r="Q8171" s="1"/>
      <c r="R8171">
        <v>2021</v>
      </c>
      <c r="S8171" s="1" t="s">
        <v>57</v>
      </c>
    </row>
    <row r="8172" spans="1:19" x14ac:dyDescent="0.35">
      <c r="A8172">
        <v>49338271</v>
      </c>
      <c r="B8172" s="1" t="s">
        <v>10234</v>
      </c>
      <c r="C8172">
        <v>300790044</v>
      </c>
      <c r="D8172" s="1" t="s">
        <v>8095</v>
      </c>
      <c r="E8172" s="1" t="s">
        <v>135</v>
      </c>
      <c r="F8172">
        <v>37.966439999999999</v>
      </c>
      <c r="G8172">
        <v>23.72822</v>
      </c>
      <c r="H8172" s="1" t="s">
        <v>22</v>
      </c>
      <c r="I8172">
        <v>134</v>
      </c>
      <c r="J8172">
        <v>2</v>
      </c>
      <c r="K8172">
        <v>58</v>
      </c>
      <c r="L8172" s="2">
        <v>44547</v>
      </c>
      <c r="M8172">
        <v>7.25</v>
      </c>
      <c r="N8172">
        <v>2</v>
      </c>
      <c r="O8172">
        <v>299</v>
      </c>
      <c r="P8172">
        <v>58</v>
      </c>
      <c r="Q8172" s="1" t="s">
        <v>17617</v>
      </c>
      <c r="R8172">
        <v>2021</v>
      </c>
      <c r="S8172" s="1" t="s">
        <v>27</v>
      </c>
    </row>
    <row r="8173" spans="1:19" x14ac:dyDescent="0.35">
      <c r="A8173">
        <v>49339171</v>
      </c>
      <c r="B8173" s="1" t="s">
        <v>10235</v>
      </c>
      <c r="C8173">
        <v>330622463</v>
      </c>
      <c r="D8173" s="1" t="s">
        <v>5388</v>
      </c>
      <c r="E8173" s="1" t="s">
        <v>232</v>
      </c>
      <c r="F8173">
        <v>37.996960000000001</v>
      </c>
      <c r="G8173">
        <v>23.738436</v>
      </c>
      <c r="H8173" s="1" t="s">
        <v>22</v>
      </c>
      <c r="I8173">
        <v>92</v>
      </c>
      <c r="J8173">
        <v>2</v>
      </c>
      <c r="K8173">
        <v>13</v>
      </c>
      <c r="L8173" s="2">
        <v>44544</v>
      </c>
      <c r="M8173">
        <v>1.99</v>
      </c>
      <c r="N8173">
        <v>31</v>
      </c>
      <c r="O8173">
        <v>339</v>
      </c>
      <c r="P8173">
        <v>13</v>
      </c>
      <c r="Q8173" s="1" t="s">
        <v>17618</v>
      </c>
      <c r="R8173">
        <v>2021</v>
      </c>
      <c r="S8173" s="1" t="s">
        <v>27</v>
      </c>
    </row>
    <row r="8174" spans="1:19" x14ac:dyDescent="0.35">
      <c r="A8174">
        <v>49345425</v>
      </c>
      <c r="B8174" s="1" t="s">
        <v>10236</v>
      </c>
      <c r="C8174">
        <v>195830120</v>
      </c>
      <c r="D8174" s="1" t="s">
        <v>127</v>
      </c>
      <c r="E8174" s="1" t="s">
        <v>703</v>
      </c>
      <c r="F8174">
        <v>37.996920000000003</v>
      </c>
      <c r="G8174">
        <v>23.721540000000001</v>
      </c>
      <c r="H8174" s="1" t="s">
        <v>22</v>
      </c>
      <c r="I8174">
        <v>50</v>
      </c>
      <c r="J8174">
        <v>2</v>
      </c>
      <c r="K8174">
        <v>0</v>
      </c>
      <c r="L8174" s="2"/>
      <c r="N8174">
        <v>1</v>
      </c>
      <c r="O8174">
        <v>111</v>
      </c>
      <c r="P8174">
        <v>0</v>
      </c>
      <c r="Q8174" s="1" t="s">
        <v>17619</v>
      </c>
      <c r="S8174" s="1"/>
    </row>
    <row r="8175" spans="1:19" x14ac:dyDescent="0.35">
      <c r="A8175">
        <v>49351414</v>
      </c>
      <c r="B8175" s="1" t="s">
        <v>10237</v>
      </c>
      <c r="C8175">
        <v>5593322</v>
      </c>
      <c r="D8175" s="1" t="s">
        <v>2869</v>
      </c>
      <c r="E8175" s="1" t="s">
        <v>62</v>
      </c>
      <c r="F8175">
        <v>37.971587999999997</v>
      </c>
      <c r="G8175">
        <v>23.729852999999999</v>
      </c>
      <c r="H8175" s="1" t="s">
        <v>22</v>
      </c>
      <c r="I8175">
        <v>77</v>
      </c>
      <c r="J8175">
        <v>2</v>
      </c>
      <c r="K8175">
        <v>34</v>
      </c>
      <c r="L8175" s="2">
        <v>44528</v>
      </c>
      <c r="M8175">
        <v>4.74</v>
      </c>
      <c r="N8175">
        <v>4</v>
      </c>
      <c r="O8175">
        <v>222</v>
      </c>
      <c r="P8175">
        <v>34</v>
      </c>
      <c r="Q8175" s="1" t="s">
        <v>693</v>
      </c>
      <c r="R8175">
        <v>2021</v>
      </c>
      <c r="S8175" s="1" t="s">
        <v>25</v>
      </c>
    </row>
    <row r="8176" spans="1:19" x14ac:dyDescent="0.35">
      <c r="A8176">
        <v>49352417</v>
      </c>
      <c r="B8176" s="1" t="s">
        <v>10238</v>
      </c>
      <c r="C8176">
        <v>323594998</v>
      </c>
      <c r="D8176" s="1" t="s">
        <v>10239</v>
      </c>
      <c r="E8176" s="1" t="s">
        <v>239</v>
      </c>
      <c r="F8176">
        <v>38.003145380771699</v>
      </c>
      <c r="G8176">
        <v>23.735943557994801</v>
      </c>
      <c r="H8176" s="1" t="s">
        <v>22</v>
      </c>
      <c r="I8176">
        <v>42</v>
      </c>
      <c r="J8176">
        <v>1</v>
      </c>
      <c r="K8176">
        <v>5</v>
      </c>
      <c r="L8176" s="2">
        <v>44533</v>
      </c>
      <c r="M8176">
        <v>1.88</v>
      </c>
      <c r="N8176">
        <v>7</v>
      </c>
      <c r="O8176">
        <v>335</v>
      </c>
      <c r="P8176">
        <v>5</v>
      </c>
      <c r="Q8176" s="1" t="s">
        <v>17620</v>
      </c>
      <c r="R8176">
        <v>2021</v>
      </c>
      <c r="S8176" s="1" t="s">
        <v>27</v>
      </c>
    </row>
    <row r="8177" spans="1:19" x14ac:dyDescent="0.35">
      <c r="A8177">
        <v>49353701</v>
      </c>
      <c r="B8177" s="1" t="s">
        <v>10240</v>
      </c>
      <c r="C8177">
        <v>23140157</v>
      </c>
      <c r="D8177" s="1" t="s">
        <v>561</v>
      </c>
      <c r="E8177" s="1" t="s">
        <v>135</v>
      </c>
      <c r="F8177">
        <v>37.96302</v>
      </c>
      <c r="G8177">
        <v>23.721240000000002</v>
      </c>
      <c r="H8177" s="1" t="s">
        <v>22</v>
      </c>
      <c r="I8177">
        <v>63</v>
      </c>
      <c r="J8177">
        <v>2</v>
      </c>
      <c r="K8177">
        <v>1</v>
      </c>
      <c r="L8177" s="2">
        <v>44357</v>
      </c>
      <c r="M8177">
        <v>0.15</v>
      </c>
      <c r="N8177">
        <v>1</v>
      </c>
      <c r="O8177">
        <v>334</v>
      </c>
      <c r="P8177">
        <v>1</v>
      </c>
      <c r="Q8177" s="1" t="s">
        <v>17621</v>
      </c>
      <c r="R8177">
        <v>2021</v>
      </c>
      <c r="S8177" s="1" t="s">
        <v>113</v>
      </c>
    </row>
    <row r="8178" spans="1:19" x14ac:dyDescent="0.35">
      <c r="A8178">
        <v>49373903</v>
      </c>
      <c r="B8178" s="1" t="s">
        <v>10241</v>
      </c>
      <c r="C8178">
        <v>32371212</v>
      </c>
      <c r="D8178" s="1" t="s">
        <v>715</v>
      </c>
      <c r="E8178" s="1" t="s">
        <v>33</v>
      </c>
      <c r="F8178">
        <v>37.977910000000001</v>
      </c>
      <c r="G8178">
        <v>23.726780000000002</v>
      </c>
      <c r="H8178" s="1" t="s">
        <v>22</v>
      </c>
      <c r="I8178">
        <v>99</v>
      </c>
      <c r="J8178">
        <v>1</v>
      </c>
      <c r="K8178">
        <v>36</v>
      </c>
      <c r="L8178" s="2">
        <v>44536</v>
      </c>
      <c r="M8178">
        <v>5.65</v>
      </c>
      <c r="N8178">
        <v>8</v>
      </c>
      <c r="O8178">
        <v>283</v>
      </c>
      <c r="P8178">
        <v>36</v>
      </c>
      <c r="Q8178" s="1" t="s">
        <v>17622</v>
      </c>
      <c r="R8178">
        <v>2021</v>
      </c>
      <c r="S8178" s="1" t="s">
        <v>27</v>
      </c>
    </row>
    <row r="8179" spans="1:19" x14ac:dyDescent="0.35">
      <c r="A8179">
        <v>49381401</v>
      </c>
      <c r="B8179" s="1" t="s">
        <v>10242</v>
      </c>
      <c r="C8179">
        <v>398295364</v>
      </c>
      <c r="D8179" s="1" t="s">
        <v>39</v>
      </c>
      <c r="E8179" s="1" t="s">
        <v>135</v>
      </c>
      <c r="F8179">
        <v>37.967258000000001</v>
      </c>
      <c r="G8179">
        <v>23.728408999999999</v>
      </c>
      <c r="H8179" s="1" t="s">
        <v>22</v>
      </c>
      <c r="I8179">
        <v>85</v>
      </c>
      <c r="J8179">
        <v>2</v>
      </c>
      <c r="K8179">
        <v>30</v>
      </c>
      <c r="L8179" s="2">
        <v>44537</v>
      </c>
      <c r="M8179">
        <v>5.08</v>
      </c>
      <c r="N8179">
        <v>1</v>
      </c>
      <c r="O8179">
        <v>345</v>
      </c>
      <c r="P8179">
        <v>30</v>
      </c>
      <c r="Q8179" s="1" t="s">
        <v>17623</v>
      </c>
      <c r="R8179">
        <v>2021</v>
      </c>
      <c r="S8179" s="1" t="s">
        <v>27</v>
      </c>
    </row>
    <row r="8180" spans="1:19" x14ac:dyDescent="0.35">
      <c r="A8180">
        <v>49381541</v>
      </c>
      <c r="B8180" s="1" t="s">
        <v>10243</v>
      </c>
      <c r="C8180">
        <v>227185288</v>
      </c>
      <c r="D8180" s="1" t="s">
        <v>5515</v>
      </c>
      <c r="E8180" s="1" t="s">
        <v>33</v>
      </c>
      <c r="F8180">
        <v>37.977795</v>
      </c>
      <c r="G8180">
        <v>23.728117000000001</v>
      </c>
      <c r="H8180" s="1" t="s">
        <v>22</v>
      </c>
      <c r="I8180">
        <v>51</v>
      </c>
      <c r="J8180">
        <v>1</v>
      </c>
      <c r="K8180">
        <v>41</v>
      </c>
      <c r="L8180" s="2">
        <v>44538</v>
      </c>
      <c r="M8180">
        <v>5.57</v>
      </c>
      <c r="N8180">
        <v>16</v>
      </c>
      <c r="O8180">
        <v>319</v>
      </c>
      <c r="P8180">
        <v>41</v>
      </c>
      <c r="Q8180" s="1" t="s">
        <v>17624</v>
      </c>
      <c r="R8180">
        <v>2021</v>
      </c>
      <c r="S8180" s="1" t="s">
        <v>27</v>
      </c>
    </row>
    <row r="8181" spans="1:19" x14ac:dyDescent="0.35">
      <c r="A8181">
        <v>49382964</v>
      </c>
      <c r="B8181" s="1" t="s">
        <v>10244</v>
      </c>
      <c r="C8181">
        <v>227185288</v>
      </c>
      <c r="D8181" s="1" t="s">
        <v>5515</v>
      </c>
      <c r="E8181" s="1" t="s">
        <v>33</v>
      </c>
      <c r="F8181">
        <v>37.977795</v>
      </c>
      <c r="G8181">
        <v>23.728117000000001</v>
      </c>
      <c r="H8181" s="1" t="s">
        <v>22</v>
      </c>
      <c r="I8181">
        <v>45</v>
      </c>
      <c r="J8181">
        <v>1</v>
      </c>
      <c r="K8181">
        <v>41</v>
      </c>
      <c r="L8181" s="2">
        <v>44536</v>
      </c>
      <c r="M8181">
        <v>5.0599999999999996</v>
      </c>
      <c r="N8181">
        <v>16</v>
      </c>
      <c r="O8181">
        <v>322</v>
      </c>
      <c r="P8181">
        <v>41</v>
      </c>
      <c r="Q8181" s="1" t="s">
        <v>17625</v>
      </c>
      <c r="R8181">
        <v>2021</v>
      </c>
      <c r="S8181" s="1" t="s">
        <v>27</v>
      </c>
    </row>
    <row r="8182" spans="1:19" x14ac:dyDescent="0.35">
      <c r="A8182">
        <v>49395360</v>
      </c>
      <c r="B8182" s="1" t="s">
        <v>10245</v>
      </c>
      <c r="C8182">
        <v>1574876</v>
      </c>
      <c r="D8182" s="1" t="s">
        <v>99</v>
      </c>
      <c r="E8182" s="1" t="s">
        <v>33</v>
      </c>
      <c r="F8182">
        <v>37.975180000000002</v>
      </c>
      <c r="G8182">
        <v>23.727789999999999</v>
      </c>
      <c r="H8182" s="1" t="s">
        <v>22</v>
      </c>
      <c r="I8182">
        <v>293</v>
      </c>
      <c r="J8182">
        <v>2</v>
      </c>
      <c r="K8182">
        <v>31</v>
      </c>
      <c r="L8182" s="2">
        <v>44544</v>
      </c>
      <c r="M8182">
        <v>6.12</v>
      </c>
      <c r="N8182">
        <v>3</v>
      </c>
      <c r="O8182">
        <v>329</v>
      </c>
      <c r="P8182">
        <v>31</v>
      </c>
      <c r="Q8182" s="1" t="s">
        <v>17626</v>
      </c>
      <c r="R8182">
        <v>2021</v>
      </c>
      <c r="S8182" s="1" t="s">
        <v>27</v>
      </c>
    </row>
    <row r="8183" spans="1:19" x14ac:dyDescent="0.35">
      <c r="A8183">
        <v>49396974</v>
      </c>
      <c r="B8183" s="1" t="s">
        <v>10246</v>
      </c>
      <c r="C8183">
        <v>314925108</v>
      </c>
      <c r="D8183" s="1" t="s">
        <v>10247</v>
      </c>
      <c r="E8183" s="1" t="s">
        <v>191</v>
      </c>
      <c r="F8183">
        <v>37.992620000000002</v>
      </c>
      <c r="G8183">
        <v>23.715399999999999</v>
      </c>
      <c r="H8183" s="1" t="s">
        <v>22</v>
      </c>
      <c r="I8183">
        <v>28</v>
      </c>
      <c r="J8183">
        <v>60</v>
      </c>
      <c r="K8183">
        <v>1</v>
      </c>
      <c r="L8183" s="2">
        <v>44405</v>
      </c>
      <c r="M8183">
        <v>0.2</v>
      </c>
      <c r="N8183">
        <v>1</v>
      </c>
      <c r="O8183">
        <v>169</v>
      </c>
      <c r="P8183">
        <v>1</v>
      </c>
      <c r="Q8183" s="1"/>
      <c r="R8183">
        <v>2021</v>
      </c>
      <c r="S8183" s="1" t="s">
        <v>57</v>
      </c>
    </row>
    <row r="8184" spans="1:19" x14ac:dyDescent="0.35">
      <c r="A8184">
        <v>49400809</v>
      </c>
      <c r="B8184" s="1" t="s">
        <v>10248</v>
      </c>
      <c r="C8184">
        <v>394638169</v>
      </c>
      <c r="D8184" s="1" t="s">
        <v>376</v>
      </c>
      <c r="E8184" s="1" t="s">
        <v>123</v>
      </c>
      <c r="F8184">
        <v>37.976157999999998</v>
      </c>
      <c r="G8184">
        <v>23.714905000000002</v>
      </c>
      <c r="H8184" s="1" t="s">
        <v>22</v>
      </c>
      <c r="I8184">
        <v>120</v>
      </c>
      <c r="J8184">
        <v>2</v>
      </c>
      <c r="K8184">
        <v>14</v>
      </c>
      <c r="L8184" s="2">
        <v>44529</v>
      </c>
      <c r="M8184">
        <v>2.02</v>
      </c>
      <c r="N8184">
        <v>2</v>
      </c>
      <c r="O8184">
        <v>361</v>
      </c>
      <c r="P8184">
        <v>14</v>
      </c>
      <c r="Q8184" s="1" t="s">
        <v>17627</v>
      </c>
      <c r="R8184">
        <v>2021</v>
      </c>
      <c r="S8184" s="1" t="s">
        <v>25</v>
      </c>
    </row>
    <row r="8185" spans="1:19" x14ac:dyDescent="0.35">
      <c r="A8185">
        <v>49409816</v>
      </c>
      <c r="B8185" s="1" t="s">
        <v>10249</v>
      </c>
      <c r="C8185">
        <v>240481675</v>
      </c>
      <c r="D8185" s="1" t="s">
        <v>6003</v>
      </c>
      <c r="E8185" s="1" t="s">
        <v>68</v>
      </c>
      <c r="F8185">
        <v>37.976439999999997</v>
      </c>
      <c r="G8185">
        <v>23.740600000000001</v>
      </c>
      <c r="H8185" s="1" t="s">
        <v>22</v>
      </c>
      <c r="I8185">
        <v>133</v>
      </c>
      <c r="J8185">
        <v>1</v>
      </c>
      <c r="K8185">
        <v>5</v>
      </c>
      <c r="L8185" s="2">
        <v>44415</v>
      </c>
      <c r="M8185">
        <v>0.84</v>
      </c>
      <c r="N8185">
        <v>14</v>
      </c>
      <c r="O8185">
        <v>358</v>
      </c>
      <c r="P8185">
        <v>5</v>
      </c>
      <c r="Q8185" s="1" t="s">
        <v>17628</v>
      </c>
      <c r="R8185">
        <v>2021</v>
      </c>
      <c r="S8185" s="1" t="s">
        <v>41</v>
      </c>
    </row>
    <row r="8186" spans="1:19" x14ac:dyDescent="0.35">
      <c r="A8186">
        <v>49411865</v>
      </c>
      <c r="B8186" s="1" t="s">
        <v>10250</v>
      </c>
      <c r="C8186">
        <v>66208604</v>
      </c>
      <c r="D8186" s="1" t="s">
        <v>3522</v>
      </c>
      <c r="E8186" s="1" t="s">
        <v>130</v>
      </c>
      <c r="F8186">
        <v>37.992620000000002</v>
      </c>
      <c r="G8186">
        <v>23.731839999999998</v>
      </c>
      <c r="H8186" s="1" t="s">
        <v>22</v>
      </c>
      <c r="I8186">
        <v>200</v>
      </c>
      <c r="J8186">
        <v>1</v>
      </c>
      <c r="K8186">
        <v>6</v>
      </c>
      <c r="L8186" s="2">
        <v>44417</v>
      </c>
      <c r="M8186">
        <v>0.78</v>
      </c>
      <c r="N8186">
        <v>1</v>
      </c>
      <c r="O8186">
        <v>360</v>
      </c>
      <c r="P8186">
        <v>6</v>
      </c>
      <c r="Q8186" s="1" t="s">
        <v>17629</v>
      </c>
      <c r="R8186">
        <v>2021</v>
      </c>
      <c r="S8186" s="1" t="s">
        <v>41</v>
      </c>
    </row>
    <row r="8187" spans="1:19" x14ac:dyDescent="0.35">
      <c r="A8187">
        <v>49412306</v>
      </c>
      <c r="B8187" s="1" t="s">
        <v>10251</v>
      </c>
      <c r="C8187">
        <v>32602403</v>
      </c>
      <c r="D8187" s="1" t="s">
        <v>9978</v>
      </c>
      <c r="E8187" s="1" t="s">
        <v>74</v>
      </c>
      <c r="F8187">
        <v>37.990690000000001</v>
      </c>
      <c r="G8187">
        <v>23.733499999999999</v>
      </c>
      <c r="H8187" s="1" t="s">
        <v>22</v>
      </c>
      <c r="I8187">
        <v>22</v>
      </c>
      <c r="J8187">
        <v>4</v>
      </c>
      <c r="K8187">
        <v>15</v>
      </c>
      <c r="L8187" s="2">
        <v>44531</v>
      </c>
      <c r="M8187">
        <v>3.04</v>
      </c>
      <c r="N8187">
        <v>3</v>
      </c>
      <c r="O8187">
        <v>292</v>
      </c>
      <c r="P8187">
        <v>15</v>
      </c>
      <c r="Q8187" s="1"/>
      <c r="R8187">
        <v>2021</v>
      </c>
      <c r="S8187" s="1" t="s">
        <v>27</v>
      </c>
    </row>
    <row r="8188" spans="1:19" x14ac:dyDescent="0.35">
      <c r="A8188">
        <v>49412836</v>
      </c>
      <c r="B8188" s="1" t="s">
        <v>10252</v>
      </c>
      <c r="C8188">
        <v>183721126</v>
      </c>
      <c r="D8188" s="1" t="s">
        <v>1003</v>
      </c>
      <c r="E8188" s="1" t="s">
        <v>186</v>
      </c>
      <c r="F8188">
        <v>37.957949999999997</v>
      </c>
      <c r="G8188">
        <v>23.732469999999999</v>
      </c>
      <c r="H8188" s="1" t="s">
        <v>22</v>
      </c>
      <c r="I8188">
        <v>40</v>
      </c>
      <c r="J8188">
        <v>7</v>
      </c>
      <c r="K8188">
        <v>2</v>
      </c>
      <c r="L8188" s="2">
        <v>44406</v>
      </c>
      <c r="M8188">
        <v>0.38</v>
      </c>
      <c r="N8188">
        <v>1</v>
      </c>
      <c r="O8188">
        <v>160</v>
      </c>
      <c r="P8188">
        <v>2</v>
      </c>
      <c r="Q8188" s="1" t="s">
        <v>17630</v>
      </c>
      <c r="R8188">
        <v>2021</v>
      </c>
      <c r="S8188" s="1" t="s">
        <v>57</v>
      </c>
    </row>
    <row r="8189" spans="1:19" x14ac:dyDescent="0.35">
      <c r="A8189">
        <v>49414583</v>
      </c>
      <c r="B8189" s="1" t="s">
        <v>10253</v>
      </c>
      <c r="C8189">
        <v>227185288</v>
      </c>
      <c r="D8189" s="1" t="s">
        <v>5515</v>
      </c>
      <c r="E8189" s="1" t="s">
        <v>33</v>
      </c>
      <c r="F8189">
        <v>37.977795</v>
      </c>
      <c r="G8189">
        <v>23.728117000000001</v>
      </c>
      <c r="H8189" s="1" t="s">
        <v>22</v>
      </c>
      <c r="I8189">
        <v>48</v>
      </c>
      <c r="J8189">
        <v>1</v>
      </c>
      <c r="K8189">
        <v>53</v>
      </c>
      <c r="L8189" s="2">
        <v>44518</v>
      </c>
      <c r="M8189">
        <v>7.1</v>
      </c>
      <c r="N8189">
        <v>16</v>
      </c>
      <c r="O8189">
        <v>355</v>
      </c>
      <c r="P8189">
        <v>53</v>
      </c>
      <c r="Q8189" s="1" t="s">
        <v>17631</v>
      </c>
      <c r="R8189">
        <v>2021</v>
      </c>
      <c r="S8189" s="1" t="s">
        <v>25</v>
      </c>
    </row>
    <row r="8190" spans="1:19" x14ac:dyDescent="0.35">
      <c r="A8190">
        <v>49422814</v>
      </c>
      <c r="B8190" s="1" t="s">
        <v>10254</v>
      </c>
      <c r="C8190">
        <v>227185288</v>
      </c>
      <c r="D8190" s="1" t="s">
        <v>5515</v>
      </c>
      <c r="E8190" s="1" t="s">
        <v>33</v>
      </c>
      <c r="F8190">
        <v>37.977795</v>
      </c>
      <c r="G8190">
        <v>23.728117000000001</v>
      </c>
      <c r="H8190" s="1" t="s">
        <v>22</v>
      </c>
      <c r="I8190">
        <v>48</v>
      </c>
      <c r="J8190">
        <v>1</v>
      </c>
      <c r="K8190">
        <v>14</v>
      </c>
      <c r="L8190" s="2">
        <v>44529</v>
      </c>
      <c r="M8190">
        <v>1.95</v>
      </c>
      <c r="N8190">
        <v>16</v>
      </c>
      <c r="O8190">
        <v>335</v>
      </c>
      <c r="P8190">
        <v>14</v>
      </c>
      <c r="Q8190" s="1" t="s">
        <v>17632</v>
      </c>
      <c r="R8190">
        <v>2021</v>
      </c>
      <c r="S8190" s="1" t="s">
        <v>25</v>
      </c>
    </row>
    <row r="8191" spans="1:19" x14ac:dyDescent="0.35">
      <c r="A8191">
        <v>49423490</v>
      </c>
      <c r="B8191" s="1" t="s">
        <v>10255</v>
      </c>
      <c r="C8191">
        <v>227185288</v>
      </c>
      <c r="D8191" s="1" t="s">
        <v>5515</v>
      </c>
      <c r="E8191" s="1" t="s">
        <v>33</v>
      </c>
      <c r="F8191">
        <v>37.977795</v>
      </c>
      <c r="G8191">
        <v>23.728117000000001</v>
      </c>
      <c r="H8191" s="1" t="s">
        <v>22</v>
      </c>
      <c r="I8191">
        <v>54</v>
      </c>
      <c r="J8191">
        <v>1</v>
      </c>
      <c r="K8191">
        <v>12</v>
      </c>
      <c r="L8191" s="2">
        <v>44538</v>
      </c>
      <c r="M8191">
        <v>2.2200000000000002</v>
      </c>
      <c r="N8191">
        <v>16</v>
      </c>
      <c r="O8191">
        <v>348</v>
      </c>
      <c r="P8191">
        <v>12</v>
      </c>
      <c r="Q8191" s="1" t="s">
        <v>17633</v>
      </c>
      <c r="R8191">
        <v>2021</v>
      </c>
      <c r="S8191" s="1" t="s">
        <v>27</v>
      </c>
    </row>
    <row r="8192" spans="1:19" x14ac:dyDescent="0.35">
      <c r="A8192">
        <v>49423966</v>
      </c>
      <c r="B8192" s="1" t="s">
        <v>10256</v>
      </c>
      <c r="C8192">
        <v>180164553</v>
      </c>
      <c r="D8192" s="1" t="s">
        <v>117</v>
      </c>
      <c r="E8192" s="1" t="s">
        <v>74</v>
      </c>
      <c r="F8192">
        <v>37.988480000000003</v>
      </c>
      <c r="G8192">
        <v>23.743490000000001</v>
      </c>
      <c r="H8192" s="1" t="s">
        <v>22</v>
      </c>
      <c r="I8192">
        <v>32</v>
      </c>
      <c r="J8192">
        <v>2</v>
      </c>
      <c r="K8192">
        <v>63</v>
      </c>
      <c r="L8192" s="2">
        <v>44551</v>
      </c>
      <c r="M8192">
        <v>8.08</v>
      </c>
      <c r="N8192">
        <v>2</v>
      </c>
      <c r="O8192">
        <v>145</v>
      </c>
      <c r="P8192">
        <v>63</v>
      </c>
      <c r="Q8192" s="1" t="s">
        <v>17634</v>
      </c>
      <c r="R8192">
        <v>2021</v>
      </c>
      <c r="S8192" s="1" t="s">
        <v>27</v>
      </c>
    </row>
    <row r="8193" spans="1:19" x14ac:dyDescent="0.35">
      <c r="A8193">
        <v>49430459</v>
      </c>
      <c r="B8193" s="1" t="s">
        <v>10257</v>
      </c>
      <c r="C8193">
        <v>398692092</v>
      </c>
      <c r="D8193" s="1" t="s">
        <v>491</v>
      </c>
      <c r="E8193" s="1" t="s">
        <v>191</v>
      </c>
      <c r="F8193">
        <v>37.992730000000002</v>
      </c>
      <c r="G8193">
        <v>23.716010000000001</v>
      </c>
      <c r="H8193" s="1" t="s">
        <v>22</v>
      </c>
      <c r="I8193">
        <v>40</v>
      </c>
      <c r="J8193">
        <v>2</v>
      </c>
      <c r="K8193">
        <v>9</v>
      </c>
      <c r="L8193" s="2">
        <v>44497</v>
      </c>
      <c r="M8193">
        <v>1.1599999999999999</v>
      </c>
      <c r="N8193">
        <v>1</v>
      </c>
      <c r="O8193">
        <v>80</v>
      </c>
      <c r="P8193">
        <v>9</v>
      </c>
      <c r="Q8193" s="1" t="s">
        <v>17635</v>
      </c>
      <c r="R8193">
        <v>2021</v>
      </c>
      <c r="S8193" s="1" t="s">
        <v>44</v>
      </c>
    </row>
    <row r="8194" spans="1:19" x14ac:dyDescent="0.35">
      <c r="A8194">
        <v>49430674</v>
      </c>
      <c r="B8194" s="1" t="s">
        <v>10258</v>
      </c>
      <c r="C8194">
        <v>330622463</v>
      </c>
      <c r="D8194" s="1" t="s">
        <v>5388</v>
      </c>
      <c r="E8194" s="1" t="s">
        <v>274</v>
      </c>
      <c r="F8194">
        <v>37.967049000000003</v>
      </c>
      <c r="G8194">
        <v>23.731310000000001</v>
      </c>
      <c r="H8194" s="1" t="s">
        <v>22</v>
      </c>
      <c r="I8194">
        <v>121</v>
      </c>
      <c r="J8194">
        <v>2</v>
      </c>
      <c r="K8194">
        <v>26</v>
      </c>
      <c r="L8194" s="2">
        <v>44548</v>
      </c>
      <c r="M8194">
        <v>4.1100000000000003</v>
      </c>
      <c r="N8194">
        <v>31</v>
      </c>
      <c r="O8194">
        <v>357</v>
      </c>
      <c r="P8194">
        <v>26</v>
      </c>
      <c r="Q8194" s="1" t="s">
        <v>17636</v>
      </c>
      <c r="R8194">
        <v>2021</v>
      </c>
      <c r="S8194" s="1" t="s">
        <v>27</v>
      </c>
    </row>
    <row r="8195" spans="1:19" x14ac:dyDescent="0.35">
      <c r="A8195">
        <v>49432266</v>
      </c>
      <c r="B8195" s="1" t="s">
        <v>10259</v>
      </c>
      <c r="C8195">
        <v>76091860</v>
      </c>
      <c r="D8195" s="1" t="s">
        <v>10260</v>
      </c>
      <c r="E8195" s="1" t="s">
        <v>36</v>
      </c>
      <c r="F8195">
        <v>37.979750000000003</v>
      </c>
      <c r="G8195">
        <v>23.71641</v>
      </c>
      <c r="H8195" s="1" t="s">
        <v>22</v>
      </c>
      <c r="I8195">
        <v>112</v>
      </c>
      <c r="J8195">
        <v>3</v>
      </c>
      <c r="K8195">
        <v>11</v>
      </c>
      <c r="L8195" s="2">
        <v>44522</v>
      </c>
      <c r="M8195">
        <v>1.62</v>
      </c>
      <c r="N8195">
        <v>1</v>
      </c>
      <c r="O8195">
        <v>171</v>
      </c>
      <c r="P8195">
        <v>11</v>
      </c>
      <c r="Q8195" s="1"/>
      <c r="R8195">
        <v>2021</v>
      </c>
      <c r="S8195" s="1" t="s">
        <v>25</v>
      </c>
    </row>
    <row r="8196" spans="1:19" x14ac:dyDescent="0.35">
      <c r="A8196">
        <v>49433867</v>
      </c>
      <c r="B8196" s="1" t="s">
        <v>10261</v>
      </c>
      <c r="C8196">
        <v>158317310</v>
      </c>
      <c r="D8196" s="1" t="s">
        <v>64</v>
      </c>
      <c r="E8196" s="1" t="s">
        <v>74</v>
      </c>
      <c r="F8196">
        <v>37.986800000000002</v>
      </c>
      <c r="G8196">
        <v>23.730699999999999</v>
      </c>
      <c r="H8196" s="1" t="s">
        <v>37</v>
      </c>
      <c r="I8196">
        <v>58</v>
      </c>
      <c r="J8196">
        <v>1</v>
      </c>
      <c r="K8196">
        <v>15</v>
      </c>
      <c r="L8196" s="2">
        <v>44548</v>
      </c>
      <c r="M8196">
        <v>2.78</v>
      </c>
      <c r="N8196">
        <v>2</v>
      </c>
      <c r="O8196">
        <v>362</v>
      </c>
      <c r="P8196">
        <v>15</v>
      </c>
      <c r="Q8196" s="1" t="s">
        <v>17637</v>
      </c>
      <c r="R8196">
        <v>2021</v>
      </c>
      <c r="S8196" s="1" t="s">
        <v>27</v>
      </c>
    </row>
    <row r="8197" spans="1:19" x14ac:dyDescent="0.35">
      <c r="A8197">
        <v>49436582</v>
      </c>
      <c r="B8197" s="1" t="s">
        <v>10262</v>
      </c>
      <c r="C8197">
        <v>29927830</v>
      </c>
      <c r="D8197" s="1" t="s">
        <v>1112</v>
      </c>
      <c r="E8197" s="1" t="s">
        <v>33</v>
      </c>
      <c r="F8197">
        <v>37.972298000000002</v>
      </c>
      <c r="G8197">
        <v>23.732949999999999</v>
      </c>
      <c r="H8197" s="1" t="s">
        <v>22</v>
      </c>
      <c r="I8197">
        <v>72</v>
      </c>
      <c r="J8197">
        <v>2</v>
      </c>
      <c r="K8197">
        <v>31</v>
      </c>
      <c r="L8197" s="2">
        <v>44521</v>
      </c>
      <c r="M8197">
        <v>4.08</v>
      </c>
      <c r="N8197">
        <v>153</v>
      </c>
      <c r="O8197">
        <v>104</v>
      </c>
      <c r="P8197">
        <v>31</v>
      </c>
      <c r="Q8197" s="1" t="s">
        <v>17638</v>
      </c>
      <c r="R8197">
        <v>2021</v>
      </c>
      <c r="S8197" s="1" t="s">
        <v>25</v>
      </c>
    </row>
    <row r="8198" spans="1:19" x14ac:dyDescent="0.35">
      <c r="A8198">
        <v>49437714</v>
      </c>
      <c r="B8198" s="1" t="s">
        <v>10263</v>
      </c>
      <c r="C8198">
        <v>29927830</v>
      </c>
      <c r="D8198" s="1" t="s">
        <v>1112</v>
      </c>
      <c r="E8198" s="1" t="s">
        <v>33</v>
      </c>
      <c r="F8198">
        <v>37.972298000000002</v>
      </c>
      <c r="G8198">
        <v>23.732949999999999</v>
      </c>
      <c r="H8198" s="1" t="s">
        <v>22</v>
      </c>
      <c r="I8198">
        <v>53</v>
      </c>
      <c r="J8198">
        <v>2</v>
      </c>
      <c r="K8198">
        <v>12</v>
      </c>
      <c r="L8198" s="2">
        <v>44542</v>
      </c>
      <c r="M8198">
        <v>1.82</v>
      </c>
      <c r="N8198">
        <v>153</v>
      </c>
      <c r="O8198">
        <v>106</v>
      </c>
      <c r="P8198">
        <v>12</v>
      </c>
      <c r="Q8198" s="1" t="s">
        <v>17639</v>
      </c>
      <c r="R8198">
        <v>2021</v>
      </c>
      <c r="S8198" s="1" t="s">
        <v>27</v>
      </c>
    </row>
    <row r="8199" spans="1:19" x14ac:dyDescent="0.35">
      <c r="A8199">
        <v>49437915</v>
      </c>
      <c r="B8199" s="1" t="s">
        <v>10264</v>
      </c>
      <c r="C8199">
        <v>227185288</v>
      </c>
      <c r="D8199" s="1" t="s">
        <v>5515</v>
      </c>
      <c r="E8199" s="1" t="s">
        <v>33</v>
      </c>
      <c r="F8199">
        <v>37.977795</v>
      </c>
      <c r="G8199">
        <v>23.728117000000001</v>
      </c>
      <c r="H8199" s="1" t="s">
        <v>22</v>
      </c>
      <c r="I8199">
        <v>85</v>
      </c>
      <c r="J8199">
        <v>1</v>
      </c>
      <c r="K8199">
        <v>17</v>
      </c>
      <c r="L8199" s="2">
        <v>44531</v>
      </c>
      <c r="M8199">
        <v>2.2000000000000002</v>
      </c>
      <c r="N8199">
        <v>16</v>
      </c>
      <c r="O8199">
        <v>333</v>
      </c>
      <c r="P8199">
        <v>17</v>
      </c>
      <c r="Q8199" s="1" t="s">
        <v>17640</v>
      </c>
      <c r="R8199">
        <v>2021</v>
      </c>
      <c r="S8199" s="1" t="s">
        <v>27</v>
      </c>
    </row>
    <row r="8200" spans="1:19" x14ac:dyDescent="0.35">
      <c r="A8200">
        <v>49437924</v>
      </c>
      <c r="B8200" s="1" t="s">
        <v>10265</v>
      </c>
      <c r="C8200">
        <v>29927830</v>
      </c>
      <c r="D8200" s="1" t="s">
        <v>1112</v>
      </c>
      <c r="E8200" s="1" t="s">
        <v>33</v>
      </c>
      <c r="F8200">
        <v>37.972299999999997</v>
      </c>
      <c r="G8200">
        <v>23.732949999999999</v>
      </c>
      <c r="H8200" s="1" t="s">
        <v>22</v>
      </c>
      <c r="I8200">
        <v>120</v>
      </c>
      <c r="J8200">
        <v>2</v>
      </c>
      <c r="K8200">
        <v>0</v>
      </c>
      <c r="L8200" s="2"/>
      <c r="N8200">
        <v>153</v>
      </c>
      <c r="O8200">
        <v>0</v>
      </c>
      <c r="P8200">
        <v>0</v>
      </c>
      <c r="Q8200" s="1" t="s">
        <v>17641</v>
      </c>
      <c r="S8200" s="1"/>
    </row>
    <row r="8201" spans="1:19" x14ac:dyDescent="0.35">
      <c r="A8201">
        <v>49438144</v>
      </c>
      <c r="B8201" s="1" t="s">
        <v>10266</v>
      </c>
      <c r="C8201">
        <v>29927830</v>
      </c>
      <c r="D8201" s="1" t="s">
        <v>1112</v>
      </c>
      <c r="E8201" s="1" t="s">
        <v>33</v>
      </c>
      <c r="F8201">
        <v>37.972298000000002</v>
      </c>
      <c r="G8201">
        <v>23.732949999999999</v>
      </c>
      <c r="H8201" s="1" t="s">
        <v>22</v>
      </c>
      <c r="I8201">
        <v>82</v>
      </c>
      <c r="J8201">
        <v>2</v>
      </c>
      <c r="K8201">
        <v>45</v>
      </c>
      <c r="L8201" s="2">
        <v>44538</v>
      </c>
      <c r="M8201">
        <v>6.03</v>
      </c>
      <c r="N8201">
        <v>153</v>
      </c>
      <c r="O8201">
        <v>93</v>
      </c>
      <c r="P8201">
        <v>45</v>
      </c>
      <c r="Q8201" s="1" t="s">
        <v>17642</v>
      </c>
      <c r="R8201">
        <v>2021</v>
      </c>
      <c r="S8201" s="1" t="s">
        <v>27</v>
      </c>
    </row>
    <row r="8202" spans="1:19" x14ac:dyDescent="0.35">
      <c r="A8202">
        <v>49438358</v>
      </c>
      <c r="B8202" s="1" t="s">
        <v>10267</v>
      </c>
      <c r="C8202">
        <v>29927830</v>
      </c>
      <c r="D8202" s="1" t="s">
        <v>1112</v>
      </c>
      <c r="E8202" s="1" t="s">
        <v>33</v>
      </c>
      <c r="F8202">
        <v>37.972298000000002</v>
      </c>
      <c r="G8202">
        <v>23.732949999999999</v>
      </c>
      <c r="H8202" s="1" t="s">
        <v>22</v>
      </c>
      <c r="I8202">
        <v>56</v>
      </c>
      <c r="J8202">
        <v>2</v>
      </c>
      <c r="K8202">
        <v>38</v>
      </c>
      <c r="L8202" s="2">
        <v>44536</v>
      </c>
      <c r="M8202">
        <v>4.9800000000000004</v>
      </c>
      <c r="N8202">
        <v>153</v>
      </c>
      <c r="O8202">
        <v>103</v>
      </c>
      <c r="P8202">
        <v>38</v>
      </c>
      <c r="Q8202" s="1" t="s">
        <v>17643</v>
      </c>
      <c r="R8202">
        <v>2021</v>
      </c>
      <c r="S8202" s="1" t="s">
        <v>27</v>
      </c>
    </row>
    <row r="8203" spans="1:19" x14ac:dyDescent="0.35">
      <c r="A8203">
        <v>49438753</v>
      </c>
      <c r="B8203" s="1" t="s">
        <v>10268</v>
      </c>
      <c r="C8203">
        <v>29927830</v>
      </c>
      <c r="D8203" s="1" t="s">
        <v>1112</v>
      </c>
      <c r="E8203" s="1" t="s">
        <v>33</v>
      </c>
      <c r="F8203">
        <v>37.972298000000002</v>
      </c>
      <c r="G8203">
        <v>23.732949999999999</v>
      </c>
      <c r="H8203" s="1" t="s">
        <v>22</v>
      </c>
      <c r="I8203">
        <v>53</v>
      </c>
      <c r="J8203">
        <v>2</v>
      </c>
      <c r="K8203">
        <v>39</v>
      </c>
      <c r="L8203" s="2">
        <v>44547</v>
      </c>
      <c r="M8203">
        <v>5.0599999999999996</v>
      </c>
      <c r="N8203">
        <v>153</v>
      </c>
      <c r="O8203">
        <v>102</v>
      </c>
      <c r="P8203">
        <v>39</v>
      </c>
      <c r="Q8203" s="1" t="s">
        <v>17642</v>
      </c>
      <c r="R8203">
        <v>2021</v>
      </c>
      <c r="S8203" s="1" t="s">
        <v>27</v>
      </c>
    </row>
    <row r="8204" spans="1:19" x14ac:dyDescent="0.35">
      <c r="A8204">
        <v>49439756</v>
      </c>
      <c r="B8204" s="1" t="s">
        <v>10269</v>
      </c>
      <c r="C8204">
        <v>56239702</v>
      </c>
      <c r="D8204" s="1" t="s">
        <v>10270</v>
      </c>
      <c r="E8204" s="1" t="s">
        <v>65</v>
      </c>
      <c r="F8204">
        <v>37.998869999999997</v>
      </c>
      <c r="G8204">
        <v>23.745909999999999</v>
      </c>
      <c r="H8204" s="1" t="s">
        <v>22</v>
      </c>
      <c r="I8204">
        <v>39</v>
      </c>
      <c r="J8204">
        <v>3</v>
      </c>
      <c r="K8204">
        <v>3</v>
      </c>
      <c r="L8204" s="2">
        <v>44439</v>
      </c>
      <c r="M8204">
        <v>0.44</v>
      </c>
      <c r="N8204">
        <v>1</v>
      </c>
      <c r="O8204">
        <v>0</v>
      </c>
      <c r="P8204">
        <v>3</v>
      </c>
      <c r="Q8204" s="1" t="s">
        <v>17644</v>
      </c>
      <c r="R8204">
        <v>2021</v>
      </c>
      <c r="S8204" s="1" t="s">
        <v>41</v>
      </c>
    </row>
    <row r="8205" spans="1:19" x14ac:dyDescent="0.35">
      <c r="A8205">
        <v>49441814</v>
      </c>
      <c r="B8205" s="1" t="s">
        <v>10271</v>
      </c>
      <c r="C8205">
        <v>375396445</v>
      </c>
      <c r="D8205" s="1" t="s">
        <v>10272</v>
      </c>
      <c r="E8205" s="1" t="s">
        <v>123</v>
      </c>
      <c r="F8205">
        <v>37.974020000000003</v>
      </c>
      <c r="G8205">
        <v>23.714639999999999</v>
      </c>
      <c r="H8205" s="1" t="s">
        <v>22</v>
      </c>
      <c r="I8205">
        <v>62</v>
      </c>
      <c r="J8205">
        <v>3</v>
      </c>
      <c r="K8205">
        <v>8</v>
      </c>
      <c r="L8205" s="2">
        <v>44519</v>
      </c>
      <c r="M8205">
        <v>1.1399999999999999</v>
      </c>
      <c r="N8205">
        <v>4</v>
      </c>
      <c r="O8205">
        <v>304</v>
      </c>
      <c r="P8205">
        <v>8</v>
      </c>
      <c r="Q8205" s="1" t="s">
        <v>17645</v>
      </c>
      <c r="R8205">
        <v>2021</v>
      </c>
      <c r="S8205" s="1" t="s">
        <v>25</v>
      </c>
    </row>
    <row r="8206" spans="1:19" x14ac:dyDescent="0.35">
      <c r="A8206">
        <v>49453258</v>
      </c>
      <c r="B8206" s="1" t="s">
        <v>10273</v>
      </c>
      <c r="C8206">
        <v>175796661</v>
      </c>
      <c r="D8206" s="1" t="s">
        <v>699</v>
      </c>
      <c r="E8206" s="1" t="s">
        <v>33</v>
      </c>
      <c r="F8206">
        <v>37.976295</v>
      </c>
      <c r="G8206">
        <v>23.729813</v>
      </c>
      <c r="H8206" s="1" t="s">
        <v>22</v>
      </c>
      <c r="I8206">
        <v>54</v>
      </c>
      <c r="J8206">
        <v>2</v>
      </c>
      <c r="K8206">
        <v>3</v>
      </c>
      <c r="L8206" s="2">
        <v>44486</v>
      </c>
      <c r="M8206">
        <v>0.54</v>
      </c>
      <c r="N8206">
        <v>9</v>
      </c>
      <c r="O8206">
        <v>346</v>
      </c>
      <c r="P8206">
        <v>3</v>
      </c>
      <c r="Q8206" s="1" t="s">
        <v>17646</v>
      </c>
      <c r="R8206">
        <v>2021</v>
      </c>
      <c r="S8206" s="1" t="s">
        <v>44</v>
      </c>
    </row>
    <row r="8207" spans="1:19" x14ac:dyDescent="0.35">
      <c r="A8207">
        <v>49454591</v>
      </c>
      <c r="B8207" s="1" t="s">
        <v>10274</v>
      </c>
      <c r="C8207">
        <v>372017201</v>
      </c>
      <c r="D8207" s="1" t="s">
        <v>10275</v>
      </c>
      <c r="E8207" s="1" t="s">
        <v>156</v>
      </c>
      <c r="F8207">
        <v>37.97289</v>
      </c>
      <c r="G8207">
        <v>23.710180000000001</v>
      </c>
      <c r="H8207" s="1" t="s">
        <v>22</v>
      </c>
      <c r="I8207">
        <v>45</v>
      </c>
      <c r="J8207">
        <v>1</v>
      </c>
      <c r="K8207">
        <v>16</v>
      </c>
      <c r="L8207" s="2">
        <v>44497</v>
      </c>
      <c r="M8207">
        <v>2.86</v>
      </c>
      <c r="N8207">
        <v>1</v>
      </c>
      <c r="O8207">
        <v>51</v>
      </c>
      <c r="P8207">
        <v>16</v>
      </c>
      <c r="Q8207" s="1"/>
      <c r="R8207">
        <v>2021</v>
      </c>
      <c r="S8207" s="1" t="s">
        <v>44</v>
      </c>
    </row>
    <row r="8208" spans="1:19" x14ac:dyDescent="0.35">
      <c r="A8208">
        <v>49455758</v>
      </c>
      <c r="B8208" s="1" t="s">
        <v>10276</v>
      </c>
      <c r="C8208">
        <v>398865163</v>
      </c>
      <c r="D8208" s="1" t="s">
        <v>10277</v>
      </c>
      <c r="E8208" s="1" t="s">
        <v>51</v>
      </c>
      <c r="F8208">
        <v>37.983359999999998</v>
      </c>
      <c r="G8208">
        <v>23.721340000000001</v>
      </c>
      <c r="H8208" s="1" t="s">
        <v>22</v>
      </c>
      <c r="I8208">
        <v>31</v>
      </c>
      <c r="J8208">
        <v>2</v>
      </c>
      <c r="K8208">
        <v>15</v>
      </c>
      <c r="L8208" s="2">
        <v>44495</v>
      </c>
      <c r="M8208">
        <v>2.23</v>
      </c>
      <c r="N8208">
        <v>1</v>
      </c>
      <c r="O8208">
        <v>351</v>
      </c>
      <c r="P8208">
        <v>15</v>
      </c>
      <c r="Q8208" s="1" t="s">
        <v>17647</v>
      </c>
      <c r="R8208">
        <v>2021</v>
      </c>
      <c r="S8208" s="1" t="s">
        <v>44</v>
      </c>
    </row>
    <row r="8209" spans="1:19" x14ac:dyDescent="0.35">
      <c r="A8209">
        <v>49456778</v>
      </c>
      <c r="B8209" s="1" t="s">
        <v>10278</v>
      </c>
      <c r="C8209">
        <v>227185288</v>
      </c>
      <c r="D8209" s="1" t="s">
        <v>5515</v>
      </c>
      <c r="E8209" s="1" t="s">
        <v>33</v>
      </c>
      <c r="F8209">
        <v>37.976531999999999</v>
      </c>
      <c r="G8209">
        <v>23.727875000000001</v>
      </c>
      <c r="H8209" s="1" t="s">
        <v>22</v>
      </c>
      <c r="I8209">
        <v>45</v>
      </c>
      <c r="J8209">
        <v>1</v>
      </c>
      <c r="K8209">
        <v>57</v>
      </c>
      <c r="L8209" s="2">
        <v>44537</v>
      </c>
      <c r="M8209">
        <v>7.74</v>
      </c>
      <c r="N8209">
        <v>16</v>
      </c>
      <c r="O8209">
        <v>343</v>
      </c>
      <c r="P8209">
        <v>57</v>
      </c>
      <c r="Q8209" s="1" t="s">
        <v>17648</v>
      </c>
      <c r="R8209">
        <v>2021</v>
      </c>
      <c r="S8209" s="1" t="s">
        <v>27</v>
      </c>
    </row>
    <row r="8210" spans="1:19" x14ac:dyDescent="0.35">
      <c r="A8210">
        <v>49457689</v>
      </c>
      <c r="B8210" s="1" t="s">
        <v>10279</v>
      </c>
      <c r="C8210">
        <v>227185288</v>
      </c>
      <c r="D8210" s="1" t="s">
        <v>5515</v>
      </c>
      <c r="E8210" s="1" t="s">
        <v>33</v>
      </c>
      <c r="F8210">
        <v>37.976531999999999</v>
      </c>
      <c r="G8210">
        <v>23.727875000000001</v>
      </c>
      <c r="H8210" s="1" t="s">
        <v>22</v>
      </c>
      <c r="I8210">
        <v>53</v>
      </c>
      <c r="J8210">
        <v>1</v>
      </c>
      <c r="K8210">
        <v>34</v>
      </c>
      <c r="L8210" s="2">
        <v>44535</v>
      </c>
      <c r="M8210">
        <v>4.42</v>
      </c>
      <c r="N8210">
        <v>16</v>
      </c>
      <c r="O8210">
        <v>359</v>
      </c>
      <c r="P8210">
        <v>34</v>
      </c>
      <c r="Q8210" s="1" t="s">
        <v>17649</v>
      </c>
      <c r="R8210">
        <v>2021</v>
      </c>
      <c r="S8210" s="1" t="s">
        <v>27</v>
      </c>
    </row>
    <row r="8211" spans="1:19" x14ac:dyDescent="0.35">
      <c r="A8211">
        <v>49459095</v>
      </c>
      <c r="B8211" s="1" t="s">
        <v>10280</v>
      </c>
      <c r="C8211">
        <v>227185288</v>
      </c>
      <c r="D8211" s="1" t="s">
        <v>5515</v>
      </c>
      <c r="E8211" s="1" t="s">
        <v>33</v>
      </c>
      <c r="F8211">
        <v>37.976531999999999</v>
      </c>
      <c r="G8211">
        <v>23.727875000000001</v>
      </c>
      <c r="H8211" s="1" t="s">
        <v>22</v>
      </c>
      <c r="I8211">
        <v>45</v>
      </c>
      <c r="J8211">
        <v>1</v>
      </c>
      <c r="K8211">
        <v>62</v>
      </c>
      <c r="L8211" s="2">
        <v>44538</v>
      </c>
      <c r="M8211">
        <v>8.1199999999999992</v>
      </c>
      <c r="N8211">
        <v>16</v>
      </c>
      <c r="O8211">
        <v>348</v>
      </c>
      <c r="P8211">
        <v>62</v>
      </c>
      <c r="Q8211" s="1" t="s">
        <v>17650</v>
      </c>
      <c r="R8211">
        <v>2021</v>
      </c>
      <c r="S8211" s="1" t="s">
        <v>27</v>
      </c>
    </row>
    <row r="8212" spans="1:19" x14ac:dyDescent="0.35">
      <c r="A8212">
        <v>49460557</v>
      </c>
      <c r="B8212" s="1" t="s">
        <v>10281</v>
      </c>
      <c r="C8212">
        <v>398895688</v>
      </c>
      <c r="D8212" s="1" t="s">
        <v>10282</v>
      </c>
      <c r="E8212" s="1" t="s">
        <v>171</v>
      </c>
      <c r="F8212">
        <v>37.985309999999998</v>
      </c>
      <c r="G8212">
        <v>23.767410000000002</v>
      </c>
      <c r="H8212" s="1" t="s">
        <v>22</v>
      </c>
      <c r="I8212">
        <v>23</v>
      </c>
      <c r="J8212">
        <v>2</v>
      </c>
      <c r="K8212">
        <v>16</v>
      </c>
      <c r="L8212" s="2">
        <v>44533</v>
      </c>
      <c r="M8212">
        <v>2.29</v>
      </c>
      <c r="N8212">
        <v>1</v>
      </c>
      <c r="O8212">
        <v>29</v>
      </c>
      <c r="P8212">
        <v>16</v>
      </c>
      <c r="Q8212" s="1" t="s">
        <v>17651</v>
      </c>
      <c r="R8212">
        <v>2021</v>
      </c>
      <c r="S8212" s="1" t="s">
        <v>27</v>
      </c>
    </row>
    <row r="8213" spans="1:19" x14ac:dyDescent="0.35">
      <c r="A8213">
        <v>49474497</v>
      </c>
      <c r="B8213" s="1" t="s">
        <v>10283</v>
      </c>
      <c r="C8213">
        <v>227185288</v>
      </c>
      <c r="D8213" s="1" t="s">
        <v>5515</v>
      </c>
      <c r="E8213" s="1" t="s">
        <v>33</v>
      </c>
      <c r="F8213">
        <v>37.976531999999999</v>
      </c>
      <c r="G8213">
        <v>23.727875000000001</v>
      </c>
      <c r="H8213" s="1" t="s">
        <v>22</v>
      </c>
      <c r="I8213">
        <v>45</v>
      </c>
      <c r="J8213">
        <v>1</v>
      </c>
      <c r="K8213">
        <v>41</v>
      </c>
      <c r="L8213" s="2">
        <v>44539</v>
      </c>
      <c r="M8213">
        <v>5.47</v>
      </c>
      <c r="N8213">
        <v>16</v>
      </c>
      <c r="O8213">
        <v>351</v>
      </c>
      <c r="P8213">
        <v>41</v>
      </c>
      <c r="Q8213" s="1" t="s">
        <v>17652</v>
      </c>
      <c r="R8213">
        <v>2021</v>
      </c>
      <c r="S8213" s="1" t="s">
        <v>27</v>
      </c>
    </row>
    <row r="8214" spans="1:19" x14ac:dyDescent="0.35">
      <c r="A8214">
        <v>49475369</v>
      </c>
      <c r="B8214" s="1" t="s">
        <v>10284</v>
      </c>
      <c r="C8214">
        <v>46355344</v>
      </c>
      <c r="D8214" s="1" t="s">
        <v>463</v>
      </c>
      <c r="E8214" s="1" t="s">
        <v>68</v>
      </c>
      <c r="F8214">
        <v>37.979419999999998</v>
      </c>
      <c r="G8214">
        <v>23.744900000000001</v>
      </c>
      <c r="H8214" s="1" t="s">
        <v>22</v>
      </c>
      <c r="I8214">
        <v>60</v>
      </c>
      <c r="J8214">
        <v>2</v>
      </c>
      <c r="K8214">
        <v>19</v>
      </c>
      <c r="L8214" s="2">
        <v>44548</v>
      </c>
      <c r="M8214">
        <v>2.65</v>
      </c>
      <c r="N8214">
        <v>2</v>
      </c>
      <c r="O8214">
        <v>171</v>
      </c>
      <c r="P8214">
        <v>19</v>
      </c>
      <c r="Q8214" s="1" t="s">
        <v>17653</v>
      </c>
      <c r="R8214">
        <v>2021</v>
      </c>
      <c r="S8214" s="1" t="s">
        <v>27</v>
      </c>
    </row>
    <row r="8215" spans="1:19" x14ac:dyDescent="0.35">
      <c r="A8215">
        <v>49475940</v>
      </c>
      <c r="B8215" s="1" t="s">
        <v>10285</v>
      </c>
      <c r="C8215">
        <v>227185288</v>
      </c>
      <c r="D8215" s="1" t="s">
        <v>5515</v>
      </c>
      <c r="E8215" s="1" t="s">
        <v>33</v>
      </c>
      <c r="F8215">
        <v>37.976531999999999</v>
      </c>
      <c r="G8215">
        <v>23.727875000000001</v>
      </c>
      <c r="H8215" s="1" t="s">
        <v>22</v>
      </c>
      <c r="I8215">
        <v>46</v>
      </c>
      <c r="J8215">
        <v>1</v>
      </c>
      <c r="K8215">
        <v>40</v>
      </c>
      <c r="L8215" s="2">
        <v>44537</v>
      </c>
      <c r="M8215">
        <v>5.26</v>
      </c>
      <c r="N8215">
        <v>16</v>
      </c>
      <c r="O8215">
        <v>326</v>
      </c>
      <c r="P8215">
        <v>40</v>
      </c>
      <c r="Q8215" s="1" t="s">
        <v>17654</v>
      </c>
      <c r="R8215">
        <v>2021</v>
      </c>
      <c r="S8215" s="1" t="s">
        <v>27</v>
      </c>
    </row>
    <row r="8216" spans="1:19" x14ac:dyDescent="0.35">
      <c r="A8216">
        <v>49482021</v>
      </c>
      <c r="B8216" s="1" t="s">
        <v>10286</v>
      </c>
      <c r="C8216">
        <v>48101179</v>
      </c>
      <c r="D8216" s="1" t="s">
        <v>268</v>
      </c>
      <c r="E8216" s="1" t="s">
        <v>171</v>
      </c>
      <c r="F8216">
        <v>37.982709999999997</v>
      </c>
      <c r="G8216">
        <v>23.76</v>
      </c>
      <c r="H8216" s="1" t="s">
        <v>22</v>
      </c>
      <c r="I8216">
        <v>61</v>
      </c>
      <c r="J8216">
        <v>1</v>
      </c>
      <c r="K8216">
        <v>47</v>
      </c>
      <c r="L8216" s="2">
        <v>44549</v>
      </c>
      <c r="M8216">
        <v>6.84</v>
      </c>
      <c r="N8216">
        <v>1</v>
      </c>
      <c r="O8216">
        <v>341</v>
      </c>
      <c r="P8216">
        <v>47</v>
      </c>
      <c r="Q8216" s="1" t="s">
        <v>17655</v>
      </c>
      <c r="R8216">
        <v>2021</v>
      </c>
      <c r="S8216" s="1" t="s">
        <v>27</v>
      </c>
    </row>
    <row r="8217" spans="1:19" x14ac:dyDescent="0.35">
      <c r="A8217">
        <v>49483041</v>
      </c>
      <c r="B8217" s="1" t="s">
        <v>10287</v>
      </c>
      <c r="C8217">
        <v>376392760</v>
      </c>
      <c r="D8217" s="1" t="s">
        <v>9872</v>
      </c>
      <c r="E8217" s="1" t="s">
        <v>74</v>
      </c>
      <c r="F8217">
        <v>37.98565</v>
      </c>
      <c r="G8217">
        <v>23.734380000000002</v>
      </c>
      <c r="H8217" s="1" t="s">
        <v>22</v>
      </c>
      <c r="I8217">
        <v>230</v>
      </c>
      <c r="J8217">
        <v>2</v>
      </c>
      <c r="K8217">
        <v>15</v>
      </c>
      <c r="L8217" s="2">
        <v>44522</v>
      </c>
      <c r="M8217">
        <v>3.17</v>
      </c>
      <c r="N8217">
        <v>11</v>
      </c>
      <c r="O8217">
        <v>328</v>
      </c>
      <c r="P8217">
        <v>15</v>
      </c>
      <c r="Q8217" s="1" t="s">
        <v>17656</v>
      </c>
      <c r="R8217">
        <v>2021</v>
      </c>
      <c r="S8217" s="1" t="s">
        <v>25</v>
      </c>
    </row>
    <row r="8218" spans="1:19" x14ac:dyDescent="0.35">
      <c r="A8218">
        <v>49494231</v>
      </c>
      <c r="B8218" s="1" t="s">
        <v>10288</v>
      </c>
      <c r="C8218">
        <v>47038350</v>
      </c>
      <c r="D8218" s="1" t="s">
        <v>2597</v>
      </c>
      <c r="E8218" s="1" t="s">
        <v>97</v>
      </c>
      <c r="F8218">
        <v>37.994548999999999</v>
      </c>
      <c r="G8218">
        <v>23.727715</v>
      </c>
      <c r="H8218" s="1" t="s">
        <v>22</v>
      </c>
      <c r="I8218">
        <v>46</v>
      </c>
      <c r="J8218">
        <v>2</v>
      </c>
      <c r="K8218">
        <v>1</v>
      </c>
      <c r="L8218" s="2">
        <v>44478</v>
      </c>
      <c r="M8218">
        <v>0.39</v>
      </c>
      <c r="N8218">
        <v>49</v>
      </c>
      <c r="O8218">
        <v>269</v>
      </c>
      <c r="P8218">
        <v>1</v>
      </c>
      <c r="Q8218" s="1" t="s">
        <v>17657</v>
      </c>
      <c r="R8218">
        <v>2021</v>
      </c>
      <c r="S8218" s="1" t="s">
        <v>44</v>
      </c>
    </row>
    <row r="8219" spans="1:19" x14ac:dyDescent="0.35">
      <c r="A8219">
        <v>49497698</v>
      </c>
      <c r="B8219" s="1" t="s">
        <v>10289</v>
      </c>
      <c r="C8219">
        <v>128860061</v>
      </c>
      <c r="D8219" s="1" t="s">
        <v>10290</v>
      </c>
      <c r="E8219" s="1" t="s">
        <v>51</v>
      </c>
      <c r="F8219">
        <v>37.988300000000002</v>
      </c>
      <c r="G8219">
        <v>23.729030000000002</v>
      </c>
      <c r="H8219" s="1" t="s">
        <v>22</v>
      </c>
      <c r="I8219">
        <v>59</v>
      </c>
      <c r="J8219">
        <v>7</v>
      </c>
      <c r="K8219">
        <v>1</v>
      </c>
      <c r="L8219" s="2">
        <v>44433</v>
      </c>
      <c r="M8219">
        <v>0.25</v>
      </c>
      <c r="N8219">
        <v>2</v>
      </c>
      <c r="O8219">
        <v>170</v>
      </c>
      <c r="P8219">
        <v>1</v>
      </c>
      <c r="Q8219" s="1" t="s">
        <v>17658</v>
      </c>
      <c r="R8219">
        <v>2021</v>
      </c>
      <c r="S8219" s="1" t="s">
        <v>41</v>
      </c>
    </row>
    <row r="8220" spans="1:19" x14ac:dyDescent="0.35">
      <c r="A8220">
        <v>49499012</v>
      </c>
      <c r="B8220" s="1" t="s">
        <v>10291</v>
      </c>
      <c r="C8220">
        <v>74343759</v>
      </c>
      <c r="D8220" s="1" t="s">
        <v>669</v>
      </c>
      <c r="E8220" s="1" t="s">
        <v>191</v>
      </c>
      <c r="F8220">
        <v>37.995376999999998</v>
      </c>
      <c r="G8220">
        <v>23.716954999999999</v>
      </c>
      <c r="H8220" s="1" t="s">
        <v>22</v>
      </c>
      <c r="I8220">
        <v>44</v>
      </c>
      <c r="J8220">
        <v>2</v>
      </c>
      <c r="K8220">
        <v>44</v>
      </c>
      <c r="L8220" s="2">
        <v>44551</v>
      </c>
      <c r="M8220">
        <v>5.62</v>
      </c>
      <c r="N8220">
        <v>10</v>
      </c>
      <c r="O8220">
        <v>87</v>
      </c>
      <c r="P8220">
        <v>44</v>
      </c>
      <c r="Q8220" s="1" t="s">
        <v>17659</v>
      </c>
      <c r="R8220">
        <v>2021</v>
      </c>
      <c r="S8220" s="1" t="s">
        <v>27</v>
      </c>
    </row>
    <row r="8221" spans="1:19" x14ac:dyDescent="0.35">
      <c r="A8221">
        <v>49508199</v>
      </c>
      <c r="B8221" s="1" t="s">
        <v>10292</v>
      </c>
      <c r="C8221">
        <v>398859587</v>
      </c>
      <c r="D8221" s="1" t="s">
        <v>10293</v>
      </c>
      <c r="E8221" s="1" t="s">
        <v>33</v>
      </c>
      <c r="F8221">
        <v>37.972831999999997</v>
      </c>
      <c r="G8221">
        <v>23.727941999999999</v>
      </c>
      <c r="H8221" s="1" t="s">
        <v>37</v>
      </c>
      <c r="I8221">
        <v>115</v>
      </c>
      <c r="J8221">
        <v>2</v>
      </c>
      <c r="K8221">
        <v>0</v>
      </c>
      <c r="L8221" s="2"/>
      <c r="N8221">
        <v>7</v>
      </c>
      <c r="O8221">
        <v>362</v>
      </c>
      <c r="P8221">
        <v>0</v>
      </c>
      <c r="Q8221" s="1" t="s">
        <v>17660</v>
      </c>
      <c r="S8221" s="1"/>
    </row>
    <row r="8222" spans="1:19" x14ac:dyDescent="0.35">
      <c r="A8222">
        <v>49511262</v>
      </c>
      <c r="B8222" s="1" t="s">
        <v>10294</v>
      </c>
      <c r="C8222">
        <v>330622463</v>
      </c>
      <c r="D8222" s="1" t="s">
        <v>5388</v>
      </c>
      <c r="E8222" s="1" t="s">
        <v>274</v>
      </c>
      <c r="F8222">
        <v>37.967049000000003</v>
      </c>
      <c r="G8222">
        <v>23.731310000000001</v>
      </c>
      <c r="H8222" s="1" t="s">
        <v>22</v>
      </c>
      <c r="I8222">
        <v>97</v>
      </c>
      <c r="J8222">
        <v>2</v>
      </c>
      <c r="K8222">
        <v>13</v>
      </c>
      <c r="L8222" s="2">
        <v>44535</v>
      </c>
      <c r="M8222">
        <v>2.39</v>
      </c>
      <c r="N8222">
        <v>31</v>
      </c>
      <c r="O8222">
        <v>358</v>
      </c>
      <c r="P8222">
        <v>13</v>
      </c>
      <c r="Q8222" s="1" t="s">
        <v>17661</v>
      </c>
      <c r="R8222">
        <v>2021</v>
      </c>
      <c r="S8222" s="1" t="s">
        <v>27</v>
      </c>
    </row>
    <row r="8223" spans="1:19" x14ac:dyDescent="0.35">
      <c r="A8223">
        <v>49512347</v>
      </c>
      <c r="B8223" s="1" t="s">
        <v>10295</v>
      </c>
      <c r="C8223">
        <v>399346797</v>
      </c>
      <c r="D8223" s="1" t="s">
        <v>1651</v>
      </c>
      <c r="E8223" s="1" t="s">
        <v>51</v>
      </c>
      <c r="F8223">
        <v>37.981780000000001</v>
      </c>
      <c r="G8223">
        <v>23.722539999999999</v>
      </c>
      <c r="H8223" s="1" t="s">
        <v>22</v>
      </c>
      <c r="I8223">
        <v>72</v>
      </c>
      <c r="J8223">
        <v>2</v>
      </c>
      <c r="K8223">
        <v>27</v>
      </c>
      <c r="L8223" s="2">
        <v>44518</v>
      </c>
      <c r="M8223">
        <v>3.55</v>
      </c>
      <c r="N8223">
        <v>1</v>
      </c>
      <c r="O8223">
        <v>168</v>
      </c>
      <c r="P8223">
        <v>27</v>
      </c>
      <c r="Q8223" s="1" t="s">
        <v>17662</v>
      </c>
      <c r="R8223">
        <v>2021</v>
      </c>
      <c r="S8223" s="1" t="s">
        <v>25</v>
      </c>
    </row>
    <row r="8224" spans="1:19" x14ac:dyDescent="0.35">
      <c r="A8224">
        <v>49512464</v>
      </c>
      <c r="B8224" s="1" t="s">
        <v>10296</v>
      </c>
      <c r="C8224">
        <v>376392760</v>
      </c>
      <c r="D8224" s="1" t="s">
        <v>9872</v>
      </c>
      <c r="E8224" s="1" t="s">
        <v>74</v>
      </c>
      <c r="F8224">
        <v>37.986800000000002</v>
      </c>
      <c r="G8224">
        <v>23.73471</v>
      </c>
      <c r="H8224" s="1" t="s">
        <v>22</v>
      </c>
      <c r="I8224">
        <v>99</v>
      </c>
      <c r="J8224">
        <v>2</v>
      </c>
      <c r="K8224">
        <v>7</v>
      </c>
      <c r="L8224" s="2">
        <v>44543</v>
      </c>
      <c r="M8224">
        <v>1.91</v>
      </c>
      <c r="N8224">
        <v>11</v>
      </c>
      <c r="O8224">
        <v>348</v>
      </c>
      <c r="P8224">
        <v>7</v>
      </c>
      <c r="Q8224" s="1" t="s">
        <v>17663</v>
      </c>
      <c r="R8224">
        <v>2021</v>
      </c>
      <c r="S8224" s="1" t="s">
        <v>27</v>
      </c>
    </row>
    <row r="8225" spans="1:19" x14ac:dyDescent="0.35">
      <c r="A8225">
        <v>49518565</v>
      </c>
      <c r="B8225" s="1" t="s">
        <v>10297</v>
      </c>
      <c r="C8225">
        <v>410823</v>
      </c>
      <c r="D8225" s="1" t="s">
        <v>10218</v>
      </c>
      <c r="E8225" s="1" t="s">
        <v>54</v>
      </c>
      <c r="F8225">
        <v>37.96604</v>
      </c>
      <c r="G8225">
        <v>23.74446</v>
      </c>
      <c r="H8225" s="1" t="s">
        <v>22</v>
      </c>
      <c r="I8225">
        <v>44</v>
      </c>
      <c r="J8225">
        <v>3</v>
      </c>
      <c r="K8225">
        <v>5</v>
      </c>
      <c r="L8225" s="2">
        <v>44506</v>
      </c>
      <c r="M8225">
        <v>1.06</v>
      </c>
      <c r="N8225">
        <v>3</v>
      </c>
      <c r="O8225">
        <v>179</v>
      </c>
      <c r="P8225">
        <v>5</v>
      </c>
      <c r="Q8225" s="1" t="s">
        <v>17664</v>
      </c>
      <c r="R8225">
        <v>2021</v>
      </c>
      <c r="S8225" s="1" t="s">
        <v>25</v>
      </c>
    </row>
    <row r="8226" spans="1:19" x14ac:dyDescent="0.35">
      <c r="A8226">
        <v>49527874</v>
      </c>
      <c r="B8226" s="1" t="s">
        <v>10298</v>
      </c>
      <c r="C8226">
        <v>97223651</v>
      </c>
      <c r="D8226" s="1" t="s">
        <v>1812</v>
      </c>
      <c r="E8226" s="1" t="s">
        <v>33</v>
      </c>
      <c r="F8226">
        <v>37.976140000000001</v>
      </c>
      <c r="G8226">
        <v>23.72419</v>
      </c>
      <c r="H8226" s="1" t="s">
        <v>22</v>
      </c>
      <c r="I8226">
        <v>66</v>
      </c>
      <c r="J8226">
        <v>2</v>
      </c>
      <c r="K8226">
        <v>39</v>
      </c>
      <c r="L8226" s="2">
        <v>44536</v>
      </c>
      <c r="M8226">
        <v>5.13</v>
      </c>
      <c r="N8226">
        <v>2</v>
      </c>
      <c r="O8226">
        <v>233</v>
      </c>
      <c r="P8226">
        <v>39</v>
      </c>
      <c r="Q8226" s="1" t="s">
        <v>17665</v>
      </c>
      <c r="R8226">
        <v>2021</v>
      </c>
      <c r="S8226" s="1" t="s">
        <v>27</v>
      </c>
    </row>
    <row r="8227" spans="1:19" x14ac:dyDescent="0.35">
      <c r="A8227">
        <v>49528361</v>
      </c>
      <c r="B8227" s="1" t="s">
        <v>10299</v>
      </c>
      <c r="C8227">
        <v>398929253</v>
      </c>
      <c r="D8227" s="1" t="s">
        <v>7087</v>
      </c>
      <c r="E8227" s="1" t="s">
        <v>40</v>
      </c>
      <c r="F8227">
        <v>38.004579999999997</v>
      </c>
      <c r="G8227">
        <v>23.728809999999999</v>
      </c>
      <c r="H8227" s="1" t="s">
        <v>22</v>
      </c>
      <c r="I8227">
        <v>56</v>
      </c>
      <c r="J8227">
        <v>3</v>
      </c>
      <c r="K8227">
        <v>8</v>
      </c>
      <c r="L8227" s="2">
        <v>44524</v>
      </c>
      <c r="M8227">
        <v>1.08</v>
      </c>
      <c r="N8227">
        <v>3</v>
      </c>
      <c r="O8227">
        <v>76</v>
      </c>
      <c r="P8227">
        <v>8</v>
      </c>
      <c r="Q8227" s="1" t="s">
        <v>17666</v>
      </c>
      <c r="R8227">
        <v>2021</v>
      </c>
      <c r="S8227" s="1" t="s">
        <v>25</v>
      </c>
    </row>
    <row r="8228" spans="1:19" x14ac:dyDescent="0.35">
      <c r="A8228">
        <v>49545717</v>
      </c>
      <c r="B8228" s="1" t="s">
        <v>10300</v>
      </c>
      <c r="C8228">
        <v>75956191</v>
      </c>
      <c r="D8228" s="1" t="s">
        <v>243</v>
      </c>
      <c r="E8228" s="1" t="s">
        <v>123</v>
      </c>
      <c r="F8228">
        <v>37.975388000000002</v>
      </c>
      <c r="G8228">
        <v>23.716963</v>
      </c>
      <c r="H8228" s="1" t="s">
        <v>22</v>
      </c>
      <c r="I8228">
        <v>46</v>
      </c>
      <c r="J8228">
        <v>2</v>
      </c>
      <c r="K8228">
        <v>4</v>
      </c>
      <c r="L8228" s="2">
        <v>44515</v>
      </c>
      <c r="M8228">
        <v>0.92</v>
      </c>
      <c r="N8228">
        <v>1</v>
      </c>
      <c r="O8228">
        <v>170</v>
      </c>
      <c r="P8228">
        <v>4</v>
      </c>
      <c r="Q8228" s="1" t="s">
        <v>17667</v>
      </c>
      <c r="R8228">
        <v>2021</v>
      </c>
      <c r="S8228" s="1" t="s">
        <v>25</v>
      </c>
    </row>
    <row r="8229" spans="1:19" x14ac:dyDescent="0.35">
      <c r="A8229">
        <v>49556452</v>
      </c>
      <c r="B8229" s="1" t="s">
        <v>10301</v>
      </c>
      <c r="C8229">
        <v>399783910</v>
      </c>
      <c r="D8229" s="1" t="s">
        <v>5374</v>
      </c>
      <c r="E8229" s="1" t="s">
        <v>135</v>
      </c>
      <c r="F8229">
        <v>37.968933</v>
      </c>
      <c r="G8229">
        <v>23.730383</v>
      </c>
      <c r="H8229" s="1" t="s">
        <v>22</v>
      </c>
      <c r="I8229">
        <v>44</v>
      </c>
      <c r="J8229">
        <v>3</v>
      </c>
      <c r="K8229">
        <v>34</v>
      </c>
      <c r="L8229" s="2">
        <v>44543</v>
      </c>
      <c r="M8229">
        <v>4.74</v>
      </c>
      <c r="N8229">
        <v>1</v>
      </c>
      <c r="O8229">
        <v>167</v>
      </c>
      <c r="P8229">
        <v>34</v>
      </c>
      <c r="Q8229" s="1" t="s">
        <v>17668</v>
      </c>
      <c r="R8229">
        <v>2021</v>
      </c>
      <c r="S8229" s="1" t="s">
        <v>27</v>
      </c>
    </row>
    <row r="8230" spans="1:19" x14ac:dyDescent="0.35">
      <c r="A8230">
        <v>49557963</v>
      </c>
      <c r="B8230" s="1" t="s">
        <v>10302</v>
      </c>
      <c r="C8230">
        <v>135482892</v>
      </c>
      <c r="D8230" s="1" t="s">
        <v>3816</v>
      </c>
      <c r="E8230" s="1" t="s">
        <v>186</v>
      </c>
      <c r="F8230">
        <v>37.964190000000002</v>
      </c>
      <c r="G8230">
        <v>23.731919999999999</v>
      </c>
      <c r="H8230" s="1" t="s">
        <v>22</v>
      </c>
      <c r="I8230">
        <v>38</v>
      </c>
      <c r="J8230">
        <v>1</v>
      </c>
      <c r="K8230">
        <v>20</v>
      </c>
      <c r="L8230" s="2">
        <v>44485</v>
      </c>
      <c r="M8230">
        <v>2.83</v>
      </c>
      <c r="N8230">
        <v>41</v>
      </c>
      <c r="O8230">
        <v>363</v>
      </c>
      <c r="P8230">
        <v>20</v>
      </c>
      <c r="Q8230" s="1" t="s">
        <v>17669</v>
      </c>
      <c r="R8230">
        <v>2021</v>
      </c>
      <c r="S8230" s="1" t="s">
        <v>44</v>
      </c>
    </row>
    <row r="8231" spans="1:19" x14ac:dyDescent="0.35">
      <c r="A8231">
        <v>49577820</v>
      </c>
      <c r="B8231" s="1" t="s">
        <v>10303</v>
      </c>
      <c r="C8231">
        <v>288769084</v>
      </c>
      <c r="D8231" s="1" t="s">
        <v>10304</v>
      </c>
      <c r="E8231" s="1" t="s">
        <v>156</v>
      </c>
      <c r="F8231">
        <v>37.964239999999997</v>
      </c>
      <c r="G8231">
        <v>23.70993</v>
      </c>
      <c r="H8231" s="1" t="s">
        <v>22</v>
      </c>
      <c r="I8231">
        <v>35</v>
      </c>
      <c r="J8231">
        <v>3</v>
      </c>
      <c r="K8231">
        <v>6</v>
      </c>
      <c r="L8231" s="2">
        <v>44483</v>
      </c>
      <c r="M8231">
        <v>1.01</v>
      </c>
      <c r="N8231">
        <v>3</v>
      </c>
      <c r="O8231">
        <v>362</v>
      </c>
      <c r="P8231">
        <v>6</v>
      </c>
      <c r="Q8231" s="1" t="s">
        <v>17670</v>
      </c>
      <c r="R8231">
        <v>2021</v>
      </c>
      <c r="S8231" s="1" t="s">
        <v>44</v>
      </c>
    </row>
    <row r="8232" spans="1:19" x14ac:dyDescent="0.35">
      <c r="A8232">
        <v>49578748</v>
      </c>
      <c r="B8232" s="1" t="s">
        <v>10305</v>
      </c>
      <c r="C8232">
        <v>91950557</v>
      </c>
      <c r="D8232" s="1" t="s">
        <v>268</v>
      </c>
      <c r="E8232" s="1" t="s">
        <v>232</v>
      </c>
      <c r="F8232">
        <v>37.996448999999998</v>
      </c>
      <c r="G8232">
        <v>23.73535</v>
      </c>
      <c r="H8232" s="1" t="s">
        <v>22</v>
      </c>
      <c r="I8232">
        <v>60</v>
      </c>
      <c r="J8232">
        <v>3</v>
      </c>
      <c r="K8232">
        <v>0</v>
      </c>
      <c r="L8232" s="2"/>
      <c r="N8232">
        <v>1</v>
      </c>
      <c r="O8232">
        <v>325</v>
      </c>
      <c r="P8232">
        <v>0</v>
      </c>
      <c r="Q8232" s="1" t="s">
        <v>17671</v>
      </c>
      <c r="S8232" s="1"/>
    </row>
    <row r="8233" spans="1:19" x14ac:dyDescent="0.35">
      <c r="A8233">
        <v>49579028</v>
      </c>
      <c r="B8233" s="1" t="s">
        <v>10306</v>
      </c>
      <c r="C8233">
        <v>288769084</v>
      </c>
      <c r="D8233" s="1" t="s">
        <v>10304</v>
      </c>
      <c r="E8233" s="1" t="s">
        <v>156</v>
      </c>
      <c r="F8233">
        <v>37.96416</v>
      </c>
      <c r="G8233">
        <v>23.709330000000001</v>
      </c>
      <c r="H8233" s="1" t="s">
        <v>22</v>
      </c>
      <c r="I8233">
        <v>40</v>
      </c>
      <c r="J8233">
        <v>2</v>
      </c>
      <c r="K8233">
        <v>10</v>
      </c>
      <c r="L8233" s="2">
        <v>44522</v>
      </c>
      <c r="M8233">
        <v>1.32</v>
      </c>
      <c r="N8233">
        <v>3</v>
      </c>
      <c r="O8233">
        <v>360</v>
      </c>
      <c r="P8233">
        <v>10</v>
      </c>
      <c r="Q8233" s="1" t="s">
        <v>17672</v>
      </c>
      <c r="R8233">
        <v>2021</v>
      </c>
      <c r="S8233" s="1" t="s">
        <v>25</v>
      </c>
    </row>
    <row r="8234" spans="1:19" x14ac:dyDescent="0.35">
      <c r="A8234">
        <v>49579554</v>
      </c>
      <c r="B8234" s="1" t="s">
        <v>10307</v>
      </c>
      <c r="C8234">
        <v>330622463</v>
      </c>
      <c r="D8234" s="1" t="s">
        <v>5388</v>
      </c>
      <c r="E8234" s="1" t="s">
        <v>274</v>
      </c>
      <c r="F8234">
        <v>37.967049000000003</v>
      </c>
      <c r="G8234">
        <v>23.731310000000001</v>
      </c>
      <c r="H8234" s="1" t="s">
        <v>22</v>
      </c>
      <c r="I8234">
        <v>91</v>
      </c>
      <c r="J8234">
        <v>2</v>
      </c>
      <c r="K8234">
        <v>13</v>
      </c>
      <c r="L8234" s="2">
        <v>44551</v>
      </c>
      <c r="M8234">
        <v>1.83</v>
      </c>
      <c r="N8234">
        <v>31</v>
      </c>
      <c r="O8234">
        <v>365</v>
      </c>
      <c r="P8234">
        <v>13</v>
      </c>
      <c r="Q8234" s="1" t="s">
        <v>17673</v>
      </c>
      <c r="R8234">
        <v>2021</v>
      </c>
      <c r="S8234" s="1" t="s">
        <v>27</v>
      </c>
    </row>
    <row r="8235" spans="1:19" x14ac:dyDescent="0.35">
      <c r="A8235">
        <v>49582599</v>
      </c>
      <c r="B8235" s="1" t="s">
        <v>10308</v>
      </c>
      <c r="C8235">
        <v>124178802</v>
      </c>
      <c r="D8235" s="1" t="s">
        <v>10309</v>
      </c>
      <c r="E8235" s="1" t="s">
        <v>47</v>
      </c>
      <c r="F8235">
        <v>37.96658</v>
      </c>
      <c r="G8235">
        <v>23.749980000000001</v>
      </c>
      <c r="H8235" s="1" t="s">
        <v>22</v>
      </c>
      <c r="I8235">
        <v>35</v>
      </c>
      <c r="J8235">
        <v>1</v>
      </c>
      <c r="K8235">
        <v>13</v>
      </c>
      <c r="L8235" s="2">
        <v>44531</v>
      </c>
      <c r="M8235">
        <v>1.76</v>
      </c>
      <c r="N8235">
        <v>1</v>
      </c>
      <c r="O8235">
        <v>235</v>
      </c>
      <c r="P8235">
        <v>13</v>
      </c>
      <c r="Q8235" s="1" t="s">
        <v>17674</v>
      </c>
      <c r="R8235">
        <v>2021</v>
      </c>
      <c r="S8235" s="1" t="s">
        <v>27</v>
      </c>
    </row>
    <row r="8236" spans="1:19" x14ac:dyDescent="0.35">
      <c r="A8236">
        <v>49583782</v>
      </c>
      <c r="B8236" s="1" t="s">
        <v>10310</v>
      </c>
      <c r="C8236">
        <v>84080176</v>
      </c>
      <c r="D8236" s="1" t="s">
        <v>702</v>
      </c>
      <c r="E8236" s="1" t="s">
        <v>21</v>
      </c>
      <c r="F8236">
        <v>37.987949999999998</v>
      </c>
      <c r="G8236">
        <v>23.756889999999999</v>
      </c>
      <c r="H8236" s="1" t="s">
        <v>22</v>
      </c>
      <c r="I8236">
        <v>56</v>
      </c>
      <c r="J8236">
        <v>3</v>
      </c>
      <c r="K8236">
        <v>0</v>
      </c>
      <c r="L8236" s="2"/>
      <c r="N8236">
        <v>2</v>
      </c>
      <c r="O8236">
        <v>257</v>
      </c>
      <c r="P8236">
        <v>0</v>
      </c>
      <c r="Q8236" s="1" t="s">
        <v>17675</v>
      </c>
      <c r="S8236" s="1"/>
    </row>
    <row r="8237" spans="1:19" x14ac:dyDescent="0.35">
      <c r="A8237">
        <v>49587878</v>
      </c>
      <c r="B8237" s="1" t="s">
        <v>10311</v>
      </c>
      <c r="C8237">
        <v>399996419</v>
      </c>
      <c r="D8237" s="1" t="s">
        <v>10312</v>
      </c>
      <c r="E8237" s="1" t="s">
        <v>186</v>
      </c>
      <c r="F8237">
        <v>37.956949999999999</v>
      </c>
      <c r="G8237">
        <v>23.730340000000002</v>
      </c>
      <c r="H8237" s="1" t="s">
        <v>22</v>
      </c>
      <c r="I8237">
        <v>36</v>
      </c>
      <c r="J8237">
        <v>2</v>
      </c>
      <c r="K8237">
        <v>11</v>
      </c>
      <c r="L8237" s="2">
        <v>44518</v>
      </c>
      <c r="M8237">
        <v>1.53</v>
      </c>
      <c r="N8237">
        <v>1</v>
      </c>
      <c r="O8237">
        <v>168</v>
      </c>
      <c r="P8237">
        <v>11</v>
      </c>
      <c r="Q8237" s="1" t="s">
        <v>17676</v>
      </c>
      <c r="R8237">
        <v>2021</v>
      </c>
      <c r="S8237" s="1" t="s">
        <v>25</v>
      </c>
    </row>
    <row r="8238" spans="1:19" x14ac:dyDescent="0.35">
      <c r="A8238">
        <v>49601257</v>
      </c>
      <c r="B8238" s="1" t="s">
        <v>10313</v>
      </c>
      <c r="C8238">
        <v>330622463</v>
      </c>
      <c r="D8238" s="1" t="s">
        <v>5388</v>
      </c>
      <c r="E8238" s="1" t="s">
        <v>274</v>
      </c>
      <c r="F8238">
        <v>37.96705</v>
      </c>
      <c r="G8238">
        <v>23.731310000000001</v>
      </c>
      <c r="H8238" s="1" t="s">
        <v>22</v>
      </c>
      <c r="I8238">
        <v>69</v>
      </c>
      <c r="J8238">
        <v>2</v>
      </c>
      <c r="K8238">
        <v>38</v>
      </c>
      <c r="L8238" s="2">
        <v>44544</v>
      </c>
      <c r="M8238">
        <v>5.28</v>
      </c>
      <c r="N8238">
        <v>31</v>
      </c>
      <c r="O8238">
        <v>359</v>
      </c>
      <c r="P8238">
        <v>38</v>
      </c>
      <c r="Q8238" s="1" t="s">
        <v>17677</v>
      </c>
      <c r="R8238">
        <v>2021</v>
      </c>
      <c r="S8238" s="1" t="s">
        <v>27</v>
      </c>
    </row>
    <row r="8239" spans="1:19" x14ac:dyDescent="0.35">
      <c r="A8239">
        <v>49606092</v>
      </c>
      <c r="B8239" s="1" t="s">
        <v>10314</v>
      </c>
      <c r="C8239">
        <v>67319546</v>
      </c>
      <c r="D8239" s="1" t="s">
        <v>10315</v>
      </c>
      <c r="E8239" s="1" t="s">
        <v>33</v>
      </c>
      <c r="F8239">
        <v>37.974829999999997</v>
      </c>
      <c r="G8239">
        <v>23.731059999999999</v>
      </c>
      <c r="H8239" s="1" t="s">
        <v>22</v>
      </c>
      <c r="I8239">
        <v>45</v>
      </c>
      <c r="J8239">
        <v>1</v>
      </c>
      <c r="K8239">
        <v>1</v>
      </c>
      <c r="L8239" s="2">
        <v>44480</v>
      </c>
      <c r="M8239">
        <v>0.41</v>
      </c>
      <c r="N8239">
        <v>1</v>
      </c>
      <c r="O8239">
        <v>364</v>
      </c>
      <c r="P8239">
        <v>1</v>
      </c>
      <c r="Q8239" s="1"/>
      <c r="R8239">
        <v>2021</v>
      </c>
      <c r="S8239" s="1" t="s">
        <v>44</v>
      </c>
    </row>
    <row r="8240" spans="1:19" x14ac:dyDescent="0.35">
      <c r="A8240">
        <v>49607979</v>
      </c>
      <c r="B8240" s="1" t="s">
        <v>10316</v>
      </c>
      <c r="C8240">
        <v>3622853</v>
      </c>
      <c r="D8240" s="1" t="s">
        <v>295</v>
      </c>
      <c r="E8240" s="1" t="s">
        <v>33</v>
      </c>
      <c r="F8240">
        <v>37.977110000000003</v>
      </c>
      <c r="G8240">
        <v>23.727329999999998</v>
      </c>
      <c r="H8240" s="1" t="s">
        <v>22</v>
      </c>
      <c r="I8240">
        <v>146</v>
      </c>
      <c r="J8240">
        <v>1</v>
      </c>
      <c r="K8240">
        <v>34</v>
      </c>
      <c r="L8240" s="2">
        <v>44550</v>
      </c>
      <c r="M8240">
        <v>4.8600000000000003</v>
      </c>
      <c r="N8240">
        <v>6</v>
      </c>
      <c r="O8240">
        <v>358</v>
      </c>
      <c r="P8240">
        <v>34</v>
      </c>
      <c r="Q8240" s="1" t="s">
        <v>17678</v>
      </c>
      <c r="R8240">
        <v>2021</v>
      </c>
      <c r="S8240" s="1" t="s">
        <v>27</v>
      </c>
    </row>
    <row r="8241" spans="1:19" x14ac:dyDescent="0.35">
      <c r="A8241">
        <v>49623769</v>
      </c>
      <c r="B8241" s="1" t="s">
        <v>10317</v>
      </c>
      <c r="C8241">
        <v>400264018</v>
      </c>
      <c r="D8241" s="1" t="s">
        <v>10318</v>
      </c>
      <c r="E8241" s="1" t="s">
        <v>74</v>
      </c>
      <c r="F8241">
        <v>37.984499999999997</v>
      </c>
      <c r="G8241">
        <v>23.739840000000001</v>
      </c>
      <c r="H8241" s="1" t="s">
        <v>22</v>
      </c>
      <c r="I8241">
        <v>35</v>
      </c>
      <c r="J8241">
        <v>1</v>
      </c>
      <c r="K8241">
        <v>1</v>
      </c>
      <c r="L8241" s="2">
        <v>44410</v>
      </c>
      <c r="M8241">
        <v>0.21</v>
      </c>
      <c r="N8241">
        <v>1</v>
      </c>
      <c r="O8241">
        <v>77</v>
      </c>
      <c r="P8241">
        <v>1</v>
      </c>
      <c r="Q8241" s="1"/>
      <c r="R8241">
        <v>2021</v>
      </c>
      <c r="S8241" s="1" t="s">
        <v>41</v>
      </c>
    </row>
    <row r="8242" spans="1:19" x14ac:dyDescent="0.35">
      <c r="A8242">
        <v>49625141</v>
      </c>
      <c r="B8242" s="1" t="s">
        <v>10319</v>
      </c>
      <c r="C8242">
        <v>398129763</v>
      </c>
      <c r="D8242" s="1" t="s">
        <v>10320</v>
      </c>
      <c r="E8242" s="1" t="s">
        <v>33</v>
      </c>
      <c r="F8242">
        <v>37.977378999999999</v>
      </c>
      <c r="G8242">
        <v>23.730779999999999</v>
      </c>
      <c r="H8242" s="1" t="s">
        <v>22</v>
      </c>
      <c r="I8242">
        <v>54</v>
      </c>
      <c r="J8242">
        <v>1</v>
      </c>
      <c r="K8242">
        <v>16</v>
      </c>
      <c r="L8242" s="2">
        <v>44542</v>
      </c>
      <c r="M8242">
        <v>2.17</v>
      </c>
      <c r="N8242">
        <v>1</v>
      </c>
      <c r="O8242">
        <v>308</v>
      </c>
      <c r="P8242">
        <v>16</v>
      </c>
      <c r="Q8242" s="1" t="s">
        <v>17679</v>
      </c>
      <c r="R8242">
        <v>2021</v>
      </c>
      <c r="S8242" s="1" t="s">
        <v>27</v>
      </c>
    </row>
    <row r="8243" spans="1:19" x14ac:dyDescent="0.35">
      <c r="A8243">
        <v>49627926</v>
      </c>
      <c r="B8243" s="1" t="s">
        <v>10321</v>
      </c>
      <c r="C8243">
        <v>2539665</v>
      </c>
      <c r="D8243" s="1" t="s">
        <v>190</v>
      </c>
      <c r="E8243" s="1" t="s">
        <v>68</v>
      </c>
      <c r="F8243">
        <v>37.980980000000002</v>
      </c>
      <c r="G8243">
        <v>23.75065</v>
      </c>
      <c r="H8243" s="1" t="s">
        <v>22</v>
      </c>
      <c r="I8243">
        <v>43</v>
      </c>
      <c r="J8243">
        <v>2</v>
      </c>
      <c r="K8243">
        <v>16</v>
      </c>
      <c r="L8243" s="2">
        <v>44512</v>
      </c>
      <c r="M8243">
        <v>2.38</v>
      </c>
      <c r="N8243">
        <v>10</v>
      </c>
      <c r="O8243">
        <v>355</v>
      </c>
      <c r="P8243">
        <v>16</v>
      </c>
      <c r="Q8243" s="1" t="s">
        <v>17680</v>
      </c>
      <c r="R8243">
        <v>2021</v>
      </c>
      <c r="S8243" s="1" t="s">
        <v>25</v>
      </c>
    </row>
    <row r="8244" spans="1:19" x14ac:dyDescent="0.35">
      <c r="A8244">
        <v>49631372</v>
      </c>
      <c r="B8244" s="1" t="s">
        <v>10322</v>
      </c>
      <c r="C8244">
        <v>400313959</v>
      </c>
      <c r="D8244" s="1" t="s">
        <v>180</v>
      </c>
      <c r="E8244" s="1" t="s">
        <v>936</v>
      </c>
      <c r="F8244">
        <v>37.997329999999998</v>
      </c>
      <c r="G8244">
        <v>23.777270000000001</v>
      </c>
      <c r="H8244" s="1" t="s">
        <v>22</v>
      </c>
      <c r="I8244">
        <v>119</v>
      </c>
      <c r="J8244">
        <v>2</v>
      </c>
      <c r="K8244">
        <v>11</v>
      </c>
      <c r="L8244" s="2">
        <v>44528</v>
      </c>
      <c r="M8244">
        <v>1.59</v>
      </c>
      <c r="N8244">
        <v>1</v>
      </c>
      <c r="O8244">
        <v>332</v>
      </c>
      <c r="P8244">
        <v>11</v>
      </c>
      <c r="Q8244" s="1" t="s">
        <v>17681</v>
      </c>
      <c r="R8244">
        <v>2021</v>
      </c>
      <c r="S8244" s="1" t="s">
        <v>25</v>
      </c>
    </row>
    <row r="8245" spans="1:19" x14ac:dyDescent="0.35">
      <c r="A8245">
        <v>49645676</v>
      </c>
      <c r="B8245" s="1" t="s">
        <v>10323</v>
      </c>
      <c r="C8245">
        <v>188845981</v>
      </c>
      <c r="D8245" s="1" t="s">
        <v>10324</v>
      </c>
      <c r="E8245" s="1" t="s">
        <v>74</v>
      </c>
      <c r="F8245">
        <v>37.985954</v>
      </c>
      <c r="G8245">
        <v>23.734531</v>
      </c>
      <c r="H8245" s="1" t="s">
        <v>22</v>
      </c>
      <c r="I8245">
        <v>50</v>
      </c>
      <c r="J8245">
        <v>3</v>
      </c>
      <c r="K8245">
        <v>4</v>
      </c>
      <c r="L8245" s="2">
        <v>44510</v>
      </c>
      <c r="M8245">
        <v>0.64</v>
      </c>
      <c r="N8245">
        <v>1</v>
      </c>
      <c r="O8245">
        <v>173</v>
      </c>
      <c r="P8245">
        <v>4</v>
      </c>
      <c r="Q8245" s="1" t="s">
        <v>17682</v>
      </c>
      <c r="R8245">
        <v>2021</v>
      </c>
      <c r="S8245" s="1" t="s">
        <v>25</v>
      </c>
    </row>
    <row r="8246" spans="1:19" x14ac:dyDescent="0.35">
      <c r="A8246">
        <v>49663183</v>
      </c>
      <c r="B8246" s="1" t="s">
        <v>10325</v>
      </c>
      <c r="C8246">
        <v>339149910</v>
      </c>
      <c r="D8246" s="1" t="s">
        <v>10326</v>
      </c>
      <c r="E8246" s="1" t="s">
        <v>186</v>
      </c>
      <c r="F8246">
        <v>37.961689999999997</v>
      </c>
      <c r="G8246">
        <v>23.734729999999999</v>
      </c>
      <c r="H8246" s="1" t="s">
        <v>22</v>
      </c>
      <c r="I8246">
        <v>246</v>
      </c>
      <c r="J8246">
        <v>4</v>
      </c>
      <c r="K8246">
        <v>19</v>
      </c>
      <c r="L8246" s="2">
        <v>44529</v>
      </c>
      <c r="M8246">
        <v>2.82</v>
      </c>
      <c r="N8246">
        <v>1</v>
      </c>
      <c r="O8246">
        <v>358</v>
      </c>
      <c r="P8246">
        <v>19</v>
      </c>
      <c r="Q8246" s="1" t="s">
        <v>17683</v>
      </c>
      <c r="R8246">
        <v>2021</v>
      </c>
      <c r="S8246" s="1" t="s">
        <v>25</v>
      </c>
    </row>
    <row r="8247" spans="1:19" x14ac:dyDescent="0.35">
      <c r="A8247">
        <v>49665712</v>
      </c>
      <c r="B8247" s="1" t="s">
        <v>10327</v>
      </c>
      <c r="C8247">
        <v>376392760</v>
      </c>
      <c r="D8247" s="1" t="s">
        <v>9872</v>
      </c>
      <c r="E8247" s="1" t="s">
        <v>74</v>
      </c>
      <c r="F8247">
        <v>37.985579999999999</v>
      </c>
      <c r="G8247">
        <v>23.735749999999999</v>
      </c>
      <c r="H8247" s="1" t="s">
        <v>22</v>
      </c>
      <c r="I8247">
        <v>282</v>
      </c>
      <c r="J8247">
        <v>2</v>
      </c>
      <c r="K8247">
        <v>3</v>
      </c>
      <c r="L8247" s="2">
        <v>44513</v>
      </c>
      <c r="M8247">
        <v>1.22</v>
      </c>
      <c r="N8247">
        <v>11</v>
      </c>
      <c r="O8247">
        <v>336</v>
      </c>
      <c r="P8247">
        <v>3</v>
      </c>
      <c r="Q8247" s="1" t="s">
        <v>17656</v>
      </c>
      <c r="R8247">
        <v>2021</v>
      </c>
      <c r="S8247" s="1" t="s">
        <v>25</v>
      </c>
    </row>
    <row r="8248" spans="1:19" x14ac:dyDescent="0.35">
      <c r="A8248">
        <v>49671469</v>
      </c>
      <c r="B8248" s="1" t="s">
        <v>10328</v>
      </c>
      <c r="C8248">
        <v>298818554</v>
      </c>
      <c r="D8248" s="1" t="s">
        <v>268</v>
      </c>
      <c r="E8248" s="1" t="s">
        <v>80</v>
      </c>
      <c r="F8248">
        <v>38.009320000000002</v>
      </c>
      <c r="G8248">
        <v>23.734549999999999</v>
      </c>
      <c r="H8248" s="1" t="s">
        <v>22</v>
      </c>
      <c r="I8248">
        <v>53</v>
      </c>
      <c r="J8248">
        <v>1</v>
      </c>
      <c r="K8248">
        <v>11</v>
      </c>
      <c r="L8248" s="2">
        <v>44452</v>
      </c>
      <c r="M8248">
        <v>1.54</v>
      </c>
      <c r="N8248">
        <v>1</v>
      </c>
      <c r="O8248">
        <v>90</v>
      </c>
      <c r="P8248">
        <v>11</v>
      </c>
      <c r="Q8248" s="1"/>
      <c r="R8248">
        <v>2021</v>
      </c>
      <c r="S8248" s="1" t="s">
        <v>23</v>
      </c>
    </row>
    <row r="8249" spans="1:19" x14ac:dyDescent="0.35">
      <c r="A8249">
        <v>49671738</v>
      </c>
      <c r="B8249" s="1" t="s">
        <v>10329</v>
      </c>
      <c r="C8249">
        <v>92310506</v>
      </c>
      <c r="D8249" s="1" t="s">
        <v>1976</v>
      </c>
      <c r="E8249" s="1" t="s">
        <v>51</v>
      </c>
      <c r="F8249">
        <v>37.983629999999998</v>
      </c>
      <c r="G8249">
        <v>23.720880000000001</v>
      </c>
      <c r="H8249" s="1" t="s">
        <v>22</v>
      </c>
      <c r="I8249">
        <v>30</v>
      </c>
      <c r="J8249">
        <v>1</v>
      </c>
      <c r="K8249">
        <v>36</v>
      </c>
      <c r="L8249" s="2">
        <v>44536</v>
      </c>
      <c r="M8249">
        <v>5.24</v>
      </c>
      <c r="N8249">
        <v>30</v>
      </c>
      <c r="O8249">
        <v>259</v>
      </c>
      <c r="P8249">
        <v>36</v>
      </c>
      <c r="Q8249" s="1" t="s">
        <v>17684</v>
      </c>
      <c r="R8249">
        <v>2021</v>
      </c>
      <c r="S8249" s="1" t="s">
        <v>27</v>
      </c>
    </row>
    <row r="8250" spans="1:19" x14ac:dyDescent="0.35">
      <c r="A8250">
        <v>49672927</v>
      </c>
      <c r="B8250" s="1" t="s">
        <v>9942</v>
      </c>
      <c r="C8250">
        <v>186764891</v>
      </c>
      <c r="D8250" s="1" t="s">
        <v>3996</v>
      </c>
      <c r="E8250" s="1" t="s">
        <v>97</v>
      </c>
      <c r="F8250">
        <v>37.999940000000002</v>
      </c>
      <c r="G8250">
        <v>23.72691</v>
      </c>
      <c r="H8250" s="1" t="s">
        <v>37</v>
      </c>
      <c r="I8250">
        <v>20</v>
      </c>
      <c r="J8250">
        <v>1</v>
      </c>
      <c r="K8250">
        <v>5</v>
      </c>
      <c r="L8250" s="2">
        <v>44536</v>
      </c>
      <c r="M8250">
        <v>1.06</v>
      </c>
      <c r="N8250">
        <v>5</v>
      </c>
      <c r="O8250">
        <v>365</v>
      </c>
      <c r="P8250">
        <v>5</v>
      </c>
      <c r="Q8250" s="1"/>
      <c r="R8250">
        <v>2021</v>
      </c>
      <c r="S8250" s="1" t="s">
        <v>27</v>
      </c>
    </row>
    <row r="8251" spans="1:19" x14ac:dyDescent="0.35">
      <c r="A8251">
        <v>49691113</v>
      </c>
      <c r="B8251" s="1" t="s">
        <v>10330</v>
      </c>
      <c r="C8251">
        <v>400787368</v>
      </c>
      <c r="D8251" s="1" t="s">
        <v>10331</v>
      </c>
      <c r="E8251" s="1" t="s">
        <v>186</v>
      </c>
      <c r="F8251">
        <v>37.956690000000002</v>
      </c>
      <c r="G8251">
        <v>23.720030000000001</v>
      </c>
      <c r="H8251" s="1" t="s">
        <v>22</v>
      </c>
      <c r="I8251">
        <v>50</v>
      </c>
      <c r="J8251">
        <v>2</v>
      </c>
      <c r="K8251">
        <v>1</v>
      </c>
      <c r="L8251" s="2">
        <v>44423</v>
      </c>
      <c r="M8251">
        <v>0.23</v>
      </c>
      <c r="N8251">
        <v>6</v>
      </c>
      <c r="O8251">
        <v>167</v>
      </c>
      <c r="P8251">
        <v>1</v>
      </c>
      <c r="Q8251" s="1" t="s">
        <v>17685</v>
      </c>
      <c r="R8251">
        <v>2021</v>
      </c>
      <c r="S8251" s="1" t="s">
        <v>41</v>
      </c>
    </row>
    <row r="8252" spans="1:19" x14ac:dyDescent="0.35">
      <c r="A8252">
        <v>49695472</v>
      </c>
      <c r="B8252" s="1" t="s">
        <v>10332</v>
      </c>
      <c r="C8252">
        <v>206357807</v>
      </c>
      <c r="D8252" s="1" t="s">
        <v>622</v>
      </c>
      <c r="E8252" s="1" t="s">
        <v>21</v>
      </c>
      <c r="F8252">
        <v>37.98809</v>
      </c>
      <c r="G8252">
        <v>23.765560000000001</v>
      </c>
      <c r="H8252" s="1" t="s">
        <v>22</v>
      </c>
      <c r="I8252">
        <v>60</v>
      </c>
      <c r="J8252">
        <v>7</v>
      </c>
      <c r="K8252">
        <v>0</v>
      </c>
      <c r="L8252" s="2"/>
      <c r="N8252">
        <v>1</v>
      </c>
      <c r="O8252">
        <v>90</v>
      </c>
      <c r="P8252">
        <v>0</v>
      </c>
      <c r="Q8252" s="1"/>
      <c r="S8252" s="1"/>
    </row>
    <row r="8253" spans="1:19" x14ac:dyDescent="0.35">
      <c r="A8253">
        <v>49696244</v>
      </c>
      <c r="B8253" s="1" t="s">
        <v>10333</v>
      </c>
      <c r="C8253">
        <v>29933047</v>
      </c>
      <c r="D8253" s="1" t="s">
        <v>2907</v>
      </c>
      <c r="E8253" s="1" t="s">
        <v>47</v>
      </c>
      <c r="F8253">
        <v>37.965980000000002</v>
      </c>
      <c r="G8253">
        <v>23.74689</v>
      </c>
      <c r="H8253" s="1" t="s">
        <v>22</v>
      </c>
      <c r="I8253">
        <v>70</v>
      </c>
      <c r="J8253">
        <v>3</v>
      </c>
      <c r="K8253">
        <v>1</v>
      </c>
      <c r="L8253" s="2">
        <v>44396</v>
      </c>
      <c r="M8253">
        <v>0.19</v>
      </c>
      <c r="N8253">
        <v>1</v>
      </c>
      <c r="O8253">
        <v>70</v>
      </c>
      <c r="P8253">
        <v>1</v>
      </c>
      <c r="Q8253" s="1" t="s">
        <v>17686</v>
      </c>
      <c r="R8253">
        <v>2021</v>
      </c>
      <c r="S8253" s="1" t="s">
        <v>57</v>
      </c>
    </row>
    <row r="8254" spans="1:19" x14ac:dyDescent="0.35">
      <c r="A8254">
        <v>49697521</v>
      </c>
      <c r="B8254" s="1" t="s">
        <v>10334</v>
      </c>
      <c r="C8254">
        <v>330622463</v>
      </c>
      <c r="D8254" s="1" t="s">
        <v>5388</v>
      </c>
      <c r="E8254" s="1" t="s">
        <v>274</v>
      </c>
      <c r="F8254">
        <v>37.967049000000003</v>
      </c>
      <c r="G8254">
        <v>23.731310000000001</v>
      </c>
      <c r="H8254" s="1" t="s">
        <v>22</v>
      </c>
      <c r="I8254">
        <v>118</v>
      </c>
      <c r="J8254">
        <v>2</v>
      </c>
      <c r="K8254">
        <v>19</v>
      </c>
      <c r="L8254" s="2">
        <v>44544</v>
      </c>
      <c r="M8254">
        <v>2.75</v>
      </c>
      <c r="N8254">
        <v>31</v>
      </c>
      <c r="O8254">
        <v>362</v>
      </c>
      <c r="P8254">
        <v>19</v>
      </c>
      <c r="Q8254" s="1" t="s">
        <v>17687</v>
      </c>
      <c r="R8254">
        <v>2021</v>
      </c>
      <c r="S8254" s="1" t="s">
        <v>27</v>
      </c>
    </row>
    <row r="8255" spans="1:19" x14ac:dyDescent="0.35">
      <c r="A8255">
        <v>49702078</v>
      </c>
      <c r="B8255" s="1" t="s">
        <v>10335</v>
      </c>
      <c r="C8255">
        <v>50120343</v>
      </c>
      <c r="D8255" s="1" t="s">
        <v>410</v>
      </c>
      <c r="E8255" s="1" t="s">
        <v>171</v>
      </c>
      <c r="F8255">
        <v>37.983089999999997</v>
      </c>
      <c r="G8255">
        <v>23.763020000000001</v>
      </c>
      <c r="H8255" s="1" t="s">
        <v>22</v>
      </c>
      <c r="I8255">
        <v>65</v>
      </c>
      <c r="J8255">
        <v>2</v>
      </c>
      <c r="K8255">
        <v>0</v>
      </c>
      <c r="L8255" s="2"/>
      <c r="N8255">
        <v>1</v>
      </c>
      <c r="O8255">
        <v>364</v>
      </c>
      <c r="P8255">
        <v>0</v>
      </c>
      <c r="Q8255" s="1"/>
      <c r="S8255" s="1"/>
    </row>
    <row r="8256" spans="1:19" x14ac:dyDescent="0.35">
      <c r="A8256">
        <v>49703920</v>
      </c>
      <c r="B8256" s="1" t="s">
        <v>10336</v>
      </c>
      <c r="C8256">
        <v>13031654</v>
      </c>
      <c r="D8256" s="1" t="s">
        <v>3762</v>
      </c>
      <c r="E8256" s="1" t="s">
        <v>33</v>
      </c>
      <c r="F8256">
        <v>37.985860000000002</v>
      </c>
      <c r="G8256">
        <v>23.725619999999999</v>
      </c>
      <c r="H8256" s="1" t="s">
        <v>22</v>
      </c>
      <c r="I8256">
        <v>40</v>
      </c>
      <c r="J8256">
        <v>2</v>
      </c>
      <c r="K8256">
        <v>12</v>
      </c>
      <c r="L8256" s="2">
        <v>44515</v>
      </c>
      <c r="M8256">
        <v>2.14</v>
      </c>
      <c r="N8256">
        <v>23</v>
      </c>
      <c r="O8256">
        <v>283</v>
      </c>
      <c r="P8256">
        <v>12</v>
      </c>
      <c r="Q8256" s="1" t="s">
        <v>17688</v>
      </c>
      <c r="R8256">
        <v>2021</v>
      </c>
      <c r="S8256" s="1" t="s">
        <v>25</v>
      </c>
    </row>
    <row r="8257" spans="1:19" x14ac:dyDescent="0.35">
      <c r="A8257">
        <v>49704703</v>
      </c>
      <c r="B8257" s="1" t="s">
        <v>10337</v>
      </c>
      <c r="C8257">
        <v>330622463</v>
      </c>
      <c r="D8257" s="1" t="s">
        <v>5388</v>
      </c>
      <c r="E8257" s="1" t="s">
        <v>130</v>
      </c>
      <c r="F8257">
        <v>37.996220000000001</v>
      </c>
      <c r="G8257">
        <v>23.740532000000002</v>
      </c>
      <c r="H8257" s="1" t="s">
        <v>22</v>
      </c>
      <c r="I8257">
        <v>339</v>
      </c>
      <c r="J8257">
        <v>2</v>
      </c>
      <c r="K8257">
        <v>2</v>
      </c>
      <c r="L8257" s="2">
        <v>44432</v>
      </c>
      <c r="M8257">
        <v>0.44</v>
      </c>
      <c r="N8257">
        <v>31</v>
      </c>
      <c r="O8257">
        <v>355</v>
      </c>
      <c r="P8257">
        <v>2</v>
      </c>
      <c r="Q8257" s="1" t="s">
        <v>17689</v>
      </c>
      <c r="R8257">
        <v>2021</v>
      </c>
      <c r="S8257" s="1" t="s">
        <v>41</v>
      </c>
    </row>
    <row r="8258" spans="1:19" x14ac:dyDescent="0.35">
      <c r="A8258">
        <v>49705564</v>
      </c>
      <c r="B8258" s="1" t="s">
        <v>10338</v>
      </c>
      <c r="C8258">
        <v>187720552</v>
      </c>
      <c r="D8258" s="1" t="s">
        <v>1785</v>
      </c>
      <c r="E8258" s="1" t="s">
        <v>204</v>
      </c>
      <c r="F8258">
        <v>38.009590000000003</v>
      </c>
      <c r="G8258">
        <v>23.727609999999999</v>
      </c>
      <c r="H8258" s="1" t="s">
        <v>22</v>
      </c>
      <c r="I8258">
        <v>41</v>
      </c>
      <c r="J8258">
        <v>5</v>
      </c>
      <c r="K8258">
        <v>4</v>
      </c>
      <c r="L8258" s="2">
        <v>44524</v>
      </c>
      <c r="M8258">
        <v>0.78</v>
      </c>
      <c r="N8258">
        <v>37</v>
      </c>
      <c r="O8258">
        <v>163</v>
      </c>
      <c r="P8258">
        <v>4</v>
      </c>
      <c r="Q8258" s="1" t="s">
        <v>15010</v>
      </c>
      <c r="R8258">
        <v>2021</v>
      </c>
      <c r="S8258" s="1" t="s">
        <v>25</v>
      </c>
    </row>
    <row r="8259" spans="1:19" x14ac:dyDescent="0.35">
      <c r="A8259">
        <v>49706573</v>
      </c>
      <c r="B8259" s="1" t="s">
        <v>10339</v>
      </c>
      <c r="C8259">
        <v>98133257</v>
      </c>
      <c r="D8259" s="1" t="s">
        <v>10340</v>
      </c>
      <c r="E8259" s="1" t="s">
        <v>47</v>
      </c>
      <c r="F8259">
        <v>37.970610000000001</v>
      </c>
      <c r="G8259">
        <v>23.742920000000002</v>
      </c>
      <c r="H8259" s="1" t="s">
        <v>22</v>
      </c>
      <c r="I8259">
        <v>70</v>
      </c>
      <c r="J8259">
        <v>4</v>
      </c>
      <c r="K8259">
        <v>0</v>
      </c>
      <c r="L8259" s="2"/>
      <c r="N8259">
        <v>1</v>
      </c>
      <c r="O8259">
        <v>0</v>
      </c>
      <c r="P8259">
        <v>0</v>
      </c>
      <c r="Q8259" s="1"/>
      <c r="S8259" s="1"/>
    </row>
    <row r="8260" spans="1:19" x14ac:dyDescent="0.35">
      <c r="A8260">
        <v>49706577</v>
      </c>
      <c r="B8260" s="1" t="s">
        <v>10341</v>
      </c>
      <c r="C8260">
        <v>135471778</v>
      </c>
      <c r="D8260" s="1" t="s">
        <v>2874</v>
      </c>
      <c r="E8260" s="1" t="s">
        <v>65</v>
      </c>
      <c r="F8260">
        <v>37.997920000000001</v>
      </c>
      <c r="G8260">
        <v>23.743320000000001</v>
      </c>
      <c r="H8260" s="1" t="s">
        <v>22</v>
      </c>
      <c r="I8260">
        <v>42</v>
      </c>
      <c r="J8260">
        <v>3</v>
      </c>
      <c r="K8260">
        <v>2</v>
      </c>
      <c r="L8260" s="2">
        <v>44495</v>
      </c>
      <c r="M8260">
        <v>0.35</v>
      </c>
      <c r="N8260">
        <v>3</v>
      </c>
      <c r="O8260">
        <v>305</v>
      </c>
      <c r="P8260">
        <v>2</v>
      </c>
      <c r="Q8260" s="1" t="s">
        <v>17690</v>
      </c>
      <c r="R8260">
        <v>2021</v>
      </c>
      <c r="S8260" s="1" t="s">
        <v>44</v>
      </c>
    </row>
    <row r="8261" spans="1:19" x14ac:dyDescent="0.35">
      <c r="A8261">
        <v>49720420</v>
      </c>
      <c r="B8261" s="1" t="s">
        <v>10342</v>
      </c>
      <c r="C8261">
        <v>9934855</v>
      </c>
      <c r="D8261" s="1" t="s">
        <v>3466</v>
      </c>
      <c r="E8261" s="1" t="s">
        <v>105</v>
      </c>
      <c r="F8261">
        <v>38.003540000000001</v>
      </c>
      <c r="G8261">
        <v>23.73039</v>
      </c>
      <c r="H8261" s="1" t="s">
        <v>22</v>
      </c>
      <c r="I8261">
        <v>25</v>
      </c>
      <c r="J8261">
        <v>3</v>
      </c>
      <c r="K8261">
        <v>0</v>
      </c>
      <c r="L8261" s="2"/>
      <c r="N8261">
        <v>1</v>
      </c>
      <c r="O8261">
        <v>149</v>
      </c>
      <c r="P8261">
        <v>0</v>
      </c>
      <c r="Q8261" s="1" t="s">
        <v>17691</v>
      </c>
      <c r="S8261" s="1"/>
    </row>
    <row r="8262" spans="1:19" x14ac:dyDescent="0.35">
      <c r="A8262">
        <v>49721641</v>
      </c>
      <c r="B8262" s="1" t="s">
        <v>10343</v>
      </c>
      <c r="C8262">
        <v>217902247</v>
      </c>
      <c r="D8262" s="1" t="s">
        <v>243</v>
      </c>
      <c r="E8262" s="1" t="s">
        <v>54</v>
      </c>
      <c r="F8262">
        <v>37.96931</v>
      </c>
      <c r="G8262">
        <v>23.741129999999998</v>
      </c>
      <c r="H8262" s="1" t="s">
        <v>22</v>
      </c>
      <c r="I8262">
        <v>36</v>
      </c>
      <c r="J8262">
        <v>2</v>
      </c>
      <c r="K8262">
        <v>36</v>
      </c>
      <c r="L8262" s="2">
        <v>44538</v>
      </c>
      <c r="M8262">
        <v>5.22</v>
      </c>
      <c r="N8262">
        <v>3</v>
      </c>
      <c r="O8262">
        <v>66</v>
      </c>
      <c r="P8262">
        <v>36</v>
      </c>
      <c r="Q8262" s="1" t="s">
        <v>17692</v>
      </c>
      <c r="R8262">
        <v>2021</v>
      </c>
      <c r="S8262" s="1" t="s">
        <v>27</v>
      </c>
    </row>
    <row r="8263" spans="1:19" x14ac:dyDescent="0.35">
      <c r="A8263">
        <v>49722558</v>
      </c>
      <c r="B8263" s="1" t="s">
        <v>10344</v>
      </c>
      <c r="C8263">
        <v>330622463</v>
      </c>
      <c r="D8263" s="1" t="s">
        <v>5388</v>
      </c>
      <c r="E8263" s="1" t="s">
        <v>274</v>
      </c>
      <c r="F8263">
        <v>37.967049000000003</v>
      </c>
      <c r="G8263">
        <v>23.731310000000001</v>
      </c>
      <c r="H8263" s="1" t="s">
        <v>22</v>
      </c>
      <c r="I8263">
        <v>109</v>
      </c>
      <c r="J8263">
        <v>2</v>
      </c>
      <c r="K8263">
        <v>22</v>
      </c>
      <c r="L8263" s="2">
        <v>44536</v>
      </c>
      <c r="M8263">
        <v>3.38</v>
      </c>
      <c r="N8263">
        <v>31</v>
      </c>
      <c r="O8263">
        <v>364</v>
      </c>
      <c r="P8263">
        <v>22</v>
      </c>
      <c r="Q8263" s="1" t="s">
        <v>17693</v>
      </c>
      <c r="R8263">
        <v>2021</v>
      </c>
      <c r="S8263" s="1" t="s">
        <v>27</v>
      </c>
    </row>
    <row r="8264" spans="1:19" x14ac:dyDescent="0.35">
      <c r="A8264">
        <v>49723142</v>
      </c>
      <c r="B8264" s="1" t="s">
        <v>10345</v>
      </c>
      <c r="C8264">
        <v>14196927</v>
      </c>
      <c r="D8264" s="1" t="s">
        <v>182</v>
      </c>
      <c r="E8264" s="1" t="s">
        <v>47</v>
      </c>
      <c r="F8264">
        <v>37.970170000000003</v>
      </c>
      <c r="G8264">
        <v>23.74785</v>
      </c>
      <c r="H8264" s="1" t="s">
        <v>37</v>
      </c>
      <c r="I8264">
        <v>20</v>
      </c>
      <c r="J8264">
        <v>3</v>
      </c>
      <c r="K8264">
        <v>0</v>
      </c>
      <c r="L8264" s="2"/>
      <c r="N8264">
        <v>2</v>
      </c>
      <c r="O8264">
        <v>356</v>
      </c>
      <c r="P8264">
        <v>0</v>
      </c>
      <c r="Q8264" s="1" t="s">
        <v>12235</v>
      </c>
      <c r="S8264" s="1"/>
    </row>
    <row r="8265" spans="1:19" x14ac:dyDescent="0.35">
      <c r="A8265">
        <v>49726566</v>
      </c>
      <c r="B8265" s="1" t="s">
        <v>10346</v>
      </c>
      <c r="C8265">
        <v>155617522</v>
      </c>
      <c r="D8265" s="1" t="s">
        <v>3068</v>
      </c>
      <c r="E8265" s="1" t="s">
        <v>47</v>
      </c>
      <c r="F8265">
        <v>37.972990000000003</v>
      </c>
      <c r="G8265">
        <v>23.745259999999998</v>
      </c>
      <c r="H8265" s="1" t="s">
        <v>22</v>
      </c>
      <c r="I8265">
        <v>22</v>
      </c>
      <c r="J8265">
        <v>2</v>
      </c>
      <c r="K8265">
        <v>25</v>
      </c>
      <c r="L8265" s="2">
        <v>44550</v>
      </c>
      <c r="M8265">
        <v>4.01</v>
      </c>
      <c r="N8265">
        <v>7</v>
      </c>
      <c r="O8265">
        <v>346</v>
      </c>
      <c r="P8265">
        <v>25</v>
      </c>
      <c r="Q8265" s="1"/>
      <c r="R8265">
        <v>2021</v>
      </c>
      <c r="S8265" s="1" t="s">
        <v>27</v>
      </c>
    </row>
    <row r="8266" spans="1:19" x14ac:dyDescent="0.35">
      <c r="A8266">
        <v>49727952</v>
      </c>
      <c r="B8266" s="1" t="s">
        <v>10347</v>
      </c>
      <c r="C8266">
        <v>401058508</v>
      </c>
      <c r="D8266" s="1" t="s">
        <v>10348</v>
      </c>
      <c r="E8266" s="1" t="s">
        <v>287</v>
      </c>
      <c r="F8266">
        <v>37.981479999999998</v>
      </c>
      <c r="G8266">
        <v>23.740629999999999</v>
      </c>
      <c r="H8266" s="1" t="s">
        <v>22</v>
      </c>
      <c r="I8266">
        <v>49</v>
      </c>
      <c r="J8266">
        <v>3</v>
      </c>
      <c r="K8266">
        <v>16</v>
      </c>
      <c r="L8266" s="2">
        <v>44510</v>
      </c>
      <c r="M8266">
        <v>2.35</v>
      </c>
      <c r="N8266">
        <v>1</v>
      </c>
      <c r="O8266">
        <v>172</v>
      </c>
      <c r="P8266">
        <v>16</v>
      </c>
      <c r="Q8266" s="1" t="s">
        <v>17694</v>
      </c>
      <c r="R8266">
        <v>2021</v>
      </c>
      <c r="S8266" s="1" t="s">
        <v>25</v>
      </c>
    </row>
    <row r="8267" spans="1:19" x14ac:dyDescent="0.35">
      <c r="A8267">
        <v>49733208</v>
      </c>
      <c r="B8267" s="1" t="s">
        <v>10349</v>
      </c>
      <c r="C8267">
        <v>134347033</v>
      </c>
      <c r="D8267" s="1" t="s">
        <v>10350</v>
      </c>
      <c r="E8267" s="1" t="s">
        <v>33</v>
      </c>
      <c r="F8267">
        <v>37.973002999999999</v>
      </c>
      <c r="G8267">
        <v>23.732441000000001</v>
      </c>
      <c r="H8267" s="1" t="s">
        <v>22</v>
      </c>
      <c r="I8267">
        <v>106</v>
      </c>
      <c r="J8267">
        <v>2</v>
      </c>
      <c r="K8267">
        <v>14</v>
      </c>
      <c r="L8267" s="2">
        <v>44516</v>
      </c>
      <c r="M8267">
        <v>2.5299999999999998</v>
      </c>
      <c r="N8267">
        <v>1</v>
      </c>
      <c r="O8267">
        <v>343</v>
      </c>
      <c r="P8267">
        <v>14</v>
      </c>
      <c r="Q8267" s="1" t="s">
        <v>17695</v>
      </c>
      <c r="R8267">
        <v>2021</v>
      </c>
      <c r="S8267" s="1" t="s">
        <v>25</v>
      </c>
    </row>
    <row r="8268" spans="1:19" x14ac:dyDescent="0.35">
      <c r="A8268">
        <v>49744525</v>
      </c>
      <c r="B8268" s="1" t="s">
        <v>10351</v>
      </c>
      <c r="C8268">
        <v>330622463</v>
      </c>
      <c r="D8268" s="1" t="s">
        <v>5388</v>
      </c>
      <c r="E8268" s="1" t="s">
        <v>274</v>
      </c>
      <c r="F8268">
        <v>37.967049000000003</v>
      </c>
      <c r="G8268">
        <v>23.731310000000001</v>
      </c>
      <c r="H8268" s="1" t="s">
        <v>22</v>
      </c>
      <c r="I8268">
        <v>93</v>
      </c>
      <c r="J8268">
        <v>2</v>
      </c>
      <c r="K8268">
        <v>15</v>
      </c>
      <c r="L8268" s="2">
        <v>44543</v>
      </c>
      <c r="M8268">
        <v>2.0299999999999998</v>
      </c>
      <c r="N8268">
        <v>31</v>
      </c>
      <c r="O8268">
        <v>363</v>
      </c>
      <c r="P8268">
        <v>15</v>
      </c>
      <c r="Q8268" s="1" t="s">
        <v>17696</v>
      </c>
      <c r="R8268">
        <v>2021</v>
      </c>
      <c r="S8268" s="1" t="s">
        <v>27</v>
      </c>
    </row>
    <row r="8269" spans="1:19" x14ac:dyDescent="0.35">
      <c r="A8269">
        <v>49745878</v>
      </c>
      <c r="B8269" s="1" t="s">
        <v>10352</v>
      </c>
      <c r="C8269">
        <v>1621474</v>
      </c>
      <c r="D8269" s="1" t="s">
        <v>797</v>
      </c>
      <c r="E8269" s="1" t="s">
        <v>258</v>
      </c>
      <c r="F8269">
        <v>37.987169999999999</v>
      </c>
      <c r="G8269">
        <v>23.71095</v>
      </c>
      <c r="H8269" s="1" t="s">
        <v>22</v>
      </c>
      <c r="I8269">
        <v>41</v>
      </c>
      <c r="J8269">
        <v>1</v>
      </c>
      <c r="K8269">
        <v>4</v>
      </c>
      <c r="L8269" s="2">
        <v>44455</v>
      </c>
      <c r="M8269">
        <v>0.76</v>
      </c>
      <c r="N8269">
        <v>82</v>
      </c>
      <c r="O8269">
        <v>365</v>
      </c>
      <c r="P8269">
        <v>4</v>
      </c>
      <c r="Q8269" s="1" t="s">
        <v>17697</v>
      </c>
      <c r="R8269">
        <v>2021</v>
      </c>
      <c r="S8269" s="1" t="s">
        <v>23</v>
      </c>
    </row>
    <row r="8270" spans="1:19" x14ac:dyDescent="0.35">
      <c r="A8270">
        <v>49747414</v>
      </c>
      <c r="B8270" s="1" t="s">
        <v>10353</v>
      </c>
      <c r="C8270">
        <v>401205605</v>
      </c>
      <c r="D8270" s="1" t="s">
        <v>1490</v>
      </c>
      <c r="E8270" s="1" t="s">
        <v>287</v>
      </c>
      <c r="F8270">
        <v>37.981110000000001</v>
      </c>
      <c r="G8270">
        <v>23.741070000000001</v>
      </c>
      <c r="H8270" s="1" t="s">
        <v>22</v>
      </c>
      <c r="I8270">
        <v>55</v>
      </c>
      <c r="J8270">
        <v>3</v>
      </c>
      <c r="K8270">
        <v>32</v>
      </c>
      <c r="L8270" s="2">
        <v>44537</v>
      </c>
      <c r="M8270">
        <v>4.57</v>
      </c>
      <c r="N8270">
        <v>1</v>
      </c>
      <c r="O8270">
        <v>165</v>
      </c>
      <c r="P8270">
        <v>32</v>
      </c>
      <c r="Q8270" s="1" t="s">
        <v>17698</v>
      </c>
      <c r="R8270">
        <v>2021</v>
      </c>
      <c r="S8270" s="1" t="s">
        <v>27</v>
      </c>
    </row>
    <row r="8271" spans="1:19" x14ac:dyDescent="0.35">
      <c r="A8271">
        <v>49761337</v>
      </c>
      <c r="B8271" s="1" t="s">
        <v>10354</v>
      </c>
      <c r="C8271">
        <v>14635878</v>
      </c>
      <c r="D8271" s="1" t="s">
        <v>757</v>
      </c>
      <c r="E8271" s="1" t="s">
        <v>186</v>
      </c>
      <c r="F8271">
        <v>37.958500000000001</v>
      </c>
      <c r="G8271">
        <v>23.723870000000002</v>
      </c>
      <c r="H8271" s="1" t="s">
        <v>22</v>
      </c>
      <c r="I8271">
        <v>55</v>
      </c>
      <c r="J8271">
        <v>1</v>
      </c>
      <c r="K8271">
        <v>5</v>
      </c>
      <c r="L8271" s="2">
        <v>44521</v>
      </c>
      <c r="M8271">
        <v>0.75</v>
      </c>
      <c r="N8271">
        <v>6</v>
      </c>
      <c r="O8271">
        <v>336</v>
      </c>
      <c r="P8271">
        <v>5</v>
      </c>
      <c r="Q8271" s="1" t="s">
        <v>17699</v>
      </c>
      <c r="R8271">
        <v>2021</v>
      </c>
      <c r="S8271" s="1" t="s">
        <v>25</v>
      </c>
    </row>
    <row r="8272" spans="1:19" x14ac:dyDescent="0.35">
      <c r="A8272">
        <v>49762094</v>
      </c>
      <c r="B8272" s="1" t="s">
        <v>10355</v>
      </c>
      <c r="C8272">
        <v>104363322</v>
      </c>
      <c r="D8272" s="1" t="s">
        <v>1956</v>
      </c>
      <c r="E8272" s="1" t="s">
        <v>186</v>
      </c>
      <c r="F8272">
        <v>37.965809999999998</v>
      </c>
      <c r="G8272">
        <v>23.732810000000001</v>
      </c>
      <c r="H8272" s="1" t="s">
        <v>22</v>
      </c>
      <c r="I8272">
        <v>51</v>
      </c>
      <c r="J8272">
        <v>2</v>
      </c>
      <c r="K8272">
        <v>24</v>
      </c>
      <c r="L8272" s="2">
        <v>44524</v>
      </c>
      <c r="M8272">
        <v>4.8600000000000003</v>
      </c>
      <c r="N8272">
        <v>4</v>
      </c>
      <c r="O8272">
        <v>247</v>
      </c>
      <c r="P8272">
        <v>24</v>
      </c>
      <c r="Q8272" s="1" t="s">
        <v>17700</v>
      </c>
      <c r="R8272">
        <v>2021</v>
      </c>
      <c r="S8272" s="1" t="s">
        <v>25</v>
      </c>
    </row>
    <row r="8273" spans="1:19" x14ac:dyDescent="0.35">
      <c r="A8273">
        <v>49763804</v>
      </c>
      <c r="B8273" s="1" t="s">
        <v>10356</v>
      </c>
      <c r="C8273">
        <v>1621474</v>
      </c>
      <c r="D8273" s="1" t="s">
        <v>797</v>
      </c>
      <c r="E8273" s="1" t="s">
        <v>135</v>
      </c>
      <c r="F8273">
        <v>37.963760000000001</v>
      </c>
      <c r="G8273">
        <v>23.722339999999999</v>
      </c>
      <c r="H8273" s="1" t="s">
        <v>22</v>
      </c>
      <c r="I8273">
        <v>54</v>
      </c>
      <c r="J8273">
        <v>1</v>
      </c>
      <c r="K8273">
        <v>14</v>
      </c>
      <c r="L8273" s="2">
        <v>44529</v>
      </c>
      <c r="M8273">
        <v>1.89</v>
      </c>
      <c r="N8273">
        <v>82</v>
      </c>
      <c r="O8273">
        <v>357</v>
      </c>
      <c r="P8273">
        <v>14</v>
      </c>
      <c r="Q8273" s="1" t="s">
        <v>17701</v>
      </c>
      <c r="R8273">
        <v>2021</v>
      </c>
      <c r="S8273" s="1" t="s">
        <v>25</v>
      </c>
    </row>
    <row r="8274" spans="1:19" x14ac:dyDescent="0.35">
      <c r="A8274">
        <v>49763910</v>
      </c>
      <c r="B8274" s="1" t="s">
        <v>10357</v>
      </c>
      <c r="C8274">
        <v>29927830</v>
      </c>
      <c r="D8274" s="1" t="s">
        <v>1112</v>
      </c>
      <c r="E8274" s="1" t="s">
        <v>36</v>
      </c>
      <c r="F8274">
        <v>37.979686999999998</v>
      </c>
      <c r="G8274">
        <v>23.723520000000001</v>
      </c>
      <c r="H8274" s="1" t="s">
        <v>22</v>
      </c>
      <c r="I8274">
        <v>73</v>
      </c>
      <c r="J8274">
        <v>2</v>
      </c>
      <c r="K8274">
        <v>26</v>
      </c>
      <c r="L8274" s="2">
        <v>44548</v>
      </c>
      <c r="M8274">
        <v>3.79</v>
      </c>
      <c r="N8274">
        <v>153</v>
      </c>
      <c r="O8274">
        <v>320</v>
      </c>
      <c r="P8274">
        <v>26</v>
      </c>
      <c r="Q8274" s="1" t="s">
        <v>17702</v>
      </c>
      <c r="R8274">
        <v>2021</v>
      </c>
      <c r="S8274" s="1" t="s">
        <v>27</v>
      </c>
    </row>
    <row r="8275" spans="1:19" x14ac:dyDescent="0.35">
      <c r="A8275">
        <v>49765076</v>
      </c>
      <c r="B8275" s="1" t="s">
        <v>10358</v>
      </c>
      <c r="C8275">
        <v>266437193</v>
      </c>
      <c r="D8275" s="1" t="s">
        <v>5388</v>
      </c>
      <c r="E8275" s="1" t="s">
        <v>74</v>
      </c>
      <c r="F8275">
        <v>37.988399999999999</v>
      </c>
      <c r="G8275">
        <v>23.749369999999999</v>
      </c>
      <c r="H8275" s="1" t="s">
        <v>22</v>
      </c>
      <c r="I8275">
        <v>40</v>
      </c>
      <c r="J8275">
        <v>2</v>
      </c>
      <c r="K8275">
        <v>0</v>
      </c>
      <c r="L8275" s="2"/>
      <c r="N8275">
        <v>2</v>
      </c>
      <c r="O8275">
        <v>356</v>
      </c>
      <c r="P8275">
        <v>0</v>
      </c>
      <c r="Q8275" s="1" t="s">
        <v>17703</v>
      </c>
      <c r="S8275" s="1"/>
    </row>
    <row r="8276" spans="1:19" x14ac:dyDescent="0.35">
      <c r="A8276">
        <v>49765408</v>
      </c>
      <c r="B8276" s="1" t="s">
        <v>10359</v>
      </c>
      <c r="C8276">
        <v>377108763</v>
      </c>
      <c r="D8276" s="1" t="s">
        <v>9883</v>
      </c>
      <c r="E8276" s="1" t="s">
        <v>62</v>
      </c>
      <c r="F8276">
        <v>37.967559999999999</v>
      </c>
      <c r="G8276">
        <v>23.72458</v>
      </c>
      <c r="H8276" s="1" t="s">
        <v>37</v>
      </c>
      <c r="I8276">
        <v>115</v>
      </c>
      <c r="J8276">
        <v>1</v>
      </c>
      <c r="K8276">
        <v>1</v>
      </c>
      <c r="L8276" s="2">
        <v>44382</v>
      </c>
      <c r="M8276">
        <v>0.17</v>
      </c>
      <c r="N8276">
        <v>7</v>
      </c>
      <c r="O8276">
        <v>351</v>
      </c>
      <c r="P8276">
        <v>1</v>
      </c>
      <c r="Q8276" s="1"/>
      <c r="R8276">
        <v>2021</v>
      </c>
      <c r="S8276" s="1" t="s">
        <v>57</v>
      </c>
    </row>
    <row r="8277" spans="1:19" x14ac:dyDescent="0.35">
      <c r="A8277">
        <v>49765750</v>
      </c>
      <c r="B8277" s="1" t="s">
        <v>10360</v>
      </c>
      <c r="C8277">
        <v>377108763</v>
      </c>
      <c r="D8277" s="1" t="s">
        <v>9883</v>
      </c>
      <c r="E8277" s="1" t="s">
        <v>62</v>
      </c>
      <c r="F8277">
        <v>37.967559999999999</v>
      </c>
      <c r="G8277">
        <v>23.72458</v>
      </c>
      <c r="H8277" s="1" t="s">
        <v>37</v>
      </c>
      <c r="I8277">
        <v>105</v>
      </c>
      <c r="J8277">
        <v>1</v>
      </c>
      <c r="K8277">
        <v>0</v>
      </c>
      <c r="L8277" s="2"/>
      <c r="N8277">
        <v>7</v>
      </c>
      <c r="O8277">
        <v>365</v>
      </c>
      <c r="P8277">
        <v>0</v>
      </c>
      <c r="Q8277" s="1"/>
      <c r="S8277" s="1"/>
    </row>
    <row r="8278" spans="1:19" x14ac:dyDescent="0.35">
      <c r="A8278">
        <v>49765926</v>
      </c>
      <c r="B8278" s="1" t="s">
        <v>10361</v>
      </c>
      <c r="C8278">
        <v>377108763</v>
      </c>
      <c r="D8278" s="1" t="s">
        <v>9883</v>
      </c>
      <c r="E8278" s="1" t="s">
        <v>62</v>
      </c>
      <c r="F8278">
        <v>37.967559999999999</v>
      </c>
      <c r="G8278">
        <v>23.72458</v>
      </c>
      <c r="H8278" s="1" t="s">
        <v>37</v>
      </c>
      <c r="I8278">
        <v>140</v>
      </c>
      <c r="J8278">
        <v>1</v>
      </c>
      <c r="K8278">
        <v>0</v>
      </c>
      <c r="L8278" s="2"/>
      <c r="N8278">
        <v>7</v>
      </c>
      <c r="O8278">
        <v>362</v>
      </c>
      <c r="P8278">
        <v>0</v>
      </c>
      <c r="Q8278" s="1"/>
      <c r="S8278" s="1"/>
    </row>
    <row r="8279" spans="1:19" x14ac:dyDescent="0.35">
      <c r="A8279">
        <v>49766458</v>
      </c>
      <c r="B8279" s="1" t="s">
        <v>10362</v>
      </c>
      <c r="C8279">
        <v>377108763</v>
      </c>
      <c r="D8279" s="1" t="s">
        <v>9883</v>
      </c>
      <c r="E8279" s="1" t="s">
        <v>62</v>
      </c>
      <c r="F8279">
        <v>37.967559999999999</v>
      </c>
      <c r="G8279">
        <v>23.72458</v>
      </c>
      <c r="H8279" s="1" t="s">
        <v>37</v>
      </c>
      <c r="I8279">
        <v>110</v>
      </c>
      <c r="J8279">
        <v>1</v>
      </c>
      <c r="K8279">
        <v>0</v>
      </c>
      <c r="L8279" s="2"/>
      <c r="N8279">
        <v>7</v>
      </c>
      <c r="O8279">
        <v>365</v>
      </c>
      <c r="P8279">
        <v>0</v>
      </c>
      <c r="Q8279" s="1"/>
      <c r="S8279" s="1"/>
    </row>
    <row r="8280" spans="1:19" x14ac:dyDescent="0.35">
      <c r="A8280">
        <v>49766555</v>
      </c>
      <c r="B8280" s="1" t="s">
        <v>10363</v>
      </c>
      <c r="C8280">
        <v>126023785</v>
      </c>
      <c r="D8280" s="1" t="s">
        <v>10364</v>
      </c>
      <c r="E8280" s="1" t="s">
        <v>40</v>
      </c>
      <c r="F8280">
        <v>38.005980000000001</v>
      </c>
      <c r="G8280">
        <v>23.73076</v>
      </c>
      <c r="H8280" s="1" t="s">
        <v>22</v>
      </c>
      <c r="I8280">
        <v>45</v>
      </c>
      <c r="J8280">
        <v>5</v>
      </c>
      <c r="K8280">
        <v>0</v>
      </c>
      <c r="L8280" s="2"/>
      <c r="N8280">
        <v>1</v>
      </c>
      <c r="O8280">
        <v>365</v>
      </c>
      <c r="P8280">
        <v>0</v>
      </c>
      <c r="Q8280" s="1"/>
      <c r="S8280" s="1"/>
    </row>
    <row r="8281" spans="1:19" x14ac:dyDescent="0.35">
      <c r="A8281">
        <v>49766627</v>
      </c>
      <c r="B8281" s="1" t="s">
        <v>10365</v>
      </c>
      <c r="C8281">
        <v>377108763</v>
      </c>
      <c r="D8281" s="1" t="s">
        <v>9883</v>
      </c>
      <c r="E8281" s="1" t="s">
        <v>62</v>
      </c>
      <c r="F8281">
        <v>37.967559999999999</v>
      </c>
      <c r="G8281">
        <v>23.72458</v>
      </c>
      <c r="H8281" s="1" t="s">
        <v>37</v>
      </c>
      <c r="I8281">
        <v>160</v>
      </c>
      <c r="J8281">
        <v>1</v>
      </c>
      <c r="K8281">
        <v>0</v>
      </c>
      <c r="L8281" s="2"/>
      <c r="N8281">
        <v>7</v>
      </c>
      <c r="O8281">
        <v>352</v>
      </c>
      <c r="P8281">
        <v>0</v>
      </c>
      <c r="Q8281" s="1"/>
      <c r="S8281" s="1"/>
    </row>
    <row r="8282" spans="1:19" x14ac:dyDescent="0.35">
      <c r="A8282">
        <v>49766772</v>
      </c>
      <c r="B8282" s="1" t="s">
        <v>10366</v>
      </c>
      <c r="C8282">
        <v>377108763</v>
      </c>
      <c r="D8282" s="1" t="s">
        <v>9883</v>
      </c>
      <c r="E8282" s="1" t="s">
        <v>62</v>
      </c>
      <c r="F8282">
        <v>37.967559999999999</v>
      </c>
      <c r="G8282">
        <v>23.72458</v>
      </c>
      <c r="H8282" s="1" t="s">
        <v>37</v>
      </c>
      <c r="I8282">
        <v>120</v>
      </c>
      <c r="J8282">
        <v>1</v>
      </c>
      <c r="K8282">
        <v>0</v>
      </c>
      <c r="L8282" s="2"/>
      <c r="N8282">
        <v>7</v>
      </c>
      <c r="O8282">
        <v>339</v>
      </c>
      <c r="P8282">
        <v>0</v>
      </c>
      <c r="Q8282" s="1"/>
      <c r="S8282" s="1"/>
    </row>
    <row r="8283" spans="1:19" x14ac:dyDescent="0.35">
      <c r="A8283">
        <v>49769828</v>
      </c>
      <c r="B8283" s="1" t="s">
        <v>10367</v>
      </c>
      <c r="C8283">
        <v>330622463</v>
      </c>
      <c r="D8283" s="1" t="s">
        <v>5388</v>
      </c>
      <c r="E8283" s="1" t="s">
        <v>274</v>
      </c>
      <c r="F8283">
        <v>37.967049000000003</v>
      </c>
      <c r="G8283">
        <v>23.731310000000001</v>
      </c>
      <c r="H8283" s="1" t="s">
        <v>22</v>
      </c>
      <c r="I8283">
        <v>108</v>
      </c>
      <c r="J8283">
        <v>2</v>
      </c>
      <c r="K8283">
        <v>15</v>
      </c>
      <c r="L8283" s="2">
        <v>44533</v>
      </c>
      <c r="M8283">
        <v>2.12</v>
      </c>
      <c r="N8283">
        <v>31</v>
      </c>
      <c r="O8283">
        <v>351</v>
      </c>
      <c r="P8283">
        <v>15</v>
      </c>
      <c r="Q8283" s="1" t="s">
        <v>17704</v>
      </c>
      <c r="R8283">
        <v>2021</v>
      </c>
      <c r="S8283" s="1" t="s">
        <v>27</v>
      </c>
    </row>
    <row r="8284" spans="1:19" x14ac:dyDescent="0.35">
      <c r="A8284">
        <v>49781367</v>
      </c>
      <c r="B8284" s="1" t="s">
        <v>10368</v>
      </c>
      <c r="C8284">
        <v>45138957</v>
      </c>
      <c r="D8284" s="1" t="s">
        <v>39</v>
      </c>
      <c r="E8284" s="1" t="s">
        <v>97</v>
      </c>
      <c r="F8284">
        <v>37.992199999999997</v>
      </c>
      <c r="G8284">
        <v>23.72898</v>
      </c>
      <c r="H8284" s="1" t="s">
        <v>22</v>
      </c>
      <c r="I8284">
        <v>45</v>
      </c>
      <c r="J8284">
        <v>2</v>
      </c>
      <c r="K8284">
        <v>3</v>
      </c>
      <c r="L8284" s="2">
        <v>44535</v>
      </c>
      <c r="M8284">
        <v>1.1299999999999999</v>
      </c>
      <c r="N8284">
        <v>1</v>
      </c>
      <c r="O8284">
        <v>365</v>
      </c>
      <c r="P8284">
        <v>3</v>
      </c>
      <c r="Q8284" s="1" t="s">
        <v>17705</v>
      </c>
      <c r="R8284">
        <v>2021</v>
      </c>
      <c r="S8284" s="1" t="s">
        <v>27</v>
      </c>
    </row>
    <row r="8285" spans="1:19" x14ac:dyDescent="0.35">
      <c r="A8285">
        <v>49782166</v>
      </c>
      <c r="B8285" s="1" t="s">
        <v>10369</v>
      </c>
      <c r="C8285">
        <v>249590410</v>
      </c>
      <c r="D8285" s="1" t="s">
        <v>2792</v>
      </c>
      <c r="E8285" s="1" t="s">
        <v>33</v>
      </c>
      <c r="F8285">
        <v>37.977234000000003</v>
      </c>
      <c r="G8285">
        <v>23.730198000000001</v>
      </c>
      <c r="H8285" s="1" t="s">
        <v>22</v>
      </c>
      <c r="I8285">
        <v>60</v>
      </c>
      <c r="J8285">
        <v>2</v>
      </c>
      <c r="K8285">
        <v>25</v>
      </c>
      <c r="L8285" s="2">
        <v>44541</v>
      </c>
      <c r="M8285">
        <v>3.49</v>
      </c>
      <c r="N8285">
        <v>7</v>
      </c>
      <c r="O8285">
        <v>344</v>
      </c>
      <c r="P8285">
        <v>25</v>
      </c>
      <c r="Q8285" s="1" t="s">
        <v>15270</v>
      </c>
      <c r="R8285">
        <v>2021</v>
      </c>
      <c r="S8285" s="1" t="s">
        <v>27</v>
      </c>
    </row>
    <row r="8286" spans="1:19" x14ac:dyDescent="0.35">
      <c r="A8286">
        <v>49782326</v>
      </c>
      <c r="B8286" s="1" t="s">
        <v>10370</v>
      </c>
      <c r="C8286">
        <v>249590410</v>
      </c>
      <c r="D8286" s="1" t="s">
        <v>2792</v>
      </c>
      <c r="E8286" s="1" t="s">
        <v>33</v>
      </c>
      <c r="F8286">
        <v>37.977234000000003</v>
      </c>
      <c r="G8286">
        <v>23.730198000000001</v>
      </c>
      <c r="H8286" s="1" t="s">
        <v>22</v>
      </c>
      <c r="I8286">
        <v>60</v>
      </c>
      <c r="J8286">
        <v>2</v>
      </c>
      <c r="K8286">
        <v>38</v>
      </c>
      <c r="L8286" s="2">
        <v>44535</v>
      </c>
      <c r="M8286">
        <v>5.28</v>
      </c>
      <c r="N8286">
        <v>7</v>
      </c>
      <c r="O8286">
        <v>353</v>
      </c>
      <c r="P8286">
        <v>38</v>
      </c>
      <c r="Q8286" s="1" t="s">
        <v>15270</v>
      </c>
      <c r="R8286">
        <v>2021</v>
      </c>
      <c r="S8286" s="1" t="s">
        <v>27</v>
      </c>
    </row>
    <row r="8287" spans="1:19" x14ac:dyDescent="0.35">
      <c r="A8287">
        <v>49783289</v>
      </c>
      <c r="B8287" s="1" t="s">
        <v>10371</v>
      </c>
      <c r="C8287">
        <v>135605714</v>
      </c>
      <c r="D8287" s="1" t="s">
        <v>5853</v>
      </c>
      <c r="E8287" s="1" t="s">
        <v>97</v>
      </c>
      <c r="F8287">
        <v>37.993679999999998</v>
      </c>
      <c r="G8287">
        <v>23.72242</v>
      </c>
      <c r="H8287" s="1" t="s">
        <v>22</v>
      </c>
      <c r="I8287">
        <v>23</v>
      </c>
      <c r="J8287">
        <v>1</v>
      </c>
      <c r="K8287">
        <v>17</v>
      </c>
      <c r="L8287" s="2">
        <v>44543</v>
      </c>
      <c r="M8287">
        <v>2.35</v>
      </c>
      <c r="N8287">
        <v>2</v>
      </c>
      <c r="O8287">
        <v>358</v>
      </c>
      <c r="P8287">
        <v>17</v>
      </c>
      <c r="Q8287" s="1" t="s">
        <v>14969</v>
      </c>
      <c r="R8287">
        <v>2021</v>
      </c>
      <c r="S8287" s="1" t="s">
        <v>27</v>
      </c>
    </row>
    <row r="8288" spans="1:19" x14ac:dyDescent="0.35">
      <c r="A8288">
        <v>49788419</v>
      </c>
      <c r="B8288" s="1" t="s">
        <v>10372</v>
      </c>
      <c r="C8288">
        <v>251282363</v>
      </c>
      <c r="D8288" s="1" t="s">
        <v>1818</v>
      </c>
      <c r="E8288" s="1" t="s">
        <v>89</v>
      </c>
      <c r="F8288">
        <v>38.018920000000001</v>
      </c>
      <c r="G8288">
        <v>23.733930000000001</v>
      </c>
      <c r="H8288" s="1" t="s">
        <v>22</v>
      </c>
      <c r="I8288">
        <v>41</v>
      </c>
      <c r="J8288">
        <v>1</v>
      </c>
      <c r="K8288">
        <v>21</v>
      </c>
      <c r="L8288" s="2">
        <v>44539</v>
      </c>
      <c r="M8288">
        <v>2.93</v>
      </c>
      <c r="N8288">
        <v>4</v>
      </c>
      <c r="O8288">
        <v>355</v>
      </c>
      <c r="P8288">
        <v>21</v>
      </c>
      <c r="Q8288" s="1"/>
      <c r="R8288">
        <v>2021</v>
      </c>
      <c r="S8288" s="1" t="s">
        <v>27</v>
      </c>
    </row>
    <row r="8289" spans="1:19" x14ac:dyDescent="0.35">
      <c r="A8289">
        <v>49789513</v>
      </c>
      <c r="B8289" s="1" t="s">
        <v>10373</v>
      </c>
      <c r="C8289">
        <v>400787368</v>
      </c>
      <c r="D8289" s="1" t="s">
        <v>10331</v>
      </c>
      <c r="E8289" s="1" t="s">
        <v>186</v>
      </c>
      <c r="F8289">
        <v>37.956699999999998</v>
      </c>
      <c r="G8289">
        <v>23.719460000000002</v>
      </c>
      <c r="H8289" s="1" t="s">
        <v>22</v>
      </c>
      <c r="I8289">
        <v>38</v>
      </c>
      <c r="J8289">
        <v>2</v>
      </c>
      <c r="K8289">
        <v>9</v>
      </c>
      <c r="L8289" s="2">
        <v>44515</v>
      </c>
      <c r="M8289">
        <v>1.53</v>
      </c>
      <c r="N8289">
        <v>6</v>
      </c>
      <c r="O8289">
        <v>172</v>
      </c>
      <c r="P8289">
        <v>9</v>
      </c>
      <c r="Q8289" s="1" t="s">
        <v>17706</v>
      </c>
      <c r="R8289">
        <v>2021</v>
      </c>
      <c r="S8289" s="1" t="s">
        <v>25</v>
      </c>
    </row>
    <row r="8290" spans="1:19" x14ac:dyDescent="0.35">
      <c r="A8290">
        <v>49789866</v>
      </c>
      <c r="B8290" s="1" t="s">
        <v>10374</v>
      </c>
      <c r="C8290">
        <v>400787368</v>
      </c>
      <c r="D8290" s="1" t="s">
        <v>10331</v>
      </c>
      <c r="E8290" s="1" t="s">
        <v>186</v>
      </c>
      <c r="F8290">
        <v>37.954949999999997</v>
      </c>
      <c r="G8290">
        <v>23.72035</v>
      </c>
      <c r="H8290" s="1" t="s">
        <v>22</v>
      </c>
      <c r="I8290">
        <v>43</v>
      </c>
      <c r="J8290">
        <v>2</v>
      </c>
      <c r="K8290">
        <v>3</v>
      </c>
      <c r="L8290" s="2">
        <v>44549</v>
      </c>
      <c r="M8290">
        <v>0.45</v>
      </c>
      <c r="N8290">
        <v>6</v>
      </c>
      <c r="O8290">
        <v>173</v>
      </c>
      <c r="P8290">
        <v>3</v>
      </c>
      <c r="Q8290" s="1" t="s">
        <v>17707</v>
      </c>
      <c r="R8290">
        <v>2021</v>
      </c>
      <c r="S8290" s="1" t="s">
        <v>27</v>
      </c>
    </row>
    <row r="8291" spans="1:19" x14ac:dyDescent="0.35">
      <c r="A8291">
        <v>49790013</v>
      </c>
      <c r="B8291" s="1" t="s">
        <v>10375</v>
      </c>
      <c r="C8291">
        <v>400787368</v>
      </c>
      <c r="D8291" s="1" t="s">
        <v>10331</v>
      </c>
      <c r="E8291" s="1" t="s">
        <v>186</v>
      </c>
      <c r="F8291">
        <v>37.956409999999998</v>
      </c>
      <c r="G8291">
        <v>23.71979</v>
      </c>
      <c r="H8291" s="1" t="s">
        <v>22</v>
      </c>
      <c r="I8291">
        <v>44</v>
      </c>
      <c r="J8291">
        <v>2</v>
      </c>
      <c r="K8291">
        <v>6</v>
      </c>
      <c r="L8291" s="2">
        <v>44511</v>
      </c>
      <c r="M8291">
        <v>1.04</v>
      </c>
      <c r="N8291">
        <v>6</v>
      </c>
      <c r="O8291">
        <v>165</v>
      </c>
      <c r="P8291">
        <v>6</v>
      </c>
      <c r="Q8291" s="1" t="s">
        <v>17708</v>
      </c>
      <c r="R8291">
        <v>2021</v>
      </c>
      <c r="S8291" s="1" t="s">
        <v>25</v>
      </c>
    </row>
    <row r="8292" spans="1:19" x14ac:dyDescent="0.35">
      <c r="A8292">
        <v>49790343</v>
      </c>
      <c r="B8292" s="1" t="s">
        <v>10376</v>
      </c>
      <c r="C8292">
        <v>400787368</v>
      </c>
      <c r="D8292" s="1" t="s">
        <v>10331</v>
      </c>
      <c r="E8292" s="1" t="s">
        <v>186</v>
      </c>
      <c r="F8292">
        <v>37.95478</v>
      </c>
      <c r="G8292">
        <v>23.718219999999999</v>
      </c>
      <c r="H8292" s="1" t="s">
        <v>22</v>
      </c>
      <c r="I8292">
        <v>48</v>
      </c>
      <c r="J8292">
        <v>2</v>
      </c>
      <c r="K8292">
        <v>1</v>
      </c>
      <c r="L8292" s="2">
        <v>44368</v>
      </c>
      <c r="M8292">
        <v>0.16</v>
      </c>
      <c r="N8292">
        <v>6</v>
      </c>
      <c r="O8292">
        <v>13</v>
      </c>
      <c r="P8292">
        <v>1</v>
      </c>
      <c r="Q8292" s="1" t="s">
        <v>17709</v>
      </c>
      <c r="R8292">
        <v>2021</v>
      </c>
      <c r="S8292" s="1" t="s">
        <v>113</v>
      </c>
    </row>
    <row r="8293" spans="1:19" x14ac:dyDescent="0.35">
      <c r="A8293">
        <v>49790624</v>
      </c>
      <c r="B8293" s="1" t="s">
        <v>10377</v>
      </c>
      <c r="C8293">
        <v>400787368</v>
      </c>
      <c r="D8293" s="1" t="s">
        <v>10331</v>
      </c>
      <c r="E8293" s="1" t="s">
        <v>186</v>
      </c>
      <c r="F8293">
        <v>37.954740000000001</v>
      </c>
      <c r="G8293">
        <v>23.718509999999998</v>
      </c>
      <c r="H8293" s="1" t="s">
        <v>22</v>
      </c>
      <c r="I8293">
        <v>45</v>
      </c>
      <c r="J8293">
        <v>2</v>
      </c>
      <c r="K8293">
        <v>9</v>
      </c>
      <c r="L8293" s="2">
        <v>44521</v>
      </c>
      <c r="M8293">
        <v>1.34</v>
      </c>
      <c r="N8293">
        <v>6</v>
      </c>
      <c r="O8293">
        <v>170</v>
      </c>
      <c r="P8293">
        <v>9</v>
      </c>
      <c r="Q8293" s="1" t="s">
        <v>17710</v>
      </c>
      <c r="R8293">
        <v>2021</v>
      </c>
      <c r="S8293" s="1" t="s">
        <v>25</v>
      </c>
    </row>
    <row r="8294" spans="1:19" x14ac:dyDescent="0.35">
      <c r="A8294">
        <v>49793848</v>
      </c>
      <c r="B8294" s="1" t="s">
        <v>10378</v>
      </c>
      <c r="C8294">
        <v>251282363</v>
      </c>
      <c r="D8294" s="1" t="s">
        <v>1818</v>
      </c>
      <c r="E8294" s="1" t="s">
        <v>97</v>
      </c>
      <c r="F8294">
        <v>37.995510000000003</v>
      </c>
      <c r="G8294">
        <v>23.72852</v>
      </c>
      <c r="H8294" s="1" t="s">
        <v>22</v>
      </c>
      <c r="I8294">
        <v>40</v>
      </c>
      <c r="J8294">
        <v>1</v>
      </c>
      <c r="K8294">
        <v>34</v>
      </c>
      <c r="L8294" s="2">
        <v>44535</v>
      </c>
      <c r="M8294">
        <v>4.72</v>
      </c>
      <c r="N8294">
        <v>4</v>
      </c>
      <c r="O8294">
        <v>364</v>
      </c>
      <c r="P8294">
        <v>34</v>
      </c>
      <c r="Q8294" s="1"/>
      <c r="R8294">
        <v>2021</v>
      </c>
      <c r="S8294" s="1" t="s">
        <v>27</v>
      </c>
    </row>
    <row r="8295" spans="1:19" x14ac:dyDescent="0.35">
      <c r="A8295">
        <v>49808687</v>
      </c>
      <c r="B8295" s="1" t="s">
        <v>10379</v>
      </c>
      <c r="C8295">
        <v>330622463</v>
      </c>
      <c r="D8295" s="1" t="s">
        <v>5388</v>
      </c>
      <c r="E8295" s="1" t="s">
        <v>274</v>
      </c>
      <c r="F8295">
        <v>37.967049000000003</v>
      </c>
      <c r="G8295">
        <v>23.731310000000001</v>
      </c>
      <c r="H8295" s="1" t="s">
        <v>22</v>
      </c>
      <c r="I8295">
        <v>79</v>
      </c>
      <c r="J8295">
        <v>2</v>
      </c>
      <c r="K8295">
        <v>25</v>
      </c>
      <c r="L8295" s="2">
        <v>44550</v>
      </c>
      <c r="M8295">
        <v>4.03</v>
      </c>
      <c r="N8295">
        <v>31</v>
      </c>
      <c r="O8295">
        <v>360</v>
      </c>
      <c r="P8295">
        <v>25</v>
      </c>
      <c r="Q8295" s="1" t="s">
        <v>17711</v>
      </c>
      <c r="R8295">
        <v>2021</v>
      </c>
      <c r="S8295" s="1" t="s">
        <v>27</v>
      </c>
    </row>
    <row r="8296" spans="1:19" x14ac:dyDescent="0.35">
      <c r="A8296">
        <v>49811010</v>
      </c>
      <c r="B8296" s="1" t="s">
        <v>10380</v>
      </c>
      <c r="C8296">
        <v>113604662</v>
      </c>
      <c r="D8296" s="1" t="s">
        <v>64</v>
      </c>
      <c r="E8296" s="1" t="s">
        <v>33</v>
      </c>
      <c r="F8296">
        <v>37.971910000000001</v>
      </c>
      <c r="G8296">
        <v>23.732099999999999</v>
      </c>
      <c r="H8296" s="1" t="s">
        <v>22</v>
      </c>
      <c r="I8296">
        <v>113</v>
      </c>
      <c r="J8296">
        <v>1</v>
      </c>
      <c r="K8296">
        <v>2</v>
      </c>
      <c r="L8296" s="2">
        <v>44452</v>
      </c>
      <c r="M8296">
        <v>0.45</v>
      </c>
      <c r="N8296">
        <v>13</v>
      </c>
      <c r="O8296">
        <v>308</v>
      </c>
      <c r="P8296">
        <v>2</v>
      </c>
      <c r="Q8296" s="1" t="s">
        <v>17712</v>
      </c>
      <c r="R8296">
        <v>2021</v>
      </c>
      <c r="S8296" s="1" t="s">
        <v>23</v>
      </c>
    </row>
    <row r="8297" spans="1:19" x14ac:dyDescent="0.35">
      <c r="A8297">
        <v>49811087</v>
      </c>
      <c r="B8297" s="1" t="s">
        <v>10381</v>
      </c>
      <c r="C8297">
        <v>7032540</v>
      </c>
      <c r="D8297" s="1" t="s">
        <v>10382</v>
      </c>
      <c r="E8297" s="1" t="s">
        <v>33</v>
      </c>
      <c r="F8297">
        <v>37.971710000000002</v>
      </c>
      <c r="G8297">
        <v>23.730270000000001</v>
      </c>
      <c r="H8297" s="1" t="s">
        <v>22</v>
      </c>
      <c r="I8297">
        <v>79</v>
      </c>
      <c r="J8297">
        <v>2</v>
      </c>
      <c r="K8297">
        <v>1</v>
      </c>
      <c r="L8297" s="2">
        <v>44398</v>
      </c>
      <c r="M8297">
        <v>0.19</v>
      </c>
      <c r="N8297">
        <v>1</v>
      </c>
      <c r="O8297">
        <v>363</v>
      </c>
      <c r="P8297">
        <v>1</v>
      </c>
      <c r="Q8297" s="1" t="s">
        <v>17713</v>
      </c>
      <c r="R8297">
        <v>2021</v>
      </c>
      <c r="S8297" s="1" t="s">
        <v>57</v>
      </c>
    </row>
    <row r="8298" spans="1:19" x14ac:dyDescent="0.35">
      <c r="A8298">
        <v>49811554</v>
      </c>
      <c r="B8298" s="1" t="s">
        <v>10383</v>
      </c>
      <c r="C8298">
        <v>206692819</v>
      </c>
      <c r="D8298" s="1" t="s">
        <v>5869</v>
      </c>
      <c r="E8298" s="1" t="s">
        <v>40</v>
      </c>
      <c r="F8298">
        <v>38.005830000000003</v>
      </c>
      <c r="G8298">
        <v>23.727830000000001</v>
      </c>
      <c r="H8298" s="1" t="s">
        <v>22</v>
      </c>
      <c r="I8298">
        <v>31</v>
      </c>
      <c r="J8298">
        <v>2</v>
      </c>
      <c r="K8298">
        <v>15</v>
      </c>
      <c r="L8298" s="2">
        <v>44468</v>
      </c>
      <c r="M8298">
        <v>2.09</v>
      </c>
      <c r="N8298">
        <v>3</v>
      </c>
      <c r="O8298">
        <v>22</v>
      </c>
      <c r="P8298">
        <v>15</v>
      </c>
      <c r="Q8298" s="1"/>
      <c r="R8298">
        <v>2021</v>
      </c>
      <c r="S8298" s="1" t="s">
        <v>23</v>
      </c>
    </row>
    <row r="8299" spans="1:19" x14ac:dyDescent="0.35">
      <c r="A8299">
        <v>49814563</v>
      </c>
      <c r="B8299" s="1" t="s">
        <v>10384</v>
      </c>
      <c r="C8299">
        <v>203723608</v>
      </c>
      <c r="D8299" s="1" t="s">
        <v>6854</v>
      </c>
      <c r="E8299" s="1" t="s">
        <v>156</v>
      </c>
      <c r="F8299">
        <v>37.967489999999998</v>
      </c>
      <c r="G8299">
        <v>23.70158</v>
      </c>
      <c r="H8299" s="1" t="s">
        <v>22</v>
      </c>
      <c r="I8299">
        <v>12</v>
      </c>
      <c r="J8299">
        <v>1</v>
      </c>
      <c r="K8299">
        <v>1</v>
      </c>
      <c r="L8299" s="2">
        <v>44486</v>
      </c>
      <c r="M8299">
        <v>0.44</v>
      </c>
      <c r="N8299">
        <v>2</v>
      </c>
      <c r="O8299">
        <v>89</v>
      </c>
      <c r="P8299">
        <v>1</v>
      </c>
      <c r="Q8299" s="1" t="s">
        <v>17714</v>
      </c>
      <c r="R8299">
        <v>2021</v>
      </c>
      <c r="S8299" s="1" t="s">
        <v>44</v>
      </c>
    </row>
    <row r="8300" spans="1:19" x14ac:dyDescent="0.35">
      <c r="A8300">
        <v>49820046</v>
      </c>
      <c r="B8300" s="1" t="s">
        <v>10385</v>
      </c>
      <c r="C8300">
        <v>97730258</v>
      </c>
      <c r="D8300" s="1" t="s">
        <v>10386</v>
      </c>
      <c r="E8300" s="1" t="s">
        <v>33</v>
      </c>
      <c r="F8300">
        <v>37.985120000000002</v>
      </c>
      <c r="G8300">
        <v>23.72993</v>
      </c>
      <c r="H8300" s="1" t="s">
        <v>22</v>
      </c>
      <c r="I8300">
        <v>35</v>
      </c>
      <c r="J8300">
        <v>1</v>
      </c>
      <c r="K8300">
        <v>5</v>
      </c>
      <c r="L8300" s="2">
        <v>44486</v>
      </c>
      <c r="M8300">
        <v>0.74</v>
      </c>
      <c r="N8300">
        <v>4</v>
      </c>
      <c r="O8300">
        <v>169</v>
      </c>
      <c r="P8300">
        <v>5</v>
      </c>
      <c r="Q8300" s="1"/>
      <c r="R8300">
        <v>2021</v>
      </c>
      <c r="S8300" s="1" t="s">
        <v>44</v>
      </c>
    </row>
    <row r="8301" spans="1:19" x14ac:dyDescent="0.35">
      <c r="A8301">
        <v>49824692</v>
      </c>
      <c r="B8301" s="1" t="s">
        <v>10387</v>
      </c>
      <c r="C8301">
        <v>259981241</v>
      </c>
      <c r="D8301" s="1" t="s">
        <v>1193</v>
      </c>
      <c r="E8301" s="1" t="s">
        <v>336</v>
      </c>
      <c r="F8301">
        <v>37.9756</v>
      </c>
      <c r="G8301">
        <v>23.70579</v>
      </c>
      <c r="H8301" s="1" t="s">
        <v>22</v>
      </c>
      <c r="I8301">
        <v>80</v>
      </c>
      <c r="J8301">
        <v>3</v>
      </c>
      <c r="K8301">
        <v>7</v>
      </c>
      <c r="L8301" s="2">
        <v>44492</v>
      </c>
      <c r="M8301">
        <v>1.17</v>
      </c>
      <c r="N8301">
        <v>1</v>
      </c>
      <c r="O8301">
        <v>50</v>
      </c>
      <c r="P8301">
        <v>7</v>
      </c>
      <c r="Q8301" s="1" t="s">
        <v>17715</v>
      </c>
      <c r="R8301">
        <v>2021</v>
      </c>
      <c r="S8301" s="1" t="s">
        <v>44</v>
      </c>
    </row>
    <row r="8302" spans="1:19" x14ac:dyDescent="0.35">
      <c r="A8302">
        <v>49832701</v>
      </c>
      <c r="B8302" s="1" t="s">
        <v>10388</v>
      </c>
      <c r="C8302">
        <v>122608191</v>
      </c>
      <c r="D8302" s="1" t="s">
        <v>1284</v>
      </c>
      <c r="E8302" s="1" t="s">
        <v>135</v>
      </c>
      <c r="F8302">
        <v>37.964039999999997</v>
      </c>
      <c r="G8302">
        <v>23.720569999999999</v>
      </c>
      <c r="H8302" s="1" t="s">
        <v>22</v>
      </c>
      <c r="I8302">
        <v>103</v>
      </c>
      <c r="J8302">
        <v>2</v>
      </c>
      <c r="K8302">
        <v>1</v>
      </c>
      <c r="L8302" s="2">
        <v>44478</v>
      </c>
      <c r="M8302">
        <v>0.39</v>
      </c>
      <c r="N8302">
        <v>12</v>
      </c>
      <c r="O8302">
        <v>342</v>
      </c>
      <c r="P8302">
        <v>1</v>
      </c>
      <c r="Q8302" s="1" t="s">
        <v>17716</v>
      </c>
      <c r="R8302">
        <v>2021</v>
      </c>
      <c r="S8302" s="1" t="s">
        <v>44</v>
      </c>
    </row>
    <row r="8303" spans="1:19" x14ac:dyDescent="0.35">
      <c r="A8303">
        <v>49834666</v>
      </c>
      <c r="B8303" s="1" t="s">
        <v>10389</v>
      </c>
      <c r="C8303">
        <v>15191804</v>
      </c>
      <c r="D8303" s="1" t="s">
        <v>1412</v>
      </c>
      <c r="E8303" s="1" t="s">
        <v>229</v>
      </c>
      <c r="F8303">
        <v>37.975900000000003</v>
      </c>
      <c r="G8303">
        <v>23.751919999999998</v>
      </c>
      <c r="H8303" s="1" t="s">
        <v>22</v>
      </c>
      <c r="I8303">
        <v>65</v>
      </c>
      <c r="J8303">
        <v>1</v>
      </c>
      <c r="K8303">
        <v>12</v>
      </c>
      <c r="L8303" s="2">
        <v>44479</v>
      </c>
      <c r="M8303">
        <v>1.99</v>
      </c>
      <c r="N8303">
        <v>1</v>
      </c>
      <c r="O8303">
        <v>51</v>
      </c>
      <c r="P8303">
        <v>12</v>
      </c>
      <c r="Q8303" s="1" t="s">
        <v>17717</v>
      </c>
      <c r="R8303">
        <v>2021</v>
      </c>
      <c r="S8303" s="1" t="s">
        <v>44</v>
      </c>
    </row>
    <row r="8304" spans="1:19" x14ac:dyDescent="0.35">
      <c r="A8304">
        <v>49835488</v>
      </c>
      <c r="B8304" s="1" t="s">
        <v>10390</v>
      </c>
      <c r="C8304">
        <v>122608191</v>
      </c>
      <c r="D8304" s="1" t="s">
        <v>1284</v>
      </c>
      <c r="E8304" s="1" t="s">
        <v>135</v>
      </c>
      <c r="F8304">
        <v>37.964680000000001</v>
      </c>
      <c r="G8304">
        <v>23.722619999999999</v>
      </c>
      <c r="H8304" s="1" t="s">
        <v>22</v>
      </c>
      <c r="I8304">
        <v>116</v>
      </c>
      <c r="J8304">
        <v>2</v>
      </c>
      <c r="K8304">
        <v>11</v>
      </c>
      <c r="L8304" s="2">
        <v>44529</v>
      </c>
      <c r="M8304">
        <v>1.89</v>
      </c>
      <c r="N8304">
        <v>12</v>
      </c>
      <c r="O8304">
        <v>332</v>
      </c>
      <c r="P8304">
        <v>11</v>
      </c>
      <c r="Q8304" s="1" t="s">
        <v>17716</v>
      </c>
      <c r="R8304">
        <v>2021</v>
      </c>
      <c r="S8304" s="1" t="s">
        <v>25</v>
      </c>
    </row>
    <row r="8305" spans="1:19" x14ac:dyDescent="0.35">
      <c r="A8305">
        <v>49837239</v>
      </c>
      <c r="B8305" s="1" t="s">
        <v>10391</v>
      </c>
      <c r="C8305">
        <v>122608191</v>
      </c>
      <c r="D8305" s="1" t="s">
        <v>1284</v>
      </c>
      <c r="E8305" s="1" t="s">
        <v>62</v>
      </c>
      <c r="F8305">
        <v>37.965409999999999</v>
      </c>
      <c r="G8305">
        <v>23.721139999999998</v>
      </c>
      <c r="H8305" s="1" t="s">
        <v>22</v>
      </c>
      <c r="I8305">
        <v>80</v>
      </c>
      <c r="J8305">
        <v>1</v>
      </c>
      <c r="K8305">
        <v>0</v>
      </c>
      <c r="L8305" s="2"/>
      <c r="N8305">
        <v>12</v>
      </c>
      <c r="O8305">
        <v>342</v>
      </c>
      <c r="P8305">
        <v>0</v>
      </c>
      <c r="Q8305" s="1" t="s">
        <v>12398</v>
      </c>
      <c r="S8305" s="1"/>
    </row>
    <row r="8306" spans="1:19" x14ac:dyDescent="0.35">
      <c r="A8306">
        <v>49837573</v>
      </c>
      <c r="B8306" s="1" t="s">
        <v>10392</v>
      </c>
      <c r="C8306">
        <v>37960403</v>
      </c>
      <c r="D8306" s="1" t="s">
        <v>293</v>
      </c>
      <c r="E8306" s="1" t="s">
        <v>239</v>
      </c>
      <c r="F8306">
        <v>38.00609</v>
      </c>
      <c r="G8306">
        <v>23.735340000000001</v>
      </c>
      <c r="H8306" s="1" t="s">
        <v>22</v>
      </c>
      <c r="I8306">
        <v>40</v>
      </c>
      <c r="J8306">
        <v>1</v>
      </c>
      <c r="K8306">
        <v>1</v>
      </c>
      <c r="L8306" s="2">
        <v>44442</v>
      </c>
      <c r="M8306">
        <v>0.27</v>
      </c>
      <c r="N8306">
        <v>1</v>
      </c>
      <c r="O8306">
        <v>57</v>
      </c>
      <c r="P8306">
        <v>1</v>
      </c>
      <c r="Q8306" s="1" t="s">
        <v>17718</v>
      </c>
      <c r="R8306">
        <v>2021</v>
      </c>
      <c r="S8306" s="1" t="s">
        <v>23</v>
      </c>
    </row>
    <row r="8307" spans="1:19" x14ac:dyDescent="0.35">
      <c r="A8307">
        <v>49842643</v>
      </c>
      <c r="B8307" s="1" t="s">
        <v>10393</v>
      </c>
      <c r="C8307">
        <v>194742303</v>
      </c>
      <c r="D8307" s="1" t="s">
        <v>4364</v>
      </c>
      <c r="E8307" s="1" t="s">
        <v>36</v>
      </c>
      <c r="F8307">
        <v>37.980220000000003</v>
      </c>
      <c r="G8307">
        <v>23.719580000000001</v>
      </c>
      <c r="H8307" s="1" t="s">
        <v>22</v>
      </c>
      <c r="I8307">
        <v>50</v>
      </c>
      <c r="J8307">
        <v>3</v>
      </c>
      <c r="K8307">
        <v>9</v>
      </c>
      <c r="L8307" s="2">
        <v>44501</v>
      </c>
      <c r="M8307">
        <v>1.85</v>
      </c>
      <c r="N8307">
        <v>2</v>
      </c>
      <c r="O8307">
        <v>345</v>
      </c>
      <c r="P8307">
        <v>9</v>
      </c>
      <c r="Q8307" s="1" t="s">
        <v>17719</v>
      </c>
      <c r="R8307">
        <v>2021</v>
      </c>
      <c r="S8307" s="1" t="s">
        <v>25</v>
      </c>
    </row>
    <row r="8308" spans="1:19" x14ac:dyDescent="0.35">
      <c r="A8308">
        <v>49844303</v>
      </c>
      <c r="B8308" s="1" t="s">
        <v>10394</v>
      </c>
      <c r="C8308">
        <v>84041447</v>
      </c>
      <c r="D8308" s="1" t="s">
        <v>1984</v>
      </c>
      <c r="E8308" s="1" t="s">
        <v>33</v>
      </c>
      <c r="F8308">
        <v>37.977524000000003</v>
      </c>
      <c r="G8308">
        <v>23.729153</v>
      </c>
      <c r="H8308" s="1" t="s">
        <v>22</v>
      </c>
      <c r="I8308">
        <v>73</v>
      </c>
      <c r="J8308">
        <v>1</v>
      </c>
      <c r="K8308">
        <v>22</v>
      </c>
      <c r="L8308" s="2">
        <v>44543</v>
      </c>
      <c r="M8308">
        <v>3.67</v>
      </c>
      <c r="N8308">
        <v>4</v>
      </c>
      <c r="O8308">
        <v>276</v>
      </c>
      <c r="P8308">
        <v>22</v>
      </c>
      <c r="Q8308" s="1" t="s">
        <v>17720</v>
      </c>
      <c r="R8308">
        <v>2021</v>
      </c>
      <c r="S8308" s="1" t="s">
        <v>27</v>
      </c>
    </row>
    <row r="8309" spans="1:19" x14ac:dyDescent="0.35">
      <c r="A8309">
        <v>49844356</v>
      </c>
      <c r="B8309" s="1" t="s">
        <v>10395</v>
      </c>
      <c r="C8309">
        <v>346649977</v>
      </c>
      <c r="D8309" s="1" t="s">
        <v>9113</v>
      </c>
      <c r="E8309" s="1" t="s">
        <v>186</v>
      </c>
      <c r="F8309">
        <v>37.960099999999997</v>
      </c>
      <c r="G8309">
        <v>23.728300000000001</v>
      </c>
      <c r="H8309" s="1" t="s">
        <v>22</v>
      </c>
      <c r="I8309">
        <v>49</v>
      </c>
      <c r="J8309">
        <v>2</v>
      </c>
      <c r="K8309">
        <v>12</v>
      </c>
      <c r="L8309" s="2">
        <v>44546</v>
      </c>
      <c r="M8309">
        <v>2.2400000000000002</v>
      </c>
      <c r="N8309">
        <v>14</v>
      </c>
      <c r="O8309">
        <v>266</v>
      </c>
      <c r="P8309">
        <v>12</v>
      </c>
      <c r="Q8309" s="1" t="s">
        <v>17721</v>
      </c>
      <c r="R8309">
        <v>2021</v>
      </c>
      <c r="S8309" s="1" t="s">
        <v>27</v>
      </c>
    </row>
    <row r="8310" spans="1:19" x14ac:dyDescent="0.35">
      <c r="A8310">
        <v>49852654</v>
      </c>
      <c r="B8310" s="1" t="s">
        <v>10396</v>
      </c>
      <c r="C8310">
        <v>97730258</v>
      </c>
      <c r="D8310" s="1" t="s">
        <v>10386</v>
      </c>
      <c r="E8310" s="1" t="s">
        <v>33</v>
      </c>
      <c r="F8310">
        <v>37.985230000000001</v>
      </c>
      <c r="G8310">
        <v>23.731190000000002</v>
      </c>
      <c r="H8310" s="1" t="s">
        <v>22</v>
      </c>
      <c r="I8310">
        <v>45</v>
      </c>
      <c r="J8310">
        <v>2</v>
      </c>
      <c r="K8310">
        <v>9</v>
      </c>
      <c r="L8310" s="2">
        <v>44526</v>
      </c>
      <c r="M8310">
        <v>1.29</v>
      </c>
      <c r="N8310">
        <v>4</v>
      </c>
      <c r="O8310">
        <v>169</v>
      </c>
      <c r="P8310">
        <v>9</v>
      </c>
      <c r="Q8310" s="1"/>
      <c r="R8310">
        <v>2021</v>
      </c>
      <c r="S8310" s="1" t="s">
        <v>25</v>
      </c>
    </row>
    <row r="8311" spans="1:19" x14ac:dyDescent="0.35">
      <c r="A8311">
        <v>49855628</v>
      </c>
      <c r="B8311" s="1" t="s">
        <v>10397</v>
      </c>
      <c r="C8311">
        <v>76384712</v>
      </c>
      <c r="D8311" s="1" t="s">
        <v>10398</v>
      </c>
      <c r="E8311" s="1" t="s">
        <v>36</v>
      </c>
      <c r="F8311">
        <v>37.980221</v>
      </c>
      <c r="G8311">
        <v>23.719580000000001</v>
      </c>
      <c r="H8311" s="1" t="s">
        <v>22</v>
      </c>
      <c r="I8311">
        <v>90</v>
      </c>
      <c r="J8311">
        <v>3</v>
      </c>
      <c r="K8311">
        <v>5</v>
      </c>
      <c r="L8311" s="2">
        <v>44458</v>
      </c>
      <c r="M8311">
        <v>0.87</v>
      </c>
      <c r="N8311">
        <v>1</v>
      </c>
      <c r="O8311">
        <v>118</v>
      </c>
      <c r="P8311">
        <v>5</v>
      </c>
      <c r="Q8311" s="1" t="s">
        <v>17722</v>
      </c>
      <c r="R8311">
        <v>2021</v>
      </c>
      <c r="S8311" s="1" t="s">
        <v>23</v>
      </c>
    </row>
    <row r="8312" spans="1:19" x14ac:dyDescent="0.35">
      <c r="A8312">
        <v>49855860</v>
      </c>
      <c r="B8312" s="1" t="s">
        <v>10399</v>
      </c>
      <c r="C8312">
        <v>554831</v>
      </c>
      <c r="D8312" s="1" t="s">
        <v>10400</v>
      </c>
      <c r="E8312" s="1" t="s">
        <v>33</v>
      </c>
      <c r="F8312">
        <v>37.978287000000002</v>
      </c>
      <c r="G8312">
        <v>23.725954000000002</v>
      </c>
      <c r="H8312" s="1" t="s">
        <v>22</v>
      </c>
      <c r="I8312">
        <v>105</v>
      </c>
      <c r="J8312">
        <v>2</v>
      </c>
      <c r="K8312">
        <v>45</v>
      </c>
      <c r="L8312" s="2">
        <v>44549</v>
      </c>
      <c r="M8312">
        <v>7.5</v>
      </c>
      <c r="N8312">
        <v>2</v>
      </c>
      <c r="O8312">
        <v>340</v>
      </c>
      <c r="P8312">
        <v>45</v>
      </c>
      <c r="Q8312" s="1" t="s">
        <v>17723</v>
      </c>
      <c r="R8312">
        <v>2021</v>
      </c>
      <c r="S8312" s="1" t="s">
        <v>27</v>
      </c>
    </row>
    <row r="8313" spans="1:19" x14ac:dyDescent="0.35">
      <c r="A8313">
        <v>49857303</v>
      </c>
      <c r="B8313" s="1" t="s">
        <v>10401</v>
      </c>
      <c r="C8313">
        <v>8171630</v>
      </c>
      <c r="D8313" s="1" t="s">
        <v>307</v>
      </c>
      <c r="E8313" s="1" t="s">
        <v>97</v>
      </c>
      <c r="F8313">
        <v>37.996119999999998</v>
      </c>
      <c r="G8313">
        <v>23.729749999999999</v>
      </c>
      <c r="H8313" s="1" t="s">
        <v>22</v>
      </c>
      <c r="I8313">
        <v>37</v>
      </c>
      <c r="J8313">
        <v>2</v>
      </c>
      <c r="K8313">
        <v>4</v>
      </c>
      <c r="L8313" s="2">
        <v>44484</v>
      </c>
      <c r="M8313">
        <v>0.98</v>
      </c>
      <c r="N8313">
        <v>6</v>
      </c>
      <c r="O8313">
        <v>172</v>
      </c>
      <c r="P8313">
        <v>4</v>
      </c>
      <c r="Q8313" s="1" t="s">
        <v>17724</v>
      </c>
      <c r="R8313">
        <v>2021</v>
      </c>
      <c r="S8313" s="1" t="s">
        <v>44</v>
      </c>
    </row>
    <row r="8314" spans="1:19" x14ac:dyDescent="0.35">
      <c r="A8314">
        <v>49857999</v>
      </c>
      <c r="B8314" s="1" t="s">
        <v>10402</v>
      </c>
      <c r="C8314">
        <v>67772684</v>
      </c>
      <c r="D8314" s="1" t="s">
        <v>79</v>
      </c>
      <c r="E8314" s="1" t="s">
        <v>97</v>
      </c>
      <c r="F8314">
        <v>37.9998</v>
      </c>
      <c r="G8314">
        <v>23.72776</v>
      </c>
      <c r="H8314" s="1" t="s">
        <v>22</v>
      </c>
      <c r="I8314">
        <v>74</v>
      </c>
      <c r="J8314">
        <v>2</v>
      </c>
      <c r="K8314">
        <v>6</v>
      </c>
      <c r="L8314" s="2">
        <v>44461</v>
      </c>
      <c r="M8314">
        <v>1.01</v>
      </c>
      <c r="N8314">
        <v>1</v>
      </c>
      <c r="O8314">
        <v>347</v>
      </c>
      <c r="P8314">
        <v>6</v>
      </c>
      <c r="Q8314" s="1" t="s">
        <v>17725</v>
      </c>
      <c r="R8314">
        <v>2021</v>
      </c>
      <c r="S8314" s="1" t="s">
        <v>23</v>
      </c>
    </row>
    <row r="8315" spans="1:19" x14ac:dyDescent="0.35">
      <c r="A8315">
        <v>49866696</v>
      </c>
      <c r="B8315" s="1" t="s">
        <v>10403</v>
      </c>
      <c r="C8315">
        <v>284950282</v>
      </c>
      <c r="D8315" s="1" t="s">
        <v>1559</v>
      </c>
      <c r="E8315" s="1" t="s">
        <v>33</v>
      </c>
      <c r="F8315">
        <v>37.977871</v>
      </c>
      <c r="G8315">
        <v>23.726896</v>
      </c>
      <c r="H8315" s="1" t="s">
        <v>37</v>
      </c>
      <c r="I8315">
        <v>32</v>
      </c>
      <c r="J8315">
        <v>2</v>
      </c>
      <c r="K8315">
        <v>8</v>
      </c>
      <c r="L8315" s="2">
        <v>44509</v>
      </c>
      <c r="M8315">
        <v>1.57</v>
      </c>
      <c r="N8315">
        <v>6</v>
      </c>
      <c r="O8315">
        <v>159</v>
      </c>
      <c r="P8315">
        <v>8</v>
      </c>
      <c r="Q8315" s="1" t="s">
        <v>17726</v>
      </c>
      <c r="R8315">
        <v>2021</v>
      </c>
      <c r="S8315" s="1" t="s">
        <v>25</v>
      </c>
    </row>
    <row r="8316" spans="1:19" x14ac:dyDescent="0.35">
      <c r="A8316">
        <v>49867869</v>
      </c>
      <c r="B8316" s="1" t="s">
        <v>10404</v>
      </c>
      <c r="C8316">
        <v>284950282</v>
      </c>
      <c r="D8316" s="1" t="s">
        <v>1559</v>
      </c>
      <c r="E8316" s="1" t="s">
        <v>33</v>
      </c>
      <c r="F8316">
        <v>37.97683</v>
      </c>
      <c r="G8316">
        <v>23.726469999999999</v>
      </c>
      <c r="H8316" s="1" t="s">
        <v>37</v>
      </c>
      <c r="I8316">
        <v>33</v>
      </c>
      <c r="J8316">
        <v>2</v>
      </c>
      <c r="K8316">
        <v>12</v>
      </c>
      <c r="L8316" s="2">
        <v>44536</v>
      </c>
      <c r="M8316">
        <v>2.1800000000000002</v>
      </c>
      <c r="N8316">
        <v>6</v>
      </c>
      <c r="O8316">
        <v>159</v>
      </c>
      <c r="P8316">
        <v>12</v>
      </c>
      <c r="Q8316" s="1" t="s">
        <v>17727</v>
      </c>
      <c r="R8316">
        <v>2021</v>
      </c>
      <c r="S8316" s="1" t="s">
        <v>27</v>
      </c>
    </row>
    <row r="8317" spans="1:19" x14ac:dyDescent="0.35">
      <c r="A8317">
        <v>49869546</v>
      </c>
      <c r="B8317" s="1" t="s">
        <v>10405</v>
      </c>
      <c r="C8317">
        <v>402179323</v>
      </c>
      <c r="D8317" s="1" t="s">
        <v>195</v>
      </c>
      <c r="E8317" s="1" t="s">
        <v>21</v>
      </c>
      <c r="F8317">
        <v>37.993400000000001</v>
      </c>
      <c r="G8317">
        <v>23.76427</v>
      </c>
      <c r="H8317" s="1" t="s">
        <v>22</v>
      </c>
      <c r="I8317">
        <v>40</v>
      </c>
      <c r="J8317">
        <v>3</v>
      </c>
      <c r="K8317">
        <v>5</v>
      </c>
      <c r="L8317" s="2">
        <v>44529</v>
      </c>
      <c r="M8317">
        <v>0.73</v>
      </c>
      <c r="N8317">
        <v>1</v>
      </c>
      <c r="O8317">
        <v>166</v>
      </c>
      <c r="P8317">
        <v>5</v>
      </c>
      <c r="Q8317" s="1"/>
      <c r="R8317">
        <v>2021</v>
      </c>
      <c r="S8317" s="1" t="s">
        <v>25</v>
      </c>
    </row>
    <row r="8318" spans="1:19" x14ac:dyDescent="0.35">
      <c r="A8318">
        <v>49870230</v>
      </c>
      <c r="B8318" s="1" t="s">
        <v>10406</v>
      </c>
      <c r="C8318">
        <v>84041447</v>
      </c>
      <c r="D8318" s="1" t="s">
        <v>1984</v>
      </c>
      <c r="E8318" s="1" t="s">
        <v>33</v>
      </c>
      <c r="F8318">
        <v>37.977424999999997</v>
      </c>
      <c r="G8318">
        <v>23.729094</v>
      </c>
      <c r="H8318" s="1" t="s">
        <v>22</v>
      </c>
      <c r="I8318">
        <v>97</v>
      </c>
      <c r="J8318">
        <v>1</v>
      </c>
      <c r="K8318">
        <v>22</v>
      </c>
      <c r="L8318" s="2">
        <v>44535</v>
      </c>
      <c r="M8318">
        <v>3.3</v>
      </c>
      <c r="N8318">
        <v>4</v>
      </c>
      <c r="O8318">
        <v>251</v>
      </c>
      <c r="P8318">
        <v>22</v>
      </c>
      <c r="Q8318" s="1" t="s">
        <v>17728</v>
      </c>
      <c r="R8318">
        <v>2021</v>
      </c>
      <c r="S8318" s="1" t="s">
        <v>27</v>
      </c>
    </row>
    <row r="8319" spans="1:19" x14ac:dyDescent="0.35">
      <c r="A8319">
        <v>49877473</v>
      </c>
      <c r="B8319" s="1" t="s">
        <v>10407</v>
      </c>
      <c r="C8319">
        <v>92086753</v>
      </c>
      <c r="D8319" s="1" t="s">
        <v>944</v>
      </c>
      <c r="E8319" s="1" t="s">
        <v>80</v>
      </c>
      <c r="F8319">
        <v>38.0105</v>
      </c>
      <c r="G8319">
        <v>23.735330000000001</v>
      </c>
      <c r="H8319" s="1" t="s">
        <v>22</v>
      </c>
      <c r="I8319">
        <v>35</v>
      </c>
      <c r="J8319">
        <v>2</v>
      </c>
      <c r="K8319">
        <v>6</v>
      </c>
      <c r="L8319" s="2">
        <v>44486</v>
      </c>
      <c r="M8319">
        <v>1</v>
      </c>
      <c r="N8319">
        <v>2</v>
      </c>
      <c r="O8319">
        <v>69</v>
      </c>
      <c r="P8319">
        <v>6</v>
      </c>
      <c r="Q8319" s="1" t="s">
        <v>17729</v>
      </c>
      <c r="R8319">
        <v>2021</v>
      </c>
      <c r="S8319" s="1" t="s">
        <v>44</v>
      </c>
    </row>
    <row r="8320" spans="1:19" x14ac:dyDescent="0.35">
      <c r="A8320">
        <v>49891942</v>
      </c>
      <c r="B8320" s="1" t="s">
        <v>10408</v>
      </c>
      <c r="C8320">
        <v>153592692</v>
      </c>
      <c r="D8320" s="1" t="s">
        <v>5972</v>
      </c>
      <c r="E8320" s="1" t="s">
        <v>135</v>
      </c>
      <c r="F8320">
        <v>37.963140000000003</v>
      </c>
      <c r="G8320">
        <v>23.720269999999999</v>
      </c>
      <c r="H8320" s="1" t="s">
        <v>22</v>
      </c>
      <c r="I8320">
        <v>47</v>
      </c>
      <c r="J8320">
        <v>2</v>
      </c>
      <c r="K8320">
        <v>14</v>
      </c>
      <c r="L8320" s="2">
        <v>44519</v>
      </c>
      <c r="M8320">
        <v>2.25</v>
      </c>
      <c r="N8320">
        <v>15</v>
      </c>
      <c r="O8320">
        <v>175</v>
      </c>
      <c r="P8320">
        <v>14</v>
      </c>
      <c r="Q8320" s="1" t="s">
        <v>17730</v>
      </c>
      <c r="R8320">
        <v>2021</v>
      </c>
      <c r="S8320" s="1" t="s">
        <v>25</v>
      </c>
    </row>
    <row r="8321" spans="1:19" x14ac:dyDescent="0.35">
      <c r="A8321">
        <v>49894196</v>
      </c>
      <c r="B8321" s="1" t="s">
        <v>10409</v>
      </c>
      <c r="C8321">
        <v>182786997</v>
      </c>
      <c r="D8321" s="1" t="s">
        <v>221</v>
      </c>
      <c r="E8321" s="1" t="s">
        <v>186</v>
      </c>
      <c r="F8321">
        <v>37.961469999999998</v>
      </c>
      <c r="G8321">
        <v>23.724019999999999</v>
      </c>
      <c r="H8321" s="1" t="s">
        <v>22</v>
      </c>
      <c r="I8321">
        <v>90</v>
      </c>
      <c r="J8321">
        <v>2</v>
      </c>
      <c r="K8321">
        <v>3</v>
      </c>
      <c r="L8321" s="2">
        <v>44494</v>
      </c>
      <c r="M8321">
        <v>0.68</v>
      </c>
      <c r="N8321">
        <v>6</v>
      </c>
      <c r="O8321">
        <v>169</v>
      </c>
      <c r="P8321">
        <v>3</v>
      </c>
      <c r="Q8321" s="1" t="s">
        <v>17593</v>
      </c>
      <c r="R8321">
        <v>2021</v>
      </c>
      <c r="S8321" s="1" t="s">
        <v>44</v>
      </c>
    </row>
    <row r="8322" spans="1:19" x14ac:dyDescent="0.35">
      <c r="A8322">
        <v>49894934</v>
      </c>
      <c r="B8322" s="1" t="s">
        <v>10410</v>
      </c>
      <c r="C8322">
        <v>29927830</v>
      </c>
      <c r="D8322" s="1" t="s">
        <v>1112</v>
      </c>
      <c r="E8322" s="1" t="s">
        <v>33</v>
      </c>
      <c r="F8322">
        <v>37.973171000000001</v>
      </c>
      <c r="G8322">
        <v>23.732907999999998</v>
      </c>
      <c r="H8322" s="1" t="s">
        <v>22</v>
      </c>
      <c r="I8322">
        <v>247</v>
      </c>
      <c r="J8322">
        <v>2</v>
      </c>
      <c r="K8322">
        <v>2</v>
      </c>
      <c r="L8322" s="2">
        <v>44472</v>
      </c>
      <c r="M8322">
        <v>0.6</v>
      </c>
      <c r="N8322">
        <v>153</v>
      </c>
      <c r="O8322">
        <v>129</v>
      </c>
      <c r="P8322">
        <v>2</v>
      </c>
      <c r="Q8322" s="1" t="s">
        <v>17731</v>
      </c>
      <c r="R8322">
        <v>2021</v>
      </c>
      <c r="S8322" s="1" t="s">
        <v>44</v>
      </c>
    </row>
    <row r="8323" spans="1:19" x14ac:dyDescent="0.35">
      <c r="A8323">
        <v>49895015</v>
      </c>
      <c r="B8323" s="1" t="s">
        <v>10411</v>
      </c>
      <c r="C8323">
        <v>288769084</v>
      </c>
      <c r="D8323" s="1" t="s">
        <v>10304</v>
      </c>
      <c r="E8323" s="1" t="s">
        <v>156</v>
      </c>
      <c r="F8323">
        <v>37.964359999999999</v>
      </c>
      <c r="G8323">
        <v>23.708760000000002</v>
      </c>
      <c r="H8323" s="1" t="s">
        <v>22</v>
      </c>
      <c r="I8323">
        <v>61</v>
      </c>
      <c r="J8323">
        <v>3</v>
      </c>
      <c r="K8323">
        <v>15</v>
      </c>
      <c r="L8323" s="2">
        <v>44515</v>
      </c>
      <c r="M8323">
        <v>2.3199999999999998</v>
      </c>
      <c r="N8323">
        <v>3</v>
      </c>
      <c r="O8323">
        <v>169</v>
      </c>
      <c r="P8323">
        <v>15</v>
      </c>
      <c r="Q8323" s="1" t="s">
        <v>17732</v>
      </c>
      <c r="R8323">
        <v>2021</v>
      </c>
      <c r="S8323" s="1" t="s">
        <v>25</v>
      </c>
    </row>
    <row r="8324" spans="1:19" x14ac:dyDescent="0.35">
      <c r="A8324">
        <v>49895674</v>
      </c>
      <c r="B8324" s="1" t="s">
        <v>10412</v>
      </c>
      <c r="C8324">
        <v>53471755</v>
      </c>
      <c r="D8324" s="1" t="s">
        <v>5763</v>
      </c>
      <c r="E8324" s="1" t="s">
        <v>232</v>
      </c>
      <c r="F8324">
        <v>37.997109999999999</v>
      </c>
      <c r="G8324">
        <v>23.737739999999999</v>
      </c>
      <c r="H8324" s="1" t="s">
        <v>37</v>
      </c>
      <c r="I8324">
        <v>30</v>
      </c>
      <c r="J8324">
        <v>2</v>
      </c>
      <c r="K8324">
        <v>2</v>
      </c>
      <c r="L8324" s="2">
        <v>44481</v>
      </c>
      <c r="M8324">
        <v>0.54</v>
      </c>
      <c r="N8324">
        <v>1</v>
      </c>
      <c r="O8324">
        <v>88</v>
      </c>
      <c r="P8324">
        <v>2</v>
      </c>
      <c r="Q8324" s="1"/>
      <c r="R8324">
        <v>2021</v>
      </c>
      <c r="S8324" s="1" t="s">
        <v>44</v>
      </c>
    </row>
    <row r="8325" spans="1:19" x14ac:dyDescent="0.35">
      <c r="A8325">
        <v>49896262</v>
      </c>
      <c r="B8325" s="1" t="s">
        <v>10413</v>
      </c>
      <c r="C8325">
        <v>29927830</v>
      </c>
      <c r="D8325" s="1" t="s">
        <v>1112</v>
      </c>
      <c r="E8325" s="1" t="s">
        <v>33</v>
      </c>
      <c r="F8325">
        <v>37.974110000000003</v>
      </c>
      <c r="G8325">
        <v>23.73218</v>
      </c>
      <c r="H8325" s="1" t="s">
        <v>22</v>
      </c>
      <c r="I8325">
        <v>187</v>
      </c>
      <c r="J8325">
        <v>2</v>
      </c>
      <c r="K8325">
        <v>1</v>
      </c>
      <c r="L8325" s="2">
        <v>44467</v>
      </c>
      <c r="M8325">
        <v>0.34</v>
      </c>
      <c r="N8325">
        <v>153</v>
      </c>
      <c r="O8325">
        <v>129</v>
      </c>
      <c r="P8325">
        <v>1</v>
      </c>
      <c r="Q8325" s="1" t="s">
        <v>17733</v>
      </c>
      <c r="R8325">
        <v>2021</v>
      </c>
      <c r="S8325" s="1" t="s">
        <v>23</v>
      </c>
    </row>
    <row r="8326" spans="1:19" x14ac:dyDescent="0.35">
      <c r="A8326">
        <v>49896379</v>
      </c>
      <c r="B8326" s="1" t="s">
        <v>10414</v>
      </c>
      <c r="C8326">
        <v>60051688</v>
      </c>
      <c r="D8326" s="1" t="s">
        <v>1288</v>
      </c>
      <c r="E8326" s="1" t="s">
        <v>21</v>
      </c>
      <c r="F8326">
        <v>37.999110999999999</v>
      </c>
      <c r="G8326">
        <v>23.76605</v>
      </c>
      <c r="H8326" s="1" t="s">
        <v>22</v>
      </c>
      <c r="I8326">
        <v>70</v>
      </c>
      <c r="J8326">
        <v>1</v>
      </c>
      <c r="K8326">
        <v>35</v>
      </c>
      <c r="L8326" s="2">
        <v>44539</v>
      </c>
      <c r="M8326">
        <v>4.9800000000000004</v>
      </c>
      <c r="N8326">
        <v>8</v>
      </c>
      <c r="O8326">
        <v>52</v>
      </c>
      <c r="P8326">
        <v>35</v>
      </c>
      <c r="Q8326" s="1" t="s">
        <v>17734</v>
      </c>
      <c r="R8326">
        <v>2021</v>
      </c>
      <c r="S8326" s="1" t="s">
        <v>27</v>
      </c>
    </row>
    <row r="8327" spans="1:19" x14ac:dyDescent="0.35">
      <c r="A8327">
        <v>49897943</v>
      </c>
      <c r="B8327" s="1" t="s">
        <v>10415</v>
      </c>
      <c r="C8327">
        <v>29927830</v>
      </c>
      <c r="D8327" s="1" t="s">
        <v>1112</v>
      </c>
      <c r="E8327" s="1" t="s">
        <v>33</v>
      </c>
      <c r="F8327">
        <v>37.973213000000001</v>
      </c>
      <c r="G8327">
        <v>23.732904000000001</v>
      </c>
      <c r="H8327" s="1" t="s">
        <v>22</v>
      </c>
      <c r="I8327">
        <v>187</v>
      </c>
      <c r="J8327">
        <v>2</v>
      </c>
      <c r="K8327">
        <v>0</v>
      </c>
      <c r="L8327" s="2"/>
      <c r="N8327">
        <v>153</v>
      </c>
      <c r="O8327">
        <v>129</v>
      </c>
      <c r="P8327">
        <v>0</v>
      </c>
      <c r="Q8327" s="1" t="s">
        <v>17735</v>
      </c>
      <c r="S8327" s="1"/>
    </row>
    <row r="8328" spans="1:19" x14ac:dyDescent="0.35">
      <c r="A8328">
        <v>49899316</v>
      </c>
      <c r="B8328" s="1" t="s">
        <v>10416</v>
      </c>
      <c r="C8328">
        <v>149365825</v>
      </c>
      <c r="D8328" s="1" t="s">
        <v>628</v>
      </c>
      <c r="E8328" s="1" t="s">
        <v>97</v>
      </c>
      <c r="F8328">
        <v>38.002960000000002</v>
      </c>
      <c r="G8328">
        <v>23.721489999999999</v>
      </c>
      <c r="H8328" s="1" t="s">
        <v>37</v>
      </c>
      <c r="I8328">
        <v>55</v>
      </c>
      <c r="J8328">
        <v>3</v>
      </c>
      <c r="K8328">
        <v>0</v>
      </c>
      <c r="L8328" s="2"/>
      <c r="N8328">
        <v>1</v>
      </c>
      <c r="O8328">
        <v>90</v>
      </c>
      <c r="P8328">
        <v>0</v>
      </c>
      <c r="Q8328" s="1"/>
      <c r="S8328" s="1"/>
    </row>
    <row r="8329" spans="1:19" x14ac:dyDescent="0.35">
      <c r="A8329">
        <v>49900278</v>
      </c>
      <c r="B8329" s="1" t="s">
        <v>10417</v>
      </c>
      <c r="C8329">
        <v>284950282</v>
      </c>
      <c r="D8329" s="1" t="s">
        <v>1559</v>
      </c>
      <c r="E8329" s="1" t="s">
        <v>33</v>
      </c>
      <c r="F8329">
        <v>37.977871</v>
      </c>
      <c r="G8329">
        <v>23.726896</v>
      </c>
      <c r="H8329" s="1" t="s">
        <v>37</v>
      </c>
      <c r="I8329">
        <v>32</v>
      </c>
      <c r="J8329">
        <v>2</v>
      </c>
      <c r="K8329">
        <v>9</v>
      </c>
      <c r="L8329" s="2">
        <v>44520</v>
      </c>
      <c r="M8329">
        <v>1.62</v>
      </c>
      <c r="N8329">
        <v>6</v>
      </c>
      <c r="O8329">
        <v>157</v>
      </c>
      <c r="P8329">
        <v>9</v>
      </c>
      <c r="Q8329" s="1" t="s">
        <v>17736</v>
      </c>
      <c r="R8329">
        <v>2021</v>
      </c>
      <c r="S8329" s="1" t="s">
        <v>25</v>
      </c>
    </row>
    <row r="8330" spans="1:19" x14ac:dyDescent="0.35">
      <c r="A8330">
        <v>49900551</v>
      </c>
      <c r="B8330" s="1" t="s">
        <v>10418</v>
      </c>
      <c r="C8330">
        <v>284950282</v>
      </c>
      <c r="D8330" s="1" t="s">
        <v>1559</v>
      </c>
      <c r="E8330" s="1" t="s">
        <v>33</v>
      </c>
      <c r="F8330">
        <v>37.977871</v>
      </c>
      <c r="G8330">
        <v>23.726896</v>
      </c>
      <c r="H8330" s="1" t="s">
        <v>37</v>
      </c>
      <c r="I8330">
        <v>31</v>
      </c>
      <c r="J8330">
        <v>2</v>
      </c>
      <c r="K8330">
        <v>16</v>
      </c>
      <c r="L8330" s="2">
        <v>44536</v>
      </c>
      <c r="M8330">
        <v>2.81</v>
      </c>
      <c r="N8330">
        <v>6</v>
      </c>
      <c r="O8330">
        <v>157</v>
      </c>
      <c r="P8330">
        <v>16</v>
      </c>
      <c r="Q8330" s="1" t="s">
        <v>17737</v>
      </c>
      <c r="R8330">
        <v>2021</v>
      </c>
      <c r="S8330" s="1" t="s">
        <v>27</v>
      </c>
    </row>
    <row r="8331" spans="1:19" x14ac:dyDescent="0.35">
      <c r="A8331">
        <v>49900734</v>
      </c>
      <c r="B8331" s="1" t="s">
        <v>10419</v>
      </c>
      <c r="C8331">
        <v>284950282</v>
      </c>
      <c r="D8331" s="1" t="s">
        <v>1559</v>
      </c>
      <c r="E8331" s="1" t="s">
        <v>33</v>
      </c>
      <c r="F8331">
        <v>37.977871</v>
      </c>
      <c r="G8331">
        <v>23.726896</v>
      </c>
      <c r="H8331" s="1" t="s">
        <v>37</v>
      </c>
      <c r="I8331">
        <v>40</v>
      </c>
      <c r="J8331">
        <v>2</v>
      </c>
      <c r="K8331">
        <v>11</v>
      </c>
      <c r="L8331" s="2">
        <v>44515</v>
      </c>
      <c r="M8331">
        <v>1.92</v>
      </c>
      <c r="N8331">
        <v>6</v>
      </c>
      <c r="O8331">
        <v>157</v>
      </c>
      <c r="P8331">
        <v>11</v>
      </c>
      <c r="Q8331" s="1" t="s">
        <v>17738</v>
      </c>
      <c r="R8331">
        <v>2021</v>
      </c>
      <c r="S8331" s="1" t="s">
        <v>25</v>
      </c>
    </row>
    <row r="8332" spans="1:19" x14ac:dyDescent="0.35">
      <c r="A8332">
        <v>49901381</v>
      </c>
      <c r="B8332" s="1" t="s">
        <v>10420</v>
      </c>
      <c r="C8332">
        <v>231804315</v>
      </c>
      <c r="D8332" s="1" t="s">
        <v>8126</v>
      </c>
      <c r="E8332" s="1" t="s">
        <v>171</v>
      </c>
      <c r="F8332">
        <v>37.98218</v>
      </c>
      <c r="G8332">
        <v>23.761959999999998</v>
      </c>
      <c r="H8332" s="1" t="s">
        <v>22</v>
      </c>
      <c r="I8332">
        <v>54</v>
      </c>
      <c r="J8332">
        <v>2</v>
      </c>
      <c r="K8332">
        <v>15</v>
      </c>
      <c r="L8332" s="2">
        <v>44518</v>
      </c>
      <c r="M8332">
        <v>2.94</v>
      </c>
      <c r="N8332">
        <v>3</v>
      </c>
      <c r="O8332">
        <v>180</v>
      </c>
      <c r="P8332">
        <v>15</v>
      </c>
      <c r="Q8332" s="1" t="s">
        <v>17739</v>
      </c>
      <c r="R8332">
        <v>2021</v>
      </c>
      <c r="S8332" s="1" t="s">
        <v>25</v>
      </c>
    </row>
    <row r="8333" spans="1:19" x14ac:dyDescent="0.35">
      <c r="A8333">
        <v>49903568</v>
      </c>
      <c r="B8333" s="1" t="s">
        <v>10421</v>
      </c>
      <c r="C8333">
        <v>402417789</v>
      </c>
      <c r="D8333" s="1" t="s">
        <v>10422</v>
      </c>
      <c r="E8333" s="1" t="s">
        <v>21</v>
      </c>
      <c r="F8333">
        <v>37.98807</v>
      </c>
      <c r="G8333">
        <v>23.754770000000001</v>
      </c>
      <c r="H8333" s="1" t="s">
        <v>22</v>
      </c>
      <c r="I8333">
        <v>60</v>
      </c>
      <c r="J8333">
        <v>2</v>
      </c>
      <c r="K8333">
        <v>4</v>
      </c>
      <c r="L8333" s="2">
        <v>44436</v>
      </c>
      <c r="M8333">
        <v>0.63</v>
      </c>
      <c r="N8333">
        <v>1</v>
      </c>
      <c r="O8333">
        <v>212</v>
      </c>
      <c r="P8333">
        <v>4</v>
      </c>
      <c r="Q8333" s="1" t="s">
        <v>17740</v>
      </c>
      <c r="R8333">
        <v>2021</v>
      </c>
      <c r="S8333" s="1" t="s">
        <v>41</v>
      </c>
    </row>
    <row r="8334" spans="1:19" x14ac:dyDescent="0.35">
      <c r="A8334">
        <v>49920005</v>
      </c>
      <c r="B8334" s="1" t="s">
        <v>10423</v>
      </c>
      <c r="C8334">
        <v>265358232</v>
      </c>
      <c r="D8334" s="1" t="s">
        <v>7508</v>
      </c>
      <c r="E8334" s="1" t="s">
        <v>68</v>
      </c>
      <c r="F8334">
        <v>37.978859999999997</v>
      </c>
      <c r="G8334">
        <v>23.745750000000001</v>
      </c>
      <c r="H8334" s="1" t="s">
        <v>22</v>
      </c>
      <c r="I8334">
        <v>100</v>
      </c>
      <c r="J8334">
        <v>2</v>
      </c>
      <c r="K8334">
        <v>4</v>
      </c>
      <c r="L8334" s="2">
        <v>44487</v>
      </c>
      <c r="M8334">
        <v>0.62</v>
      </c>
      <c r="N8334">
        <v>2</v>
      </c>
      <c r="O8334">
        <v>362</v>
      </c>
      <c r="P8334">
        <v>4</v>
      </c>
      <c r="Q8334" s="1" t="s">
        <v>17741</v>
      </c>
      <c r="R8334">
        <v>2021</v>
      </c>
      <c r="S8334" s="1" t="s">
        <v>44</v>
      </c>
    </row>
    <row r="8335" spans="1:19" x14ac:dyDescent="0.35">
      <c r="A8335">
        <v>49920368</v>
      </c>
      <c r="B8335" s="1" t="s">
        <v>10424</v>
      </c>
      <c r="C8335">
        <v>245702882</v>
      </c>
      <c r="D8335" s="1" t="s">
        <v>6228</v>
      </c>
      <c r="E8335" s="1" t="s">
        <v>135</v>
      </c>
      <c r="F8335">
        <v>37.967010000000002</v>
      </c>
      <c r="G8335">
        <v>23.72692</v>
      </c>
      <c r="H8335" s="1" t="s">
        <v>22</v>
      </c>
      <c r="I8335">
        <v>39</v>
      </c>
      <c r="J8335">
        <v>4</v>
      </c>
      <c r="K8335">
        <v>41</v>
      </c>
      <c r="L8335" s="2">
        <v>44547</v>
      </c>
      <c r="M8335">
        <v>6.12</v>
      </c>
      <c r="N8335">
        <v>17</v>
      </c>
      <c r="O8335">
        <v>350</v>
      </c>
      <c r="P8335">
        <v>41</v>
      </c>
      <c r="Q8335" s="1" t="s">
        <v>17742</v>
      </c>
      <c r="R8335">
        <v>2021</v>
      </c>
      <c r="S8335" s="1" t="s">
        <v>27</v>
      </c>
    </row>
    <row r="8336" spans="1:19" x14ac:dyDescent="0.35">
      <c r="A8336">
        <v>49921539</v>
      </c>
      <c r="B8336" s="1" t="s">
        <v>10425</v>
      </c>
      <c r="C8336">
        <v>402552805</v>
      </c>
      <c r="D8336" s="1" t="s">
        <v>10426</v>
      </c>
      <c r="E8336" s="1" t="s">
        <v>186</v>
      </c>
      <c r="F8336">
        <v>37.964469999999999</v>
      </c>
      <c r="G8336">
        <v>23.73133</v>
      </c>
      <c r="H8336" s="1" t="s">
        <v>22</v>
      </c>
      <c r="I8336">
        <v>50</v>
      </c>
      <c r="J8336">
        <v>2</v>
      </c>
      <c r="K8336">
        <v>4</v>
      </c>
      <c r="L8336" s="2">
        <v>44530</v>
      </c>
      <c r="M8336">
        <v>2.5</v>
      </c>
      <c r="N8336">
        <v>3</v>
      </c>
      <c r="O8336">
        <v>24</v>
      </c>
      <c r="P8336">
        <v>4</v>
      </c>
      <c r="Q8336" s="1" t="s">
        <v>17743</v>
      </c>
      <c r="R8336">
        <v>2021</v>
      </c>
      <c r="S8336" s="1" t="s">
        <v>25</v>
      </c>
    </row>
    <row r="8337" spans="1:19" x14ac:dyDescent="0.35">
      <c r="A8337">
        <v>49928513</v>
      </c>
      <c r="B8337" s="1" t="s">
        <v>10427</v>
      </c>
      <c r="C8337">
        <v>48555002</v>
      </c>
      <c r="D8337" s="1" t="s">
        <v>10428</v>
      </c>
      <c r="E8337" s="1" t="s">
        <v>33</v>
      </c>
      <c r="F8337">
        <v>37.97578</v>
      </c>
      <c r="G8337">
        <v>23.73536</v>
      </c>
      <c r="H8337" s="1" t="s">
        <v>22</v>
      </c>
      <c r="I8337">
        <v>46</v>
      </c>
      <c r="J8337">
        <v>3</v>
      </c>
      <c r="K8337">
        <v>3</v>
      </c>
      <c r="L8337" s="2">
        <v>44501</v>
      </c>
      <c r="M8337">
        <v>0.45</v>
      </c>
      <c r="N8337">
        <v>1</v>
      </c>
      <c r="O8337">
        <v>363</v>
      </c>
      <c r="P8337">
        <v>3</v>
      </c>
      <c r="Q8337" s="1"/>
      <c r="R8337">
        <v>2021</v>
      </c>
      <c r="S8337" s="1" t="s">
        <v>25</v>
      </c>
    </row>
    <row r="8338" spans="1:19" x14ac:dyDescent="0.35">
      <c r="A8338">
        <v>49936764</v>
      </c>
      <c r="B8338" s="1" t="s">
        <v>10429</v>
      </c>
      <c r="C8338">
        <v>166385392</v>
      </c>
      <c r="D8338" s="1" t="s">
        <v>2063</v>
      </c>
      <c r="E8338" s="1" t="s">
        <v>68</v>
      </c>
      <c r="F8338">
        <v>37.977899999999998</v>
      </c>
      <c r="G8338">
        <v>23.738910000000001</v>
      </c>
      <c r="H8338" s="1" t="s">
        <v>22</v>
      </c>
      <c r="I8338">
        <v>150</v>
      </c>
      <c r="J8338">
        <v>3</v>
      </c>
      <c r="K8338">
        <v>6</v>
      </c>
      <c r="L8338" s="2">
        <v>44415</v>
      </c>
      <c r="M8338">
        <v>0.95</v>
      </c>
      <c r="N8338">
        <v>4</v>
      </c>
      <c r="O8338">
        <v>8</v>
      </c>
      <c r="P8338">
        <v>6</v>
      </c>
      <c r="Q8338" s="1" t="s">
        <v>17744</v>
      </c>
      <c r="R8338">
        <v>2021</v>
      </c>
      <c r="S8338" s="1" t="s">
        <v>41</v>
      </c>
    </row>
    <row r="8339" spans="1:19" x14ac:dyDescent="0.35">
      <c r="A8339">
        <v>49937989</v>
      </c>
      <c r="B8339" s="1" t="s">
        <v>10430</v>
      </c>
      <c r="C8339">
        <v>330622463</v>
      </c>
      <c r="D8339" s="1" t="s">
        <v>5388</v>
      </c>
      <c r="E8339" s="1" t="s">
        <v>274</v>
      </c>
      <c r="F8339">
        <v>37.967049000000003</v>
      </c>
      <c r="G8339">
        <v>23.731310000000001</v>
      </c>
      <c r="H8339" s="1" t="s">
        <v>22</v>
      </c>
      <c r="I8339">
        <v>80</v>
      </c>
      <c r="J8339">
        <v>2</v>
      </c>
      <c r="K8339">
        <v>17</v>
      </c>
      <c r="L8339" s="2">
        <v>44550</v>
      </c>
      <c r="M8339">
        <v>2.4900000000000002</v>
      </c>
      <c r="N8339">
        <v>31</v>
      </c>
      <c r="O8339">
        <v>362</v>
      </c>
      <c r="P8339">
        <v>17</v>
      </c>
      <c r="Q8339" s="1" t="s">
        <v>17745</v>
      </c>
      <c r="R8339">
        <v>2021</v>
      </c>
      <c r="S8339" s="1" t="s">
        <v>27</v>
      </c>
    </row>
    <row r="8340" spans="1:19" x14ac:dyDescent="0.35">
      <c r="A8340">
        <v>49939233</v>
      </c>
      <c r="B8340" s="1" t="s">
        <v>10431</v>
      </c>
      <c r="C8340">
        <v>55670751</v>
      </c>
      <c r="D8340" s="1" t="s">
        <v>1301</v>
      </c>
      <c r="E8340" s="1" t="s">
        <v>33</v>
      </c>
      <c r="F8340">
        <v>37.972149999999999</v>
      </c>
      <c r="G8340">
        <v>23.73104</v>
      </c>
      <c r="H8340" s="1" t="s">
        <v>22</v>
      </c>
      <c r="I8340">
        <v>92</v>
      </c>
      <c r="J8340">
        <v>1</v>
      </c>
      <c r="K8340">
        <v>19</v>
      </c>
      <c r="L8340" s="2">
        <v>44536</v>
      </c>
      <c r="M8340">
        <v>2.74</v>
      </c>
      <c r="N8340">
        <v>12</v>
      </c>
      <c r="O8340">
        <v>360</v>
      </c>
      <c r="P8340">
        <v>19</v>
      </c>
      <c r="Q8340" s="1" t="s">
        <v>17746</v>
      </c>
      <c r="R8340">
        <v>2021</v>
      </c>
      <c r="S8340" s="1" t="s">
        <v>27</v>
      </c>
    </row>
    <row r="8341" spans="1:19" x14ac:dyDescent="0.35">
      <c r="A8341">
        <v>49941801</v>
      </c>
      <c r="B8341" s="1" t="s">
        <v>10432</v>
      </c>
      <c r="C8341">
        <v>221302117</v>
      </c>
      <c r="D8341" s="1" t="s">
        <v>5261</v>
      </c>
      <c r="E8341" s="1" t="s">
        <v>135</v>
      </c>
      <c r="F8341">
        <v>37.966940000000001</v>
      </c>
      <c r="G8341">
        <v>23.727060000000002</v>
      </c>
      <c r="H8341" s="1" t="s">
        <v>22</v>
      </c>
      <c r="I8341">
        <v>95</v>
      </c>
      <c r="J8341">
        <v>1</v>
      </c>
      <c r="K8341">
        <v>43</v>
      </c>
      <c r="L8341" s="2">
        <v>44514</v>
      </c>
      <c r="M8341">
        <v>6.11</v>
      </c>
      <c r="N8341">
        <v>4</v>
      </c>
      <c r="O8341">
        <v>333</v>
      </c>
      <c r="P8341">
        <v>43</v>
      </c>
      <c r="Q8341" s="1" t="s">
        <v>17747</v>
      </c>
      <c r="R8341">
        <v>2021</v>
      </c>
      <c r="S8341" s="1" t="s">
        <v>25</v>
      </c>
    </row>
    <row r="8342" spans="1:19" x14ac:dyDescent="0.35">
      <c r="A8342">
        <v>49941946</v>
      </c>
      <c r="B8342" s="1" t="s">
        <v>10433</v>
      </c>
      <c r="C8342">
        <v>42755842</v>
      </c>
      <c r="D8342" s="1" t="s">
        <v>7063</v>
      </c>
      <c r="E8342" s="1" t="s">
        <v>47</v>
      </c>
      <c r="F8342">
        <v>37.973550000000003</v>
      </c>
      <c r="G8342">
        <v>23.74935</v>
      </c>
      <c r="H8342" s="1" t="s">
        <v>22</v>
      </c>
      <c r="I8342">
        <v>49</v>
      </c>
      <c r="J8342">
        <v>1</v>
      </c>
      <c r="K8342">
        <v>4</v>
      </c>
      <c r="L8342" s="2">
        <v>44447</v>
      </c>
      <c r="M8342">
        <v>0.72</v>
      </c>
      <c r="N8342">
        <v>14</v>
      </c>
      <c r="O8342">
        <v>80</v>
      </c>
      <c r="P8342">
        <v>4</v>
      </c>
      <c r="Q8342" s="1" t="s">
        <v>17748</v>
      </c>
      <c r="R8342">
        <v>2021</v>
      </c>
      <c r="S8342" s="1" t="s">
        <v>23</v>
      </c>
    </row>
    <row r="8343" spans="1:19" x14ac:dyDescent="0.35">
      <c r="A8343">
        <v>49943739</v>
      </c>
      <c r="B8343" s="1" t="s">
        <v>10434</v>
      </c>
      <c r="C8343">
        <v>42755842</v>
      </c>
      <c r="D8343" s="1" t="s">
        <v>7063</v>
      </c>
      <c r="E8343" s="1" t="s">
        <v>47</v>
      </c>
      <c r="F8343">
        <v>37.973469999999999</v>
      </c>
      <c r="G8343">
        <v>23.747540000000001</v>
      </c>
      <c r="H8343" s="1" t="s">
        <v>22</v>
      </c>
      <c r="I8343">
        <v>65</v>
      </c>
      <c r="J8343">
        <v>1</v>
      </c>
      <c r="K8343">
        <v>4</v>
      </c>
      <c r="L8343" s="2">
        <v>44408</v>
      </c>
      <c r="M8343">
        <v>0.7</v>
      </c>
      <c r="N8343">
        <v>14</v>
      </c>
      <c r="O8343">
        <v>243</v>
      </c>
      <c r="P8343">
        <v>4</v>
      </c>
      <c r="Q8343" s="1" t="s">
        <v>17358</v>
      </c>
      <c r="R8343">
        <v>2021</v>
      </c>
      <c r="S8343" s="1" t="s">
        <v>57</v>
      </c>
    </row>
    <row r="8344" spans="1:19" x14ac:dyDescent="0.35">
      <c r="A8344">
        <v>49953059</v>
      </c>
      <c r="B8344" s="1" t="s">
        <v>10435</v>
      </c>
      <c r="C8344">
        <v>389319179</v>
      </c>
      <c r="D8344" s="1" t="s">
        <v>10436</v>
      </c>
      <c r="E8344" s="1" t="s">
        <v>74</v>
      </c>
      <c r="F8344">
        <v>37.987941999999997</v>
      </c>
      <c r="G8344">
        <v>23.748636000000001</v>
      </c>
      <c r="H8344" s="1" t="s">
        <v>22</v>
      </c>
      <c r="I8344">
        <v>149</v>
      </c>
      <c r="J8344">
        <v>2</v>
      </c>
      <c r="K8344">
        <v>13</v>
      </c>
      <c r="L8344" s="2">
        <v>44433</v>
      </c>
      <c r="M8344">
        <v>2.04</v>
      </c>
      <c r="N8344">
        <v>1</v>
      </c>
      <c r="O8344">
        <v>356</v>
      </c>
      <c r="P8344">
        <v>13</v>
      </c>
      <c r="Q8344" s="1" t="s">
        <v>17749</v>
      </c>
      <c r="R8344">
        <v>2021</v>
      </c>
      <c r="S8344" s="1" t="s">
        <v>41</v>
      </c>
    </row>
    <row r="8345" spans="1:19" x14ac:dyDescent="0.35">
      <c r="A8345">
        <v>49955363</v>
      </c>
      <c r="B8345" s="1" t="s">
        <v>10437</v>
      </c>
      <c r="C8345">
        <v>211183629</v>
      </c>
      <c r="D8345" s="1" t="s">
        <v>56</v>
      </c>
      <c r="E8345" s="1" t="s">
        <v>33</v>
      </c>
      <c r="F8345">
        <v>37.97786</v>
      </c>
      <c r="G8345">
        <v>23.728400000000001</v>
      </c>
      <c r="H8345" s="1" t="s">
        <v>22</v>
      </c>
      <c r="I8345">
        <v>67</v>
      </c>
      <c r="J8345">
        <v>1</v>
      </c>
      <c r="K8345">
        <v>40</v>
      </c>
      <c r="L8345" s="2">
        <v>44548</v>
      </c>
      <c r="M8345">
        <v>8</v>
      </c>
      <c r="N8345">
        <v>1</v>
      </c>
      <c r="O8345">
        <v>313</v>
      </c>
      <c r="P8345">
        <v>40</v>
      </c>
      <c r="Q8345" s="1" t="s">
        <v>17750</v>
      </c>
      <c r="R8345">
        <v>2021</v>
      </c>
      <c r="S8345" s="1" t="s">
        <v>27</v>
      </c>
    </row>
    <row r="8346" spans="1:19" x14ac:dyDescent="0.35">
      <c r="A8346">
        <v>49963816</v>
      </c>
      <c r="B8346" s="1" t="s">
        <v>10438</v>
      </c>
      <c r="C8346">
        <v>198646353</v>
      </c>
      <c r="D8346" s="1" t="s">
        <v>10439</v>
      </c>
      <c r="E8346" s="1" t="s">
        <v>159</v>
      </c>
      <c r="F8346">
        <v>37.957210000000003</v>
      </c>
      <c r="G8346">
        <v>23.741540000000001</v>
      </c>
      <c r="H8346" s="1" t="s">
        <v>22</v>
      </c>
      <c r="I8346">
        <v>50</v>
      </c>
      <c r="J8346">
        <v>3</v>
      </c>
      <c r="K8346">
        <v>9</v>
      </c>
      <c r="L8346" s="2">
        <v>44440</v>
      </c>
      <c r="M8346">
        <v>1.5</v>
      </c>
      <c r="N8346">
        <v>2</v>
      </c>
      <c r="O8346">
        <v>87</v>
      </c>
      <c r="P8346">
        <v>9</v>
      </c>
      <c r="Q8346" s="1" t="s">
        <v>17751</v>
      </c>
      <c r="R8346">
        <v>2021</v>
      </c>
      <c r="S8346" s="1" t="s">
        <v>23</v>
      </c>
    </row>
    <row r="8347" spans="1:19" x14ac:dyDescent="0.35">
      <c r="A8347">
        <v>49964619</v>
      </c>
      <c r="B8347" s="1" t="s">
        <v>10440</v>
      </c>
      <c r="C8347">
        <v>198646353</v>
      </c>
      <c r="D8347" s="1" t="s">
        <v>10439</v>
      </c>
      <c r="E8347" s="1" t="s">
        <v>21</v>
      </c>
      <c r="F8347">
        <v>37.983809999999998</v>
      </c>
      <c r="G8347">
        <v>23.758369999999999</v>
      </c>
      <c r="H8347" s="1" t="s">
        <v>22</v>
      </c>
      <c r="I8347">
        <v>50</v>
      </c>
      <c r="J8347">
        <v>3</v>
      </c>
      <c r="K8347">
        <v>8</v>
      </c>
      <c r="L8347" s="2">
        <v>44483</v>
      </c>
      <c r="M8347">
        <v>1.17</v>
      </c>
      <c r="N8347">
        <v>2</v>
      </c>
      <c r="O8347">
        <v>89</v>
      </c>
      <c r="P8347">
        <v>8</v>
      </c>
      <c r="Q8347" s="1" t="s">
        <v>17752</v>
      </c>
      <c r="R8347">
        <v>2021</v>
      </c>
      <c r="S8347" s="1" t="s">
        <v>44</v>
      </c>
    </row>
    <row r="8348" spans="1:19" x14ac:dyDescent="0.35">
      <c r="A8348">
        <v>49977832</v>
      </c>
      <c r="B8348" s="1" t="s">
        <v>10441</v>
      </c>
      <c r="C8348">
        <v>403035897</v>
      </c>
      <c r="D8348" s="1" t="s">
        <v>7203</v>
      </c>
      <c r="E8348" s="1" t="s">
        <v>703</v>
      </c>
      <c r="F8348">
        <v>37.991329999999998</v>
      </c>
      <c r="G8348">
        <v>23.72054</v>
      </c>
      <c r="H8348" s="1" t="s">
        <v>22</v>
      </c>
      <c r="I8348">
        <v>100</v>
      </c>
      <c r="J8348">
        <v>2</v>
      </c>
      <c r="K8348">
        <v>11</v>
      </c>
      <c r="L8348" s="2">
        <v>44478</v>
      </c>
      <c r="M8348">
        <v>1.63</v>
      </c>
      <c r="N8348">
        <v>1</v>
      </c>
      <c r="O8348">
        <v>297</v>
      </c>
      <c r="P8348">
        <v>11</v>
      </c>
      <c r="Q8348" s="1" t="s">
        <v>17753</v>
      </c>
      <c r="R8348">
        <v>2021</v>
      </c>
      <c r="S8348" s="1" t="s">
        <v>44</v>
      </c>
    </row>
    <row r="8349" spans="1:19" x14ac:dyDescent="0.35">
      <c r="A8349">
        <v>49980510</v>
      </c>
      <c r="B8349" s="1" t="s">
        <v>10442</v>
      </c>
      <c r="C8349">
        <v>347273131</v>
      </c>
      <c r="D8349" s="1" t="s">
        <v>2916</v>
      </c>
      <c r="E8349" s="1" t="s">
        <v>33</v>
      </c>
      <c r="F8349">
        <v>37.973399999999998</v>
      </c>
      <c r="G8349">
        <v>23.730499999999999</v>
      </c>
      <c r="H8349" s="1" t="s">
        <v>22</v>
      </c>
      <c r="I8349">
        <v>75</v>
      </c>
      <c r="J8349">
        <v>1</v>
      </c>
      <c r="K8349">
        <v>12</v>
      </c>
      <c r="L8349" s="2">
        <v>44515</v>
      </c>
      <c r="M8349">
        <v>2.0099999999999998</v>
      </c>
      <c r="N8349">
        <v>6</v>
      </c>
      <c r="O8349">
        <v>302</v>
      </c>
      <c r="P8349">
        <v>12</v>
      </c>
      <c r="Q8349" s="1" t="s">
        <v>17754</v>
      </c>
      <c r="R8349">
        <v>2021</v>
      </c>
      <c r="S8349" s="1" t="s">
        <v>25</v>
      </c>
    </row>
    <row r="8350" spans="1:19" x14ac:dyDescent="0.35">
      <c r="A8350">
        <v>49980611</v>
      </c>
      <c r="B8350" s="1" t="s">
        <v>10443</v>
      </c>
      <c r="C8350">
        <v>11265701</v>
      </c>
      <c r="D8350" s="1" t="s">
        <v>155</v>
      </c>
      <c r="E8350" s="1" t="s">
        <v>33</v>
      </c>
      <c r="F8350">
        <v>37.978076999999999</v>
      </c>
      <c r="G8350">
        <v>23.724073000000001</v>
      </c>
      <c r="H8350" s="1" t="s">
        <v>22</v>
      </c>
      <c r="I8350">
        <v>55</v>
      </c>
      <c r="J8350">
        <v>1</v>
      </c>
      <c r="K8350">
        <v>39</v>
      </c>
      <c r="L8350" s="2">
        <v>44534</v>
      </c>
      <c r="M8350">
        <v>7.13</v>
      </c>
      <c r="N8350">
        <v>1</v>
      </c>
      <c r="O8350">
        <v>355</v>
      </c>
      <c r="P8350">
        <v>39</v>
      </c>
      <c r="Q8350" s="1" t="s">
        <v>17755</v>
      </c>
      <c r="R8350">
        <v>2021</v>
      </c>
      <c r="S8350" s="1" t="s">
        <v>27</v>
      </c>
    </row>
    <row r="8351" spans="1:19" x14ac:dyDescent="0.35">
      <c r="A8351">
        <v>49981079</v>
      </c>
      <c r="B8351" s="1" t="s">
        <v>10444</v>
      </c>
      <c r="C8351">
        <v>403067993</v>
      </c>
      <c r="D8351" s="1" t="s">
        <v>10445</v>
      </c>
      <c r="E8351" s="1" t="s">
        <v>47</v>
      </c>
      <c r="F8351">
        <v>37.968260000000001</v>
      </c>
      <c r="G8351">
        <v>23.747979999999998</v>
      </c>
      <c r="H8351" s="1" t="s">
        <v>22</v>
      </c>
      <c r="I8351">
        <v>41</v>
      </c>
      <c r="J8351">
        <v>3</v>
      </c>
      <c r="K8351">
        <v>24</v>
      </c>
      <c r="L8351" s="2">
        <v>44536</v>
      </c>
      <c r="M8351">
        <v>3.98</v>
      </c>
      <c r="N8351">
        <v>1</v>
      </c>
      <c r="O8351">
        <v>233</v>
      </c>
      <c r="P8351">
        <v>24</v>
      </c>
      <c r="Q8351" s="1" t="s">
        <v>17756</v>
      </c>
      <c r="R8351">
        <v>2021</v>
      </c>
      <c r="S8351" s="1" t="s">
        <v>27</v>
      </c>
    </row>
    <row r="8352" spans="1:19" x14ac:dyDescent="0.35">
      <c r="A8352">
        <v>49982681</v>
      </c>
      <c r="B8352" s="1" t="s">
        <v>10446</v>
      </c>
      <c r="C8352">
        <v>26363796</v>
      </c>
      <c r="D8352" s="1" t="s">
        <v>226</v>
      </c>
      <c r="E8352" s="1" t="s">
        <v>33</v>
      </c>
      <c r="F8352">
        <v>37.975360000000002</v>
      </c>
      <c r="G8352">
        <v>23.731719999999999</v>
      </c>
      <c r="H8352" s="1" t="s">
        <v>22</v>
      </c>
      <c r="I8352">
        <v>37</v>
      </c>
      <c r="J8352">
        <v>2</v>
      </c>
      <c r="K8352">
        <v>2</v>
      </c>
      <c r="L8352" s="2">
        <v>44486</v>
      </c>
      <c r="M8352">
        <v>0.41</v>
      </c>
      <c r="N8352">
        <v>5</v>
      </c>
      <c r="O8352">
        <v>271</v>
      </c>
      <c r="P8352">
        <v>2</v>
      </c>
      <c r="Q8352" s="1" t="s">
        <v>17757</v>
      </c>
      <c r="R8352">
        <v>2021</v>
      </c>
      <c r="S8352" s="1" t="s">
        <v>44</v>
      </c>
    </row>
    <row r="8353" spans="1:19" x14ac:dyDescent="0.35">
      <c r="A8353">
        <v>49982908</v>
      </c>
      <c r="B8353" s="1" t="s">
        <v>10447</v>
      </c>
      <c r="C8353">
        <v>26363796</v>
      </c>
      <c r="D8353" s="1" t="s">
        <v>226</v>
      </c>
      <c r="E8353" s="1" t="s">
        <v>33</v>
      </c>
      <c r="F8353">
        <v>37.97692</v>
      </c>
      <c r="G8353">
        <v>23.731940000000002</v>
      </c>
      <c r="H8353" s="1" t="s">
        <v>22</v>
      </c>
      <c r="I8353">
        <v>35</v>
      </c>
      <c r="J8353">
        <v>2</v>
      </c>
      <c r="K8353">
        <v>2</v>
      </c>
      <c r="L8353" s="2">
        <v>44407</v>
      </c>
      <c r="M8353">
        <v>0.36</v>
      </c>
      <c r="N8353">
        <v>5</v>
      </c>
      <c r="O8353">
        <v>333</v>
      </c>
      <c r="P8353">
        <v>2</v>
      </c>
      <c r="Q8353" s="1" t="s">
        <v>17758</v>
      </c>
      <c r="R8353">
        <v>2021</v>
      </c>
      <c r="S8353" s="1" t="s">
        <v>57</v>
      </c>
    </row>
    <row r="8354" spans="1:19" x14ac:dyDescent="0.35">
      <c r="A8354">
        <v>49983206</v>
      </c>
      <c r="B8354" s="1" t="s">
        <v>10448</v>
      </c>
      <c r="C8354">
        <v>275950245</v>
      </c>
      <c r="D8354" s="1" t="s">
        <v>243</v>
      </c>
      <c r="E8354" s="1" t="s">
        <v>186</v>
      </c>
      <c r="F8354">
        <v>37.954320000000003</v>
      </c>
      <c r="G8354">
        <v>23.723140000000001</v>
      </c>
      <c r="H8354" s="1" t="s">
        <v>22</v>
      </c>
      <c r="I8354">
        <v>60</v>
      </c>
      <c r="J8354">
        <v>3</v>
      </c>
      <c r="K8354">
        <v>2</v>
      </c>
      <c r="L8354" s="2">
        <v>44417</v>
      </c>
      <c r="M8354">
        <v>0.38</v>
      </c>
      <c r="N8354">
        <v>1</v>
      </c>
      <c r="O8354">
        <v>357</v>
      </c>
      <c r="P8354">
        <v>2</v>
      </c>
      <c r="Q8354" s="1" t="s">
        <v>17759</v>
      </c>
      <c r="R8354">
        <v>2021</v>
      </c>
      <c r="S8354" s="1" t="s">
        <v>41</v>
      </c>
    </row>
    <row r="8355" spans="1:19" x14ac:dyDescent="0.35">
      <c r="A8355">
        <v>49992239</v>
      </c>
      <c r="B8355" s="1" t="s">
        <v>10449</v>
      </c>
      <c r="C8355">
        <v>403175981</v>
      </c>
      <c r="D8355" s="1" t="s">
        <v>688</v>
      </c>
      <c r="E8355" s="1" t="s">
        <v>347</v>
      </c>
      <c r="F8355">
        <v>37.98903</v>
      </c>
      <c r="G8355">
        <v>23.749790000000001</v>
      </c>
      <c r="H8355" s="1" t="s">
        <v>22</v>
      </c>
      <c r="I8355">
        <v>36</v>
      </c>
      <c r="J8355">
        <v>3</v>
      </c>
      <c r="K8355">
        <v>14</v>
      </c>
      <c r="L8355" s="2">
        <v>44539</v>
      </c>
      <c r="M8355">
        <v>2.44</v>
      </c>
      <c r="N8355">
        <v>1</v>
      </c>
      <c r="O8355">
        <v>340</v>
      </c>
      <c r="P8355">
        <v>14</v>
      </c>
      <c r="Q8355" s="1" t="s">
        <v>17760</v>
      </c>
      <c r="R8355">
        <v>2021</v>
      </c>
      <c r="S8355" s="1" t="s">
        <v>27</v>
      </c>
    </row>
    <row r="8356" spans="1:19" x14ac:dyDescent="0.35">
      <c r="A8356">
        <v>49999598</v>
      </c>
      <c r="B8356" s="1" t="s">
        <v>10450</v>
      </c>
      <c r="C8356">
        <v>375396445</v>
      </c>
      <c r="D8356" s="1" t="s">
        <v>10272</v>
      </c>
      <c r="E8356" s="1" t="s">
        <v>186</v>
      </c>
      <c r="F8356">
        <v>37.961480000000002</v>
      </c>
      <c r="G8356">
        <v>23.723220000000001</v>
      </c>
      <c r="H8356" s="1" t="s">
        <v>22</v>
      </c>
      <c r="I8356">
        <v>70</v>
      </c>
      <c r="J8356">
        <v>2</v>
      </c>
      <c r="K8356">
        <v>1</v>
      </c>
      <c r="L8356" s="2">
        <v>44451</v>
      </c>
      <c r="M8356">
        <v>0.28999999999999998</v>
      </c>
      <c r="N8356">
        <v>4</v>
      </c>
      <c r="O8356">
        <v>300</v>
      </c>
      <c r="P8356">
        <v>1</v>
      </c>
      <c r="Q8356" s="1" t="s">
        <v>17761</v>
      </c>
      <c r="R8356">
        <v>2021</v>
      </c>
      <c r="S8356" s="1" t="s">
        <v>23</v>
      </c>
    </row>
    <row r="8357" spans="1:19" x14ac:dyDescent="0.35">
      <c r="A8357">
        <v>50004688</v>
      </c>
      <c r="B8357" s="1" t="s">
        <v>10451</v>
      </c>
      <c r="C8357">
        <v>47243951</v>
      </c>
      <c r="D8357" s="1" t="s">
        <v>985</v>
      </c>
      <c r="E8357" s="1" t="s">
        <v>80</v>
      </c>
      <c r="F8357">
        <v>38.011020000000002</v>
      </c>
      <c r="G8357">
        <v>23.735620000000001</v>
      </c>
      <c r="H8357" s="1" t="s">
        <v>37</v>
      </c>
      <c r="I8357">
        <v>15</v>
      </c>
      <c r="J8357">
        <v>15</v>
      </c>
      <c r="K8357">
        <v>0</v>
      </c>
      <c r="L8357" s="2"/>
      <c r="N8357">
        <v>17</v>
      </c>
      <c r="O8357">
        <v>325</v>
      </c>
      <c r="P8357">
        <v>0</v>
      </c>
      <c r="Q8357" s="1" t="s">
        <v>17762</v>
      </c>
      <c r="S8357" s="1"/>
    </row>
    <row r="8358" spans="1:19" x14ac:dyDescent="0.35">
      <c r="A8358">
        <v>50010098</v>
      </c>
      <c r="B8358" s="1" t="s">
        <v>10452</v>
      </c>
      <c r="C8358">
        <v>235894509</v>
      </c>
      <c r="D8358" s="1" t="s">
        <v>9701</v>
      </c>
      <c r="E8358" s="1" t="s">
        <v>232</v>
      </c>
      <c r="F8358">
        <v>38.001980000000003</v>
      </c>
      <c r="G8358">
        <v>23.735046000000001</v>
      </c>
      <c r="H8358" s="1" t="s">
        <v>22</v>
      </c>
      <c r="I8358">
        <v>27</v>
      </c>
      <c r="J8358">
        <v>1</v>
      </c>
      <c r="K8358">
        <v>17</v>
      </c>
      <c r="L8358" s="2">
        <v>44539</v>
      </c>
      <c r="M8358">
        <v>2.4900000000000002</v>
      </c>
      <c r="N8358">
        <v>6</v>
      </c>
      <c r="O8358">
        <v>354</v>
      </c>
      <c r="P8358">
        <v>17</v>
      </c>
      <c r="Q8358" s="1" t="s">
        <v>17763</v>
      </c>
      <c r="R8358">
        <v>2021</v>
      </c>
      <c r="S8358" s="1" t="s">
        <v>27</v>
      </c>
    </row>
    <row r="8359" spans="1:19" x14ac:dyDescent="0.35">
      <c r="A8359">
        <v>50013269</v>
      </c>
      <c r="B8359" s="1" t="s">
        <v>10453</v>
      </c>
      <c r="C8359">
        <v>169521437</v>
      </c>
      <c r="D8359" s="1" t="s">
        <v>688</v>
      </c>
      <c r="E8359" s="1" t="s">
        <v>130</v>
      </c>
      <c r="F8359">
        <v>37.995869999999996</v>
      </c>
      <c r="G8359">
        <v>23.738880000000002</v>
      </c>
      <c r="H8359" s="1" t="s">
        <v>22</v>
      </c>
      <c r="I8359">
        <v>36</v>
      </c>
      <c r="J8359">
        <v>1</v>
      </c>
      <c r="K8359">
        <v>38</v>
      </c>
      <c r="L8359" s="2">
        <v>44543</v>
      </c>
      <c r="M8359">
        <v>5.4</v>
      </c>
      <c r="N8359">
        <v>5</v>
      </c>
      <c r="O8359">
        <v>364</v>
      </c>
      <c r="P8359">
        <v>38</v>
      </c>
      <c r="Q8359" s="1" t="s">
        <v>13520</v>
      </c>
      <c r="R8359">
        <v>2021</v>
      </c>
      <c r="S8359" s="1" t="s">
        <v>27</v>
      </c>
    </row>
    <row r="8360" spans="1:19" x14ac:dyDescent="0.35">
      <c r="A8360">
        <v>50015676</v>
      </c>
      <c r="B8360" s="1" t="s">
        <v>10454</v>
      </c>
      <c r="C8360">
        <v>289102336</v>
      </c>
      <c r="D8360" s="1" t="s">
        <v>5017</v>
      </c>
      <c r="E8360" s="1" t="s">
        <v>186</v>
      </c>
      <c r="F8360">
        <v>37.966461000000002</v>
      </c>
      <c r="G8360">
        <v>23.730440000000002</v>
      </c>
      <c r="H8360" s="1" t="s">
        <v>22</v>
      </c>
      <c r="I8360">
        <v>35</v>
      </c>
      <c r="J8360">
        <v>4</v>
      </c>
      <c r="K8360">
        <v>13</v>
      </c>
      <c r="L8360" s="2">
        <v>44501</v>
      </c>
      <c r="M8360">
        <v>2.42</v>
      </c>
      <c r="N8360">
        <v>3</v>
      </c>
      <c r="O8360">
        <v>64</v>
      </c>
      <c r="P8360">
        <v>13</v>
      </c>
      <c r="Q8360" s="1" t="s">
        <v>17764</v>
      </c>
      <c r="R8360">
        <v>2021</v>
      </c>
      <c r="S8360" s="1" t="s">
        <v>25</v>
      </c>
    </row>
    <row r="8361" spans="1:19" x14ac:dyDescent="0.35">
      <c r="A8361">
        <v>50016276</v>
      </c>
      <c r="B8361" s="1" t="s">
        <v>10455</v>
      </c>
      <c r="C8361">
        <v>403409820</v>
      </c>
      <c r="D8361" s="1" t="s">
        <v>10456</v>
      </c>
      <c r="E8361" s="1" t="s">
        <v>229</v>
      </c>
      <c r="F8361">
        <v>37.977110000000003</v>
      </c>
      <c r="G8361">
        <v>23.755590000000002</v>
      </c>
      <c r="H8361" s="1" t="s">
        <v>22</v>
      </c>
      <c r="I8361">
        <v>34</v>
      </c>
      <c r="J8361">
        <v>1</v>
      </c>
      <c r="K8361">
        <v>34</v>
      </c>
      <c r="L8361" s="2">
        <v>44540</v>
      </c>
      <c r="M8361">
        <v>5.18</v>
      </c>
      <c r="N8361">
        <v>2</v>
      </c>
      <c r="O8361">
        <v>253</v>
      </c>
      <c r="P8361">
        <v>34</v>
      </c>
      <c r="Q8361" s="1" t="s">
        <v>17765</v>
      </c>
      <c r="R8361">
        <v>2021</v>
      </c>
      <c r="S8361" s="1" t="s">
        <v>27</v>
      </c>
    </row>
    <row r="8362" spans="1:19" x14ac:dyDescent="0.35">
      <c r="A8362">
        <v>50016529</v>
      </c>
      <c r="B8362" s="1" t="s">
        <v>10457</v>
      </c>
      <c r="C8362">
        <v>748818</v>
      </c>
      <c r="D8362" s="1" t="s">
        <v>79</v>
      </c>
      <c r="E8362" s="1" t="s">
        <v>33</v>
      </c>
      <c r="F8362">
        <v>37.970910000000003</v>
      </c>
      <c r="G8362">
        <v>23.73113</v>
      </c>
      <c r="H8362" s="1" t="s">
        <v>22</v>
      </c>
      <c r="I8362">
        <v>96</v>
      </c>
      <c r="J8362">
        <v>2</v>
      </c>
      <c r="K8362">
        <v>21</v>
      </c>
      <c r="L8362" s="2">
        <v>44507</v>
      </c>
      <c r="M8362">
        <v>3.26</v>
      </c>
      <c r="N8362">
        <v>60</v>
      </c>
      <c r="O8362">
        <v>345</v>
      </c>
      <c r="P8362">
        <v>21</v>
      </c>
      <c r="Q8362" s="1" t="s">
        <v>17766</v>
      </c>
      <c r="R8362">
        <v>2021</v>
      </c>
      <c r="S8362" s="1" t="s">
        <v>25</v>
      </c>
    </row>
    <row r="8363" spans="1:19" x14ac:dyDescent="0.35">
      <c r="A8363">
        <v>50016748</v>
      </c>
      <c r="B8363" s="1" t="s">
        <v>10458</v>
      </c>
      <c r="C8363">
        <v>748818</v>
      </c>
      <c r="D8363" s="1" t="s">
        <v>79</v>
      </c>
      <c r="E8363" s="1" t="s">
        <v>33</v>
      </c>
      <c r="F8363">
        <v>37.972949999999997</v>
      </c>
      <c r="G8363">
        <v>23.732040000000001</v>
      </c>
      <c r="H8363" s="1" t="s">
        <v>22</v>
      </c>
      <c r="I8363">
        <v>59</v>
      </c>
      <c r="J8363">
        <v>2</v>
      </c>
      <c r="K8363">
        <v>22</v>
      </c>
      <c r="L8363" s="2">
        <v>44528</v>
      </c>
      <c r="M8363">
        <v>3.63</v>
      </c>
      <c r="N8363">
        <v>60</v>
      </c>
      <c r="O8363">
        <v>334</v>
      </c>
      <c r="P8363">
        <v>22</v>
      </c>
      <c r="Q8363" s="1" t="s">
        <v>17767</v>
      </c>
      <c r="R8363">
        <v>2021</v>
      </c>
      <c r="S8363" s="1" t="s">
        <v>25</v>
      </c>
    </row>
    <row r="8364" spans="1:19" x14ac:dyDescent="0.35">
      <c r="A8364">
        <v>50016972</v>
      </c>
      <c r="B8364" s="1" t="s">
        <v>10459</v>
      </c>
      <c r="C8364">
        <v>350783832</v>
      </c>
      <c r="D8364" s="1" t="s">
        <v>10460</v>
      </c>
      <c r="E8364" s="1" t="s">
        <v>85</v>
      </c>
      <c r="F8364">
        <v>37.974559999999997</v>
      </c>
      <c r="G8364">
        <v>23.708600000000001</v>
      </c>
      <c r="H8364" s="1" t="s">
        <v>22</v>
      </c>
      <c r="I8364">
        <v>20</v>
      </c>
      <c r="J8364">
        <v>30</v>
      </c>
      <c r="K8364">
        <v>0</v>
      </c>
      <c r="L8364" s="2"/>
      <c r="N8364">
        <v>1</v>
      </c>
      <c r="O8364">
        <v>267</v>
      </c>
      <c r="P8364">
        <v>0</v>
      </c>
      <c r="Q8364" s="1" t="s">
        <v>693</v>
      </c>
      <c r="S8364" s="1"/>
    </row>
    <row r="8365" spans="1:19" x14ac:dyDescent="0.35">
      <c r="A8365">
        <v>50017463</v>
      </c>
      <c r="B8365" s="1" t="s">
        <v>10461</v>
      </c>
      <c r="C8365">
        <v>289102336</v>
      </c>
      <c r="D8365" s="1" t="s">
        <v>5017</v>
      </c>
      <c r="E8365" s="1" t="s">
        <v>47</v>
      </c>
      <c r="F8365">
        <v>37.970821000000001</v>
      </c>
      <c r="G8365">
        <v>23.742393</v>
      </c>
      <c r="H8365" s="1" t="s">
        <v>22</v>
      </c>
      <c r="I8365">
        <v>35</v>
      </c>
      <c r="J8365">
        <v>4</v>
      </c>
      <c r="K8365">
        <v>11</v>
      </c>
      <c r="L8365" s="2">
        <v>44470</v>
      </c>
      <c r="M8365">
        <v>1.67</v>
      </c>
      <c r="N8365">
        <v>3</v>
      </c>
      <c r="O8365">
        <v>54</v>
      </c>
      <c r="P8365">
        <v>11</v>
      </c>
      <c r="Q8365" s="1" t="s">
        <v>17768</v>
      </c>
      <c r="R8365">
        <v>2021</v>
      </c>
      <c r="S8365" s="1" t="s">
        <v>44</v>
      </c>
    </row>
    <row r="8366" spans="1:19" x14ac:dyDescent="0.35">
      <c r="A8366">
        <v>50039228</v>
      </c>
      <c r="B8366" s="1" t="s">
        <v>10462</v>
      </c>
      <c r="C8366">
        <v>403602497</v>
      </c>
      <c r="D8366" s="1" t="s">
        <v>431</v>
      </c>
      <c r="E8366" s="1" t="s">
        <v>186</v>
      </c>
      <c r="F8366">
        <v>37.962069999999997</v>
      </c>
      <c r="G8366">
        <v>23.726980000000001</v>
      </c>
      <c r="H8366" s="1" t="s">
        <v>22</v>
      </c>
      <c r="I8366">
        <v>55</v>
      </c>
      <c r="J8366">
        <v>2</v>
      </c>
      <c r="K8366">
        <v>5</v>
      </c>
      <c r="L8366" s="2">
        <v>44514</v>
      </c>
      <c r="M8366">
        <v>0.91</v>
      </c>
      <c r="N8366">
        <v>1</v>
      </c>
      <c r="O8366">
        <v>1</v>
      </c>
      <c r="P8366">
        <v>5</v>
      </c>
      <c r="Q8366" s="1"/>
      <c r="R8366">
        <v>2021</v>
      </c>
      <c r="S8366" s="1" t="s">
        <v>25</v>
      </c>
    </row>
    <row r="8367" spans="1:19" x14ac:dyDescent="0.35">
      <c r="A8367">
        <v>50039256</v>
      </c>
      <c r="B8367" s="1" t="s">
        <v>10463</v>
      </c>
      <c r="C8367">
        <v>231387850</v>
      </c>
      <c r="D8367" s="1" t="s">
        <v>5799</v>
      </c>
      <c r="E8367" s="1" t="s">
        <v>135</v>
      </c>
      <c r="F8367">
        <v>37.966419999999999</v>
      </c>
      <c r="G8367">
        <v>23.728899999999999</v>
      </c>
      <c r="H8367" s="1" t="s">
        <v>22</v>
      </c>
      <c r="I8367">
        <v>59</v>
      </c>
      <c r="J8367">
        <v>2</v>
      </c>
      <c r="K8367">
        <v>4</v>
      </c>
      <c r="L8367" s="2">
        <v>44514</v>
      </c>
      <c r="M8367">
        <v>0.57999999999999996</v>
      </c>
      <c r="N8367">
        <v>15</v>
      </c>
      <c r="O8367">
        <v>361</v>
      </c>
      <c r="P8367">
        <v>4</v>
      </c>
      <c r="Q8367" s="1" t="s">
        <v>17769</v>
      </c>
      <c r="R8367">
        <v>2021</v>
      </c>
      <c r="S8367" s="1" t="s">
        <v>25</v>
      </c>
    </row>
    <row r="8368" spans="1:19" x14ac:dyDescent="0.35">
      <c r="A8368">
        <v>50040384</v>
      </c>
      <c r="B8368" s="1" t="s">
        <v>10464</v>
      </c>
      <c r="C8368">
        <v>330622463</v>
      </c>
      <c r="D8368" s="1" t="s">
        <v>5388</v>
      </c>
      <c r="E8368" s="1" t="s">
        <v>274</v>
      </c>
      <c r="F8368">
        <v>37.967049000000003</v>
      </c>
      <c r="G8368">
        <v>23.731310000000001</v>
      </c>
      <c r="H8368" s="1" t="s">
        <v>22</v>
      </c>
      <c r="I8368">
        <v>102</v>
      </c>
      <c r="J8368">
        <v>2</v>
      </c>
      <c r="K8368">
        <v>21</v>
      </c>
      <c r="L8368" s="2">
        <v>44480</v>
      </c>
      <c r="M8368">
        <v>3.5</v>
      </c>
      <c r="N8368">
        <v>31</v>
      </c>
      <c r="O8368">
        <v>361</v>
      </c>
      <c r="P8368">
        <v>21</v>
      </c>
      <c r="Q8368" s="1" t="s">
        <v>17770</v>
      </c>
      <c r="R8368">
        <v>2021</v>
      </c>
      <c r="S8368" s="1" t="s">
        <v>44</v>
      </c>
    </row>
    <row r="8369" spans="1:19" x14ac:dyDescent="0.35">
      <c r="A8369">
        <v>50041271</v>
      </c>
      <c r="B8369" s="1" t="s">
        <v>10465</v>
      </c>
      <c r="C8369">
        <v>93691539</v>
      </c>
      <c r="D8369" s="1" t="s">
        <v>8397</v>
      </c>
      <c r="E8369" s="1" t="s">
        <v>68</v>
      </c>
      <c r="F8369">
        <v>37.97925</v>
      </c>
      <c r="G8369">
        <v>23.738880000000002</v>
      </c>
      <c r="H8369" s="1" t="s">
        <v>22</v>
      </c>
      <c r="I8369">
        <v>50</v>
      </c>
      <c r="J8369">
        <v>1</v>
      </c>
      <c r="K8369">
        <v>5</v>
      </c>
      <c r="L8369" s="2">
        <v>44484</v>
      </c>
      <c r="M8369">
        <v>1.03</v>
      </c>
      <c r="N8369">
        <v>16</v>
      </c>
      <c r="O8369">
        <v>356</v>
      </c>
      <c r="P8369">
        <v>5</v>
      </c>
      <c r="Q8369" s="1" t="s">
        <v>17771</v>
      </c>
      <c r="R8369">
        <v>2021</v>
      </c>
      <c r="S8369" s="1" t="s">
        <v>44</v>
      </c>
    </row>
    <row r="8370" spans="1:19" x14ac:dyDescent="0.35">
      <c r="A8370">
        <v>50043558</v>
      </c>
      <c r="B8370" s="1" t="s">
        <v>10466</v>
      </c>
      <c r="C8370">
        <v>11898939</v>
      </c>
      <c r="D8370" s="1" t="s">
        <v>284</v>
      </c>
      <c r="E8370" s="1" t="s">
        <v>186</v>
      </c>
      <c r="F8370">
        <v>37.95646</v>
      </c>
      <c r="G8370">
        <v>23.719159999999999</v>
      </c>
      <c r="H8370" s="1" t="s">
        <v>22</v>
      </c>
      <c r="I8370">
        <v>47</v>
      </c>
      <c r="J8370">
        <v>1</v>
      </c>
      <c r="K8370">
        <v>19</v>
      </c>
      <c r="L8370" s="2">
        <v>44552</v>
      </c>
      <c r="M8370">
        <v>2.86</v>
      </c>
      <c r="N8370">
        <v>8</v>
      </c>
      <c r="O8370">
        <v>337</v>
      </c>
      <c r="P8370">
        <v>19</v>
      </c>
      <c r="Q8370" s="1" t="s">
        <v>17772</v>
      </c>
      <c r="R8370">
        <v>2021</v>
      </c>
      <c r="S8370" s="1" t="s">
        <v>27</v>
      </c>
    </row>
    <row r="8371" spans="1:19" x14ac:dyDescent="0.35">
      <c r="A8371">
        <v>50045535</v>
      </c>
      <c r="B8371" s="1" t="s">
        <v>10467</v>
      </c>
      <c r="C8371">
        <v>11898939</v>
      </c>
      <c r="D8371" s="1" t="s">
        <v>284</v>
      </c>
      <c r="E8371" s="1" t="s">
        <v>186</v>
      </c>
      <c r="F8371">
        <v>37.954740000000001</v>
      </c>
      <c r="G8371">
        <v>23.718889999999998</v>
      </c>
      <c r="H8371" s="1" t="s">
        <v>22</v>
      </c>
      <c r="I8371">
        <v>47</v>
      </c>
      <c r="J8371">
        <v>2</v>
      </c>
      <c r="K8371">
        <v>10</v>
      </c>
      <c r="L8371" s="2">
        <v>44509</v>
      </c>
      <c r="M8371">
        <v>2.13</v>
      </c>
      <c r="N8371">
        <v>8</v>
      </c>
      <c r="O8371">
        <v>336</v>
      </c>
      <c r="P8371">
        <v>10</v>
      </c>
      <c r="Q8371" s="1" t="s">
        <v>17773</v>
      </c>
      <c r="R8371">
        <v>2021</v>
      </c>
      <c r="S8371" s="1" t="s">
        <v>25</v>
      </c>
    </row>
    <row r="8372" spans="1:19" x14ac:dyDescent="0.35">
      <c r="A8372">
        <v>50047335</v>
      </c>
      <c r="B8372" s="1" t="s">
        <v>10468</v>
      </c>
      <c r="C8372">
        <v>23615353</v>
      </c>
      <c r="D8372" s="1" t="s">
        <v>10469</v>
      </c>
      <c r="E8372" s="1" t="s">
        <v>97</v>
      </c>
      <c r="F8372">
        <v>37.997604000000003</v>
      </c>
      <c r="G8372">
        <v>23.731363000000002</v>
      </c>
      <c r="H8372" s="1" t="s">
        <v>22</v>
      </c>
      <c r="I8372">
        <v>30</v>
      </c>
      <c r="J8372">
        <v>2</v>
      </c>
      <c r="K8372">
        <v>0</v>
      </c>
      <c r="L8372" s="2"/>
      <c r="N8372">
        <v>1</v>
      </c>
      <c r="O8372">
        <v>90</v>
      </c>
      <c r="P8372">
        <v>0</v>
      </c>
      <c r="Q8372" s="1" t="s">
        <v>17774</v>
      </c>
      <c r="S8372" s="1"/>
    </row>
    <row r="8373" spans="1:19" x14ac:dyDescent="0.35">
      <c r="A8373">
        <v>50049095</v>
      </c>
      <c r="B8373" s="1" t="s">
        <v>10470</v>
      </c>
      <c r="C8373">
        <v>346649977</v>
      </c>
      <c r="D8373" s="1" t="s">
        <v>9113</v>
      </c>
      <c r="E8373" s="1" t="s">
        <v>186</v>
      </c>
      <c r="F8373">
        <v>37.957970000000003</v>
      </c>
      <c r="G8373">
        <v>23.727039999999999</v>
      </c>
      <c r="H8373" s="1" t="s">
        <v>22</v>
      </c>
      <c r="I8373">
        <v>48</v>
      </c>
      <c r="J8373">
        <v>2</v>
      </c>
      <c r="K8373">
        <v>3</v>
      </c>
      <c r="L8373" s="2">
        <v>44500</v>
      </c>
      <c r="M8373">
        <v>0.73</v>
      </c>
      <c r="N8373">
        <v>14</v>
      </c>
      <c r="O8373">
        <v>170</v>
      </c>
      <c r="P8373">
        <v>3</v>
      </c>
      <c r="Q8373" s="1" t="s">
        <v>17775</v>
      </c>
      <c r="R8373">
        <v>2021</v>
      </c>
      <c r="S8373" s="1" t="s">
        <v>44</v>
      </c>
    </row>
    <row r="8374" spans="1:19" x14ac:dyDescent="0.35">
      <c r="A8374">
        <v>50049716</v>
      </c>
      <c r="B8374" s="1" t="s">
        <v>10471</v>
      </c>
      <c r="C8374">
        <v>72162168</v>
      </c>
      <c r="D8374" s="1" t="s">
        <v>243</v>
      </c>
      <c r="E8374" s="1" t="s">
        <v>21</v>
      </c>
      <c r="F8374">
        <v>37.995167000000002</v>
      </c>
      <c r="G8374">
        <v>23.765996999999999</v>
      </c>
      <c r="H8374" s="1" t="s">
        <v>22</v>
      </c>
      <c r="I8374">
        <v>31</v>
      </c>
      <c r="J8374">
        <v>2</v>
      </c>
      <c r="K8374">
        <v>5</v>
      </c>
      <c r="L8374" s="2">
        <v>44514</v>
      </c>
      <c r="M8374">
        <v>0.76</v>
      </c>
      <c r="N8374">
        <v>6</v>
      </c>
      <c r="O8374">
        <v>105</v>
      </c>
      <c r="P8374">
        <v>5</v>
      </c>
      <c r="Q8374" s="1" t="s">
        <v>17776</v>
      </c>
      <c r="R8374">
        <v>2021</v>
      </c>
      <c r="S8374" s="1" t="s">
        <v>25</v>
      </c>
    </row>
    <row r="8375" spans="1:19" x14ac:dyDescent="0.35">
      <c r="A8375">
        <v>50059103</v>
      </c>
      <c r="B8375" s="1" t="s">
        <v>10472</v>
      </c>
      <c r="C8375">
        <v>97730258</v>
      </c>
      <c r="D8375" s="1" t="s">
        <v>10386</v>
      </c>
      <c r="E8375" s="1" t="s">
        <v>33</v>
      </c>
      <c r="F8375">
        <v>37.985280000000003</v>
      </c>
      <c r="G8375">
        <v>23.730340000000002</v>
      </c>
      <c r="H8375" s="1" t="s">
        <v>22</v>
      </c>
      <c r="I8375">
        <v>39</v>
      </c>
      <c r="J8375">
        <v>2</v>
      </c>
      <c r="K8375">
        <v>9</v>
      </c>
      <c r="L8375" s="2">
        <v>44510</v>
      </c>
      <c r="M8375">
        <v>1.57</v>
      </c>
      <c r="N8375">
        <v>4</v>
      </c>
      <c r="O8375">
        <v>171</v>
      </c>
      <c r="P8375">
        <v>9</v>
      </c>
      <c r="Q8375" s="1"/>
      <c r="R8375">
        <v>2021</v>
      </c>
      <c r="S8375" s="1" t="s">
        <v>25</v>
      </c>
    </row>
    <row r="8376" spans="1:19" x14ac:dyDescent="0.35">
      <c r="A8376">
        <v>50060215</v>
      </c>
      <c r="B8376" s="1" t="s">
        <v>10473</v>
      </c>
      <c r="C8376">
        <v>160418660</v>
      </c>
      <c r="D8376" s="1" t="s">
        <v>6575</v>
      </c>
      <c r="E8376" s="1" t="s">
        <v>33</v>
      </c>
      <c r="F8376">
        <v>37.97222</v>
      </c>
      <c r="G8376">
        <v>23.731470000000002</v>
      </c>
      <c r="H8376" s="1" t="s">
        <v>22</v>
      </c>
      <c r="I8376">
        <v>220</v>
      </c>
      <c r="J8376">
        <v>2</v>
      </c>
      <c r="K8376">
        <v>3</v>
      </c>
      <c r="L8376" s="2">
        <v>44458</v>
      </c>
      <c r="M8376">
        <v>0.54</v>
      </c>
      <c r="N8376">
        <v>2</v>
      </c>
      <c r="O8376">
        <v>362</v>
      </c>
      <c r="P8376">
        <v>3</v>
      </c>
      <c r="Q8376" s="1"/>
      <c r="R8376">
        <v>2021</v>
      </c>
      <c r="S8376" s="1" t="s">
        <v>23</v>
      </c>
    </row>
    <row r="8377" spans="1:19" x14ac:dyDescent="0.35">
      <c r="A8377">
        <v>50061779</v>
      </c>
      <c r="B8377" s="1" t="s">
        <v>10474</v>
      </c>
      <c r="C8377">
        <v>402680060</v>
      </c>
      <c r="D8377" s="1" t="s">
        <v>10475</v>
      </c>
      <c r="E8377" s="1" t="s">
        <v>97</v>
      </c>
      <c r="F8377">
        <v>37.99335</v>
      </c>
      <c r="G8377">
        <v>23.728290000000001</v>
      </c>
      <c r="H8377" s="1" t="s">
        <v>22</v>
      </c>
      <c r="I8377">
        <v>58</v>
      </c>
      <c r="J8377">
        <v>2</v>
      </c>
      <c r="K8377">
        <v>7</v>
      </c>
      <c r="L8377" s="2">
        <v>44530</v>
      </c>
      <c r="M8377">
        <v>1.1100000000000001</v>
      </c>
      <c r="N8377">
        <v>6</v>
      </c>
      <c r="O8377">
        <v>346</v>
      </c>
      <c r="P8377">
        <v>7</v>
      </c>
      <c r="Q8377" s="1" t="s">
        <v>17777</v>
      </c>
      <c r="R8377">
        <v>2021</v>
      </c>
      <c r="S8377" s="1" t="s">
        <v>25</v>
      </c>
    </row>
    <row r="8378" spans="1:19" x14ac:dyDescent="0.35">
      <c r="A8378">
        <v>50075897</v>
      </c>
      <c r="B8378" s="1" t="s">
        <v>10476</v>
      </c>
      <c r="C8378">
        <v>253869806</v>
      </c>
      <c r="D8378" s="1" t="s">
        <v>897</v>
      </c>
      <c r="E8378" s="1" t="s">
        <v>36</v>
      </c>
      <c r="F8378">
        <v>37.983420000000002</v>
      </c>
      <c r="G8378">
        <v>23.716650000000001</v>
      </c>
      <c r="H8378" s="1" t="s">
        <v>22</v>
      </c>
      <c r="I8378">
        <v>60</v>
      </c>
      <c r="J8378">
        <v>4</v>
      </c>
      <c r="K8378">
        <v>0</v>
      </c>
      <c r="L8378" s="2"/>
      <c r="N8378">
        <v>2</v>
      </c>
      <c r="O8378">
        <v>364</v>
      </c>
      <c r="P8378">
        <v>0</v>
      </c>
      <c r="Q8378" s="1"/>
      <c r="S8378" s="1"/>
    </row>
    <row r="8379" spans="1:19" x14ac:dyDescent="0.35">
      <c r="A8379">
        <v>50076638</v>
      </c>
      <c r="B8379" s="1" t="s">
        <v>10477</v>
      </c>
      <c r="C8379">
        <v>62605666</v>
      </c>
      <c r="D8379" s="1" t="s">
        <v>10478</v>
      </c>
      <c r="E8379" s="1" t="s">
        <v>74</v>
      </c>
      <c r="F8379">
        <v>37.987279999999998</v>
      </c>
      <c r="G8379">
        <v>23.736160000000002</v>
      </c>
      <c r="H8379" s="1" t="s">
        <v>37</v>
      </c>
      <c r="I8379">
        <v>25</v>
      </c>
      <c r="J8379">
        <v>2</v>
      </c>
      <c r="K8379">
        <v>0</v>
      </c>
      <c r="L8379" s="2"/>
      <c r="N8379">
        <v>1</v>
      </c>
      <c r="O8379">
        <v>364</v>
      </c>
      <c r="P8379">
        <v>0</v>
      </c>
      <c r="Q8379" s="1"/>
      <c r="S8379" s="1"/>
    </row>
    <row r="8380" spans="1:19" x14ac:dyDescent="0.35">
      <c r="A8380">
        <v>50083576</v>
      </c>
      <c r="B8380" s="1" t="s">
        <v>10479</v>
      </c>
      <c r="C8380">
        <v>403996993</v>
      </c>
      <c r="D8380" s="1" t="s">
        <v>286</v>
      </c>
      <c r="E8380" s="1" t="s">
        <v>21</v>
      </c>
      <c r="F8380">
        <v>37.991700000000002</v>
      </c>
      <c r="G8380">
        <v>23.767340000000001</v>
      </c>
      <c r="H8380" s="1" t="s">
        <v>22</v>
      </c>
      <c r="I8380">
        <v>34</v>
      </c>
      <c r="J8380">
        <v>1</v>
      </c>
      <c r="K8380">
        <v>11</v>
      </c>
      <c r="L8380" s="2">
        <v>44444</v>
      </c>
      <c r="M8380">
        <v>1.83</v>
      </c>
      <c r="N8380">
        <v>1</v>
      </c>
      <c r="O8380">
        <v>119</v>
      </c>
      <c r="P8380">
        <v>11</v>
      </c>
      <c r="Q8380" s="1" t="s">
        <v>17778</v>
      </c>
      <c r="R8380">
        <v>2021</v>
      </c>
      <c r="S8380" s="1" t="s">
        <v>23</v>
      </c>
    </row>
    <row r="8381" spans="1:19" x14ac:dyDescent="0.35">
      <c r="A8381">
        <v>50089055</v>
      </c>
      <c r="B8381" s="1" t="s">
        <v>10480</v>
      </c>
      <c r="C8381">
        <v>31187108</v>
      </c>
      <c r="D8381" s="1" t="s">
        <v>79</v>
      </c>
      <c r="E8381" s="1" t="s">
        <v>191</v>
      </c>
      <c r="F8381">
        <v>38.002119999999998</v>
      </c>
      <c r="G8381">
        <v>23.717020000000002</v>
      </c>
      <c r="H8381" s="1" t="s">
        <v>22</v>
      </c>
      <c r="I8381">
        <v>40</v>
      </c>
      <c r="J8381">
        <v>3</v>
      </c>
      <c r="K8381">
        <v>1</v>
      </c>
      <c r="L8381" s="2">
        <v>44385</v>
      </c>
      <c r="M8381">
        <v>0.18</v>
      </c>
      <c r="N8381">
        <v>1</v>
      </c>
      <c r="O8381">
        <v>92</v>
      </c>
      <c r="P8381">
        <v>1</v>
      </c>
      <c r="Q8381" s="1" t="s">
        <v>17779</v>
      </c>
      <c r="R8381">
        <v>2021</v>
      </c>
      <c r="S8381" s="1" t="s">
        <v>57</v>
      </c>
    </row>
    <row r="8382" spans="1:19" x14ac:dyDescent="0.35">
      <c r="A8382">
        <v>50093206</v>
      </c>
      <c r="B8382" s="1" t="s">
        <v>10481</v>
      </c>
      <c r="C8382">
        <v>4820849</v>
      </c>
      <c r="D8382" s="1" t="s">
        <v>3910</v>
      </c>
      <c r="E8382" s="1" t="s">
        <v>97</v>
      </c>
      <c r="F8382">
        <v>37.993110000000001</v>
      </c>
      <c r="G8382">
        <v>23.727080000000001</v>
      </c>
      <c r="H8382" s="1" t="s">
        <v>22</v>
      </c>
      <c r="I8382">
        <v>33</v>
      </c>
      <c r="J8382">
        <v>2</v>
      </c>
      <c r="K8382">
        <v>11</v>
      </c>
      <c r="L8382" s="2">
        <v>44530</v>
      </c>
      <c r="M8382">
        <v>1.92</v>
      </c>
      <c r="N8382">
        <v>14</v>
      </c>
      <c r="O8382">
        <v>270</v>
      </c>
      <c r="P8382">
        <v>11</v>
      </c>
      <c r="Q8382" s="1" t="s">
        <v>17780</v>
      </c>
      <c r="R8382">
        <v>2021</v>
      </c>
      <c r="S8382" s="1" t="s">
        <v>25</v>
      </c>
    </row>
    <row r="8383" spans="1:19" x14ac:dyDescent="0.35">
      <c r="A8383">
        <v>50093617</v>
      </c>
      <c r="B8383" s="1" t="s">
        <v>10482</v>
      </c>
      <c r="C8383">
        <v>152097668</v>
      </c>
      <c r="D8383" s="1" t="s">
        <v>10483</v>
      </c>
      <c r="E8383" s="1" t="s">
        <v>156</v>
      </c>
      <c r="F8383">
        <v>37.971310000000003</v>
      </c>
      <c r="G8383">
        <v>23.710940000000001</v>
      </c>
      <c r="H8383" s="1" t="s">
        <v>22</v>
      </c>
      <c r="I8383">
        <v>85</v>
      </c>
      <c r="J8383">
        <v>1</v>
      </c>
      <c r="K8383">
        <v>2</v>
      </c>
      <c r="L8383" s="2">
        <v>44389</v>
      </c>
      <c r="M8383">
        <v>0.36</v>
      </c>
      <c r="N8383">
        <v>1</v>
      </c>
      <c r="O8383">
        <v>52</v>
      </c>
      <c r="P8383">
        <v>2</v>
      </c>
      <c r="Q8383" s="1"/>
      <c r="R8383">
        <v>2021</v>
      </c>
      <c r="S8383" s="1" t="s">
        <v>57</v>
      </c>
    </row>
    <row r="8384" spans="1:19" x14ac:dyDescent="0.35">
      <c r="A8384">
        <v>50097909</v>
      </c>
      <c r="B8384" s="1" t="s">
        <v>10484</v>
      </c>
      <c r="C8384">
        <v>92310506</v>
      </c>
      <c r="D8384" s="1" t="s">
        <v>1976</v>
      </c>
      <c r="E8384" s="1" t="s">
        <v>51</v>
      </c>
      <c r="F8384">
        <v>37.982230000000001</v>
      </c>
      <c r="G8384">
        <v>23.721360000000001</v>
      </c>
      <c r="H8384" s="1" t="s">
        <v>22</v>
      </c>
      <c r="I8384">
        <v>26</v>
      </c>
      <c r="J8384">
        <v>1</v>
      </c>
      <c r="K8384">
        <v>33</v>
      </c>
      <c r="L8384" s="2">
        <v>44538</v>
      </c>
      <c r="M8384">
        <v>5.41</v>
      </c>
      <c r="N8384">
        <v>30</v>
      </c>
      <c r="O8384">
        <v>267</v>
      </c>
      <c r="P8384">
        <v>33</v>
      </c>
      <c r="Q8384" s="1" t="s">
        <v>17781</v>
      </c>
      <c r="R8384">
        <v>2021</v>
      </c>
      <c r="S8384" s="1" t="s">
        <v>27</v>
      </c>
    </row>
    <row r="8385" spans="1:19" x14ac:dyDescent="0.35">
      <c r="A8385">
        <v>50098308</v>
      </c>
      <c r="B8385" s="1" t="s">
        <v>10485</v>
      </c>
      <c r="C8385">
        <v>265358232</v>
      </c>
      <c r="D8385" s="1" t="s">
        <v>7508</v>
      </c>
      <c r="E8385" s="1" t="s">
        <v>287</v>
      </c>
      <c r="F8385">
        <v>37.980379999999997</v>
      </c>
      <c r="G8385">
        <v>23.745270000000001</v>
      </c>
      <c r="H8385" s="1" t="s">
        <v>22</v>
      </c>
      <c r="I8385">
        <v>50</v>
      </c>
      <c r="J8385">
        <v>1</v>
      </c>
      <c r="K8385">
        <v>2</v>
      </c>
      <c r="L8385" s="2">
        <v>44395</v>
      </c>
      <c r="M8385">
        <v>0.3</v>
      </c>
      <c r="N8385">
        <v>2</v>
      </c>
      <c r="O8385">
        <v>365</v>
      </c>
      <c r="P8385">
        <v>2</v>
      </c>
      <c r="Q8385" s="1" t="s">
        <v>17782</v>
      </c>
      <c r="R8385">
        <v>2021</v>
      </c>
      <c r="S8385" s="1" t="s">
        <v>57</v>
      </c>
    </row>
    <row r="8386" spans="1:19" x14ac:dyDescent="0.35">
      <c r="A8386">
        <v>50100680</v>
      </c>
      <c r="B8386" s="1" t="s">
        <v>10486</v>
      </c>
      <c r="C8386">
        <v>554831</v>
      </c>
      <c r="D8386" s="1" t="s">
        <v>10400</v>
      </c>
      <c r="E8386" s="1" t="s">
        <v>33</v>
      </c>
      <c r="F8386">
        <v>37.979320000000001</v>
      </c>
      <c r="G8386">
        <v>23.726230000000001</v>
      </c>
      <c r="H8386" s="1" t="s">
        <v>22</v>
      </c>
      <c r="I8386">
        <v>65</v>
      </c>
      <c r="J8386">
        <v>2</v>
      </c>
      <c r="K8386">
        <v>52</v>
      </c>
      <c r="L8386" s="2">
        <v>44552</v>
      </c>
      <c r="M8386">
        <v>7.8</v>
      </c>
      <c r="N8386">
        <v>2</v>
      </c>
      <c r="O8386">
        <v>326</v>
      </c>
      <c r="P8386">
        <v>52</v>
      </c>
      <c r="Q8386" s="1" t="s">
        <v>17783</v>
      </c>
      <c r="R8386">
        <v>2021</v>
      </c>
      <c r="S8386" s="1" t="s">
        <v>27</v>
      </c>
    </row>
    <row r="8387" spans="1:19" x14ac:dyDescent="0.35">
      <c r="A8387">
        <v>50100960</v>
      </c>
      <c r="B8387" s="1" t="s">
        <v>10487</v>
      </c>
      <c r="C8387">
        <v>404183690</v>
      </c>
      <c r="D8387" s="1" t="s">
        <v>2382</v>
      </c>
      <c r="E8387" s="1" t="s">
        <v>97</v>
      </c>
      <c r="F8387">
        <v>37.992609999999999</v>
      </c>
      <c r="G8387">
        <v>23.7225</v>
      </c>
      <c r="H8387" s="1" t="s">
        <v>22</v>
      </c>
      <c r="I8387">
        <v>33</v>
      </c>
      <c r="J8387">
        <v>2</v>
      </c>
      <c r="K8387">
        <v>7</v>
      </c>
      <c r="L8387" s="2">
        <v>44514</v>
      </c>
      <c r="M8387">
        <v>1.3</v>
      </c>
      <c r="N8387">
        <v>1</v>
      </c>
      <c r="O8387">
        <v>105</v>
      </c>
      <c r="P8387">
        <v>7</v>
      </c>
      <c r="Q8387" s="1" t="s">
        <v>17784</v>
      </c>
      <c r="R8387">
        <v>2021</v>
      </c>
      <c r="S8387" s="1" t="s">
        <v>25</v>
      </c>
    </row>
    <row r="8388" spans="1:19" x14ac:dyDescent="0.35">
      <c r="A8388">
        <v>50103315</v>
      </c>
      <c r="B8388" s="1" t="s">
        <v>10488</v>
      </c>
      <c r="C8388">
        <v>42755842</v>
      </c>
      <c r="D8388" s="1" t="s">
        <v>7063</v>
      </c>
      <c r="E8388" s="1" t="s">
        <v>123</v>
      </c>
      <c r="F8388">
        <v>37.974559999999997</v>
      </c>
      <c r="G8388">
        <v>23.71979</v>
      </c>
      <c r="H8388" s="1" t="s">
        <v>22</v>
      </c>
      <c r="I8388">
        <v>40</v>
      </c>
      <c r="J8388">
        <v>2</v>
      </c>
      <c r="K8388">
        <v>25</v>
      </c>
      <c r="L8388" s="2">
        <v>44551</v>
      </c>
      <c r="M8388">
        <v>3.73</v>
      </c>
      <c r="N8388">
        <v>14</v>
      </c>
      <c r="O8388">
        <v>163</v>
      </c>
      <c r="P8388">
        <v>25</v>
      </c>
      <c r="Q8388" s="1" t="s">
        <v>17785</v>
      </c>
      <c r="R8388">
        <v>2021</v>
      </c>
      <c r="S8388" s="1" t="s">
        <v>27</v>
      </c>
    </row>
    <row r="8389" spans="1:19" x14ac:dyDescent="0.35">
      <c r="A8389">
        <v>50103803</v>
      </c>
      <c r="B8389" s="1" t="s">
        <v>10489</v>
      </c>
      <c r="C8389">
        <v>32705396</v>
      </c>
      <c r="D8389" s="1" t="s">
        <v>10490</v>
      </c>
      <c r="E8389" s="1" t="s">
        <v>97</v>
      </c>
      <c r="F8389">
        <v>37.995019999999997</v>
      </c>
      <c r="G8389">
        <v>23.73019</v>
      </c>
      <c r="H8389" s="1" t="s">
        <v>22</v>
      </c>
      <c r="I8389">
        <v>43</v>
      </c>
      <c r="J8389">
        <v>2</v>
      </c>
      <c r="K8389">
        <v>27</v>
      </c>
      <c r="L8389" s="2">
        <v>44522</v>
      </c>
      <c r="M8389">
        <v>3.93</v>
      </c>
      <c r="N8389">
        <v>1</v>
      </c>
      <c r="O8389">
        <v>112</v>
      </c>
      <c r="P8389">
        <v>27</v>
      </c>
      <c r="Q8389" s="1"/>
      <c r="R8389">
        <v>2021</v>
      </c>
      <c r="S8389" s="1" t="s">
        <v>25</v>
      </c>
    </row>
    <row r="8390" spans="1:19" x14ac:dyDescent="0.35">
      <c r="A8390">
        <v>50105592</v>
      </c>
      <c r="B8390" s="1" t="s">
        <v>10491</v>
      </c>
      <c r="C8390">
        <v>94011648</v>
      </c>
      <c r="D8390" s="1" t="s">
        <v>702</v>
      </c>
      <c r="E8390" s="1" t="s">
        <v>159</v>
      </c>
      <c r="F8390">
        <v>37.959000000000003</v>
      </c>
      <c r="G8390">
        <v>23.739560000000001</v>
      </c>
      <c r="H8390" s="1" t="s">
        <v>22</v>
      </c>
      <c r="I8390">
        <v>31</v>
      </c>
      <c r="J8390">
        <v>1</v>
      </c>
      <c r="K8390">
        <v>12</v>
      </c>
      <c r="L8390" s="2">
        <v>44550</v>
      </c>
      <c r="M8390">
        <v>2.4700000000000002</v>
      </c>
      <c r="N8390">
        <v>2</v>
      </c>
      <c r="O8390">
        <v>270</v>
      </c>
      <c r="P8390">
        <v>12</v>
      </c>
      <c r="Q8390" s="1"/>
      <c r="R8390">
        <v>2021</v>
      </c>
      <c r="S8390" s="1" t="s">
        <v>27</v>
      </c>
    </row>
    <row r="8391" spans="1:19" x14ac:dyDescent="0.35">
      <c r="A8391">
        <v>50109851</v>
      </c>
      <c r="B8391" s="1" t="s">
        <v>10492</v>
      </c>
      <c r="C8391">
        <v>404291056</v>
      </c>
      <c r="D8391" s="1" t="s">
        <v>10493</v>
      </c>
      <c r="E8391" s="1" t="s">
        <v>47</v>
      </c>
      <c r="F8391">
        <v>37.967700000000001</v>
      </c>
      <c r="G8391">
        <v>23.74906</v>
      </c>
      <c r="H8391" s="1" t="s">
        <v>22</v>
      </c>
      <c r="I8391">
        <v>47</v>
      </c>
      <c r="J8391">
        <v>2</v>
      </c>
      <c r="K8391">
        <v>8</v>
      </c>
      <c r="L8391" s="2">
        <v>44547</v>
      </c>
      <c r="M8391">
        <v>1.25</v>
      </c>
      <c r="N8391">
        <v>1</v>
      </c>
      <c r="O8391">
        <v>348</v>
      </c>
      <c r="P8391">
        <v>8</v>
      </c>
      <c r="Q8391" s="1" t="s">
        <v>17786</v>
      </c>
      <c r="R8391">
        <v>2021</v>
      </c>
      <c r="S8391" s="1" t="s">
        <v>27</v>
      </c>
    </row>
    <row r="8392" spans="1:19" x14ac:dyDescent="0.35">
      <c r="A8392">
        <v>50110653</v>
      </c>
      <c r="B8392" s="1" t="s">
        <v>10494</v>
      </c>
      <c r="C8392">
        <v>38909373</v>
      </c>
      <c r="D8392" s="1" t="s">
        <v>10478</v>
      </c>
      <c r="E8392" s="1" t="s">
        <v>74</v>
      </c>
      <c r="F8392">
        <v>37.98498</v>
      </c>
      <c r="G8392">
        <v>23.736070000000002</v>
      </c>
      <c r="H8392" s="1" t="s">
        <v>37</v>
      </c>
      <c r="I8392">
        <v>25</v>
      </c>
      <c r="J8392">
        <v>2</v>
      </c>
      <c r="K8392">
        <v>0</v>
      </c>
      <c r="L8392" s="2"/>
      <c r="N8392">
        <v>1</v>
      </c>
      <c r="O8392">
        <v>89</v>
      </c>
      <c r="P8392">
        <v>0</v>
      </c>
      <c r="Q8392" s="1"/>
      <c r="S8392" s="1"/>
    </row>
    <row r="8393" spans="1:19" x14ac:dyDescent="0.35">
      <c r="A8393">
        <v>50112256</v>
      </c>
      <c r="B8393" s="1" t="s">
        <v>10495</v>
      </c>
      <c r="C8393">
        <v>403409820</v>
      </c>
      <c r="D8393" s="1" t="s">
        <v>10456</v>
      </c>
      <c r="E8393" s="1" t="s">
        <v>229</v>
      </c>
      <c r="F8393">
        <v>37.977539999999998</v>
      </c>
      <c r="G8393">
        <v>23.753540000000001</v>
      </c>
      <c r="H8393" s="1" t="s">
        <v>22</v>
      </c>
      <c r="I8393">
        <v>35</v>
      </c>
      <c r="J8393">
        <v>1</v>
      </c>
      <c r="K8393">
        <v>33</v>
      </c>
      <c r="L8393" s="2">
        <v>44538</v>
      </c>
      <c r="M8393">
        <v>5.18</v>
      </c>
      <c r="N8393">
        <v>2</v>
      </c>
      <c r="O8393">
        <v>239</v>
      </c>
      <c r="P8393">
        <v>33</v>
      </c>
      <c r="Q8393" s="1" t="s">
        <v>17787</v>
      </c>
      <c r="R8393">
        <v>2021</v>
      </c>
      <c r="S8393" s="1" t="s">
        <v>27</v>
      </c>
    </row>
    <row r="8394" spans="1:19" x14ac:dyDescent="0.35">
      <c r="A8394">
        <v>50112372</v>
      </c>
      <c r="B8394" s="1" t="s">
        <v>10496</v>
      </c>
      <c r="C8394">
        <v>404325009</v>
      </c>
      <c r="D8394" s="1" t="s">
        <v>4165</v>
      </c>
      <c r="E8394" s="1" t="s">
        <v>33</v>
      </c>
      <c r="F8394">
        <v>37.980229999999999</v>
      </c>
      <c r="G8394">
        <v>23.726669999999999</v>
      </c>
      <c r="H8394" s="1" t="s">
        <v>37</v>
      </c>
      <c r="I8394">
        <v>103</v>
      </c>
      <c r="J8394">
        <v>1</v>
      </c>
      <c r="K8394">
        <v>0</v>
      </c>
      <c r="L8394" s="2"/>
      <c r="N8394">
        <v>5</v>
      </c>
      <c r="O8394">
        <v>0</v>
      </c>
      <c r="P8394">
        <v>0</v>
      </c>
      <c r="Q8394" s="1" t="s">
        <v>17788</v>
      </c>
      <c r="S8394" s="1"/>
    </row>
    <row r="8395" spans="1:19" x14ac:dyDescent="0.35">
      <c r="A8395">
        <v>50115184</v>
      </c>
      <c r="B8395" s="1" t="s">
        <v>10497</v>
      </c>
      <c r="C8395">
        <v>223646283</v>
      </c>
      <c r="D8395" s="1" t="s">
        <v>5357</v>
      </c>
      <c r="E8395" s="1" t="s">
        <v>33</v>
      </c>
      <c r="F8395">
        <v>37.9709</v>
      </c>
      <c r="G8395">
        <v>23.73066</v>
      </c>
      <c r="H8395" s="1" t="s">
        <v>22</v>
      </c>
      <c r="I8395">
        <v>80</v>
      </c>
      <c r="J8395">
        <v>1</v>
      </c>
      <c r="K8395">
        <v>0</v>
      </c>
      <c r="L8395" s="2"/>
      <c r="N8395">
        <v>9</v>
      </c>
      <c r="O8395">
        <v>363</v>
      </c>
      <c r="P8395">
        <v>0</v>
      </c>
      <c r="Q8395" s="1" t="s">
        <v>17789</v>
      </c>
      <c r="S8395" s="1"/>
    </row>
    <row r="8396" spans="1:19" x14ac:dyDescent="0.35">
      <c r="A8396">
        <v>50122501</v>
      </c>
      <c r="B8396" s="1" t="s">
        <v>10498</v>
      </c>
      <c r="C8396">
        <v>223646283</v>
      </c>
      <c r="D8396" s="1" t="s">
        <v>5357</v>
      </c>
      <c r="E8396" s="1" t="s">
        <v>33</v>
      </c>
      <c r="F8396">
        <v>37.971159999999998</v>
      </c>
      <c r="G8396">
        <v>23.73049</v>
      </c>
      <c r="H8396" s="1" t="s">
        <v>22</v>
      </c>
      <c r="I8396">
        <v>145</v>
      </c>
      <c r="J8396">
        <v>1</v>
      </c>
      <c r="K8396">
        <v>6</v>
      </c>
      <c r="L8396" s="2">
        <v>44543</v>
      </c>
      <c r="M8396">
        <v>0.96</v>
      </c>
      <c r="N8396">
        <v>9</v>
      </c>
      <c r="O8396">
        <v>360</v>
      </c>
      <c r="P8396">
        <v>6</v>
      </c>
      <c r="Q8396" s="1" t="s">
        <v>17790</v>
      </c>
      <c r="R8396">
        <v>2021</v>
      </c>
      <c r="S8396" s="1" t="s">
        <v>27</v>
      </c>
    </row>
    <row r="8397" spans="1:19" x14ac:dyDescent="0.35">
      <c r="A8397">
        <v>50122636</v>
      </c>
      <c r="B8397" s="1" t="s">
        <v>10499</v>
      </c>
      <c r="C8397">
        <v>109459906</v>
      </c>
      <c r="D8397" s="1" t="s">
        <v>9737</v>
      </c>
      <c r="E8397" s="1" t="s">
        <v>33</v>
      </c>
      <c r="F8397">
        <v>37.978700000000003</v>
      </c>
      <c r="G8397">
        <v>23.726839999999999</v>
      </c>
      <c r="H8397" s="1" t="s">
        <v>22</v>
      </c>
      <c r="I8397">
        <v>95</v>
      </c>
      <c r="J8397">
        <v>2</v>
      </c>
      <c r="K8397">
        <v>0</v>
      </c>
      <c r="L8397" s="2"/>
      <c r="N8397">
        <v>4</v>
      </c>
      <c r="O8397">
        <v>365</v>
      </c>
      <c r="P8397">
        <v>0</v>
      </c>
      <c r="Q8397" s="1"/>
      <c r="S8397" s="1"/>
    </row>
    <row r="8398" spans="1:19" x14ac:dyDescent="0.35">
      <c r="A8398">
        <v>50123026</v>
      </c>
      <c r="B8398" s="1" t="s">
        <v>10500</v>
      </c>
      <c r="C8398">
        <v>223646283</v>
      </c>
      <c r="D8398" s="1" t="s">
        <v>5357</v>
      </c>
      <c r="E8398" s="1" t="s">
        <v>33</v>
      </c>
      <c r="F8398">
        <v>37.972529999999999</v>
      </c>
      <c r="G8398">
        <v>23.731359999999999</v>
      </c>
      <c r="H8398" s="1" t="s">
        <v>22</v>
      </c>
      <c r="I8398">
        <v>105</v>
      </c>
      <c r="J8398">
        <v>1</v>
      </c>
      <c r="K8398">
        <v>0</v>
      </c>
      <c r="L8398" s="2"/>
      <c r="N8398">
        <v>9</v>
      </c>
      <c r="O8398">
        <v>365</v>
      </c>
      <c r="P8398">
        <v>0</v>
      </c>
      <c r="Q8398" s="1" t="s">
        <v>17791</v>
      </c>
      <c r="S8398" s="1"/>
    </row>
    <row r="8399" spans="1:19" x14ac:dyDescent="0.35">
      <c r="A8399">
        <v>50123307</v>
      </c>
      <c r="B8399" s="1" t="s">
        <v>10501</v>
      </c>
      <c r="C8399">
        <v>223646283</v>
      </c>
      <c r="D8399" s="1" t="s">
        <v>5357</v>
      </c>
      <c r="E8399" s="1" t="s">
        <v>274</v>
      </c>
      <c r="F8399">
        <v>37.970759999999999</v>
      </c>
      <c r="G8399">
        <v>23.73246</v>
      </c>
      <c r="H8399" s="1" t="s">
        <v>22</v>
      </c>
      <c r="I8399">
        <v>85</v>
      </c>
      <c r="J8399">
        <v>1</v>
      </c>
      <c r="K8399">
        <v>1</v>
      </c>
      <c r="L8399" s="2">
        <v>44495</v>
      </c>
      <c r="M8399">
        <v>0.51</v>
      </c>
      <c r="N8399">
        <v>9</v>
      </c>
      <c r="O8399">
        <v>365</v>
      </c>
      <c r="P8399">
        <v>1</v>
      </c>
      <c r="Q8399" s="1" t="s">
        <v>17792</v>
      </c>
      <c r="R8399">
        <v>2021</v>
      </c>
      <c r="S8399" s="1" t="s">
        <v>44</v>
      </c>
    </row>
    <row r="8400" spans="1:19" x14ac:dyDescent="0.35">
      <c r="A8400">
        <v>50123524</v>
      </c>
      <c r="B8400" s="1" t="s">
        <v>10502</v>
      </c>
      <c r="C8400">
        <v>223646283</v>
      </c>
      <c r="D8400" s="1" t="s">
        <v>5357</v>
      </c>
      <c r="E8400" s="1" t="s">
        <v>33</v>
      </c>
      <c r="F8400">
        <v>37.972439999999999</v>
      </c>
      <c r="G8400">
        <v>23.730989999999998</v>
      </c>
      <c r="H8400" s="1" t="s">
        <v>22</v>
      </c>
      <c r="I8400">
        <v>145</v>
      </c>
      <c r="J8400">
        <v>1</v>
      </c>
      <c r="K8400">
        <v>0</v>
      </c>
      <c r="L8400" s="2"/>
      <c r="N8400">
        <v>9</v>
      </c>
      <c r="O8400">
        <v>357</v>
      </c>
      <c r="P8400">
        <v>0</v>
      </c>
      <c r="Q8400" s="1" t="s">
        <v>17793</v>
      </c>
      <c r="S8400" s="1"/>
    </row>
    <row r="8401" spans="1:19" x14ac:dyDescent="0.35">
      <c r="A8401">
        <v>50124602</v>
      </c>
      <c r="B8401" s="1" t="s">
        <v>10503</v>
      </c>
      <c r="C8401">
        <v>30031300</v>
      </c>
      <c r="D8401" s="1" t="s">
        <v>665</v>
      </c>
      <c r="E8401" s="1" t="s">
        <v>135</v>
      </c>
      <c r="F8401">
        <v>37.968229999999998</v>
      </c>
      <c r="G8401">
        <v>23.730689999999999</v>
      </c>
      <c r="H8401" s="1" t="s">
        <v>22</v>
      </c>
      <c r="I8401">
        <v>43</v>
      </c>
      <c r="J8401">
        <v>2</v>
      </c>
      <c r="K8401">
        <v>15</v>
      </c>
      <c r="L8401" s="2">
        <v>44542</v>
      </c>
      <c r="M8401">
        <v>2.33</v>
      </c>
      <c r="N8401">
        <v>9</v>
      </c>
      <c r="O8401">
        <v>322</v>
      </c>
      <c r="P8401">
        <v>15</v>
      </c>
      <c r="Q8401" s="1" t="s">
        <v>17794</v>
      </c>
      <c r="R8401">
        <v>2021</v>
      </c>
      <c r="S8401" s="1" t="s">
        <v>27</v>
      </c>
    </row>
    <row r="8402" spans="1:19" x14ac:dyDescent="0.35">
      <c r="A8402">
        <v>50125762</v>
      </c>
      <c r="B8402" s="1" t="s">
        <v>10504</v>
      </c>
      <c r="C8402">
        <v>90390850</v>
      </c>
      <c r="D8402" s="1" t="s">
        <v>1722</v>
      </c>
      <c r="E8402" s="1" t="s">
        <v>33</v>
      </c>
      <c r="F8402">
        <v>37.983406000000002</v>
      </c>
      <c r="G8402">
        <v>23.729375999999998</v>
      </c>
      <c r="H8402" s="1" t="s">
        <v>22</v>
      </c>
      <c r="I8402">
        <v>75</v>
      </c>
      <c r="J8402">
        <v>1</v>
      </c>
      <c r="K8402">
        <v>44</v>
      </c>
      <c r="L8402" s="2">
        <v>44535</v>
      </c>
      <c r="M8402">
        <v>7.17</v>
      </c>
      <c r="N8402">
        <v>39</v>
      </c>
      <c r="O8402">
        <v>283</v>
      </c>
      <c r="P8402">
        <v>44</v>
      </c>
      <c r="Q8402" s="1" t="s">
        <v>17795</v>
      </c>
      <c r="R8402">
        <v>2021</v>
      </c>
      <c r="S8402" s="1" t="s">
        <v>27</v>
      </c>
    </row>
    <row r="8403" spans="1:19" x14ac:dyDescent="0.35">
      <c r="A8403">
        <v>50126353</v>
      </c>
      <c r="B8403" s="1" t="s">
        <v>10505</v>
      </c>
      <c r="C8403">
        <v>69945507</v>
      </c>
      <c r="D8403" s="1" t="s">
        <v>2566</v>
      </c>
      <c r="E8403" s="1" t="s">
        <v>74</v>
      </c>
      <c r="F8403">
        <v>37.987639999999999</v>
      </c>
      <c r="G8403">
        <v>23.729220000000002</v>
      </c>
      <c r="H8403" s="1" t="s">
        <v>37</v>
      </c>
      <c r="I8403">
        <v>18</v>
      </c>
      <c r="J8403">
        <v>2</v>
      </c>
      <c r="K8403">
        <v>16</v>
      </c>
      <c r="L8403" s="2">
        <v>44469</v>
      </c>
      <c r="M8403">
        <v>2.54</v>
      </c>
      <c r="N8403">
        <v>2</v>
      </c>
      <c r="O8403">
        <v>112</v>
      </c>
      <c r="P8403">
        <v>16</v>
      </c>
      <c r="Q8403" s="1" t="s">
        <v>16640</v>
      </c>
      <c r="R8403">
        <v>2021</v>
      </c>
      <c r="S8403" s="1" t="s">
        <v>23</v>
      </c>
    </row>
    <row r="8404" spans="1:19" x14ac:dyDescent="0.35">
      <c r="A8404">
        <v>50126955</v>
      </c>
      <c r="B8404" s="1" t="s">
        <v>10506</v>
      </c>
      <c r="C8404">
        <v>227185288</v>
      </c>
      <c r="D8404" s="1" t="s">
        <v>5515</v>
      </c>
      <c r="E8404" s="1" t="s">
        <v>33</v>
      </c>
      <c r="F8404">
        <v>37.976529999999997</v>
      </c>
      <c r="G8404">
        <v>23.727879999999999</v>
      </c>
      <c r="H8404" s="1" t="s">
        <v>22</v>
      </c>
      <c r="I8404">
        <v>50</v>
      </c>
      <c r="J8404">
        <v>1</v>
      </c>
      <c r="K8404">
        <v>54</v>
      </c>
      <c r="L8404" s="2">
        <v>44535</v>
      </c>
      <c r="M8404">
        <v>8.39</v>
      </c>
      <c r="N8404">
        <v>16</v>
      </c>
      <c r="O8404">
        <v>338</v>
      </c>
      <c r="P8404">
        <v>54</v>
      </c>
      <c r="Q8404" s="1"/>
      <c r="R8404">
        <v>2021</v>
      </c>
      <c r="S8404" s="1" t="s">
        <v>27</v>
      </c>
    </row>
    <row r="8405" spans="1:19" x14ac:dyDescent="0.35">
      <c r="A8405">
        <v>50127397</v>
      </c>
      <c r="B8405" s="1" t="s">
        <v>10507</v>
      </c>
      <c r="C8405">
        <v>404472406</v>
      </c>
      <c r="D8405" s="1" t="s">
        <v>226</v>
      </c>
      <c r="E8405" s="1" t="s">
        <v>33</v>
      </c>
      <c r="F8405">
        <v>37.975079999999998</v>
      </c>
      <c r="G8405">
        <v>23.732939999999999</v>
      </c>
      <c r="H8405" s="1" t="s">
        <v>22</v>
      </c>
      <c r="I8405">
        <v>53</v>
      </c>
      <c r="J8405">
        <v>2</v>
      </c>
      <c r="K8405">
        <v>0</v>
      </c>
      <c r="L8405" s="2"/>
      <c r="N8405">
        <v>1</v>
      </c>
      <c r="O8405">
        <v>353</v>
      </c>
      <c r="P8405">
        <v>0</v>
      </c>
      <c r="Q8405" s="1"/>
      <c r="S8405" s="1"/>
    </row>
    <row r="8406" spans="1:19" x14ac:dyDescent="0.35">
      <c r="A8406">
        <v>50128081</v>
      </c>
      <c r="B8406" s="1" t="s">
        <v>10508</v>
      </c>
      <c r="C8406">
        <v>404487622</v>
      </c>
      <c r="D8406" s="1" t="s">
        <v>531</v>
      </c>
      <c r="E8406" s="1" t="s">
        <v>33</v>
      </c>
      <c r="F8406">
        <v>37.977089999999997</v>
      </c>
      <c r="G8406">
        <v>23.725560000000002</v>
      </c>
      <c r="H8406" s="1" t="s">
        <v>22</v>
      </c>
      <c r="I8406">
        <v>52</v>
      </c>
      <c r="J8406">
        <v>1</v>
      </c>
      <c r="K8406">
        <v>19</v>
      </c>
      <c r="L8406" s="2">
        <v>44545</v>
      </c>
      <c r="M8406">
        <v>3.41</v>
      </c>
      <c r="N8406">
        <v>1</v>
      </c>
      <c r="O8406">
        <v>346</v>
      </c>
      <c r="P8406">
        <v>19</v>
      </c>
      <c r="Q8406" s="1" t="s">
        <v>17796</v>
      </c>
      <c r="R8406">
        <v>2021</v>
      </c>
      <c r="S8406" s="1" t="s">
        <v>27</v>
      </c>
    </row>
    <row r="8407" spans="1:19" x14ac:dyDescent="0.35">
      <c r="A8407">
        <v>50128345</v>
      </c>
      <c r="B8407" s="1" t="s">
        <v>10509</v>
      </c>
      <c r="C8407">
        <v>107426146</v>
      </c>
      <c r="D8407" s="1" t="s">
        <v>358</v>
      </c>
      <c r="E8407" s="1" t="s">
        <v>123</v>
      </c>
      <c r="F8407">
        <v>37.976019999999998</v>
      </c>
      <c r="G8407">
        <v>23.715779999999999</v>
      </c>
      <c r="H8407" s="1" t="s">
        <v>22</v>
      </c>
      <c r="I8407">
        <v>40</v>
      </c>
      <c r="J8407">
        <v>2</v>
      </c>
      <c r="K8407">
        <v>29</v>
      </c>
      <c r="L8407" s="2">
        <v>44537</v>
      </c>
      <c r="M8407">
        <v>4.46</v>
      </c>
      <c r="N8407">
        <v>4</v>
      </c>
      <c r="O8407">
        <v>173</v>
      </c>
      <c r="P8407">
        <v>29</v>
      </c>
      <c r="Q8407" s="1"/>
      <c r="R8407">
        <v>2021</v>
      </c>
      <c r="S8407" s="1" t="s">
        <v>27</v>
      </c>
    </row>
    <row r="8408" spans="1:19" x14ac:dyDescent="0.35">
      <c r="A8408">
        <v>50130327</v>
      </c>
      <c r="B8408" s="1" t="s">
        <v>10510</v>
      </c>
      <c r="C8408">
        <v>404508852</v>
      </c>
      <c r="D8408" s="1" t="s">
        <v>1805</v>
      </c>
      <c r="E8408" s="1" t="s">
        <v>33</v>
      </c>
      <c r="F8408">
        <v>37.976669999999999</v>
      </c>
      <c r="G8408">
        <v>23.728100000000001</v>
      </c>
      <c r="H8408" s="1" t="s">
        <v>22</v>
      </c>
      <c r="I8408">
        <v>40</v>
      </c>
      <c r="J8408">
        <v>1</v>
      </c>
      <c r="K8408">
        <v>17</v>
      </c>
      <c r="L8408" s="2">
        <v>44520</v>
      </c>
      <c r="M8408">
        <v>3.17</v>
      </c>
      <c r="N8408">
        <v>1</v>
      </c>
      <c r="O8408">
        <v>306</v>
      </c>
      <c r="P8408">
        <v>17</v>
      </c>
      <c r="Q8408" s="1" t="s">
        <v>17797</v>
      </c>
      <c r="R8408">
        <v>2021</v>
      </c>
      <c r="S8408" s="1" t="s">
        <v>25</v>
      </c>
    </row>
    <row r="8409" spans="1:19" x14ac:dyDescent="0.35">
      <c r="A8409">
        <v>50131334</v>
      </c>
      <c r="B8409" s="1" t="s">
        <v>10511</v>
      </c>
      <c r="C8409">
        <v>404518335</v>
      </c>
      <c r="D8409" s="1" t="s">
        <v>293</v>
      </c>
      <c r="E8409" s="1" t="s">
        <v>105</v>
      </c>
      <c r="F8409">
        <v>38.004840000000002</v>
      </c>
      <c r="G8409">
        <v>23.732289999999999</v>
      </c>
      <c r="H8409" s="1" t="s">
        <v>22</v>
      </c>
      <c r="I8409">
        <v>38</v>
      </c>
      <c r="J8409">
        <v>1</v>
      </c>
      <c r="K8409">
        <v>4</v>
      </c>
      <c r="L8409" s="2">
        <v>44542</v>
      </c>
      <c r="M8409">
        <v>0.88</v>
      </c>
      <c r="N8409">
        <v>1</v>
      </c>
      <c r="O8409">
        <v>325</v>
      </c>
      <c r="P8409">
        <v>4</v>
      </c>
      <c r="Q8409" s="1" t="s">
        <v>17798</v>
      </c>
      <c r="R8409">
        <v>2021</v>
      </c>
      <c r="S8409" s="1" t="s">
        <v>27</v>
      </c>
    </row>
    <row r="8410" spans="1:19" x14ac:dyDescent="0.35">
      <c r="A8410">
        <v>50132018</v>
      </c>
      <c r="B8410" s="1" t="s">
        <v>10512</v>
      </c>
      <c r="C8410">
        <v>90390850</v>
      </c>
      <c r="D8410" s="1" t="s">
        <v>1722</v>
      </c>
      <c r="E8410" s="1" t="s">
        <v>33</v>
      </c>
      <c r="F8410">
        <v>37.983406000000002</v>
      </c>
      <c r="G8410">
        <v>23.729375999999998</v>
      </c>
      <c r="H8410" s="1" t="s">
        <v>22</v>
      </c>
      <c r="I8410">
        <v>102</v>
      </c>
      <c r="J8410">
        <v>1</v>
      </c>
      <c r="K8410">
        <v>44</v>
      </c>
      <c r="L8410" s="2">
        <v>44538</v>
      </c>
      <c r="M8410">
        <v>7.21</v>
      </c>
      <c r="N8410">
        <v>39</v>
      </c>
      <c r="O8410">
        <v>215</v>
      </c>
      <c r="P8410">
        <v>44</v>
      </c>
      <c r="Q8410" s="1" t="s">
        <v>17799</v>
      </c>
      <c r="R8410">
        <v>2021</v>
      </c>
      <c r="S8410" s="1" t="s">
        <v>27</v>
      </c>
    </row>
    <row r="8411" spans="1:19" x14ac:dyDescent="0.35">
      <c r="A8411">
        <v>50133966</v>
      </c>
      <c r="B8411" s="1" t="s">
        <v>10513</v>
      </c>
      <c r="C8411">
        <v>402372549</v>
      </c>
      <c r="D8411" s="1" t="s">
        <v>5423</v>
      </c>
      <c r="E8411" s="1" t="s">
        <v>123</v>
      </c>
      <c r="F8411">
        <v>37.976329999999997</v>
      </c>
      <c r="G8411">
        <v>23.716187000000001</v>
      </c>
      <c r="H8411" s="1" t="s">
        <v>22</v>
      </c>
      <c r="I8411">
        <v>90</v>
      </c>
      <c r="J8411">
        <v>1</v>
      </c>
      <c r="K8411">
        <v>5</v>
      </c>
      <c r="L8411" s="2">
        <v>44502</v>
      </c>
      <c r="M8411">
        <v>0.84</v>
      </c>
      <c r="N8411">
        <v>1</v>
      </c>
      <c r="O8411">
        <v>359</v>
      </c>
      <c r="P8411">
        <v>5</v>
      </c>
      <c r="Q8411" s="1" t="s">
        <v>17800</v>
      </c>
      <c r="R8411">
        <v>2021</v>
      </c>
      <c r="S8411" s="1" t="s">
        <v>25</v>
      </c>
    </row>
    <row r="8412" spans="1:19" x14ac:dyDescent="0.35">
      <c r="A8412">
        <v>50135299</v>
      </c>
      <c r="B8412" s="1" t="s">
        <v>10514</v>
      </c>
      <c r="C8412">
        <v>224051079</v>
      </c>
      <c r="D8412" s="1" t="s">
        <v>155</v>
      </c>
      <c r="E8412" s="1" t="s">
        <v>47</v>
      </c>
      <c r="F8412">
        <v>37.969430000000003</v>
      </c>
      <c r="G8412">
        <v>23.750910000000001</v>
      </c>
      <c r="H8412" s="1" t="s">
        <v>22</v>
      </c>
      <c r="I8412">
        <v>29</v>
      </c>
      <c r="J8412">
        <v>2</v>
      </c>
      <c r="K8412">
        <v>9</v>
      </c>
      <c r="L8412" s="2">
        <v>44497</v>
      </c>
      <c r="M8412">
        <v>1.4</v>
      </c>
      <c r="N8412">
        <v>3</v>
      </c>
      <c r="O8412">
        <v>351</v>
      </c>
      <c r="P8412">
        <v>9</v>
      </c>
      <c r="Q8412" s="1" t="s">
        <v>17801</v>
      </c>
      <c r="R8412">
        <v>2021</v>
      </c>
      <c r="S8412" s="1" t="s">
        <v>44</v>
      </c>
    </row>
    <row r="8413" spans="1:19" x14ac:dyDescent="0.35">
      <c r="A8413">
        <v>50141259</v>
      </c>
      <c r="B8413" s="1" t="s">
        <v>10515</v>
      </c>
      <c r="C8413">
        <v>90390850</v>
      </c>
      <c r="D8413" s="1" t="s">
        <v>1722</v>
      </c>
      <c r="E8413" s="1" t="s">
        <v>33</v>
      </c>
      <c r="F8413">
        <v>37.983406000000002</v>
      </c>
      <c r="G8413">
        <v>23.729375999999998</v>
      </c>
      <c r="H8413" s="1" t="s">
        <v>22</v>
      </c>
      <c r="I8413">
        <v>35</v>
      </c>
      <c r="J8413">
        <v>2</v>
      </c>
      <c r="K8413">
        <v>46</v>
      </c>
      <c r="L8413" s="2">
        <v>44536</v>
      </c>
      <c r="M8413">
        <v>7.38</v>
      </c>
      <c r="N8413">
        <v>39</v>
      </c>
      <c r="O8413">
        <v>291</v>
      </c>
      <c r="P8413">
        <v>46</v>
      </c>
      <c r="Q8413" s="1" t="s">
        <v>17802</v>
      </c>
      <c r="R8413">
        <v>2021</v>
      </c>
      <c r="S8413" s="1" t="s">
        <v>27</v>
      </c>
    </row>
    <row r="8414" spans="1:19" x14ac:dyDescent="0.35">
      <c r="A8414">
        <v>50141356</v>
      </c>
      <c r="B8414" s="1" t="s">
        <v>10516</v>
      </c>
      <c r="C8414">
        <v>32601523</v>
      </c>
      <c r="D8414" s="1" t="s">
        <v>1755</v>
      </c>
      <c r="E8414" s="1" t="s">
        <v>135</v>
      </c>
      <c r="F8414">
        <v>37.967460000000003</v>
      </c>
      <c r="G8414">
        <v>23.72541</v>
      </c>
      <c r="H8414" s="1" t="s">
        <v>22</v>
      </c>
      <c r="I8414">
        <v>87</v>
      </c>
      <c r="J8414">
        <v>1</v>
      </c>
      <c r="K8414">
        <v>12</v>
      </c>
      <c r="L8414" s="2">
        <v>44500</v>
      </c>
      <c r="M8414">
        <v>1.88</v>
      </c>
      <c r="N8414">
        <v>18</v>
      </c>
      <c r="O8414">
        <v>360</v>
      </c>
      <c r="P8414">
        <v>12</v>
      </c>
      <c r="Q8414" s="1" t="s">
        <v>12605</v>
      </c>
      <c r="R8414">
        <v>2021</v>
      </c>
      <c r="S8414" s="1" t="s">
        <v>44</v>
      </c>
    </row>
    <row r="8415" spans="1:19" x14ac:dyDescent="0.35">
      <c r="A8415">
        <v>50141952</v>
      </c>
      <c r="B8415" s="1" t="s">
        <v>10517</v>
      </c>
      <c r="C8415">
        <v>1418201</v>
      </c>
      <c r="D8415" s="1" t="s">
        <v>94</v>
      </c>
      <c r="E8415" s="1" t="s">
        <v>33</v>
      </c>
      <c r="F8415">
        <v>37.978940000000001</v>
      </c>
      <c r="G8415">
        <v>23.724699999999999</v>
      </c>
      <c r="H8415" s="1" t="s">
        <v>22</v>
      </c>
      <c r="I8415">
        <v>46</v>
      </c>
      <c r="J8415">
        <v>2</v>
      </c>
      <c r="K8415">
        <v>27</v>
      </c>
      <c r="L8415" s="2">
        <v>44531</v>
      </c>
      <c r="M8415">
        <v>5.87</v>
      </c>
      <c r="N8415">
        <v>40</v>
      </c>
      <c r="O8415">
        <v>322</v>
      </c>
      <c r="P8415">
        <v>27</v>
      </c>
      <c r="Q8415" s="1"/>
      <c r="R8415">
        <v>2021</v>
      </c>
      <c r="S8415" s="1" t="s">
        <v>27</v>
      </c>
    </row>
    <row r="8416" spans="1:19" x14ac:dyDescent="0.35">
      <c r="A8416">
        <v>50143073</v>
      </c>
      <c r="B8416" s="1" t="s">
        <v>10518</v>
      </c>
      <c r="C8416">
        <v>1418201</v>
      </c>
      <c r="D8416" s="1" t="s">
        <v>94</v>
      </c>
      <c r="E8416" s="1" t="s">
        <v>36</v>
      </c>
      <c r="F8416">
        <v>37.979987999999999</v>
      </c>
      <c r="G8416">
        <v>23.723597999999999</v>
      </c>
      <c r="H8416" s="1" t="s">
        <v>22</v>
      </c>
      <c r="I8416">
        <v>199</v>
      </c>
      <c r="J8416">
        <v>2</v>
      </c>
      <c r="K8416">
        <v>0</v>
      </c>
      <c r="L8416" s="2"/>
      <c r="N8416">
        <v>40</v>
      </c>
      <c r="O8416">
        <v>347</v>
      </c>
      <c r="P8416">
        <v>0</v>
      </c>
      <c r="Q8416" s="1"/>
      <c r="S8416" s="1"/>
    </row>
    <row r="8417" spans="1:19" x14ac:dyDescent="0.35">
      <c r="A8417">
        <v>50143505</v>
      </c>
      <c r="B8417" s="1" t="s">
        <v>10519</v>
      </c>
      <c r="C8417">
        <v>404325009</v>
      </c>
      <c r="D8417" s="1" t="s">
        <v>4165</v>
      </c>
      <c r="E8417" s="1" t="s">
        <v>33</v>
      </c>
      <c r="F8417">
        <v>37.979506999999998</v>
      </c>
      <c r="G8417">
        <v>23.725764999999999</v>
      </c>
      <c r="H8417" s="1" t="s">
        <v>37</v>
      </c>
      <c r="I8417">
        <v>91</v>
      </c>
      <c r="J8417">
        <v>1</v>
      </c>
      <c r="K8417">
        <v>0</v>
      </c>
      <c r="L8417" s="2"/>
      <c r="N8417">
        <v>5</v>
      </c>
      <c r="O8417">
        <v>0</v>
      </c>
      <c r="P8417">
        <v>0</v>
      </c>
      <c r="Q8417" s="1" t="s">
        <v>17803</v>
      </c>
      <c r="S8417" s="1"/>
    </row>
    <row r="8418" spans="1:19" x14ac:dyDescent="0.35">
      <c r="A8418">
        <v>50143768</v>
      </c>
      <c r="B8418" s="1" t="s">
        <v>10520</v>
      </c>
      <c r="C8418">
        <v>113353393</v>
      </c>
      <c r="D8418" s="1" t="s">
        <v>781</v>
      </c>
      <c r="E8418" s="1" t="s">
        <v>33</v>
      </c>
      <c r="F8418">
        <v>37.975859999999997</v>
      </c>
      <c r="G8418">
        <v>23.73319</v>
      </c>
      <c r="H8418" s="1" t="s">
        <v>22</v>
      </c>
      <c r="I8418">
        <v>96</v>
      </c>
      <c r="J8418">
        <v>2</v>
      </c>
      <c r="K8418">
        <v>7</v>
      </c>
      <c r="L8418" s="2">
        <v>44485</v>
      </c>
      <c r="M8418">
        <v>1.32</v>
      </c>
      <c r="N8418">
        <v>25</v>
      </c>
      <c r="O8418">
        <v>344</v>
      </c>
      <c r="P8418">
        <v>7</v>
      </c>
      <c r="Q8418" s="1" t="s">
        <v>17804</v>
      </c>
      <c r="R8418">
        <v>2021</v>
      </c>
      <c r="S8418" s="1" t="s">
        <v>44</v>
      </c>
    </row>
    <row r="8419" spans="1:19" x14ac:dyDescent="0.35">
      <c r="A8419">
        <v>50143868</v>
      </c>
      <c r="B8419" s="1" t="s">
        <v>10521</v>
      </c>
      <c r="C8419">
        <v>90390850</v>
      </c>
      <c r="D8419" s="1" t="s">
        <v>1722</v>
      </c>
      <c r="E8419" s="1" t="s">
        <v>33</v>
      </c>
      <c r="F8419">
        <v>37.983649999999997</v>
      </c>
      <c r="G8419">
        <v>23.728179999999998</v>
      </c>
      <c r="H8419" s="1" t="s">
        <v>22</v>
      </c>
      <c r="I8419">
        <v>40</v>
      </c>
      <c r="J8419">
        <v>1</v>
      </c>
      <c r="K8419">
        <v>33</v>
      </c>
      <c r="L8419" s="2">
        <v>44536</v>
      </c>
      <c r="M8419">
        <v>5.24</v>
      </c>
      <c r="N8419">
        <v>39</v>
      </c>
      <c r="O8419">
        <v>285</v>
      </c>
      <c r="P8419">
        <v>33</v>
      </c>
      <c r="Q8419" s="1" t="s">
        <v>17805</v>
      </c>
      <c r="R8419">
        <v>2021</v>
      </c>
      <c r="S8419" s="1" t="s">
        <v>27</v>
      </c>
    </row>
    <row r="8420" spans="1:19" x14ac:dyDescent="0.35">
      <c r="A8420">
        <v>50143920</v>
      </c>
      <c r="B8420" s="1" t="s">
        <v>10522</v>
      </c>
      <c r="C8420">
        <v>404325009</v>
      </c>
      <c r="D8420" s="1" t="s">
        <v>4165</v>
      </c>
      <c r="E8420" s="1" t="s">
        <v>33</v>
      </c>
      <c r="F8420">
        <v>37.978520000000003</v>
      </c>
      <c r="G8420">
        <v>23.72467</v>
      </c>
      <c r="H8420" s="1" t="s">
        <v>37</v>
      </c>
      <c r="I8420">
        <v>500</v>
      </c>
      <c r="J8420">
        <v>1</v>
      </c>
      <c r="K8420">
        <v>1</v>
      </c>
      <c r="L8420" s="2">
        <v>44443</v>
      </c>
      <c r="M8420">
        <v>0.27</v>
      </c>
      <c r="N8420">
        <v>5</v>
      </c>
      <c r="O8420">
        <v>0</v>
      </c>
      <c r="P8420">
        <v>1</v>
      </c>
      <c r="Q8420" s="1" t="s">
        <v>17806</v>
      </c>
      <c r="R8420">
        <v>2021</v>
      </c>
      <c r="S8420" s="1" t="s">
        <v>23</v>
      </c>
    </row>
    <row r="8421" spans="1:19" x14ac:dyDescent="0.35">
      <c r="A8421">
        <v>50144700</v>
      </c>
      <c r="B8421" s="1" t="s">
        <v>10523</v>
      </c>
      <c r="C8421">
        <v>402680060</v>
      </c>
      <c r="D8421" s="1" t="s">
        <v>10475</v>
      </c>
      <c r="E8421" s="1" t="s">
        <v>51</v>
      </c>
      <c r="F8421">
        <v>37.984755999999997</v>
      </c>
      <c r="G8421">
        <v>23.717852000000001</v>
      </c>
      <c r="H8421" s="1" t="s">
        <v>22</v>
      </c>
      <c r="I8421">
        <v>43</v>
      </c>
      <c r="J8421">
        <v>2</v>
      </c>
      <c r="K8421">
        <v>7</v>
      </c>
      <c r="L8421" s="2">
        <v>44519</v>
      </c>
      <c r="M8421">
        <v>1.06</v>
      </c>
      <c r="N8421">
        <v>6</v>
      </c>
      <c r="O8421">
        <v>358</v>
      </c>
      <c r="P8421">
        <v>7</v>
      </c>
      <c r="Q8421" s="1" t="s">
        <v>17807</v>
      </c>
      <c r="R8421">
        <v>2021</v>
      </c>
      <c r="S8421" s="1" t="s">
        <v>25</v>
      </c>
    </row>
    <row r="8422" spans="1:19" x14ac:dyDescent="0.35">
      <c r="A8422">
        <v>50145565</v>
      </c>
      <c r="B8422" s="1" t="s">
        <v>10524</v>
      </c>
      <c r="C8422">
        <v>90390850</v>
      </c>
      <c r="D8422" s="1" t="s">
        <v>1722</v>
      </c>
      <c r="E8422" s="1" t="s">
        <v>33</v>
      </c>
      <c r="F8422">
        <v>37.983406000000002</v>
      </c>
      <c r="G8422">
        <v>23.729375999999998</v>
      </c>
      <c r="H8422" s="1" t="s">
        <v>22</v>
      </c>
      <c r="I8422">
        <v>45</v>
      </c>
      <c r="J8422">
        <v>2</v>
      </c>
      <c r="K8422">
        <v>31</v>
      </c>
      <c r="L8422" s="2">
        <v>44537</v>
      </c>
      <c r="M8422">
        <v>4.92</v>
      </c>
      <c r="N8422">
        <v>39</v>
      </c>
      <c r="O8422">
        <v>235</v>
      </c>
      <c r="P8422">
        <v>31</v>
      </c>
      <c r="Q8422" s="1" t="s">
        <v>17808</v>
      </c>
      <c r="R8422">
        <v>2021</v>
      </c>
      <c r="S8422" s="1" t="s">
        <v>27</v>
      </c>
    </row>
    <row r="8423" spans="1:19" x14ac:dyDescent="0.35">
      <c r="A8423">
        <v>50153687</v>
      </c>
      <c r="B8423" s="1" t="s">
        <v>10525</v>
      </c>
      <c r="C8423">
        <v>13380558</v>
      </c>
      <c r="D8423" s="1" t="s">
        <v>56</v>
      </c>
      <c r="E8423" s="1" t="s">
        <v>232</v>
      </c>
      <c r="F8423">
        <v>37.998640000000002</v>
      </c>
      <c r="G8423">
        <v>23.73359</v>
      </c>
      <c r="H8423" s="1" t="s">
        <v>22</v>
      </c>
      <c r="I8423">
        <v>55</v>
      </c>
      <c r="J8423">
        <v>25</v>
      </c>
      <c r="K8423">
        <v>7</v>
      </c>
      <c r="L8423" s="2">
        <v>44437</v>
      </c>
      <c r="M8423">
        <v>1.21</v>
      </c>
      <c r="N8423">
        <v>6</v>
      </c>
      <c r="O8423">
        <v>0</v>
      </c>
      <c r="P8423">
        <v>7</v>
      </c>
      <c r="Q8423" s="1" t="s">
        <v>17809</v>
      </c>
      <c r="R8423">
        <v>2021</v>
      </c>
      <c r="S8423" s="1" t="s">
        <v>41</v>
      </c>
    </row>
    <row r="8424" spans="1:19" x14ac:dyDescent="0.35">
      <c r="A8424">
        <v>50154515</v>
      </c>
      <c r="B8424" s="1" t="s">
        <v>10526</v>
      </c>
      <c r="C8424">
        <v>404325009</v>
      </c>
      <c r="D8424" s="1" t="s">
        <v>4165</v>
      </c>
      <c r="E8424" s="1" t="s">
        <v>33</v>
      </c>
      <c r="F8424">
        <v>37.978380000000001</v>
      </c>
      <c r="G8424">
        <v>23.72513</v>
      </c>
      <c r="H8424" s="1" t="s">
        <v>37</v>
      </c>
      <c r="I8424">
        <v>126</v>
      </c>
      <c r="J8424">
        <v>1</v>
      </c>
      <c r="K8424">
        <v>0</v>
      </c>
      <c r="L8424" s="2"/>
      <c r="N8424">
        <v>5</v>
      </c>
      <c r="O8424">
        <v>0</v>
      </c>
      <c r="P8424">
        <v>0</v>
      </c>
      <c r="Q8424" s="1" t="s">
        <v>17810</v>
      </c>
      <c r="S8424" s="1"/>
    </row>
    <row r="8425" spans="1:19" x14ac:dyDescent="0.35">
      <c r="A8425">
        <v>50161010</v>
      </c>
      <c r="B8425" s="1" t="s">
        <v>10527</v>
      </c>
      <c r="C8425">
        <v>199262310</v>
      </c>
      <c r="D8425" s="1" t="s">
        <v>5017</v>
      </c>
      <c r="E8425" s="1" t="s">
        <v>74</v>
      </c>
      <c r="F8425">
        <v>37.989660000000001</v>
      </c>
      <c r="G8425">
        <v>23.741070000000001</v>
      </c>
      <c r="H8425" s="1" t="s">
        <v>22</v>
      </c>
      <c r="I8425">
        <v>45</v>
      </c>
      <c r="J8425">
        <v>3</v>
      </c>
      <c r="K8425">
        <v>0</v>
      </c>
      <c r="L8425" s="2"/>
      <c r="N8425">
        <v>1</v>
      </c>
      <c r="O8425">
        <v>167</v>
      </c>
      <c r="P8425">
        <v>0</v>
      </c>
      <c r="Q8425" s="1" t="s">
        <v>17811</v>
      </c>
      <c r="S8425" s="1"/>
    </row>
    <row r="8426" spans="1:19" x14ac:dyDescent="0.35">
      <c r="A8426">
        <v>50161355</v>
      </c>
      <c r="B8426" s="1" t="s">
        <v>10528</v>
      </c>
      <c r="C8426">
        <v>22987311</v>
      </c>
      <c r="D8426" s="1" t="s">
        <v>10529</v>
      </c>
      <c r="E8426" s="1" t="s">
        <v>105</v>
      </c>
      <c r="F8426">
        <v>38.000279999999997</v>
      </c>
      <c r="G8426">
        <v>23.72683</v>
      </c>
      <c r="H8426" s="1" t="s">
        <v>22</v>
      </c>
      <c r="I8426">
        <v>40</v>
      </c>
      <c r="J8426">
        <v>5</v>
      </c>
      <c r="K8426">
        <v>0</v>
      </c>
      <c r="L8426" s="2"/>
      <c r="N8426">
        <v>1</v>
      </c>
      <c r="O8426">
        <v>340</v>
      </c>
      <c r="P8426">
        <v>0</v>
      </c>
      <c r="Q8426" s="1" t="s">
        <v>17812</v>
      </c>
      <c r="S8426" s="1"/>
    </row>
    <row r="8427" spans="1:19" x14ac:dyDescent="0.35">
      <c r="A8427">
        <v>50162499</v>
      </c>
      <c r="B8427" s="1" t="s">
        <v>9614</v>
      </c>
      <c r="C8427">
        <v>366893366</v>
      </c>
      <c r="D8427" s="1" t="s">
        <v>405</v>
      </c>
      <c r="E8427" s="1" t="s">
        <v>274</v>
      </c>
      <c r="F8427">
        <v>37.967677999999999</v>
      </c>
      <c r="G8427">
        <v>23.735849000000002</v>
      </c>
      <c r="H8427" s="1" t="s">
        <v>22</v>
      </c>
      <c r="I8427">
        <v>512</v>
      </c>
      <c r="J8427">
        <v>1</v>
      </c>
      <c r="K8427">
        <v>0</v>
      </c>
      <c r="L8427" s="2"/>
      <c r="N8427">
        <v>9</v>
      </c>
      <c r="O8427">
        <v>99</v>
      </c>
      <c r="P8427">
        <v>0</v>
      </c>
      <c r="Q8427" s="1" t="s">
        <v>17249</v>
      </c>
      <c r="S8427" s="1"/>
    </row>
    <row r="8428" spans="1:19" x14ac:dyDescent="0.35">
      <c r="A8428">
        <v>50163642</v>
      </c>
      <c r="B8428" s="1" t="s">
        <v>10530</v>
      </c>
      <c r="C8428">
        <v>371010299</v>
      </c>
      <c r="D8428" s="1" t="s">
        <v>9735</v>
      </c>
      <c r="E8428" s="1" t="s">
        <v>33</v>
      </c>
      <c r="F8428">
        <v>37.98272</v>
      </c>
      <c r="G8428">
        <v>23.73396</v>
      </c>
      <c r="H8428" s="1" t="s">
        <v>37</v>
      </c>
      <c r="I8428">
        <v>86</v>
      </c>
      <c r="J8428">
        <v>1</v>
      </c>
      <c r="K8428">
        <v>9</v>
      </c>
      <c r="L8428" s="2">
        <v>44515</v>
      </c>
      <c r="M8428">
        <v>1.34</v>
      </c>
      <c r="N8428">
        <v>6</v>
      </c>
      <c r="O8428">
        <v>365</v>
      </c>
      <c r="P8428">
        <v>9</v>
      </c>
      <c r="Q8428" s="1" t="s">
        <v>17813</v>
      </c>
      <c r="R8428">
        <v>2021</v>
      </c>
      <c r="S8428" s="1" t="s">
        <v>25</v>
      </c>
    </row>
    <row r="8429" spans="1:19" x14ac:dyDescent="0.35">
      <c r="A8429">
        <v>50165668</v>
      </c>
      <c r="B8429" s="1" t="s">
        <v>10531</v>
      </c>
      <c r="C8429">
        <v>22002765</v>
      </c>
      <c r="D8429" s="1" t="s">
        <v>1321</v>
      </c>
      <c r="E8429" s="1" t="s">
        <v>287</v>
      </c>
      <c r="F8429">
        <v>37.980370000000001</v>
      </c>
      <c r="G8429">
        <v>23.745180000000001</v>
      </c>
      <c r="H8429" s="1" t="s">
        <v>22</v>
      </c>
      <c r="I8429">
        <v>79</v>
      </c>
      <c r="J8429">
        <v>1</v>
      </c>
      <c r="K8429">
        <v>19</v>
      </c>
      <c r="L8429" s="2">
        <v>44530</v>
      </c>
      <c r="M8429">
        <v>3.06</v>
      </c>
      <c r="N8429">
        <v>1</v>
      </c>
      <c r="O8429">
        <v>295</v>
      </c>
      <c r="P8429">
        <v>19</v>
      </c>
      <c r="Q8429" s="1" t="s">
        <v>17814</v>
      </c>
      <c r="R8429">
        <v>2021</v>
      </c>
      <c r="S8429" s="1" t="s">
        <v>25</v>
      </c>
    </row>
    <row r="8430" spans="1:19" x14ac:dyDescent="0.35">
      <c r="A8430">
        <v>50169005</v>
      </c>
      <c r="B8430" s="1" t="s">
        <v>10532</v>
      </c>
      <c r="C8430">
        <v>24940912</v>
      </c>
      <c r="D8430" s="1" t="s">
        <v>8801</v>
      </c>
      <c r="E8430" s="1" t="s">
        <v>51</v>
      </c>
      <c r="F8430">
        <v>37.987124999999999</v>
      </c>
      <c r="G8430">
        <v>23.719532000000001</v>
      </c>
      <c r="H8430" s="1" t="s">
        <v>22</v>
      </c>
      <c r="I8430">
        <v>93</v>
      </c>
      <c r="J8430">
        <v>2</v>
      </c>
      <c r="K8430">
        <v>49</v>
      </c>
      <c r="L8430" s="2">
        <v>44543</v>
      </c>
      <c r="M8430">
        <v>7.86</v>
      </c>
      <c r="N8430">
        <v>2</v>
      </c>
      <c r="O8430">
        <v>217</v>
      </c>
      <c r="P8430">
        <v>49</v>
      </c>
      <c r="Q8430" s="1" t="s">
        <v>17815</v>
      </c>
      <c r="R8430">
        <v>2021</v>
      </c>
      <c r="S8430" s="1" t="s">
        <v>27</v>
      </c>
    </row>
    <row r="8431" spans="1:19" x14ac:dyDescent="0.35">
      <c r="A8431">
        <v>50170511</v>
      </c>
      <c r="B8431" s="1" t="s">
        <v>10533</v>
      </c>
      <c r="C8431">
        <v>346649977</v>
      </c>
      <c r="D8431" s="1" t="s">
        <v>9113</v>
      </c>
      <c r="E8431" s="1" t="s">
        <v>54</v>
      </c>
      <c r="F8431">
        <v>37.964410000000001</v>
      </c>
      <c r="G8431">
        <v>23.743099999999998</v>
      </c>
      <c r="H8431" s="1" t="s">
        <v>22</v>
      </c>
      <c r="I8431">
        <v>90</v>
      </c>
      <c r="J8431">
        <v>2</v>
      </c>
      <c r="K8431">
        <v>25</v>
      </c>
      <c r="L8431" s="2">
        <v>44507</v>
      </c>
      <c r="M8431">
        <v>4.3600000000000003</v>
      </c>
      <c r="N8431">
        <v>14</v>
      </c>
      <c r="O8431">
        <v>331</v>
      </c>
      <c r="P8431">
        <v>25</v>
      </c>
      <c r="Q8431" s="1" t="s">
        <v>17816</v>
      </c>
      <c r="R8431">
        <v>2021</v>
      </c>
      <c r="S8431" s="1" t="s">
        <v>25</v>
      </c>
    </row>
    <row r="8432" spans="1:19" x14ac:dyDescent="0.35">
      <c r="A8432">
        <v>50173493</v>
      </c>
      <c r="B8432" s="1" t="s">
        <v>10534</v>
      </c>
      <c r="C8432">
        <v>402009544</v>
      </c>
      <c r="D8432" s="1" t="s">
        <v>425</v>
      </c>
      <c r="E8432" s="1" t="s">
        <v>74</v>
      </c>
      <c r="F8432">
        <v>37.985664</v>
      </c>
      <c r="G8432">
        <v>23.743718999999999</v>
      </c>
      <c r="H8432" s="1" t="s">
        <v>22</v>
      </c>
      <c r="I8432">
        <v>35</v>
      </c>
      <c r="J8432">
        <v>2</v>
      </c>
      <c r="K8432">
        <v>13</v>
      </c>
      <c r="L8432" s="2">
        <v>44521</v>
      </c>
      <c r="M8432">
        <v>2.41</v>
      </c>
      <c r="N8432">
        <v>1</v>
      </c>
      <c r="O8432">
        <v>342</v>
      </c>
      <c r="P8432">
        <v>13</v>
      </c>
      <c r="Q8432" s="1" t="s">
        <v>17817</v>
      </c>
      <c r="R8432">
        <v>2021</v>
      </c>
      <c r="S8432" s="1" t="s">
        <v>25</v>
      </c>
    </row>
    <row r="8433" spans="1:19" x14ac:dyDescent="0.35">
      <c r="A8433">
        <v>50182126</v>
      </c>
      <c r="B8433" s="1" t="s">
        <v>10535</v>
      </c>
      <c r="C8433">
        <v>402680060</v>
      </c>
      <c r="D8433" s="1" t="s">
        <v>10475</v>
      </c>
      <c r="E8433" s="1" t="s">
        <v>51</v>
      </c>
      <c r="F8433">
        <v>37.984695000000002</v>
      </c>
      <c r="G8433">
        <v>23.717898999999999</v>
      </c>
      <c r="H8433" s="1" t="s">
        <v>22</v>
      </c>
      <c r="I8433">
        <v>40</v>
      </c>
      <c r="J8433">
        <v>2</v>
      </c>
      <c r="K8433">
        <v>13</v>
      </c>
      <c r="L8433" s="2">
        <v>44549</v>
      </c>
      <c r="M8433">
        <v>2.06</v>
      </c>
      <c r="N8433">
        <v>6</v>
      </c>
      <c r="O8433">
        <v>360</v>
      </c>
      <c r="P8433">
        <v>13</v>
      </c>
      <c r="Q8433" s="1" t="s">
        <v>17818</v>
      </c>
      <c r="R8433">
        <v>2021</v>
      </c>
      <c r="S8433" s="1" t="s">
        <v>27</v>
      </c>
    </row>
    <row r="8434" spans="1:19" x14ac:dyDescent="0.35">
      <c r="A8434">
        <v>50182932</v>
      </c>
      <c r="B8434" s="1" t="s">
        <v>10536</v>
      </c>
      <c r="C8434">
        <v>77457889</v>
      </c>
      <c r="D8434" s="1" t="s">
        <v>1501</v>
      </c>
      <c r="E8434" s="1" t="s">
        <v>74</v>
      </c>
      <c r="F8434">
        <v>37.990850000000002</v>
      </c>
      <c r="G8434">
        <v>23.72983</v>
      </c>
      <c r="H8434" s="1" t="s">
        <v>22</v>
      </c>
      <c r="I8434">
        <v>160</v>
      </c>
      <c r="J8434">
        <v>2</v>
      </c>
      <c r="K8434">
        <v>2</v>
      </c>
      <c r="L8434" s="2">
        <v>44446</v>
      </c>
      <c r="M8434">
        <v>0.36</v>
      </c>
      <c r="N8434">
        <v>36</v>
      </c>
      <c r="O8434">
        <v>76</v>
      </c>
      <c r="P8434">
        <v>2</v>
      </c>
      <c r="Q8434" s="1" t="s">
        <v>17819</v>
      </c>
      <c r="R8434">
        <v>2021</v>
      </c>
      <c r="S8434" s="1" t="s">
        <v>23</v>
      </c>
    </row>
    <row r="8435" spans="1:19" x14ac:dyDescent="0.35">
      <c r="A8435">
        <v>50183585</v>
      </c>
      <c r="B8435" s="1" t="s">
        <v>10537</v>
      </c>
      <c r="C8435">
        <v>324183386</v>
      </c>
      <c r="D8435" s="1" t="s">
        <v>6842</v>
      </c>
      <c r="E8435" s="1" t="s">
        <v>258</v>
      </c>
      <c r="F8435">
        <v>37.985509999999998</v>
      </c>
      <c r="G8435">
        <v>23.715730000000001</v>
      </c>
      <c r="H8435" s="1" t="s">
        <v>37</v>
      </c>
      <c r="I8435">
        <v>52</v>
      </c>
      <c r="J8435">
        <v>1</v>
      </c>
      <c r="K8435">
        <v>8</v>
      </c>
      <c r="L8435" s="2">
        <v>44482</v>
      </c>
      <c r="M8435">
        <v>1.53</v>
      </c>
      <c r="N8435">
        <v>1</v>
      </c>
      <c r="O8435">
        <v>356</v>
      </c>
      <c r="P8435">
        <v>8</v>
      </c>
      <c r="Q8435" s="1" t="s">
        <v>17820</v>
      </c>
      <c r="R8435">
        <v>2021</v>
      </c>
      <c r="S8435" s="1" t="s">
        <v>44</v>
      </c>
    </row>
    <row r="8436" spans="1:19" x14ac:dyDescent="0.35">
      <c r="A8436">
        <v>50185253</v>
      </c>
      <c r="B8436" s="1" t="s">
        <v>10538</v>
      </c>
      <c r="C8436">
        <v>22835740</v>
      </c>
      <c r="D8436" s="1" t="s">
        <v>310</v>
      </c>
      <c r="E8436" s="1" t="s">
        <v>135</v>
      </c>
      <c r="F8436">
        <v>37.964460000000003</v>
      </c>
      <c r="G8436">
        <v>23.723970000000001</v>
      </c>
      <c r="H8436" s="1" t="s">
        <v>22</v>
      </c>
      <c r="I8436">
        <v>153</v>
      </c>
      <c r="J8436">
        <v>2</v>
      </c>
      <c r="K8436">
        <v>13</v>
      </c>
      <c r="L8436" s="2">
        <v>44528</v>
      </c>
      <c r="M8436">
        <v>2.25</v>
      </c>
      <c r="N8436">
        <v>2</v>
      </c>
      <c r="O8436">
        <v>342</v>
      </c>
      <c r="P8436">
        <v>13</v>
      </c>
      <c r="Q8436" s="1" t="s">
        <v>17821</v>
      </c>
      <c r="R8436">
        <v>2021</v>
      </c>
      <c r="S8436" s="1" t="s">
        <v>25</v>
      </c>
    </row>
    <row r="8437" spans="1:19" x14ac:dyDescent="0.35">
      <c r="A8437">
        <v>50185404</v>
      </c>
      <c r="B8437" s="1" t="s">
        <v>10539</v>
      </c>
      <c r="C8437">
        <v>380896702</v>
      </c>
      <c r="D8437" s="1" t="s">
        <v>9929</v>
      </c>
      <c r="E8437" s="1" t="s">
        <v>33</v>
      </c>
      <c r="F8437">
        <v>37.975850000000001</v>
      </c>
      <c r="G8437">
        <v>23.731470000000002</v>
      </c>
      <c r="H8437" s="1" t="s">
        <v>22</v>
      </c>
      <c r="I8437">
        <v>83</v>
      </c>
      <c r="J8437">
        <v>1</v>
      </c>
      <c r="K8437">
        <v>35</v>
      </c>
      <c r="L8437" s="2">
        <v>44486</v>
      </c>
      <c r="M8437">
        <v>5.59</v>
      </c>
      <c r="N8437">
        <v>6</v>
      </c>
      <c r="O8437">
        <v>306</v>
      </c>
      <c r="P8437">
        <v>35</v>
      </c>
      <c r="Q8437" s="1" t="s">
        <v>17822</v>
      </c>
      <c r="R8437">
        <v>2021</v>
      </c>
      <c r="S8437" s="1" t="s">
        <v>44</v>
      </c>
    </row>
    <row r="8438" spans="1:19" x14ac:dyDescent="0.35">
      <c r="A8438">
        <v>50186728</v>
      </c>
      <c r="B8438" s="1" t="s">
        <v>10540</v>
      </c>
      <c r="C8438">
        <v>220022946</v>
      </c>
      <c r="D8438" s="1" t="s">
        <v>2478</v>
      </c>
      <c r="E8438" s="1" t="s">
        <v>62</v>
      </c>
      <c r="F8438">
        <v>37.964460000000003</v>
      </c>
      <c r="G8438">
        <v>23.717700000000001</v>
      </c>
      <c r="H8438" s="1" t="s">
        <v>22</v>
      </c>
      <c r="I8438">
        <v>69</v>
      </c>
      <c r="J8438">
        <v>1</v>
      </c>
      <c r="K8438">
        <v>3</v>
      </c>
      <c r="L8438" s="2">
        <v>44499</v>
      </c>
      <c r="M8438">
        <v>0.78</v>
      </c>
      <c r="N8438">
        <v>30</v>
      </c>
      <c r="O8438">
        <v>360</v>
      </c>
      <c r="P8438">
        <v>3</v>
      </c>
      <c r="Q8438" s="1" t="s">
        <v>17823</v>
      </c>
      <c r="R8438">
        <v>2021</v>
      </c>
      <c r="S8438" s="1" t="s">
        <v>44</v>
      </c>
    </row>
    <row r="8439" spans="1:19" x14ac:dyDescent="0.35">
      <c r="A8439">
        <v>50187235</v>
      </c>
      <c r="B8439" s="1" t="s">
        <v>5035</v>
      </c>
      <c r="C8439">
        <v>67170758</v>
      </c>
      <c r="D8439" s="1" t="s">
        <v>592</v>
      </c>
      <c r="E8439" s="1" t="s">
        <v>33</v>
      </c>
      <c r="F8439">
        <v>37.975960000000001</v>
      </c>
      <c r="G8439">
        <v>23.730599999999999</v>
      </c>
      <c r="H8439" s="1" t="s">
        <v>22</v>
      </c>
      <c r="I8439">
        <v>55</v>
      </c>
      <c r="J8439">
        <v>2</v>
      </c>
      <c r="K8439">
        <v>2</v>
      </c>
      <c r="L8439" s="2">
        <v>44500</v>
      </c>
      <c r="M8439">
        <v>0.42</v>
      </c>
      <c r="N8439">
        <v>1</v>
      </c>
      <c r="O8439">
        <v>329</v>
      </c>
      <c r="P8439">
        <v>2</v>
      </c>
      <c r="Q8439" s="1" t="s">
        <v>17824</v>
      </c>
      <c r="R8439">
        <v>2021</v>
      </c>
      <c r="S8439" s="1" t="s">
        <v>44</v>
      </c>
    </row>
    <row r="8440" spans="1:19" x14ac:dyDescent="0.35">
      <c r="A8440">
        <v>50191558</v>
      </c>
      <c r="B8440" s="1" t="s">
        <v>10541</v>
      </c>
      <c r="C8440">
        <v>398859587</v>
      </c>
      <c r="D8440" s="1" t="s">
        <v>10293</v>
      </c>
      <c r="E8440" s="1" t="s">
        <v>33</v>
      </c>
      <c r="F8440">
        <v>37.972831999999997</v>
      </c>
      <c r="G8440">
        <v>23.727941999999999</v>
      </c>
      <c r="H8440" s="1" t="s">
        <v>37</v>
      </c>
      <c r="I8440">
        <v>105</v>
      </c>
      <c r="J8440">
        <v>2</v>
      </c>
      <c r="K8440">
        <v>0</v>
      </c>
      <c r="L8440" s="2"/>
      <c r="N8440">
        <v>7</v>
      </c>
      <c r="O8440">
        <v>361</v>
      </c>
      <c r="P8440">
        <v>0</v>
      </c>
      <c r="Q8440" s="1" t="s">
        <v>17825</v>
      </c>
      <c r="S8440" s="1"/>
    </row>
    <row r="8441" spans="1:19" x14ac:dyDescent="0.35">
      <c r="A8441">
        <v>50201478</v>
      </c>
      <c r="B8441" s="1" t="s">
        <v>10542</v>
      </c>
      <c r="C8441">
        <v>146447466</v>
      </c>
      <c r="D8441" s="1" t="s">
        <v>610</v>
      </c>
      <c r="E8441" s="1" t="s">
        <v>336</v>
      </c>
      <c r="F8441">
        <v>37.977139999999999</v>
      </c>
      <c r="G8441">
        <v>23.70673</v>
      </c>
      <c r="H8441" s="1" t="s">
        <v>22</v>
      </c>
      <c r="I8441">
        <v>50</v>
      </c>
      <c r="J8441">
        <v>3</v>
      </c>
      <c r="K8441">
        <v>6</v>
      </c>
      <c r="L8441" s="2">
        <v>44508</v>
      </c>
      <c r="M8441">
        <v>1.64</v>
      </c>
      <c r="N8441">
        <v>1</v>
      </c>
      <c r="O8441">
        <v>365</v>
      </c>
      <c r="P8441">
        <v>6</v>
      </c>
      <c r="Q8441" s="1" t="s">
        <v>17826</v>
      </c>
      <c r="R8441">
        <v>2021</v>
      </c>
      <c r="S8441" s="1" t="s">
        <v>25</v>
      </c>
    </row>
    <row r="8442" spans="1:19" x14ac:dyDescent="0.35">
      <c r="A8442">
        <v>50205177</v>
      </c>
      <c r="B8442" s="1" t="s">
        <v>10543</v>
      </c>
      <c r="C8442">
        <v>405218599</v>
      </c>
      <c r="D8442" s="1" t="s">
        <v>268</v>
      </c>
      <c r="E8442" s="1" t="s">
        <v>135</v>
      </c>
      <c r="F8442">
        <v>37.964170000000003</v>
      </c>
      <c r="G8442">
        <v>23.719750000000001</v>
      </c>
      <c r="H8442" s="1" t="s">
        <v>37</v>
      </c>
      <c r="I8442">
        <v>50</v>
      </c>
      <c r="J8442">
        <v>1</v>
      </c>
      <c r="K8442">
        <v>2</v>
      </c>
      <c r="L8442" s="2">
        <v>44465</v>
      </c>
      <c r="M8442">
        <v>0.43</v>
      </c>
      <c r="N8442">
        <v>1</v>
      </c>
      <c r="O8442">
        <v>179</v>
      </c>
      <c r="P8442">
        <v>2</v>
      </c>
      <c r="Q8442" s="1" t="s">
        <v>693</v>
      </c>
      <c r="R8442">
        <v>2021</v>
      </c>
      <c r="S8442" s="1" t="s">
        <v>23</v>
      </c>
    </row>
    <row r="8443" spans="1:19" x14ac:dyDescent="0.35">
      <c r="A8443">
        <v>50205590</v>
      </c>
      <c r="B8443" s="1" t="s">
        <v>10544</v>
      </c>
      <c r="C8443">
        <v>398859587</v>
      </c>
      <c r="D8443" s="1" t="s">
        <v>10293</v>
      </c>
      <c r="E8443" s="1" t="s">
        <v>33</v>
      </c>
      <c r="F8443">
        <v>37.972831999999997</v>
      </c>
      <c r="G8443">
        <v>23.727941999999999</v>
      </c>
      <c r="H8443" s="1" t="s">
        <v>37</v>
      </c>
      <c r="I8443">
        <v>90</v>
      </c>
      <c r="J8443">
        <v>2</v>
      </c>
      <c r="K8443">
        <v>0</v>
      </c>
      <c r="L8443" s="2"/>
      <c r="N8443">
        <v>7</v>
      </c>
      <c r="O8443">
        <v>362</v>
      </c>
      <c r="P8443">
        <v>0</v>
      </c>
      <c r="Q8443" s="1" t="s">
        <v>17827</v>
      </c>
      <c r="S8443" s="1"/>
    </row>
    <row r="8444" spans="1:19" x14ac:dyDescent="0.35">
      <c r="A8444">
        <v>50205738</v>
      </c>
      <c r="B8444" s="1" t="s">
        <v>10545</v>
      </c>
      <c r="C8444">
        <v>398859587</v>
      </c>
      <c r="D8444" s="1" t="s">
        <v>10293</v>
      </c>
      <c r="E8444" s="1" t="s">
        <v>33</v>
      </c>
      <c r="F8444">
        <v>37.972831999999997</v>
      </c>
      <c r="G8444">
        <v>23.727941999999999</v>
      </c>
      <c r="H8444" s="1" t="s">
        <v>37</v>
      </c>
      <c r="I8444">
        <v>90</v>
      </c>
      <c r="J8444">
        <v>2</v>
      </c>
      <c r="K8444">
        <v>0</v>
      </c>
      <c r="L8444" s="2"/>
      <c r="N8444">
        <v>7</v>
      </c>
      <c r="O8444">
        <v>359</v>
      </c>
      <c r="P8444">
        <v>0</v>
      </c>
      <c r="Q8444" s="1" t="s">
        <v>17828</v>
      </c>
      <c r="S8444" s="1"/>
    </row>
    <row r="8445" spans="1:19" x14ac:dyDescent="0.35">
      <c r="A8445">
        <v>50205993</v>
      </c>
      <c r="B8445" s="1" t="s">
        <v>10546</v>
      </c>
      <c r="C8445">
        <v>398859587</v>
      </c>
      <c r="D8445" s="1" t="s">
        <v>10293</v>
      </c>
      <c r="E8445" s="1" t="s">
        <v>33</v>
      </c>
      <c r="F8445">
        <v>37.972831999999997</v>
      </c>
      <c r="G8445">
        <v>23.727941999999999</v>
      </c>
      <c r="H8445" s="1" t="s">
        <v>37</v>
      </c>
      <c r="I8445">
        <v>130</v>
      </c>
      <c r="J8445">
        <v>2</v>
      </c>
      <c r="K8445">
        <v>0</v>
      </c>
      <c r="L8445" s="2"/>
      <c r="N8445">
        <v>7</v>
      </c>
      <c r="O8445">
        <v>365</v>
      </c>
      <c r="P8445">
        <v>0</v>
      </c>
      <c r="Q8445" s="1" t="s">
        <v>17829</v>
      </c>
      <c r="S8445" s="1"/>
    </row>
    <row r="8446" spans="1:19" x14ac:dyDescent="0.35">
      <c r="A8446">
        <v>50206130</v>
      </c>
      <c r="B8446" s="1" t="s">
        <v>10547</v>
      </c>
      <c r="C8446">
        <v>398859587</v>
      </c>
      <c r="D8446" s="1" t="s">
        <v>10293</v>
      </c>
      <c r="E8446" s="1" t="s">
        <v>33</v>
      </c>
      <c r="F8446">
        <v>37.972831999999997</v>
      </c>
      <c r="G8446">
        <v>23.727941999999999</v>
      </c>
      <c r="H8446" s="1" t="s">
        <v>37</v>
      </c>
      <c r="I8446">
        <v>130</v>
      </c>
      <c r="J8446">
        <v>2</v>
      </c>
      <c r="K8446">
        <v>1</v>
      </c>
      <c r="L8446" s="2">
        <v>44395</v>
      </c>
      <c r="M8446">
        <v>0.19</v>
      </c>
      <c r="N8446">
        <v>7</v>
      </c>
      <c r="O8446">
        <v>365</v>
      </c>
      <c r="P8446">
        <v>1</v>
      </c>
      <c r="Q8446" s="1" t="s">
        <v>17830</v>
      </c>
      <c r="R8446">
        <v>2021</v>
      </c>
      <c r="S8446" s="1" t="s">
        <v>57</v>
      </c>
    </row>
    <row r="8447" spans="1:19" x14ac:dyDescent="0.35">
      <c r="A8447">
        <v>50206182</v>
      </c>
      <c r="B8447" s="1" t="s">
        <v>10548</v>
      </c>
      <c r="C8447">
        <v>398859587</v>
      </c>
      <c r="D8447" s="1" t="s">
        <v>10293</v>
      </c>
      <c r="E8447" s="1" t="s">
        <v>33</v>
      </c>
      <c r="F8447">
        <v>37.972831999999997</v>
      </c>
      <c r="G8447">
        <v>23.727941999999999</v>
      </c>
      <c r="H8447" s="1" t="s">
        <v>37</v>
      </c>
      <c r="I8447">
        <v>80</v>
      </c>
      <c r="J8447">
        <v>2</v>
      </c>
      <c r="K8447">
        <v>0</v>
      </c>
      <c r="L8447" s="2"/>
      <c r="N8447">
        <v>7</v>
      </c>
      <c r="O8447">
        <v>362</v>
      </c>
      <c r="P8447">
        <v>0</v>
      </c>
      <c r="Q8447" s="1" t="s">
        <v>17831</v>
      </c>
      <c r="S8447" s="1"/>
    </row>
    <row r="8448" spans="1:19" x14ac:dyDescent="0.35">
      <c r="A8448">
        <v>50208418</v>
      </c>
      <c r="B8448" s="1" t="s">
        <v>10549</v>
      </c>
      <c r="C8448">
        <v>50641150</v>
      </c>
      <c r="D8448" s="1" t="s">
        <v>533</v>
      </c>
      <c r="E8448" s="1" t="s">
        <v>74</v>
      </c>
      <c r="F8448">
        <v>37.982162000000002</v>
      </c>
      <c r="G8448">
        <v>23.736933000000001</v>
      </c>
      <c r="H8448" s="1" t="s">
        <v>22</v>
      </c>
      <c r="I8448">
        <v>100</v>
      </c>
      <c r="J8448">
        <v>3</v>
      </c>
      <c r="K8448">
        <v>6</v>
      </c>
      <c r="L8448" s="2">
        <v>44513</v>
      </c>
      <c r="M8448">
        <v>0.96</v>
      </c>
      <c r="N8448">
        <v>1</v>
      </c>
      <c r="O8448">
        <v>170</v>
      </c>
      <c r="P8448">
        <v>6</v>
      </c>
      <c r="Q8448" s="1" t="s">
        <v>17832</v>
      </c>
      <c r="R8448">
        <v>2021</v>
      </c>
      <c r="S8448" s="1" t="s">
        <v>25</v>
      </c>
    </row>
    <row r="8449" spans="1:19" x14ac:dyDescent="0.35">
      <c r="A8449">
        <v>50209792</v>
      </c>
      <c r="B8449" s="1" t="s">
        <v>10550</v>
      </c>
      <c r="C8449">
        <v>405256917</v>
      </c>
      <c r="D8449" s="1" t="s">
        <v>2937</v>
      </c>
      <c r="E8449" s="1" t="s">
        <v>47</v>
      </c>
      <c r="F8449">
        <v>37.964348000000001</v>
      </c>
      <c r="G8449">
        <v>23.747053000000001</v>
      </c>
      <c r="H8449" s="1" t="s">
        <v>22</v>
      </c>
      <c r="I8449">
        <v>25</v>
      </c>
      <c r="J8449">
        <v>1</v>
      </c>
      <c r="K8449">
        <v>12</v>
      </c>
      <c r="L8449" s="2">
        <v>44500</v>
      </c>
      <c r="M8449">
        <v>1.91</v>
      </c>
      <c r="N8449">
        <v>1</v>
      </c>
      <c r="O8449">
        <v>51</v>
      </c>
      <c r="P8449">
        <v>12</v>
      </c>
      <c r="Q8449" s="1" t="s">
        <v>17833</v>
      </c>
      <c r="R8449">
        <v>2021</v>
      </c>
      <c r="S8449" s="1" t="s">
        <v>44</v>
      </c>
    </row>
    <row r="8450" spans="1:19" x14ac:dyDescent="0.35">
      <c r="A8450">
        <v>50210767</v>
      </c>
      <c r="B8450" s="1" t="s">
        <v>10551</v>
      </c>
      <c r="C8450">
        <v>405267314</v>
      </c>
      <c r="D8450" s="1" t="s">
        <v>10552</v>
      </c>
      <c r="E8450" s="1" t="s">
        <v>232</v>
      </c>
      <c r="F8450">
        <v>38.00226</v>
      </c>
      <c r="G8450">
        <v>23.743200000000002</v>
      </c>
      <c r="H8450" s="1" t="s">
        <v>22</v>
      </c>
      <c r="I8450">
        <v>50</v>
      </c>
      <c r="J8450">
        <v>2</v>
      </c>
      <c r="K8450">
        <v>0</v>
      </c>
      <c r="L8450" s="2"/>
      <c r="N8450">
        <v>1</v>
      </c>
      <c r="O8450">
        <v>356</v>
      </c>
      <c r="P8450">
        <v>0</v>
      </c>
      <c r="Q8450" s="1" t="s">
        <v>17834</v>
      </c>
      <c r="S8450" s="1"/>
    </row>
    <row r="8451" spans="1:19" x14ac:dyDescent="0.35">
      <c r="A8451">
        <v>50210992</v>
      </c>
      <c r="B8451" s="1" t="s">
        <v>10553</v>
      </c>
      <c r="C8451">
        <v>331151032</v>
      </c>
      <c r="D8451" s="1" t="s">
        <v>10554</v>
      </c>
      <c r="E8451" s="1" t="s">
        <v>74</v>
      </c>
      <c r="F8451">
        <v>37.986539999999998</v>
      </c>
      <c r="G8451">
        <v>23.739419999999999</v>
      </c>
      <c r="H8451" s="1" t="s">
        <v>22</v>
      </c>
      <c r="I8451">
        <v>18</v>
      </c>
      <c r="J8451">
        <v>2</v>
      </c>
      <c r="K8451">
        <v>2</v>
      </c>
      <c r="L8451" s="2">
        <v>44465</v>
      </c>
      <c r="M8451">
        <v>0.38</v>
      </c>
      <c r="N8451">
        <v>1</v>
      </c>
      <c r="O8451">
        <v>303</v>
      </c>
      <c r="P8451">
        <v>2</v>
      </c>
      <c r="Q8451" s="1" t="s">
        <v>17835</v>
      </c>
      <c r="R8451">
        <v>2021</v>
      </c>
      <c r="S8451" s="1" t="s">
        <v>23</v>
      </c>
    </row>
    <row r="8452" spans="1:19" x14ac:dyDescent="0.35">
      <c r="A8452">
        <v>50211049</v>
      </c>
      <c r="B8452" s="1" t="s">
        <v>10555</v>
      </c>
      <c r="C8452">
        <v>866835</v>
      </c>
      <c r="D8452" s="1" t="s">
        <v>268</v>
      </c>
      <c r="E8452" s="1" t="s">
        <v>186</v>
      </c>
      <c r="F8452">
        <v>37.960369999999998</v>
      </c>
      <c r="G8452">
        <v>23.73395</v>
      </c>
      <c r="H8452" s="1" t="s">
        <v>22</v>
      </c>
      <c r="I8452">
        <v>65</v>
      </c>
      <c r="J8452">
        <v>3</v>
      </c>
      <c r="K8452">
        <v>5</v>
      </c>
      <c r="L8452" s="2">
        <v>44469</v>
      </c>
      <c r="M8452">
        <v>1.0900000000000001</v>
      </c>
      <c r="N8452">
        <v>1</v>
      </c>
      <c r="O8452">
        <v>364</v>
      </c>
      <c r="P8452">
        <v>5</v>
      </c>
      <c r="Q8452" s="1" t="s">
        <v>17836</v>
      </c>
      <c r="R8452">
        <v>2021</v>
      </c>
      <c r="S8452" s="1" t="s">
        <v>23</v>
      </c>
    </row>
    <row r="8453" spans="1:19" x14ac:dyDescent="0.35">
      <c r="A8453">
        <v>50233033</v>
      </c>
      <c r="B8453" s="1" t="s">
        <v>10556</v>
      </c>
      <c r="C8453">
        <v>180724995</v>
      </c>
      <c r="D8453" s="1" t="s">
        <v>4935</v>
      </c>
      <c r="E8453" s="1" t="s">
        <v>74</v>
      </c>
      <c r="F8453">
        <v>37.984769999999997</v>
      </c>
      <c r="G8453">
        <v>23.736000000000001</v>
      </c>
      <c r="H8453" s="1" t="s">
        <v>22</v>
      </c>
      <c r="I8453">
        <v>25</v>
      </c>
      <c r="J8453">
        <v>28</v>
      </c>
      <c r="K8453">
        <v>0</v>
      </c>
      <c r="L8453" s="2"/>
      <c r="N8453">
        <v>15</v>
      </c>
      <c r="O8453">
        <v>324</v>
      </c>
      <c r="P8453">
        <v>0</v>
      </c>
      <c r="Q8453" s="1" t="s">
        <v>17837</v>
      </c>
      <c r="S8453" s="1"/>
    </row>
    <row r="8454" spans="1:19" x14ac:dyDescent="0.35">
      <c r="A8454">
        <v>50233995</v>
      </c>
      <c r="B8454" s="1" t="s">
        <v>10557</v>
      </c>
      <c r="C8454">
        <v>160843255</v>
      </c>
      <c r="D8454" s="1" t="s">
        <v>358</v>
      </c>
      <c r="E8454" s="1" t="s">
        <v>68</v>
      </c>
      <c r="F8454">
        <v>37.978119999999997</v>
      </c>
      <c r="G8454">
        <v>23.7408</v>
      </c>
      <c r="H8454" s="1" t="s">
        <v>22</v>
      </c>
      <c r="I8454">
        <v>110</v>
      </c>
      <c r="J8454">
        <v>3</v>
      </c>
      <c r="K8454">
        <v>3</v>
      </c>
      <c r="L8454" s="2">
        <v>44469</v>
      </c>
      <c r="M8454">
        <v>0.47</v>
      </c>
      <c r="N8454">
        <v>2</v>
      </c>
      <c r="O8454">
        <v>168</v>
      </c>
      <c r="P8454">
        <v>3</v>
      </c>
      <c r="Q8454" s="1" t="s">
        <v>13390</v>
      </c>
      <c r="R8454">
        <v>2021</v>
      </c>
      <c r="S8454" s="1" t="s">
        <v>23</v>
      </c>
    </row>
    <row r="8455" spans="1:19" x14ac:dyDescent="0.35">
      <c r="A8455">
        <v>50234763</v>
      </c>
      <c r="B8455" s="1" t="s">
        <v>10558</v>
      </c>
      <c r="C8455">
        <v>405525118</v>
      </c>
      <c r="D8455" s="1" t="s">
        <v>10559</v>
      </c>
      <c r="E8455" s="1" t="s">
        <v>74</v>
      </c>
      <c r="F8455">
        <v>37.986620000000002</v>
      </c>
      <c r="G8455">
        <v>23.739609999999999</v>
      </c>
      <c r="H8455" s="1" t="s">
        <v>22</v>
      </c>
      <c r="I8455">
        <v>63</v>
      </c>
      <c r="J8455">
        <v>2</v>
      </c>
      <c r="K8455">
        <v>0</v>
      </c>
      <c r="L8455" s="2"/>
      <c r="N8455">
        <v>1</v>
      </c>
      <c r="O8455">
        <v>325</v>
      </c>
      <c r="P8455">
        <v>0</v>
      </c>
      <c r="Q8455" s="1" t="s">
        <v>17838</v>
      </c>
      <c r="S8455" s="1"/>
    </row>
    <row r="8456" spans="1:19" x14ac:dyDescent="0.35">
      <c r="A8456">
        <v>50236883</v>
      </c>
      <c r="B8456" s="1" t="s">
        <v>10560</v>
      </c>
      <c r="C8456">
        <v>405553447</v>
      </c>
      <c r="D8456" s="1" t="s">
        <v>533</v>
      </c>
      <c r="E8456" s="1" t="s">
        <v>33</v>
      </c>
      <c r="F8456">
        <v>37.975140000000003</v>
      </c>
      <c r="G8456">
        <v>23.728676</v>
      </c>
      <c r="H8456" s="1" t="s">
        <v>22</v>
      </c>
      <c r="I8456">
        <v>46</v>
      </c>
      <c r="J8456">
        <v>1</v>
      </c>
      <c r="K8456">
        <v>4</v>
      </c>
      <c r="L8456" s="2">
        <v>44459</v>
      </c>
      <c r="M8456">
        <v>0.63</v>
      </c>
      <c r="N8456">
        <v>2</v>
      </c>
      <c r="O8456">
        <v>349</v>
      </c>
      <c r="P8456">
        <v>4</v>
      </c>
      <c r="Q8456" s="1" t="s">
        <v>17839</v>
      </c>
      <c r="R8456">
        <v>2021</v>
      </c>
      <c r="S8456" s="1" t="s">
        <v>23</v>
      </c>
    </row>
    <row r="8457" spans="1:19" x14ac:dyDescent="0.35">
      <c r="A8457">
        <v>50238542</v>
      </c>
      <c r="B8457" s="1" t="s">
        <v>10561</v>
      </c>
      <c r="C8457">
        <v>36033570</v>
      </c>
      <c r="D8457" s="1" t="s">
        <v>533</v>
      </c>
      <c r="E8457" s="1" t="s">
        <v>47</v>
      </c>
      <c r="F8457">
        <v>37.965040000000002</v>
      </c>
      <c r="G8457">
        <v>23.747109999999999</v>
      </c>
      <c r="H8457" s="1" t="s">
        <v>22</v>
      </c>
      <c r="I8457">
        <v>50</v>
      </c>
      <c r="J8457">
        <v>2</v>
      </c>
      <c r="K8457">
        <v>11</v>
      </c>
      <c r="L8457" s="2">
        <v>44470</v>
      </c>
      <c r="M8457">
        <v>1.71</v>
      </c>
      <c r="N8457">
        <v>2</v>
      </c>
      <c r="O8457">
        <v>73</v>
      </c>
      <c r="P8457">
        <v>11</v>
      </c>
      <c r="Q8457" s="1" t="s">
        <v>17840</v>
      </c>
      <c r="R8457">
        <v>2021</v>
      </c>
      <c r="S8457" s="1" t="s">
        <v>44</v>
      </c>
    </row>
    <row r="8458" spans="1:19" x14ac:dyDescent="0.35">
      <c r="A8458">
        <v>50243321</v>
      </c>
      <c r="B8458" s="1" t="s">
        <v>10562</v>
      </c>
      <c r="C8458">
        <v>220064887</v>
      </c>
      <c r="D8458" s="1" t="s">
        <v>533</v>
      </c>
      <c r="E8458" s="1" t="s">
        <v>80</v>
      </c>
      <c r="F8458">
        <v>38.012447000000002</v>
      </c>
      <c r="G8458">
        <v>23.729672999999998</v>
      </c>
      <c r="H8458" s="1" t="s">
        <v>22</v>
      </c>
      <c r="I8458">
        <v>39</v>
      </c>
      <c r="J8458">
        <v>1</v>
      </c>
      <c r="K8458">
        <v>21</v>
      </c>
      <c r="L8458" s="2">
        <v>44540</v>
      </c>
      <c r="M8458">
        <v>4.17</v>
      </c>
      <c r="N8458">
        <v>1</v>
      </c>
      <c r="O8458">
        <v>351</v>
      </c>
      <c r="P8458">
        <v>21</v>
      </c>
      <c r="Q8458" s="1" t="s">
        <v>17841</v>
      </c>
      <c r="R8458">
        <v>2021</v>
      </c>
      <c r="S8458" s="1" t="s">
        <v>27</v>
      </c>
    </row>
    <row r="8459" spans="1:19" x14ac:dyDescent="0.35">
      <c r="A8459">
        <v>50245071</v>
      </c>
      <c r="B8459" s="1" t="s">
        <v>10563</v>
      </c>
      <c r="C8459">
        <v>22873922</v>
      </c>
      <c r="D8459" s="1" t="s">
        <v>559</v>
      </c>
      <c r="E8459" s="1" t="s">
        <v>135</v>
      </c>
      <c r="F8459">
        <v>37.967759999999998</v>
      </c>
      <c r="G8459">
        <v>23.730619999999998</v>
      </c>
      <c r="H8459" s="1" t="s">
        <v>22</v>
      </c>
      <c r="I8459">
        <v>215</v>
      </c>
      <c r="J8459">
        <v>1</v>
      </c>
      <c r="K8459">
        <v>18</v>
      </c>
      <c r="L8459" s="2">
        <v>44444</v>
      </c>
      <c r="M8459">
        <v>2.92</v>
      </c>
      <c r="N8459">
        <v>3</v>
      </c>
      <c r="O8459">
        <v>205</v>
      </c>
      <c r="P8459">
        <v>18</v>
      </c>
      <c r="Q8459" s="1" t="s">
        <v>17842</v>
      </c>
      <c r="R8459">
        <v>2021</v>
      </c>
      <c r="S8459" s="1" t="s">
        <v>23</v>
      </c>
    </row>
    <row r="8460" spans="1:19" x14ac:dyDescent="0.35">
      <c r="A8460">
        <v>50251412</v>
      </c>
      <c r="B8460" s="1" t="s">
        <v>10564</v>
      </c>
      <c r="C8460">
        <v>405718582</v>
      </c>
      <c r="D8460" s="1" t="s">
        <v>463</v>
      </c>
      <c r="E8460" s="1" t="s">
        <v>135</v>
      </c>
      <c r="F8460">
        <v>37.968269999999997</v>
      </c>
      <c r="G8460">
        <v>23.72587</v>
      </c>
      <c r="H8460" s="1" t="s">
        <v>22</v>
      </c>
      <c r="I8460">
        <v>54</v>
      </c>
      <c r="J8460">
        <v>3</v>
      </c>
      <c r="K8460">
        <v>16</v>
      </c>
      <c r="L8460" s="2">
        <v>44515</v>
      </c>
      <c r="M8460">
        <v>2.86</v>
      </c>
      <c r="N8460">
        <v>1</v>
      </c>
      <c r="O8460">
        <v>175</v>
      </c>
      <c r="P8460">
        <v>16</v>
      </c>
      <c r="Q8460" s="1" t="s">
        <v>17843</v>
      </c>
      <c r="R8460">
        <v>2021</v>
      </c>
      <c r="S8460" s="1" t="s">
        <v>25</v>
      </c>
    </row>
    <row r="8461" spans="1:19" x14ac:dyDescent="0.35">
      <c r="A8461">
        <v>50252421</v>
      </c>
      <c r="B8461" s="1" t="s">
        <v>10565</v>
      </c>
      <c r="C8461">
        <v>49532327</v>
      </c>
      <c r="D8461" s="1" t="s">
        <v>1035</v>
      </c>
      <c r="E8461" s="1" t="s">
        <v>68</v>
      </c>
      <c r="F8461">
        <v>37.978400000000001</v>
      </c>
      <c r="G8461">
        <v>23.746849999999998</v>
      </c>
      <c r="H8461" s="1" t="s">
        <v>22</v>
      </c>
      <c r="I8461">
        <v>85</v>
      </c>
      <c r="J8461">
        <v>3</v>
      </c>
      <c r="K8461">
        <v>2</v>
      </c>
      <c r="L8461" s="2">
        <v>44518</v>
      </c>
      <c r="M8461">
        <v>0.55000000000000004</v>
      </c>
      <c r="N8461">
        <v>1</v>
      </c>
      <c r="O8461">
        <v>261</v>
      </c>
      <c r="P8461">
        <v>2</v>
      </c>
      <c r="Q8461" s="1" t="s">
        <v>17844</v>
      </c>
      <c r="R8461">
        <v>2021</v>
      </c>
      <c r="S8461" s="1" t="s">
        <v>25</v>
      </c>
    </row>
    <row r="8462" spans="1:19" x14ac:dyDescent="0.35">
      <c r="A8462">
        <v>50253675</v>
      </c>
      <c r="B8462" s="1" t="s">
        <v>10566</v>
      </c>
      <c r="C8462">
        <v>8703008</v>
      </c>
      <c r="D8462" s="1" t="s">
        <v>330</v>
      </c>
      <c r="E8462" s="1" t="s">
        <v>74</v>
      </c>
      <c r="F8462">
        <v>37.987229999999997</v>
      </c>
      <c r="G8462">
        <v>23.74681</v>
      </c>
      <c r="H8462" s="1" t="s">
        <v>22</v>
      </c>
      <c r="I8462">
        <v>30</v>
      </c>
      <c r="J8462">
        <v>2</v>
      </c>
      <c r="K8462">
        <v>1</v>
      </c>
      <c r="L8462" s="2">
        <v>44512</v>
      </c>
      <c r="M8462">
        <v>0.71</v>
      </c>
      <c r="N8462">
        <v>3</v>
      </c>
      <c r="O8462">
        <v>359</v>
      </c>
      <c r="P8462">
        <v>1</v>
      </c>
      <c r="Q8462" s="1" t="s">
        <v>17845</v>
      </c>
      <c r="R8462">
        <v>2021</v>
      </c>
      <c r="S8462" s="1" t="s">
        <v>25</v>
      </c>
    </row>
    <row r="8463" spans="1:19" x14ac:dyDescent="0.35">
      <c r="A8463">
        <v>50256536</v>
      </c>
      <c r="B8463" s="1" t="s">
        <v>10567</v>
      </c>
      <c r="C8463">
        <v>398715086</v>
      </c>
      <c r="D8463" s="1" t="s">
        <v>10568</v>
      </c>
      <c r="E8463" s="1" t="s">
        <v>51</v>
      </c>
      <c r="F8463">
        <v>37.991039999999998</v>
      </c>
      <c r="G8463">
        <v>23.729330000000001</v>
      </c>
      <c r="H8463" s="1" t="s">
        <v>22</v>
      </c>
      <c r="I8463">
        <v>70</v>
      </c>
      <c r="J8463">
        <v>3</v>
      </c>
      <c r="K8463">
        <v>1</v>
      </c>
      <c r="L8463" s="2">
        <v>44434</v>
      </c>
      <c r="M8463">
        <v>0.25</v>
      </c>
      <c r="N8463">
        <v>2</v>
      </c>
      <c r="O8463">
        <v>298</v>
      </c>
      <c r="P8463">
        <v>1</v>
      </c>
      <c r="Q8463" s="1" t="s">
        <v>17846</v>
      </c>
      <c r="R8463">
        <v>2021</v>
      </c>
      <c r="S8463" s="1" t="s">
        <v>41</v>
      </c>
    </row>
    <row r="8464" spans="1:19" x14ac:dyDescent="0.35">
      <c r="A8464">
        <v>50257357</v>
      </c>
      <c r="B8464" s="1" t="s">
        <v>10569</v>
      </c>
      <c r="C8464">
        <v>398715086</v>
      </c>
      <c r="D8464" s="1" t="s">
        <v>10568</v>
      </c>
      <c r="E8464" s="1" t="s">
        <v>74</v>
      </c>
      <c r="F8464">
        <v>37.989400000000003</v>
      </c>
      <c r="G8464">
        <v>23.731200000000001</v>
      </c>
      <c r="H8464" s="1" t="s">
        <v>22</v>
      </c>
      <c r="I8464">
        <v>80</v>
      </c>
      <c r="J8464">
        <v>2</v>
      </c>
      <c r="K8464">
        <v>5</v>
      </c>
      <c r="L8464" s="2">
        <v>44447</v>
      </c>
      <c r="M8464">
        <v>0.96</v>
      </c>
      <c r="N8464">
        <v>2</v>
      </c>
      <c r="O8464">
        <v>290</v>
      </c>
      <c r="P8464">
        <v>5</v>
      </c>
      <c r="Q8464" s="1" t="s">
        <v>17847</v>
      </c>
      <c r="R8464">
        <v>2021</v>
      </c>
      <c r="S8464" s="1" t="s">
        <v>23</v>
      </c>
    </row>
    <row r="8465" spans="1:19" x14ac:dyDescent="0.35">
      <c r="A8465">
        <v>50261952</v>
      </c>
      <c r="B8465" s="1" t="s">
        <v>10570</v>
      </c>
      <c r="C8465">
        <v>25178462</v>
      </c>
      <c r="D8465" s="1" t="s">
        <v>243</v>
      </c>
      <c r="E8465" s="1" t="s">
        <v>33</v>
      </c>
      <c r="F8465">
        <v>37.980519999999999</v>
      </c>
      <c r="G8465">
        <v>23.726389999999999</v>
      </c>
      <c r="H8465" s="1" t="s">
        <v>22</v>
      </c>
      <c r="I8465">
        <v>60</v>
      </c>
      <c r="J8465">
        <v>2</v>
      </c>
      <c r="K8465">
        <v>16</v>
      </c>
      <c r="L8465" s="2">
        <v>44486</v>
      </c>
      <c r="M8465">
        <v>2.4700000000000002</v>
      </c>
      <c r="N8465">
        <v>11</v>
      </c>
      <c r="O8465">
        <v>359</v>
      </c>
      <c r="P8465">
        <v>16</v>
      </c>
      <c r="Q8465" s="1" t="s">
        <v>17848</v>
      </c>
      <c r="R8465">
        <v>2021</v>
      </c>
      <c r="S8465" s="1" t="s">
        <v>44</v>
      </c>
    </row>
    <row r="8466" spans="1:19" x14ac:dyDescent="0.35">
      <c r="A8466">
        <v>50274175</v>
      </c>
      <c r="B8466" s="1" t="s">
        <v>10571</v>
      </c>
      <c r="C8466">
        <v>405928048</v>
      </c>
      <c r="D8466" s="1" t="s">
        <v>10572</v>
      </c>
      <c r="E8466" s="1" t="s">
        <v>186</v>
      </c>
      <c r="F8466">
        <v>37.959449999999997</v>
      </c>
      <c r="G8466">
        <v>23.729009999999999</v>
      </c>
      <c r="H8466" s="1" t="s">
        <v>22</v>
      </c>
      <c r="I8466">
        <v>90</v>
      </c>
      <c r="J8466">
        <v>1</v>
      </c>
      <c r="K8466">
        <v>1</v>
      </c>
      <c r="L8466" s="2">
        <v>44373</v>
      </c>
      <c r="M8466">
        <v>0.17</v>
      </c>
      <c r="N8466">
        <v>1</v>
      </c>
      <c r="O8466">
        <v>302</v>
      </c>
      <c r="P8466">
        <v>1</v>
      </c>
      <c r="Q8466" s="1" t="s">
        <v>17849</v>
      </c>
      <c r="R8466">
        <v>2021</v>
      </c>
      <c r="S8466" s="1" t="s">
        <v>113</v>
      </c>
    </row>
    <row r="8467" spans="1:19" x14ac:dyDescent="0.35">
      <c r="A8467">
        <v>50278730</v>
      </c>
      <c r="B8467" s="1" t="s">
        <v>10573</v>
      </c>
      <c r="C8467">
        <v>403026928</v>
      </c>
      <c r="D8467" s="1" t="s">
        <v>6272</v>
      </c>
      <c r="E8467" s="1" t="s">
        <v>159</v>
      </c>
      <c r="F8467">
        <v>37.959919999999997</v>
      </c>
      <c r="G8467">
        <v>23.742519999999999</v>
      </c>
      <c r="H8467" s="1" t="s">
        <v>22</v>
      </c>
      <c r="I8467">
        <v>30</v>
      </c>
      <c r="J8467">
        <v>20</v>
      </c>
      <c r="K8467">
        <v>2</v>
      </c>
      <c r="L8467" s="2">
        <v>44431</v>
      </c>
      <c r="M8467">
        <v>0.39</v>
      </c>
      <c r="N8467">
        <v>1</v>
      </c>
      <c r="O8467">
        <v>347</v>
      </c>
      <c r="P8467">
        <v>2</v>
      </c>
      <c r="Q8467" s="1" t="s">
        <v>693</v>
      </c>
      <c r="R8467">
        <v>2021</v>
      </c>
      <c r="S8467" s="1" t="s">
        <v>41</v>
      </c>
    </row>
    <row r="8468" spans="1:19" x14ac:dyDescent="0.35">
      <c r="A8468">
        <v>50279123</v>
      </c>
      <c r="B8468" s="1" t="s">
        <v>10574</v>
      </c>
      <c r="C8468">
        <v>113353393</v>
      </c>
      <c r="D8468" s="1" t="s">
        <v>781</v>
      </c>
      <c r="E8468" s="1" t="s">
        <v>232</v>
      </c>
      <c r="F8468">
        <v>38.002643999999997</v>
      </c>
      <c r="G8468">
        <v>23.736388999999999</v>
      </c>
      <c r="H8468" s="1" t="s">
        <v>22</v>
      </c>
      <c r="I8468">
        <v>92</v>
      </c>
      <c r="J8468">
        <v>2</v>
      </c>
      <c r="K8468">
        <v>1</v>
      </c>
      <c r="L8468" s="2">
        <v>44484</v>
      </c>
      <c r="M8468">
        <v>0.43</v>
      </c>
      <c r="N8468">
        <v>25</v>
      </c>
      <c r="O8468">
        <v>352</v>
      </c>
      <c r="P8468">
        <v>1</v>
      </c>
      <c r="Q8468" s="1" t="s">
        <v>17850</v>
      </c>
      <c r="R8468">
        <v>2021</v>
      </c>
      <c r="S8468" s="1" t="s">
        <v>44</v>
      </c>
    </row>
    <row r="8469" spans="1:19" x14ac:dyDescent="0.35">
      <c r="A8469">
        <v>50279829</v>
      </c>
      <c r="B8469" s="1" t="s">
        <v>10575</v>
      </c>
      <c r="C8469">
        <v>29998969</v>
      </c>
      <c r="D8469" s="1" t="s">
        <v>10576</v>
      </c>
      <c r="E8469" s="1" t="s">
        <v>54</v>
      </c>
      <c r="F8469">
        <v>37.966636999999999</v>
      </c>
      <c r="G8469">
        <v>23.736747999999999</v>
      </c>
      <c r="H8469" s="1" t="s">
        <v>22</v>
      </c>
      <c r="I8469">
        <v>36</v>
      </c>
      <c r="J8469">
        <v>3</v>
      </c>
      <c r="K8469">
        <v>6</v>
      </c>
      <c r="L8469" s="2">
        <v>44521</v>
      </c>
      <c r="M8469">
        <v>1.05</v>
      </c>
      <c r="N8469">
        <v>1</v>
      </c>
      <c r="O8469">
        <v>90</v>
      </c>
      <c r="P8469">
        <v>6</v>
      </c>
      <c r="Q8469" s="1" t="s">
        <v>17851</v>
      </c>
      <c r="R8469">
        <v>2021</v>
      </c>
      <c r="S8469" s="1" t="s">
        <v>25</v>
      </c>
    </row>
    <row r="8470" spans="1:19" x14ac:dyDescent="0.35">
      <c r="A8470">
        <v>50287615</v>
      </c>
      <c r="B8470" s="1" t="s">
        <v>10577</v>
      </c>
      <c r="C8470">
        <v>406051689</v>
      </c>
      <c r="D8470" s="1" t="s">
        <v>10578</v>
      </c>
      <c r="E8470" s="1" t="s">
        <v>21</v>
      </c>
      <c r="F8470">
        <v>37.990200000000002</v>
      </c>
      <c r="G8470">
        <v>23.76369</v>
      </c>
      <c r="H8470" s="1" t="s">
        <v>22</v>
      </c>
      <c r="I8470">
        <v>53</v>
      </c>
      <c r="J8470">
        <v>1</v>
      </c>
      <c r="K8470">
        <v>9</v>
      </c>
      <c r="L8470" s="2">
        <v>44522</v>
      </c>
      <c r="M8470">
        <v>1.42</v>
      </c>
      <c r="N8470">
        <v>1</v>
      </c>
      <c r="O8470">
        <v>358</v>
      </c>
      <c r="P8470">
        <v>9</v>
      </c>
      <c r="Q8470" s="1" t="s">
        <v>17852</v>
      </c>
      <c r="R8470">
        <v>2021</v>
      </c>
      <c r="S8470" s="1" t="s">
        <v>25</v>
      </c>
    </row>
    <row r="8471" spans="1:19" x14ac:dyDescent="0.35">
      <c r="A8471">
        <v>50294479</v>
      </c>
      <c r="B8471" s="1" t="s">
        <v>10579</v>
      </c>
      <c r="C8471">
        <v>36328464</v>
      </c>
      <c r="D8471" s="1" t="s">
        <v>79</v>
      </c>
      <c r="E8471" s="1" t="s">
        <v>33</v>
      </c>
      <c r="F8471">
        <v>37.978009999999998</v>
      </c>
      <c r="G8471">
        <v>23.724740000000001</v>
      </c>
      <c r="H8471" s="1" t="s">
        <v>22</v>
      </c>
      <c r="I8471">
        <v>56</v>
      </c>
      <c r="J8471">
        <v>1</v>
      </c>
      <c r="K8471">
        <v>6</v>
      </c>
      <c r="L8471" s="2">
        <v>44516</v>
      </c>
      <c r="M8471">
        <v>0.96</v>
      </c>
      <c r="N8471">
        <v>9</v>
      </c>
      <c r="O8471">
        <v>355</v>
      </c>
      <c r="P8471">
        <v>6</v>
      </c>
      <c r="Q8471" s="1" t="s">
        <v>17853</v>
      </c>
      <c r="R8471">
        <v>2021</v>
      </c>
      <c r="S8471" s="1" t="s">
        <v>25</v>
      </c>
    </row>
    <row r="8472" spans="1:19" x14ac:dyDescent="0.35">
      <c r="A8472">
        <v>50295199</v>
      </c>
      <c r="B8472" s="1" t="s">
        <v>10580</v>
      </c>
      <c r="C8472">
        <v>29885761</v>
      </c>
      <c r="D8472" s="1" t="s">
        <v>6321</v>
      </c>
      <c r="E8472" s="1" t="s">
        <v>33</v>
      </c>
      <c r="F8472">
        <v>37.979799999999997</v>
      </c>
      <c r="G8472">
        <v>23.730350000000001</v>
      </c>
      <c r="H8472" s="1" t="s">
        <v>22</v>
      </c>
      <c r="I8472">
        <v>63</v>
      </c>
      <c r="J8472">
        <v>1</v>
      </c>
      <c r="K8472">
        <v>2</v>
      </c>
      <c r="L8472" s="2">
        <v>44453</v>
      </c>
      <c r="M8472">
        <v>0.33</v>
      </c>
      <c r="N8472">
        <v>28</v>
      </c>
      <c r="O8472">
        <v>324</v>
      </c>
      <c r="P8472">
        <v>2</v>
      </c>
      <c r="Q8472" s="1" t="s">
        <v>17854</v>
      </c>
      <c r="R8472">
        <v>2021</v>
      </c>
      <c r="S8472" s="1" t="s">
        <v>23</v>
      </c>
    </row>
    <row r="8473" spans="1:19" x14ac:dyDescent="0.35">
      <c r="A8473">
        <v>50296100</v>
      </c>
      <c r="B8473" s="1" t="s">
        <v>10581</v>
      </c>
      <c r="C8473">
        <v>24567914</v>
      </c>
      <c r="D8473" s="1" t="s">
        <v>1718</v>
      </c>
      <c r="E8473" s="1" t="s">
        <v>33</v>
      </c>
      <c r="F8473">
        <v>37.97363</v>
      </c>
      <c r="G8473">
        <v>23.727720000000001</v>
      </c>
      <c r="H8473" s="1" t="s">
        <v>22</v>
      </c>
      <c r="I8473">
        <v>102</v>
      </c>
      <c r="J8473">
        <v>1</v>
      </c>
      <c r="K8473">
        <v>2</v>
      </c>
      <c r="L8473" s="2">
        <v>44500</v>
      </c>
      <c r="M8473">
        <v>0.39</v>
      </c>
      <c r="N8473">
        <v>7</v>
      </c>
      <c r="O8473">
        <v>341</v>
      </c>
      <c r="P8473">
        <v>2</v>
      </c>
      <c r="Q8473" s="1" t="s">
        <v>17855</v>
      </c>
      <c r="R8473">
        <v>2021</v>
      </c>
      <c r="S8473" s="1" t="s">
        <v>44</v>
      </c>
    </row>
    <row r="8474" spans="1:19" x14ac:dyDescent="0.35">
      <c r="A8474">
        <v>50296317</v>
      </c>
      <c r="B8474" s="1" t="s">
        <v>10582</v>
      </c>
      <c r="C8474">
        <v>258961619</v>
      </c>
      <c r="D8474" s="1" t="s">
        <v>10583</v>
      </c>
      <c r="E8474" s="1" t="s">
        <v>51</v>
      </c>
      <c r="F8474">
        <v>37.989891</v>
      </c>
      <c r="G8474">
        <v>23.722321999999998</v>
      </c>
      <c r="H8474" s="1" t="s">
        <v>22</v>
      </c>
      <c r="I8474">
        <v>50</v>
      </c>
      <c r="J8474">
        <v>1</v>
      </c>
      <c r="K8474">
        <v>2</v>
      </c>
      <c r="L8474" s="2">
        <v>44420</v>
      </c>
      <c r="M8474">
        <v>0.41</v>
      </c>
      <c r="N8474">
        <v>1</v>
      </c>
      <c r="O8474">
        <v>261</v>
      </c>
      <c r="P8474">
        <v>2</v>
      </c>
      <c r="Q8474" s="1" t="s">
        <v>17856</v>
      </c>
      <c r="R8474">
        <v>2021</v>
      </c>
      <c r="S8474" s="1" t="s">
        <v>41</v>
      </c>
    </row>
    <row r="8475" spans="1:19" x14ac:dyDescent="0.35">
      <c r="A8475">
        <v>50297122</v>
      </c>
      <c r="B8475" s="1" t="s">
        <v>10584</v>
      </c>
      <c r="C8475">
        <v>1621474</v>
      </c>
      <c r="D8475" s="1" t="s">
        <v>797</v>
      </c>
      <c r="E8475" s="1" t="s">
        <v>33</v>
      </c>
      <c r="F8475">
        <v>37.985250000000001</v>
      </c>
      <c r="G8475">
        <v>23.730799999999999</v>
      </c>
      <c r="H8475" s="1" t="s">
        <v>22</v>
      </c>
      <c r="I8475">
        <v>31</v>
      </c>
      <c r="J8475">
        <v>1</v>
      </c>
      <c r="K8475">
        <v>1</v>
      </c>
      <c r="L8475" s="2">
        <v>44402</v>
      </c>
      <c r="M8475">
        <v>0.2</v>
      </c>
      <c r="N8475">
        <v>82</v>
      </c>
      <c r="O8475">
        <v>365</v>
      </c>
      <c r="P8475">
        <v>1</v>
      </c>
      <c r="Q8475" s="1" t="s">
        <v>17857</v>
      </c>
      <c r="R8475">
        <v>2021</v>
      </c>
      <c r="S8475" s="1" t="s">
        <v>57</v>
      </c>
    </row>
    <row r="8476" spans="1:19" x14ac:dyDescent="0.35">
      <c r="A8476">
        <v>50297160</v>
      </c>
      <c r="B8476" s="1" t="s">
        <v>10585</v>
      </c>
      <c r="C8476">
        <v>1621474</v>
      </c>
      <c r="D8476" s="1" t="s">
        <v>797</v>
      </c>
      <c r="E8476" s="1" t="s">
        <v>33</v>
      </c>
      <c r="F8476">
        <v>37.985689999999998</v>
      </c>
      <c r="G8476">
        <v>23.730889999999999</v>
      </c>
      <c r="H8476" s="1" t="s">
        <v>22</v>
      </c>
      <c r="I8476">
        <v>43</v>
      </c>
      <c r="J8476">
        <v>1</v>
      </c>
      <c r="K8476">
        <v>2</v>
      </c>
      <c r="L8476" s="2">
        <v>44402</v>
      </c>
      <c r="M8476">
        <v>0.38</v>
      </c>
      <c r="N8476">
        <v>82</v>
      </c>
      <c r="O8476">
        <v>365</v>
      </c>
      <c r="P8476">
        <v>2</v>
      </c>
      <c r="Q8476" s="1" t="s">
        <v>17858</v>
      </c>
      <c r="R8476">
        <v>2021</v>
      </c>
      <c r="S8476" s="1" t="s">
        <v>57</v>
      </c>
    </row>
    <row r="8477" spans="1:19" x14ac:dyDescent="0.35">
      <c r="A8477">
        <v>50297172</v>
      </c>
      <c r="B8477" s="1" t="s">
        <v>10586</v>
      </c>
      <c r="C8477">
        <v>1621474</v>
      </c>
      <c r="D8477" s="1" t="s">
        <v>797</v>
      </c>
      <c r="E8477" s="1" t="s">
        <v>33</v>
      </c>
      <c r="F8477">
        <v>37.984169999999999</v>
      </c>
      <c r="G8477">
        <v>23.730789999999999</v>
      </c>
      <c r="H8477" s="1" t="s">
        <v>22</v>
      </c>
      <c r="I8477">
        <v>36</v>
      </c>
      <c r="J8477">
        <v>1</v>
      </c>
      <c r="K8477">
        <v>2</v>
      </c>
      <c r="L8477" s="2">
        <v>44519</v>
      </c>
      <c r="M8477">
        <v>0.44</v>
      </c>
      <c r="N8477">
        <v>82</v>
      </c>
      <c r="O8477">
        <v>360</v>
      </c>
      <c r="P8477">
        <v>2</v>
      </c>
      <c r="Q8477" s="1" t="s">
        <v>17859</v>
      </c>
      <c r="R8477">
        <v>2021</v>
      </c>
      <c r="S8477" s="1" t="s">
        <v>25</v>
      </c>
    </row>
    <row r="8478" spans="1:19" x14ac:dyDescent="0.35">
      <c r="A8478">
        <v>50301129</v>
      </c>
      <c r="B8478" s="1" t="s">
        <v>10587</v>
      </c>
      <c r="C8478">
        <v>194627760</v>
      </c>
      <c r="D8478" s="1" t="s">
        <v>4313</v>
      </c>
      <c r="E8478" s="1" t="s">
        <v>33</v>
      </c>
      <c r="F8478">
        <v>37.975830000000002</v>
      </c>
      <c r="G8478">
        <v>23.734449999999999</v>
      </c>
      <c r="H8478" s="1" t="s">
        <v>22</v>
      </c>
      <c r="I8478">
        <v>73</v>
      </c>
      <c r="J8478">
        <v>2</v>
      </c>
      <c r="K8478">
        <v>2</v>
      </c>
      <c r="L8478" s="2">
        <v>44453</v>
      </c>
      <c r="M8478">
        <v>0.5</v>
      </c>
      <c r="N8478">
        <v>9</v>
      </c>
      <c r="O8478">
        <v>336</v>
      </c>
      <c r="P8478">
        <v>2</v>
      </c>
      <c r="Q8478" s="1" t="s">
        <v>17860</v>
      </c>
      <c r="R8478">
        <v>2021</v>
      </c>
      <c r="S8478" s="1" t="s">
        <v>23</v>
      </c>
    </row>
    <row r="8479" spans="1:19" x14ac:dyDescent="0.35">
      <c r="A8479">
        <v>50301894</v>
      </c>
      <c r="B8479" s="1" t="s">
        <v>10588</v>
      </c>
      <c r="C8479">
        <v>406175787</v>
      </c>
      <c r="D8479" s="1" t="s">
        <v>559</v>
      </c>
      <c r="E8479" s="1" t="s">
        <v>135</v>
      </c>
      <c r="F8479">
        <v>37.964799999999997</v>
      </c>
      <c r="G8479">
        <v>23.72335</v>
      </c>
      <c r="H8479" s="1" t="s">
        <v>22</v>
      </c>
      <c r="I8479">
        <v>29</v>
      </c>
      <c r="J8479">
        <v>2</v>
      </c>
      <c r="K8479">
        <v>5</v>
      </c>
      <c r="L8479" s="2">
        <v>44538</v>
      </c>
      <c r="M8479">
        <v>0.8</v>
      </c>
      <c r="N8479">
        <v>1</v>
      </c>
      <c r="O8479">
        <v>268</v>
      </c>
      <c r="P8479">
        <v>5</v>
      </c>
      <c r="Q8479" s="1" t="s">
        <v>17861</v>
      </c>
      <c r="R8479">
        <v>2021</v>
      </c>
      <c r="S8479" s="1" t="s">
        <v>27</v>
      </c>
    </row>
    <row r="8480" spans="1:19" x14ac:dyDescent="0.35">
      <c r="A8480">
        <v>50301993</v>
      </c>
      <c r="B8480" s="1" t="s">
        <v>10589</v>
      </c>
      <c r="C8480">
        <v>406175865</v>
      </c>
      <c r="D8480" s="1" t="s">
        <v>182</v>
      </c>
      <c r="E8480" s="1" t="s">
        <v>135</v>
      </c>
      <c r="F8480">
        <v>37.963949999999997</v>
      </c>
      <c r="G8480">
        <v>23.720839999999999</v>
      </c>
      <c r="H8480" s="1" t="s">
        <v>22</v>
      </c>
      <c r="I8480">
        <v>32</v>
      </c>
      <c r="J8480">
        <v>2</v>
      </c>
      <c r="K8480">
        <v>11</v>
      </c>
      <c r="L8480" s="2">
        <v>44517</v>
      </c>
      <c r="M8480">
        <v>2.13</v>
      </c>
      <c r="N8480">
        <v>1</v>
      </c>
      <c r="O8480">
        <v>174</v>
      </c>
      <c r="P8480">
        <v>11</v>
      </c>
      <c r="Q8480" s="1" t="s">
        <v>17862</v>
      </c>
      <c r="R8480">
        <v>2021</v>
      </c>
      <c r="S8480" s="1" t="s">
        <v>25</v>
      </c>
    </row>
    <row r="8481" spans="1:19" x14ac:dyDescent="0.35">
      <c r="A8481">
        <v>50302236</v>
      </c>
      <c r="B8481" s="1" t="s">
        <v>10590</v>
      </c>
      <c r="C8481">
        <v>370105083</v>
      </c>
      <c r="D8481" s="1" t="s">
        <v>3122</v>
      </c>
      <c r="E8481" s="1" t="s">
        <v>21</v>
      </c>
      <c r="F8481">
        <v>37.991160000000001</v>
      </c>
      <c r="G8481">
        <v>23.764420000000001</v>
      </c>
      <c r="H8481" s="1" t="s">
        <v>22</v>
      </c>
      <c r="I8481">
        <v>29</v>
      </c>
      <c r="J8481">
        <v>1</v>
      </c>
      <c r="K8481">
        <v>11</v>
      </c>
      <c r="L8481" s="2">
        <v>44522</v>
      </c>
      <c r="M8481">
        <v>1.84</v>
      </c>
      <c r="N8481">
        <v>1</v>
      </c>
      <c r="O8481">
        <v>234</v>
      </c>
      <c r="P8481">
        <v>11</v>
      </c>
      <c r="Q8481" s="1" t="s">
        <v>17863</v>
      </c>
      <c r="R8481">
        <v>2021</v>
      </c>
      <c r="S8481" s="1" t="s">
        <v>25</v>
      </c>
    </row>
    <row r="8482" spans="1:19" x14ac:dyDescent="0.35">
      <c r="A8482">
        <v>50307459</v>
      </c>
      <c r="B8482" s="1" t="s">
        <v>10591</v>
      </c>
      <c r="C8482">
        <v>200121689</v>
      </c>
      <c r="D8482" s="1" t="s">
        <v>559</v>
      </c>
      <c r="E8482" s="1" t="s">
        <v>33</v>
      </c>
      <c r="F8482">
        <v>37.97974</v>
      </c>
      <c r="G8482">
        <v>23.726569999999999</v>
      </c>
      <c r="H8482" s="1" t="s">
        <v>22</v>
      </c>
      <c r="I8482">
        <v>74</v>
      </c>
      <c r="J8482">
        <v>1</v>
      </c>
      <c r="K8482">
        <v>36</v>
      </c>
      <c r="L8482" s="2">
        <v>44543</v>
      </c>
      <c r="M8482">
        <v>5.81</v>
      </c>
      <c r="N8482">
        <v>1</v>
      </c>
      <c r="O8482">
        <v>365</v>
      </c>
      <c r="P8482">
        <v>36</v>
      </c>
      <c r="Q8482" s="1" t="s">
        <v>17864</v>
      </c>
      <c r="R8482">
        <v>2021</v>
      </c>
      <c r="S8482" s="1" t="s">
        <v>27</v>
      </c>
    </row>
    <row r="8483" spans="1:19" x14ac:dyDescent="0.35">
      <c r="A8483">
        <v>50313679</v>
      </c>
      <c r="B8483" s="1" t="s">
        <v>10592</v>
      </c>
      <c r="C8483">
        <v>194627760</v>
      </c>
      <c r="D8483" s="1" t="s">
        <v>4313</v>
      </c>
      <c r="E8483" s="1" t="s">
        <v>33</v>
      </c>
      <c r="F8483">
        <v>37.975380000000001</v>
      </c>
      <c r="G8483">
        <v>23.734310000000001</v>
      </c>
      <c r="H8483" s="1" t="s">
        <v>22</v>
      </c>
      <c r="I8483">
        <v>65</v>
      </c>
      <c r="J8483">
        <v>2</v>
      </c>
      <c r="K8483">
        <v>7</v>
      </c>
      <c r="L8483" s="2">
        <v>44513</v>
      </c>
      <c r="M8483">
        <v>1.08</v>
      </c>
      <c r="N8483">
        <v>9</v>
      </c>
      <c r="O8483">
        <v>361</v>
      </c>
      <c r="P8483">
        <v>7</v>
      </c>
      <c r="Q8483" s="1" t="s">
        <v>17865</v>
      </c>
      <c r="R8483">
        <v>2021</v>
      </c>
      <c r="S8483" s="1" t="s">
        <v>25</v>
      </c>
    </row>
    <row r="8484" spans="1:19" x14ac:dyDescent="0.35">
      <c r="A8484">
        <v>50317720</v>
      </c>
      <c r="B8484" s="1" t="s">
        <v>10593</v>
      </c>
      <c r="C8484">
        <v>270548201</v>
      </c>
      <c r="D8484" s="1" t="s">
        <v>757</v>
      </c>
      <c r="E8484" s="1" t="s">
        <v>51</v>
      </c>
      <c r="F8484">
        <v>37.988903000000001</v>
      </c>
      <c r="G8484">
        <v>23.722351</v>
      </c>
      <c r="H8484" s="1" t="s">
        <v>22</v>
      </c>
      <c r="I8484">
        <v>15</v>
      </c>
      <c r="J8484">
        <v>2</v>
      </c>
      <c r="K8484">
        <v>11</v>
      </c>
      <c r="L8484" s="2">
        <v>44507</v>
      </c>
      <c r="M8484">
        <v>1.94</v>
      </c>
      <c r="N8484">
        <v>1</v>
      </c>
      <c r="O8484">
        <v>296</v>
      </c>
      <c r="P8484">
        <v>11</v>
      </c>
      <c r="Q8484" s="1" t="s">
        <v>17866</v>
      </c>
      <c r="R8484">
        <v>2021</v>
      </c>
      <c r="S8484" s="1" t="s">
        <v>25</v>
      </c>
    </row>
    <row r="8485" spans="1:19" x14ac:dyDescent="0.35">
      <c r="A8485">
        <v>50318206</v>
      </c>
      <c r="B8485" s="1" t="s">
        <v>10594</v>
      </c>
      <c r="C8485">
        <v>50127417</v>
      </c>
      <c r="D8485" s="1" t="s">
        <v>10595</v>
      </c>
      <c r="E8485" s="1" t="s">
        <v>51</v>
      </c>
      <c r="F8485">
        <v>37.982100000000003</v>
      </c>
      <c r="G8485">
        <v>23.722180000000002</v>
      </c>
      <c r="H8485" s="1" t="s">
        <v>22</v>
      </c>
      <c r="I8485">
        <v>42</v>
      </c>
      <c r="J8485">
        <v>3</v>
      </c>
      <c r="K8485">
        <v>2</v>
      </c>
      <c r="L8485" s="2">
        <v>44422</v>
      </c>
      <c r="M8485">
        <v>0.43</v>
      </c>
      <c r="N8485">
        <v>1</v>
      </c>
      <c r="O8485">
        <v>356</v>
      </c>
      <c r="P8485">
        <v>2</v>
      </c>
      <c r="Q8485" s="1" t="s">
        <v>17867</v>
      </c>
      <c r="R8485">
        <v>2021</v>
      </c>
      <c r="S8485" s="1" t="s">
        <v>41</v>
      </c>
    </row>
    <row r="8486" spans="1:19" x14ac:dyDescent="0.35">
      <c r="A8486">
        <v>50322773</v>
      </c>
      <c r="B8486" s="1" t="s">
        <v>10596</v>
      </c>
      <c r="C8486">
        <v>60051688</v>
      </c>
      <c r="D8486" s="1" t="s">
        <v>1288</v>
      </c>
      <c r="E8486" s="1" t="s">
        <v>33</v>
      </c>
      <c r="F8486">
        <v>37.973799999999997</v>
      </c>
      <c r="G8486">
        <v>23.734089999999998</v>
      </c>
      <c r="H8486" s="1" t="s">
        <v>22</v>
      </c>
      <c r="I8486">
        <v>59</v>
      </c>
      <c r="J8486">
        <v>1</v>
      </c>
      <c r="K8486">
        <v>11</v>
      </c>
      <c r="L8486" s="2">
        <v>44550</v>
      </c>
      <c r="M8486">
        <v>1.75</v>
      </c>
      <c r="N8486">
        <v>8</v>
      </c>
      <c r="O8486">
        <v>23</v>
      </c>
      <c r="P8486">
        <v>11</v>
      </c>
      <c r="Q8486" s="1" t="s">
        <v>17868</v>
      </c>
      <c r="R8486">
        <v>2021</v>
      </c>
      <c r="S8486" s="1" t="s">
        <v>27</v>
      </c>
    </row>
    <row r="8487" spans="1:19" x14ac:dyDescent="0.35">
      <c r="A8487">
        <v>50327397</v>
      </c>
      <c r="B8487" s="1" t="s">
        <v>10597</v>
      </c>
      <c r="C8487">
        <v>304321325</v>
      </c>
      <c r="D8487" s="1" t="s">
        <v>10598</v>
      </c>
      <c r="E8487" s="1" t="s">
        <v>68</v>
      </c>
      <c r="F8487">
        <v>37.980080000000001</v>
      </c>
      <c r="G8487">
        <v>23.7394</v>
      </c>
      <c r="H8487" s="1" t="s">
        <v>37</v>
      </c>
      <c r="I8487">
        <v>50</v>
      </c>
      <c r="J8487">
        <v>2</v>
      </c>
      <c r="K8487">
        <v>5</v>
      </c>
      <c r="L8487" s="2">
        <v>44436</v>
      </c>
      <c r="M8487">
        <v>0.9</v>
      </c>
      <c r="N8487">
        <v>1</v>
      </c>
      <c r="O8487">
        <v>359</v>
      </c>
      <c r="P8487">
        <v>5</v>
      </c>
      <c r="Q8487" s="1" t="s">
        <v>17869</v>
      </c>
      <c r="R8487">
        <v>2021</v>
      </c>
      <c r="S8487" s="1" t="s">
        <v>41</v>
      </c>
    </row>
    <row r="8488" spans="1:19" x14ac:dyDescent="0.35">
      <c r="A8488">
        <v>50330281</v>
      </c>
      <c r="B8488" s="1" t="s">
        <v>10599</v>
      </c>
      <c r="C8488">
        <v>74601700</v>
      </c>
      <c r="D8488" s="1" t="s">
        <v>555</v>
      </c>
      <c r="E8488" s="1" t="s">
        <v>703</v>
      </c>
      <c r="F8488">
        <v>37.98818</v>
      </c>
      <c r="G8488">
        <v>23.72081</v>
      </c>
      <c r="H8488" s="1" t="s">
        <v>22</v>
      </c>
      <c r="I8488">
        <v>58</v>
      </c>
      <c r="J8488">
        <v>2</v>
      </c>
      <c r="K8488">
        <v>28</v>
      </c>
      <c r="L8488" s="2">
        <v>44538</v>
      </c>
      <c r="M8488">
        <v>4.9400000000000004</v>
      </c>
      <c r="N8488">
        <v>4</v>
      </c>
      <c r="O8488">
        <v>243</v>
      </c>
      <c r="P8488">
        <v>28</v>
      </c>
      <c r="Q8488" s="1" t="s">
        <v>17870</v>
      </c>
      <c r="R8488">
        <v>2021</v>
      </c>
      <c r="S8488" s="1" t="s">
        <v>27</v>
      </c>
    </row>
    <row r="8489" spans="1:19" x14ac:dyDescent="0.35">
      <c r="A8489">
        <v>50330666</v>
      </c>
      <c r="B8489" s="1" t="s">
        <v>10600</v>
      </c>
      <c r="C8489">
        <v>74601700</v>
      </c>
      <c r="D8489" s="1" t="s">
        <v>555</v>
      </c>
      <c r="E8489" s="1" t="s">
        <v>703</v>
      </c>
      <c r="F8489">
        <v>37.988219999999998</v>
      </c>
      <c r="G8489">
        <v>23.720829999999999</v>
      </c>
      <c r="H8489" s="1" t="s">
        <v>22</v>
      </c>
      <c r="I8489">
        <v>68</v>
      </c>
      <c r="J8489">
        <v>2</v>
      </c>
      <c r="K8489">
        <v>19</v>
      </c>
      <c r="L8489" s="2">
        <v>44510</v>
      </c>
      <c r="M8489">
        <v>3.88</v>
      </c>
      <c r="N8489">
        <v>4</v>
      </c>
      <c r="O8489">
        <v>228</v>
      </c>
      <c r="P8489">
        <v>19</v>
      </c>
      <c r="Q8489" s="1" t="s">
        <v>17871</v>
      </c>
      <c r="R8489">
        <v>2021</v>
      </c>
      <c r="S8489" s="1" t="s">
        <v>25</v>
      </c>
    </row>
    <row r="8490" spans="1:19" x14ac:dyDescent="0.35">
      <c r="A8490">
        <v>50334641</v>
      </c>
      <c r="B8490" s="1" t="s">
        <v>10601</v>
      </c>
      <c r="C8490">
        <v>25703106</v>
      </c>
      <c r="D8490" s="1" t="s">
        <v>10602</v>
      </c>
      <c r="E8490" s="1" t="s">
        <v>135</v>
      </c>
      <c r="F8490">
        <v>37.964669999999998</v>
      </c>
      <c r="G8490">
        <v>23.724519999999998</v>
      </c>
      <c r="H8490" s="1" t="s">
        <v>22</v>
      </c>
      <c r="I8490">
        <v>65</v>
      </c>
      <c r="J8490">
        <v>2</v>
      </c>
      <c r="K8490">
        <v>0</v>
      </c>
      <c r="L8490" s="2"/>
      <c r="N8490">
        <v>1</v>
      </c>
      <c r="O8490">
        <v>362</v>
      </c>
      <c r="P8490">
        <v>0</v>
      </c>
      <c r="Q8490" s="1" t="s">
        <v>17872</v>
      </c>
      <c r="S8490" s="1"/>
    </row>
    <row r="8491" spans="1:19" x14ac:dyDescent="0.35">
      <c r="A8491">
        <v>50335007</v>
      </c>
      <c r="B8491" s="1" t="s">
        <v>10603</v>
      </c>
      <c r="C8491">
        <v>406498174</v>
      </c>
      <c r="D8491" s="1" t="s">
        <v>2242</v>
      </c>
      <c r="E8491" s="1" t="s">
        <v>47</v>
      </c>
      <c r="F8491">
        <v>37.969250000000002</v>
      </c>
      <c r="G8491">
        <v>23.74306</v>
      </c>
      <c r="H8491" s="1" t="s">
        <v>22</v>
      </c>
      <c r="I8491">
        <v>57</v>
      </c>
      <c r="J8491">
        <v>2</v>
      </c>
      <c r="K8491">
        <v>3</v>
      </c>
      <c r="L8491" s="2">
        <v>44431</v>
      </c>
      <c r="M8491">
        <v>0.54</v>
      </c>
      <c r="N8491">
        <v>1</v>
      </c>
      <c r="O8491">
        <v>270</v>
      </c>
      <c r="P8491">
        <v>3</v>
      </c>
      <c r="Q8491" s="1" t="s">
        <v>17873</v>
      </c>
      <c r="R8491">
        <v>2021</v>
      </c>
      <c r="S8491" s="1" t="s">
        <v>41</v>
      </c>
    </row>
    <row r="8492" spans="1:19" x14ac:dyDescent="0.35">
      <c r="A8492">
        <v>50341337</v>
      </c>
      <c r="B8492" s="1" t="s">
        <v>10604</v>
      </c>
      <c r="C8492">
        <v>182156346</v>
      </c>
      <c r="D8492" s="1" t="s">
        <v>2152</v>
      </c>
      <c r="E8492" s="1" t="s">
        <v>68</v>
      </c>
      <c r="F8492">
        <v>37.977060000000002</v>
      </c>
      <c r="G8492">
        <v>23.750229999999998</v>
      </c>
      <c r="H8492" s="1" t="s">
        <v>22</v>
      </c>
      <c r="I8492">
        <v>22</v>
      </c>
      <c r="J8492">
        <v>1</v>
      </c>
      <c r="K8492">
        <v>5</v>
      </c>
      <c r="L8492" s="2">
        <v>44486</v>
      </c>
      <c r="M8492">
        <v>1.35</v>
      </c>
      <c r="N8492">
        <v>9</v>
      </c>
      <c r="O8492">
        <v>240</v>
      </c>
      <c r="P8492">
        <v>5</v>
      </c>
      <c r="Q8492" s="1" t="s">
        <v>17874</v>
      </c>
      <c r="R8492">
        <v>2021</v>
      </c>
      <c r="S8492" s="1" t="s">
        <v>44</v>
      </c>
    </row>
    <row r="8493" spans="1:19" x14ac:dyDescent="0.35">
      <c r="A8493">
        <v>50342648</v>
      </c>
      <c r="B8493" s="1" t="s">
        <v>10605</v>
      </c>
      <c r="C8493">
        <v>4493916</v>
      </c>
      <c r="D8493" s="1" t="s">
        <v>10606</v>
      </c>
      <c r="E8493" s="1" t="s">
        <v>36</v>
      </c>
      <c r="F8493">
        <v>37.979889999999997</v>
      </c>
      <c r="G8493">
        <v>23.716100000000001</v>
      </c>
      <c r="H8493" s="1" t="s">
        <v>22</v>
      </c>
      <c r="I8493">
        <v>150</v>
      </c>
      <c r="J8493">
        <v>1</v>
      </c>
      <c r="K8493">
        <v>5</v>
      </c>
      <c r="L8493" s="2">
        <v>44454</v>
      </c>
      <c r="M8493">
        <v>1.03</v>
      </c>
      <c r="N8493">
        <v>2</v>
      </c>
      <c r="O8493">
        <v>90</v>
      </c>
      <c r="P8493">
        <v>5</v>
      </c>
      <c r="Q8493" s="1" t="s">
        <v>17875</v>
      </c>
      <c r="R8493">
        <v>2021</v>
      </c>
      <c r="S8493" s="1" t="s">
        <v>23</v>
      </c>
    </row>
    <row r="8494" spans="1:19" x14ac:dyDescent="0.35">
      <c r="A8494">
        <v>50355216</v>
      </c>
      <c r="B8494" s="1" t="s">
        <v>10607</v>
      </c>
      <c r="C8494">
        <v>2406484</v>
      </c>
      <c r="D8494" s="1" t="s">
        <v>10608</v>
      </c>
      <c r="E8494" s="1" t="s">
        <v>68</v>
      </c>
      <c r="F8494">
        <v>37.978180000000002</v>
      </c>
      <c r="G8494">
        <v>23.743970000000001</v>
      </c>
      <c r="H8494" s="1" t="s">
        <v>22</v>
      </c>
      <c r="I8494">
        <v>75</v>
      </c>
      <c r="J8494">
        <v>3</v>
      </c>
      <c r="K8494">
        <v>5</v>
      </c>
      <c r="L8494" s="2">
        <v>44483</v>
      </c>
      <c r="M8494">
        <v>1.19</v>
      </c>
      <c r="N8494">
        <v>1</v>
      </c>
      <c r="O8494">
        <v>358</v>
      </c>
      <c r="P8494">
        <v>5</v>
      </c>
      <c r="Q8494" s="1" t="s">
        <v>17876</v>
      </c>
      <c r="R8494">
        <v>2021</v>
      </c>
      <c r="S8494" s="1" t="s">
        <v>44</v>
      </c>
    </row>
    <row r="8495" spans="1:19" x14ac:dyDescent="0.35">
      <c r="A8495">
        <v>50357898</v>
      </c>
      <c r="B8495" s="1" t="s">
        <v>10609</v>
      </c>
      <c r="C8495">
        <v>175796661</v>
      </c>
      <c r="D8495" s="1" t="s">
        <v>699</v>
      </c>
      <c r="E8495" s="1" t="s">
        <v>33</v>
      </c>
      <c r="F8495">
        <v>37.976295</v>
      </c>
      <c r="G8495">
        <v>23.729813</v>
      </c>
      <c r="H8495" s="1" t="s">
        <v>22</v>
      </c>
      <c r="I8495">
        <v>49</v>
      </c>
      <c r="J8495">
        <v>2</v>
      </c>
      <c r="K8495">
        <v>1</v>
      </c>
      <c r="L8495" s="2">
        <v>44381</v>
      </c>
      <c r="M8495">
        <v>0.17</v>
      </c>
      <c r="N8495">
        <v>9</v>
      </c>
      <c r="O8495">
        <v>345</v>
      </c>
      <c r="P8495">
        <v>1</v>
      </c>
      <c r="Q8495" s="1" t="s">
        <v>17877</v>
      </c>
      <c r="R8495">
        <v>2021</v>
      </c>
      <c r="S8495" s="1" t="s">
        <v>57</v>
      </c>
    </row>
    <row r="8496" spans="1:19" x14ac:dyDescent="0.35">
      <c r="A8496">
        <v>50363297</v>
      </c>
      <c r="B8496" s="1" t="s">
        <v>10610</v>
      </c>
      <c r="C8496">
        <v>32437025</v>
      </c>
      <c r="D8496" s="1" t="s">
        <v>10611</v>
      </c>
      <c r="E8496" s="1" t="s">
        <v>186</v>
      </c>
      <c r="F8496">
        <v>37.963079999999998</v>
      </c>
      <c r="G8496">
        <v>23.734819999999999</v>
      </c>
      <c r="H8496" s="1" t="s">
        <v>22</v>
      </c>
      <c r="I8496">
        <v>72</v>
      </c>
      <c r="J8496">
        <v>1</v>
      </c>
      <c r="K8496">
        <v>9</v>
      </c>
      <c r="L8496" s="2">
        <v>44528</v>
      </c>
      <c r="M8496">
        <v>2.16</v>
      </c>
      <c r="N8496">
        <v>1</v>
      </c>
      <c r="O8496">
        <v>176</v>
      </c>
      <c r="P8496">
        <v>9</v>
      </c>
      <c r="Q8496" s="1" t="s">
        <v>17878</v>
      </c>
      <c r="R8496">
        <v>2021</v>
      </c>
      <c r="S8496" s="1" t="s">
        <v>25</v>
      </c>
    </row>
    <row r="8497" spans="1:19" x14ac:dyDescent="0.35">
      <c r="A8497">
        <v>50367844</v>
      </c>
      <c r="B8497" s="1" t="s">
        <v>10612</v>
      </c>
      <c r="C8497">
        <v>273388041</v>
      </c>
      <c r="D8497" s="1" t="s">
        <v>663</v>
      </c>
      <c r="E8497" s="1" t="s">
        <v>130</v>
      </c>
      <c r="F8497">
        <v>37.995649999999998</v>
      </c>
      <c r="G8497">
        <v>23.743569999999998</v>
      </c>
      <c r="H8497" s="1" t="s">
        <v>22</v>
      </c>
      <c r="I8497">
        <v>35</v>
      </c>
      <c r="J8497">
        <v>5</v>
      </c>
      <c r="K8497">
        <v>2</v>
      </c>
      <c r="L8497" s="2">
        <v>44494</v>
      </c>
      <c r="M8497">
        <v>0.62</v>
      </c>
      <c r="N8497">
        <v>1</v>
      </c>
      <c r="O8497">
        <v>252</v>
      </c>
      <c r="P8497">
        <v>2</v>
      </c>
      <c r="Q8497" s="1" t="s">
        <v>17879</v>
      </c>
      <c r="R8497">
        <v>2021</v>
      </c>
      <c r="S8497" s="1" t="s">
        <v>44</v>
      </c>
    </row>
    <row r="8498" spans="1:19" x14ac:dyDescent="0.35">
      <c r="A8498">
        <v>50369590</v>
      </c>
      <c r="B8498" s="1" t="s">
        <v>10613</v>
      </c>
      <c r="C8498">
        <v>337454846</v>
      </c>
      <c r="D8498" s="1" t="s">
        <v>10614</v>
      </c>
      <c r="E8498" s="1" t="s">
        <v>625</v>
      </c>
      <c r="F8498">
        <v>37.994450000000001</v>
      </c>
      <c r="G8498">
        <v>23.758379999999999</v>
      </c>
      <c r="H8498" s="1" t="s">
        <v>22</v>
      </c>
      <c r="I8498">
        <v>50</v>
      </c>
      <c r="J8498">
        <v>3</v>
      </c>
      <c r="K8498">
        <v>13</v>
      </c>
      <c r="L8498" s="2">
        <v>44542</v>
      </c>
      <c r="M8498">
        <v>2.2400000000000002</v>
      </c>
      <c r="N8498">
        <v>1</v>
      </c>
      <c r="O8498">
        <v>355</v>
      </c>
      <c r="P8498">
        <v>13</v>
      </c>
      <c r="Q8498" s="1" t="s">
        <v>17880</v>
      </c>
      <c r="R8498">
        <v>2021</v>
      </c>
      <c r="S8498" s="1" t="s">
        <v>27</v>
      </c>
    </row>
    <row r="8499" spans="1:19" x14ac:dyDescent="0.35">
      <c r="A8499">
        <v>50369754</v>
      </c>
      <c r="B8499" s="1" t="s">
        <v>10615</v>
      </c>
      <c r="C8499">
        <v>42755842</v>
      </c>
      <c r="D8499" s="1" t="s">
        <v>7063</v>
      </c>
      <c r="E8499" s="1" t="s">
        <v>159</v>
      </c>
      <c r="F8499">
        <v>37.962870000000002</v>
      </c>
      <c r="G8499">
        <v>23.743870000000001</v>
      </c>
      <c r="H8499" s="1" t="s">
        <v>22</v>
      </c>
      <c r="I8499">
        <v>33</v>
      </c>
      <c r="J8499">
        <v>1</v>
      </c>
      <c r="K8499">
        <v>15</v>
      </c>
      <c r="L8499" s="2">
        <v>44521</v>
      </c>
      <c r="M8499">
        <v>2.5299999999999998</v>
      </c>
      <c r="N8499">
        <v>14</v>
      </c>
      <c r="O8499">
        <v>333</v>
      </c>
      <c r="P8499">
        <v>15</v>
      </c>
      <c r="Q8499" s="1" t="s">
        <v>17881</v>
      </c>
      <c r="R8499">
        <v>2021</v>
      </c>
      <c r="S8499" s="1" t="s">
        <v>25</v>
      </c>
    </row>
    <row r="8500" spans="1:19" x14ac:dyDescent="0.35">
      <c r="A8500">
        <v>50375113</v>
      </c>
      <c r="B8500" s="1" t="s">
        <v>10616</v>
      </c>
      <c r="C8500">
        <v>234825447</v>
      </c>
      <c r="D8500" s="1" t="s">
        <v>228</v>
      </c>
      <c r="E8500" s="1" t="s">
        <v>204</v>
      </c>
      <c r="F8500">
        <v>38.010170000000002</v>
      </c>
      <c r="G8500">
        <v>23.723649999999999</v>
      </c>
      <c r="H8500" s="1" t="s">
        <v>22</v>
      </c>
      <c r="I8500">
        <v>45</v>
      </c>
      <c r="J8500">
        <v>2</v>
      </c>
      <c r="K8500">
        <v>1</v>
      </c>
      <c r="L8500" s="2">
        <v>44367</v>
      </c>
      <c r="M8500">
        <v>0.16</v>
      </c>
      <c r="N8500">
        <v>1</v>
      </c>
      <c r="O8500">
        <v>0</v>
      </c>
      <c r="P8500">
        <v>1</v>
      </c>
      <c r="Q8500" s="1" t="s">
        <v>17882</v>
      </c>
      <c r="R8500">
        <v>2021</v>
      </c>
      <c r="S8500" s="1" t="s">
        <v>113</v>
      </c>
    </row>
    <row r="8501" spans="1:19" x14ac:dyDescent="0.35">
      <c r="A8501">
        <v>50381196</v>
      </c>
      <c r="B8501" s="1" t="s">
        <v>10617</v>
      </c>
      <c r="C8501">
        <v>124943911</v>
      </c>
      <c r="D8501" s="1" t="s">
        <v>228</v>
      </c>
      <c r="E8501" s="1" t="s">
        <v>919</v>
      </c>
      <c r="F8501">
        <v>38.020699999999998</v>
      </c>
      <c r="G8501">
        <v>23.731829999999999</v>
      </c>
      <c r="H8501" s="1" t="s">
        <v>22</v>
      </c>
      <c r="I8501">
        <v>70</v>
      </c>
      <c r="J8501">
        <v>2</v>
      </c>
      <c r="K8501">
        <v>0</v>
      </c>
      <c r="L8501" s="2"/>
      <c r="N8501">
        <v>1</v>
      </c>
      <c r="O8501">
        <v>365</v>
      </c>
      <c r="P8501">
        <v>0</v>
      </c>
      <c r="Q8501" s="1" t="s">
        <v>17883</v>
      </c>
      <c r="S8501" s="1"/>
    </row>
    <row r="8502" spans="1:19" x14ac:dyDescent="0.35">
      <c r="A8502">
        <v>50383176</v>
      </c>
      <c r="B8502" s="1" t="s">
        <v>10618</v>
      </c>
      <c r="C8502">
        <v>49428997</v>
      </c>
      <c r="D8502" s="1" t="s">
        <v>3438</v>
      </c>
      <c r="E8502" s="1" t="s">
        <v>33</v>
      </c>
      <c r="F8502">
        <v>37.972766999999997</v>
      </c>
      <c r="G8502">
        <v>23.730765999999999</v>
      </c>
      <c r="H8502" s="1" t="s">
        <v>22</v>
      </c>
      <c r="I8502">
        <v>30</v>
      </c>
      <c r="J8502">
        <v>2</v>
      </c>
      <c r="K8502">
        <v>6</v>
      </c>
      <c r="L8502" s="2">
        <v>44548</v>
      </c>
      <c r="M8502">
        <v>1.73</v>
      </c>
      <c r="N8502">
        <v>1</v>
      </c>
      <c r="O8502">
        <v>345</v>
      </c>
      <c r="P8502">
        <v>6</v>
      </c>
      <c r="Q8502" s="1" t="s">
        <v>17884</v>
      </c>
      <c r="R8502">
        <v>2021</v>
      </c>
      <c r="S8502" s="1" t="s">
        <v>27</v>
      </c>
    </row>
    <row r="8503" spans="1:19" x14ac:dyDescent="0.35">
      <c r="A8503">
        <v>50384849</v>
      </c>
      <c r="B8503" s="1" t="s">
        <v>10619</v>
      </c>
      <c r="C8503">
        <v>135482103</v>
      </c>
      <c r="D8503" s="1" t="s">
        <v>161</v>
      </c>
      <c r="E8503" s="1" t="s">
        <v>33</v>
      </c>
      <c r="F8503">
        <v>37.973289000000001</v>
      </c>
      <c r="G8503">
        <v>23.733025000000001</v>
      </c>
      <c r="H8503" s="1" t="s">
        <v>22</v>
      </c>
      <c r="I8503">
        <v>88</v>
      </c>
      <c r="J8503">
        <v>1</v>
      </c>
      <c r="K8503">
        <v>5</v>
      </c>
      <c r="L8503" s="2">
        <v>44419</v>
      </c>
      <c r="M8503">
        <v>0.83</v>
      </c>
      <c r="N8503">
        <v>9</v>
      </c>
      <c r="O8503">
        <v>336</v>
      </c>
      <c r="P8503">
        <v>5</v>
      </c>
      <c r="Q8503" s="1" t="s">
        <v>17885</v>
      </c>
      <c r="R8503">
        <v>2021</v>
      </c>
      <c r="S8503" s="1" t="s">
        <v>41</v>
      </c>
    </row>
    <row r="8504" spans="1:19" x14ac:dyDescent="0.35">
      <c r="A8504">
        <v>50384970</v>
      </c>
      <c r="B8504" s="1" t="s">
        <v>10620</v>
      </c>
      <c r="C8504">
        <v>127227552</v>
      </c>
      <c r="D8504" s="1" t="s">
        <v>79</v>
      </c>
      <c r="E8504" s="1" t="s">
        <v>186</v>
      </c>
      <c r="F8504">
        <v>37.957880000000003</v>
      </c>
      <c r="G8504">
        <v>23.736550000000001</v>
      </c>
      <c r="H8504" s="1" t="s">
        <v>22</v>
      </c>
      <c r="I8504">
        <v>500</v>
      </c>
      <c r="J8504">
        <v>1</v>
      </c>
      <c r="K8504">
        <v>0</v>
      </c>
      <c r="L8504" s="2"/>
      <c r="N8504">
        <v>1</v>
      </c>
      <c r="O8504">
        <v>358</v>
      </c>
      <c r="P8504">
        <v>0</v>
      </c>
      <c r="Q8504" s="1" t="s">
        <v>12781</v>
      </c>
      <c r="S8504" s="1"/>
    </row>
    <row r="8505" spans="1:19" x14ac:dyDescent="0.35">
      <c r="A8505">
        <v>50385087</v>
      </c>
      <c r="B8505" s="1" t="s">
        <v>10621</v>
      </c>
      <c r="C8505">
        <v>370238565</v>
      </c>
      <c r="D8505" s="1" t="s">
        <v>498</v>
      </c>
      <c r="E8505" s="1" t="s">
        <v>186</v>
      </c>
      <c r="F8505">
        <v>37.962179999999996</v>
      </c>
      <c r="G8505">
        <v>23.72541</v>
      </c>
      <c r="H8505" s="1" t="s">
        <v>22</v>
      </c>
      <c r="I8505">
        <v>48</v>
      </c>
      <c r="J8505">
        <v>5</v>
      </c>
      <c r="K8505">
        <v>9</v>
      </c>
      <c r="L8505" s="2">
        <v>44513</v>
      </c>
      <c r="M8505">
        <v>1.63</v>
      </c>
      <c r="N8505">
        <v>5</v>
      </c>
      <c r="O8505">
        <v>173</v>
      </c>
      <c r="P8505">
        <v>9</v>
      </c>
      <c r="Q8505" s="1" t="s">
        <v>17886</v>
      </c>
      <c r="R8505">
        <v>2021</v>
      </c>
      <c r="S8505" s="1" t="s">
        <v>25</v>
      </c>
    </row>
    <row r="8506" spans="1:19" x14ac:dyDescent="0.35">
      <c r="A8506">
        <v>50385327</v>
      </c>
      <c r="B8506" s="1" t="s">
        <v>10622</v>
      </c>
      <c r="C8506">
        <v>407027858</v>
      </c>
      <c r="D8506" s="1" t="s">
        <v>745</v>
      </c>
      <c r="E8506" s="1" t="s">
        <v>703</v>
      </c>
      <c r="F8506">
        <v>37.987920000000003</v>
      </c>
      <c r="G8506">
        <v>23.720749999999999</v>
      </c>
      <c r="H8506" s="1" t="s">
        <v>22</v>
      </c>
      <c r="I8506">
        <v>30</v>
      </c>
      <c r="J8506">
        <v>1</v>
      </c>
      <c r="K8506">
        <v>1</v>
      </c>
      <c r="L8506" s="2">
        <v>44509</v>
      </c>
      <c r="M8506">
        <v>0.67</v>
      </c>
      <c r="N8506">
        <v>3</v>
      </c>
      <c r="O8506">
        <v>352</v>
      </c>
      <c r="P8506">
        <v>1</v>
      </c>
      <c r="Q8506" s="1" t="s">
        <v>17887</v>
      </c>
      <c r="R8506">
        <v>2021</v>
      </c>
      <c r="S8506" s="1" t="s">
        <v>25</v>
      </c>
    </row>
    <row r="8507" spans="1:19" x14ac:dyDescent="0.35">
      <c r="A8507">
        <v>50387075</v>
      </c>
      <c r="B8507" s="1" t="s">
        <v>10623</v>
      </c>
      <c r="C8507">
        <v>65714690</v>
      </c>
      <c r="D8507" s="1" t="s">
        <v>1335</v>
      </c>
      <c r="E8507" s="1" t="s">
        <v>123</v>
      </c>
      <c r="F8507">
        <v>37.976799999999997</v>
      </c>
      <c r="G8507">
        <v>23.72006</v>
      </c>
      <c r="H8507" s="1" t="s">
        <v>22</v>
      </c>
      <c r="I8507">
        <v>42</v>
      </c>
      <c r="J8507">
        <v>2</v>
      </c>
      <c r="K8507">
        <v>6</v>
      </c>
      <c r="L8507" s="2">
        <v>44514</v>
      </c>
      <c r="M8507">
        <v>1.21</v>
      </c>
      <c r="N8507">
        <v>17</v>
      </c>
      <c r="O8507">
        <v>347</v>
      </c>
      <c r="P8507">
        <v>6</v>
      </c>
      <c r="Q8507" s="1" t="s">
        <v>17888</v>
      </c>
      <c r="R8507">
        <v>2021</v>
      </c>
      <c r="S8507" s="1" t="s">
        <v>25</v>
      </c>
    </row>
    <row r="8508" spans="1:19" x14ac:dyDescent="0.35">
      <c r="A8508">
        <v>50388227</v>
      </c>
      <c r="B8508" s="1" t="s">
        <v>10624</v>
      </c>
      <c r="C8508">
        <v>187720552</v>
      </c>
      <c r="D8508" s="1" t="s">
        <v>1785</v>
      </c>
      <c r="E8508" s="1" t="s">
        <v>204</v>
      </c>
      <c r="F8508">
        <v>38.010089999999998</v>
      </c>
      <c r="G8508">
        <v>23.727499999999999</v>
      </c>
      <c r="H8508" s="1" t="s">
        <v>22</v>
      </c>
      <c r="I8508">
        <v>31</v>
      </c>
      <c r="J8508">
        <v>5</v>
      </c>
      <c r="K8508">
        <v>1</v>
      </c>
      <c r="L8508" s="2">
        <v>44377</v>
      </c>
      <c r="M8508">
        <v>0.17</v>
      </c>
      <c r="N8508">
        <v>37</v>
      </c>
      <c r="O8508">
        <v>269</v>
      </c>
      <c r="P8508">
        <v>1</v>
      </c>
      <c r="Q8508" s="1" t="s">
        <v>15010</v>
      </c>
      <c r="R8508">
        <v>2021</v>
      </c>
      <c r="S8508" s="1" t="s">
        <v>113</v>
      </c>
    </row>
    <row r="8509" spans="1:19" x14ac:dyDescent="0.35">
      <c r="A8509">
        <v>50394350</v>
      </c>
      <c r="B8509" s="1" t="s">
        <v>10625</v>
      </c>
      <c r="C8509">
        <v>47038350</v>
      </c>
      <c r="D8509" s="1" t="s">
        <v>2597</v>
      </c>
      <c r="E8509" s="1" t="s">
        <v>135</v>
      </c>
      <c r="F8509">
        <v>37.966290000000001</v>
      </c>
      <c r="G8509">
        <v>23.72589</v>
      </c>
      <c r="H8509" s="1" t="s">
        <v>22</v>
      </c>
      <c r="I8509">
        <v>75</v>
      </c>
      <c r="J8509">
        <v>2</v>
      </c>
      <c r="K8509">
        <v>22</v>
      </c>
      <c r="L8509" s="2">
        <v>44514</v>
      </c>
      <c r="M8509">
        <v>3.69</v>
      </c>
      <c r="N8509">
        <v>49</v>
      </c>
      <c r="O8509">
        <v>269</v>
      </c>
      <c r="P8509">
        <v>22</v>
      </c>
      <c r="Q8509" s="1" t="s">
        <v>17889</v>
      </c>
      <c r="R8509">
        <v>2021</v>
      </c>
      <c r="S8509" s="1" t="s">
        <v>25</v>
      </c>
    </row>
    <row r="8510" spans="1:19" x14ac:dyDescent="0.35">
      <c r="A8510">
        <v>50394596</v>
      </c>
      <c r="B8510" s="1" t="s">
        <v>10626</v>
      </c>
      <c r="C8510">
        <v>561720</v>
      </c>
      <c r="D8510" s="1" t="s">
        <v>10627</v>
      </c>
      <c r="E8510" s="1" t="s">
        <v>2009</v>
      </c>
      <c r="F8510">
        <v>38.030830000000002</v>
      </c>
      <c r="G8510">
        <v>23.743729999999999</v>
      </c>
      <c r="H8510" s="1" t="s">
        <v>37</v>
      </c>
      <c r="I8510">
        <v>23</v>
      </c>
      <c r="J8510">
        <v>1</v>
      </c>
      <c r="K8510">
        <v>2</v>
      </c>
      <c r="L8510" s="2">
        <v>44461</v>
      </c>
      <c r="M8510">
        <v>0.51</v>
      </c>
      <c r="N8510">
        <v>2</v>
      </c>
      <c r="O8510">
        <v>349</v>
      </c>
      <c r="P8510">
        <v>2</v>
      </c>
      <c r="Q8510" s="1" t="s">
        <v>17890</v>
      </c>
      <c r="R8510">
        <v>2021</v>
      </c>
      <c r="S8510" s="1" t="s">
        <v>23</v>
      </c>
    </row>
    <row r="8511" spans="1:19" x14ac:dyDescent="0.35">
      <c r="A8511">
        <v>50396541</v>
      </c>
      <c r="B8511" s="1" t="s">
        <v>10628</v>
      </c>
      <c r="C8511">
        <v>230002508</v>
      </c>
      <c r="D8511" s="1" t="s">
        <v>533</v>
      </c>
      <c r="E8511" s="1" t="s">
        <v>171</v>
      </c>
      <c r="F8511">
        <v>37.987630000000003</v>
      </c>
      <c r="G8511">
        <v>23.767769999999999</v>
      </c>
      <c r="H8511" s="1" t="s">
        <v>22</v>
      </c>
      <c r="I8511">
        <v>49</v>
      </c>
      <c r="J8511">
        <v>1</v>
      </c>
      <c r="K8511">
        <v>5</v>
      </c>
      <c r="L8511" s="2">
        <v>44417</v>
      </c>
      <c r="M8511">
        <v>0.79</v>
      </c>
      <c r="N8511">
        <v>1</v>
      </c>
      <c r="O8511">
        <v>110</v>
      </c>
      <c r="P8511">
        <v>5</v>
      </c>
      <c r="Q8511" s="1" t="s">
        <v>17891</v>
      </c>
      <c r="R8511">
        <v>2021</v>
      </c>
      <c r="S8511" s="1" t="s">
        <v>41</v>
      </c>
    </row>
    <row r="8512" spans="1:19" x14ac:dyDescent="0.35">
      <c r="A8512">
        <v>50403724</v>
      </c>
      <c r="B8512" s="1" t="s">
        <v>10629</v>
      </c>
      <c r="C8512">
        <v>407200868</v>
      </c>
      <c r="D8512" s="1" t="s">
        <v>10630</v>
      </c>
      <c r="E8512" s="1" t="s">
        <v>135</v>
      </c>
      <c r="F8512">
        <v>37.96199</v>
      </c>
      <c r="G8512">
        <v>23.720459999999999</v>
      </c>
      <c r="H8512" s="1" t="s">
        <v>22</v>
      </c>
      <c r="I8512">
        <v>29</v>
      </c>
      <c r="J8512">
        <v>1</v>
      </c>
      <c r="K8512">
        <v>11</v>
      </c>
      <c r="L8512" s="2">
        <v>44538</v>
      </c>
      <c r="M8512">
        <v>3</v>
      </c>
      <c r="N8512">
        <v>19</v>
      </c>
      <c r="O8512">
        <v>352</v>
      </c>
      <c r="P8512">
        <v>11</v>
      </c>
      <c r="Q8512" s="1" t="s">
        <v>693</v>
      </c>
      <c r="R8512">
        <v>2021</v>
      </c>
      <c r="S8512" s="1" t="s">
        <v>27</v>
      </c>
    </row>
    <row r="8513" spans="1:19" x14ac:dyDescent="0.35">
      <c r="A8513">
        <v>50405479</v>
      </c>
      <c r="B8513" s="1" t="s">
        <v>10631</v>
      </c>
      <c r="C8513">
        <v>407216381</v>
      </c>
      <c r="D8513" s="1" t="s">
        <v>10632</v>
      </c>
      <c r="E8513" s="1" t="s">
        <v>229</v>
      </c>
      <c r="F8513">
        <v>37.97457</v>
      </c>
      <c r="G8513">
        <v>23.750820000000001</v>
      </c>
      <c r="H8513" s="1" t="s">
        <v>22</v>
      </c>
      <c r="I8513">
        <v>40</v>
      </c>
      <c r="J8513">
        <v>1</v>
      </c>
      <c r="K8513">
        <v>33</v>
      </c>
      <c r="L8513" s="2">
        <v>44549</v>
      </c>
      <c r="M8513">
        <v>5.76</v>
      </c>
      <c r="N8513">
        <v>1</v>
      </c>
      <c r="O8513">
        <v>254</v>
      </c>
      <c r="P8513">
        <v>33</v>
      </c>
      <c r="Q8513" s="1" t="s">
        <v>17892</v>
      </c>
      <c r="R8513">
        <v>2021</v>
      </c>
      <c r="S8513" s="1" t="s">
        <v>27</v>
      </c>
    </row>
    <row r="8514" spans="1:19" x14ac:dyDescent="0.35">
      <c r="A8514">
        <v>50408217</v>
      </c>
      <c r="B8514" s="1" t="s">
        <v>10633</v>
      </c>
      <c r="C8514">
        <v>407234650</v>
      </c>
      <c r="D8514" s="1" t="s">
        <v>1872</v>
      </c>
      <c r="E8514" s="1" t="s">
        <v>191</v>
      </c>
      <c r="F8514">
        <v>38.000920000000001</v>
      </c>
      <c r="G8514">
        <v>23.720089999999999</v>
      </c>
      <c r="H8514" s="1" t="s">
        <v>22</v>
      </c>
      <c r="I8514">
        <v>39</v>
      </c>
      <c r="J8514">
        <v>3</v>
      </c>
      <c r="K8514">
        <v>5</v>
      </c>
      <c r="L8514" s="2">
        <v>44520</v>
      </c>
      <c r="M8514">
        <v>1.28</v>
      </c>
      <c r="N8514">
        <v>1</v>
      </c>
      <c r="O8514">
        <v>55</v>
      </c>
      <c r="P8514">
        <v>5</v>
      </c>
      <c r="Q8514" s="1" t="s">
        <v>17893</v>
      </c>
      <c r="R8514">
        <v>2021</v>
      </c>
      <c r="S8514" s="1" t="s">
        <v>25</v>
      </c>
    </row>
    <row r="8515" spans="1:19" x14ac:dyDescent="0.35">
      <c r="A8515">
        <v>50408558</v>
      </c>
      <c r="B8515" s="1" t="s">
        <v>10634</v>
      </c>
      <c r="C8515">
        <v>404325009</v>
      </c>
      <c r="D8515" s="1" t="s">
        <v>4165</v>
      </c>
      <c r="E8515" s="1" t="s">
        <v>33</v>
      </c>
      <c r="F8515">
        <v>37.978560000000002</v>
      </c>
      <c r="G8515">
        <v>23.725159999999999</v>
      </c>
      <c r="H8515" s="1" t="s">
        <v>37</v>
      </c>
      <c r="I8515">
        <v>500</v>
      </c>
      <c r="J8515">
        <v>1</v>
      </c>
      <c r="K8515">
        <v>0</v>
      </c>
      <c r="L8515" s="2"/>
      <c r="N8515">
        <v>5</v>
      </c>
      <c r="O8515">
        <v>0</v>
      </c>
      <c r="P8515">
        <v>0</v>
      </c>
      <c r="Q8515" s="1" t="s">
        <v>17894</v>
      </c>
      <c r="S8515" s="1"/>
    </row>
    <row r="8516" spans="1:19" x14ac:dyDescent="0.35">
      <c r="A8516">
        <v>50408806</v>
      </c>
      <c r="B8516" s="1" t="s">
        <v>10635</v>
      </c>
      <c r="C8516">
        <v>12475697</v>
      </c>
      <c r="D8516" s="1" t="s">
        <v>757</v>
      </c>
      <c r="E8516" s="1" t="s">
        <v>74</v>
      </c>
      <c r="F8516">
        <v>37.9895</v>
      </c>
      <c r="G8516">
        <v>23.733309999999999</v>
      </c>
      <c r="H8516" s="1" t="s">
        <v>22</v>
      </c>
      <c r="I8516">
        <v>150</v>
      </c>
      <c r="J8516">
        <v>3</v>
      </c>
      <c r="K8516">
        <v>0</v>
      </c>
      <c r="L8516" s="2"/>
      <c r="N8516">
        <v>1</v>
      </c>
      <c r="O8516">
        <v>162</v>
      </c>
      <c r="P8516">
        <v>0</v>
      </c>
      <c r="Q8516" s="1" t="s">
        <v>17895</v>
      </c>
      <c r="S8516" s="1"/>
    </row>
    <row r="8517" spans="1:19" x14ac:dyDescent="0.35">
      <c r="A8517">
        <v>50409535</v>
      </c>
      <c r="B8517" s="1" t="s">
        <v>10636</v>
      </c>
      <c r="C8517">
        <v>124392834</v>
      </c>
      <c r="D8517" s="1" t="s">
        <v>10637</v>
      </c>
      <c r="E8517" s="1" t="s">
        <v>135</v>
      </c>
      <c r="F8517">
        <v>37.96734</v>
      </c>
      <c r="G8517">
        <v>23.729749999999999</v>
      </c>
      <c r="H8517" s="1" t="s">
        <v>22</v>
      </c>
      <c r="I8517">
        <v>62</v>
      </c>
      <c r="J8517">
        <v>2</v>
      </c>
      <c r="K8517">
        <v>14</v>
      </c>
      <c r="L8517" s="2">
        <v>44463</v>
      </c>
      <c r="M8517">
        <v>2.31</v>
      </c>
      <c r="N8517">
        <v>1</v>
      </c>
      <c r="O8517">
        <v>113</v>
      </c>
      <c r="P8517">
        <v>14</v>
      </c>
      <c r="Q8517" s="1" t="s">
        <v>17896</v>
      </c>
      <c r="R8517">
        <v>2021</v>
      </c>
      <c r="S8517" s="1" t="s">
        <v>23</v>
      </c>
    </row>
    <row r="8518" spans="1:19" x14ac:dyDescent="0.35">
      <c r="A8518">
        <v>50413377</v>
      </c>
      <c r="B8518" s="1" t="s">
        <v>10638</v>
      </c>
      <c r="C8518">
        <v>283599894</v>
      </c>
      <c r="D8518" s="1" t="s">
        <v>168</v>
      </c>
      <c r="E8518" s="1" t="s">
        <v>186</v>
      </c>
      <c r="F8518">
        <v>37.960650000000001</v>
      </c>
      <c r="G8518">
        <v>23.7257</v>
      </c>
      <c r="H8518" s="1" t="s">
        <v>22</v>
      </c>
      <c r="I8518">
        <v>40</v>
      </c>
      <c r="J8518">
        <v>2</v>
      </c>
      <c r="K8518">
        <v>8</v>
      </c>
      <c r="L8518" s="2">
        <v>44463</v>
      </c>
      <c r="M8518">
        <v>1.49</v>
      </c>
      <c r="N8518">
        <v>2</v>
      </c>
      <c r="O8518">
        <v>353</v>
      </c>
      <c r="P8518">
        <v>8</v>
      </c>
      <c r="Q8518" s="1" t="s">
        <v>12781</v>
      </c>
      <c r="R8518">
        <v>2021</v>
      </c>
      <c r="S8518" s="1" t="s">
        <v>23</v>
      </c>
    </row>
    <row r="8519" spans="1:19" x14ac:dyDescent="0.35">
      <c r="A8519">
        <v>50430223</v>
      </c>
      <c r="B8519" s="1" t="s">
        <v>10639</v>
      </c>
      <c r="C8519">
        <v>365375182</v>
      </c>
      <c r="D8519" s="1" t="s">
        <v>1649</v>
      </c>
      <c r="E8519" s="1" t="s">
        <v>51</v>
      </c>
      <c r="F8519">
        <v>37.981920000000002</v>
      </c>
      <c r="G8519">
        <v>23.722149999999999</v>
      </c>
      <c r="H8519" s="1" t="s">
        <v>22</v>
      </c>
      <c r="I8519">
        <v>37</v>
      </c>
      <c r="J8519">
        <v>2</v>
      </c>
      <c r="K8519">
        <v>33</v>
      </c>
      <c r="L8519" s="2">
        <v>44541</v>
      </c>
      <c r="M8519">
        <v>6.43</v>
      </c>
      <c r="N8519">
        <v>2</v>
      </c>
      <c r="O8519">
        <v>165</v>
      </c>
      <c r="P8519">
        <v>33</v>
      </c>
      <c r="Q8519" s="1" t="s">
        <v>17897</v>
      </c>
      <c r="R8519">
        <v>2021</v>
      </c>
      <c r="S8519" s="1" t="s">
        <v>27</v>
      </c>
    </row>
    <row r="8520" spans="1:19" x14ac:dyDescent="0.35">
      <c r="A8520">
        <v>50431096</v>
      </c>
      <c r="B8520" s="1" t="s">
        <v>10640</v>
      </c>
      <c r="C8520">
        <v>346342382</v>
      </c>
      <c r="D8520" s="1" t="s">
        <v>9102</v>
      </c>
      <c r="E8520" s="1" t="s">
        <v>33</v>
      </c>
      <c r="F8520">
        <v>37.975168392585203</v>
      </c>
      <c r="G8520">
        <v>23.727840649795699</v>
      </c>
      <c r="H8520" s="1" t="s">
        <v>22</v>
      </c>
      <c r="I8520">
        <v>101</v>
      </c>
      <c r="J8520">
        <v>1</v>
      </c>
      <c r="K8520">
        <v>0</v>
      </c>
      <c r="L8520" s="2"/>
      <c r="N8520">
        <v>6</v>
      </c>
      <c r="O8520">
        <v>361</v>
      </c>
      <c r="P8520">
        <v>0</v>
      </c>
      <c r="Q8520" s="1" t="s">
        <v>17898</v>
      </c>
      <c r="S8520" s="1"/>
    </row>
    <row r="8521" spans="1:19" x14ac:dyDescent="0.35">
      <c r="A8521">
        <v>50431605</v>
      </c>
      <c r="B8521" s="1" t="s">
        <v>10641</v>
      </c>
      <c r="C8521">
        <v>346342382</v>
      </c>
      <c r="D8521" s="1" t="s">
        <v>9102</v>
      </c>
      <c r="E8521" s="1" t="s">
        <v>33</v>
      </c>
      <c r="F8521">
        <v>37.974710000000002</v>
      </c>
      <c r="G8521">
        <v>23.72784</v>
      </c>
      <c r="H8521" s="1" t="s">
        <v>22</v>
      </c>
      <c r="I8521">
        <v>168</v>
      </c>
      <c r="J8521">
        <v>1</v>
      </c>
      <c r="K8521">
        <v>0</v>
      </c>
      <c r="L8521" s="2"/>
      <c r="N8521">
        <v>6</v>
      </c>
      <c r="O8521">
        <v>363</v>
      </c>
      <c r="P8521">
        <v>0</v>
      </c>
      <c r="Q8521" s="1" t="s">
        <v>17899</v>
      </c>
      <c r="S8521" s="1"/>
    </row>
    <row r="8522" spans="1:19" x14ac:dyDescent="0.35">
      <c r="A8522">
        <v>50435420</v>
      </c>
      <c r="B8522" s="1" t="s">
        <v>10642</v>
      </c>
      <c r="C8522">
        <v>361541533</v>
      </c>
      <c r="D8522" s="1" t="s">
        <v>1474</v>
      </c>
      <c r="E8522" s="1" t="s">
        <v>74</v>
      </c>
      <c r="F8522">
        <v>37.986989999999999</v>
      </c>
      <c r="G8522">
        <v>23.733270000000001</v>
      </c>
      <c r="H8522" s="1" t="s">
        <v>37</v>
      </c>
      <c r="I8522">
        <v>25</v>
      </c>
      <c r="J8522">
        <v>1</v>
      </c>
      <c r="K8522">
        <v>14</v>
      </c>
      <c r="L8522" s="2">
        <v>44511</v>
      </c>
      <c r="M8522">
        <v>2.4</v>
      </c>
      <c r="N8522">
        <v>15</v>
      </c>
      <c r="O8522">
        <v>179</v>
      </c>
      <c r="P8522">
        <v>14</v>
      </c>
      <c r="Q8522" s="1" t="s">
        <v>10643</v>
      </c>
      <c r="R8522">
        <v>2021</v>
      </c>
      <c r="S8522" s="1" t="s">
        <v>25</v>
      </c>
    </row>
    <row r="8523" spans="1:19" x14ac:dyDescent="0.35">
      <c r="A8523">
        <v>50438223</v>
      </c>
      <c r="B8523" s="1" t="s">
        <v>10644</v>
      </c>
      <c r="C8523">
        <v>407493355</v>
      </c>
      <c r="D8523" s="1" t="s">
        <v>1501</v>
      </c>
      <c r="E8523" s="1" t="s">
        <v>62</v>
      </c>
      <c r="F8523">
        <v>37.969230000000003</v>
      </c>
      <c r="G8523">
        <v>23.728090000000002</v>
      </c>
      <c r="H8523" s="1" t="s">
        <v>22</v>
      </c>
      <c r="I8523">
        <v>71</v>
      </c>
      <c r="J8523">
        <v>2</v>
      </c>
      <c r="K8523">
        <v>14</v>
      </c>
      <c r="L8523" s="2">
        <v>44536</v>
      </c>
      <c r="M8523">
        <v>2.71</v>
      </c>
      <c r="N8523">
        <v>1</v>
      </c>
      <c r="O8523">
        <v>362</v>
      </c>
      <c r="P8523">
        <v>14</v>
      </c>
      <c r="Q8523" s="1" t="s">
        <v>17900</v>
      </c>
      <c r="R8523">
        <v>2021</v>
      </c>
      <c r="S8523" s="1" t="s">
        <v>27</v>
      </c>
    </row>
    <row r="8524" spans="1:19" x14ac:dyDescent="0.35">
      <c r="A8524">
        <v>50438231</v>
      </c>
      <c r="B8524" s="1" t="s">
        <v>10645</v>
      </c>
      <c r="C8524">
        <v>4493916</v>
      </c>
      <c r="D8524" s="1" t="s">
        <v>10606</v>
      </c>
      <c r="E8524" s="1" t="s">
        <v>51</v>
      </c>
      <c r="F8524">
        <v>37.983989999999999</v>
      </c>
      <c r="G8524">
        <v>23.722809999999999</v>
      </c>
      <c r="H8524" s="1" t="s">
        <v>22</v>
      </c>
      <c r="I8524">
        <v>90</v>
      </c>
      <c r="J8524">
        <v>1</v>
      </c>
      <c r="K8524">
        <v>19</v>
      </c>
      <c r="L8524" s="2">
        <v>44467</v>
      </c>
      <c r="M8524">
        <v>3.29</v>
      </c>
      <c r="N8524">
        <v>2</v>
      </c>
      <c r="O8524">
        <v>90</v>
      </c>
      <c r="P8524">
        <v>19</v>
      </c>
      <c r="Q8524" s="1" t="s">
        <v>17901</v>
      </c>
      <c r="R8524">
        <v>2021</v>
      </c>
      <c r="S8524" s="1" t="s">
        <v>23</v>
      </c>
    </row>
    <row r="8525" spans="1:19" x14ac:dyDescent="0.35">
      <c r="A8525">
        <v>50441478</v>
      </c>
      <c r="B8525" s="1" t="s">
        <v>10646</v>
      </c>
      <c r="C8525">
        <v>9689116</v>
      </c>
      <c r="D8525" s="1" t="s">
        <v>1874</v>
      </c>
      <c r="E8525" s="1" t="s">
        <v>36</v>
      </c>
      <c r="F8525">
        <v>37.979390000000002</v>
      </c>
      <c r="G8525">
        <v>23.721689999999999</v>
      </c>
      <c r="H8525" s="1" t="s">
        <v>22</v>
      </c>
      <c r="I8525">
        <v>120</v>
      </c>
      <c r="J8525">
        <v>5</v>
      </c>
      <c r="K8525">
        <v>8</v>
      </c>
      <c r="L8525" s="2">
        <v>44507</v>
      </c>
      <c r="M8525">
        <v>1.59</v>
      </c>
      <c r="N8525">
        <v>1</v>
      </c>
      <c r="O8525">
        <v>358</v>
      </c>
      <c r="P8525">
        <v>8</v>
      </c>
      <c r="Q8525" s="1" t="s">
        <v>17902</v>
      </c>
      <c r="R8525">
        <v>2021</v>
      </c>
      <c r="S8525" s="1" t="s">
        <v>25</v>
      </c>
    </row>
    <row r="8526" spans="1:19" x14ac:dyDescent="0.35">
      <c r="A8526">
        <v>50449036</v>
      </c>
      <c r="B8526" s="1" t="s">
        <v>10647</v>
      </c>
      <c r="C8526">
        <v>20737872</v>
      </c>
      <c r="D8526" s="1" t="s">
        <v>79</v>
      </c>
      <c r="E8526" s="1" t="s">
        <v>51</v>
      </c>
      <c r="F8526">
        <v>37.989159999999998</v>
      </c>
      <c r="G8526">
        <v>23.72231</v>
      </c>
      <c r="H8526" s="1" t="s">
        <v>37</v>
      </c>
      <c r="I8526">
        <v>120</v>
      </c>
      <c r="J8526">
        <v>2</v>
      </c>
      <c r="K8526">
        <v>0</v>
      </c>
      <c r="L8526" s="2"/>
      <c r="N8526">
        <v>3</v>
      </c>
      <c r="O8526">
        <v>273</v>
      </c>
      <c r="P8526">
        <v>0</v>
      </c>
      <c r="Q8526" s="1" t="s">
        <v>17517</v>
      </c>
      <c r="S8526" s="1"/>
    </row>
    <row r="8527" spans="1:19" x14ac:dyDescent="0.35">
      <c r="A8527">
        <v>50449381</v>
      </c>
      <c r="B8527" s="1" t="s">
        <v>10648</v>
      </c>
      <c r="C8527">
        <v>47243951</v>
      </c>
      <c r="D8527" s="1" t="s">
        <v>985</v>
      </c>
      <c r="E8527" s="1" t="s">
        <v>130</v>
      </c>
      <c r="F8527">
        <v>37.99297</v>
      </c>
      <c r="G8527">
        <v>23.73244</v>
      </c>
      <c r="H8527" s="1" t="s">
        <v>37</v>
      </c>
      <c r="I8527">
        <v>20</v>
      </c>
      <c r="J8527">
        <v>15</v>
      </c>
      <c r="K8527">
        <v>0</v>
      </c>
      <c r="L8527" s="2"/>
      <c r="N8527">
        <v>17</v>
      </c>
      <c r="O8527">
        <v>325</v>
      </c>
      <c r="P8527">
        <v>0</v>
      </c>
      <c r="Q8527" s="1" t="s">
        <v>17903</v>
      </c>
      <c r="S8527" s="1"/>
    </row>
    <row r="8528" spans="1:19" x14ac:dyDescent="0.35">
      <c r="A8528">
        <v>50451544</v>
      </c>
      <c r="B8528" s="1" t="s">
        <v>10649</v>
      </c>
      <c r="C8528">
        <v>1621474</v>
      </c>
      <c r="D8528" s="1" t="s">
        <v>797</v>
      </c>
      <c r="E8528" s="1" t="s">
        <v>51</v>
      </c>
      <c r="F8528">
        <v>37.98321</v>
      </c>
      <c r="G8528">
        <v>23.72053</v>
      </c>
      <c r="H8528" s="1" t="s">
        <v>22</v>
      </c>
      <c r="I8528">
        <v>38</v>
      </c>
      <c r="J8528">
        <v>1</v>
      </c>
      <c r="K8528">
        <v>5</v>
      </c>
      <c r="L8528" s="2">
        <v>44500</v>
      </c>
      <c r="M8528">
        <v>0.96</v>
      </c>
      <c r="N8528">
        <v>82</v>
      </c>
      <c r="O8528">
        <v>321</v>
      </c>
      <c r="P8528">
        <v>5</v>
      </c>
      <c r="Q8528" s="1" t="s">
        <v>17904</v>
      </c>
      <c r="R8528">
        <v>2021</v>
      </c>
      <c r="S8528" s="1" t="s">
        <v>44</v>
      </c>
    </row>
    <row r="8529" spans="1:19" x14ac:dyDescent="0.35">
      <c r="A8529">
        <v>50451780</v>
      </c>
      <c r="B8529" s="1" t="s">
        <v>10650</v>
      </c>
      <c r="C8529">
        <v>1390408</v>
      </c>
      <c r="D8529" s="1" t="s">
        <v>10651</v>
      </c>
      <c r="E8529" s="1" t="s">
        <v>47</v>
      </c>
      <c r="F8529">
        <v>37.9709</v>
      </c>
      <c r="G8529">
        <v>23.74614</v>
      </c>
      <c r="H8529" s="1" t="s">
        <v>22</v>
      </c>
      <c r="I8529">
        <v>75</v>
      </c>
      <c r="J8529">
        <v>3</v>
      </c>
      <c r="K8529">
        <v>4</v>
      </c>
      <c r="L8529" s="2">
        <v>44432</v>
      </c>
      <c r="M8529">
        <v>0.73</v>
      </c>
      <c r="N8529">
        <v>1</v>
      </c>
      <c r="O8529">
        <v>325</v>
      </c>
      <c r="P8529">
        <v>4</v>
      </c>
      <c r="Q8529" s="1" t="s">
        <v>17905</v>
      </c>
      <c r="R8529">
        <v>2021</v>
      </c>
      <c r="S8529" s="1" t="s">
        <v>41</v>
      </c>
    </row>
    <row r="8530" spans="1:19" x14ac:dyDescent="0.35">
      <c r="A8530">
        <v>50451787</v>
      </c>
      <c r="B8530" s="1" t="s">
        <v>10652</v>
      </c>
      <c r="C8530">
        <v>220022946</v>
      </c>
      <c r="D8530" s="1" t="s">
        <v>2478</v>
      </c>
      <c r="E8530" s="1" t="s">
        <v>74</v>
      </c>
      <c r="F8530">
        <v>37.989170000000001</v>
      </c>
      <c r="G8530">
        <v>23.738240000000001</v>
      </c>
      <c r="H8530" s="1" t="s">
        <v>22</v>
      </c>
      <c r="I8530">
        <v>117</v>
      </c>
      <c r="J8530">
        <v>1</v>
      </c>
      <c r="K8530">
        <v>12</v>
      </c>
      <c r="L8530" s="2">
        <v>44491</v>
      </c>
      <c r="M8530">
        <v>2.12</v>
      </c>
      <c r="N8530">
        <v>30</v>
      </c>
      <c r="O8530">
        <v>359</v>
      </c>
      <c r="P8530">
        <v>12</v>
      </c>
      <c r="Q8530" s="1" t="s">
        <v>17906</v>
      </c>
      <c r="R8530">
        <v>2021</v>
      </c>
      <c r="S8530" s="1" t="s">
        <v>44</v>
      </c>
    </row>
    <row r="8531" spans="1:19" x14ac:dyDescent="0.35">
      <c r="A8531">
        <v>50452167</v>
      </c>
      <c r="B8531" s="1" t="s">
        <v>10653</v>
      </c>
      <c r="C8531">
        <v>47243951</v>
      </c>
      <c r="D8531" s="1" t="s">
        <v>985</v>
      </c>
      <c r="E8531" s="1" t="s">
        <v>97</v>
      </c>
      <c r="F8531">
        <v>37.99194</v>
      </c>
      <c r="G8531">
        <v>23.730350000000001</v>
      </c>
      <c r="H8531" s="1" t="s">
        <v>37</v>
      </c>
      <c r="I8531">
        <v>20</v>
      </c>
      <c r="J8531">
        <v>15</v>
      </c>
      <c r="K8531">
        <v>0</v>
      </c>
      <c r="L8531" s="2"/>
      <c r="N8531">
        <v>17</v>
      </c>
      <c r="O8531">
        <v>325</v>
      </c>
      <c r="P8531">
        <v>0</v>
      </c>
      <c r="Q8531" s="1" t="s">
        <v>17907</v>
      </c>
      <c r="S8531" s="1"/>
    </row>
    <row r="8532" spans="1:19" x14ac:dyDescent="0.35">
      <c r="A8532">
        <v>50452477</v>
      </c>
      <c r="B8532" s="1" t="s">
        <v>10654</v>
      </c>
      <c r="C8532">
        <v>246740983</v>
      </c>
      <c r="D8532" s="1" t="s">
        <v>6943</v>
      </c>
      <c r="E8532" s="1" t="s">
        <v>33</v>
      </c>
      <c r="F8532">
        <v>37.978214000000001</v>
      </c>
      <c r="G8532">
        <v>23.725045999999999</v>
      </c>
      <c r="H8532" s="1" t="s">
        <v>37</v>
      </c>
      <c r="I8532">
        <v>154</v>
      </c>
      <c r="J8532">
        <v>1</v>
      </c>
      <c r="K8532">
        <v>0</v>
      </c>
      <c r="L8532" s="2"/>
      <c r="N8532">
        <v>13</v>
      </c>
      <c r="O8532">
        <v>362</v>
      </c>
      <c r="P8532">
        <v>0</v>
      </c>
      <c r="Q8532" s="1" t="s">
        <v>17908</v>
      </c>
      <c r="S8532" s="1"/>
    </row>
    <row r="8533" spans="1:19" x14ac:dyDescent="0.35">
      <c r="A8533">
        <v>50452646</v>
      </c>
      <c r="B8533" s="1" t="s">
        <v>10655</v>
      </c>
      <c r="C8533">
        <v>66430400</v>
      </c>
      <c r="D8533" s="1" t="s">
        <v>9301</v>
      </c>
      <c r="E8533" s="1" t="s">
        <v>239</v>
      </c>
      <c r="F8533">
        <v>38.008119999999998</v>
      </c>
      <c r="G8533">
        <v>23.73545</v>
      </c>
      <c r="H8533" s="1" t="s">
        <v>22</v>
      </c>
      <c r="I8533">
        <v>30</v>
      </c>
      <c r="J8533">
        <v>1</v>
      </c>
      <c r="K8533">
        <v>7</v>
      </c>
      <c r="L8533" s="2">
        <v>44543</v>
      </c>
      <c r="M8533">
        <v>6.18</v>
      </c>
      <c r="N8533">
        <v>1</v>
      </c>
      <c r="O8533">
        <v>211</v>
      </c>
      <c r="P8533">
        <v>7</v>
      </c>
      <c r="Q8533" s="1" t="s">
        <v>17909</v>
      </c>
      <c r="R8533">
        <v>2021</v>
      </c>
      <c r="S8533" s="1" t="s">
        <v>27</v>
      </c>
    </row>
    <row r="8534" spans="1:19" x14ac:dyDescent="0.35">
      <c r="A8534">
        <v>50453559</v>
      </c>
      <c r="B8534" s="1" t="s">
        <v>10656</v>
      </c>
      <c r="C8534">
        <v>407620773</v>
      </c>
      <c r="D8534" s="1" t="s">
        <v>249</v>
      </c>
      <c r="E8534" s="1" t="s">
        <v>33</v>
      </c>
      <c r="F8534">
        <v>37.975700000000003</v>
      </c>
      <c r="G8534">
        <v>23.733219999999999</v>
      </c>
      <c r="H8534" s="1" t="s">
        <v>22</v>
      </c>
      <c r="I8534">
        <v>56</v>
      </c>
      <c r="J8534">
        <v>2</v>
      </c>
      <c r="K8534">
        <v>13</v>
      </c>
      <c r="L8534" s="2">
        <v>44518</v>
      </c>
      <c r="M8534">
        <v>2.57</v>
      </c>
      <c r="N8534">
        <v>1</v>
      </c>
      <c r="O8534">
        <v>359</v>
      </c>
      <c r="P8534">
        <v>13</v>
      </c>
      <c r="Q8534" s="1" t="s">
        <v>17910</v>
      </c>
      <c r="R8534">
        <v>2021</v>
      </c>
      <c r="S8534" s="1" t="s">
        <v>25</v>
      </c>
    </row>
    <row r="8535" spans="1:19" x14ac:dyDescent="0.35">
      <c r="A8535">
        <v>50456378</v>
      </c>
      <c r="B8535" s="1" t="s">
        <v>10657</v>
      </c>
      <c r="C8535">
        <v>365375182</v>
      </c>
      <c r="D8535" s="1" t="s">
        <v>1649</v>
      </c>
      <c r="E8535" s="1" t="s">
        <v>51</v>
      </c>
      <c r="F8535">
        <v>37.981520000000003</v>
      </c>
      <c r="G8535">
        <v>23.72052</v>
      </c>
      <c r="H8535" s="1" t="s">
        <v>22</v>
      </c>
      <c r="I8535">
        <v>34</v>
      </c>
      <c r="J8535">
        <v>2</v>
      </c>
      <c r="K8535">
        <v>22</v>
      </c>
      <c r="L8535" s="2">
        <v>44549</v>
      </c>
      <c r="M8535">
        <v>4.96</v>
      </c>
      <c r="N8535">
        <v>2</v>
      </c>
      <c r="O8535">
        <v>175</v>
      </c>
      <c r="P8535">
        <v>22</v>
      </c>
      <c r="Q8535" s="1" t="s">
        <v>17911</v>
      </c>
      <c r="R8535">
        <v>2021</v>
      </c>
      <c r="S8535" s="1" t="s">
        <v>27</v>
      </c>
    </row>
    <row r="8536" spans="1:19" x14ac:dyDescent="0.35">
      <c r="A8536">
        <v>50456924</v>
      </c>
      <c r="B8536" s="1" t="s">
        <v>10658</v>
      </c>
      <c r="C8536">
        <v>246740983</v>
      </c>
      <c r="D8536" s="1" t="s">
        <v>6943</v>
      </c>
      <c r="E8536" s="1" t="s">
        <v>33</v>
      </c>
      <c r="F8536">
        <v>37.978214000000001</v>
      </c>
      <c r="G8536">
        <v>23.725045999999999</v>
      </c>
      <c r="H8536" s="1" t="s">
        <v>37</v>
      </c>
      <c r="I8536">
        <v>118</v>
      </c>
      <c r="J8536">
        <v>1</v>
      </c>
      <c r="K8536">
        <v>20</v>
      </c>
      <c r="L8536" s="2">
        <v>44535</v>
      </c>
      <c r="M8536">
        <v>3.64</v>
      </c>
      <c r="N8536">
        <v>13</v>
      </c>
      <c r="O8536">
        <v>357</v>
      </c>
      <c r="P8536">
        <v>20</v>
      </c>
      <c r="Q8536" s="1" t="s">
        <v>17908</v>
      </c>
      <c r="R8536">
        <v>2021</v>
      </c>
      <c r="S8536" s="1" t="s">
        <v>27</v>
      </c>
    </row>
    <row r="8537" spans="1:19" x14ac:dyDescent="0.35">
      <c r="A8537">
        <v>50460186</v>
      </c>
      <c r="B8537" s="1" t="s">
        <v>10659</v>
      </c>
      <c r="C8537">
        <v>145467916</v>
      </c>
      <c r="D8537" s="1" t="s">
        <v>699</v>
      </c>
      <c r="E8537" s="1" t="s">
        <v>33</v>
      </c>
      <c r="F8537">
        <v>37.977069999999998</v>
      </c>
      <c r="G8537">
        <v>23.725149999999999</v>
      </c>
      <c r="H8537" s="1" t="s">
        <v>22</v>
      </c>
      <c r="I8537">
        <v>58</v>
      </c>
      <c r="J8537">
        <v>2</v>
      </c>
      <c r="K8537">
        <v>15</v>
      </c>
      <c r="L8537" s="2">
        <v>44507</v>
      </c>
      <c r="M8537">
        <v>2.5099999999999998</v>
      </c>
      <c r="N8537">
        <v>3</v>
      </c>
      <c r="O8537">
        <v>322</v>
      </c>
      <c r="P8537">
        <v>15</v>
      </c>
      <c r="Q8537" s="1" t="s">
        <v>17273</v>
      </c>
      <c r="R8537">
        <v>2021</v>
      </c>
      <c r="S8537" s="1" t="s">
        <v>25</v>
      </c>
    </row>
    <row r="8538" spans="1:19" x14ac:dyDescent="0.35">
      <c r="A8538">
        <v>50467116</v>
      </c>
      <c r="B8538" s="1" t="s">
        <v>10660</v>
      </c>
      <c r="C8538">
        <v>407726365</v>
      </c>
      <c r="D8538" s="1" t="s">
        <v>1221</v>
      </c>
      <c r="E8538" s="1" t="s">
        <v>33</v>
      </c>
      <c r="F8538">
        <v>37.970689999999998</v>
      </c>
      <c r="G8538">
        <v>23.731359999999999</v>
      </c>
      <c r="H8538" s="1" t="s">
        <v>22</v>
      </c>
      <c r="I8538">
        <v>87</v>
      </c>
      <c r="J8538">
        <v>1</v>
      </c>
      <c r="K8538">
        <v>17</v>
      </c>
      <c r="L8538" s="2">
        <v>44550</v>
      </c>
      <c r="M8538">
        <v>3.09</v>
      </c>
      <c r="N8538">
        <v>1</v>
      </c>
      <c r="O8538">
        <v>115</v>
      </c>
      <c r="P8538">
        <v>17</v>
      </c>
      <c r="Q8538" s="1" t="s">
        <v>17912</v>
      </c>
      <c r="R8538">
        <v>2021</v>
      </c>
      <c r="S8538" s="1" t="s">
        <v>27</v>
      </c>
    </row>
    <row r="8539" spans="1:19" x14ac:dyDescent="0.35">
      <c r="A8539">
        <v>50473511</v>
      </c>
      <c r="B8539" s="1" t="s">
        <v>10661</v>
      </c>
      <c r="C8539">
        <v>47243951</v>
      </c>
      <c r="D8539" s="1" t="s">
        <v>985</v>
      </c>
      <c r="E8539" s="1" t="s">
        <v>97</v>
      </c>
      <c r="F8539">
        <v>37.993380000000002</v>
      </c>
      <c r="G8539">
        <v>23.73057</v>
      </c>
      <c r="H8539" s="1" t="s">
        <v>37</v>
      </c>
      <c r="I8539">
        <v>15</v>
      </c>
      <c r="J8539">
        <v>15</v>
      </c>
      <c r="K8539">
        <v>1</v>
      </c>
      <c r="L8539" s="2">
        <v>44425</v>
      </c>
      <c r="M8539">
        <v>0.23</v>
      </c>
      <c r="N8539">
        <v>17</v>
      </c>
      <c r="O8539">
        <v>297</v>
      </c>
      <c r="P8539">
        <v>1</v>
      </c>
      <c r="Q8539" s="1" t="s">
        <v>17913</v>
      </c>
      <c r="R8539">
        <v>2021</v>
      </c>
      <c r="S8539" s="1" t="s">
        <v>41</v>
      </c>
    </row>
    <row r="8540" spans="1:19" x14ac:dyDescent="0.35">
      <c r="A8540">
        <v>50474441</v>
      </c>
      <c r="B8540" s="1" t="s">
        <v>10662</v>
      </c>
      <c r="C8540">
        <v>47243951</v>
      </c>
      <c r="D8540" s="1" t="s">
        <v>985</v>
      </c>
      <c r="E8540" s="1" t="s">
        <v>97</v>
      </c>
      <c r="F8540">
        <v>37.993600000000001</v>
      </c>
      <c r="G8540">
        <v>23.73039</v>
      </c>
      <c r="H8540" s="1" t="s">
        <v>37</v>
      </c>
      <c r="I8540">
        <v>20</v>
      </c>
      <c r="J8540">
        <v>15</v>
      </c>
      <c r="K8540">
        <v>0</v>
      </c>
      <c r="L8540" s="2"/>
      <c r="N8540">
        <v>17</v>
      </c>
      <c r="O8540">
        <v>311</v>
      </c>
      <c r="P8540">
        <v>0</v>
      </c>
      <c r="Q8540" s="1" t="s">
        <v>17914</v>
      </c>
      <c r="S8540" s="1"/>
    </row>
    <row r="8541" spans="1:19" x14ac:dyDescent="0.35">
      <c r="A8541">
        <v>50476526</v>
      </c>
      <c r="B8541" s="1" t="s">
        <v>10663</v>
      </c>
      <c r="C8541">
        <v>334482370</v>
      </c>
      <c r="D8541" s="1" t="s">
        <v>2382</v>
      </c>
      <c r="E8541" s="1" t="s">
        <v>74</v>
      </c>
      <c r="F8541">
        <v>37.986669999999997</v>
      </c>
      <c r="G8541">
        <v>23.74465</v>
      </c>
      <c r="H8541" s="1" t="s">
        <v>22</v>
      </c>
      <c r="I8541">
        <v>35</v>
      </c>
      <c r="J8541">
        <v>1</v>
      </c>
      <c r="K8541">
        <v>2</v>
      </c>
      <c r="L8541" s="2">
        <v>44480</v>
      </c>
      <c r="M8541">
        <v>0.57999999999999996</v>
      </c>
      <c r="N8541">
        <v>1</v>
      </c>
      <c r="O8541">
        <v>364</v>
      </c>
      <c r="P8541">
        <v>2</v>
      </c>
      <c r="Q8541" s="1" t="s">
        <v>17915</v>
      </c>
      <c r="R8541">
        <v>2021</v>
      </c>
      <c r="S8541" s="1" t="s">
        <v>44</v>
      </c>
    </row>
    <row r="8542" spans="1:19" x14ac:dyDescent="0.35">
      <c r="A8542">
        <v>50476964</v>
      </c>
      <c r="B8542" s="1" t="s">
        <v>10664</v>
      </c>
      <c r="C8542">
        <v>407798024</v>
      </c>
      <c r="D8542" s="1" t="s">
        <v>839</v>
      </c>
      <c r="E8542" s="1" t="s">
        <v>47</v>
      </c>
      <c r="F8542">
        <v>37.968069999999997</v>
      </c>
      <c r="G8542">
        <v>23.744</v>
      </c>
      <c r="H8542" s="1" t="s">
        <v>22</v>
      </c>
      <c r="I8542">
        <v>46</v>
      </c>
      <c r="J8542">
        <v>2</v>
      </c>
      <c r="K8542">
        <v>5</v>
      </c>
      <c r="L8542" s="2">
        <v>44547</v>
      </c>
      <c r="M8542">
        <v>0.88</v>
      </c>
      <c r="N8542">
        <v>1</v>
      </c>
      <c r="O8542">
        <v>334</v>
      </c>
      <c r="P8542">
        <v>5</v>
      </c>
      <c r="Q8542" s="1" t="s">
        <v>17916</v>
      </c>
      <c r="R8542">
        <v>2021</v>
      </c>
      <c r="S8542" s="1" t="s">
        <v>27</v>
      </c>
    </row>
    <row r="8543" spans="1:19" x14ac:dyDescent="0.35">
      <c r="A8543">
        <v>50477093</v>
      </c>
      <c r="B8543" s="1" t="s">
        <v>10665</v>
      </c>
      <c r="C8543">
        <v>6039587</v>
      </c>
      <c r="D8543" s="1" t="s">
        <v>7119</v>
      </c>
      <c r="E8543" s="1" t="s">
        <v>135</v>
      </c>
      <c r="F8543">
        <v>37.968679999999999</v>
      </c>
      <c r="G8543">
        <v>23.730910000000002</v>
      </c>
      <c r="H8543" s="1" t="s">
        <v>22</v>
      </c>
      <c r="I8543">
        <v>65</v>
      </c>
      <c r="J8543">
        <v>2</v>
      </c>
      <c r="K8543">
        <v>20</v>
      </c>
      <c r="L8543" s="2">
        <v>44541</v>
      </c>
      <c r="M8543">
        <v>3.51</v>
      </c>
      <c r="N8543">
        <v>3</v>
      </c>
      <c r="O8543">
        <v>354</v>
      </c>
      <c r="P8543">
        <v>20</v>
      </c>
      <c r="Q8543" s="1" t="s">
        <v>17917</v>
      </c>
      <c r="R8543">
        <v>2021</v>
      </c>
      <c r="S8543" s="1" t="s">
        <v>27</v>
      </c>
    </row>
    <row r="8544" spans="1:19" x14ac:dyDescent="0.35">
      <c r="A8544">
        <v>50483996</v>
      </c>
      <c r="B8544" s="1" t="s">
        <v>10666</v>
      </c>
      <c r="C8544">
        <v>59309638</v>
      </c>
      <c r="D8544" s="1" t="s">
        <v>745</v>
      </c>
      <c r="E8544" s="1" t="s">
        <v>47</v>
      </c>
      <c r="F8544">
        <v>37.965809999999998</v>
      </c>
      <c r="G8544">
        <v>23.74924</v>
      </c>
      <c r="H8544" s="1" t="s">
        <v>22</v>
      </c>
      <c r="I8544">
        <v>31</v>
      </c>
      <c r="J8544">
        <v>2</v>
      </c>
      <c r="K8544">
        <v>9</v>
      </c>
      <c r="L8544" s="2">
        <v>44543</v>
      </c>
      <c r="M8544">
        <v>2</v>
      </c>
      <c r="N8544">
        <v>6</v>
      </c>
      <c r="O8544">
        <v>227</v>
      </c>
      <c r="P8544">
        <v>9</v>
      </c>
      <c r="Q8544" s="1" t="s">
        <v>17918</v>
      </c>
      <c r="R8544">
        <v>2021</v>
      </c>
      <c r="S8544" s="1" t="s">
        <v>27</v>
      </c>
    </row>
    <row r="8545" spans="1:19" x14ac:dyDescent="0.35">
      <c r="A8545">
        <v>50484848</v>
      </c>
      <c r="B8545" s="1" t="s">
        <v>10667</v>
      </c>
      <c r="C8545">
        <v>40581478</v>
      </c>
      <c r="D8545" s="1" t="s">
        <v>869</v>
      </c>
      <c r="E8545" s="1" t="s">
        <v>186</v>
      </c>
      <c r="F8545">
        <v>37.957000000000001</v>
      </c>
      <c r="G8545">
        <v>23.728190000000001</v>
      </c>
      <c r="H8545" s="1" t="s">
        <v>22</v>
      </c>
      <c r="I8545">
        <v>36</v>
      </c>
      <c r="J8545">
        <v>1</v>
      </c>
      <c r="K8545">
        <v>13</v>
      </c>
      <c r="L8545" s="2">
        <v>44482</v>
      </c>
      <c r="M8545">
        <v>2.2400000000000002</v>
      </c>
      <c r="N8545">
        <v>5</v>
      </c>
      <c r="O8545">
        <v>250</v>
      </c>
      <c r="P8545">
        <v>13</v>
      </c>
      <c r="Q8545" s="1" t="s">
        <v>12207</v>
      </c>
      <c r="R8545">
        <v>2021</v>
      </c>
      <c r="S8545" s="1" t="s">
        <v>44</v>
      </c>
    </row>
    <row r="8546" spans="1:19" x14ac:dyDescent="0.35">
      <c r="A8546">
        <v>50488171</v>
      </c>
      <c r="B8546" s="1" t="s">
        <v>10668</v>
      </c>
      <c r="C8546">
        <v>407878501</v>
      </c>
      <c r="D8546" s="1" t="s">
        <v>559</v>
      </c>
      <c r="E8546" s="1" t="s">
        <v>204</v>
      </c>
      <c r="F8546">
        <v>38.005290000000002</v>
      </c>
      <c r="G8546">
        <v>23.725079999999998</v>
      </c>
      <c r="H8546" s="1" t="s">
        <v>22</v>
      </c>
      <c r="I8546">
        <v>50</v>
      </c>
      <c r="J8546">
        <v>3</v>
      </c>
      <c r="K8546">
        <v>2</v>
      </c>
      <c r="L8546" s="2">
        <v>44453</v>
      </c>
      <c r="M8546">
        <v>0.42</v>
      </c>
      <c r="N8546">
        <v>1</v>
      </c>
      <c r="O8546">
        <v>81</v>
      </c>
      <c r="P8546">
        <v>2</v>
      </c>
      <c r="Q8546" s="1" t="s">
        <v>17919</v>
      </c>
      <c r="R8546">
        <v>2021</v>
      </c>
      <c r="S8546" s="1" t="s">
        <v>23</v>
      </c>
    </row>
    <row r="8547" spans="1:19" x14ac:dyDescent="0.35">
      <c r="A8547">
        <v>50488301</v>
      </c>
      <c r="B8547" s="1" t="s">
        <v>10669</v>
      </c>
      <c r="C8547">
        <v>47617379</v>
      </c>
      <c r="D8547" s="1" t="s">
        <v>1896</v>
      </c>
      <c r="E8547" s="1" t="s">
        <v>74</v>
      </c>
      <c r="F8547">
        <v>37.981949999999998</v>
      </c>
      <c r="G8547">
        <v>23.736239999999999</v>
      </c>
      <c r="H8547" s="1" t="s">
        <v>22</v>
      </c>
      <c r="I8547">
        <v>54</v>
      </c>
      <c r="J8547">
        <v>2</v>
      </c>
      <c r="K8547">
        <v>15</v>
      </c>
      <c r="L8547" s="2">
        <v>44551</v>
      </c>
      <c r="M8547">
        <v>2.59</v>
      </c>
      <c r="N8547">
        <v>8</v>
      </c>
      <c r="O8547">
        <v>351</v>
      </c>
      <c r="P8547">
        <v>15</v>
      </c>
      <c r="Q8547" s="1" t="s">
        <v>17920</v>
      </c>
      <c r="R8547">
        <v>2021</v>
      </c>
      <c r="S8547" s="1" t="s">
        <v>27</v>
      </c>
    </row>
    <row r="8548" spans="1:19" x14ac:dyDescent="0.35">
      <c r="A8548">
        <v>50493829</v>
      </c>
      <c r="B8548" s="1" t="s">
        <v>10670</v>
      </c>
      <c r="C8548">
        <v>235054250</v>
      </c>
      <c r="D8548" s="1" t="s">
        <v>5813</v>
      </c>
      <c r="E8548" s="1" t="s">
        <v>33</v>
      </c>
      <c r="F8548">
        <v>37.976601000000002</v>
      </c>
      <c r="G8548">
        <v>23.731646999999999</v>
      </c>
      <c r="H8548" s="1" t="s">
        <v>22</v>
      </c>
      <c r="I8548">
        <v>50</v>
      </c>
      <c r="J8548">
        <v>1</v>
      </c>
      <c r="K8548">
        <v>19</v>
      </c>
      <c r="L8548" s="2">
        <v>44543</v>
      </c>
      <c r="M8548">
        <v>3.31</v>
      </c>
      <c r="N8548">
        <v>3</v>
      </c>
      <c r="O8548">
        <v>356</v>
      </c>
      <c r="P8548">
        <v>19</v>
      </c>
      <c r="Q8548" s="1" t="s">
        <v>17921</v>
      </c>
      <c r="R8548">
        <v>2021</v>
      </c>
      <c r="S8548" s="1" t="s">
        <v>27</v>
      </c>
    </row>
    <row r="8549" spans="1:19" x14ac:dyDescent="0.35">
      <c r="A8549">
        <v>50495339</v>
      </c>
      <c r="B8549" s="1" t="s">
        <v>10671</v>
      </c>
      <c r="C8549">
        <v>235054250</v>
      </c>
      <c r="D8549" s="1" t="s">
        <v>5813</v>
      </c>
      <c r="E8549" s="1" t="s">
        <v>33</v>
      </c>
      <c r="F8549">
        <v>37.977490000000003</v>
      </c>
      <c r="G8549">
        <v>23.73096</v>
      </c>
      <c r="H8549" s="1" t="s">
        <v>22</v>
      </c>
      <c r="I8549">
        <v>57</v>
      </c>
      <c r="J8549">
        <v>1</v>
      </c>
      <c r="K8549">
        <v>19</v>
      </c>
      <c r="L8549" s="2">
        <v>44546</v>
      </c>
      <c r="M8549">
        <v>3.61</v>
      </c>
      <c r="N8549">
        <v>3</v>
      </c>
      <c r="O8549">
        <v>360</v>
      </c>
      <c r="P8549">
        <v>19</v>
      </c>
      <c r="Q8549" s="1" t="s">
        <v>17922</v>
      </c>
      <c r="R8549">
        <v>2021</v>
      </c>
      <c r="S8549" s="1" t="s">
        <v>27</v>
      </c>
    </row>
    <row r="8550" spans="1:19" x14ac:dyDescent="0.35">
      <c r="A8550">
        <v>50499630</v>
      </c>
      <c r="B8550" s="1" t="s">
        <v>10672</v>
      </c>
      <c r="C8550">
        <v>405553447</v>
      </c>
      <c r="D8550" s="1" t="s">
        <v>533</v>
      </c>
      <c r="E8550" s="1" t="s">
        <v>33</v>
      </c>
      <c r="F8550">
        <v>37.975430000000003</v>
      </c>
      <c r="G8550">
        <v>23.729800000000001</v>
      </c>
      <c r="H8550" s="1" t="s">
        <v>22</v>
      </c>
      <c r="I8550">
        <v>46</v>
      </c>
      <c r="J8550">
        <v>1</v>
      </c>
      <c r="K8550">
        <v>19</v>
      </c>
      <c r="L8550" s="2">
        <v>44535</v>
      </c>
      <c r="M8550">
        <v>3.18</v>
      </c>
      <c r="N8550">
        <v>2</v>
      </c>
      <c r="O8550">
        <v>345</v>
      </c>
      <c r="P8550">
        <v>19</v>
      </c>
      <c r="Q8550" s="1" t="s">
        <v>17923</v>
      </c>
      <c r="R8550">
        <v>2021</v>
      </c>
      <c r="S8550" s="1" t="s">
        <v>27</v>
      </c>
    </row>
    <row r="8551" spans="1:19" x14ac:dyDescent="0.35">
      <c r="A8551">
        <v>50510999</v>
      </c>
      <c r="B8551" s="1" t="s">
        <v>10673</v>
      </c>
      <c r="C8551">
        <v>228706578</v>
      </c>
      <c r="D8551" s="1" t="s">
        <v>4826</v>
      </c>
      <c r="E8551" s="1" t="s">
        <v>186</v>
      </c>
      <c r="F8551">
        <v>37.960929999999998</v>
      </c>
      <c r="G8551">
        <v>23.727039999999999</v>
      </c>
      <c r="H8551" s="1" t="s">
        <v>22</v>
      </c>
      <c r="I8551">
        <v>35</v>
      </c>
      <c r="J8551">
        <v>3</v>
      </c>
      <c r="K8551">
        <v>12</v>
      </c>
      <c r="L8551" s="2">
        <v>44549</v>
      </c>
      <c r="M8551">
        <v>2.65</v>
      </c>
      <c r="N8551">
        <v>1</v>
      </c>
      <c r="O8551">
        <v>365</v>
      </c>
      <c r="P8551">
        <v>12</v>
      </c>
      <c r="Q8551" s="1" t="s">
        <v>17924</v>
      </c>
      <c r="R8551">
        <v>2021</v>
      </c>
      <c r="S8551" s="1" t="s">
        <v>27</v>
      </c>
    </row>
    <row r="8552" spans="1:19" x14ac:dyDescent="0.35">
      <c r="A8552">
        <v>50515689</v>
      </c>
      <c r="B8552" s="1" t="s">
        <v>10674</v>
      </c>
      <c r="C8552">
        <v>408126357</v>
      </c>
      <c r="D8552" s="1" t="s">
        <v>699</v>
      </c>
      <c r="E8552" s="1" t="s">
        <v>33</v>
      </c>
      <c r="F8552">
        <v>37.971938999999999</v>
      </c>
      <c r="G8552">
        <v>23.732230999999999</v>
      </c>
      <c r="H8552" s="1" t="s">
        <v>22</v>
      </c>
      <c r="I8552">
        <v>80</v>
      </c>
      <c r="J8552">
        <v>2</v>
      </c>
      <c r="K8552">
        <v>0</v>
      </c>
      <c r="L8552" s="2"/>
      <c r="N8552">
        <v>1</v>
      </c>
      <c r="O8552">
        <v>365</v>
      </c>
      <c r="P8552">
        <v>0</v>
      </c>
      <c r="Q8552" s="1" t="s">
        <v>17925</v>
      </c>
      <c r="S8552" s="1"/>
    </row>
    <row r="8553" spans="1:19" x14ac:dyDescent="0.35">
      <c r="A8553">
        <v>50518740</v>
      </c>
      <c r="B8553" s="1" t="s">
        <v>10675</v>
      </c>
      <c r="C8553">
        <v>330622463</v>
      </c>
      <c r="D8553" s="1" t="s">
        <v>5388</v>
      </c>
      <c r="E8553" s="1" t="s">
        <v>274</v>
      </c>
      <c r="F8553">
        <v>37.967049000000003</v>
      </c>
      <c r="G8553">
        <v>23.731310000000001</v>
      </c>
      <c r="H8553" s="1" t="s">
        <v>22</v>
      </c>
      <c r="I8553">
        <v>200</v>
      </c>
      <c r="J8553">
        <v>2</v>
      </c>
      <c r="K8553">
        <v>8</v>
      </c>
      <c r="L8553" s="2">
        <v>44536</v>
      </c>
      <c r="M8553">
        <v>1.47</v>
      </c>
      <c r="N8553">
        <v>31</v>
      </c>
      <c r="O8553">
        <v>358</v>
      </c>
      <c r="P8553">
        <v>8</v>
      </c>
      <c r="Q8553" s="1" t="s">
        <v>17926</v>
      </c>
      <c r="R8553">
        <v>2021</v>
      </c>
      <c r="S8553" s="1" t="s">
        <v>27</v>
      </c>
    </row>
    <row r="8554" spans="1:19" x14ac:dyDescent="0.35">
      <c r="A8554">
        <v>50531537</v>
      </c>
      <c r="B8554" s="1" t="s">
        <v>10676</v>
      </c>
      <c r="C8554">
        <v>24513965</v>
      </c>
      <c r="D8554" s="1" t="s">
        <v>728</v>
      </c>
      <c r="E8554" s="1" t="s">
        <v>97</v>
      </c>
      <c r="F8554">
        <v>37.991759999999999</v>
      </c>
      <c r="G8554">
        <v>23.72871</v>
      </c>
      <c r="H8554" s="1" t="s">
        <v>22</v>
      </c>
      <c r="I8554">
        <v>39</v>
      </c>
      <c r="J8554">
        <v>2</v>
      </c>
      <c r="K8554">
        <v>5</v>
      </c>
      <c r="L8554" s="2">
        <v>44500</v>
      </c>
      <c r="M8554">
        <v>0.94</v>
      </c>
      <c r="N8554">
        <v>1</v>
      </c>
      <c r="O8554">
        <v>344</v>
      </c>
      <c r="P8554">
        <v>5</v>
      </c>
      <c r="Q8554" s="1" t="s">
        <v>17927</v>
      </c>
      <c r="R8554">
        <v>2021</v>
      </c>
      <c r="S8554" s="1" t="s">
        <v>44</v>
      </c>
    </row>
    <row r="8555" spans="1:19" x14ac:dyDescent="0.35">
      <c r="A8555">
        <v>50533003</v>
      </c>
      <c r="B8555" s="1" t="s">
        <v>10677</v>
      </c>
      <c r="C8555">
        <v>65113592</v>
      </c>
      <c r="D8555" s="1" t="s">
        <v>10678</v>
      </c>
      <c r="E8555" s="1" t="s">
        <v>186</v>
      </c>
      <c r="F8555">
        <v>37.954479999999997</v>
      </c>
      <c r="G8555">
        <v>23.72382</v>
      </c>
      <c r="H8555" s="1" t="s">
        <v>22</v>
      </c>
      <c r="I8555">
        <v>38</v>
      </c>
      <c r="J8555">
        <v>2</v>
      </c>
      <c r="K8555">
        <v>3</v>
      </c>
      <c r="L8555" s="2">
        <v>44529</v>
      </c>
      <c r="M8555">
        <v>0.56000000000000005</v>
      </c>
      <c r="N8555">
        <v>1</v>
      </c>
      <c r="O8555">
        <v>356</v>
      </c>
      <c r="P8555">
        <v>3</v>
      </c>
      <c r="Q8555" s="1" t="s">
        <v>17928</v>
      </c>
      <c r="R8555">
        <v>2021</v>
      </c>
      <c r="S8555" s="1" t="s">
        <v>25</v>
      </c>
    </row>
    <row r="8556" spans="1:19" x14ac:dyDescent="0.35">
      <c r="A8556">
        <v>50533383</v>
      </c>
      <c r="B8556" s="1" t="s">
        <v>10679</v>
      </c>
      <c r="C8556">
        <v>407200868</v>
      </c>
      <c r="D8556" s="1" t="s">
        <v>10630</v>
      </c>
      <c r="E8556" s="1" t="s">
        <v>135</v>
      </c>
      <c r="F8556">
        <v>37.9619</v>
      </c>
      <c r="G8556">
        <v>23.719560000000001</v>
      </c>
      <c r="H8556" s="1" t="s">
        <v>22</v>
      </c>
      <c r="I8556">
        <v>39</v>
      </c>
      <c r="J8556">
        <v>1</v>
      </c>
      <c r="K8556">
        <v>5</v>
      </c>
      <c r="L8556" s="2">
        <v>44520</v>
      </c>
      <c r="M8556">
        <v>1.46</v>
      </c>
      <c r="N8556">
        <v>19</v>
      </c>
      <c r="O8556">
        <v>356</v>
      </c>
      <c r="P8556">
        <v>5</v>
      </c>
      <c r="Q8556" s="1" t="s">
        <v>693</v>
      </c>
      <c r="R8556">
        <v>2021</v>
      </c>
      <c r="S8556" s="1" t="s">
        <v>25</v>
      </c>
    </row>
    <row r="8557" spans="1:19" x14ac:dyDescent="0.35">
      <c r="A8557">
        <v>50533867</v>
      </c>
      <c r="B8557" s="1" t="s">
        <v>10680</v>
      </c>
      <c r="C8557">
        <v>408298243</v>
      </c>
      <c r="D8557" s="1" t="s">
        <v>405</v>
      </c>
      <c r="E8557" s="1" t="s">
        <v>21</v>
      </c>
      <c r="F8557">
        <v>37.994199999999999</v>
      </c>
      <c r="G8557">
        <v>23.767309999999998</v>
      </c>
      <c r="H8557" s="1" t="s">
        <v>22</v>
      </c>
      <c r="I8557">
        <v>117</v>
      </c>
      <c r="J8557">
        <v>1</v>
      </c>
      <c r="K8557">
        <v>2</v>
      </c>
      <c r="L8557" s="2">
        <v>44410</v>
      </c>
      <c r="M8557">
        <v>0.37</v>
      </c>
      <c r="N8557">
        <v>1</v>
      </c>
      <c r="O8557">
        <v>359</v>
      </c>
      <c r="P8557">
        <v>2</v>
      </c>
      <c r="Q8557" s="1" t="s">
        <v>17929</v>
      </c>
      <c r="R8557">
        <v>2021</v>
      </c>
      <c r="S8557" s="1" t="s">
        <v>41</v>
      </c>
    </row>
    <row r="8558" spans="1:19" x14ac:dyDescent="0.35">
      <c r="A8558">
        <v>50536454</v>
      </c>
      <c r="B8558" s="1" t="s">
        <v>10681</v>
      </c>
      <c r="C8558">
        <v>220022946</v>
      </c>
      <c r="D8558" s="1" t="s">
        <v>2478</v>
      </c>
      <c r="E8558" s="1" t="s">
        <v>123</v>
      </c>
      <c r="F8558">
        <v>37.97428</v>
      </c>
      <c r="G8558">
        <v>23.719190000000001</v>
      </c>
      <c r="H8558" s="1" t="s">
        <v>22</v>
      </c>
      <c r="I8558">
        <v>53</v>
      </c>
      <c r="J8558">
        <v>1</v>
      </c>
      <c r="K8558">
        <v>8</v>
      </c>
      <c r="L8558" s="2">
        <v>44480</v>
      </c>
      <c r="M8558">
        <v>1.42</v>
      </c>
      <c r="N8558">
        <v>30</v>
      </c>
      <c r="O8558">
        <v>359</v>
      </c>
      <c r="P8558">
        <v>8</v>
      </c>
      <c r="Q8558" s="1" t="s">
        <v>17930</v>
      </c>
      <c r="R8558">
        <v>2021</v>
      </c>
      <c r="S8558" s="1" t="s">
        <v>44</v>
      </c>
    </row>
    <row r="8559" spans="1:19" x14ac:dyDescent="0.35">
      <c r="A8559">
        <v>50537846</v>
      </c>
      <c r="B8559" s="1" t="s">
        <v>10682</v>
      </c>
      <c r="C8559">
        <v>8747413</v>
      </c>
      <c r="D8559" s="1" t="s">
        <v>168</v>
      </c>
      <c r="E8559" s="1" t="s">
        <v>68</v>
      </c>
      <c r="F8559">
        <v>37.98075</v>
      </c>
      <c r="G8559">
        <v>23.73809</v>
      </c>
      <c r="H8559" s="1" t="s">
        <v>22</v>
      </c>
      <c r="I8559">
        <v>160</v>
      </c>
      <c r="J8559">
        <v>1</v>
      </c>
      <c r="K8559">
        <v>0</v>
      </c>
      <c r="L8559" s="2"/>
      <c r="N8559">
        <v>3</v>
      </c>
      <c r="O8559">
        <v>171</v>
      </c>
      <c r="P8559">
        <v>0</v>
      </c>
      <c r="Q8559" s="1" t="s">
        <v>17931</v>
      </c>
      <c r="S8559" s="1"/>
    </row>
    <row r="8560" spans="1:19" x14ac:dyDescent="0.35">
      <c r="A8560">
        <v>50540672</v>
      </c>
      <c r="B8560" s="1" t="s">
        <v>10683</v>
      </c>
      <c r="C8560">
        <v>213553138</v>
      </c>
      <c r="D8560" s="1" t="s">
        <v>4957</v>
      </c>
      <c r="E8560" s="1" t="s">
        <v>239</v>
      </c>
      <c r="F8560">
        <v>38.00488</v>
      </c>
      <c r="G8560">
        <v>23.744019999999999</v>
      </c>
      <c r="H8560" s="1" t="s">
        <v>22</v>
      </c>
      <c r="I8560">
        <v>10</v>
      </c>
      <c r="J8560">
        <v>6</v>
      </c>
      <c r="K8560">
        <v>4</v>
      </c>
      <c r="L8560" s="2">
        <v>44527</v>
      </c>
      <c r="M8560">
        <v>0.71</v>
      </c>
      <c r="N8560">
        <v>2</v>
      </c>
      <c r="O8560">
        <v>301</v>
      </c>
      <c r="P8560">
        <v>4</v>
      </c>
      <c r="Q8560" s="1" t="s">
        <v>17932</v>
      </c>
      <c r="R8560">
        <v>2021</v>
      </c>
      <c r="S8560" s="1" t="s">
        <v>25</v>
      </c>
    </row>
    <row r="8561" spans="1:19" x14ac:dyDescent="0.35">
      <c r="A8561">
        <v>50546417</v>
      </c>
      <c r="B8561" s="1" t="s">
        <v>10684</v>
      </c>
      <c r="C8561">
        <v>128860061</v>
      </c>
      <c r="D8561" s="1" t="s">
        <v>10290</v>
      </c>
      <c r="E8561" s="1" t="s">
        <v>74</v>
      </c>
      <c r="F8561">
        <v>37.990110000000001</v>
      </c>
      <c r="G8561">
        <v>23.733350000000002</v>
      </c>
      <c r="H8561" s="1" t="s">
        <v>22</v>
      </c>
      <c r="I8561">
        <v>42</v>
      </c>
      <c r="J8561">
        <v>1</v>
      </c>
      <c r="K8561">
        <v>2</v>
      </c>
      <c r="L8561" s="2">
        <v>44473</v>
      </c>
      <c r="M8561">
        <v>0.56999999999999995</v>
      </c>
      <c r="N8561">
        <v>2</v>
      </c>
      <c r="O8561">
        <v>361</v>
      </c>
      <c r="P8561">
        <v>2</v>
      </c>
      <c r="Q8561" s="1" t="s">
        <v>17933</v>
      </c>
      <c r="R8561">
        <v>2021</v>
      </c>
      <c r="S8561" s="1" t="s">
        <v>44</v>
      </c>
    </row>
    <row r="8562" spans="1:19" x14ac:dyDescent="0.35">
      <c r="A8562">
        <v>50548075</v>
      </c>
      <c r="B8562" s="1" t="s">
        <v>10685</v>
      </c>
      <c r="C8562">
        <v>408409276</v>
      </c>
      <c r="D8562" s="1" t="s">
        <v>2759</v>
      </c>
      <c r="E8562" s="1" t="s">
        <v>74</v>
      </c>
      <c r="F8562">
        <v>37.988410000000002</v>
      </c>
      <c r="G8562">
        <v>23.73413</v>
      </c>
      <c r="H8562" s="1" t="s">
        <v>22</v>
      </c>
      <c r="I8562">
        <v>39</v>
      </c>
      <c r="J8562">
        <v>2</v>
      </c>
      <c r="K8562">
        <v>20</v>
      </c>
      <c r="L8562" s="2">
        <v>44551</v>
      </c>
      <c r="M8562">
        <v>3.3</v>
      </c>
      <c r="N8562">
        <v>3</v>
      </c>
      <c r="O8562">
        <v>365</v>
      </c>
      <c r="P8562">
        <v>20</v>
      </c>
      <c r="Q8562" s="1" t="s">
        <v>17933</v>
      </c>
      <c r="R8562">
        <v>2021</v>
      </c>
      <c r="S8562" s="1" t="s">
        <v>27</v>
      </c>
    </row>
    <row r="8563" spans="1:19" x14ac:dyDescent="0.35">
      <c r="A8563">
        <v>50556129</v>
      </c>
      <c r="B8563" s="1" t="s">
        <v>10686</v>
      </c>
      <c r="C8563">
        <v>128835228</v>
      </c>
      <c r="D8563" s="1" t="s">
        <v>10687</v>
      </c>
      <c r="E8563" s="1" t="s">
        <v>47</v>
      </c>
      <c r="F8563">
        <v>37.96658</v>
      </c>
      <c r="G8563">
        <v>23.747450000000001</v>
      </c>
      <c r="H8563" s="1" t="s">
        <v>22</v>
      </c>
      <c r="I8563">
        <v>85</v>
      </c>
      <c r="J8563">
        <v>2</v>
      </c>
      <c r="K8563">
        <v>1</v>
      </c>
      <c r="L8563" s="2">
        <v>44399</v>
      </c>
      <c r="M8563">
        <v>0.19</v>
      </c>
      <c r="N8563">
        <v>1</v>
      </c>
      <c r="O8563">
        <v>88</v>
      </c>
      <c r="P8563">
        <v>1</v>
      </c>
      <c r="Q8563" s="1" t="s">
        <v>17934</v>
      </c>
      <c r="R8563">
        <v>2021</v>
      </c>
      <c r="S8563" s="1" t="s">
        <v>57</v>
      </c>
    </row>
    <row r="8564" spans="1:19" x14ac:dyDescent="0.35">
      <c r="A8564">
        <v>50558591</v>
      </c>
      <c r="B8564" s="1" t="s">
        <v>10688</v>
      </c>
      <c r="C8564">
        <v>208194948</v>
      </c>
      <c r="D8564" s="1" t="s">
        <v>376</v>
      </c>
      <c r="E8564" s="1" t="s">
        <v>204</v>
      </c>
      <c r="F8564">
        <v>38.016311999999999</v>
      </c>
      <c r="G8564">
        <v>23.726706</v>
      </c>
      <c r="H8564" s="1" t="s">
        <v>22</v>
      </c>
      <c r="I8564">
        <v>52</v>
      </c>
      <c r="J8564">
        <v>4</v>
      </c>
      <c r="K8564">
        <v>8</v>
      </c>
      <c r="L8564" s="2">
        <v>44464</v>
      </c>
      <c r="M8564">
        <v>1.47</v>
      </c>
      <c r="N8564">
        <v>1</v>
      </c>
      <c r="O8564">
        <v>349</v>
      </c>
      <c r="P8564">
        <v>8</v>
      </c>
      <c r="Q8564" s="1" t="s">
        <v>17935</v>
      </c>
      <c r="R8564">
        <v>2021</v>
      </c>
      <c r="S8564" s="1" t="s">
        <v>23</v>
      </c>
    </row>
    <row r="8565" spans="1:19" x14ac:dyDescent="0.35">
      <c r="A8565">
        <v>50561294</v>
      </c>
      <c r="B8565" s="1" t="s">
        <v>10689</v>
      </c>
      <c r="C8565">
        <v>389089363</v>
      </c>
      <c r="D8565" s="1" t="s">
        <v>4755</v>
      </c>
      <c r="E8565" s="1" t="s">
        <v>62</v>
      </c>
      <c r="F8565">
        <v>37.968150000000001</v>
      </c>
      <c r="G8565">
        <v>23.728719999999999</v>
      </c>
      <c r="H8565" s="1" t="s">
        <v>22</v>
      </c>
      <c r="I8565">
        <v>60</v>
      </c>
      <c r="J8565">
        <v>2</v>
      </c>
      <c r="K8565">
        <v>10</v>
      </c>
      <c r="L8565" s="2">
        <v>44501</v>
      </c>
      <c r="M8565">
        <v>1.95</v>
      </c>
      <c r="N8565">
        <v>9</v>
      </c>
      <c r="O8565">
        <v>365</v>
      </c>
      <c r="P8565">
        <v>10</v>
      </c>
      <c r="Q8565" s="1" t="s">
        <v>17936</v>
      </c>
      <c r="R8565">
        <v>2021</v>
      </c>
      <c r="S8565" s="1" t="s">
        <v>25</v>
      </c>
    </row>
    <row r="8566" spans="1:19" x14ac:dyDescent="0.35">
      <c r="A8566">
        <v>50562819</v>
      </c>
      <c r="B8566" s="1" t="s">
        <v>10690</v>
      </c>
      <c r="C8566">
        <v>389089363</v>
      </c>
      <c r="D8566" s="1" t="s">
        <v>4755</v>
      </c>
      <c r="E8566" s="1" t="s">
        <v>123</v>
      </c>
      <c r="F8566">
        <v>37.97822</v>
      </c>
      <c r="G8566">
        <v>23.72279</v>
      </c>
      <c r="H8566" s="1" t="s">
        <v>22</v>
      </c>
      <c r="I8566">
        <v>44</v>
      </c>
      <c r="J8566">
        <v>2</v>
      </c>
      <c r="K8566">
        <v>2</v>
      </c>
      <c r="L8566" s="2">
        <v>44538</v>
      </c>
      <c r="M8566">
        <v>1.3</v>
      </c>
      <c r="N8566">
        <v>9</v>
      </c>
      <c r="O8566">
        <v>357</v>
      </c>
      <c r="P8566">
        <v>2</v>
      </c>
      <c r="Q8566" s="1" t="s">
        <v>17937</v>
      </c>
      <c r="R8566">
        <v>2021</v>
      </c>
      <c r="S8566" s="1" t="s">
        <v>27</v>
      </c>
    </row>
    <row r="8567" spans="1:19" x14ac:dyDescent="0.35">
      <c r="A8567">
        <v>50572315</v>
      </c>
      <c r="B8567" s="1" t="s">
        <v>10691</v>
      </c>
      <c r="C8567">
        <v>36328464</v>
      </c>
      <c r="D8567" s="1" t="s">
        <v>79</v>
      </c>
      <c r="E8567" s="1" t="s">
        <v>33</v>
      </c>
      <c r="F8567">
        <v>37.982050000000001</v>
      </c>
      <c r="G8567">
        <v>23.729790000000001</v>
      </c>
      <c r="H8567" s="1" t="s">
        <v>22</v>
      </c>
      <c r="I8567">
        <v>49</v>
      </c>
      <c r="J8567">
        <v>1</v>
      </c>
      <c r="K8567">
        <v>16</v>
      </c>
      <c r="L8567" s="2">
        <v>44528</v>
      </c>
      <c r="M8567">
        <v>2.93</v>
      </c>
      <c r="N8567">
        <v>9</v>
      </c>
      <c r="O8567">
        <v>365</v>
      </c>
      <c r="P8567">
        <v>16</v>
      </c>
      <c r="Q8567" s="1" t="s">
        <v>17938</v>
      </c>
      <c r="R8567">
        <v>2021</v>
      </c>
      <c r="S8567" s="1" t="s">
        <v>25</v>
      </c>
    </row>
    <row r="8568" spans="1:19" x14ac:dyDescent="0.35">
      <c r="A8568">
        <v>50579410</v>
      </c>
      <c r="B8568" s="1" t="s">
        <v>10692</v>
      </c>
      <c r="C8568">
        <v>370238565</v>
      </c>
      <c r="D8568" s="1" t="s">
        <v>498</v>
      </c>
      <c r="E8568" s="1" t="s">
        <v>186</v>
      </c>
      <c r="F8568">
        <v>37.961689999999997</v>
      </c>
      <c r="G8568">
        <v>23.72354</v>
      </c>
      <c r="H8568" s="1" t="s">
        <v>22</v>
      </c>
      <c r="I8568">
        <v>48</v>
      </c>
      <c r="J8568">
        <v>5</v>
      </c>
      <c r="K8568">
        <v>5</v>
      </c>
      <c r="L8568" s="2">
        <v>44505</v>
      </c>
      <c r="M8568">
        <v>0.88</v>
      </c>
      <c r="N8568">
        <v>5</v>
      </c>
      <c r="O8568">
        <v>163</v>
      </c>
      <c r="P8568">
        <v>5</v>
      </c>
      <c r="Q8568" s="1" t="s">
        <v>17939</v>
      </c>
      <c r="R8568">
        <v>2021</v>
      </c>
      <c r="S8568" s="1" t="s">
        <v>25</v>
      </c>
    </row>
    <row r="8569" spans="1:19" x14ac:dyDescent="0.35">
      <c r="A8569">
        <v>50579791</v>
      </c>
      <c r="B8569" s="1" t="s">
        <v>10693</v>
      </c>
      <c r="C8569">
        <v>309145409</v>
      </c>
      <c r="D8569" s="1" t="s">
        <v>6656</v>
      </c>
      <c r="E8569" s="1" t="s">
        <v>186</v>
      </c>
      <c r="F8569">
        <v>37.95984</v>
      </c>
      <c r="G8569">
        <v>23.72373</v>
      </c>
      <c r="H8569" s="1" t="s">
        <v>22</v>
      </c>
      <c r="I8569">
        <v>32</v>
      </c>
      <c r="J8569">
        <v>1</v>
      </c>
      <c r="K8569">
        <v>32</v>
      </c>
      <c r="L8569" s="2">
        <v>44550</v>
      </c>
      <c r="M8569">
        <v>5.52</v>
      </c>
      <c r="N8569">
        <v>4</v>
      </c>
      <c r="O8569">
        <v>365</v>
      </c>
      <c r="P8569">
        <v>32</v>
      </c>
      <c r="Q8569" s="1" t="s">
        <v>17940</v>
      </c>
      <c r="R8569">
        <v>2021</v>
      </c>
      <c r="S8569" s="1" t="s">
        <v>27</v>
      </c>
    </row>
    <row r="8570" spans="1:19" x14ac:dyDescent="0.35">
      <c r="A8570">
        <v>50580228</v>
      </c>
      <c r="B8570" s="1" t="s">
        <v>10694</v>
      </c>
      <c r="C8570">
        <v>157300643</v>
      </c>
      <c r="D8570" s="1" t="s">
        <v>10695</v>
      </c>
      <c r="E8570" s="1" t="s">
        <v>123</v>
      </c>
      <c r="F8570">
        <v>37.97372</v>
      </c>
      <c r="G8570">
        <v>23.716339999999999</v>
      </c>
      <c r="H8570" s="1" t="s">
        <v>22</v>
      </c>
      <c r="I8570">
        <v>34</v>
      </c>
      <c r="J8570">
        <v>1</v>
      </c>
      <c r="K8570">
        <v>24</v>
      </c>
      <c r="L8570" s="2">
        <v>44506</v>
      </c>
      <c r="M8570">
        <v>4.59</v>
      </c>
      <c r="N8570">
        <v>1</v>
      </c>
      <c r="O8570">
        <v>237</v>
      </c>
      <c r="P8570">
        <v>24</v>
      </c>
      <c r="Q8570" s="1" t="s">
        <v>17941</v>
      </c>
      <c r="R8570">
        <v>2021</v>
      </c>
      <c r="S8570" s="1" t="s">
        <v>25</v>
      </c>
    </row>
    <row r="8571" spans="1:19" x14ac:dyDescent="0.35">
      <c r="A8571">
        <v>50590474</v>
      </c>
      <c r="B8571" s="1" t="s">
        <v>10696</v>
      </c>
      <c r="C8571">
        <v>408744266</v>
      </c>
      <c r="D8571" s="1" t="s">
        <v>1798</v>
      </c>
      <c r="E8571" s="1" t="s">
        <v>191</v>
      </c>
      <c r="F8571">
        <v>37.99783</v>
      </c>
      <c r="G8571">
        <v>23.71827</v>
      </c>
      <c r="H8571" s="1" t="s">
        <v>22</v>
      </c>
      <c r="I8571">
        <v>38</v>
      </c>
      <c r="J8571">
        <v>2</v>
      </c>
      <c r="K8571">
        <v>8</v>
      </c>
      <c r="L8571" s="2">
        <v>44511</v>
      </c>
      <c r="M8571">
        <v>1.4</v>
      </c>
      <c r="N8571">
        <v>1</v>
      </c>
      <c r="O8571">
        <v>354</v>
      </c>
      <c r="P8571">
        <v>8</v>
      </c>
      <c r="Q8571" s="1" t="s">
        <v>17942</v>
      </c>
      <c r="R8571">
        <v>2021</v>
      </c>
      <c r="S8571" s="1" t="s">
        <v>25</v>
      </c>
    </row>
    <row r="8572" spans="1:19" x14ac:dyDescent="0.35">
      <c r="A8572">
        <v>50594563</v>
      </c>
      <c r="B8572" s="1" t="s">
        <v>10697</v>
      </c>
      <c r="C8572">
        <v>187526591</v>
      </c>
      <c r="D8572" s="1" t="s">
        <v>10698</v>
      </c>
      <c r="E8572" s="1" t="s">
        <v>97</v>
      </c>
      <c r="F8572">
        <v>37.994599999999998</v>
      </c>
      <c r="G8572">
        <v>23.728570000000001</v>
      </c>
      <c r="H8572" s="1" t="s">
        <v>22</v>
      </c>
      <c r="I8572">
        <v>28</v>
      </c>
      <c r="J8572">
        <v>2</v>
      </c>
      <c r="K8572">
        <v>18</v>
      </c>
      <c r="L8572" s="2">
        <v>44536</v>
      </c>
      <c r="M8572">
        <v>3.07</v>
      </c>
      <c r="N8572">
        <v>1</v>
      </c>
      <c r="O8572">
        <v>355</v>
      </c>
      <c r="P8572">
        <v>18</v>
      </c>
      <c r="Q8572" s="1" t="s">
        <v>17943</v>
      </c>
      <c r="R8572">
        <v>2021</v>
      </c>
      <c r="S8572" s="1" t="s">
        <v>27</v>
      </c>
    </row>
    <row r="8573" spans="1:19" x14ac:dyDescent="0.35">
      <c r="A8573">
        <v>50595821</v>
      </c>
      <c r="B8573" s="1" t="s">
        <v>10699</v>
      </c>
      <c r="C8573">
        <v>561720</v>
      </c>
      <c r="D8573" s="1" t="s">
        <v>10627</v>
      </c>
      <c r="E8573" s="1" t="s">
        <v>2009</v>
      </c>
      <c r="F8573">
        <v>38.02919</v>
      </c>
      <c r="G8573">
        <v>23.743310000000001</v>
      </c>
      <c r="H8573" s="1" t="s">
        <v>37</v>
      </c>
      <c r="I8573">
        <v>18</v>
      </c>
      <c r="J8573">
        <v>1</v>
      </c>
      <c r="K8573">
        <v>4</v>
      </c>
      <c r="L8573" s="2">
        <v>44486</v>
      </c>
      <c r="M8573">
        <v>0.7</v>
      </c>
      <c r="N8573">
        <v>2</v>
      </c>
      <c r="O8573">
        <v>265</v>
      </c>
      <c r="P8573">
        <v>4</v>
      </c>
      <c r="Q8573" s="1" t="s">
        <v>17890</v>
      </c>
      <c r="R8573">
        <v>2021</v>
      </c>
      <c r="S8573" s="1" t="s">
        <v>44</v>
      </c>
    </row>
    <row r="8574" spans="1:19" x14ac:dyDescent="0.35">
      <c r="A8574">
        <v>50597429</v>
      </c>
      <c r="B8574" s="1" t="s">
        <v>10700</v>
      </c>
      <c r="C8574">
        <v>42755842</v>
      </c>
      <c r="D8574" s="1" t="s">
        <v>7063</v>
      </c>
      <c r="E8574" s="1" t="s">
        <v>74</v>
      </c>
      <c r="F8574">
        <v>37.982599999999998</v>
      </c>
      <c r="G8574">
        <v>23.734870000000001</v>
      </c>
      <c r="H8574" s="1" t="s">
        <v>22</v>
      </c>
      <c r="I8574">
        <v>49</v>
      </c>
      <c r="J8574">
        <v>1</v>
      </c>
      <c r="K8574">
        <v>13</v>
      </c>
      <c r="L8574" s="2">
        <v>44445</v>
      </c>
      <c r="M8574">
        <v>2.2799999999999998</v>
      </c>
      <c r="N8574">
        <v>14</v>
      </c>
      <c r="O8574">
        <v>1</v>
      </c>
      <c r="P8574">
        <v>13</v>
      </c>
      <c r="Q8574" s="1" t="s">
        <v>17944</v>
      </c>
      <c r="R8574">
        <v>2021</v>
      </c>
      <c r="S8574" s="1" t="s">
        <v>23</v>
      </c>
    </row>
    <row r="8575" spans="1:19" x14ac:dyDescent="0.35">
      <c r="A8575">
        <v>50602272</v>
      </c>
      <c r="B8575" s="1" t="s">
        <v>10701</v>
      </c>
      <c r="C8575">
        <v>167139703</v>
      </c>
      <c r="D8575" s="1" t="s">
        <v>768</v>
      </c>
      <c r="E8575" s="1" t="s">
        <v>191</v>
      </c>
      <c r="F8575">
        <v>37.994340000000001</v>
      </c>
      <c r="G8575">
        <v>23.71724</v>
      </c>
      <c r="H8575" s="1" t="s">
        <v>22</v>
      </c>
      <c r="I8575">
        <v>32</v>
      </c>
      <c r="J8575">
        <v>1</v>
      </c>
      <c r="K8575">
        <v>3</v>
      </c>
      <c r="L8575" s="2">
        <v>44469</v>
      </c>
      <c r="M8575">
        <v>0.55000000000000004</v>
      </c>
      <c r="N8575">
        <v>1</v>
      </c>
      <c r="O8575">
        <v>90</v>
      </c>
      <c r="P8575">
        <v>3</v>
      </c>
      <c r="Q8575" s="1" t="s">
        <v>17945</v>
      </c>
      <c r="R8575">
        <v>2021</v>
      </c>
      <c r="S8575" s="1" t="s">
        <v>23</v>
      </c>
    </row>
    <row r="8576" spans="1:19" x14ac:dyDescent="0.35">
      <c r="A8576">
        <v>50604731</v>
      </c>
      <c r="B8576" s="1" t="s">
        <v>10702</v>
      </c>
      <c r="C8576">
        <v>217834779</v>
      </c>
      <c r="D8576" s="1" t="s">
        <v>5109</v>
      </c>
      <c r="E8576" s="1" t="s">
        <v>51</v>
      </c>
      <c r="F8576">
        <v>37.985771</v>
      </c>
      <c r="G8576">
        <v>23.719156000000002</v>
      </c>
      <c r="H8576" s="1" t="s">
        <v>37</v>
      </c>
      <c r="I8576">
        <v>38</v>
      </c>
      <c r="J8576">
        <v>1</v>
      </c>
      <c r="K8576">
        <v>0</v>
      </c>
      <c r="L8576" s="2"/>
      <c r="N8576">
        <v>18</v>
      </c>
      <c r="O8576">
        <v>342</v>
      </c>
      <c r="P8576">
        <v>0</v>
      </c>
      <c r="Q8576" s="1" t="s">
        <v>17946</v>
      </c>
      <c r="S8576" s="1"/>
    </row>
    <row r="8577" spans="1:19" x14ac:dyDescent="0.35">
      <c r="A8577">
        <v>50605240</v>
      </c>
      <c r="B8577" s="1" t="s">
        <v>10703</v>
      </c>
      <c r="C8577">
        <v>173384199</v>
      </c>
      <c r="D8577" s="1" t="s">
        <v>226</v>
      </c>
      <c r="E8577" s="1" t="s">
        <v>156</v>
      </c>
      <c r="F8577">
        <v>37.967799999999997</v>
      </c>
      <c r="G8577">
        <v>23.70337</v>
      </c>
      <c r="H8577" s="1" t="s">
        <v>22</v>
      </c>
      <c r="I8577">
        <v>44</v>
      </c>
      <c r="J8577">
        <v>2</v>
      </c>
      <c r="K8577">
        <v>13</v>
      </c>
      <c r="L8577" s="2">
        <v>44513</v>
      </c>
      <c r="M8577">
        <v>2.27</v>
      </c>
      <c r="N8577">
        <v>29</v>
      </c>
      <c r="O8577">
        <v>174</v>
      </c>
      <c r="P8577">
        <v>13</v>
      </c>
      <c r="Q8577" s="1" t="s">
        <v>17947</v>
      </c>
      <c r="R8577">
        <v>2021</v>
      </c>
      <c r="S8577" s="1" t="s">
        <v>25</v>
      </c>
    </row>
    <row r="8578" spans="1:19" x14ac:dyDescent="0.35">
      <c r="A8578">
        <v>50605925</v>
      </c>
      <c r="B8578" s="1" t="s">
        <v>10704</v>
      </c>
      <c r="C8578">
        <v>251790045</v>
      </c>
      <c r="D8578" s="1" t="s">
        <v>2480</v>
      </c>
      <c r="E8578" s="1" t="s">
        <v>97</v>
      </c>
      <c r="F8578">
        <v>37.997906</v>
      </c>
      <c r="G8578">
        <v>23.723897999999998</v>
      </c>
      <c r="H8578" s="1" t="s">
        <v>22</v>
      </c>
      <c r="I8578">
        <v>18</v>
      </c>
      <c r="J8578">
        <v>2</v>
      </c>
      <c r="K8578">
        <v>10</v>
      </c>
      <c r="L8578" s="2">
        <v>44517</v>
      </c>
      <c r="M8578">
        <v>2.27</v>
      </c>
      <c r="N8578">
        <v>8</v>
      </c>
      <c r="O8578">
        <v>361</v>
      </c>
      <c r="P8578">
        <v>10</v>
      </c>
      <c r="Q8578" s="1" t="s">
        <v>17948</v>
      </c>
      <c r="R8578">
        <v>2021</v>
      </c>
      <c r="S8578" s="1" t="s">
        <v>25</v>
      </c>
    </row>
    <row r="8579" spans="1:19" x14ac:dyDescent="0.35">
      <c r="A8579">
        <v>50607609</v>
      </c>
      <c r="B8579" s="1" t="s">
        <v>10705</v>
      </c>
      <c r="C8579">
        <v>231387850</v>
      </c>
      <c r="D8579" s="1" t="s">
        <v>5799</v>
      </c>
      <c r="E8579" s="1" t="s">
        <v>21</v>
      </c>
      <c r="F8579">
        <v>37.986550000000001</v>
      </c>
      <c r="G8579">
        <v>23.764009999999999</v>
      </c>
      <c r="H8579" s="1" t="s">
        <v>22</v>
      </c>
      <c r="I8579">
        <v>50</v>
      </c>
      <c r="J8579">
        <v>2</v>
      </c>
      <c r="K8579">
        <v>2</v>
      </c>
      <c r="L8579" s="2">
        <v>44483</v>
      </c>
      <c r="M8579">
        <v>0.74</v>
      </c>
      <c r="N8579">
        <v>15</v>
      </c>
      <c r="O8579">
        <v>352</v>
      </c>
      <c r="P8579">
        <v>2</v>
      </c>
      <c r="Q8579" s="1" t="s">
        <v>17949</v>
      </c>
      <c r="R8579">
        <v>2021</v>
      </c>
      <c r="S8579" s="1" t="s">
        <v>44</v>
      </c>
    </row>
    <row r="8580" spans="1:19" x14ac:dyDescent="0.35">
      <c r="A8580">
        <v>50611450</v>
      </c>
      <c r="B8580" s="1" t="s">
        <v>7319</v>
      </c>
      <c r="C8580">
        <v>112527018</v>
      </c>
      <c r="D8580" s="1" t="s">
        <v>2086</v>
      </c>
      <c r="E8580" s="1" t="s">
        <v>62</v>
      </c>
      <c r="F8580">
        <v>37.968600000000002</v>
      </c>
      <c r="G8580">
        <v>23.723510000000001</v>
      </c>
      <c r="H8580" s="1" t="s">
        <v>22</v>
      </c>
      <c r="I8580">
        <v>59</v>
      </c>
      <c r="J8580">
        <v>1</v>
      </c>
      <c r="K8580">
        <v>14</v>
      </c>
      <c r="L8580" s="2">
        <v>44498</v>
      </c>
      <c r="M8580">
        <v>2.56</v>
      </c>
      <c r="N8580">
        <v>28</v>
      </c>
      <c r="O8580">
        <v>80</v>
      </c>
      <c r="P8580">
        <v>14</v>
      </c>
      <c r="Q8580" s="1" t="s">
        <v>17950</v>
      </c>
      <c r="R8580">
        <v>2021</v>
      </c>
      <c r="S8580" s="1" t="s">
        <v>44</v>
      </c>
    </row>
    <row r="8581" spans="1:19" x14ac:dyDescent="0.35">
      <c r="A8581">
        <v>50614830</v>
      </c>
      <c r="B8581" s="1" t="s">
        <v>10706</v>
      </c>
      <c r="C8581">
        <v>187720552</v>
      </c>
      <c r="D8581" s="1" t="s">
        <v>1785</v>
      </c>
      <c r="E8581" s="1" t="s">
        <v>204</v>
      </c>
      <c r="F8581">
        <v>38.008290000000002</v>
      </c>
      <c r="G8581">
        <v>23.727049999999998</v>
      </c>
      <c r="H8581" s="1" t="s">
        <v>37</v>
      </c>
      <c r="I8581">
        <v>30</v>
      </c>
      <c r="J8581">
        <v>5</v>
      </c>
      <c r="K8581">
        <v>1</v>
      </c>
      <c r="L8581" s="2">
        <v>44408</v>
      </c>
      <c r="M8581">
        <v>0.21</v>
      </c>
      <c r="N8581">
        <v>37</v>
      </c>
      <c r="O8581">
        <v>334</v>
      </c>
      <c r="P8581">
        <v>1</v>
      </c>
      <c r="Q8581" s="1" t="s">
        <v>15010</v>
      </c>
      <c r="R8581">
        <v>2021</v>
      </c>
      <c r="S8581" s="1" t="s">
        <v>57</v>
      </c>
    </row>
    <row r="8582" spans="1:19" x14ac:dyDescent="0.35">
      <c r="A8582">
        <v>50625124</v>
      </c>
      <c r="B8582" s="1" t="s">
        <v>10707</v>
      </c>
      <c r="C8582">
        <v>309145409</v>
      </c>
      <c r="D8582" s="1" t="s">
        <v>6656</v>
      </c>
      <c r="E8582" s="1" t="s">
        <v>186</v>
      </c>
      <c r="F8582">
        <v>37.960540000000002</v>
      </c>
      <c r="G8582">
        <v>23.725159999999999</v>
      </c>
      <c r="H8582" s="1" t="s">
        <v>22</v>
      </c>
      <c r="I8582">
        <v>35</v>
      </c>
      <c r="J8582">
        <v>1</v>
      </c>
      <c r="K8582">
        <v>20</v>
      </c>
      <c r="L8582" s="2">
        <v>44548</v>
      </c>
      <c r="M8582">
        <v>3.59</v>
      </c>
      <c r="N8582">
        <v>4</v>
      </c>
      <c r="O8582">
        <v>364</v>
      </c>
      <c r="P8582">
        <v>20</v>
      </c>
      <c r="Q8582" s="1" t="s">
        <v>17951</v>
      </c>
      <c r="R8582">
        <v>2021</v>
      </c>
      <c r="S8582" s="1" t="s">
        <v>27</v>
      </c>
    </row>
    <row r="8583" spans="1:19" x14ac:dyDescent="0.35">
      <c r="A8583">
        <v>50630016</v>
      </c>
      <c r="B8583" s="1" t="s">
        <v>10708</v>
      </c>
      <c r="C8583">
        <v>84041447</v>
      </c>
      <c r="D8583" s="1" t="s">
        <v>1984</v>
      </c>
      <c r="E8583" s="1" t="s">
        <v>36</v>
      </c>
      <c r="F8583">
        <v>37.982280000000003</v>
      </c>
      <c r="G8583">
        <v>23.71631</v>
      </c>
      <c r="H8583" s="1" t="s">
        <v>22</v>
      </c>
      <c r="I8583">
        <v>80</v>
      </c>
      <c r="J8583">
        <v>1</v>
      </c>
      <c r="K8583">
        <v>15</v>
      </c>
      <c r="L8583" s="2">
        <v>44542</v>
      </c>
      <c r="M8583">
        <v>3.28</v>
      </c>
      <c r="N8583">
        <v>4</v>
      </c>
      <c r="O8583">
        <v>287</v>
      </c>
      <c r="P8583">
        <v>15</v>
      </c>
      <c r="Q8583" s="1" t="s">
        <v>17952</v>
      </c>
      <c r="R8583">
        <v>2021</v>
      </c>
      <c r="S8583" s="1" t="s">
        <v>27</v>
      </c>
    </row>
    <row r="8584" spans="1:19" x14ac:dyDescent="0.35">
      <c r="A8584">
        <v>50632974</v>
      </c>
      <c r="B8584" s="1" t="s">
        <v>10709</v>
      </c>
      <c r="C8584">
        <v>224819463</v>
      </c>
      <c r="D8584" s="1" t="s">
        <v>9781</v>
      </c>
      <c r="E8584" s="1" t="s">
        <v>33</v>
      </c>
      <c r="F8584">
        <v>37.976756999999999</v>
      </c>
      <c r="G8584">
        <v>23.729095000000001</v>
      </c>
      <c r="H8584" s="1" t="s">
        <v>22</v>
      </c>
      <c r="I8584">
        <v>87</v>
      </c>
      <c r="J8584">
        <v>2</v>
      </c>
      <c r="K8584">
        <v>18</v>
      </c>
      <c r="L8584" s="2">
        <v>44549</v>
      </c>
      <c r="M8584">
        <v>3.31</v>
      </c>
      <c r="N8584">
        <v>2</v>
      </c>
      <c r="O8584">
        <v>81</v>
      </c>
      <c r="P8584">
        <v>18</v>
      </c>
      <c r="Q8584" s="1" t="s">
        <v>17953</v>
      </c>
      <c r="R8584">
        <v>2021</v>
      </c>
      <c r="S8584" s="1" t="s">
        <v>27</v>
      </c>
    </row>
    <row r="8585" spans="1:19" x14ac:dyDescent="0.35">
      <c r="A8585">
        <v>50638571</v>
      </c>
      <c r="B8585" s="1" t="s">
        <v>10710</v>
      </c>
      <c r="C8585">
        <v>7405084</v>
      </c>
      <c r="D8585" s="1" t="s">
        <v>683</v>
      </c>
      <c r="E8585" s="1" t="s">
        <v>36</v>
      </c>
      <c r="F8585">
        <v>37.980915000000003</v>
      </c>
      <c r="G8585">
        <v>23.714285</v>
      </c>
      <c r="H8585" s="1" t="s">
        <v>22</v>
      </c>
      <c r="I8585">
        <v>54</v>
      </c>
      <c r="J8585">
        <v>3</v>
      </c>
      <c r="K8585">
        <v>8</v>
      </c>
      <c r="L8585" s="2">
        <v>44545</v>
      </c>
      <c r="M8585">
        <v>1.43</v>
      </c>
      <c r="N8585">
        <v>1</v>
      </c>
      <c r="O8585">
        <v>53</v>
      </c>
      <c r="P8585">
        <v>8</v>
      </c>
      <c r="Q8585" s="1" t="s">
        <v>17954</v>
      </c>
      <c r="R8585">
        <v>2021</v>
      </c>
      <c r="S8585" s="1" t="s">
        <v>27</v>
      </c>
    </row>
    <row r="8586" spans="1:19" x14ac:dyDescent="0.35">
      <c r="A8586">
        <v>50638614</v>
      </c>
      <c r="B8586" s="1" t="s">
        <v>10711</v>
      </c>
      <c r="C8586">
        <v>92310506</v>
      </c>
      <c r="D8586" s="1" t="s">
        <v>1976</v>
      </c>
      <c r="E8586" s="1" t="s">
        <v>47</v>
      </c>
      <c r="F8586">
        <v>37.972180000000002</v>
      </c>
      <c r="G8586">
        <v>23.74316</v>
      </c>
      <c r="H8586" s="1" t="s">
        <v>22</v>
      </c>
      <c r="I8586">
        <v>40</v>
      </c>
      <c r="J8586">
        <v>1</v>
      </c>
      <c r="K8586">
        <v>37</v>
      </c>
      <c r="L8586" s="2">
        <v>44542</v>
      </c>
      <c r="M8586">
        <v>6.17</v>
      </c>
      <c r="N8586">
        <v>30</v>
      </c>
      <c r="O8586">
        <v>352</v>
      </c>
      <c r="P8586">
        <v>37</v>
      </c>
      <c r="Q8586" s="1" t="s">
        <v>17955</v>
      </c>
      <c r="R8586">
        <v>2021</v>
      </c>
      <c r="S8586" s="1" t="s">
        <v>27</v>
      </c>
    </row>
    <row r="8587" spans="1:19" x14ac:dyDescent="0.35">
      <c r="A8587">
        <v>50650760</v>
      </c>
      <c r="B8587" s="1" t="s">
        <v>10712</v>
      </c>
      <c r="C8587">
        <v>407027858</v>
      </c>
      <c r="D8587" s="1" t="s">
        <v>745</v>
      </c>
      <c r="E8587" s="1" t="s">
        <v>51</v>
      </c>
      <c r="F8587">
        <v>37.986040000000003</v>
      </c>
      <c r="G8587">
        <v>23.722490000000001</v>
      </c>
      <c r="H8587" s="1" t="s">
        <v>22</v>
      </c>
      <c r="I8587">
        <v>35</v>
      </c>
      <c r="J8587">
        <v>1</v>
      </c>
      <c r="K8587">
        <v>1</v>
      </c>
      <c r="L8587" s="2">
        <v>44389</v>
      </c>
      <c r="M8587">
        <v>0.18</v>
      </c>
      <c r="N8587">
        <v>3</v>
      </c>
      <c r="O8587">
        <v>354</v>
      </c>
      <c r="P8587">
        <v>1</v>
      </c>
      <c r="Q8587" s="1" t="s">
        <v>17887</v>
      </c>
      <c r="R8587">
        <v>2021</v>
      </c>
      <c r="S8587" s="1" t="s">
        <v>57</v>
      </c>
    </row>
    <row r="8588" spans="1:19" x14ac:dyDescent="0.35">
      <c r="A8588">
        <v>50651094</v>
      </c>
      <c r="B8588" s="1" t="s">
        <v>10713</v>
      </c>
      <c r="C8588">
        <v>407027858</v>
      </c>
      <c r="D8588" s="1" t="s">
        <v>745</v>
      </c>
      <c r="E8588" s="1" t="s">
        <v>51</v>
      </c>
      <c r="F8588">
        <v>37.985550000000003</v>
      </c>
      <c r="G8588">
        <v>23.72081</v>
      </c>
      <c r="H8588" s="1" t="s">
        <v>22</v>
      </c>
      <c r="I8588">
        <v>35</v>
      </c>
      <c r="J8588">
        <v>1</v>
      </c>
      <c r="K8588">
        <v>0</v>
      </c>
      <c r="L8588" s="2"/>
      <c r="N8588">
        <v>3</v>
      </c>
      <c r="O8588">
        <v>352</v>
      </c>
      <c r="P8588">
        <v>0</v>
      </c>
      <c r="Q8588" s="1" t="s">
        <v>17887</v>
      </c>
      <c r="S8588" s="1"/>
    </row>
    <row r="8589" spans="1:19" x14ac:dyDescent="0.35">
      <c r="A8589">
        <v>50654629</v>
      </c>
      <c r="B8589" s="1" t="s">
        <v>10714</v>
      </c>
      <c r="C8589">
        <v>361541533</v>
      </c>
      <c r="D8589" s="1" t="s">
        <v>1474</v>
      </c>
      <c r="E8589" s="1" t="s">
        <v>74</v>
      </c>
      <c r="F8589">
        <v>37.985289999999999</v>
      </c>
      <c r="G8589">
        <v>23.735199999999999</v>
      </c>
      <c r="H8589" s="1" t="s">
        <v>37</v>
      </c>
      <c r="I8589">
        <v>25</v>
      </c>
      <c r="J8589">
        <v>1</v>
      </c>
      <c r="K8589">
        <v>12</v>
      </c>
      <c r="L8589" s="2">
        <v>44514</v>
      </c>
      <c r="M8589">
        <v>2.06</v>
      </c>
      <c r="N8589">
        <v>15</v>
      </c>
      <c r="O8589">
        <v>176</v>
      </c>
      <c r="P8589">
        <v>12</v>
      </c>
      <c r="Q8589" s="1" t="s">
        <v>10643</v>
      </c>
      <c r="R8589">
        <v>2021</v>
      </c>
      <c r="S8589" s="1" t="s">
        <v>25</v>
      </c>
    </row>
    <row r="8590" spans="1:19" x14ac:dyDescent="0.35">
      <c r="A8590">
        <v>50656080</v>
      </c>
      <c r="B8590" s="1" t="s">
        <v>10715</v>
      </c>
      <c r="C8590">
        <v>226355001</v>
      </c>
      <c r="D8590" s="1" t="s">
        <v>10716</v>
      </c>
      <c r="E8590" s="1" t="s">
        <v>89</v>
      </c>
      <c r="F8590">
        <v>38.020511999999997</v>
      </c>
      <c r="G8590">
        <v>23.742346000000001</v>
      </c>
      <c r="H8590" s="1" t="s">
        <v>22</v>
      </c>
      <c r="I8590">
        <v>40</v>
      </c>
      <c r="J8590">
        <v>2</v>
      </c>
      <c r="K8590">
        <v>2</v>
      </c>
      <c r="L8590" s="2">
        <v>44400</v>
      </c>
      <c r="M8590">
        <v>0.38</v>
      </c>
      <c r="N8590">
        <v>1</v>
      </c>
      <c r="O8590">
        <v>0</v>
      </c>
      <c r="P8590">
        <v>2</v>
      </c>
      <c r="Q8590" s="1" t="s">
        <v>17956</v>
      </c>
      <c r="R8590">
        <v>2021</v>
      </c>
      <c r="S8590" s="1" t="s">
        <v>57</v>
      </c>
    </row>
    <row r="8591" spans="1:19" x14ac:dyDescent="0.35">
      <c r="A8591">
        <v>50657160</v>
      </c>
      <c r="B8591" s="1" t="s">
        <v>10717</v>
      </c>
      <c r="C8591">
        <v>7306681</v>
      </c>
      <c r="D8591" s="1" t="s">
        <v>495</v>
      </c>
      <c r="E8591" s="1" t="s">
        <v>33</v>
      </c>
      <c r="F8591">
        <v>37.976840000000003</v>
      </c>
      <c r="G8591">
        <v>23.729130000000001</v>
      </c>
      <c r="H8591" s="1" t="s">
        <v>22</v>
      </c>
      <c r="I8591">
        <v>75</v>
      </c>
      <c r="J8591">
        <v>1</v>
      </c>
      <c r="K8591">
        <v>2</v>
      </c>
      <c r="L8591" s="2">
        <v>44425</v>
      </c>
      <c r="M8591">
        <v>0.41</v>
      </c>
      <c r="N8591">
        <v>1</v>
      </c>
      <c r="O8591">
        <v>350</v>
      </c>
      <c r="P8591">
        <v>2</v>
      </c>
      <c r="Q8591" s="1" t="s">
        <v>17957</v>
      </c>
      <c r="R8591">
        <v>2021</v>
      </c>
      <c r="S8591" s="1" t="s">
        <v>41</v>
      </c>
    </row>
    <row r="8592" spans="1:19" x14ac:dyDescent="0.35">
      <c r="A8592">
        <v>50665718</v>
      </c>
      <c r="B8592" s="1" t="s">
        <v>10718</v>
      </c>
      <c r="C8592">
        <v>409398031</v>
      </c>
      <c r="D8592" s="1" t="s">
        <v>10719</v>
      </c>
      <c r="E8592" s="1" t="s">
        <v>33</v>
      </c>
      <c r="F8592">
        <v>37.979270999999997</v>
      </c>
      <c r="G8592">
        <v>23.727326999999999</v>
      </c>
      <c r="H8592" s="1" t="s">
        <v>22</v>
      </c>
      <c r="I8592">
        <v>102</v>
      </c>
      <c r="J8592">
        <v>2</v>
      </c>
      <c r="K8592">
        <v>0</v>
      </c>
      <c r="L8592" s="2"/>
      <c r="N8592">
        <v>3</v>
      </c>
      <c r="O8592">
        <v>358</v>
      </c>
      <c r="P8592">
        <v>0</v>
      </c>
      <c r="Q8592" s="1" t="s">
        <v>17958</v>
      </c>
      <c r="S8592" s="1"/>
    </row>
    <row r="8593" spans="1:19" x14ac:dyDescent="0.35">
      <c r="A8593">
        <v>50667683</v>
      </c>
      <c r="B8593" s="1" t="s">
        <v>10720</v>
      </c>
      <c r="C8593">
        <v>409398031</v>
      </c>
      <c r="D8593" s="1" t="s">
        <v>10719</v>
      </c>
      <c r="E8593" s="1" t="s">
        <v>33</v>
      </c>
      <c r="F8593">
        <v>37.978580000000001</v>
      </c>
      <c r="G8593">
        <v>23.728120000000001</v>
      </c>
      <c r="H8593" s="1" t="s">
        <v>22</v>
      </c>
      <c r="I8593">
        <v>102</v>
      </c>
      <c r="J8593">
        <v>2</v>
      </c>
      <c r="K8593">
        <v>1</v>
      </c>
      <c r="L8593" s="2">
        <v>44512</v>
      </c>
      <c r="M8593">
        <v>0.71</v>
      </c>
      <c r="N8593">
        <v>3</v>
      </c>
      <c r="O8593">
        <v>341</v>
      </c>
      <c r="P8593">
        <v>1</v>
      </c>
      <c r="Q8593" s="1" t="s">
        <v>17959</v>
      </c>
      <c r="R8593">
        <v>2021</v>
      </c>
      <c r="S8593" s="1" t="s">
        <v>25</v>
      </c>
    </row>
    <row r="8594" spans="1:19" x14ac:dyDescent="0.35">
      <c r="A8594">
        <v>50667725</v>
      </c>
      <c r="B8594" s="1" t="s">
        <v>10721</v>
      </c>
      <c r="C8594">
        <v>161742419</v>
      </c>
      <c r="D8594" s="1" t="s">
        <v>9474</v>
      </c>
      <c r="E8594" s="1" t="s">
        <v>347</v>
      </c>
      <c r="F8594">
        <v>37.989510000000003</v>
      </c>
      <c r="G8594">
        <v>23.7515</v>
      </c>
      <c r="H8594" s="1" t="s">
        <v>22</v>
      </c>
      <c r="I8594">
        <v>50</v>
      </c>
      <c r="J8594">
        <v>4</v>
      </c>
      <c r="K8594">
        <v>1</v>
      </c>
      <c r="L8594" s="2">
        <v>44512</v>
      </c>
      <c r="M8594">
        <v>0.71</v>
      </c>
      <c r="N8594">
        <v>1</v>
      </c>
      <c r="O8594">
        <v>363</v>
      </c>
      <c r="P8594">
        <v>1</v>
      </c>
      <c r="Q8594" s="1" t="s">
        <v>17960</v>
      </c>
      <c r="R8594">
        <v>2021</v>
      </c>
      <c r="S8594" s="1" t="s">
        <v>25</v>
      </c>
    </row>
    <row r="8595" spans="1:19" x14ac:dyDescent="0.35">
      <c r="A8595">
        <v>50668366</v>
      </c>
      <c r="B8595" s="1" t="s">
        <v>10722</v>
      </c>
      <c r="C8595">
        <v>409398031</v>
      </c>
      <c r="D8595" s="1" t="s">
        <v>10719</v>
      </c>
      <c r="E8595" s="1" t="s">
        <v>33</v>
      </c>
      <c r="F8595">
        <v>37.979126000000001</v>
      </c>
      <c r="G8595">
        <v>23.727329000000001</v>
      </c>
      <c r="H8595" s="1" t="s">
        <v>22</v>
      </c>
      <c r="I8595">
        <v>82</v>
      </c>
      <c r="J8595">
        <v>2</v>
      </c>
      <c r="K8595">
        <v>0</v>
      </c>
      <c r="L8595" s="2"/>
      <c r="N8595">
        <v>3</v>
      </c>
      <c r="O8595">
        <v>358</v>
      </c>
      <c r="P8595">
        <v>0</v>
      </c>
      <c r="Q8595" s="1" t="s">
        <v>17961</v>
      </c>
      <c r="S8595" s="1"/>
    </row>
    <row r="8596" spans="1:19" x14ac:dyDescent="0.35">
      <c r="A8596">
        <v>50670678</v>
      </c>
      <c r="B8596" s="1" t="s">
        <v>10723</v>
      </c>
      <c r="C8596">
        <v>3643099</v>
      </c>
      <c r="D8596" s="1" t="s">
        <v>1262</v>
      </c>
      <c r="E8596" s="1" t="s">
        <v>85</v>
      </c>
      <c r="F8596">
        <v>37.978529999999999</v>
      </c>
      <c r="G8596">
        <v>23.709430000000001</v>
      </c>
      <c r="H8596" s="1" t="s">
        <v>22</v>
      </c>
      <c r="I8596">
        <v>47</v>
      </c>
      <c r="J8596">
        <v>3</v>
      </c>
      <c r="K8596">
        <v>21</v>
      </c>
      <c r="L8596" s="2">
        <v>44549</v>
      </c>
      <c r="M8596">
        <v>4.2</v>
      </c>
      <c r="N8596">
        <v>3</v>
      </c>
      <c r="O8596">
        <v>299</v>
      </c>
      <c r="P8596">
        <v>21</v>
      </c>
      <c r="Q8596" s="1" t="s">
        <v>17962</v>
      </c>
      <c r="R8596">
        <v>2021</v>
      </c>
      <c r="S8596" s="1" t="s">
        <v>27</v>
      </c>
    </row>
    <row r="8597" spans="1:19" x14ac:dyDescent="0.35">
      <c r="A8597">
        <v>50672012</v>
      </c>
      <c r="B8597" s="1" t="s">
        <v>10724</v>
      </c>
      <c r="C8597">
        <v>313490710</v>
      </c>
      <c r="D8597" s="1" t="s">
        <v>10725</v>
      </c>
      <c r="E8597" s="1" t="s">
        <v>135</v>
      </c>
      <c r="F8597">
        <v>37.963549999999998</v>
      </c>
      <c r="G8597">
        <v>23.724450000000001</v>
      </c>
      <c r="H8597" s="1" t="s">
        <v>22</v>
      </c>
      <c r="I8597">
        <v>65</v>
      </c>
      <c r="J8597">
        <v>2</v>
      </c>
      <c r="K8597">
        <v>26</v>
      </c>
      <c r="L8597" s="2">
        <v>44533</v>
      </c>
      <c r="M8597">
        <v>4.59</v>
      </c>
      <c r="N8597">
        <v>1</v>
      </c>
      <c r="O8597">
        <v>306</v>
      </c>
      <c r="P8597">
        <v>26</v>
      </c>
      <c r="Q8597" s="1" t="s">
        <v>17963</v>
      </c>
      <c r="R8597">
        <v>2021</v>
      </c>
      <c r="S8597" s="1" t="s">
        <v>27</v>
      </c>
    </row>
    <row r="8598" spans="1:19" x14ac:dyDescent="0.35">
      <c r="A8598">
        <v>50673220</v>
      </c>
      <c r="B8598" s="1" t="s">
        <v>10726</v>
      </c>
      <c r="C8598">
        <v>409414153</v>
      </c>
      <c r="D8598" s="1" t="s">
        <v>10727</v>
      </c>
      <c r="E8598" s="1" t="s">
        <v>229</v>
      </c>
      <c r="F8598">
        <v>37.973312</v>
      </c>
      <c r="G8598">
        <v>23.756166</v>
      </c>
      <c r="H8598" s="1" t="s">
        <v>22</v>
      </c>
      <c r="I8598">
        <v>59</v>
      </c>
      <c r="J8598">
        <v>3</v>
      </c>
      <c r="K8598">
        <v>5</v>
      </c>
      <c r="L8598" s="2">
        <v>44544</v>
      </c>
      <c r="M8598">
        <v>1.43</v>
      </c>
      <c r="N8598">
        <v>1</v>
      </c>
      <c r="O8598">
        <v>346</v>
      </c>
      <c r="P8598">
        <v>5</v>
      </c>
      <c r="Q8598" s="1" t="s">
        <v>17964</v>
      </c>
      <c r="R8598">
        <v>2021</v>
      </c>
      <c r="S8598" s="1" t="s">
        <v>27</v>
      </c>
    </row>
    <row r="8599" spans="1:19" x14ac:dyDescent="0.35">
      <c r="A8599">
        <v>50674962</v>
      </c>
      <c r="B8599" s="1" t="s">
        <v>10728</v>
      </c>
      <c r="C8599">
        <v>409486912</v>
      </c>
      <c r="D8599" s="1" t="s">
        <v>10729</v>
      </c>
      <c r="E8599" s="1" t="s">
        <v>85</v>
      </c>
      <c r="F8599">
        <v>37.976419999999997</v>
      </c>
      <c r="G8599">
        <v>23.711110000000001</v>
      </c>
      <c r="H8599" s="1" t="s">
        <v>22</v>
      </c>
      <c r="I8599">
        <v>40</v>
      </c>
      <c r="J8599">
        <v>2</v>
      </c>
      <c r="K8599">
        <v>7</v>
      </c>
      <c r="L8599" s="2">
        <v>44529</v>
      </c>
      <c r="M8599">
        <v>1.46</v>
      </c>
      <c r="N8599">
        <v>1</v>
      </c>
      <c r="O8599">
        <v>356</v>
      </c>
      <c r="P8599">
        <v>7</v>
      </c>
      <c r="Q8599" s="1" t="s">
        <v>17965</v>
      </c>
      <c r="R8599">
        <v>2021</v>
      </c>
      <c r="S8599" s="1" t="s">
        <v>25</v>
      </c>
    </row>
    <row r="8600" spans="1:19" x14ac:dyDescent="0.35">
      <c r="A8600">
        <v>50675226</v>
      </c>
      <c r="B8600" s="1" t="s">
        <v>10730</v>
      </c>
      <c r="C8600">
        <v>409490709</v>
      </c>
      <c r="D8600" s="1" t="s">
        <v>104</v>
      </c>
      <c r="E8600" s="1" t="s">
        <v>47</v>
      </c>
      <c r="F8600">
        <v>37.964860000000002</v>
      </c>
      <c r="G8600">
        <v>23.745609999999999</v>
      </c>
      <c r="H8600" s="1" t="s">
        <v>22</v>
      </c>
      <c r="I8600">
        <v>35</v>
      </c>
      <c r="J8600">
        <v>2</v>
      </c>
      <c r="K8600">
        <v>0</v>
      </c>
      <c r="L8600" s="2"/>
      <c r="N8600">
        <v>1</v>
      </c>
      <c r="O8600">
        <v>175</v>
      </c>
      <c r="P8600">
        <v>0</v>
      </c>
      <c r="Q8600" s="1" t="s">
        <v>17966</v>
      </c>
      <c r="S8600" s="1"/>
    </row>
    <row r="8601" spans="1:19" x14ac:dyDescent="0.35">
      <c r="A8601">
        <v>50680506</v>
      </c>
      <c r="B8601" s="1" t="s">
        <v>10731</v>
      </c>
      <c r="C8601">
        <v>42755842</v>
      </c>
      <c r="D8601" s="1" t="s">
        <v>7063</v>
      </c>
      <c r="E8601" s="1" t="s">
        <v>47</v>
      </c>
      <c r="F8601">
        <v>37.973280000000003</v>
      </c>
      <c r="G8601">
        <v>23.749739999999999</v>
      </c>
      <c r="H8601" s="1" t="s">
        <v>22</v>
      </c>
      <c r="I8601">
        <v>65</v>
      </c>
      <c r="J8601">
        <v>1</v>
      </c>
      <c r="K8601">
        <v>3</v>
      </c>
      <c r="L8601" s="2">
        <v>44450</v>
      </c>
      <c r="M8601">
        <v>0.59</v>
      </c>
      <c r="N8601">
        <v>14</v>
      </c>
      <c r="O8601">
        <v>270</v>
      </c>
      <c r="P8601">
        <v>3</v>
      </c>
      <c r="Q8601" s="1" t="s">
        <v>17967</v>
      </c>
      <c r="R8601">
        <v>2021</v>
      </c>
      <c r="S8601" s="1" t="s">
        <v>23</v>
      </c>
    </row>
    <row r="8602" spans="1:19" x14ac:dyDescent="0.35">
      <c r="A8602">
        <v>50684973</v>
      </c>
      <c r="B8602" s="1" t="s">
        <v>10732</v>
      </c>
      <c r="C8602">
        <v>407200868</v>
      </c>
      <c r="D8602" s="1" t="s">
        <v>10630</v>
      </c>
      <c r="E8602" s="1" t="s">
        <v>135</v>
      </c>
      <c r="F8602">
        <v>37.961709999999997</v>
      </c>
      <c r="G8602">
        <v>23.718990000000002</v>
      </c>
      <c r="H8602" s="1" t="s">
        <v>22</v>
      </c>
      <c r="I8602">
        <v>45</v>
      </c>
      <c r="J8602">
        <v>1</v>
      </c>
      <c r="K8602">
        <v>10</v>
      </c>
      <c r="L8602" s="2">
        <v>44504</v>
      </c>
      <c r="M8602">
        <v>2.52</v>
      </c>
      <c r="N8602">
        <v>19</v>
      </c>
      <c r="O8602">
        <v>356</v>
      </c>
      <c r="P8602">
        <v>10</v>
      </c>
      <c r="Q8602" s="1" t="s">
        <v>693</v>
      </c>
      <c r="R8602">
        <v>2021</v>
      </c>
      <c r="S8602" s="1" t="s">
        <v>25</v>
      </c>
    </row>
    <row r="8603" spans="1:19" x14ac:dyDescent="0.35">
      <c r="A8603">
        <v>50686800</v>
      </c>
      <c r="B8603" s="1" t="s">
        <v>10733</v>
      </c>
      <c r="C8603">
        <v>330622463</v>
      </c>
      <c r="D8603" s="1" t="s">
        <v>5388</v>
      </c>
      <c r="E8603" s="1" t="s">
        <v>274</v>
      </c>
      <c r="F8603">
        <v>37.967049000000003</v>
      </c>
      <c r="G8603">
        <v>23.731310000000001</v>
      </c>
      <c r="H8603" s="1" t="s">
        <v>22</v>
      </c>
      <c r="I8603">
        <v>224</v>
      </c>
      <c r="J8603">
        <v>2</v>
      </c>
      <c r="K8603">
        <v>15</v>
      </c>
      <c r="L8603" s="2">
        <v>44541</v>
      </c>
      <c r="M8603">
        <v>2.69</v>
      </c>
      <c r="N8603">
        <v>31</v>
      </c>
      <c r="O8603">
        <v>353</v>
      </c>
      <c r="P8603">
        <v>15</v>
      </c>
      <c r="Q8603" s="1" t="s">
        <v>17968</v>
      </c>
      <c r="R8603">
        <v>2021</v>
      </c>
      <c r="S8603" s="1" t="s">
        <v>27</v>
      </c>
    </row>
    <row r="8604" spans="1:19" x14ac:dyDescent="0.35">
      <c r="A8604">
        <v>50688196</v>
      </c>
      <c r="B8604" s="1" t="s">
        <v>10734</v>
      </c>
      <c r="C8604">
        <v>66251615</v>
      </c>
      <c r="D8604" s="1" t="s">
        <v>79</v>
      </c>
      <c r="E8604" s="1" t="s">
        <v>80</v>
      </c>
      <c r="F8604">
        <v>38.010455999999998</v>
      </c>
      <c r="G8604">
        <v>23.733574000000001</v>
      </c>
      <c r="H8604" s="1" t="s">
        <v>22</v>
      </c>
      <c r="I8604">
        <v>24</v>
      </c>
      <c r="J8604">
        <v>4</v>
      </c>
      <c r="K8604">
        <v>15</v>
      </c>
      <c r="L8604" s="2">
        <v>44540</v>
      </c>
      <c r="M8604">
        <v>2.62</v>
      </c>
      <c r="N8604">
        <v>1</v>
      </c>
      <c r="O8604">
        <v>255</v>
      </c>
      <c r="P8604">
        <v>15</v>
      </c>
      <c r="Q8604" s="1" t="s">
        <v>17969</v>
      </c>
      <c r="R8604">
        <v>2021</v>
      </c>
      <c r="S8604" s="1" t="s">
        <v>27</v>
      </c>
    </row>
    <row r="8605" spans="1:19" x14ac:dyDescent="0.35">
      <c r="A8605">
        <v>50688827</v>
      </c>
      <c r="B8605" s="1" t="s">
        <v>10735</v>
      </c>
      <c r="C8605">
        <v>135482892</v>
      </c>
      <c r="D8605" s="1" t="s">
        <v>3816</v>
      </c>
      <c r="E8605" s="1" t="s">
        <v>186</v>
      </c>
      <c r="F8605">
        <v>37.961869999999998</v>
      </c>
      <c r="G8605">
        <v>23.728639999999999</v>
      </c>
      <c r="H8605" s="1" t="s">
        <v>22</v>
      </c>
      <c r="I8605">
        <v>39</v>
      </c>
      <c r="J8605">
        <v>1</v>
      </c>
      <c r="K8605">
        <v>0</v>
      </c>
      <c r="L8605" s="2"/>
      <c r="N8605">
        <v>41</v>
      </c>
      <c r="O8605">
        <v>0</v>
      </c>
      <c r="P8605">
        <v>0</v>
      </c>
      <c r="Q8605" s="1" t="s">
        <v>17970</v>
      </c>
      <c r="S8605" s="1"/>
    </row>
    <row r="8606" spans="1:19" x14ac:dyDescent="0.35">
      <c r="A8606">
        <v>50688928</v>
      </c>
      <c r="B8606" s="1" t="s">
        <v>10736</v>
      </c>
      <c r="C8606">
        <v>154301094</v>
      </c>
      <c r="D8606" s="1" t="s">
        <v>3122</v>
      </c>
      <c r="E8606" s="1" t="s">
        <v>130</v>
      </c>
      <c r="F8606">
        <v>37.996319999999997</v>
      </c>
      <c r="G8606">
        <v>23.745239999999999</v>
      </c>
      <c r="H8606" s="1" t="s">
        <v>22</v>
      </c>
      <c r="I8606">
        <v>18</v>
      </c>
      <c r="J8606">
        <v>1</v>
      </c>
      <c r="K8606">
        <v>11</v>
      </c>
      <c r="L8606" s="2">
        <v>44516</v>
      </c>
      <c r="M8606">
        <v>1.96</v>
      </c>
      <c r="N8606">
        <v>6</v>
      </c>
      <c r="O8606">
        <v>237</v>
      </c>
      <c r="P8606">
        <v>11</v>
      </c>
      <c r="Q8606" s="1" t="s">
        <v>17971</v>
      </c>
      <c r="R8606">
        <v>2021</v>
      </c>
      <c r="S8606" s="1" t="s">
        <v>25</v>
      </c>
    </row>
    <row r="8607" spans="1:19" x14ac:dyDescent="0.35">
      <c r="A8607">
        <v>50688937</v>
      </c>
      <c r="B8607" s="1" t="s">
        <v>10737</v>
      </c>
      <c r="C8607">
        <v>135482892</v>
      </c>
      <c r="D8607" s="1" t="s">
        <v>3816</v>
      </c>
      <c r="E8607" s="1" t="s">
        <v>186</v>
      </c>
      <c r="F8607">
        <v>37.95964</v>
      </c>
      <c r="G8607">
        <v>23.729240000000001</v>
      </c>
      <c r="H8607" s="1" t="s">
        <v>22</v>
      </c>
      <c r="I8607">
        <v>33</v>
      </c>
      <c r="J8607">
        <v>1</v>
      </c>
      <c r="K8607">
        <v>1</v>
      </c>
      <c r="L8607" s="2">
        <v>44467</v>
      </c>
      <c r="M8607">
        <v>0.34</v>
      </c>
      <c r="N8607">
        <v>41</v>
      </c>
      <c r="O8607">
        <v>364</v>
      </c>
      <c r="P8607">
        <v>1</v>
      </c>
      <c r="Q8607" s="1" t="s">
        <v>17972</v>
      </c>
      <c r="R8607">
        <v>2021</v>
      </c>
      <c r="S8607" s="1" t="s">
        <v>23</v>
      </c>
    </row>
    <row r="8608" spans="1:19" x14ac:dyDescent="0.35">
      <c r="A8608">
        <v>50694128</v>
      </c>
      <c r="B8608" s="1" t="s">
        <v>10738</v>
      </c>
      <c r="C8608">
        <v>361541533</v>
      </c>
      <c r="D8608" s="1" t="s">
        <v>1474</v>
      </c>
      <c r="E8608" s="1" t="s">
        <v>74</v>
      </c>
      <c r="F8608">
        <v>37.985370000000003</v>
      </c>
      <c r="G8608">
        <v>23.734010000000001</v>
      </c>
      <c r="H8608" s="1" t="s">
        <v>37</v>
      </c>
      <c r="I8608">
        <v>25</v>
      </c>
      <c r="J8608">
        <v>1</v>
      </c>
      <c r="K8608">
        <v>20</v>
      </c>
      <c r="L8608" s="2">
        <v>44500</v>
      </c>
      <c r="M8608">
        <v>3.53</v>
      </c>
      <c r="N8608">
        <v>15</v>
      </c>
      <c r="O8608">
        <v>180</v>
      </c>
      <c r="P8608">
        <v>20</v>
      </c>
      <c r="Q8608" s="1" t="s">
        <v>10643</v>
      </c>
      <c r="R8608">
        <v>2021</v>
      </c>
      <c r="S8608" s="1" t="s">
        <v>44</v>
      </c>
    </row>
    <row r="8609" spans="1:19" x14ac:dyDescent="0.35">
      <c r="A8609">
        <v>50698543</v>
      </c>
      <c r="B8609" s="1" t="s">
        <v>10739</v>
      </c>
      <c r="C8609">
        <v>12253727</v>
      </c>
      <c r="D8609" s="1" t="s">
        <v>584</v>
      </c>
      <c r="E8609" s="1" t="s">
        <v>33</v>
      </c>
      <c r="F8609">
        <v>37.969850000000001</v>
      </c>
      <c r="G8609">
        <v>23.73011</v>
      </c>
      <c r="H8609" s="1" t="s">
        <v>22</v>
      </c>
      <c r="I8609">
        <v>150</v>
      </c>
      <c r="J8609">
        <v>2</v>
      </c>
      <c r="K8609">
        <v>0</v>
      </c>
      <c r="L8609" s="2"/>
      <c r="N8609">
        <v>4</v>
      </c>
      <c r="O8609">
        <v>178</v>
      </c>
      <c r="P8609">
        <v>0</v>
      </c>
      <c r="Q8609" s="1" t="s">
        <v>17973</v>
      </c>
      <c r="S8609" s="1"/>
    </row>
    <row r="8610" spans="1:19" x14ac:dyDescent="0.35">
      <c r="A8610">
        <v>50698617</v>
      </c>
      <c r="B8610" s="1" t="s">
        <v>10740</v>
      </c>
      <c r="C8610">
        <v>361541533</v>
      </c>
      <c r="D8610" s="1" t="s">
        <v>1474</v>
      </c>
      <c r="E8610" s="1" t="s">
        <v>74</v>
      </c>
      <c r="F8610">
        <v>37.985390000000002</v>
      </c>
      <c r="G8610">
        <v>23.734860000000001</v>
      </c>
      <c r="H8610" s="1" t="s">
        <v>37</v>
      </c>
      <c r="I8610">
        <v>25</v>
      </c>
      <c r="J8610">
        <v>1</v>
      </c>
      <c r="K8610">
        <v>24</v>
      </c>
      <c r="L8610" s="2">
        <v>44550</v>
      </c>
      <c r="M8610">
        <v>4.21</v>
      </c>
      <c r="N8610">
        <v>15</v>
      </c>
      <c r="O8610">
        <v>179</v>
      </c>
      <c r="P8610">
        <v>24</v>
      </c>
      <c r="Q8610" s="1" t="s">
        <v>10643</v>
      </c>
      <c r="R8610">
        <v>2021</v>
      </c>
      <c r="S8610" s="1" t="s">
        <v>27</v>
      </c>
    </row>
    <row r="8611" spans="1:19" x14ac:dyDescent="0.35">
      <c r="A8611">
        <v>50702123</v>
      </c>
      <c r="B8611" s="1" t="s">
        <v>10741</v>
      </c>
      <c r="C8611">
        <v>189967864</v>
      </c>
      <c r="D8611" s="1" t="s">
        <v>4060</v>
      </c>
      <c r="E8611" s="1" t="s">
        <v>47</v>
      </c>
      <c r="F8611">
        <v>37.970489999999998</v>
      </c>
      <c r="G8611">
        <v>23.74361</v>
      </c>
      <c r="H8611" s="1" t="s">
        <v>22</v>
      </c>
      <c r="I8611">
        <v>31</v>
      </c>
      <c r="J8611">
        <v>3</v>
      </c>
      <c r="K8611">
        <v>4</v>
      </c>
      <c r="L8611" s="2">
        <v>44544</v>
      </c>
      <c r="M8611">
        <v>1.35</v>
      </c>
      <c r="N8611">
        <v>17</v>
      </c>
      <c r="O8611">
        <v>345</v>
      </c>
      <c r="P8611">
        <v>4</v>
      </c>
      <c r="Q8611" s="1" t="s">
        <v>17974</v>
      </c>
      <c r="R8611">
        <v>2021</v>
      </c>
      <c r="S8611" s="1" t="s">
        <v>27</v>
      </c>
    </row>
    <row r="8612" spans="1:19" x14ac:dyDescent="0.35">
      <c r="A8612">
        <v>50707397</v>
      </c>
      <c r="B8612" s="1" t="s">
        <v>10742</v>
      </c>
      <c r="C8612">
        <v>407200868</v>
      </c>
      <c r="D8612" s="1" t="s">
        <v>10630</v>
      </c>
      <c r="E8612" s="1" t="s">
        <v>135</v>
      </c>
      <c r="F8612">
        <v>37.961399999999998</v>
      </c>
      <c r="G8612">
        <v>23.720829999999999</v>
      </c>
      <c r="H8612" s="1" t="s">
        <v>22</v>
      </c>
      <c r="I8612">
        <v>29</v>
      </c>
      <c r="J8612">
        <v>1</v>
      </c>
      <c r="K8612">
        <v>4</v>
      </c>
      <c r="L8612" s="2">
        <v>44536</v>
      </c>
      <c r="M8612">
        <v>1.05</v>
      </c>
      <c r="N8612">
        <v>19</v>
      </c>
      <c r="O8612">
        <v>340</v>
      </c>
      <c r="P8612">
        <v>4</v>
      </c>
      <c r="Q8612" s="1" t="s">
        <v>693</v>
      </c>
      <c r="R8612">
        <v>2021</v>
      </c>
      <c r="S8612" s="1" t="s">
        <v>27</v>
      </c>
    </row>
    <row r="8613" spans="1:19" x14ac:dyDescent="0.35">
      <c r="A8613">
        <v>50712144</v>
      </c>
      <c r="B8613" s="1" t="s">
        <v>10743</v>
      </c>
      <c r="C8613">
        <v>341070378</v>
      </c>
      <c r="D8613" s="1" t="s">
        <v>383</v>
      </c>
      <c r="E8613" s="1" t="s">
        <v>54</v>
      </c>
      <c r="F8613">
        <v>37.966389999999997</v>
      </c>
      <c r="G8613">
        <v>23.740829999999999</v>
      </c>
      <c r="H8613" s="1" t="s">
        <v>22</v>
      </c>
      <c r="I8613">
        <v>39</v>
      </c>
      <c r="J8613">
        <v>2</v>
      </c>
      <c r="K8613">
        <v>9</v>
      </c>
      <c r="L8613" s="2">
        <v>44526</v>
      </c>
      <c r="M8613">
        <v>1.84</v>
      </c>
      <c r="N8613">
        <v>2</v>
      </c>
      <c r="O8613">
        <v>74</v>
      </c>
      <c r="P8613">
        <v>9</v>
      </c>
      <c r="Q8613" s="1" t="s">
        <v>12781</v>
      </c>
      <c r="R8613">
        <v>2021</v>
      </c>
      <c r="S8613" s="1" t="s">
        <v>25</v>
      </c>
    </row>
    <row r="8614" spans="1:19" x14ac:dyDescent="0.35">
      <c r="A8614">
        <v>50713165</v>
      </c>
      <c r="B8614" s="1" t="s">
        <v>10744</v>
      </c>
      <c r="C8614">
        <v>407200868</v>
      </c>
      <c r="D8614" s="1" t="s">
        <v>10630</v>
      </c>
      <c r="E8614" s="1" t="s">
        <v>186</v>
      </c>
      <c r="F8614">
        <v>37.959991000000002</v>
      </c>
      <c r="G8614">
        <v>23.723932000000001</v>
      </c>
      <c r="H8614" s="1" t="s">
        <v>22</v>
      </c>
      <c r="I8614">
        <v>45</v>
      </c>
      <c r="J8614">
        <v>1</v>
      </c>
      <c r="K8614">
        <v>16</v>
      </c>
      <c r="L8614" s="2">
        <v>44532</v>
      </c>
      <c r="M8614">
        <v>2.91</v>
      </c>
      <c r="N8614">
        <v>19</v>
      </c>
      <c r="O8614">
        <v>351</v>
      </c>
      <c r="P8614">
        <v>16</v>
      </c>
      <c r="Q8614" s="1" t="s">
        <v>693</v>
      </c>
      <c r="R8614">
        <v>2021</v>
      </c>
      <c r="S8614" s="1" t="s">
        <v>27</v>
      </c>
    </row>
    <row r="8615" spans="1:19" x14ac:dyDescent="0.35">
      <c r="A8615">
        <v>50713929</v>
      </c>
      <c r="B8615" s="1" t="s">
        <v>10745</v>
      </c>
      <c r="C8615">
        <v>404113136</v>
      </c>
      <c r="D8615" s="1" t="s">
        <v>293</v>
      </c>
      <c r="E8615" s="1" t="s">
        <v>33</v>
      </c>
      <c r="F8615">
        <v>37.970709999999997</v>
      </c>
      <c r="G8615">
        <v>23.731089999999998</v>
      </c>
      <c r="H8615" s="1" t="s">
        <v>22</v>
      </c>
      <c r="I8615">
        <v>110</v>
      </c>
      <c r="J8615">
        <v>2</v>
      </c>
      <c r="K8615">
        <v>7</v>
      </c>
      <c r="L8615" s="2">
        <v>44513</v>
      </c>
      <c r="M8615">
        <v>1.43</v>
      </c>
      <c r="N8615">
        <v>1</v>
      </c>
      <c r="O8615">
        <v>154</v>
      </c>
      <c r="P8615">
        <v>7</v>
      </c>
      <c r="Q8615" s="1" t="s">
        <v>17975</v>
      </c>
      <c r="R8615">
        <v>2021</v>
      </c>
      <c r="S8615" s="1" t="s">
        <v>25</v>
      </c>
    </row>
    <row r="8616" spans="1:19" x14ac:dyDescent="0.35">
      <c r="A8616">
        <v>50715925</v>
      </c>
      <c r="B8616" s="1" t="s">
        <v>10746</v>
      </c>
      <c r="C8616">
        <v>217834779</v>
      </c>
      <c r="D8616" s="1" t="s">
        <v>5109</v>
      </c>
      <c r="E8616" s="1" t="s">
        <v>51</v>
      </c>
      <c r="F8616">
        <v>37.985771</v>
      </c>
      <c r="G8616">
        <v>23.719156000000002</v>
      </c>
      <c r="H8616" s="1" t="s">
        <v>37</v>
      </c>
      <c r="I8616">
        <v>38</v>
      </c>
      <c r="J8616">
        <v>1</v>
      </c>
      <c r="K8616">
        <v>7</v>
      </c>
      <c r="L8616" s="2">
        <v>44508</v>
      </c>
      <c r="M8616">
        <v>1.37</v>
      </c>
      <c r="N8616">
        <v>18</v>
      </c>
      <c r="O8616">
        <v>348</v>
      </c>
      <c r="P8616">
        <v>7</v>
      </c>
      <c r="Q8616" s="1" t="s">
        <v>17976</v>
      </c>
      <c r="R8616">
        <v>2021</v>
      </c>
      <c r="S8616" s="1" t="s">
        <v>25</v>
      </c>
    </row>
    <row r="8617" spans="1:19" x14ac:dyDescent="0.35">
      <c r="A8617">
        <v>50716142</v>
      </c>
      <c r="B8617" s="1" t="s">
        <v>10747</v>
      </c>
      <c r="C8617">
        <v>217834779</v>
      </c>
      <c r="D8617" s="1" t="s">
        <v>5109</v>
      </c>
      <c r="E8617" s="1" t="s">
        <v>51</v>
      </c>
      <c r="F8617">
        <v>37.985771</v>
      </c>
      <c r="G8617">
        <v>23.719156000000002</v>
      </c>
      <c r="H8617" s="1" t="s">
        <v>37</v>
      </c>
      <c r="I8617">
        <v>47</v>
      </c>
      <c r="J8617">
        <v>1</v>
      </c>
      <c r="K8617">
        <v>0</v>
      </c>
      <c r="L8617" s="2"/>
      <c r="N8617">
        <v>18</v>
      </c>
      <c r="O8617">
        <v>327</v>
      </c>
      <c r="P8617">
        <v>0</v>
      </c>
      <c r="Q8617" s="1" t="s">
        <v>17977</v>
      </c>
      <c r="S8617" s="1"/>
    </row>
    <row r="8618" spans="1:19" x14ac:dyDescent="0.35">
      <c r="A8618">
        <v>50716383</v>
      </c>
      <c r="B8618" s="1" t="s">
        <v>10748</v>
      </c>
      <c r="C8618">
        <v>217834779</v>
      </c>
      <c r="D8618" s="1" t="s">
        <v>5109</v>
      </c>
      <c r="E8618" s="1" t="s">
        <v>51</v>
      </c>
      <c r="F8618">
        <v>37.985771</v>
      </c>
      <c r="G8618">
        <v>23.719156000000002</v>
      </c>
      <c r="H8618" s="1" t="s">
        <v>22</v>
      </c>
      <c r="I8618">
        <v>47</v>
      </c>
      <c r="J8618">
        <v>1</v>
      </c>
      <c r="K8618">
        <v>1</v>
      </c>
      <c r="L8618" s="2">
        <v>44458</v>
      </c>
      <c r="M8618">
        <v>0.31</v>
      </c>
      <c r="N8618">
        <v>18</v>
      </c>
      <c r="O8618">
        <v>348</v>
      </c>
      <c r="P8618">
        <v>1</v>
      </c>
      <c r="Q8618" s="1" t="s">
        <v>17978</v>
      </c>
      <c r="R8618">
        <v>2021</v>
      </c>
      <c r="S8618" s="1" t="s">
        <v>23</v>
      </c>
    </row>
    <row r="8619" spans="1:19" x14ac:dyDescent="0.35">
      <c r="A8619">
        <v>50716504</v>
      </c>
      <c r="B8619" s="1" t="s">
        <v>10749</v>
      </c>
      <c r="C8619">
        <v>217834779</v>
      </c>
      <c r="D8619" s="1" t="s">
        <v>5109</v>
      </c>
      <c r="E8619" s="1" t="s">
        <v>51</v>
      </c>
      <c r="F8619">
        <v>37.985771</v>
      </c>
      <c r="G8619">
        <v>23.719156000000002</v>
      </c>
      <c r="H8619" s="1" t="s">
        <v>22</v>
      </c>
      <c r="I8619">
        <v>38</v>
      </c>
      <c r="J8619">
        <v>1</v>
      </c>
      <c r="K8619">
        <v>22</v>
      </c>
      <c r="L8619" s="2">
        <v>44518</v>
      </c>
      <c r="M8619">
        <v>3.91</v>
      </c>
      <c r="N8619">
        <v>18</v>
      </c>
      <c r="O8619">
        <v>347</v>
      </c>
      <c r="P8619">
        <v>22</v>
      </c>
      <c r="Q8619" s="1" t="s">
        <v>17979</v>
      </c>
      <c r="R8619">
        <v>2021</v>
      </c>
      <c r="S8619" s="1" t="s">
        <v>25</v>
      </c>
    </row>
    <row r="8620" spans="1:19" x14ac:dyDescent="0.35">
      <c r="A8620">
        <v>50716601</v>
      </c>
      <c r="B8620" s="1" t="s">
        <v>10750</v>
      </c>
      <c r="C8620">
        <v>217834779</v>
      </c>
      <c r="D8620" s="1" t="s">
        <v>5109</v>
      </c>
      <c r="E8620" s="1" t="s">
        <v>51</v>
      </c>
      <c r="F8620">
        <v>37.985771</v>
      </c>
      <c r="G8620">
        <v>23.719156000000002</v>
      </c>
      <c r="H8620" s="1" t="s">
        <v>22</v>
      </c>
      <c r="I8620">
        <v>47</v>
      </c>
      <c r="J8620">
        <v>1</v>
      </c>
      <c r="K8620">
        <v>0</v>
      </c>
      <c r="L8620" s="2"/>
      <c r="N8620">
        <v>18</v>
      </c>
      <c r="O8620">
        <v>347</v>
      </c>
      <c r="P8620">
        <v>0</v>
      </c>
      <c r="Q8620" s="1" t="s">
        <v>17980</v>
      </c>
      <c r="S8620" s="1"/>
    </row>
    <row r="8621" spans="1:19" x14ac:dyDescent="0.35">
      <c r="A8621">
        <v>50716691</v>
      </c>
      <c r="B8621" s="1" t="s">
        <v>10751</v>
      </c>
      <c r="C8621">
        <v>409839089</v>
      </c>
      <c r="D8621" s="1" t="s">
        <v>442</v>
      </c>
      <c r="E8621" s="1" t="s">
        <v>33</v>
      </c>
      <c r="F8621">
        <v>37.975369999999998</v>
      </c>
      <c r="G8621">
        <v>23.731169999999999</v>
      </c>
      <c r="H8621" s="1" t="s">
        <v>22</v>
      </c>
      <c r="I8621">
        <v>45</v>
      </c>
      <c r="J8621">
        <v>1</v>
      </c>
      <c r="K8621">
        <v>11</v>
      </c>
      <c r="L8621" s="2">
        <v>44466</v>
      </c>
      <c r="M8621">
        <v>2.0499999999999998</v>
      </c>
      <c r="N8621">
        <v>4</v>
      </c>
      <c r="O8621">
        <v>365</v>
      </c>
      <c r="P8621">
        <v>11</v>
      </c>
      <c r="Q8621" s="1" t="s">
        <v>17981</v>
      </c>
      <c r="R8621">
        <v>2021</v>
      </c>
      <c r="S8621" s="1" t="s">
        <v>23</v>
      </c>
    </row>
    <row r="8622" spans="1:19" x14ac:dyDescent="0.35">
      <c r="A8622">
        <v>50716741</v>
      </c>
      <c r="B8622" s="1" t="s">
        <v>10752</v>
      </c>
      <c r="C8622">
        <v>217834779</v>
      </c>
      <c r="D8622" s="1" t="s">
        <v>5109</v>
      </c>
      <c r="E8622" s="1" t="s">
        <v>51</v>
      </c>
      <c r="F8622">
        <v>37.985832000000002</v>
      </c>
      <c r="G8622">
        <v>23.719201999999999</v>
      </c>
      <c r="H8622" s="1" t="s">
        <v>22</v>
      </c>
      <c r="I8622">
        <v>47</v>
      </c>
      <c r="J8622">
        <v>1</v>
      </c>
      <c r="K8622">
        <v>1</v>
      </c>
      <c r="L8622" s="2">
        <v>44486</v>
      </c>
      <c r="M8622">
        <v>0.44</v>
      </c>
      <c r="N8622">
        <v>18</v>
      </c>
      <c r="O8622">
        <v>348</v>
      </c>
      <c r="P8622">
        <v>1</v>
      </c>
      <c r="Q8622" s="1" t="s">
        <v>17982</v>
      </c>
      <c r="R8622">
        <v>2021</v>
      </c>
      <c r="S8622" s="1" t="s">
        <v>44</v>
      </c>
    </row>
    <row r="8623" spans="1:19" x14ac:dyDescent="0.35">
      <c r="A8623">
        <v>50719492</v>
      </c>
      <c r="B8623" s="1" t="s">
        <v>9474</v>
      </c>
      <c r="C8623">
        <v>206692819</v>
      </c>
      <c r="D8623" s="1" t="s">
        <v>5869</v>
      </c>
      <c r="E8623" s="1" t="s">
        <v>97</v>
      </c>
      <c r="F8623">
        <v>37.99174</v>
      </c>
      <c r="G8623">
        <v>23.728770000000001</v>
      </c>
      <c r="H8623" s="1" t="s">
        <v>22</v>
      </c>
      <c r="I8623">
        <v>22</v>
      </c>
      <c r="J8623">
        <v>2</v>
      </c>
      <c r="K8623">
        <v>7</v>
      </c>
      <c r="L8623" s="2">
        <v>44465</v>
      </c>
      <c r="M8623">
        <v>1.29</v>
      </c>
      <c r="N8623">
        <v>3</v>
      </c>
      <c r="O8623">
        <v>113</v>
      </c>
      <c r="P8623">
        <v>7</v>
      </c>
      <c r="Q8623" s="1" t="s">
        <v>17983</v>
      </c>
      <c r="R8623">
        <v>2021</v>
      </c>
      <c r="S8623" s="1" t="s">
        <v>23</v>
      </c>
    </row>
    <row r="8624" spans="1:19" x14ac:dyDescent="0.35">
      <c r="A8624">
        <v>50722176</v>
      </c>
      <c r="B8624" s="1" t="s">
        <v>10753</v>
      </c>
      <c r="C8624">
        <v>114156592</v>
      </c>
      <c r="D8624" s="1" t="s">
        <v>2081</v>
      </c>
      <c r="E8624" s="1" t="s">
        <v>135</v>
      </c>
      <c r="F8624">
        <v>37.962710999999999</v>
      </c>
      <c r="G8624">
        <v>23.722265</v>
      </c>
      <c r="H8624" s="1" t="s">
        <v>22</v>
      </c>
      <c r="I8624">
        <v>72</v>
      </c>
      <c r="J8624">
        <v>1</v>
      </c>
      <c r="K8624">
        <v>3</v>
      </c>
      <c r="L8624" s="2">
        <v>44458</v>
      </c>
      <c r="M8624">
        <v>0.65</v>
      </c>
      <c r="N8624">
        <v>32</v>
      </c>
      <c r="O8624">
        <v>331</v>
      </c>
      <c r="P8624">
        <v>3</v>
      </c>
      <c r="Q8624" s="1" t="s">
        <v>17984</v>
      </c>
      <c r="R8624">
        <v>2021</v>
      </c>
      <c r="S8624" s="1" t="s">
        <v>23</v>
      </c>
    </row>
    <row r="8625" spans="1:19" x14ac:dyDescent="0.35">
      <c r="A8625">
        <v>50726887</v>
      </c>
      <c r="B8625" s="1" t="s">
        <v>10754</v>
      </c>
      <c r="C8625">
        <v>409926758</v>
      </c>
      <c r="D8625" s="1" t="s">
        <v>2218</v>
      </c>
      <c r="E8625" s="1" t="s">
        <v>47</v>
      </c>
      <c r="F8625">
        <v>37.971316999999999</v>
      </c>
      <c r="G8625">
        <v>23.743444</v>
      </c>
      <c r="H8625" s="1" t="s">
        <v>22</v>
      </c>
      <c r="I8625">
        <v>62</v>
      </c>
      <c r="J8625">
        <v>1</v>
      </c>
      <c r="K8625">
        <v>13</v>
      </c>
      <c r="L8625" s="2">
        <v>44528</v>
      </c>
      <c r="M8625">
        <v>2.4500000000000002</v>
      </c>
      <c r="N8625">
        <v>1</v>
      </c>
      <c r="O8625">
        <v>321</v>
      </c>
      <c r="P8625">
        <v>13</v>
      </c>
      <c r="Q8625" s="1" t="s">
        <v>17985</v>
      </c>
      <c r="R8625">
        <v>2021</v>
      </c>
      <c r="S8625" s="1" t="s">
        <v>25</v>
      </c>
    </row>
    <row r="8626" spans="1:19" x14ac:dyDescent="0.35">
      <c r="A8626">
        <v>50736471</v>
      </c>
      <c r="B8626" s="1" t="s">
        <v>10755</v>
      </c>
      <c r="C8626">
        <v>31290848</v>
      </c>
      <c r="D8626" s="1" t="s">
        <v>665</v>
      </c>
      <c r="E8626" s="1" t="s">
        <v>186</v>
      </c>
      <c r="F8626">
        <v>37.959870000000002</v>
      </c>
      <c r="G8626">
        <v>23.73179</v>
      </c>
      <c r="H8626" s="1" t="s">
        <v>22</v>
      </c>
      <c r="I8626">
        <v>63</v>
      </c>
      <c r="J8626">
        <v>3</v>
      </c>
      <c r="K8626">
        <v>11</v>
      </c>
      <c r="L8626" s="2">
        <v>44541</v>
      </c>
      <c r="M8626">
        <v>2.02</v>
      </c>
      <c r="N8626">
        <v>16</v>
      </c>
      <c r="O8626">
        <v>95</v>
      </c>
      <c r="P8626">
        <v>11</v>
      </c>
      <c r="Q8626" s="1" t="s">
        <v>17986</v>
      </c>
      <c r="R8626">
        <v>2021</v>
      </c>
      <c r="S8626" s="1" t="s">
        <v>27</v>
      </c>
    </row>
    <row r="8627" spans="1:19" x14ac:dyDescent="0.35">
      <c r="A8627">
        <v>50736753</v>
      </c>
      <c r="B8627" s="1" t="s">
        <v>10756</v>
      </c>
      <c r="C8627">
        <v>242896327</v>
      </c>
      <c r="D8627" s="1" t="s">
        <v>4882</v>
      </c>
      <c r="E8627" s="1" t="s">
        <v>135</v>
      </c>
      <c r="F8627">
        <v>37.967599999999997</v>
      </c>
      <c r="G8627">
        <v>23.730409999999999</v>
      </c>
      <c r="H8627" s="1" t="s">
        <v>22</v>
      </c>
      <c r="I8627">
        <v>100</v>
      </c>
      <c r="J8627">
        <v>1</v>
      </c>
      <c r="K8627">
        <v>18</v>
      </c>
      <c r="L8627" s="2">
        <v>44515</v>
      </c>
      <c r="M8627">
        <v>3.09</v>
      </c>
      <c r="N8627">
        <v>4</v>
      </c>
      <c r="O8627">
        <v>336</v>
      </c>
      <c r="P8627">
        <v>18</v>
      </c>
      <c r="Q8627" s="1" t="s">
        <v>17987</v>
      </c>
      <c r="R8627">
        <v>2021</v>
      </c>
      <c r="S8627" s="1" t="s">
        <v>25</v>
      </c>
    </row>
    <row r="8628" spans="1:19" x14ac:dyDescent="0.35">
      <c r="A8628">
        <v>50748176</v>
      </c>
      <c r="B8628" s="1" t="s">
        <v>10757</v>
      </c>
      <c r="C8628">
        <v>70297345</v>
      </c>
      <c r="D8628" s="1" t="s">
        <v>527</v>
      </c>
      <c r="E8628" s="1" t="s">
        <v>135</v>
      </c>
      <c r="F8628">
        <v>37.965457999999998</v>
      </c>
      <c r="G8628">
        <v>23.726535999999999</v>
      </c>
      <c r="H8628" s="1" t="s">
        <v>22</v>
      </c>
      <c r="I8628">
        <v>37</v>
      </c>
      <c r="J8628">
        <v>1</v>
      </c>
      <c r="K8628">
        <v>35</v>
      </c>
      <c r="L8628" s="2">
        <v>44549</v>
      </c>
      <c r="M8628">
        <v>6.18</v>
      </c>
      <c r="N8628">
        <v>8</v>
      </c>
      <c r="O8628">
        <v>168</v>
      </c>
      <c r="P8628">
        <v>35</v>
      </c>
      <c r="Q8628" s="1" t="s">
        <v>17988</v>
      </c>
      <c r="R8628">
        <v>2021</v>
      </c>
      <c r="S8628" s="1" t="s">
        <v>27</v>
      </c>
    </row>
    <row r="8629" spans="1:19" x14ac:dyDescent="0.35">
      <c r="A8629">
        <v>50749429</v>
      </c>
      <c r="B8629" s="1" t="s">
        <v>10758</v>
      </c>
      <c r="C8629">
        <v>213760070</v>
      </c>
      <c r="D8629" s="1" t="s">
        <v>2770</v>
      </c>
      <c r="E8629" s="1" t="s">
        <v>68</v>
      </c>
      <c r="F8629">
        <v>37.978634</v>
      </c>
      <c r="G8629">
        <v>23.739512999999999</v>
      </c>
      <c r="H8629" s="1" t="s">
        <v>22</v>
      </c>
      <c r="I8629">
        <v>47</v>
      </c>
      <c r="J8629">
        <v>3</v>
      </c>
      <c r="K8629">
        <v>3</v>
      </c>
      <c r="L8629" s="2">
        <v>44468</v>
      </c>
      <c r="M8629">
        <v>0.76</v>
      </c>
      <c r="N8629">
        <v>1</v>
      </c>
      <c r="O8629">
        <v>156</v>
      </c>
      <c r="P8629">
        <v>3</v>
      </c>
      <c r="Q8629" s="1" t="s">
        <v>17989</v>
      </c>
      <c r="R8629">
        <v>2021</v>
      </c>
      <c r="S8629" s="1" t="s">
        <v>23</v>
      </c>
    </row>
    <row r="8630" spans="1:19" x14ac:dyDescent="0.35">
      <c r="A8630">
        <v>50752990</v>
      </c>
      <c r="B8630" s="1" t="s">
        <v>10759</v>
      </c>
      <c r="C8630">
        <v>154473962</v>
      </c>
      <c r="D8630" s="1" t="s">
        <v>376</v>
      </c>
      <c r="E8630" s="1" t="s">
        <v>123</v>
      </c>
      <c r="F8630">
        <v>37.974330000000002</v>
      </c>
      <c r="G8630">
        <v>23.715160000000001</v>
      </c>
      <c r="H8630" s="1" t="s">
        <v>22</v>
      </c>
      <c r="I8630">
        <v>70</v>
      </c>
      <c r="J8630">
        <v>4</v>
      </c>
      <c r="K8630">
        <v>4</v>
      </c>
      <c r="L8630" s="2">
        <v>44515</v>
      </c>
      <c r="M8630">
        <v>0.86</v>
      </c>
      <c r="N8630">
        <v>3</v>
      </c>
      <c r="O8630">
        <v>1</v>
      </c>
      <c r="P8630">
        <v>4</v>
      </c>
      <c r="Q8630" s="1" t="s">
        <v>15062</v>
      </c>
      <c r="R8630">
        <v>2021</v>
      </c>
      <c r="S8630" s="1" t="s">
        <v>25</v>
      </c>
    </row>
    <row r="8631" spans="1:19" x14ac:dyDescent="0.35">
      <c r="A8631">
        <v>50761175</v>
      </c>
      <c r="B8631" s="1" t="s">
        <v>10760</v>
      </c>
      <c r="C8631">
        <v>388937788</v>
      </c>
      <c r="D8631" s="1" t="s">
        <v>5388</v>
      </c>
      <c r="E8631" s="1" t="s">
        <v>460</v>
      </c>
      <c r="F8631">
        <v>38.003399999999999</v>
      </c>
      <c r="G8631">
        <v>23.71482</v>
      </c>
      <c r="H8631" s="1" t="s">
        <v>22</v>
      </c>
      <c r="I8631">
        <v>113</v>
      </c>
      <c r="J8631">
        <v>3</v>
      </c>
      <c r="K8631">
        <v>10</v>
      </c>
      <c r="L8631" s="2">
        <v>44533</v>
      </c>
      <c r="M8631">
        <v>1.94</v>
      </c>
      <c r="N8631">
        <v>4</v>
      </c>
      <c r="O8631">
        <v>349</v>
      </c>
      <c r="P8631">
        <v>10</v>
      </c>
      <c r="Q8631" s="1" t="s">
        <v>17990</v>
      </c>
      <c r="R8631">
        <v>2021</v>
      </c>
      <c r="S8631" s="1" t="s">
        <v>27</v>
      </c>
    </row>
    <row r="8632" spans="1:19" x14ac:dyDescent="0.35">
      <c r="A8632">
        <v>50761486</v>
      </c>
      <c r="B8632" s="1" t="s">
        <v>10761</v>
      </c>
      <c r="C8632">
        <v>29927830</v>
      </c>
      <c r="D8632" s="1" t="s">
        <v>1112</v>
      </c>
      <c r="E8632" s="1" t="s">
        <v>68</v>
      </c>
      <c r="F8632">
        <v>37.97786</v>
      </c>
      <c r="G8632">
        <v>23.742170000000002</v>
      </c>
      <c r="H8632" s="1" t="s">
        <v>22</v>
      </c>
      <c r="I8632">
        <v>59</v>
      </c>
      <c r="J8632">
        <v>2</v>
      </c>
      <c r="K8632">
        <v>6</v>
      </c>
      <c r="L8632" s="2">
        <v>44550</v>
      </c>
      <c r="M8632">
        <v>1.38</v>
      </c>
      <c r="N8632">
        <v>153</v>
      </c>
      <c r="O8632">
        <v>341</v>
      </c>
      <c r="P8632">
        <v>6</v>
      </c>
      <c r="Q8632" s="1" t="s">
        <v>17991</v>
      </c>
      <c r="R8632">
        <v>2021</v>
      </c>
      <c r="S8632" s="1" t="s">
        <v>27</v>
      </c>
    </row>
    <row r="8633" spans="1:19" x14ac:dyDescent="0.35">
      <c r="A8633">
        <v>50762065</v>
      </c>
      <c r="B8633" s="1" t="s">
        <v>10762</v>
      </c>
      <c r="C8633">
        <v>409839089</v>
      </c>
      <c r="D8633" s="1" t="s">
        <v>442</v>
      </c>
      <c r="E8633" s="1" t="s">
        <v>33</v>
      </c>
      <c r="F8633">
        <v>37.9756</v>
      </c>
      <c r="G8633">
        <v>23.733059999999998</v>
      </c>
      <c r="H8633" s="1" t="s">
        <v>22</v>
      </c>
      <c r="I8633">
        <v>60</v>
      </c>
      <c r="J8633">
        <v>1</v>
      </c>
      <c r="K8633">
        <v>7</v>
      </c>
      <c r="L8633" s="2">
        <v>44465</v>
      </c>
      <c r="M8633">
        <v>1.4</v>
      </c>
      <c r="N8633">
        <v>4</v>
      </c>
      <c r="O8633">
        <v>266</v>
      </c>
      <c r="P8633">
        <v>7</v>
      </c>
      <c r="Q8633" s="1" t="s">
        <v>17992</v>
      </c>
      <c r="R8633">
        <v>2021</v>
      </c>
      <c r="S8633" s="1" t="s">
        <v>23</v>
      </c>
    </row>
    <row r="8634" spans="1:19" x14ac:dyDescent="0.35">
      <c r="A8634">
        <v>50762923</v>
      </c>
      <c r="B8634" s="1" t="s">
        <v>10763</v>
      </c>
      <c r="C8634">
        <v>132091538</v>
      </c>
      <c r="D8634" s="1" t="s">
        <v>10764</v>
      </c>
      <c r="E8634" s="1" t="s">
        <v>80</v>
      </c>
      <c r="F8634">
        <v>38.014400000000002</v>
      </c>
      <c r="G8634">
        <v>23.73264</v>
      </c>
      <c r="H8634" s="1" t="s">
        <v>22</v>
      </c>
      <c r="I8634">
        <v>53</v>
      </c>
      <c r="J8634">
        <v>1</v>
      </c>
      <c r="K8634">
        <v>8</v>
      </c>
      <c r="L8634" s="2">
        <v>44528</v>
      </c>
      <c r="M8634">
        <v>1.67</v>
      </c>
      <c r="N8634">
        <v>3</v>
      </c>
      <c r="O8634">
        <v>160</v>
      </c>
      <c r="P8634">
        <v>8</v>
      </c>
      <c r="Q8634" s="1" t="s">
        <v>17993</v>
      </c>
      <c r="R8634">
        <v>2021</v>
      </c>
      <c r="S8634" s="1" t="s">
        <v>25</v>
      </c>
    </row>
    <row r="8635" spans="1:19" x14ac:dyDescent="0.35">
      <c r="A8635">
        <v>50766162</v>
      </c>
      <c r="B8635" s="1" t="s">
        <v>10765</v>
      </c>
      <c r="C8635">
        <v>346649977</v>
      </c>
      <c r="D8635" s="1" t="s">
        <v>9113</v>
      </c>
      <c r="E8635" s="1" t="s">
        <v>33</v>
      </c>
      <c r="F8635">
        <v>37.977690000000003</v>
      </c>
      <c r="G8635">
        <v>23.727650000000001</v>
      </c>
      <c r="H8635" s="1" t="s">
        <v>22</v>
      </c>
      <c r="I8635">
        <v>34</v>
      </c>
      <c r="J8635">
        <v>1</v>
      </c>
      <c r="K8635">
        <v>22</v>
      </c>
      <c r="L8635" s="2">
        <v>44541</v>
      </c>
      <c r="M8635">
        <v>4</v>
      </c>
      <c r="N8635">
        <v>14</v>
      </c>
      <c r="O8635">
        <v>180</v>
      </c>
      <c r="P8635">
        <v>22</v>
      </c>
      <c r="Q8635" s="1" t="s">
        <v>17994</v>
      </c>
      <c r="R8635">
        <v>2021</v>
      </c>
      <c r="S8635" s="1" t="s">
        <v>27</v>
      </c>
    </row>
    <row r="8636" spans="1:19" x14ac:dyDescent="0.35">
      <c r="A8636">
        <v>50767160</v>
      </c>
      <c r="B8636" s="1" t="s">
        <v>10766</v>
      </c>
      <c r="C8636">
        <v>122578264</v>
      </c>
      <c r="D8636" s="1" t="s">
        <v>559</v>
      </c>
      <c r="E8636" s="1" t="s">
        <v>239</v>
      </c>
      <c r="F8636">
        <v>38.005920000000003</v>
      </c>
      <c r="G8636">
        <v>23.73592</v>
      </c>
      <c r="H8636" s="1" t="s">
        <v>37</v>
      </c>
      <c r="I8636">
        <v>20</v>
      </c>
      <c r="J8636">
        <v>5</v>
      </c>
      <c r="K8636">
        <v>2</v>
      </c>
      <c r="L8636" s="2">
        <v>44429</v>
      </c>
      <c r="M8636">
        <v>0.42</v>
      </c>
      <c r="N8636">
        <v>1</v>
      </c>
      <c r="O8636">
        <v>14</v>
      </c>
      <c r="P8636">
        <v>2</v>
      </c>
      <c r="Q8636" s="1" t="s">
        <v>17995</v>
      </c>
      <c r="R8636">
        <v>2021</v>
      </c>
      <c r="S8636" s="1" t="s">
        <v>41</v>
      </c>
    </row>
    <row r="8637" spans="1:19" x14ac:dyDescent="0.35">
      <c r="A8637">
        <v>50767528</v>
      </c>
      <c r="B8637" s="1" t="s">
        <v>10767</v>
      </c>
      <c r="C8637">
        <v>67904289</v>
      </c>
      <c r="D8637" s="1" t="s">
        <v>3880</v>
      </c>
      <c r="E8637" s="1" t="s">
        <v>68</v>
      </c>
      <c r="F8637">
        <v>37.976337000000001</v>
      </c>
      <c r="G8637">
        <v>23.743986</v>
      </c>
      <c r="H8637" s="1" t="s">
        <v>22</v>
      </c>
      <c r="I8637">
        <v>220</v>
      </c>
      <c r="J8637">
        <v>3</v>
      </c>
      <c r="K8637">
        <v>4</v>
      </c>
      <c r="L8637" s="2">
        <v>44490</v>
      </c>
      <c r="M8637">
        <v>0.76</v>
      </c>
      <c r="N8637">
        <v>1</v>
      </c>
      <c r="O8637">
        <v>348</v>
      </c>
      <c r="P8637">
        <v>4</v>
      </c>
      <c r="Q8637" s="1" t="s">
        <v>17996</v>
      </c>
      <c r="R8637">
        <v>2021</v>
      </c>
      <c r="S8637" s="1" t="s">
        <v>44</v>
      </c>
    </row>
    <row r="8638" spans="1:19" x14ac:dyDescent="0.35">
      <c r="A8638">
        <v>50767570</v>
      </c>
      <c r="B8638" s="1" t="s">
        <v>10768</v>
      </c>
      <c r="C8638">
        <v>278825381</v>
      </c>
      <c r="D8638" s="1" t="s">
        <v>7673</v>
      </c>
      <c r="E8638" s="1" t="s">
        <v>135</v>
      </c>
      <c r="F8638">
        <v>37.965020000000003</v>
      </c>
      <c r="G8638">
        <v>23.723610000000001</v>
      </c>
      <c r="H8638" s="1" t="s">
        <v>22</v>
      </c>
      <c r="I8638">
        <v>71</v>
      </c>
      <c r="J8638">
        <v>1</v>
      </c>
      <c r="K8638">
        <v>20</v>
      </c>
      <c r="L8638" s="2">
        <v>44551</v>
      </c>
      <c r="M8638">
        <v>3.7</v>
      </c>
      <c r="N8638">
        <v>15</v>
      </c>
      <c r="O8638">
        <v>82</v>
      </c>
      <c r="P8638">
        <v>20</v>
      </c>
      <c r="Q8638" s="1" t="s">
        <v>17997</v>
      </c>
      <c r="R8638">
        <v>2021</v>
      </c>
      <c r="S8638" s="1" t="s">
        <v>27</v>
      </c>
    </row>
    <row r="8639" spans="1:19" x14ac:dyDescent="0.35">
      <c r="A8639">
        <v>50768298</v>
      </c>
      <c r="B8639" s="1" t="s">
        <v>10769</v>
      </c>
      <c r="C8639">
        <v>409839089</v>
      </c>
      <c r="D8639" s="1" t="s">
        <v>442</v>
      </c>
      <c r="E8639" s="1" t="s">
        <v>33</v>
      </c>
      <c r="F8639">
        <v>37.97522</v>
      </c>
      <c r="G8639">
        <v>23.73265</v>
      </c>
      <c r="H8639" s="1" t="s">
        <v>22</v>
      </c>
      <c r="I8639">
        <v>45</v>
      </c>
      <c r="J8639">
        <v>1</v>
      </c>
      <c r="K8639">
        <v>10</v>
      </c>
      <c r="L8639" s="2">
        <v>44526</v>
      </c>
      <c r="M8639">
        <v>1.82</v>
      </c>
      <c r="N8639">
        <v>4</v>
      </c>
      <c r="O8639">
        <v>365</v>
      </c>
      <c r="P8639">
        <v>10</v>
      </c>
      <c r="Q8639" s="1" t="s">
        <v>17998</v>
      </c>
      <c r="R8639">
        <v>2021</v>
      </c>
      <c r="S8639" s="1" t="s">
        <v>25</v>
      </c>
    </row>
    <row r="8640" spans="1:19" x14ac:dyDescent="0.35">
      <c r="A8640">
        <v>50768594</v>
      </c>
      <c r="B8640" s="1" t="s">
        <v>10770</v>
      </c>
      <c r="C8640">
        <v>278825381</v>
      </c>
      <c r="D8640" s="1" t="s">
        <v>7673</v>
      </c>
      <c r="E8640" s="1" t="s">
        <v>62</v>
      </c>
      <c r="F8640">
        <v>37.966569999999997</v>
      </c>
      <c r="G8640">
        <v>23.72335</v>
      </c>
      <c r="H8640" s="1" t="s">
        <v>22</v>
      </c>
      <c r="I8640">
        <v>90</v>
      </c>
      <c r="J8640">
        <v>1</v>
      </c>
      <c r="K8640">
        <v>25</v>
      </c>
      <c r="L8640" s="2">
        <v>44528</v>
      </c>
      <c r="M8640">
        <v>4.66</v>
      </c>
      <c r="N8640">
        <v>15</v>
      </c>
      <c r="O8640">
        <v>93</v>
      </c>
      <c r="P8640">
        <v>25</v>
      </c>
      <c r="Q8640" s="1" t="s">
        <v>17999</v>
      </c>
      <c r="R8640">
        <v>2021</v>
      </c>
      <c r="S8640" s="1" t="s">
        <v>25</v>
      </c>
    </row>
    <row r="8641" spans="1:19" x14ac:dyDescent="0.35">
      <c r="A8641">
        <v>50769357</v>
      </c>
      <c r="B8641" s="1" t="s">
        <v>10771</v>
      </c>
      <c r="C8641">
        <v>409839089</v>
      </c>
      <c r="D8641" s="1" t="s">
        <v>442</v>
      </c>
      <c r="E8641" s="1" t="s">
        <v>33</v>
      </c>
      <c r="F8641">
        <v>37.976750000000003</v>
      </c>
      <c r="G8641">
        <v>23.73104</v>
      </c>
      <c r="H8641" s="1" t="s">
        <v>22</v>
      </c>
      <c r="I8641">
        <v>45</v>
      </c>
      <c r="J8641">
        <v>1</v>
      </c>
      <c r="K8641">
        <v>14</v>
      </c>
      <c r="L8641" s="2">
        <v>44508</v>
      </c>
      <c r="M8641">
        <v>2.68</v>
      </c>
      <c r="N8641">
        <v>4</v>
      </c>
      <c r="O8641">
        <v>365</v>
      </c>
      <c r="P8641">
        <v>14</v>
      </c>
      <c r="Q8641" s="1" t="s">
        <v>18000</v>
      </c>
      <c r="R8641">
        <v>2021</v>
      </c>
      <c r="S8641" s="1" t="s">
        <v>25</v>
      </c>
    </row>
    <row r="8642" spans="1:19" x14ac:dyDescent="0.35">
      <c r="A8642">
        <v>50769396</v>
      </c>
      <c r="B8642" s="1" t="s">
        <v>10772</v>
      </c>
      <c r="C8642">
        <v>48069663</v>
      </c>
      <c r="D8642" s="1" t="s">
        <v>3312</v>
      </c>
      <c r="E8642" s="1" t="s">
        <v>33</v>
      </c>
      <c r="F8642">
        <v>37.978580000000001</v>
      </c>
      <c r="G8642">
        <v>23.724920000000001</v>
      </c>
      <c r="H8642" s="1" t="s">
        <v>22</v>
      </c>
      <c r="I8642">
        <v>60</v>
      </c>
      <c r="J8642">
        <v>1</v>
      </c>
      <c r="K8642">
        <v>22</v>
      </c>
      <c r="L8642" s="2">
        <v>44530</v>
      </c>
      <c r="M8642">
        <v>4.37</v>
      </c>
      <c r="N8642">
        <v>4</v>
      </c>
      <c r="O8642">
        <v>343</v>
      </c>
      <c r="P8642">
        <v>22</v>
      </c>
      <c r="Q8642" s="1" t="s">
        <v>18001</v>
      </c>
      <c r="R8642">
        <v>2021</v>
      </c>
      <c r="S8642" s="1" t="s">
        <v>25</v>
      </c>
    </row>
    <row r="8643" spans="1:19" x14ac:dyDescent="0.35">
      <c r="A8643">
        <v>50770678</v>
      </c>
      <c r="B8643" s="1" t="s">
        <v>9250</v>
      </c>
      <c r="C8643">
        <v>132091538</v>
      </c>
      <c r="D8643" s="1" t="s">
        <v>10764</v>
      </c>
      <c r="E8643" s="1" t="s">
        <v>80</v>
      </c>
      <c r="F8643">
        <v>38.01437</v>
      </c>
      <c r="G8643">
        <v>23.731030000000001</v>
      </c>
      <c r="H8643" s="1" t="s">
        <v>22</v>
      </c>
      <c r="I8643">
        <v>51</v>
      </c>
      <c r="J8643">
        <v>1</v>
      </c>
      <c r="K8643">
        <v>4</v>
      </c>
      <c r="L8643" s="2">
        <v>44457</v>
      </c>
      <c r="M8643">
        <v>0.72</v>
      </c>
      <c r="N8643">
        <v>3</v>
      </c>
      <c r="O8643">
        <v>157</v>
      </c>
      <c r="P8643">
        <v>4</v>
      </c>
      <c r="Q8643" s="1" t="s">
        <v>18002</v>
      </c>
      <c r="R8643">
        <v>2021</v>
      </c>
      <c r="S8643" s="1" t="s">
        <v>23</v>
      </c>
    </row>
    <row r="8644" spans="1:19" x14ac:dyDescent="0.35">
      <c r="A8644">
        <v>50778023</v>
      </c>
      <c r="B8644" s="1" t="s">
        <v>10773</v>
      </c>
      <c r="C8644">
        <v>334447391</v>
      </c>
      <c r="D8644" s="1" t="s">
        <v>2049</v>
      </c>
      <c r="E8644" s="1" t="s">
        <v>51</v>
      </c>
      <c r="F8644">
        <v>37.982599999999998</v>
      </c>
      <c r="G8644">
        <v>23.72298</v>
      </c>
      <c r="H8644" s="1" t="s">
        <v>22</v>
      </c>
      <c r="I8644">
        <v>29</v>
      </c>
      <c r="J8644">
        <v>2</v>
      </c>
      <c r="K8644">
        <v>39</v>
      </c>
      <c r="L8644" s="2">
        <v>44549</v>
      </c>
      <c r="M8644">
        <v>7.22</v>
      </c>
      <c r="N8644">
        <v>2</v>
      </c>
      <c r="O8644">
        <v>165</v>
      </c>
      <c r="P8644">
        <v>39</v>
      </c>
      <c r="Q8644" s="1" t="s">
        <v>18003</v>
      </c>
      <c r="R8644">
        <v>2021</v>
      </c>
      <c r="S8644" s="1" t="s">
        <v>27</v>
      </c>
    </row>
    <row r="8645" spans="1:19" x14ac:dyDescent="0.35">
      <c r="A8645">
        <v>50778255</v>
      </c>
      <c r="B8645" s="1" t="s">
        <v>10774</v>
      </c>
      <c r="C8645">
        <v>2539665</v>
      </c>
      <c r="D8645" s="1" t="s">
        <v>190</v>
      </c>
      <c r="E8645" s="1" t="s">
        <v>40</v>
      </c>
      <c r="F8645">
        <v>38.005049999999997</v>
      </c>
      <c r="G8645">
        <v>23.726320000000001</v>
      </c>
      <c r="H8645" s="1" t="s">
        <v>22</v>
      </c>
      <c r="I8645">
        <v>100</v>
      </c>
      <c r="J8645">
        <v>3</v>
      </c>
      <c r="K8645">
        <v>3</v>
      </c>
      <c r="L8645" s="2">
        <v>44398</v>
      </c>
      <c r="M8645">
        <v>0.54</v>
      </c>
      <c r="N8645">
        <v>10</v>
      </c>
      <c r="O8645">
        <v>363</v>
      </c>
      <c r="P8645">
        <v>3</v>
      </c>
      <c r="Q8645" s="1" t="s">
        <v>18004</v>
      </c>
      <c r="R8645">
        <v>2021</v>
      </c>
      <c r="S8645" s="1" t="s">
        <v>57</v>
      </c>
    </row>
    <row r="8646" spans="1:19" x14ac:dyDescent="0.35">
      <c r="A8646">
        <v>50783086</v>
      </c>
      <c r="B8646" s="1" t="s">
        <v>10775</v>
      </c>
      <c r="C8646">
        <v>68253397</v>
      </c>
      <c r="D8646" s="1" t="s">
        <v>521</v>
      </c>
      <c r="E8646" s="1" t="s">
        <v>186</v>
      </c>
      <c r="F8646">
        <v>37.965679999999999</v>
      </c>
      <c r="G8646">
        <v>23.731010000000001</v>
      </c>
      <c r="H8646" s="1" t="s">
        <v>22</v>
      </c>
      <c r="I8646">
        <v>32</v>
      </c>
      <c r="J8646">
        <v>3</v>
      </c>
      <c r="K8646">
        <v>13</v>
      </c>
      <c r="L8646" s="2">
        <v>44521</v>
      </c>
      <c r="M8646">
        <v>2.38</v>
      </c>
      <c r="N8646">
        <v>4</v>
      </c>
      <c r="O8646">
        <v>0</v>
      </c>
      <c r="P8646">
        <v>13</v>
      </c>
      <c r="Q8646" s="1" t="s">
        <v>16443</v>
      </c>
      <c r="R8646">
        <v>2021</v>
      </c>
      <c r="S8646" s="1" t="s">
        <v>25</v>
      </c>
    </row>
    <row r="8647" spans="1:19" x14ac:dyDescent="0.35">
      <c r="A8647">
        <v>50785974</v>
      </c>
      <c r="B8647" s="1" t="s">
        <v>10776</v>
      </c>
      <c r="C8647">
        <v>410446266</v>
      </c>
      <c r="D8647" s="1" t="s">
        <v>10777</v>
      </c>
      <c r="E8647" s="1" t="s">
        <v>33</v>
      </c>
      <c r="F8647">
        <v>37.975619999999999</v>
      </c>
      <c r="G8647">
        <v>23.734020000000001</v>
      </c>
      <c r="H8647" s="1" t="s">
        <v>22</v>
      </c>
      <c r="I8647">
        <v>199</v>
      </c>
      <c r="J8647">
        <v>2</v>
      </c>
      <c r="K8647">
        <v>1</v>
      </c>
      <c r="L8647" s="2">
        <v>44457</v>
      </c>
      <c r="M8647">
        <v>0.31</v>
      </c>
      <c r="N8647">
        <v>4</v>
      </c>
      <c r="O8647">
        <v>182</v>
      </c>
      <c r="P8647">
        <v>1</v>
      </c>
      <c r="Q8647" s="1" t="s">
        <v>18005</v>
      </c>
      <c r="R8647">
        <v>2021</v>
      </c>
      <c r="S8647" s="1" t="s">
        <v>23</v>
      </c>
    </row>
    <row r="8648" spans="1:19" x14ac:dyDescent="0.35">
      <c r="A8648">
        <v>50786644</v>
      </c>
      <c r="B8648" s="1" t="s">
        <v>10778</v>
      </c>
      <c r="C8648">
        <v>410446266</v>
      </c>
      <c r="D8648" s="1" t="s">
        <v>10777</v>
      </c>
      <c r="E8648" s="1" t="s">
        <v>33</v>
      </c>
      <c r="F8648">
        <v>37.975389999999997</v>
      </c>
      <c r="G8648">
        <v>23.734059999999999</v>
      </c>
      <c r="H8648" s="1" t="s">
        <v>37</v>
      </c>
      <c r="I8648">
        <v>29</v>
      </c>
      <c r="J8648">
        <v>1</v>
      </c>
      <c r="K8648">
        <v>14</v>
      </c>
      <c r="L8648" s="2">
        <v>44537</v>
      </c>
      <c r="M8648">
        <v>3.39</v>
      </c>
      <c r="N8648">
        <v>4</v>
      </c>
      <c r="O8648">
        <v>29</v>
      </c>
      <c r="P8648">
        <v>14</v>
      </c>
      <c r="Q8648" s="1" t="s">
        <v>18006</v>
      </c>
      <c r="R8648">
        <v>2021</v>
      </c>
      <c r="S8648" s="1" t="s">
        <v>27</v>
      </c>
    </row>
    <row r="8649" spans="1:19" x14ac:dyDescent="0.35">
      <c r="A8649">
        <v>50787730</v>
      </c>
      <c r="B8649" s="1" t="s">
        <v>10779</v>
      </c>
      <c r="C8649">
        <v>410461756</v>
      </c>
      <c r="D8649" s="1" t="s">
        <v>6787</v>
      </c>
      <c r="E8649" s="1" t="s">
        <v>186</v>
      </c>
      <c r="F8649">
        <v>37.964509999999997</v>
      </c>
      <c r="G8649">
        <v>23.728269999999998</v>
      </c>
      <c r="H8649" s="1" t="s">
        <v>22</v>
      </c>
      <c r="I8649">
        <v>71</v>
      </c>
      <c r="J8649">
        <v>3</v>
      </c>
      <c r="K8649">
        <v>1</v>
      </c>
      <c r="L8649" s="2">
        <v>44397</v>
      </c>
      <c r="M8649">
        <v>0.19</v>
      </c>
      <c r="N8649">
        <v>1</v>
      </c>
      <c r="O8649">
        <v>90</v>
      </c>
      <c r="P8649">
        <v>1</v>
      </c>
      <c r="Q8649" s="1" t="s">
        <v>18007</v>
      </c>
      <c r="R8649">
        <v>2021</v>
      </c>
      <c r="S8649" s="1" t="s">
        <v>57</v>
      </c>
    </row>
    <row r="8650" spans="1:19" x14ac:dyDescent="0.35">
      <c r="A8650">
        <v>50802052</v>
      </c>
      <c r="B8650" s="1" t="s">
        <v>10780</v>
      </c>
      <c r="C8650">
        <v>409640015</v>
      </c>
      <c r="D8650" s="1" t="s">
        <v>10781</v>
      </c>
      <c r="E8650" s="1" t="s">
        <v>51</v>
      </c>
      <c r="F8650">
        <v>37.987130000000001</v>
      </c>
      <c r="G8650">
        <v>23.71969</v>
      </c>
      <c r="H8650" s="1" t="s">
        <v>22</v>
      </c>
      <c r="I8650">
        <v>26</v>
      </c>
      <c r="J8650">
        <v>1</v>
      </c>
      <c r="K8650">
        <v>7</v>
      </c>
      <c r="L8650" s="2">
        <v>44517</v>
      </c>
      <c r="M8650">
        <v>1.27</v>
      </c>
      <c r="N8650">
        <v>1</v>
      </c>
      <c r="O8650">
        <v>345</v>
      </c>
      <c r="P8650">
        <v>7</v>
      </c>
      <c r="Q8650" s="1" t="s">
        <v>18008</v>
      </c>
      <c r="R8650">
        <v>2021</v>
      </c>
      <c r="S8650" s="1" t="s">
        <v>25</v>
      </c>
    </row>
    <row r="8651" spans="1:19" x14ac:dyDescent="0.35">
      <c r="A8651">
        <v>50804260</v>
      </c>
      <c r="B8651" s="1" t="s">
        <v>10782</v>
      </c>
      <c r="C8651">
        <v>91237817</v>
      </c>
      <c r="D8651" s="1" t="s">
        <v>5121</v>
      </c>
      <c r="E8651" s="1" t="s">
        <v>33</v>
      </c>
      <c r="F8651">
        <v>37.976109999999998</v>
      </c>
      <c r="G8651">
        <v>23.731549999999999</v>
      </c>
      <c r="H8651" s="1" t="s">
        <v>22</v>
      </c>
      <c r="I8651">
        <v>82</v>
      </c>
      <c r="J8651">
        <v>1</v>
      </c>
      <c r="K8651">
        <v>25</v>
      </c>
      <c r="L8651" s="2">
        <v>44543</v>
      </c>
      <c r="M8651">
        <v>4.63</v>
      </c>
      <c r="N8651">
        <v>1</v>
      </c>
      <c r="O8651">
        <v>355</v>
      </c>
      <c r="P8651">
        <v>25</v>
      </c>
      <c r="Q8651" s="1" t="s">
        <v>13819</v>
      </c>
      <c r="R8651">
        <v>2021</v>
      </c>
      <c r="S8651" s="1" t="s">
        <v>27</v>
      </c>
    </row>
    <row r="8652" spans="1:19" x14ac:dyDescent="0.35">
      <c r="A8652">
        <v>50812562</v>
      </c>
      <c r="B8652" s="1" t="s">
        <v>10783</v>
      </c>
      <c r="C8652">
        <v>42755842</v>
      </c>
      <c r="D8652" s="1" t="s">
        <v>7063</v>
      </c>
      <c r="E8652" s="1" t="s">
        <v>47</v>
      </c>
      <c r="F8652">
        <v>37.972949999999997</v>
      </c>
      <c r="G8652">
        <v>23.747409999999999</v>
      </c>
      <c r="H8652" s="1" t="s">
        <v>22</v>
      </c>
      <c r="I8652">
        <v>50</v>
      </c>
      <c r="J8652">
        <v>1</v>
      </c>
      <c r="K8652">
        <v>4</v>
      </c>
      <c r="L8652" s="2">
        <v>44416</v>
      </c>
      <c r="M8652">
        <v>0.78</v>
      </c>
      <c r="N8652">
        <v>14</v>
      </c>
      <c r="O8652">
        <v>81</v>
      </c>
      <c r="P8652">
        <v>4</v>
      </c>
      <c r="Q8652" s="1" t="s">
        <v>18009</v>
      </c>
      <c r="R8652">
        <v>2021</v>
      </c>
      <c r="S8652" s="1" t="s">
        <v>41</v>
      </c>
    </row>
    <row r="8653" spans="1:19" x14ac:dyDescent="0.35">
      <c r="A8653">
        <v>50819712</v>
      </c>
      <c r="B8653" s="1" t="s">
        <v>10784</v>
      </c>
      <c r="C8653">
        <v>42755842</v>
      </c>
      <c r="D8653" s="1" t="s">
        <v>7063</v>
      </c>
      <c r="E8653" s="1" t="s">
        <v>47</v>
      </c>
      <c r="F8653">
        <v>37.97381</v>
      </c>
      <c r="G8653">
        <v>23.747440000000001</v>
      </c>
      <c r="H8653" s="1" t="s">
        <v>22</v>
      </c>
      <c r="I8653">
        <v>53</v>
      </c>
      <c r="J8653">
        <v>1</v>
      </c>
      <c r="K8653">
        <v>0</v>
      </c>
      <c r="L8653" s="2"/>
      <c r="N8653">
        <v>14</v>
      </c>
      <c r="O8653">
        <v>264</v>
      </c>
      <c r="P8653">
        <v>0</v>
      </c>
      <c r="Q8653" s="1" t="s">
        <v>18010</v>
      </c>
      <c r="S8653" s="1"/>
    </row>
    <row r="8654" spans="1:19" x14ac:dyDescent="0.35">
      <c r="A8654">
        <v>50830570</v>
      </c>
      <c r="B8654" s="1" t="s">
        <v>10785</v>
      </c>
      <c r="C8654">
        <v>153992420</v>
      </c>
      <c r="D8654" s="1" t="s">
        <v>10786</v>
      </c>
      <c r="E8654" s="1" t="s">
        <v>65</v>
      </c>
      <c r="F8654">
        <v>37.999209999999998</v>
      </c>
      <c r="G8654">
        <v>23.743857999999999</v>
      </c>
      <c r="H8654" s="1" t="s">
        <v>22</v>
      </c>
      <c r="I8654">
        <v>36</v>
      </c>
      <c r="J8654">
        <v>1</v>
      </c>
      <c r="K8654">
        <v>8</v>
      </c>
      <c r="L8654" s="2">
        <v>44551</v>
      </c>
      <c r="M8654">
        <v>1.58</v>
      </c>
      <c r="N8654">
        <v>1</v>
      </c>
      <c r="O8654">
        <v>229</v>
      </c>
      <c r="P8654">
        <v>8</v>
      </c>
      <c r="Q8654" s="1" t="s">
        <v>18011</v>
      </c>
      <c r="R8654">
        <v>2021</v>
      </c>
      <c r="S8654" s="1" t="s">
        <v>27</v>
      </c>
    </row>
    <row r="8655" spans="1:19" x14ac:dyDescent="0.35">
      <c r="A8655">
        <v>50837651</v>
      </c>
      <c r="B8655" s="1" t="s">
        <v>10787</v>
      </c>
      <c r="C8655">
        <v>54443805</v>
      </c>
      <c r="D8655" s="1" t="s">
        <v>1213</v>
      </c>
      <c r="E8655" s="1" t="s">
        <v>287</v>
      </c>
      <c r="F8655">
        <v>37.980640000000001</v>
      </c>
      <c r="G8655">
        <v>23.745360000000002</v>
      </c>
      <c r="H8655" s="1" t="s">
        <v>22</v>
      </c>
      <c r="I8655">
        <v>72</v>
      </c>
      <c r="J8655">
        <v>2</v>
      </c>
      <c r="K8655">
        <v>4</v>
      </c>
      <c r="L8655" s="2">
        <v>44474</v>
      </c>
      <c r="M8655">
        <v>1.17</v>
      </c>
      <c r="N8655">
        <v>15</v>
      </c>
      <c r="O8655">
        <v>355</v>
      </c>
      <c r="P8655">
        <v>4</v>
      </c>
      <c r="Q8655" s="1" t="s">
        <v>18012</v>
      </c>
      <c r="R8655">
        <v>2021</v>
      </c>
      <c r="S8655" s="1" t="s">
        <v>44</v>
      </c>
    </row>
    <row r="8656" spans="1:19" x14ac:dyDescent="0.35">
      <c r="A8656">
        <v>50841815</v>
      </c>
      <c r="B8656" s="1" t="s">
        <v>10788</v>
      </c>
      <c r="C8656">
        <v>191147450</v>
      </c>
      <c r="D8656" s="1" t="s">
        <v>523</v>
      </c>
      <c r="E8656" s="1" t="s">
        <v>186</v>
      </c>
      <c r="F8656">
        <v>37.958934999999997</v>
      </c>
      <c r="G8656">
        <v>23.726762999999998</v>
      </c>
      <c r="H8656" s="1" t="s">
        <v>22</v>
      </c>
      <c r="I8656">
        <v>60</v>
      </c>
      <c r="J8656">
        <v>2</v>
      </c>
      <c r="K8656">
        <v>1</v>
      </c>
      <c r="L8656" s="2">
        <v>44407</v>
      </c>
      <c r="M8656">
        <v>0.2</v>
      </c>
      <c r="N8656">
        <v>6</v>
      </c>
      <c r="O8656">
        <v>362</v>
      </c>
      <c r="P8656">
        <v>1</v>
      </c>
      <c r="Q8656" s="1" t="s">
        <v>18013</v>
      </c>
      <c r="R8656">
        <v>2021</v>
      </c>
      <c r="S8656" s="1" t="s">
        <v>57</v>
      </c>
    </row>
    <row r="8657" spans="1:19" x14ac:dyDescent="0.35">
      <c r="A8657">
        <v>50845923</v>
      </c>
      <c r="B8657" s="1" t="s">
        <v>10789</v>
      </c>
      <c r="C8657">
        <v>15824213</v>
      </c>
      <c r="D8657" s="1" t="s">
        <v>2905</v>
      </c>
      <c r="E8657" s="1" t="s">
        <v>33</v>
      </c>
      <c r="F8657">
        <v>37.976109999999998</v>
      </c>
      <c r="G8657">
        <v>23.72298</v>
      </c>
      <c r="H8657" s="1" t="s">
        <v>22</v>
      </c>
      <c r="I8657">
        <v>115</v>
      </c>
      <c r="J8657">
        <v>1</v>
      </c>
      <c r="K8657">
        <v>2</v>
      </c>
      <c r="L8657" s="2">
        <v>44507</v>
      </c>
      <c r="M8657">
        <v>0.55000000000000004</v>
      </c>
      <c r="N8657">
        <v>12</v>
      </c>
      <c r="O8657">
        <v>362</v>
      </c>
      <c r="P8657">
        <v>2</v>
      </c>
      <c r="Q8657" s="1" t="s">
        <v>13419</v>
      </c>
      <c r="R8657">
        <v>2021</v>
      </c>
      <c r="S8657" s="1" t="s">
        <v>25</v>
      </c>
    </row>
    <row r="8658" spans="1:19" x14ac:dyDescent="0.35">
      <c r="A8658">
        <v>50846649</v>
      </c>
      <c r="B8658" s="1" t="s">
        <v>10790</v>
      </c>
      <c r="C8658">
        <v>179090125</v>
      </c>
      <c r="D8658" s="1" t="s">
        <v>3679</v>
      </c>
      <c r="E8658" s="1" t="s">
        <v>21</v>
      </c>
      <c r="F8658">
        <v>37.990160000000003</v>
      </c>
      <c r="G8658">
        <v>23.765799999999999</v>
      </c>
      <c r="H8658" s="1" t="s">
        <v>22</v>
      </c>
      <c r="I8658">
        <v>50</v>
      </c>
      <c r="J8658">
        <v>5</v>
      </c>
      <c r="K8658">
        <v>0</v>
      </c>
      <c r="L8658" s="2"/>
      <c r="N8658">
        <v>3</v>
      </c>
      <c r="O8658">
        <v>50</v>
      </c>
      <c r="P8658">
        <v>0</v>
      </c>
      <c r="Q8658" s="1" t="s">
        <v>18014</v>
      </c>
      <c r="S8658" s="1"/>
    </row>
    <row r="8659" spans="1:19" x14ac:dyDescent="0.35">
      <c r="A8659">
        <v>50847843</v>
      </c>
      <c r="B8659" s="1" t="s">
        <v>10791</v>
      </c>
      <c r="C8659">
        <v>15824213</v>
      </c>
      <c r="D8659" s="1" t="s">
        <v>2905</v>
      </c>
      <c r="E8659" s="1" t="s">
        <v>33</v>
      </c>
      <c r="F8659">
        <v>37.972230000000003</v>
      </c>
      <c r="G8659">
        <v>23.732600000000001</v>
      </c>
      <c r="H8659" s="1" t="s">
        <v>22</v>
      </c>
      <c r="I8659">
        <v>128</v>
      </c>
      <c r="J8659">
        <v>1</v>
      </c>
      <c r="K8659">
        <v>9</v>
      </c>
      <c r="L8659" s="2">
        <v>44497</v>
      </c>
      <c r="M8659">
        <v>2.0499999999999998</v>
      </c>
      <c r="N8659">
        <v>12</v>
      </c>
      <c r="O8659">
        <v>342</v>
      </c>
      <c r="P8659">
        <v>9</v>
      </c>
      <c r="Q8659" s="1" t="s">
        <v>14419</v>
      </c>
      <c r="R8659">
        <v>2021</v>
      </c>
      <c r="S8659" s="1" t="s">
        <v>44</v>
      </c>
    </row>
    <row r="8660" spans="1:19" x14ac:dyDescent="0.35">
      <c r="A8660">
        <v>50859003</v>
      </c>
      <c r="B8660" s="1" t="s">
        <v>10792</v>
      </c>
      <c r="C8660">
        <v>1621474</v>
      </c>
      <c r="D8660" s="1" t="s">
        <v>797</v>
      </c>
      <c r="E8660" s="1" t="s">
        <v>62</v>
      </c>
      <c r="F8660">
        <v>37.966990000000003</v>
      </c>
      <c r="G8660">
        <v>23.71461</v>
      </c>
      <c r="H8660" s="1" t="s">
        <v>22</v>
      </c>
      <c r="I8660">
        <v>47</v>
      </c>
      <c r="J8660">
        <v>1</v>
      </c>
      <c r="K8660">
        <v>3</v>
      </c>
      <c r="L8660" s="2">
        <v>44479</v>
      </c>
      <c r="M8660">
        <v>0.56000000000000005</v>
      </c>
      <c r="N8660">
        <v>82</v>
      </c>
      <c r="O8660">
        <v>365</v>
      </c>
      <c r="P8660">
        <v>3</v>
      </c>
      <c r="Q8660" s="1" t="s">
        <v>18015</v>
      </c>
      <c r="R8660">
        <v>2021</v>
      </c>
      <c r="S8660" s="1" t="s">
        <v>44</v>
      </c>
    </row>
    <row r="8661" spans="1:19" x14ac:dyDescent="0.35">
      <c r="A8661">
        <v>50859690</v>
      </c>
      <c r="B8661" s="1" t="s">
        <v>10793</v>
      </c>
      <c r="C8661">
        <v>1621474</v>
      </c>
      <c r="D8661" s="1" t="s">
        <v>797</v>
      </c>
      <c r="E8661" s="1" t="s">
        <v>62</v>
      </c>
      <c r="F8661">
        <v>37.967129999999997</v>
      </c>
      <c r="G8661">
        <v>23.7149</v>
      </c>
      <c r="H8661" s="1" t="s">
        <v>22</v>
      </c>
      <c r="I8661">
        <v>53</v>
      </c>
      <c r="J8661">
        <v>1</v>
      </c>
      <c r="K8661">
        <v>2</v>
      </c>
      <c r="L8661" s="2">
        <v>44451</v>
      </c>
      <c r="M8661">
        <v>0.4</v>
      </c>
      <c r="N8661">
        <v>82</v>
      </c>
      <c r="O8661">
        <v>267</v>
      </c>
      <c r="P8661">
        <v>2</v>
      </c>
      <c r="Q8661" s="1" t="s">
        <v>18015</v>
      </c>
      <c r="R8661">
        <v>2021</v>
      </c>
      <c r="S8661" s="1" t="s">
        <v>23</v>
      </c>
    </row>
    <row r="8662" spans="1:19" x14ac:dyDescent="0.35">
      <c r="A8662">
        <v>50865789</v>
      </c>
      <c r="B8662" s="1" t="s">
        <v>10794</v>
      </c>
      <c r="C8662">
        <v>411247833</v>
      </c>
      <c r="D8662" s="1" t="s">
        <v>663</v>
      </c>
      <c r="E8662" s="1" t="s">
        <v>159</v>
      </c>
      <c r="F8662">
        <v>37.961750000000002</v>
      </c>
      <c r="G8662">
        <v>23.744140000000002</v>
      </c>
      <c r="H8662" s="1" t="s">
        <v>22</v>
      </c>
      <c r="I8662">
        <v>40</v>
      </c>
      <c r="J8662">
        <v>5</v>
      </c>
      <c r="K8662">
        <v>15</v>
      </c>
      <c r="L8662" s="2">
        <v>44550</v>
      </c>
      <c r="M8662">
        <v>2.83</v>
      </c>
      <c r="N8662">
        <v>1</v>
      </c>
      <c r="O8662">
        <v>54</v>
      </c>
      <c r="P8662">
        <v>15</v>
      </c>
      <c r="Q8662" s="1" t="s">
        <v>18016</v>
      </c>
      <c r="R8662">
        <v>2021</v>
      </c>
      <c r="S8662" s="1" t="s">
        <v>27</v>
      </c>
    </row>
    <row r="8663" spans="1:19" x14ac:dyDescent="0.35">
      <c r="A8663">
        <v>50867462</v>
      </c>
      <c r="B8663" s="1" t="s">
        <v>5035</v>
      </c>
      <c r="C8663">
        <v>147939154</v>
      </c>
      <c r="D8663" s="1" t="s">
        <v>284</v>
      </c>
      <c r="E8663" s="1" t="s">
        <v>33</v>
      </c>
      <c r="F8663">
        <v>37.979039999999998</v>
      </c>
      <c r="G8663">
        <v>23.729389999999999</v>
      </c>
      <c r="H8663" s="1" t="s">
        <v>22</v>
      </c>
      <c r="I8663">
        <v>80</v>
      </c>
      <c r="J8663">
        <v>3</v>
      </c>
      <c r="K8663">
        <v>1</v>
      </c>
      <c r="L8663" s="2">
        <v>44505</v>
      </c>
      <c r="M8663">
        <v>0.61</v>
      </c>
      <c r="N8663">
        <v>1</v>
      </c>
      <c r="O8663">
        <v>173</v>
      </c>
      <c r="P8663">
        <v>1</v>
      </c>
      <c r="Q8663" s="1" t="s">
        <v>18017</v>
      </c>
      <c r="R8663">
        <v>2021</v>
      </c>
      <c r="S8663" s="1" t="s">
        <v>25</v>
      </c>
    </row>
    <row r="8664" spans="1:19" x14ac:dyDescent="0.35">
      <c r="A8664">
        <v>50870387</v>
      </c>
      <c r="B8664" s="1" t="s">
        <v>10795</v>
      </c>
      <c r="C8664">
        <v>107792331</v>
      </c>
      <c r="D8664" s="1" t="s">
        <v>3323</v>
      </c>
      <c r="E8664" s="1" t="s">
        <v>186</v>
      </c>
      <c r="F8664">
        <v>37.955196000000001</v>
      </c>
      <c r="G8664">
        <v>23.729718999999999</v>
      </c>
      <c r="H8664" s="1" t="s">
        <v>22</v>
      </c>
      <c r="I8664">
        <v>140</v>
      </c>
      <c r="J8664">
        <v>1</v>
      </c>
      <c r="K8664">
        <v>31</v>
      </c>
      <c r="L8664" s="2">
        <v>44548</v>
      </c>
      <c r="M8664">
        <v>5.47</v>
      </c>
      <c r="N8664">
        <v>12</v>
      </c>
      <c r="O8664">
        <v>336</v>
      </c>
      <c r="P8664">
        <v>31</v>
      </c>
      <c r="Q8664" s="1" t="s">
        <v>18018</v>
      </c>
      <c r="R8664">
        <v>2021</v>
      </c>
      <c r="S8664" s="1" t="s">
        <v>27</v>
      </c>
    </row>
    <row r="8665" spans="1:19" x14ac:dyDescent="0.35">
      <c r="A8665">
        <v>50872371</v>
      </c>
      <c r="B8665" s="1" t="s">
        <v>10796</v>
      </c>
      <c r="C8665">
        <v>26883127</v>
      </c>
      <c r="D8665" s="1" t="s">
        <v>64</v>
      </c>
      <c r="E8665" s="1" t="s">
        <v>135</v>
      </c>
      <c r="F8665">
        <v>37.964129999999997</v>
      </c>
      <c r="G8665">
        <v>23.723510000000001</v>
      </c>
      <c r="H8665" s="1" t="s">
        <v>22</v>
      </c>
      <c r="I8665">
        <v>35</v>
      </c>
      <c r="J8665">
        <v>2</v>
      </c>
      <c r="K8665">
        <v>6</v>
      </c>
      <c r="L8665" s="2">
        <v>44549</v>
      </c>
      <c r="M8665">
        <v>1.24</v>
      </c>
      <c r="N8665">
        <v>2</v>
      </c>
      <c r="O8665">
        <v>320</v>
      </c>
      <c r="P8665">
        <v>6</v>
      </c>
      <c r="Q8665" s="1" t="s">
        <v>18019</v>
      </c>
      <c r="R8665">
        <v>2021</v>
      </c>
      <c r="S8665" s="1" t="s">
        <v>27</v>
      </c>
    </row>
    <row r="8666" spans="1:19" x14ac:dyDescent="0.35">
      <c r="A8666">
        <v>50872395</v>
      </c>
      <c r="B8666" s="1" t="s">
        <v>10797</v>
      </c>
      <c r="C8666">
        <v>407200868</v>
      </c>
      <c r="D8666" s="1" t="s">
        <v>10630</v>
      </c>
      <c r="E8666" s="1" t="s">
        <v>135</v>
      </c>
      <c r="F8666">
        <v>37.961620000000003</v>
      </c>
      <c r="G8666">
        <v>23.719149999999999</v>
      </c>
      <c r="H8666" s="1" t="s">
        <v>22</v>
      </c>
      <c r="I8666">
        <v>35</v>
      </c>
      <c r="J8666">
        <v>1</v>
      </c>
      <c r="K8666">
        <v>6</v>
      </c>
      <c r="L8666" s="2">
        <v>44462</v>
      </c>
      <c r="M8666">
        <v>1.58</v>
      </c>
      <c r="N8666">
        <v>19</v>
      </c>
      <c r="O8666">
        <v>325</v>
      </c>
      <c r="P8666">
        <v>6</v>
      </c>
      <c r="Q8666" s="1" t="s">
        <v>693</v>
      </c>
      <c r="R8666">
        <v>2021</v>
      </c>
      <c r="S8666" s="1" t="s">
        <v>23</v>
      </c>
    </row>
    <row r="8667" spans="1:19" x14ac:dyDescent="0.35">
      <c r="A8667">
        <v>50872709</v>
      </c>
      <c r="B8667" s="1" t="s">
        <v>10798</v>
      </c>
      <c r="C8667">
        <v>407200868</v>
      </c>
      <c r="D8667" s="1" t="s">
        <v>10630</v>
      </c>
      <c r="E8667" s="1" t="s">
        <v>135</v>
      </c>
      <c r="F8667">
        <v>37.961709999999997</v>
      </c>
      <c r="G8667">
        <v>23.719560000000001</v>
      </c>
      <c r="H8667" s="1" t="s">
        <v>22</v>
      </c>
      <c r="I8667">
        <v>34</v>
      </c>
      <c r="J8667">
        <v>1</v>
      </c>
      <c r="K8667">
        <v>17</v>
      </c>
      <c r="L8667" s="2">
        <v>44528</v>
      </c>
      <c r="M8667">
        <v>4.21</v>
      </c>
      <c r="N8667">
        <v>19</v>
      </c>
      <c r="O8667">
        <v>349</v>
      </c>
      <c r="P8667">
        <v>17</v>
      </c>
      <c r="Q8667" s="1" t="s">
        <v>693</v>
      </c>
      <c r="R8667">
        <v>2021</v>
      </c>
      <c r="S8667" s="1" t="s">
        <v>25</v>
      </c>
    </row>
    <row r="8668" spans="1:19" x14ac:dyDescent="0.35">
      <c r="A8668">
        <v>50872951</v>
      </c>
      <c r="B8668" s="1" t="s">
        <v>10799</v>
      </c>
      <c r="C8668">
        <v>407200868</v>
      </c>
      <c r="D8668" s="1" t="s">
        <v>10630</v>
      </c>
      <c r="E8668" s="1" t="s">
        <v>135</v>
      </c>
      <c r="F8668">
        <v>37.961320000000001</v>
      </c>
      <c r="G8668">
        <v>23.719380000000001</v>
      </c>
      <c r="H8668" s="1" t="s">
        <v>22</v>
      </c>
      <c r="I8668">
        <v>33</v>
      </c>
      <c r="J8668">
        <v>1</v>
      </c>
      <c r="K8668">
        <v>8</v>
      </c>
      <c r="L8668" s="2">
        <v>44543</v>
      </c>
      <c r="M8668">
        <v>2.4</v>
      </c>
      <c r="N8668">
        <v>19</v>
      </c>
      <c r="O8668">
        <v>356</v>
      </c>
      <c r="P8668">
        <v>8</v>
      </c>
      <c r="Q8668" s="1" t="s">
        <v>693</v>
      </c>
      <c r="R8668">
        <v>2021</v>
      </c>
      <c r="S8668" s="1" t="s">
        <v>27</v>
      </c>
    </row>
    <row r="8669" spans="1:19" x14ac:dyDescent="0.35">
      <c r="A8669">
        <v>50875035</v>
      </c>
      <c r="B8669" s="1" t="s">
        <v>10800</v>
      </c>
      <c r="C8669">
        <v>107792331</v>
      </c>
      <c r="D8669" s="1" t="s">
        <v>3323</v>
      </c>
      <c r="E8669" s="1" t="s">
        <v>186</v>
      </c>
      <c r="F8669">
        <v>37.955196000000001</v>
      </c>
      <c r="G8669">
        <v>23.729718999999999</v>
      </c>
      <c r="H8669" s="1" t="s">
        <v>22</v>
      </c>
      <c r="I8669">
        <v>39</v>
      </c>
      <c r="J8669">
        <v>1</v>
      </c>
      <c r="K8669">
        <v>18</v>
      </c>
      <c r="L8669" s="2">
        <v>44545</v>
      </c>
      <c r="M8669">
        <v>3.2</v>
      </c>
      <c r="N8669">
        <v>12</v>
      </c>
      <c r="O8669">
        <v>340</v>
      </c>
      <c r="P8669">
        <v>18</v>
      </c>
      <c r="Q8669" s="1" t="s">
        <v>18020</v>
      </c>
      <c r="R8669">
        <v>2021</v>
      </c>
      <c r="S8669" s="1" t="s">
        <v>27</v>
      </c>
    </row>
    <row r="8670" spans="1:19" x14ac:dyDescent="0.35">
      <c r="A8670">
        <v>50875794</v>
      </c>
      <c r="B8670" s="1" t="s">
        <v>10801</v>
      </c>
      <c r="C8670">
        <v>107792331</v>
      </c>
      <c r="D8670" s="1" t="s">
        <v>3323</v>
      </c>
      <c r="E8670" s="1" t="s">
        <v>186</v>
      </c>
      <c r="F8670">
        <v>37.955196000000001</v>
      </c>
      <c r="G8670">
        <v>23.729718999999999</v>
      </c>
      <c r="H8670" s="1" t="s">
        <v>22</v>
      </c>
      <c r="I8670">
        <v>199</v>
      </c>
      <c r="J8670">
        <v>1</v>
      </c>
      <c r="K8670">
        <v>4</v>
      </c>
      <c r="L8670" s="2">
        <v>44500</v>
      </c>
      <c r="M8670">
        <v>0.71</v>
      </c>
      <c r="N8670">
        <v>12</v>
      </c>
      <c r="O8670">
        <v>334</v>
      </c>
      <c r="P8670">
        <v>4</v>
      </c>
      <c r="Q8670" s="1" t="s">
        <v>18018</v>
      </c>
      <c r="R8670">
        <v>2021</v>
      </c>
      <c r="S8670" s="1" t="s">
        <v>44</v>
      </c>
    </row>
    <row r="8671" spans="1:19" x14ac:dyDescent="0.35">
      <c r="A8671">
        <v>50880528</v>
      </c>
      <c r="B8671" s="1" t="s">
        <v>10802</v>
      </c>
      <c r="C8671">
        <v>411188515</v>
      </c>
      <c r="D8671" s="1" t="s">
        <v>10803</v>
      </c>
      <c r="E8671" s="1" t="s">
        <v>186</v>
      </c>
      <c r="F8671">
        <v>37.962921000000001</v>
      </c>
      <c r="G8671">
        <v>23.727501</v>
      </c>
      <c r="H8671" s="1" t="s">
        <v>22</v>
      </c>
      <c r="I8671">
        <v>40</v>
      </c>
      <c r="J8671">
        <v>2</v>
      </c>
      <c r="K8671">
        <v>6</v>
      </c>
      <c r="L8671" s="2">
        <v>44536</v>
      </c>
      <c r="M8671">
        <v>1.5</v>
      </c>
      <c r="N8671">
        <v>1</v>
      </c>
      <c r="O8671">
        <v>166</v>
      </c>
      <c r="P8671">
        <v>6</v>
      </c>
      <c r="Q8671" s="1" t="s">
        <v>18021</v>
      </c>
      <c r="R8671">
        <v>2021</v>
      </c>
      <c r="S8671" s="1" t="s">
        <v>27</v>
      </c>
    </row>
    <row r="8672" spans="1:19" x14ac:dyDescent="0.35">
      <c r="A8672">
        <v>50882395</v>
      </c>
      <c r="B8672" s="1" t="s">
        <v>10804</v>
      </c>
      <c r="C8672">
        <v>398625215</v>
      </c>
      <c r="D8672" s="1" t="s">
        <v>10805</v>
      </c>
      <c r="E8672" s="1" t="s">
        <v>74</v>
      </c>
      <c r="F8672">
        <v>37.98753</v>
      </c>
      <c r="G8672">
        <v>23.74099</v>
      </c>
      <c r="H8672" s="1" t="s">
        <v>22</v>
      </c>
      <c r="I8672">
        <v>28</v>
      </c>
      <c r="J8672">
        <v>2</v>
      </c>
      <c r="K8672">
        <v>9</v>
      </c>
      <c r="L8672" s="2">
        <v>44530</v>
      </c>
      <c r="M8672">
        <v>1.79</v>
      </c>
      <c r="N8672">
        <v>1</v>
      </c>
      <c r="O8672">
        <v>0</v>
      </c>
      <c r="P8672">
        <v>9</v>
      </c>
      <c r="Q8672" s="1" t="s">
        <v>18022</v>
      </c>
      <c r="R8672">
        <v>2021</v>
      </c>
      <c r="S8672" s="1" t="s">
        <v>25</v>
      </c>
    </row>
    <row r="8673" spans="1:19" x14ac:dyDescent="0.35">
      <c r="A8673">
        <v>50884703</v>
      </c>
      <c r="B8673" s="1" t="s">
        <v>10806</v>
      </c>
      <c r="C8673">
        <v>372158535</v>
      </c>
      <c r="D8673" s="1" t="s">
        <v>358</v>
      </c>
      <c r="E8673" s="1" t="s">
        <v>68</v>
      </c>
      <c r="F8673">
        <v>37.975450000000002</v>
      </c>
      <c r="G8673">
        <v>23.74222</v>
      </c>
      <c r="H8673" s="1" t="s">
        <v>22</v>
      </c>
      <c r="I8673">
        <v>230</v>
      </c>
      <c r="J8673">
        <v>2</v>
      </c>
      <c r="K8673">
        <v>0</v>
      </c>
      <c r="L8673" s="2"/>
      <c r="N8673">
        <v>1</v>
      </c>
      <c r="O8673">
        <v>365</v>
      </c>
      <c r="P8673">
        <v>0</v>
      </c>
      <c r="Q8673" s="1" t="s">
        <v>18023</v>
      </c>
      <c r="S8673" s="1"/>
    </row>
    <row r="8674" spans="1:19" x14ac:dyDescent="0.35">
      <c r="A8674">
        <v>50884727</v>
      </c>
      <c r="B8674" s="1" t="s">
        <v>10807</v>
      </c>
      <c r="C8674">
        <v>73058913</v>
      </c>
      <c r="D8674" s="1" t="s">
        <v>10808</v>
      </c>
      <c r="E8674" s="1" t="s">
        <v>239</v>
      </c>
      <c r="F8674">
        <v>38.007860000000001</v>
      </c>
      <c r="G8674">
        <v>23.736899999999999</v>
      </c>
      <c r="H8674" s="1" t="s">
        <v>22</v>
      </c>
      <c r="I8674">
        <v>19</v>
      </c>
      <c r="J8674">
        <v>15</v>
      </c>
      <c r="K8674">
        <v>3</v>
      </c>
      <c r="L8674" s="2">
        <v>44508</v>
      </c>
      <c r="M8674">
        <v>0.6</v>
      </c>
      <c r="N8674">
        <v>1</v>
      </c>
      <c r="O8674">
        <v>0</v>
      </c>
      <c r="P8674">
        <v>3</v>
      </c>
      <c r="Q8674" s="1" t="s">
        <v>18024</v>
      </c>
      <c r="R8674">
        <v>2021</v>
      </c>
      <c r="S8674" s="1" t="s">
        <v>25</v>
      </c>
    </row>
    <row r="8675" spans="1:19" x14ac:dyDescent="0.35">
      <c r="A8675">
        <v>50895594</v>
      </c>
      <c r="B8675" s="1" t="s">
        <v>10809</v>
      </c>
      <c r="C8675">
        <v>248411151</v>
      </c>
      <c r="D8675" s="1" t="s">
        <v>79</v>
      </c>
      <c r="E8675" s="1" t="s">
        <v>85</v>
      </c>
      <c r="F8675">
        <v>37.977670000000003</v>
      </c>
      <c r="G8675">
        <v>23.711220000000001</v>
      </c>
      <c r="H8675" s="1" t="s">
        <v>22</v>
      </c>
      <c r="I8675">
        <v>46</v>
      </c>
      <c r="J8675">
        <v>2</v>
      </c>
      <c r="K8675">
        <v>1</v>
      </c>
      <c r="L8675" s="2">
        <v>44549</v>
      </c>
      <c r="M8675">
        <v>1</v>
      </c>
      <c r="N8675">
        <v>9</v>
      </c>
      <c r="O8675">
        <v>319</v>
      </c>
      <c r="P8675">
        <v>1</v>
      </c>
      <c r="Q8675" s="1" t="s">
        <v>18025</v>
      </c>
      <c r="R8675">
        <v>2021</v>
      </c>
      <c r="S8675" s="1" t="s">
        <v>27</v>
      </c>
    </row>
    <row r="8676" spans="1:19" x14ac:dyDescent="0.35">
      <c r="A8676">
        <v>50910954</v>
      </c>
      <c r="B8676" s="1" t="s">
        <v>10810</v>
      </c>
      <c r="C8676">
        <v>411665267</v>
      </c>
      <c r="D8676" s="1" t="s">
        <v>268</v>
      </c>
      <c r="E8676" s="1" t="s">
        <v>159</v>
      </c>
      <c r="F8676">
        <v>37.9621</v>
      </c>
      <c r="G8676">
        <v>23.745249999999999</v>
      </c>
      <c r="H8676" s="1" t="s">
        <v>22</v>
      </c>
      <c r="I8676">
        <v>49</v>
      </c>
      <c r="J8676">
        <v>2</v>
      </c>
      <c r="K8676">
        <v>10</v>
      </c>
      <c r="L8676" s="2">
        <v>44543</v>
      </c>
      <c r="M8676">
        <v>1.97</v>
      </c>
      <c r="N8676">
        <v>1</v>
      </c>
      <c r="O8676">
        <v>214</v>
      </c>
      <c r="P8676">
        <v>10</v>
      </c>
      <c r="Q8676" s="1" t="s">
        <v>18026</v>
      </c>
      <c r="R8676">
        <v>2021</v>
      </c>
      <c r="S8676" s="1" t="s">
        <v>27</v>
      </c>
    </row>
    <row r="8677" spans="1:19" x14ac:dyDescent="0.35">
      <c r="A8677">
        <v>50911405</v>
      </c>
      <c r="B8677" s="1" t="s">
        <v>10811</v>
      </c>
      <c r="C8677">
        <v>135482892</v>
      </c>
      <c r="D8677" s="1" t="s">
        <v>3816</v>
      </c>
      <c r="E8677" s="1" t="s">
        <v>33</v>
      </c>
      <c r="F8677">
        <v>37.975709999999999</v>
      </c>
      <c r="G8677">
        <v>23.73433</v>
      </c>
      <c r="H8677" s="1" t="s">
        <v>22</v>
      </c>
      <c r="I8677">
        <v>59</v>
      </c>
      <c r="J8677">
        <v>1</v>
      </c>
      <c r="K8677">
        <v>6</v>
      </c>
      <c r="L8677" s="2">
        <v>44486</v>
      </c>
      <c r="M8677">
        <v>1.18</v>
      </c>
      <c r="N8677">
        <v>41</v>
      </c>
      <c r="O8677">
        <v>365</v>
      </c>
      <c r="P8677">
        <v>6</v>
      </c>
      <c r="Q8677" s="1" t="s">
        <v>18027</v>
      </c>
      <c r="R8677">
        <v>2021</v>
      </c>
      <c r="S8677" s="1" t="s">
        <v>44</v>
      </c>
    </row>
    <row r="8678" spans="1:19" x14ac:dyDescent="0.35">
      <c r="A8678">
        <v>50911501</v>
      </c>
      <c r="B8678" s="1" t="s">
        <v>10812</v>
      </c>
      <c r="C8678">
        <v>135482892</v>
      </c>
      <c r="D8678" s="1" t="s">
        <v>3816</v>
      </c>
      <c r="E8678" s="1" t="s">
        <v>33</v>
      </c>
      <c r="F8678">
        <v>37.975929999999998</v>
      </c>
      <c r="G8678">
        <v>23.73254</v>
      </c>
      <c r="H8678" s="1" t="s">
        <v>22</v>
      </c>
      <c r="I8678">
        <v>59</v>
      </c>
      <c r="J8678">
        <v>1</v>
      </c>
      <c r="K8678">
        <v>5</v>
      </c>
      <c r="L8678" s="2">
        <v>44514</v>
      </c>
      <c r="M8678">
        <v>1.06</v>
      </c>
      <c r="N8678">
        <v>41</v>
      </c>
      <c r="O8678">
        <v>358</v>
      </c>
      <c r="P8678">
        <v>5</v>
      </c>
      <c r="Q8678" s="1" t="s">
        <v>18027</v>
      </c>
      <c r="R8678">
        <v>2021</v>
      </c>
      <c r="S8678" s="1" t="s">
        <v>25</v>
      </c>
    </row>
    <row r="8679" spans="1:19" x14ac:dyDescent="0.35">
      <c r="A8679">
        <v>50911673</v>
      </c>
      <c r="B8679" s="1" t="s">
        <v>10813</v>
      </c>
      <c r="C8679">
        <v>201738738</v>
      </c>
      <c r="D8679" s="1" t="s">
        <v>5056</v>
      </c>
      <c r="E8679" s="1" t="s">
        <v>65</v>
      </c>
      <c r="F8679">
        <v>38.000309999999999</v>
      </c>
      <c r="G8679">
        <v>23.748670000000001</v>
      </c>
      <c r="H8679" s="1" t="s">
        <v>22</v>
      </c>
      <c r="I8679">
        <v>200</v>
      </c>
      <c r="J8679">
        <v>1</v>
      </c>
      <c r="K8679">
        <v>0</v>
      </c>
      <c r="L8679" s="2"/>
      <c r="N8679">
        <v>2</v>
      </c>
      <c r="O8679">
        <v>286</v>
      </c>
      <c r="P8679">
        <v>0</v>
      </c>
      <c r="Q8679" s="1" t="s">
        <v>18028</v>
      </c>
      <c r="S8679" s="1"/>
    </row>
    <row r="8680" spans="1:19" x14ac:dyDescent="0.35">
      <c r="A8680">
        <v>50912706</v>
      </c>
      <c r="B8680" s="1" t="s">
        <v>6653</v>
      </c>
      <c r="C8680">
        <v>405434575</v>
      </c>
      <c r="D8680" s="1" t="s">
        <v>10814</v>
      </c>
      <c r="E8680" s="1" t="s">
        <v>80</v>
      </c>
      <c r="F8680">
        <v>38.010269999999998</v>
      </c>
      <c r="G8680">
        <v>23.737870000000001</v>
      </c>
      <c r="H8680" s="1" t="s">
        <v>22</v>
      </c>
      <c r="I8680">
        <v>56</v>
      </c>
      <c r="J8680">
        <v>1</v>
      </c>
      <c r="K8680">
        <v>46</v>
      </c>
      <c r="L8680" s="2">
        <v>44550</v>
      </c>
      <c r="M8680">
        <v>8.57</v>
      </c>
      <c r="N8680">
        <v>1</v>
      </c>
      <c r="O8680">
        <v>361</v>
      </c>
      <c r="P8680">
        <v>46</v>
      </c>
      <c r="Q8680" s="1" t="s">
        <v>18029</v>
      </c>
      <c r="R8680">
        <v>2021</v>
      </c>
      <c r="S8680" s="1" t="s">
        <v>27</v>
      </c>
    </row>
    <row r="8681" spans="1:19" x14ac:dyDescent="0.35">
      <c r="A8681">
        <v>50926656</v>
      </c>
      <c r="B8681" s="1" t="s">
        <v>10815</v>
      </c>
      <c r="C8681">
        <v>411822465</v>
      </c>
      <c r="D8681" s="1" t="s">
        <v>839</v>
      </c>
      <c r="E8681" s="1" t="s">
        <v>33</v>
      </c>
      <c r="F8681">
        <v>37.974406999999999</v>
      </c>
      <c r="G8681">
        <v>23.733248</v>
      </c>
      <c r="H8681" s="1" t="s">
        <v>22</v>
      </c>
      <c r="I8681">
        <v>65</v>
      </c>
      <c r="J8681">
        <v>2</v>
      </c>
      <c r="K8681">
        <v>2</v>
      </c>
      <c r="L8681" s="2">
        <v>44476</v>
      </c>
      <c r="M8681">
        <v>0.56000000000000005</v>
      </c>
      <c r="N8681">
        <v>1</v>
      </c>
      <c r="O8681">
        <v>53</v>
      </c>
      <c r="P8681">
        <v>2</v>
      </c>
      <c r="Q8681" s="1" t="s">
        <v>18030</v>
      </c>
      <c r="R8681">
        <v>2021</v>
      </c>
      <c r="S8681" s="1" t="s">
        <v>44</v>
      </c>
    </row>
    <row r="8682" spans="1:19" x14ac:dyDescent="0.35">
      <c r="A8682">
        <v>50927424</v>
      </c>
      <c r="B8682" s="1" t="s">
        <v>10816</v>
      </c>
      <c r="C8682">
        <v>29885761</v>
      </c>
      <c r="D8682" s="1" t="s">
        <v>6321</v>
      </c>
      <c r="E8682" s="1" t="s">
        <v>186</v>
      </c>
      <c r="F8682">
        <v>37.966971999999998</v>
      </c>
      <c r="G8682">
        <v>23.730087000000001</v>
      </c>
      <c r="H8682" s="1" t="s">
        <v>22</v>
      </c>
      <c r="I8682">
        <v>59</v>
      </c>
      <c r="J8682">
        <v>1</v>
      </c>
      <c r="K8682">
        <v>1</v>
      </c>
      <c r="L8682" s="2">
        <v>44390</v>
      </c>
      <c r="M8682">
        <v>0.18</v>
      </c>
      <c r="N8682">
        <v>28</v>
      </c>
      <c r="O8682">
        <v>330</v>
      </c>
      <c r="P8682">
        <v>1</v>
      </c>
      <c r="Q8682" s="1" t="s">
        <v>18031</v>
      </c>
      <c r="R8682">
        <v>2021</v>
      </c>
      <c r="S8682" s="1" t="s">
        <v>57</v>
      </c>
    </row>
    <row r="8683" spans="1:19" x14ac:dyDescent="0.35">
      <c r="A8683">
        <v>50932909</v>
      </c>
      <c r="B8683" s="1" t="s">
        <v>10817</v>
      </c>
      <c r="C8683">
        <v>251730165</v>
      </c>
      <c r="D8683" s="1" t="s">
        <v>6429</v>
      </c>
      <c r="E8683" s="1" t="s">
        <v>97</v>
      </c>
      <c r="F8683">
        <v>37.994100000000003</v>
      </c>
      <c r="G8683">
        <v>23.730049999999999</v>
      </c>
      <c r="H8683" s="1" t="s">
        <v>22</v>
      </c>
      <c r="I8683">
        <v>42</v>
      </c>
      <c r="J8683">
        <v>1</v>
      </c>
      <c r="K8683">
        <v>8</v>
      </c>
      <c r="L8683" s="2">
        <v>44514</v>
      </c>
      <c r="M8683">
        <v>1.52</v>
      </c>
      <c r="N8683">
        <v>12</v>
      </c>
      <c r="O8683">
        <v>170</v>
      </c>
      <c r="P8683">
        <v>8</v>
      </c>
      <c r="Q8683" s="1" t="s">
        <v>18032</v>
      </c>
      <c r="R8683">
        <v>2021</v>
      </c>
      <c r="S8683" s="1" t="s">
        <v>25</v>
      </c>
    </row>
    <row r="8684" spans="1:19" x14ac:dyDescent="0.35">
      <c r="A8684">
        <v>50938323</v>
      </c>
      <c r="B8684" s="1" t="s">
        <v>10818</v>
      </c>
      <c r="C8684">
        <v>316781611</v>
      </c>
      <c r="D8684" s="1" t="s">
        <v>559</v>
      </c>
      <c r="E8684" s="1" t="s">
        <v>135</v>
      </c>
      <c r="F8684">
        <v>37.967159000000002</v>
      </c>
      <c r="G8684">
        <v>23.726257</v>
      </c>
      <c r="H8684" s="1" t="s">
        <v>22</v>
      </c>
      <c r="I8684">
        <v>34</v>
      </c>
      <c r="J8684">
        <v>1</v>
      </c>
      <c r="K8684">
        <v>62</v>
      </c>
      <c r="L8684" s="2">
        <v>44549</v>
      </c>
      <c r="M8684">
        <v>11.77</v>
      </c>
      <c r="N8684">
        <v>6</v>
      </c>
      <c r="O8684">
        <v>354</v>
      </c>
      <c r="P8684">
        <v>62</v>
      </c>
      <c r="Q8684" s="1" t="s">
        <v>18033</v>
      </c>
      <c r="R8684">
        <v>2021</v>
      </c>
      <c r="S8684" s="1" t="s">
        <v>27</v>
      </c>
    </row>
    <row r="8685" spans="1:19" x14ac:dyDescent="0.35">
      <c r="A8685">
        <v>50944974</v>
      </c>
      <c r="B8685" s="1" t="s">
        <v>10819</v>
      </c>
      <c r="C8685">
        <v>240481675</v>
      </c>
      <c r="D8685" s="1" t="s">
        <v>6003</v>
      </c>
      <c r="E8685" s="1" t="s">
        <v>47</v>
      </c>
      <c r="F8685">
        <v>37.968269999999997</v>
      </c>
      <c r="G8685">
        <v>23.7441</v>
      </c>
      <c r="H8685" s="1" t="s">
        <v>22</v>
      </c>
      <c r="I8685">
        <v>97</v>
      </c>
      <c r="J8685">
        <v>1</v>
      </c>
      <c r="K8685">
        <v>2</v>
      </c>
      <c r="L8685" s="2">
        <v>44422</v>
      </c>
      <c r="M8685">
        <v>0.45</v>
      </c>
      <c r="N8685">
        <v>14</v>
      </c>
      <c r="O8685">
        <v>351</v>
      </c>
      <c r="P8685">
        <v>2</v>
      </c>
      <c r="Q8685" s="1" t="s">
        <v>18034</v>
      </c>
      <c r="R8685">
        <v>2021</v>
      </c>
      <c r="S8685" s="1" t="s">
        <v>41</v>
      </c>
    </row>
    <row r="8686" spans="1:19" x14ac:dyDescent="0.35">
      <c r="A8686">
        <v>50950100</v>
      </c>
      <c r="B8686" s="1" t="s">
        <v>10820</v>
      </c>
      <c r="C8686">
        <v>373501020</v>
      </c>
      <c r="D8686" s="1" t="s">
        <v>10821</v>
      </c>
      <c r="E8686" s="1" t="s">
        <v>62</v>
      </c>
      <c r="F8686">
        <v>37.964930000000003</v>
      </c>
      <c r="G8686">
        <v>23.719360000000002</v>
      </c>
      <c r="H8686" s="1" t="s">
        <v>22</v>
      </c>
      <c r="I8686">
        <v>38</v>
      </c>
      <c r="J8686">
        <v>4</v>
      </c>
      <c r="K8686">
        <v>7</v>
      </c>
      <c r="L8686" s="2">
        <v>44514</v>
      </c>
      <c r="M8686">
        <v>1.39</v>
      </c>
      <c r="N8686">
        <v>1</v>
      </c>
      <c r="O8686">
        <v>355</v>
      </c>
      <c r="P8686">
        <v>7</v>
      </c>
      <c r="Q8686" s="1" t="s">
        <v>18035</v>
      </c>
      <c r="R8686">
        <v>2021</v>
      </c>
      <c r="S8686" s="1" t="s">
        <v>25</v>
      </c>
    </row>
    <row r="8687" spans="1:19" x14ac:dyDescent="0.35">
      <c r="A8687">
        <v>50951949</v>
      </c>
      <c r="B8687" s="1" t="s">
        <v>10822</v>
      </c>
      <c r="C8687">
        <v>240481675</v>
      </c>
      <c r="D8687" s="1" t="s">
        <v>6003</v>
      </c>
      <c r="E8687" s="1" t="s">
        <v>33</v>
      </c>
      <c r="F8687">
        <v>37.983580000000003</v>
      </c>
      <c r="G8687">
        <v>23.73236</v>
      </c>
      <c r="H8687" s="1" t="s">
        <v>22</v>
      </c>
      <c r="I8687">
        <v>111</v>
      </c>
      <c r="J8687">
        <v>1</v>
      </c>
      <c r="K8687">
        <v>10</v>
      </c>
      <c r="L8687" s="2">
        <v>44528</v>
      </c>
      <c r="M8687">
        <v>1.96</v>
      </c>
      <c r="N8687">
        <v>14</v>
      </c>
      <c r="O8687">
        <v>362</v>
      </c>
      <c r="P8687">
        <v>10</v>
      </c>
      <c r="Q8687" s="1" t="s">
        <v>18036</v>
      </c>
      <c r="R8687">
        <v>2021</v>
      </c>
      <c r="S8687" s="1" t="s">
        <v>25</v>
      </c>
    </row>
    <row r="8688" spans="1:19" x14ac:dyDescent="0.35">
      <c r="A8688">
        <v>50952054</v>
      </c>
      <c r="B8688" s="1" t="s">
        <v>10823</v>
      </c>
      <c r="C8688">
        <v>388937788</v>
      </c>
      <c r="D8688" s="1" t="s">
        <v>5388</v>
      </c>
      <c r="E8688" s="1" t="s">
        <v>54</v>
      </c>
      <c r="F8688">
        <v>37.967120000000001</v>
      </c>
      <c r="G8688">
        <v>23.742319999999999</v>
      </c>
      <c r="H8688" s="1" t="s">
        <v>22</v>
      </c>
      <c r="I8688">
        <v>125</v>
      </c>
      <c r="J8688">
        <v>2</v>
      </c>
      <c r="K8688">
        <v>12</v>
      </c>
      <c r="L8688" s="2">
        <v>44546</v>
      </c>
      <c r="M8688">
        <v>2.42</v>
      </c>
      <c r="N8688">
        <v>4</v>
      </c>
      <c r="O8688">
        <v>3</v>
      </c>
      <c r="P8688">
        <v>12</v>
      </c>
      <c r="Q8688" s="1" t="s">
        <v>18037</v>
      </c>
      <c r="R8688">
        <v>2021</v>
      </c>
      <c r="S8688" s="1" t="s">
        <v>27</v>
      </c>
    </row>
    <row r="8689" spans="1:19" x14ac:dyDescent="0.35">
      <c r="A8689">
        <v>50964479</v>
      </c>
      <c r="B8689" s="1" t="s">
        <v>10824</v>
      </c>
      <c r="C8689">
        <v>361541533</v>
      </c>
      <c r="D8689" s="1" t="s">
        <v>1474</v>
      </c>
      <c r="E8689" s="1" t="s">
        <v>74</v>
      </c>
      <c r="F8689">
        <v>37.98715</v>
      </c>
      <c r="G8689">
        <v>23.734729999999999</v>
      </c>
      <c r="H8689" s="1" t="s">
        <v>37</v>
      </c>
      <c r="I8689">
        <v>25</v>
      </c>
      <c r="J8689">
        <v>1</v>
      </c>
      <c r="K8689">
        <v>24</v>
      </c>
      <c r="L8689" s="2">
        <v>44527</v>
      </c>
      <c r="M8689">
        <v>4.4400000000000004</v>
      </c>
      <c r="N8689">
        <v>15</v>
      </c>
      <c r="O8689">
        <v>177</v>
      </c>
      <c r="P8689">
        <v>24</v>
      </c>
      <c r="Q8689" s="1" t="s">
        <v>10643</v>
      </c>
      <c r="R8689">
        <v>2021</v>
      </c>
      <c r="S8689" s="1" t="s">
        <v>25</v>
      </c>
    </row>
    <row r="8690" spans="1:19" x14ac:dyDescent="0.35">
      <c r="A8690">
        <v>50964566</v>
      </c>
      <c r="B8690" s="1" t="s">
        <v>10825</v>
      </c>
      <c r="C8690">
        <v>361541533</v>
      </c>
      <c r="D8690" s="1" t="s">
        <v>1474</v>
      </c>
      <c r="E8690" s="1" t="s">
        <v>74</v>
      </c>
      <c r="F8690">
        <v>37.987070000000003</v>
      </c>
      <c r="G8690">
        <v>23.733650000000001</v>
      </c>
      <c r="H8690" s="1" t="s">
        <v>37</v>
      </c>
      <c r="I8690">
        <v>25</v>
      </c>
      <c r="J8690">
        <v>1</v>
      </c>
      <c r="K8690">
        <v>17</v>
      </c>
      <c r="L8690" s="2">
        <v>44548</v>
      </c>
      <c r="M8690">
        <v>3.15</v>
      </c>
      <c r="N8690">
        <v>15</v>
      </c>
      <c r="O8690">
        <v>180</v>
      </c>
      <c r="P8690">
        <v>17</v>
      </c>
      <c r="Q8690" s="1" t="s">
        <v>10643</v>
      </c>
      <c r="R8690">
        <v>2021</v>
      </c>
      <c r="S8690" s="1" t="s">
        <v>27</v>
      </c>
    </row>
    <row r="8691" spans="1:19" x14ac:dyDescent="0.35">
      <c r="A8691">
        <v>50964597</v>
      </c>
      <c r="B8691" s="1" t="s">
        <v>10826</v>
      </c>
      <c r="C8691">
        <v>361541533</v>
      </c>
      <c r="D8691" s="1" t="s">
        <v>1474</v>
      </c>
      <c r="E8691" s="1" t="s">
        <v>74</v>
      </c>
      <c r="F8691">
        <v>37.985590000000002</v>
      </c>
      <c r="G8691">
        <v>23.73338</v>
      </c>
      <c r="H8691" s="1" t="s">
        <v>37</v>
      </c>
      <c r="I8691">
        <v>25</v>
      </c>
      <c r="J8691">
        <v>1</v>
      </c>
      <c r="K8691">
        <v>13</v>
      </c>
      <c r="L8691" s="2">
        <v>44520</v>
      </c>
      <c r="M8691">
        <v>2.6</v>
      </c>
      <c r="N8691">
        <v>15</v>
      </c>
      <c r="O8691">
        <v>180</v>
      </c>
      <c r="P8691">
        <v>13</v>
      </c>
      <c r="Q8691" s="1" t="s">
        <v>10643</v>
      </c>
      <c r="R8691">
        <v>2021</v>
      </c>
      <c r="S8691" s="1" t="s">
        <v>25</v>
      </c>
    </row>
    <row r="8692" spans="1:19" x14ac:dyDescent="0.35">
      <c r="A8692">
        <v>50964640</v>
      </c>
      <c r="B8692" s="1" t="s">
        <v>10827</v>
      </c>
      <c r="C8692">
        <v>361541533</v>
      </c>
      <c r="D8692" s="1" t="s">
        <v>1474</v>
      </c>
      <c r="E8692" s="1" t="s">
        <v>74</v>
      </c>
      <c r="F8692">
        <v>37.98742</v>
      </c>
      <c r="G8692">
        <v>23.734570000000001</v>
      </c>
      <c r="H8692" s="1" t="s">
        <v>37</v>
      </c>
      <c r="I8692">
        <v>25</v>
      </c>
      <c r="J8692">
        <v>1</v>
      </c>
      <c r="K8692">
        <v>8</v>
      </c>
      <c r="L8692" s="2">
        <v>44515</v>
      </c>
      <c r="M8692">
        <v>1.49</v>
      </c>
      <c r="N8692">
        <v>15</v>
      </c>
      <c r="O8692">
        <v>180</v>
      </c>
      <c r="P8692">
        <v>8</v>
      </c>
      <c r="Q8692" s="1" t="s">
        <v>10643</v>
      </c>
      <c r="R8692">
        <v>2021</v>
      </c>
      <c r="S8692" s="1" t="s">
        <v>25</v>
      </c>
    </row>
    <row r="8693" spans="1:19" x14ac:dyDescent="0.35">
      <c r="A8693">
        <v>50964680</v>
      </c>
      <c r="B8693" s="1" t="s">
        <v>10828</v>
      </c>
      <c r="C8693">
        <v>361541533</v>
      </c>
      <c r="D8693" s="1" t="s">
        <v>1474</v>
      </c>
      <c r="E8693" s="1" t="s">
        <v>74</v>
      </c>
      <c r="F8693">
        <v>37.986890000000002</v>
      </c>
      <c r="G8693">
        <v>23.733239999999999</v>
      </c>
      <c r="H8693" s="1" t="s">
        <v>37</v>
      </c>
      <c r="I8693">
        <v>25</v>
      </c>
      <c r="J8693">
        <v>1</v>
      </c>
      <c r="K8693">
        <v>6</v>
      </c>
      <c r="L8693" s="2">
        <v>44466</v>
      </c>
      <c r="M8693">
        <v>1.18</v>
      </c>
      <c r="N8693">
        <v>15</v>
      </c>
      <c r="O8693">
        <v>180</v>
      </c>
      <c r="P8693">
        <v>6</v>
      </c>
      <c r="Q8693" s="1" t="s">
        <v>10643</v>
      </c>
      <c r="R8693">
        <v>2021</v>
      </c>
      <c r="S8693" s="1" t="s">
        <v>23</v>
      </c>
    </row>
    <row r="8694" spans="1:19" x14ac:dyDescent="0.35">
      <c r="A8694">
        <v>50967480</v>
      </c>
      <c r="B8694" s="1" t="s">
        <v>10829</v>
      </c>
      <c r="C8694">
        <v>2539665</v>
      </c>
      <c r="D8694" s="1" t="s">
        <v>190</v>
      </c>
      <c r="E8694" s="1" t="s">
        <v>105</v>
      </c>
      <c r="F8694">
        <v>38.003169999999997</v>
      </c>
      <c r="G8694">
        <v>23.728059999999999</v>
      </c>
      <c r="H8694" s="1" t="s">
        <v>37</v>
      </c>
      <c r="I8694">
        <v>25</v>
      </c>
      <c r="J8694">
        <v>5</v>
      </c>
      <c r="K8694">
        <v>1</v>
      </c>
      <c r="L8694" s="2">
        <v>44396</v>
      </c>
      <c r="M8694">
        <v>0.19</v>
      </c>
      <c r="N8694">
        <v>10</v>
      </c>
      <c r="O8694">
        <v>0</v>
      </c>
      <c r="P8694">
        <v>1</v>
      </c>
      <c r="Q8694" s="1" t="s">
        <v>18004</v>
      </c>
      <c r="R8694">
        <v>2021</v>
      </c>
      <c r="S8694" s="1" t="s">
        <v>57</v>
      </c>
    </row>
    <row r="8695" spans="1:19" x14ac:dyDescent="0.35">
      <c r="A8695">
        <v>50969919</v>
      </c>
      <c r="B8695" s="1" t="s">
        <v>10830</v>
      </c>
      <c r="C8695">
        <v>412243887</v>
      </c>
      <c r="D8695" s="1" t="s">
        <v>10831</v>
      </c>
      <c r="E8695" s="1" t="s">
        <v>186</v>
      </c>
      <c r="F8695">
        <v>37.958976999999997</v>
      </c>
      <c r="G8695">
        <v>23.730604</v>
      </c>
      <c r="H8695" s="1" t="s">
        <v>22</v>
      </c>
      <c r="I8695">
        <v>25</v>
      </c>
      <c r="J8695">
        <v>1</v>
      </c>
      <c r="K8695">
        <v>11</v>
      </c>
      <c r="L8695" s="2">
        <v>44509</v>
      </c>
      <c r="M8695">
        <v>2.3199999999999998</v>
      </c>
      <c r="N8695">
        <v>1</v>
      </c>
      <c r="O8695">
        <v>244</v>
      </c>
      <c r="P8695">
        <v>11</v>
      </c>
      <c r="Q8695" s="1" t="s">
        <v>18038</v>
      </c>
      <c r="R8695">
        <v>2021</v>
      </c>
      <c r="S8695" s="1" t="s">
        <v>25</v>
      </c>
    </row>
    <row r="8696" spans="1:19" x14ac:dyDescent="0.35">
      <c r="A8696">
        <v>50970473</v>
      </c>
      <c r="B8696" s="1" t="s">
        <v>10832</v>
      </c>
      <c r="C8696">
        <v>144814182</v>
      </c>
      <c r="D8696" s="1" t="s">
        <v>4212</v>
      </c>
      <c r="E8696" s="1" t="s">
        <v>51</v>
      </c>
      <c r="F8696">
        <v>37.990569999999998</v>
      </c>
      <c r="G8696">
        <v>23.721789999999999</v>
      </c>
      <c r="H8696" s="1" t="s">
        <v>22</v>
      </c>
      <c r="I8696">
        <v>53</v>
      </c>
      <c r="J8696">
        <v>2</v>
      </c>
      <c r="K8696">
        <v>8</v>
      </c>
      <c r="L8696" s="2">
        <v>44505</v>
      </c>
      <c r="M8696">
        <v>1.67</v>
      </c>
      <c r="N8696">
        <v>11</v>
      </c>
      <c r="O8696">
        <v>270</v>
      </c>
      <c r="P8696">
        <v>8</v>
      </c>
      <c r="Q8696" s="1" t="s">
        <v>18039</v>
      </c>
      <c r="R8696">
        <v>2021</v>
      </c>
      <c r="S8696" s="1" t="s">
        <v>25</v>
      </c>
    </row>
    <row r="8697" spans="1:19" x14ac:dyDescent="0.35">
      <c r="A8697">
        <v>50972386</v>
      </c>
      <c r="B8697" s="1" t="s">
        <v>10833</v>
      </c>
      <c r="C8697">
        <v>412274916</v>
      </c>
      <c r="D8697" s="1" t="s">
        <v>10834</v>
      </c>
      <c r="E8697" s="1" t="s">
        <v>68</v>
      </c>
      <c r="F8697">
        <v>37.978450000000002</v>
      </c>
      <c r="G8697">
        <v>23.743310000000001</v>
      </c>
      <c r="H8697" s="1" t="s">
        <v>22</v>
      </c>
      <c r="I8697">
        <v>60</v>
      </c>
      <c r="J8697">
        <v>2</v>
      </c>
      <c r="K8697">
        <v>5</v>
      </c>
      <c r="L8697" s="2">
        <v>44515</v>
      </c>
      <c r="M8697">
        <v>1.28</v>
      </c>
      <c r="N8697">
        <v>1</v>
      </c>
      <c r="O8697">
        <v>365</v>
      </c>
      <c r="P8697">
        <v>5</v>
      </c>
      <c r="Q8697" s="1" t="s">
        <v>693</v>
      </c>
      <c r="R8697">
        <v>2021</v>
      </c>
      <c r="S8697" s="1" t="s">
        <v>25</v>
      </c>
    </row>
    <row r="8698" spans="1:19" x14ac:dyDescent="0.35">
      <c r="A8698">
        <v>50972996</v>
      </c>
      <c r="B8698" s="1" t="s">
        <v>10835</v>
      </c>
      <c r="C8698">
        <v>412283115</v>
      </c>
      <c r="D8698" s="1" t="s">
        <v>6941</v>
      </c>
      <c r="E8698" s="1" t="s">
        <v>51</v>
      </c>
      <c r="F8698">
        <v>37.991849999999999</v>
      </c>
      <c r="G8698">
        <v>23.723790000000001</v>
      </c>
      <c r="H8698" s="1" t="s">
        <v>22</v>
      </c>
      <c r="I8698">
        <v>115</v>
      </c>
      <c r="J8698">
        <v>2</v>
      </c>
      <c r="K8698">
        <v>6</v>
      </c>
      <c r="L8698" s="2">
        <v>44425</v>
      </c>
      <c r="M8698">
        <v>1.1399999999999999</v>
      </c>
      <c r="N8698">
        <v>1</v>
      </c>
      <c r="O8698">
        <v>0</v>
      </c>
      <c r="P8698">
        <v>6</v>
      </c>
      <c r="Q8698" s="1" t="s">
        <v>18040</v>
      </c>
      <c r="R8698">
        <v>2021</v>
      </c>
      <c r="S8698" s="1" t="s">
        <v>41</v>
      </c>
    </row>
    <row r="8699" spans="1:19" x14ac:dyDescent="0.35">
      <c r="A8699">
        <v>50975891</v>
      </c>
      <c r="B8699" s="1" t="s">
        <v>10836</v>
      </c>
      <c r="C8699">
        <v>412310224</v>
      </c>
      <c r="D8699" s="1" t="s">
        <v>10837</v>
      </c>
      <c r="E8699" s="1" t="s">
        <v>130</v>
      </c>
      <c r="F8699">
        <v>37.995899999999999</v>
      </c>
      <c r="G8699">
        <v>23.740760000000002</v>
      </c>
      <c r="H8699" s="1" t="s">
        <v>22</v>
      </c>
      <c r="I8699">
        <v>99</v>
      </c>
      <c r="J8699">
        <v>1</v>
      </c>
      <c r="K8699">
        <v>2</v>
      </c>
      <c r="L8699" s="2">
        <v>44550</v>
      </c>
      <c r="M8699">
        <v>0.94</v>
      </c>
      <c r="N8699">
        <v>8</v>
      </c>
      <c r="O8699">
        <v>365</v>
      </c>
      <c r="P8699">
        <v>2</v>
      </c>
      <c r="Q8699" s="1" t="s">
        <v>18041</v>
      </c>
      <c r="R8699">
        <v>2021</v>
      </c>
      <c r="S8699" s="1" t="s">
        <v>27</v>
      </c>
    </row>
    <row r="8700" spans="1:19" x14ac:dyDescent="0.35">
      <c r="A8700">
        <v>50976215</v>
      </c>
      <c r="B8700" s="1" t="s">
        <v>10838</v>
      </c>
      <c r="C8700">
        <v>194062974</v>
      </c>
      <c r="D8700" s="1" t="s">
        <v>2635</v>
      </c>
      <c r="E8700" s="1" t="s">
        <v>97</v>
      </c>
      <c r="F8700">
        <v>37.993813000000003</v>
      </c>
      <c r="G8700">
        <v>23.726783999999999</v>
      </c>
      <c r="H8700" s="1" t="s">
        <v>22</v>
      </c>
      <c r="I8700">
        <v>71</v>
      </c>
      <c r="J8700">
        <v>2</v>
      </c>
      <c r="K8700">
        <v>8</v>
      </c>
      <c r="L8700" s="2">
        <v>44529</v>
      </c>
      <c r="M8700">
        <v>1.59</v>
      </c>
      <c r="N8700">
        <v>6</v>
      </c>
      <c r="O8700">
        <v>201</v>
      </c>
      <c r="P8700">
        <v>8</v>
      </c>
      <c r="Q8700" s="1" t="s">
        <v>18042</v>
      </c>
      <c r="R8700">
        <v>2021</v>
      </c>
      <c r="S8700" s="1" t="s">
        <v>25</v>
      </c>
    </row>
    <row r="8701" spans="1:19" x14ac:dyDescent="0.35">
      <c r="A8701">
        <v>50976501</v>
      </c>
      <c r="B8701" s="1" t="s">
        <v>10839</v>
      </c>
      <c r="C8701">
        <v>412310224</v>
      </c>
      <c r="D8701" s="1" t="s">
        <v>10837</v>
      </c>
      <c r="E8701" s="1" t="s">
        <v>130</v>
      </c>
      <c r="F8701">
        <v>37.9955</v>
      </c>
      <c r="G8701">
        <v>23.742329999999999</v>
      </c>
      <c r="H8701" s="1" t="s">
        <v>22</v>
      </c>
      <c r="I8701">
        <v>111</v>
      </c>
      <c r="J8701">
        <v>1</v>
      </c>
      <c r="K8701">
        <v>0</v>
      </c>
      <c r="L8701" s="2"/>
      <c r="N8701">
        <v>8</v>
      </c>
      <c r="O8701">
        <v>365</v>
      </c>
      <c r="P8701">
        <v>0</v>
      </c>
      <c r="Q8701" s="1" t="s">
        <v>18041</v>
      </c>
      <c r="S8701" s="1"/>
    </row>
    <row r="8702" spans="1:19" x14ac:dyDescent="0.35">
      <c r="A8702">
        <v>50978207</v>
      </c>
      <c r="B8702" s="1" t="s">
        <v>10840</v>
      </c>
      <c r="C8702">
        <v>29885761</v>
      </c>
      <c r="D8702" s="1" t="s">
        <v>6321</v>
      </c>
      <c r="E8702" s="1" t="s">
        <v>186</v>
      </c>
      <c r="F8702">
        <v>37.965809999999998</v>
      </c>
      <c r="G8702">
        <v>23.728940000000001</v>
      </c>
      <c r="H8702" s="1" t="s">
        <v>22</v>
      </c>
      <c r="I8702">
        <v>53</v>
      </c>
      <c r="J8702">
        <v>1</v>
      </c>
      <c r="K8702">
        <v>2</v>
      </c>
      <c r="L8702" s="2">
        <v>44400</v>
      </c>
      <c r="M8702">
        <v>0.37</v>
      </c>
      <c r="N8702">
        <v>28</v>
      </c>
      <c r="O8702">
        <v>324</v>
      </c>
      <c r="P8702">
        <v>2</v>
      </c>
      <c r="Q8702" s="1" t="s">
        <v>18043</v>
      </c>
      <c r="R8702">
        <v>2021</v>
      </c>
      <c r="S8702" s="1" t="s">
        <v>57</v>
      </c>
    </row>
    <row r="8703" spans="1:19" x14ac:dyDescent="0.35">
      <c r="A8703">
        <v>50978347</v>
      </c>
      <c r="B8703" s="1" t="s">
        <v>10841</v>
      </c>
      <c r="C8703">
        <v>29885761</v>
      </c>
      <c r="D8703" s="1" t="s">
        <v>6321</v>
      </c>
      <c r="E8703" s="1" t="s">
        <v>186</v>
      </c>
      <c r="F8703">
        <v>37.965809999999998</v>
      </c>
      <c r="G8703">
        <v>23.729489999999998</v>
      </c>
      <c r="H8703" s="1" t="s">
        <v>22</v>
      </c>
      <c r="I8703">
        <v>63</v>
      </c>
      <c r="J8703">
        <v>1</v>
      </c>
      <c r="K8703">
        <v>2</v>
      </c>
      <c r="L8703" s="2">
        <v>44406</v>
      </c>
      <c r="M8703">
        <v>0.38</v>
      </c>
      <c r="N8703">
        <v>28</v>
      </c>
      <c r="O8703">
        <v>294</v>
      </c>
      <c r="P8703">
        <v>2</v>
      </c>
      <c r="Q8703" s="1" t="s">
        <v>18044</v>
      </c>
      <c r="R8703">
        <v>2021</v>
      </c>
      <c r="S8703" s="1" t="s">
        <v>57</v>
      </c>
    </row>
    <row r="8704" spans="1:19" x14ac:dyDescent="0.35">
      <c r="A8704">
        <v>50978653</v>
      </c>
      <c r="B8704" s="1" t="s">
        <v>10842</v>
      </c>
      <c r="C8704">
        <v>29885761</v>
      </c>
      <c r="D8704" s="1" t="s">
        <v>6321</v>
      </c>
      <c r="E8704" s="1" t="s">
        <v>186</v>
      </c>
      <c r="F8704">
        <v>37.966030000000003</v>
      </c>
      <c r="G8704">
        <v>23.730830000000001</v>
      </c>
      <c r="H8704" s="1" t="s">
        <v>22</v>
      </c>
      <c r="I8704">
        <v>66</v>
      </c>
      <c r="J8704">
        <v>1</v>
      </c>
      <c r="K8704">
        <v>1</v>
      </c>
      <c r="L8704" s="2">
        <v>44390</v>
      </c>
      <c r="M8704">
        <v>0.18</v>
      </c>
      <c r="N8704">
        <v>28</v>
      </c>
      <c r="O8704">
        <v>311</v>
      </c>
      <c r="P8704">
        <v>1</v>
      </c>
      <c r="Q8704" s="1" t="s">
        <v>18045</v>
      </c>
      <c r="R8704">
        <v>2021</v>
      </c>
      <c r="S8704" s="1" t="s">
        <v>57</v>
      </c>
    </row>
    <row r="8705" spans="1:19" x14ac:dyDescent="0.35">
      <c r="A8705">
        <v>50984915</v>
      </c>
      <c r="B8705" s="1" t="s">
        <v>10843</v>
      </c>
      <c r="C8705">
        <v>412310224</v>
      </c>
      <c r="D8705" s="1" t="s">
        <v>10837</v>
      </c>
      <c r="E8705" s="1" t="s">
        <v>130</v>
      </c>
      <c r="F8705">
        <v>37.995350000000002</v>
      </c>
      <c r="G8705">
        <v>23.741</v>
      </c>
      <c r="H8705" s="1" t="s">
        <v>22</v>
      </c>
      <c r="I8705">
        <v>77</v>
      </c>
      <c r="J8705">
        <v>1</v>
      </c>
      <c r="K8705">
        <v>5</v>
      </c>
      <c r="L8705" s="2">
        <v>44509</v>
      </c>
      <c r="M8705">
        <v>2.0499999999999998</v>
      </c>
      <c r="N8705">
        <v>8</v>
      </c>
      <c r="O8705">
        <v>365</v>
      </c>
      <c r="P8705">
        <v>5</v>
      </c>
      <c r="Q8705" s="1" t="s">
        <v>18041</v>
      </c>
      <c r="R8705">
        <v>2021</v>
      </c>
      <c r="S8705" s="1" t="s">
        <v>25</v>
      </c>
    </row>
    <row r="8706" spans="1:19" x14ac:dyDescent="0.35">
      <c r="A8706">
        <v>50985153</v>
      </c>
      <c r="B8706" s="1" t="s">
        <v>10844</v>
      </c>
      <c r="C8706">
        <v>412310224</v>
      </c>
      <c r="D8706" s="1" t="s">
        <v>10837</v>
      </c>
      <c r="E8706" s="1" t="s">
        <v>65</v>
      </c>
      <c r="F8706">
        <v>37.997100000000003</v>
      </c>
      <c r="G8706">
        <v>23.742719999999998</v>
      </c>
      <c r="H8706" s="1" t="s">
        <v>22</v>
      </c>
      <c r="I8706">
        <v>85</v>
      </c>
      <c r="J8706">
        <v>1</v>
      </c>
      <c r="K8706">
        <v>4</v>
      </c>
      <c r="L8706" s="2">
        <v>44514</v>
      </c>
      <c r="M8706">
        <v>1.6</v>
      </c>
      <c r="N8706">
        <v>8</v>
      </c>
      <c r="O8706">
        <v>365</v>
      </c>
      <c r="P8706">
        <v>4</v>
      </c>
      <c r="Q8706" s="1" t="s">
        <v>18041</v>
      </c>
      <c r="R8706">
        <v>2021</v>
      </c>
      <c r="S8706" s="1" t="s">
        <v>25</v>
      </c>
    </row>
    <row r="8707" spans="1:19" x14ac:dyDescent="0.35">
      <c r="A8707">
        <v>50985986</v>
      </c>
      <c r="B8707" s="1" t="s">
        <v>10845</v>
      </c>
      <c r="C8707">
        <v>412417016</v>
      </c>
      <c r="D8707" s="1" t="s">
        <v>1870</v>
      </c>
      <c r="E8707" s="1" t="s">
        <v>74</v>
      </c>
      <c r="F8707">
        <v>37.988770000000002</v>
      </c>
      <c r="G8707">
        <v>23.74231</v>
      </c>
      <c r="H8707" s="1" t="s">
        <v>22</v>
      </c>
      <c r="I8707">
        <v>56</v>
      </c>
      <c r="J8707">
        <v>1</v>
      </c>
      <c r="K8707">
        <v>0</v>
      </c>
      <c r="L8707" s="2"/>
      <c r="N8707">
        <v>1</v>
      </c>
      <c r="O8707">
        <v>353</v>
      </c>
      <c r="P8707">
        <v>0</v>
      </c>
      <c r="Q8707" s="1" t="s">
        <v>18046</v>
      </c>
      <c r="S8707" s="1"/>
    </row>
    <row r="8708" spans="1:19" x14ac:dyDescent="0.35">
      <c r="A8708">
        <v>50986353</v>
      </c>
      <c r="B8708" s="1" t="s">
        <v>10846</v>
      </c>
      <c r="C8708">
        <v>283151163</v>
      </c>
      <c r="D8708" s="1" t="s">
        <v>10847</v>
      </c>
      <c r="E8708" s="1" t="s">
        <v>51</v>
      </c>
      <c r="F8708">
        <v>37.991126999999999</v>
      </c>
      <c r="G8708">
        <v>23.722204000000001</v>
      </c>
      <c r="H8708" s="1" t="s">
        <v>22</v>
      </c>
      <c r="I8708">
        <v>25</v>
      </c>
      <c r="J8708">
        <v>1</v>
      </c>
      <c r="K8708">
        <v>13</v>
      </c>
      <c r="L8708" s="2">
        <v>44543</v>
      </c>
      <c r="M8708">
        <v>4.1500000000000004</v>
      </c>
      <c r="N8708">
        <v>1</v>
      </c>
      <c r="O8708">
        <v>344</v>
      </c>
      <c r="P8708">
        <v>13</v>
      </c>
      <c r="Q8708" s="1" t="s">
        <v>18047</v>
      </c>
      <c r="R8708">
        <v>2021</v>
      </c>
      <c r="S8708" s="1" t="s">
        <v>27</v>
      </c>
    </row>
    <row r="8709" spans="1:19" x14ac:dyDescent="0.35">
      <c r="A8709">
        <v>50987032</v>
      </c>
      <c r="B8709" s="1" t="s">
        <v>10848</v>
      </c>
      <c r="C8709">
        <v>220022946</v>
      </c>
      <c r="D8709" s="1" t="s">
        <v>2478</v>
      </c>
      <c r="E8709" s="1" t="s">
        <v>171</v>
      </c>
      <c r="F8709">
        <v>37.981900000000003</v>
      </c>
      <c r="G8709">
        <v>23.758970000000001</v>
      </c>
      <c r="H8709" s="1" t="s">
        <v>22</v>
      </c>
      <c r="I8709">
        <v>65</v>
      </c>
      <c r="J8709">
        <v>1</v>
      </c>
      <c r="K8709">
        <v>1</v>
      </c>
      <c r="L8709" s="2">
        <v>44502</v>
      </c>
      <c r="M8709">
        <v>0.57999999999999996</v>
      </c>
      <c r="N8709">
        <v>30</v>
      </c>
      <c r="O8709">
        <v>353</v>
      </c>
      <c r="P8709">
        <v>1</v>
      </c>
      <c r="Q8709" s="1" t="s">
        <v>18048</v>
      </c>
      <c r="R8709">
        <v>2021</v>
      </c>
      <c r="S8709" s="1" t="s">
        <v>25</v>
      </c>
    </row>
    <row r="8710" spans="1:19" x14ac:dyDescent="0.35">
      <c r="A8710">
        <v>50987940</v>
      </c>
      <c r="B8710" s="1" t="s">
        <v>10849</v>
      </c>
      <c r="C8710">
        <v>188460354</v>
      </c>
      <c r="D8710" s="1" t="s">
        <v>235</v>
      </c>
      <c r="E8710" s="1" t="s">
        <v>130</v>
      </c>
      <c r="F8710">
        <v>37.995829999999998</v>
      </c>
      <c r="G8710">
        <v>23.732800000000001</v>
      </c>
      <c r="H8710" s="1" t="s">
        <v>22</v>
      </c>
      <c r="I8710">
        <v>39</v>
      </c>
      <c r="J8710">
        <v>2</v>
      </c>
      <c r="K8710">
        <v>4</v>
      </c>
      <c r="L8710" s="2">
        <v>44472</v>
      </c>
      <c r="M8710">
        <v>0.82</v>
      </c>
      <c r="N8710">
        <v>2</v>
      </c>
      <c r="O8710">
        <v>365</v>
      </c>
      <c r="P8710">
        <v>4</v>
      </c>
      <c r="Q8710" s="1" t="s">
        <v>18049</v>
      </c>
      <c r="R8710">
        <v>2021</v>
      </c>
      <c r="S8710" s="1" t="s">
        <v>44</v>
      </c>
    </row>
    <row r="8711" spans="1:19" x14ac:dyDescent="0.35">
      <c r="A8711">
        <v>50988194</v>
      </c>
      <c r="B8711" s="1" t="s">
        <v>10850</v>
      </c>
      <c r="C8711">
        <v>402680060</v>
      </c>
      <c r="D8711" s="1" t="s">
        <v>10475</v>
      </c>
      <c r="E8711" s="1" t="s">
        <v>186</v>
      </c>
      <c r="F8711">
        <v>37.959919999999997</v>
      </c>
      <c r="G8711">
        <v>23.725670000000001</v>
      </c>
      <c r="H8711" s="1" t="s">
        <v>22</v>
      </c>
      <c r="I8711">
        <v>67</v>
      </c>
      <c r="J8711">
        <v>2</v>
      </c>
      <c r="K8711">
        <v>5</v>
      </c>
      <c r="L8711" s="2">
        <v>44494</v>
      </c>
      <c r="M8711">
        <v>1.21</v>
      </c>
      <c r="N8711">
        <v>6</v>
      </c>
      <c r="O8711">
        <v>323</v>
      </c>
      <c r="P8711">
        <v>5</v>
      </c>
      <c r="Q8711" s="1" t="s">
        <v>18050</v>
      </c>
      <c r="R8711">
        <v>2021</v>
      </c>
      <c r="S8711" s="1" t="s">
        <v>44</v>
      </c>
    </row>
    <row r="8712" spans="1:19" x14ac:dyDescent="0.35">
      <c r="A8712">
        <v>50992757</v>
      </c>
      <c r="B8712" s="1" t="s">
        <v>10851</v>
      </c>
      <c r="C8712">
        <v>19726147</v>
      </c>
      <c r="D8712" s="1" t="s">
        <v>496</v>
      </c>
      <c r="E8712" s="1" t="s">
        <v>33</v>
      </c>
      <c r="F8712">
        <v>37.97728</v>
      </c>
      <c r="G8712">
        <v>23.730609999999999</v>
      </c>
      <c r="H8712" s="1" t="s">
        <v>22</v>
      </c>
      <c r="I8712">
        <v>70</v>
      </c>
      <c r="J8712">
        <v>1</v>
      </c>
      <c r="K8712">
        <v>9</v>
      </c>
      <c r="L8712" s="2">
        <v>44487</v>
      </c>
      <c r="M8712">
        <v>1.88</v>
      </c>
      <c r="N8712">
        <v>7</v>
      </c>
      <c r="O8712">
        <v>305</v>
      </c>
      <c r="P8712">
        <v>9</v>
      </c>
      <c r="Q8712" s="1" t="s">
        <v>18051</v>
      </c>
      <c r="R8712">
        <v>2021</v>
      </c>
      <c r="S8712" s="1" t="s">
        <v>44</v>
      </c>
    </row>
    <row r="8713" spans="1:19" x14ac:dyDescent="0.35">
      <c r="A8713">
        <v>50996305</v>
      </c>
      <c r="B8713" s="1" t="s">
        <v>10852</v>
      </c>
      <c r="C8713">
        <v>107792331</v>
      </c>
      <c r="D8713" s="1" t="s">
        <v>3323</v>
      </c>
      <c r="E8713" s="1" t="s">
        <v>97</v>
      </c>
      <c r="F8713">
        <v>37.999099999999999</v>
      </c>
      <c r="G8713">
        <v>23.728280000000002</v>
      </c>
      <c r="H8713" s="1" t="s">
        <v>22</v>
      </c>
      <c r="I8713">
        <v>240</v>
      </c>
      <c r="J8713">
        <v>1</v>
      </c>
      <c r="K8713">
        <v>3</v>
      </c>
      <c r="L8713" s="2">
        <v>44487</v>
      </c>
      <c r="M8713">
        <v>0.56999999999999995</v>
      </c>
      <c r="N8713">
        <v>12</v>
      </c>
      <c r="O8713">
        <v>261</v>
      </c>
      <c r="P8713">
        <v>3</v>
      </c>
      <c r="Q8713" s="1" t="s">
        <v>17055</v>
      </c>
      <c r="R8713">
        <v>2021</v>
      </c>
      <c r="S8713" s="1" t="s">
        <v>44</v>
      </c>
    </row>
    <row r="8714" spans="1:19" x14ac:dyDescent="0.35">
      <c r="A8714">
        <v>51006726</v>
      </c>
      <c r="B8714" s="1" t="s">
        <v>10853</v>
      </c>
      <c r="C8714">
        <v>77457889</v>
      </c>
      <c r="D8714" s="1" t="s">
        <v>1501</v>
      </c>
      <c r="E8714" s="1" t="s">
        <v>51</v>
      </c>
      <c r="F8714">
        <v>37.988804000000002</v>
      </c>
      <c r="G8714">
        <v>23.728674000000002</v>
      </c>
      <c r="H8714" s="1" t="s">
        <v>22</v>
      </c>
      <c r="I8714">
        <v>200</v>
      </c>
      <c r="J8714">
        <v>2</v>
      </c>
      <c r="K8714">
        <v>0</v>
      </c>
      <c r="L8714" s="2"/>
      <c r="N8714">
        <v>36</v>
      </c>
      <c r="O8714">
        <v>0</v>
      </c>
      <c r="P8714">
        <v>0</v>
      </c>
      <c r="Q8714" s="1" t="s">
        <v>18052</v>
      </c>
      <c r="S8714" s="1"/>
    </row>
    <row r="8715" spans="1:19" x14ac:dyDescent="0.35">
      <c r="A8715">
        <v>51006968</v>
      </c>
      <c r="B8715" s="1" t="s">
        <v>10854</v>
      </c>
      <c r="C8715">
        <v>144814182</v>
      </c>
      <c r="D8715" s="1" t="s">
        <v>4212</v>
      </c>
      <c r="E8715" s="1" t="s">
        <v>33</v>
      </c>
      <c r="F8715">
        <v>37.97824</v>
      </c>
      <c r="G8715">
        <v>23.725460000000002</v>
      </c>
      <c r="H8715" s="1" t="s">
        <v>22</v>
      </c>
      <c r="I8715">
        <v>70</v>
      </c>
      <c r="J8715">
        <v>2</v>
      </c>
      <c r="K8715">
        <v>20</v>
      </c>
      <c r="L8715" s="2">
        <v>44542</v>
      </c>
      <c r="M8715">
        <v>3.95</v>
      </c>
      <c r="N8715">
        <v>11</v>
      </c>
      <c r="O8715">
        <v>258</v>
      </c>
      <c r="P8715">
        <v>20</v>
      </c>
      <c r="Q8715" s="1" t="s">
        <v>18053</v>
      </c>
      <c r="R8715">
        <v>2021</v>
      </c>
      <c r="S8715" s="1" t="s">
        <v>27</v>
      </c>
    </row>
    <row r="8716" spans="1:19" x14ac:dyDescent="0.35">
      <c r="A8716">
        <v>51007945</v>
      </c>
      <c r="B8716" s="1" t="s">
        <v>10855</v>
      </c>
      <c r="C8716">
        <v>63903716</v>
      </c>
      <c r="D8716" s="1" t="s">
        <v>1286</v>
      </c>
      <c r="E8716" s="1" t="s">
        <v>51</v>
      </c>
      <c r="F8716">
        <v>37.989139999999999</v>
      </c>
      <c r="G8716">
        <v>23.729050000000001</v>
      </c>
      <c r="H8716" s="1" t="s">
        <v>22</v>
      </c>
      <c r="I8716">
        <v>51</v>
      </c>
      <c r="J8716">
        <v>2</v>
      </c>
      <c r="K8716">
        <v>0</v>
      </c>
      <c r="L8716" s="2"/>
      <c r="N8716">
        <v>19</v>
      </c>
      <c r="O8716">
        <v>170</v>
      </c>
      <c r="P8716">
        <v>0</v>
      </c>
      <c r="Q8716" s="1" t="s">
        <v>18054</v>
      </c>
      <c r="S8716" s="1"/>
    </row>
    <row r="8717" spans="1:19" x14ac:dyDescent="0.35">
      <c r="A8717">
        <v>51008115</v>
      </c>
      <c r="B8717" s="1" t="s">
        <v>10856</v>
      </c>
      <c r="C8717">
        <v>63903716</v>
      </c>
      <c r="D8717" s="1" t="s">
        <v>1286</v>
      </c>
      <c r="E8717" s="1" t="s">
        <v>51</v>
      </c>
      <c r="F8717">
        <v>37.98912</v>
      </c>
      <c r="G8717">
        <v>23.72888</v>
      </c>
      <c r="H8717" s="1" t="s">
        <v>37</v>
      </c>
      <c r="I8717">
        <v>23</v>
      </c>
      <c r="J8717">
        <v>2</v>
      </c>
      <c r="K8717">
        <v>0</v>
      </c>
      <c r="L8717" s="2"/>
      <c r="N8717">
        <v>19</v>
      </c>
      <c r="O8717">
        <v>310</v>
      </c>
      <c r="P8717">
        <v>0</v>
      </c>
      <c r="Q8717" s="1" t="s">
        <v>18055</v>
      </c>
      <c r="S8717" s="1"/>
    </row>
    <row r="8718" spans="1:19" x14ac:dyDescent="0.35">
      <c r="A8718">
        <v>51008232</v>
      </c>
      <c r="B8718" s="1" t="s">
        <v>10857</v>
      </c>
      <c r="C8718">
        <v>63903716</v>
      </c>
      <c r="D8718" s="1" t="s">
        <v>1286</v>
      </c>
      <c r="E8718" s="1" t="s">
        <v>51</v>
      </c>
      <c r="F8718">
        <v>37.987490000000001</v>
      </c>
      <c r="G8718">
        <v>23.7272</v>
      </c>
      <c r="H8718" s="1" t="s">
        <v>37</v>
      </c>
      <c r="I8718">
        <v>21</v>
      </c>
      <c r="J8718">
        <v>2</v>
      </c>
      <c r="K8718">
        <v>0</v>
      </c>
      <c r="L8718" s="2"/>
      <c r="N8718">
        <v>19</v>
      </c>
      <c r="O8718">
        <v>171</v>
      </c>
      <c r="P8718">
        <v>0</v>
      </c>
      <c r="Q8718" s="1" t="s">
        <v>18056</v>
      </c>
      <c r="S8718" s="1"/>
    </row>
    <row r="8719" spans="1:19" x14ac:dyDescent="0.35">
      <c r="A8719">
        <v>51013689</v>
      </c>
      <c r="B8719" s="1" t="s">
        <v>10858</v>
      </c>
      <c r="C8719">
        <v>246740983</v>
      </c>
      <c r="D8719" s="1" t="s">
        <v>6943</v>
      </c>
      <c r="E8719" s="1" t="s">
        <v>33</v>
      </c>
      <c r="F8719">
        <v>37.980656000000003</v>
      </c>
      <c r="G8719">
        <v>23.725527</v>
      </c>
      <c r="H8719" s="1" t="s">
        <v>37</v>
      </c>
      <c r="I8719">
        <v>324</v>
      </c>
      <c r="J8719">
        <v>1</v>
      </c>
      <c r="K8719">
        <v>1</v>
      </c>
      <c r="L8719" s="2">
        <v>44405</v>
      </c>
      <c r="M8719">
        <v>0.2</v>
      </c>
      <c r="N8719">
        <v>13</v>
      </c>
      <c r="O8719">
        <v>362</v>
      </c>
      <c r="P8719">
        <v>1</v>
      </c>
      <c r="Q8719" s="1" t="s">
        <v>18057</v>
      </c>
      <c r="R8719">
        <v>2021</v>
      </c>
      <c r="S8719" s="1" t="s">
        <v>57</v>
      </c>
    </row>
    <row r="8720" spans="1:19" x14ac:dyDescent="0.35">
      <c r="A8720">
        <v>51014930</v>
      </c>
      <c r="B8720" s="1" t="s">
        <v>10859</v>
      </c>
      <c r="C8720">
        <v>307797958</v>
      </c>
      <c r="D8720" s="1" t="s">
        <v>1467</v>
      </c>
      <c r="E8720" s="1" t="s">
        <v>171</v>
      </c>
      <c r="F8720">
        <v>37.982669999999999</v>
      </c>
      <c r="G8720">
        <v>23.762969999999999</v>
      </c>
      <c r="H8720" s="1" t="s">
        <v>22</v>
      </c>
      <c r="I8720">
        <v>44</v>
      </c>
      <c r="J8720">
        <v>3</v>
      </c>
      <c r="K8720">
        <v>9</v>
      </c>
      <c r="L8720" s="2">
        <v>44549</v>
      </c>
      <c r="M8720">
        <v>1.73</v>
      </c>
      <c r="N8720">
        <v>1</v>
      </c>
      <c r="O8720">
        <v>337</v>
      </c>
      <c r="P8720">
        <v>9</v>
      </c>
      <c r="Q8720" s="1" t="s">
        <v>18058</v>
      </c>
      <c r="R8720">
        <v>2021</v>
      </c>
      <c r="S8720" s="1" t="s">
        <v>27</v>
      </c>
    </row>
    <row r="8721" spans="1:19" x14ac:dyDescent="0.35">
      <c r="A8721">
        <v>51015845</v>
      </c>
      <c r="B8721" s="1" t="s">
        <v>10860</v>
      </c>
      <c r="C8721">
        <v>412684947</v>
      </c>
      <c r="D8721" s="1" t="s">
        <v>10861</v>
      </c>
      <c r="E8721" s="1" t="s">
        <v>239</v>
      </c>
      <c r="F8721">
        <v>38.003608999999997</v>
      </c>
      <c r="G8721">
        <v>23.734976</v>
      </c>
      <c r="H8721" s="1" t="s">
        <v>22</v>
      </c>
      <c r="I8721">
        <v>29</v>
      </c>
      <c r="J8721">
        <v>2</v>
      </c>
      <c r="K8721">
        <v>7</v>
      </c>
      <c r="L8721" s="2">
        <v>44549</v>
      </c>
      <c r="M8721">
        <v>1.43</v>
      </c>
      <c r="N8721">
        <v>1</v>
      </c>
      <c r="O8721">
        <v>345</v>
      </c>
      <c r="P8721">
        <v>7</v>
      </c>
      <c r="Q8721" s="1" t="s">
        <v>18059</v>
      </c>
      <c r="R8721">
        <v>2021</v>
      </c>
      <c r="S8721" s="1" t="s">
        <v>27</v>
      </c>
    </row>
    <row r="8722" spans="1:19" x14ac:dyDescent="0.35">
      <c r="A8722">
        <v>51020545</v>
      </c>
      <c r="B8722" s="1" t="s">
        <v>10862</v>
      </c>
      <c r="C8722">
        <v>352200190</v>
      </c>
      <c r="D8722" s="1" t="s">
        <v>293</v>
      </c>
      <c r="E8722" s="1" t="s">
        <v>232</v>
      </c>
      <c r="F8722">
        <v>37.99774</v>
      </c>
      <c r="G8722">
        <v>23.734629999999999</v>
      </c>
      <c r="H8722" s="1" t="s">
        <v>22</v>
      </c>
      <c r="I8722">
        <v>30</v>
      </c>
      <c r="J8722">
        <v>1</v>
      </c>
      <c r="K8722">
        <v>1</v>
      </c>
      <c r="L8722" s="2">
        <v>44465</v>
      </c>
      <c r="M8722">
        <v>0.34</v>
      </c>
      <c r="N8722">
        <v>2</v>
      </c>
      <c r="O8722">
        <v>298</v>
      </c>
      <c r="P8722">
        <v>1</v>
      </c>
      <c r="Q8722" s="1" t="s">
        <v>18060</v>
      </c>
      <c r="R8722">
        <v>2021</v>
      </c>
      <c r="S8722" s="1" t="s">
        <v>23</v>
      </c>
    </row>
    <row r="8723" spans="1:19" x14ac:dyDescent="0.35">
      <c r="A8723">
        <v>51024017</v>
      </c>
      <c r="B8723" s="1" t="s">
        <v>10863</v>
      </c>
      <c r="C8723">
        <v>412790535</v>
      </c>
      <c r="D8723" s="1" t="s">
        <v>1389</v>
      </c>
      <c r="E8723" s="1" t="s">
        <v>74</v>
      </c>
      <c r="F8723">
        <v>37.989449999999998</v>
      </c>
      <c r="G8723">
        <v>23.732800000000001</v>
      </c>
      <c r="H8723" s="1" t="s">
        <v>22</v>
      </c>
      <c r="I8723">
        <v>35</v>
      </c>
      <c r="J8723">
        <v>3</v>
      </c>
      <c r="K8723">
        <v>2</v>
      </c>
      <c r="L8723" s="2">
        <v>44466</v>
      </c>
      <c r="M8723">
        <v>0.56999999999999995</v>
      </c>
      <c r="N8723">
        <v>1</v>
      </c>
      <c r="O8723">
        <v>88</v>
      </c>
      <c r="P8723">
        <v>2</v>
      </c>
      <c r="Q8723" s="1" t="s">
        <v>18061</v>
      </c>
      <c r="R8723">
        <v>2021</v>
      </c>
      <c r="S8723" s="1" t="s">
        <v>23</v>
      </c>
    </row>
    <row r="8724" spans="1:19" x14ac:dyDescent="0.35">
      <c r="A8724">
        <v>51029366</v>
      </c>
      <c r="B8724" s="1" t="s">
        <v>10864</v>
      </c>
      <c r="C8724">
        <v>93001098</v>
      </c>
      <c r="D8724" s="1" t="s">
        <v>4682</v>
      </c>
      <c r="E8724" s="1" t="s">
        <v>74</v>
      </c>
      <c r="F8724">
        <v>37.9895</v>
      </c>
      <c r="G8724">
        <v>23.739450000000001</v>
      </c>
      <c r="H8724" s="1" t="s">
        <v>37</v>
      </c>
      <c r="I8724">
        <v>18</v>
      </c>
      <c r="J8724">
        <v>2</v>
      </c>
      <c r="K8724">
        <v>19</v>
      </c>
      <c r="L8724" s="2">
        <v>44551</v>
      </c>
      <c r="M8724">
        <v>3.68</v>
      </c>
      <c r="N8724">
        <v>5</v>
      </c>
      <c r="O8724">
        <v>359</v>
      </c>
      <c r="P8724">
        <v>19</v>
      </c>
      <c r="Q8724" s="1" t="s">
        <v>14278</v>
      </c>
      <c r="R8724">
        <v>2021</v>
      </c>
      <c r="S8724" s="1" t="s">
        <v>27</v>
      </c>
    </row>
    <row r="8725" spans="1:19" x14ac:dyDescent="0.35">
      <c r="A8725">
        <v>51035838</v>
      </c>
      <c r="B8725" s="1" t="s">
        <v>10865</v>
      </c>
      <c r="C8725">
        <v>1621474</v>
      </c>
      <c r="D8725" s="1" t="s">
        <v>797</v>
      </c>
      <c r="E8725" s="1" t="s">
        <v>74</v>
      </c>
      <c r="F8725">
        <v>37.981110000000001</v>
      </c>
      <c r="G8725">
        <v>23.736419999999999</v>
      </c>
      <c r="H8725" s="1" t="s">
        <v>22</v>
      </c>
      <c r="I8725">
        <v>114</v>
      </c>
      <c r="J8725">
        <v>1</v>
      </c>
      <c r="K8725">
        <v>1</v>
      </c>
      <c r="L8725" s="2">
        <v>44429</v>
      </c>
      <c r="M8725">
        <v>0.24</v>
      </c>
      <c r="N8725">
        <v>82</v>
      </c>
      <c r="O8725">
        <v>353</v>
      </c>
      <c r="P8725">
        <v>1</v>
      </c>
      <c r="Q8725" s="1" t="s">
        <v>18062</v>
      </c>
      <c r="R8725">
        <v>2021</v>
      </c>
      <c r="S8725" s="1" t="s">
        <v>41</v>
      </c>
    </row>
    <row r="8726" spans="1:19" x14ac:dyDescent="0.35">
      <c r="A8726">
        <v>51051463</v>
      </c>
      <c r="B8726" s="1" t="s">
        <v>10866</v>
      </c>
      <c r="C8726">
        <v>411609355</v>
      </c>
      <c r="D8726" s="1" t="s">
        <v>10867</v>
      </c>
      <c r="E8726" s="1" t="s">
        <v>347</v>
      </c>
      <c r="F8726">
        <v>37.991061999999999</v>
      </c>
      <c r="G8726">
        <v>23.752378</v>
      </c>
      <c r="H8726" s="1" t="s">
        <v>22</v>
      </c>
      <c r="I8726">
        <v>54</v>
      </c>
      <c r="J8726">
        <v>2</v>
      </c>
      <c r="K8726">
        <v>1</v>
      </c>
      <c r="L8726" s="2">
        <v>44406</v>
      </c>
      <c r="M8726">
        <v>0.2</v>
      </c>
      <c r="N8726">
        <v>1</v>
      </c>
      <c r="O8726">
        <v>365</v>
      </c>
      <c r="P8726">
        <v>1</v>
      </c>
      <c r="Q8726" s="1" t="s">
        <v>18063</v>
      </c>
      <c r="R8726">
        <v>2021</v>
      </c>
      <c r="S8726" s="1" t="s">
        <v>57</v>
      </c>
    </row>
    <row r="8727" spans="1:19" x14ac:dyDescent="0.35">
      <c r="A8727">
        <v>51054854</v>
      </c>
      <c r="B8727" s="1" t="s">
        <v>10868</v>
      </c>
      <c r="C8727">
        <v>31290848</v>
      </c>
      <c r="D8727" s="1" t="s">
        <v>665</v>
      </c>
      <c r="E8727" s="1" t="s">
        <v>287</v>
      </c>
      <c r="F8727">
        <v>37.980060000000002</v>
      </c>
      <c r="G8727">
        <v>23.745629999999998</v>
      </c>
      <c r="H8727" s="1" t="s">
        <v>22</v>
      </c>
      <c r="I8727">
        <v>71</v>
      </c>
      <c r="J8727">
        <v>3</v>
      </c>
      <c r="K8727">
        <v>13</v>
      </c>
      <c r="L8727" s="2">
        <v>44548</v>
      </c>
      <c r="M8727">
        <v>2.64</v>
      </c>
      <c r="N8727">
        <v>16</v>
      </c>
      <c r="O8727">
        <v>122</v>
      </c>
      <c r="P8727">
        <v>13</v>
      </c>
      <c r="Q8727" s="1" t="s">
        <v>18064</v>
      </c>
      <c r="R8727">
        <v>2021</v>
      </c>
      <c r="S8727" s="1" t="s">
        <v>27</v>
      </c>
    </row>
    <row r="8728" spans="1:19" x14ac:dyDescent="0.35">
      <c r="A8728">
        <v>51057469</v>
      </c>
      <c r="B8728" s="1" t="s">
        <v>10869</v>
      </c>
      <c r="C8728">
        <v>186303019</v>
      </c>
      <c r="D8728" s="1" t="s">
        <v>3989</v>
      </c>
      <c r="E8728" s="1" t="s">
        <v>186</v>
      </c>
      <c r="F8728">
        <v>37.964570000000002</v>
      </c>
      <c r="G8728">
        <v>23.727519999999998</v>
      </c>
      <c r="H8728" s="1" t="s">
        <v>22</v>
      </c>
      <c r="I8728">
        <v>600</v>
      </c>
      <c r="J8728">
        <v>1</v>
      </c>
      <c r="K8728">
        <v>15</v>
      </c>
      <c r="L8728" s="2">
        <v>44542</v>
      </c>
      <c r="M8728">
        <v>2.83</v>
      </c>
      <c r="N8728">
        <v>4</v>
      </c>
      <c r="O8728">
        <v>365</v>
      </c>
      <c r="P8728">
        <v>15</v>
      </c>
      <c r="Q8728" s="1" t="s">
        <v>18065</v>
      </c>
      <c r="R8728">
        <v>2021</v>
      </c>
      <c r="S8728" s="1" t="s">
        <v>27</v>
      </c>
    </row>
    <row r="8729" spans="1:19" x14ac:dyDescent="0.35">
      <c r="A8729">
        <v>51058806</v>
      </c>
      <c r="B8729" s="1" t="s">
        <v>10870</v>
      </c>
      <c r="C8729">
        <v>407200868</v>
      </c>
      <c r="D8729" s="1" t="s">
        <v>10630</v>
      </c>
      <c r="E8729" s="1" t="s">
        <v>68</v>
      </c>
      <c r="F8729">
        <v>37.978090000000002</v>
      </c>
      <c r="G8729">
        <v>23.73939</v>
      </c>
      <c r="H8729" s="1" t="s">
        <v>22</v>
      </c>
      <c r="I8729">
        <v>49</v>
      </c>
      <c r="J8729">
        <v>1</v>
      </c>
      <c r="K8729">
        <v>6</v>
      </c>
      <c r="L8729" s="2">
        <v>44508</v>
      </c>
      <c r="M8729">
        <v>1.24</v>
      </c>
      <c r="N8729">
        <v>19</v>
      </c>
      <c r="O8729">
        <v>351</v>
      </c>
      <c r="P8729">
        <v>6</v>
      </c>
      <c r="Q8729" s="1" t="s">
        <v>693</v>
      </c>
      <c r="R8729">
        <v>2021</v>
      </c>
      <c r="S8729" s="1" t="s">
        <v>25</v>
      </c>
    </row>
    <row r="8730" spans="1:19" x14ac:dyDescent="0.35">
      <c r="A8730">
        <v>51059639</v>
      </c>
      <c r="B8730" s="1" t="s">
        <v>10871</v>
      </c>
      <c r="C8730">
        <v>335393826</v>
      </c>
      <c r="D8730" s="1" t="s">
        <v>9331</v>
      </c>
      <c r="E8730" s="1" t="s">
        <v>33</v>
      </c>
      <c r="F8730">
        <v>37.973712999999996</v>
      </c>
      <c r="G8730">
        <v>23.729889</v>
      </c>
      <c r="H8730" s="1" t="s">
        <v>22</v>
      </c>
      <c r="I8730">
        <v>48</v>
      </c>
      <c r="J8730">
        <v>2</v>
      </c>
      <c r="K8730">
        <v>24</v>
      </c>
      <c r="L8730" s="2">
        <v>44549</v>
      </c>
      <c r="M8730">
        <v>4.6500000000000004</v>
      </c>
      <c r="N8730">
        <v>1</v>
      </c>
      <c r="O8730">
        <v>331</v>
      </c>
      <c r="P8730">
        <v>24</v>
      </c>
      <c r="Q8730" s="1" t="s">
        <v>18066</v>
      </c>
      <c r="R8730">
        <v>2021</v>
      </c>
      <c r="S8730" s="1" t="s">
        <v>27</v>
      </c>
    </row>
    <row r="8731" spans="1:19" x14ac:dyDescent="0.35">
      <c r="A8731">
        <v>51059859</v>
      </c>
      <c r="B8731" s="1" t="s">
        <v>10872</v>
      </c>
      <c r="C8731">
        <v>74823061</v>
      </c>
      <c r="D8731" s="1" t="s">
        <v>1452</v>
      </c>
      <c r="E8731" s="1" t="s">
        <v>204</v>
      </c>
      <c r="F8731">
        <v>38.015354000000002</v>
      </c>
      <c r="G8731">
        <v>23.725328000000001</v>
      </c>
      <c r="H8731" s="1" t="s">
        <v>22</v>
      </c>
      <c r="I8731">
        <v>27</v>
      </c>
      <c r="J8731">
        <v>3</v>
      </c>
      <c r="K8731">
        <v>2</v>
      </c>
      <c r="L8731" s="2">
        <v>44504</v>
      </c>
      <c r="M8731">
        <v>0.39</v>
      </c>
      <c r="N8731">
        <v>2</v>
      </c>
      <c r="O8731">
        <v>291</v>
      </c>
      <c r="P8731">
        <v>2</v>
      </c>
      <c r="Q8731" s="1" t="s">
        <v>18067</v>
      </c>
      <c r="R8731">
        <v>2021</v>
      </c>
      <c r="S8731" s="1" t="s">
        <v>25</v>
      </c>
    </row>
    <row r="8732" spans="1:19" x14ac:dyDescent="0.35">
      <c r="A8732">
        <v>51076193</v>
      </c>
      <c r="B8732" s="1" t="s">
        <v>10873</v>
      </c>
      <c r="C8732">
        <v>352200190</v>
      </c>
      <c r="D8732" s="1" t="s">
        <v>293</v>
      </c>
      <c r="E8732" s="1" t="s">
        <v>171</v>
      </c>
      <c r="F8732">
        <v>37.985869999999998</v>
      </c>
      <c r="G8732">
        <v>23.766680000000001</v>
      </c>
      <c r="H8732" s="1" t="s">
        <v>22</v>
      </c>
      <c r="I8732">
        <v>36</v>
      </c>
      <c r="J8732">
        <v>2</v>
      </c>
      <c r="K8732">
        <v>1</v>
      </c>
      <c r="L8732" s="2">
        <v>44503</v>
      </c>
      <c r="M8732">
        <v>0.59</v>
      </c>
      <c r="N8732">
        <v>2</v>
      </c>
      <c r="O8732">
        <v>325</v>
      </c>
      <c r="P8732">
        <v>1</v>
      </c>
      <c r="Q8732" s="1" t="s">
        <v>18068</v>
      </c>
      <c r="R8732">
        <v>2021</v>
      </c>
      <c r="S8732" s="1" t="s">
        <v>25</v>
      </c>
    </row>
    <row r="8733" spans="1:19" x14ac:dyDescent="0.35">
      <c r="A8733">
        <v>51079001</v>
      </c>
      <c r="B8733" s="1" t="s">
        <v>10874</v>
      </c>
      <c r="C8733">
        <v>50705506</v>
      </c>
      <c r="D8733" s="1" t="s">
        <v>243</v>
      </c>
      <c r="E8733" s="1" t="s">
        <v>33</v>
      </c>
      <c r="F8733">
        <v>37.975616000000002</v>
      </c>
      <c r="G8733">
        <v>23.727737000000001</v>
      </c>
      <c r="H8733" s="1" t="s">
        <v>22</v>
      </c>
      <c r="I8733">
        <v>105</v>
      </c>
      <c r="J8733">
        <v>1</v>
      </c>
      <c r="K8733">
        <v>0</v>
      </c>
      <c r="L8733" s="2"/>
      <c r="N8733">
        <v>8</v>
      </c>
      <c r="O8733">
        <v>365</v>
      </c>
      <c r="P8733">
        <v>0</v>
      </c>
      <c r="Q8733" s="1" t="s">
        <v>18069</v>
      </c>
      <c r="S8733" s="1"/>
    </row>
    <row r="8734" spans="1:19" x14ac:dyDescent="0.35">
      <c r="A8734">
        <v>51079823</v>
      </c>
      <c r="B8734" s="1" t="s">
        <v>10875</v>
      </c>
      <c r="C8734">
        <v>1621474</v>
      </c>
      <c r="D8734" s="1" t="s">
        <v>797</v>
      </c>
      <c r="E8734" s="1" t="s">
        <v>33</v>
      </c>
      <c r="F8734">
        <v>37.972569999999997</v>
      </c>
      <c r="G8734">
        <v>23.729430000000001</v>
      </c>
      <c r="H8734" s="1" t="s">
        <v>22</v>
      </c>
      <c r="I8734">
        <v>69</v>
      </c>
      <c r="J8734">
        <v>1</v>
      </c>
      <c r="K8734">
        <v>1</v>
      </c>
      <c r="L8734" s="2">
        <v>44397</v>
      </c>
      <c r="M8734">
        <v>0.19</v>
      </c>
      <c r="N8734">
        <v>82</v>
      </c>
      <c r="O8734">
        <v>365</v>
      </c>
      <c r="P8734">
        <v>1</v>
      </c>
      <c r="Q8734" s="1" t="s">
        <v>18070</v>
      </c>
      <c r="R8734">
        <v>2021</v>
      </c>
      <c r="S8734" s="1" t="s">
        <v>57</v>
      </c>
    </row>
    <row r="8735" spans="1:19" x14ac:dyDescent="0.35">
      <c r="A8735">
        <v>51079868</v>
      </c>
      <c r="B8735" s="1" t="s">
        <v>10876</v>
      </c>
      <c r="C8735">
        <v>1621474</v>
      </c>
      <c r="D8735" s="1" t="s">
        <v>797</v>
      </c>
      <c r="E8735" s="1" t="s">
        <v>33</v>
      </c>
      <c r="F8735">
        <v>37.973979999999997</v>
      </c>
      <c r="G8735">
        <v>23.731120000000001</v>
      </c>
      <c r="H8735" s="1" t="s">
        <v>22</v>
      </c>
      <c r="I8735">
        <v>69</v>
      </c>
      <c r="J8735">
        <v>1</v>
      </c>
      <c r="K8735">
        <v>1</v>
      </c>
      <c r="L8735" s="2">
        <v>44406</v>
      </c>
      <c r="M8735">
        <v>0.2</v>
      </c>
      <c r="N8735">
        <v>82</v>
      </c>
      <c r="O8735">
        <v>365</v>
      </c>
      <c r="P8735">
        <v>1</v>
      </c>
      <c r="Q8735" s="1" t="s">
        <v>18071</v>
      </c>
      <c r="R8735">
        <v>2021</v>
      </c>
      <c r="S8735" s="1" t="s">
        <v>57</v>
      </c>
    </row>
    <row r="8736" spans="1:19" x14ac:dyDescent="0.35">
      <c r="A8736">
        <v>51079891</v>
      </c>
      <c r="B8736" s="1" t="s">
        <v>10877</v>
      </c>
      <c r="C8736">
        <v>1621474</v>
      </c>
      <c r="D8736" s="1" t="s">
        <v>797</v>
      </c>
      <c r="E8736" s="1" t="s">
        <v>33</v>
      </c>
      <c r="F8736">
        <v>37.973759999999999</v>
      </c>
      <c r="G8736">
        <v>23.73152</v>
      </c>
      <c r="H8736" s="1" t="s">
        <v>22</v>
      </c>
      <c r="I8736">
        <v>79</v>
      </c>
      <c r="J8736">
        <v>1</v>
      </c>
      <c r="K8736">
        <v>1</v>
      </c>
      <c r="L8736" s="2">
        <v>44399</v>
      </c>
      <c r="M8736">
        <v>0.19</v>
      </c>
      <c r="N8736">
        <v>82</v>
      </c>
      <c r="O8736">
        <v>365</v>
      </c>
      <c r="P8736">
        <v>1</v>
      </c>
      <c r="Q8736" s="1" t="s">
        <v>18072</v>
      </c>
      <c r="R8736">
        <v>2021</v>
      </c>
      <c r="S8736" s="1" t="s">
        <v>57</v>
      </c>
    </row>
    <row r="8737" spans="1:19" x14ac:dyDescent="0.35">
      <c r="A8737">
        <v>51080093</v>
      </c>
      <c r="B8737" s="1" t="s">
        <v>10878</v>
      </c>
      <c r="C8737">
        <v>50705506</v>
      </c>
      <c r="D8737" s="1" t="s">
        <v>243</v>
      </c>
      <c r="E8737" s="1" t="s">
        <v>33</v>
      </c>
      <c r="F8737">
        <v>37.975616000000002</v>
      </c>
      <c r="G8737">
        <v>23.727737000000001</v>
      </c>
      <c r="H8737" s="1" t="s">
        <v>22</v>
      </c>
      <c r="I8737">
        <v>105</v>
      </c>
      <c r="J8737">
        <v>1</v>
      </c>
      <c r="K8737">
        <v>0</v>
      </c>
      <c r="L8737" s="2"/>
      <c r="N8737">
        <v>8</v>
      </c>
      <c r="O8737">
        <v>365</v>
      </c>
      <c r="P8737">
        <v>0</v>
      </c>
      <c r="Q8737" s="1" t="s">
        <v>18073</v>
      </c>
      <c r="S8737" s="1"/>
    </row>
    <row r="8738" spans="1:19" x14ac:dyDescent="0.35">
      <c r="A8738">
        <v>51080100</v>
      </c>
      <c r="B8738" s="1" t="s">
        <v>10879</v>
      </c>
      <c r="C8738">
        <v>50705506</v>
      </c>
      <c r="D8738" s="1" t="s">
        <v>243</v>
      </c>
      <c r="E8738" s="1" t="s">
        <v>33</v>
      </c>
      <c r="F8738">
        <v>37.975616000000002</v>
      </c>
      <c r="G8738">
        <v>23.727737000000001</v>
      </c>
      <c r="H8738" s="1" t="s">
        <v>22</v>
      </c>
      <c r="I8738">
        <v>105</v>
      </c>
      <c r="J8738">
        <v>1</v>
      </c>
      <c r="K8738">
        <v>0</v>
      </c>
      <c r="L8738" s="2"/>
      <c r="N8738">
        <v>8</v>
      </c>
      <c r="O8738">
        <v>365</v>
      </c>
      <c r="P8738">
        <v>0</v>
      </c>
      <c r="Q8738" s="1" t="s">
        <v>18074</v>
      </c>
      <c r="S8738" s="1"/>
    </row>
    <row r="8739" spans="1:19" x14ac:dyDescent="0.35">
      <c r="A8739">
        <v>51080107</v>
      </c>
      <c r="B8739" s="1" t="s">
        <v>10880</v>
      </c>
      <c r="C8739">
        <v>50705506</v>
      </c>
      <c r="D8739" s="1" t="s">
        <v>243</v>
      </c>
      <c r="E8739" s="1" t="s">
        <v>33</v>
      </c>
      <c r="F8739">
        <v>37.975616000000002</v>
      </c>
      <c r="G8739">
        <v>23.727737000000001</v>
      </c>
      <c r="H8739" s="1" t="s">
        <v>22</v>
      </c>
      <c r="I8739">
        <v>105</v>
      </c>
      <c r="J8739">
        <v>1</v>
      </c>
      <c r="K8739">
        <v>0</v>
      </c>
      <c r="L8739" s="2"/>
      <c r="N8739">
        <v>8</v>
      </c>
      <c r="O8739">
        <v>365</v>
      </c>
      <c r="P8739">
        <v>0</v>
      </c>
      <c r="Q8739" s="1" t="s">
        <v>18075</v>
      </c>
      <c r="S8739" s="1"/>
    </row>
    <row r="8740" spans="1:19" x14ac:dyDescent="0.35">
      <c r="A8740">
        <v>51082209</v>
      </c>
      <c r="B8740" s="1" t="s">
        <v>10881</v>
      </c>
      <c r="C8740">
        <v>50705506</v>
      </c>
      <c r="D8740" s="1" t="s">
        <v>243</v>
      </c>
      <c r="E8740" s="1" t="s">
        <v>33</v>
      </c>
      <c r="F8740">
        <v>37.975616000000002</v>
      </c>
      <c r="G8740">
        <v>23.727737000000001</v>
      </c>
      <c r="H8740" s="1" t="s">
        <v>22</v>
      </c>
      <c r="I8740">
        <v>110</v>
      </c>
      <c r="J8740">
        <v>1</v>
      </c>
      <c r="K8740">
        <v>0</v>
      </c>
      <c r="L8740" s="2"/>
      <c r="N8740">
        <v>8</v>
      </c>
      <c r="O8740">
        <v>0</v>
      </c>
      <c r="P8740">
        <v>0</v>
      </c>
      <c r="Q8740" s="1" t="s">
        <v>18076</v>
      </c>
      <c r="S8740" s="1"/>
    </row>
    <row r="8741" spans="1:19" x14ac:dyDescent="0.35">
      <c r="A8741">
        <v>51082337</v>
      </c>
      <c r="B8741" s="1" t="s">
        <v>10882</v>
      </c>
      <c r="C8741">
        <v>50705506</v>
      </c>
      <c r="D8741" s="1" t="s">
        <v>243</v>
      </c>
      <c r="E8741" s="1" t="s">
        <v>33</v>
      </c>
      <c r="F8741">
        <v>37.975616000000002</v>
      </c>
      <c r="G8741">
        <v>23.727737000000001</v>
      </c>
      <c r="H8741" s="1" t="s">
        <v>22</v>
      </c>
      <c r="I8741">
        <v>110</v>
      </c>
      <c r="J8741">
        <v>1</v>
      </c>
      <c r="K8741">
        <v>0</v>
      </c>
      <c r="L8741" s="2"/>
      <c r="N8741">
        <v>8</v>
      </c>
      <c r="O8741">
        <v>0</v>
      </c>
      <c r="P8741">
        <v>0</v>
      </c>
      <c r="Q8741" s="1" t="s">
        <v>18077</v>
      </c>
      <c r="S8741" s="1"/>
    </row>
    <row r="8742" spans="1:19" x14ac:dyDescent="0.35">
      <c r="A8742">
        <v>51082598</v>
      </c>
      <c r="B8742" s="1" t="s">
        <v>10883</v>
      </c>
      <c r="C8742">
        <v>50705506</v>
      </c>
      <c r="D8742" s="1" t="s">
        <v>243</v>
      </c>
      <c r="E8742" s="1" t="s">
        <v>33</v>
      </c>
      <c r="F8742">
        <v>37.975616000000002</v>
      </c>
      <c r="G8742">
        <v>23.727737000000001</v>
      </c>
      <c r="H8742" s="1" t="s">
        <v>22</v>
      </c>
      <c r="I8742">
        <v>143</v>
      </c>
      <c r="J8742">
        <v>1</v>
      </c>
      <c r="K8742">
        <v>0</v>
      </c>
      <c r="L8742" s="2"/>
      <c r="N8742">
        <v>8</v>
      </c>
      <c r="O8742">
        <v>0</v>
      </c>
      <c r="P8742">
        <v>0</v>
      </c>
      <c r="Q8742" s="1" t="s">
        <v>18078</v>
      </c>
      <c r="S8742" s="1"/>
    </row>
    <row r="8743" spans="1:19" x14ac:dyDescent="0.35">
      <c r="A8743">
        <v>51082787</v>
      </c>
      <c r="B8743" s="1" t="s">
        <v>10884</v>
      </c>
      <c r="C8743">
        <v>50705506</v>
      </c>
      <c r="D8743" s="1" t="s">
        <v>243</v>
      </c>
      <c r="E8743" s="1" t="s">
        <v>33</v>
      </c>
      <c r="F8743">
        <v>37.975616000000002</v>
      </c>
      <c r="G8743">
        <v>23.727737000000001</v>
      </c>
      <c r="H8743" s="1" t="s">
        <v>22</v>
      </c>
      <c r="I8743">
        <v>133</v>
      </c>
      <c r="J8743">
        <v>1</v>
      </c>
      <c r="K8743">
        <v>1</v>
      </c>
      <c r="L8743" s="2">
        <v>44431</v>
      </c>
      <c r="M8743">
        <v>0.24</v>
      </c>
      <c r="N8743">
        <v>8</v>
      </c>
      <c r="O8743">
        <v>0</v>
      </c>
      <c r="P8743">
        <v>1</v>
      </c>
      <c r="Q8743" s="1" t="s">
        <v>18079</v>
      </c>
      <c r="R8743">
        <v>2021</v>
      </c>
      <c r="S8743" s="1" t="s">
        <v>41</v>
      </c>
    </row>
    <row r="8744" spans="1:19" x14ac:dyDescent="0.35">
      <c r="A8744">
        <v>51084082</v>
      </c>
      <c r="B8744" s="1" t="s">
        <v>10885</v>
      </c>
      <c r="C8744">
        <v>227386908</v>
      </c>
      <c r="D8744" s="1" t="s">
        <v>9396</v>
      </c>
      <c r="E8744" s="1" t="s">
        <v>97</v>
      </c>
      <c r="F8744">
        <v>37.999160000000003</v>
      </c>
      <c r="G8744">
        <v>23.7316</v>
      </c>
      <c r="H8744" s="1" t="s">
        <v>22</v>
      </c>
      <c r="I8744">
        <v>76</v>
      </c>
      <c r="J8744">
        <v>1</v>
      </c>
      <c r="K8744">
        <v>0</v>
      </c>
      <c r="L8744" s="2"/>
      <c r="N8744">
        <v>2</v>
      </c>
      <c r="O8744">
        <v>364</v>
      </c>
      <c r="P8744">
        <v>0</v>
      </c>
      <c r="Q8744" s="1" t="s">
        <v>18080</v>
      </c>
      <c r="S8744" s="1"/>
    </row>
    <row r="8745" spans="1:19" x14ac:dyDescent="0.35">
      <c r="A8745">
        <v>51084342</v>
      </c>
      <c r="B8745" s="1" t="s">
        <v>10886</v>
      </c>
      <c r="C8745">
        <v>158704505</v>
      </c>
      <c r="D8745" s="1" t="s">
        <v>228</v>
      </c>
      <c r="E8745" s="1" t="s">
        <v>287</v>
      </c>
      <c r="F8745">
        <v>37.978969999999997</v>
      </c>
      <c r="G8745">
        <v>23.741530000000001</v>
      </c>
      <c r="H8745" s="1" t="s">
        <v>22</v>
      </c>
      <c r="I8745">
        <v>89</v>
      </c>
      <c r="J8745">
        <v>2</v>
      </c>
      <c r="K8745">
        <v>5</v>
      </c>
      <c r="L8745" s="2">
        <v>44521</v>
      </c>
      <c r="M8745">
        <v>1.36</v>
      </c>
      <c r="N8745">
        <v>1</v>
      </c>
      <c r="O8745">
        <v>171</v>
      </c>
      <c r="P8745">
        <v>5</v>
      </c>
      <c r="Q8745" s="1" t="s">
        <v>18081</v>
      </c>
      <c r="R8745">
        <v>2021</v>
      </c>
      <c r="S8745" s="1" t="s">
        <v>25</v>
      </c>
    </row>
    <row r="8746" spans="1:19" x14ac:dyDescent="0.35">
      <c r="A8746">
        <v>51096239</v>
      </c>
      <c r="B8746" s="1" t="s">
        <v>10887</v>
      </c>
      <c r="C8746">
        <v>2539665</v>
      </c>
      <c r="D8746" s="1" t="s">
        <v>190</v>
      </c>
      <c r="E8746" s="1" t="s">
        <v>97</v>
      </c>
      <c r="F8746">
        <v>37.99691</v>
      </c>
      <c r="G8746">
        <v>23.729710000000001</v>
      </c>
      <c r="H8746" s="1" t="s">
        <v>22</v>
      </c>
      <c r="I8746">
        <v>45</v>
      </c>
      <c r="J8746">
        <v>3</v>
      </c>
      <c r="K8746">
        <v>15</v>
      </c>
      <c r="L8746" s="2">
        <v>44536</v>
      </c>
      <c r="M8746">
        <v>3.08</v>
      </c>
      <c r="N8746">
        <v>10</v>
      </c>
      <c r="O8746">
        <v>340</v>
      </c>
      <c r="P8746">
        <v>15</v>
      </c>
      <c r="Q8746" s="1" t="s">
        <v>18082</v>
      </c>
      <c r="R8746">
        <v>2021</v>
      </c>
      <c r="S8746" s="1" t="s">
        <v>27</v>
      </c>
    </row>
    <row r="8747" spans="1:19" x14ac:dyDescent="0.35">
      <c r="A8747">
        <v>51099120</v>
      </c>
      <c r="B8747" s="1" t="s">
        <v>10888</v>
      </c>
      <c r="C8747">
        <v>412970986</v>
      </c>
      <c r="D8747" s="1" t="s">
        <v>5517</v>
      </c>
      <c r="E8747" s="1" t="s">
        <v>62</v>
      </c>
      <c r="F8747">
        <v>37.961959999999998</v>
      </c>
      <c r="G8747">
        <v>23.718450000000001</v>
      </c>
      <c r="H8747" s="1" t="s">
        <v>22</v>
      </c>
      <c r="I8747">
        <v>50</v>
      </c>
      <c r="J8747">
        <v>4</v>
      </c>
      <c r="K8747">
        <v>10</v>
      </c>
      <c r="L8747" s="2">
        <v>44479</v>
      </c>
      <c r="M8747">
        <v>1.97</v>
      </c>
      <c r="N8747">
        <v>1</v>
      </c>
      <c r="O8747">
        <v>348</v>
      </c>
      <c r="P8747">
        <v>10</v>
      </c>
      <c r="Q8747" s="1" t="s">
        <v>18083</v>
      </c>
      <c r="R8747">
        <v>2021</v>
      </c>
      <c r="S8747" s="1" t="s">
        <v>44</v>
      </c>
    </row>
    <row r="8748" spans="1:19" x14ac:dyDescent="0.35">
      <c r="A8748">
        <v>51099544</v>
      </c>
      <c r="B8748" s="1" t="s">
        <v>10889</v>
      </c>
      <c r="C8748">
        <v>240481675</v>
      </c>
      <c r="D8748" s="1" t="s">
        <v>6003</v>
      </c>
      <c r="E8748" s="1" t="s">
        <v>33</v>
      </c>
      <c r="F8748">
        <v>37.97878</v>
      </c>
      <c r="G8748">
        <v>23.73611</v>
      </c>
      <c r="H8748" s="1" t="s">
        <v>22</v>
      </c>
      <c r="I8748">
        <v>120</v>
      </c>
      <c r="J8748">
        <v>1</v>
      </c>
      <c r="K8748">
        <v>19</v>
      </c>
      <c r="L8748" s="2">
        <v>44547</v>
      </c>
      <c r="M8748">
        <v>3.9</v>
      </c>
      <c r="N8748">
        <v>14</v>
      </c>
      <c r="O8748">
        <v>329</v>
      </c>
      <c r="P8748">
        <v>19</v>
      </c>
      <c r="Q8748" s="1" t="s">
        <v>18084</v>
      </c>
      <c r="R8748">
        <v>2021</v>
      </c>
      <c r="S8748" s="1" t="s">
        <v>27</v>
      </c>
    </row>
    <row r="8749" spans="1:19" x14ac:dyDescent="0.35">
      <c r="A8749">
        <v>51100904</v>
      </c>
      <c r="B8749" s="1" t="s">
        <v>10890</v>
      </c>
      <c r="C8749">
        <v>413494691</v>
      </c>
      <c r="D8749" s="1" t="s">
        <v>10891</v>
      </c>
      <c r="E8749" s="1" t="s">
        <v>105</v>
      </c>
      <c r="F8749">
        <v>38.004829999999998</v>
      </c>
      <c r="G8749">
        <v>23.73094</v>
      </c>
      <c r="H8749" s="1" t="s">
        <v>22</v>
      </c>
      <c r="I8749">
        <v>25</v>
      </c>
      <c r="J8749">
        <v>2</v>
      </c>
      <c r="K8749">
        <v>28</v>
      </c>
      <c r="L8749" s="2">
        <v>44552</v>
      </c>
      <c r="M8749">
        <v>5.32</v>
      </c>
      <c r="N8749">
        <v>2</v>
      </c>
      <c r="O8749">
        <v>323</v>
      </c>
      <c r="P8749">
        <v>28</v>
      </c>
      <c r="Q8749" s="1" t="s">
        <v>18085</v>
      </c>
      <c r="R8749">
        <v>2021</v>
      </c>
      <c r="S8749" s="1" t="s">
        <v>27</v>
      </c>
    </row>
    <row r="8750" spans="1:19" x14ac:dyDescent="0.35">
      <c r="A8750">
        <v>51105593</v>
      </c>
      <c r="B8750" s="1" t="s">
        <v>10892</v>
      </c>
      <c r="C8750">
        <v>147148054</v>
      </c>
      <c r="D8750" s="1" t="s">
        <v>699</v>
      </c>
      <c r="E8750" s="1" t="s">
        <v>186</v>
      </c>
      <c r="F8750">
        <v>37.96481</v>
      </c>
      <c r="G8750">
        <v>23.732710000000001</v>
      </c>
      <c r="H8750" s="1" t="s">
        <v>22</v>
      </c>
      <c r="I8750">
        <v>40</v>
      </c>
      <c r="J8750">
        <v>2</v>
      </c>
      <c r="K8750">
        <v>22</v>
      </c>
      <c r="L8750" s="2">
        <v>44537</v>
      </c>
      <c r="M8750">
        <v>5.16</v>
      </c>
      <c r="N8750">
        <v>9</v>
      </c>
      <c r="O8750">
        <v>323</v>
      </c>
      <c r="P8750">
        <v>22</v>
      </c>
      <c r="Q8750" s="1" t="s">
        <v>18086</v>
      </c>
      <c r="R8750">
        <v>2021</v>
      </c>
      <c r="S8750" s="1" t="s">
        <v>27</v>
      </c>
    </row>
    <row r="8751" spans="1:19" x14ac:dyDescent="0.35">
      <c r="A8751">
        <v>51108076</v>
      </c>
      <c r="B8751" s="1" t="s">
        <v>10893</v>
      </c>
      <c r="C8751">
        <v>188188346</v>
      </c>
      <c r="D8751" s="1" t="s">
        <v>2134</v>
      </c>
      <c r="E8751" s="1" t="s">
        <v>191</v>
      </c>
      <c r="F8751">
        <v>38.001690000000004</v>
      </c>
      <c r="G8751">
        <v>23.71707</v>
      </c>
      <c r="H8751" s="1" t="s">
        <v>22</v>
      </c>
      <c r="I8751">
        <v>30</v>
      </c>
      <c r="J8751">
        <v>1</v>
      </c>
      <c r="K8751">
        <v>2</v>
      </c>
      <c r="L8751" s="2">
        <v>44409</v>
      </c>
      <c r="M8751">
        <v>0.41</v>
      </c>
      <c r="N8751">
        <v>1</v>
      </c>
      <c r="O8751">
        <v>352</v>
      </c>
      <c r="P8751">
        <v>2</v>
      </c>
      <c r="Q8751" s="1" t="s">
        <v>18087</v>
      </c>
      <c r="R8751">
        <v>2021</v>
      </c>
      <c r="S8751" s="1" t="s">
        <v>41</v>
      </c>
    </row>
    <row r="8752" spans="1:19" x14ac:dyDescent="0.35">
      <c r="A8752">
        <v>51113020</v>
      </c>
      <c r="B8752" s="1" t="s">
        <v>10894</v>
      </c>
      <c r="C8752">
        <v>144814182</v>
      </c>
      <c r="D8752" s="1" t="s">
        <v>4212</v>
      </c>
      <c r="E8752" s="1" t="s">
        <v>135</v>
      </c>
      <c r="F8752">
        <v>37.965473000000003</v>
      </c>
      <c r="G8752">
        <v>23.723140999999998</v>
      </c>
      <c r="H8752" s="1" t="s">
        <v>22</v>
      </c>
      <c r="I8752">
        <v>80</v>
      </c>
      <c r="J8752">
        <v>2</v>
      </c>
      <c r="K8752">
        <v>12</v>
      </c>
      <c r="L8752" s="2">
        <v>44528</v>
      </c>
      <c r="M8752">
        <v>2.4500000000000002</v>
      </c>
      <c r="N8752">
        <v>11</v>
      </c>
      <c r="O8752">
        <v>264</v>
      </c>
      <c r="P8752">
        <v>12</v>
      </c>
      <c r="Q8752" s="1" t="s">
        <v>18088</v>
      </c>
      <c r="R8752">
        <v>2021</v>
      </c>
      <c r="S8752" s="1" t="s">
        <v>25</v>
      </c>
    </row>
    <row r="8753" spans="1:19" x14ac:dyDescent="0.35">
      <c r="A8753">
        <v>51122059</v>
      </c>
      <c r="B8753" s="1" t="s">
        <v>10895</v>
      </c>
      <c r="C8753">
        <v>144814182</v>
      </c>
      <c r="D8753" s="1" t="s">
        <v>4212</v>
      </c>
      <c r="E8753" s="1" t="s">
        <v>135</v>
      </c>
      <c r="F8753">
        <v>37.968384</v>
      </c>
      <c r="G8753">
        <v>23.729531999999999</v>
      </c>
      <c r="H8753" s="1" t="s">
        <v>22</v>
      </c>
      <c r="I8753">
        <v>96</v>
      </c>
      <c r="J8753">
        <v>2</v>
      </c>
      <c r="K8753">
        <v>12</v>
      </c>
      <c r="L8753" s="2">
        <v>44518</v>
      </c>
      <c r="M8753">
        <v>2.38</v>
      </c>
      <c r="N8753">
        <v>11</v>
      </c>
      <c r="O8753">
        <v>250</v>
      </c>
      <c r="P8753">
        <v>12</v>
      </c>
      <c r="Q8753" s="1" t="s">
        <v>18089</v>
      </c>
      <c r="R8753">
        <v>2021</v>
      </c>
      <c r="S8753" s="1" t="s">
        <v>25</v>
      </c>
    </row>
    <row r="8754" spans="1:19" x14ac:dyDescent="0.35">
      <c r="A8754">
        <v>51139749</v>
      </c>
      <c r="B8754" s="1" t="s">
        <v>10896</v>
      </c>
      <c r="C8754">
        <v>221302117</v>
      </c>
      <c r="D8754" s="1" t="s">
        <v>5261</v>
      </c>
      <c r="E8754" s="1" t="s">
        <v>62</v>
      </c>
      <c r="F8754">
        <v>37.969470000000001</v>
      </c>
      <c r="G8754">
        <v>23.726759999999999</v>
      </c>
      <c r="H8754" s="1" t="s">
        <v>22</v>
      </c>
      <c r="I8754">
        <v>84</v>
      </c>
      <c r="J8754">
        <v>1</v>
      </c>
      <c r="K8754">
        <v>42</v>
      </c>
      <c r="L8754" s="2">
        <v>44532</v>
      </c>
      <c r="M8754">
        <v>8.1300000000000008</v>
      </c>
      <c r="N8754">
        <v>4</v>
      </c>
      <c r="O8754">
        <v>342</v>
      </c>
      <c r="P8754">
        <v>42</v>
      </c>
      <c r="Q8754" s="1" t="s">
        <v>18090</v>
      </c>
      <c r="R8754">
        <v>2021</v>
      </c>
      <c r="S8754" s="1" t="s">
        <v>27</v>
      </c>
    </row>
    <row r="8755" spans="1:19" x14ac:dyDescent="0.35">
      <c r="A8755">
        <v>51140115</v>
      </c>
      <c r="B8755" s="1" t="s">
        <v>10897</v>
      </c>
      <c r="C8755">
        <v>413859777</v>
      </c>
      <c r="D8755" s="1" t="s">
        <v>559</v>
      </c>
      <c r="E8755" s="1" t="s">
        <v>186</v>
      </c>
      <c r="F8755">
        <v>37.963790000000003</v>
      </c>
      <c r="G8755">
        <v>23.73057</v>
      </c>
      <c r="H8755" s="1" t="s">
        <v>22</v>
      </c>
      <c r="I8755">
        <v>67</v>
      </c>
      <c r="J8755">
        <v>1</v>
      </c>
      <c r="K8755">
        <v>19</v>
      </c>
      <c r="L8755" s="2">
        <v>44518</v>
      </c>
      <c r="M8755">
        <v>3.68</v>
      </c>
      <c r="N8755">
        <v>1</v>
      </c>
      <c r="O8755">
        <v>361</v>
      </c>
      <c r="P8755">
        <v>19</v>
      </c>
      <c r="Q8755" s="1" t="s">
        <v>18091</v>
      </c>
      <c r="R8755">
        <v>2021</v>
      </c>
      <c r="S8755" s="1" t="s">
        <v>25</v>
      </c>
    </row>
    <row r="8756" spans="1:19" x14ac:dyDescent="0.35">
      <c r="A8756">
        <v>51145289</v>
      </c>
      <c r="B8756" s="1" t="s">
        <v>10898</v>
      </c>
      <c r="C8756">
        <v>157813590</v>
      </c>
      <c r="D8756" s="1" t="s">
        <v>3400</v>
      </c>
      <c r="E8756" s="1" t="s">
        <v>80</v>
      </c>
      <c r="F8756">
        <v>38.014870000000002</v>
      </c>
      <c r="G8756">
        <v>23.731670000000001</v>
      </c>
      <c r="H8756" s="1" t="s">
        <v>22</v>
      </c>
      <c r="I8756">
        <v>30</v>
      </c>
      <c r="J8756">
        <v>5</v>
      </c>
      <c r="K8756">
        <v>1</v>
      </c>
      <c r="L8756" s="2">
        <v>44451</v>
      </c>
      <c r="M8756">
        <v>0.28999999999999998</v>
      </c>
      <c r="N8756">
        <v>6</v>
      </c>
      <c r="O8756">
        <v>265</v>
      </c>
      <c r="P8756">
        <v>1</v>
      </c>
      <c r="Q8756" s="1" t="s">
        <v>693</v>
      </c>
      <c r="R8756">
        <v>2021</v>
      </c>
      <c r="S8756" s="1" t="s">
        <v>23</v>
      </c>
    </row>
    <row r="8757" spans="1:19" x14ac:dyDescent="0.35">
      <c r="A8757">
        <v>51156404</v>
      </c>
      <c r="B8757" s="1" t="s">
        <v>10899</v>
      </c>
      <c r="C8757">
        <v>268662156</v>
      </c>
      <c r="D8757" s="1" t="s">
        <v>699</v>
      </c>
      <c r="E8757" s="1" t="s">
        <v>232</v>
      </c>
      <c r="F8757">
        <v>37.997349999999997</v>
      </c>
      <c r="G8757">
        <v>23.737929999999999</v>
      </c>
      <c r="H8757" s="1" t="s">
        <v>37</v>
      </c>
      <c r="I8757">
        <v>25</v>
      </c>
      <c r="J8757">
        <v>1</v>
      </c>
      <c r="K8757">
        <v>2</v>
      </c>
      <c r="L8757" s="2">
        <v>44523</v>
      </c>
      <c r="M8757">
        <v>1.07</v>
      </c>
      <c r="N8757">
        <v>1</v>
      </c>
      <c r="O8757">
        <v>310</v>
      </c>
      <c r="P8757">
        <v>2</v>
      </c>
      <c r="Q8757" s="1" t="s">
        <v>693</v>
      </c>
      <c r="R8757">
        <v>2021</v>
      </c>
      <c r="S8757" s="1" t="s">
        <v>25</v>
      </c>
    </row>
    <row r="8758" spans="1:19" x14ac:dyDescent="0.35">
      <c r="A8758">
        <v>51164189</v>
      </c>
      <c r="B8758" s="1" t="s">
        <v>10900</v>
      </c>
      <c r="C8758">
        <v>1621474</v>
      </c>
      <c r="D8758" s="1" t="s">
        <v>797</v>
      </c>
      <c r="E8758" s="1" t="s">
        <v>80</v>
      </c>
      <c r="F8758">
        <v>38.011450000000004</v>
      </c>
      <c r="G8758">
        <v>23.735330000000001</v>
      </c>
      <c r="H8758" s="1" t="s">
        <v>22</v>
      </c>
      <c r="I8758">
        <v>47</v>
      </c>
      <c r="J8758">
        <v>1</v>
      </c>
      <c r="K8758">
        <v>1</v>
      </c>
      <c r="L8758" s="2">
        <v>44488</v>
      </c>
      <c r="M8758">
        <v>0.45</v>
      </c>
      <c r="N8758">
        <v>82</v>
      </c>
      <c r="O8758">
        <v>365</v>
      </c>
      <c r="P8758">
        <v>1</v>
      </c>
      <c r="Q8758" s="1" t="s">
        <v>18092</v>
      </c>
      <c r="R8758">
        <v>2021</v>
      </c>
      <c r="S8758" s="1" t="s">
        <v>44</v>
      </c>
    </row>
    <row r="8759" spans="1:19" x14ac:dyDescent="0.35">
      <c r="A8759">
        <v>51167708</v>
      </c>
      <c r="B8759" s="1" t="s">
        <v>10901</v>
      </c>
      <c r="C8759">
        <v>336784436</v>
      </c>
      <c r="D8759" s="1" t="s">
        <v>10902</v>
      </c>
      <c r="E8759" s="1" t="s">
        <v>258</v>
      </c>
      <c r="F8759">
        <v>37.984610000000004</v>
      </c>
      <c r="G8759">
        <v>23.713280000000001</v>
      </c>
      <c r="H8759" s="1" t="s">
        <v>22</v>
      </c>
      <c r="I8759">
        <v>36</v>
      </c>
      <c r="J8759">
        <v>1</v>
      </c>
      <c r="K8759">
        <v>3</v>
      </c>
      <c r="L8759" s="2">
        <v>44458</v>
      </c>
      <c r="M8759">
        <v>0.87</v>
      </c>
      <c r="N8759">
        <v>2</v>
      </c>
      <c r="O8759">
        <v>361</v>
      </c>
      <c r="P8759">
        <v>3</v>
      </c>
      <c r="Q8759" s="1" t="s">
        <v>18093</v>
      </c>
      <c r="R8759">
        <v>2021</v>
      </c>
      <c r="S8759" s="1" t="s">
        <v>23</v>
      </c>
    </row>
    <row r="8760" spans="1:19" x14ac:dyDescent="0.35">
      <c r="A8760">
        <v>51177822</v>
      </c>
      <c r="B8760" s="1" t="s">
        <v>10903</v>
      </c>
      <c r="C8760">
        <v>163791774</v>
      </c>
      <c r="D8760" s="1" t="s">
        <v>10904</v>
      </c>
      <c r="E8760" s="1" t="s">
        <v>135</v>
      </c>
      <c r="F8760">
        <v>37.964260000000003</v>
      </c>
      <c r="G8760">
        <v>23.725460000000002</v>
      </c>
      <c r="H8760" s="1" t="s">
        <v>22</v>
      </c>
      <c r="I8760">
        <v>49</v>
      </c>
      <c r="J8760">
        <v>30</v>
      </c>
      <c r="K8760">
        <v>1</v>
      </c>
      <c r="L8760" s="2">
        <v>44448</v>
      </c>
      <c r="M8760">
        <v>0.28000000000000003</v>
      </c>
      <c r="N8760">
        <v>1</v>
      </c>
      <c r="O8760">
        <v>0</v>
      </c>
      <c r="P8760">
        <v>1</v>
      </c>
      <c r="Q8760" s="1" t="s">
        <v>18094</v>
      </c>
      <c r="R8760">
        <v>2021</v>
      </c>
      <c r="S8760" s="1" t="s">
        <v>23</v>
      </c>
    </row>
    <row r="8761" spans="1:19" x14ac:dyDescent="0.35">
      <c r="A8761">
        <v>51179252</v>
      </c>
      <c r="B8761" s="1" t="s">
        <v>10905</v>
      </c>
      <c r="C8761">
        <v>414225471</v>
      </c>
      <c r="D8761" s="1" t="s">
        <v>699</v>
      </c>
      <c r="E8761" s="1" t="s">
        <v>51</v>
      </c>
      <c r="F8761">
        <v>37.984380000000002</v>
      </c>
      <c r="G8761">
        <v>23.721360000000001</v>
      </c>
      <c r="H8761" s="1" t="s">
        <v>22</v>
      </c>
      <c r="I8761">
        <v>45</v>
      </c>
      <c r="J8761">
        <v>2</v>
      </c>
      <c r="K8761">
        <v>1</v>
      </c>
      <c r="L8761" s="2">
        <v>44417</v>
      </c>
      <c r="M8761">
        <v>0.22</v>
      </c>
      <c r="N8761">
        <v>1</v>
      </c>
      <c r="O8761">
        <v>211</v>
      </c>
      <c r="P8761">
        <v>1</v>
      </c>
      <c r="Q8761" s="1" t="s">
        <v>18095</v>
      </c>
      <c r="R8761">
        <v>2021</v>
      </c>
      <c r="S8761" s="1" t="s">
        <v>41</v>
      </c>
    </row>
    <row r="8762" spans="1:19" x14ac:dyDescent="0.35">
      <c r="A8762">
        <v>51179506</v>
      </c>
      <c r="B8762" s="1" t="s">
        <v>10906</v>
      </c>
      <c r="C8762">
        <v>71538110</v>
      </c>
      <c r="D8762" s="1" t="s">
        <v>10907</v>
      </c>
      <c r="E8762" s="1" t="s">
        <v>130</v>
      </c>
      <c r="F8762">
        <v>37.992550000000001</v>
      </c>
      <c r="G8762">
        <v>23.740349999999999</v>
      </c>
      <c r="H8762" s="1" t="s">
        <v>22</v>
      </c>
      <c r="I8762">
        <v>25</v>
      </c>
      <c r="J8762">
        <v>2</v>
      </c>
      <c r="K8762">
        <v>3</v>
      </c>
      <c r="L8762" s="2">
        <v>44512</v>
      </c>
      <c r="M8762">
        <v>1.02</v>
      </c>
      <c r="N8762">
        <v>2</v>
      </c>
      <c r="O8762">
        <v>365</v>
      </c>
      <c r="P8762">
        <v>3</v>
      </c>
      <c r="Q8762" s="1" t="s">
        <v>693</v>
      </c>
      <c r="R8762">
        <v>2021</v>
      </c>
      <c r="S8762" s="1" t="s">
        <v>25</v>
      </c>
    </row>
    <row r="8763" spans="1:19" x14ac:dyDescent="0.35">
      <c r="A8763">
        <v>51180562</v>
      </c>
      <c r="B8763" s="1" t="s">
        <v>10908</v>
      </c>
      <c r="C8763">
        <v>149202506</v>
      </c>
      <c r="D8763" s="1" t="s">
        <v>1044</v>
      </c>
      <c r="E8763" s="1" t="s">
        <v>51</v>
      </c>
      <c r="F8763">
        <v>37.987470000000002</v>
      </c>
      <c r="G8763">
        <v>23.721360000000001</v>
      </c>
      <c r="H8763" s="1" t="s">
        <v>22</v>
      </c>
      <c r="I8763">
        <v>45</v>
      </c>
      <c r="J8763">
        <v>2</v>
      </c>
      <c r="K8763">
        <v>13</v>
      </c>
      <c r="L8763" s="2">
        <v>44513</v>
      </c>
      <c r="M8763">
        <v>2.6</v>
      </c>
      <c r="N8763">
        <v>3</v>
      </c>
      <c r="O8763">
        <v>245</v>
      </c>
      <c r="P8763">
        <v>13</v>
      </c>
      <c r="Q8763" s="1" t="s">
        <v>18096</v>
      </c>
      <c r="R8763">
        <v>2021</v>
      </c>
      <c r="S8763" s="1" t="s">
        <v>25</v>
      </c>
    </row>
    <row r="8764" spans="1:19" x14ac:dyDescent="0.35">
      <c r="A8764">
        <v>51180845</v>
      </c>
      <c r="B8764" s="1" t="s">
        <v>10909</v>
      </c>
      <c r="C8764">
        <v>111506687</v>
      </c>
      <c r="D8764" s="1" t="s">
        <v>811</v>
      </c>
      <c r="E8764" s="1" t="s">
        <v>62</v>
      </c>
      <c r="F8764">
        <v>37.966700000000003</v>
      </c>
      <c r="G8764">
        <v>23.71396</v>
      </c>
      <c r="H8764" s="1" t="s">
        <v>22</v>
      </c>
      <c r="I8764">
        <v>85</v>
      </c>
      <c r="J8764">
        <v>1</v>
      </c>
      <c r="K8764">
        <v>0</v>
      </c>
      <c r="L8764" s="2"/>
      <c r="N8764">
        <v>1</v>
      </c>
      <c r="O8764">
        <v>0</v>
      </c>
      <c r="P8764">
        <v>0</v>
      </c>
      <c r="Q8764" s="1" t="s">
        <v>18097</v>
      </c>
      <c r="S8764" s="1"/>
    </row>
    <row r="8765" spans="1:19" x14ac:dyDescent="0.35">
      <c r="A8765">
        <v>51181369</v>
      </c>
      <c r="B8765" s="1" t="s">
        <v>10910</v>
      </c>
      <c r="C8765">
        <v>180629408</v>
      </c>
      <c r="D8765" s="1" t="s">
        <v>3326</v>
      </c>
      <c r="E8765" s="1" t="s">
        <v>204</v>
      </c>
      <c r="F8765">
        <v>38.009010000000004</v>
      </c>
      <c r="G8765">
        <v>23.727049999999998</v>
      </c>
      <c r="H8765" s="1" t="s">
        <v>22</v>
      </c>
      <c r="I8765">
        <v>41</v>
      </c>
      <c r="J8765">
        <v>2</v>
      </c>
      <c r="K8765">
        <v>3</v>
      </c>
      <c r="L8765" s="2">
        <v>44481</v>
      </c>
      <c r="M8765">
        <v>0.84</v>
      </c>
      <c r="N8765">
        <v>4</v>
      </c>
      <c r="O8765">
        <v>349</v>
      </c>
      <c r="P8765">
        <v>3</v>
      </c>
      <c r="Q8765" s="1" t="s">
        <v>18098</v>
      </c>
      <c r="R8765">
        <v>2021</v>
      </c>
      <c r="S8765" s="1" t="s">
        <v>44</v>
      </c>
    </row>
    <row r="8766" spans="1:19" x14ac:dyDescent="0.35">
      <c r="A8766">
        <v>51181437</v>
      </c>
      <c r="B8766" s="1" t="s">
        <v>10911</v>
      </c>
      <c r="C8766">
        <v>29927830</v>
      </c>
      <c r="D8766" s="1" t="s">
        <v>1112</v>
      </c>
      <c r="E8766" s="1" t="s">
        <v>135</v>
      </c>
      <c r="F8766">
        <v>37.967556000000002</v>
      </c>
      <c r="G8766">
        <v>23.727437999999999</v>
      </c>
      <c r="H8766" s="1" t="s">
        <v>22</v>
      </c>
      <c r="I8766">
        <v>67</v>
      </c>
      <c r="J8766">
        <v>2</v>
      </c>
      <c r="K8766">
        <v>11</v>
      </c>
      <c r="L8766" s="2">
        <v>44519</v>
      </c>
      <c r="M8766">
        <v>2.23</v>
      </c>
      <c r="N8766">
        <v>153</v>
      </c>
      <c r="O8766">
        <v>301</v>
      </c>
      <c r="P8766">
        <v>11</v>
      </c>
      <c r="Q8766" s="1" t="s">
        <v>18099</v>
      </c>
      <c r="R8766">
        <v>2021</v>
      </c>
      <c r="S8766" s="1" t="s">
        <v>25</v>
      </c>
    </row>
    <row r="8767" spans="1:19" x14ac:dyDescent="0.35">
      <c r="A8767">
        <v>51183219</v>
      </c>
      <c r="B8767" s="1" t="s">
        <v>10912</v>
      </c>
      <c r="C8767">
        <v>29927830</v>
      </c>
      <c r="D8767" s="1" t="s">
        <v>1112</v>
      </c>
      <c r="E8767" s="1" t="s">
        <v>135</v>
      </c>
      <c r="F8767">
        <v>37.967574999999997</v>
      </c>
      <c r="G8767">
        <v>23.727454999999999</v>
      </c>
      <c r="H8767" s="1" t="s">
        <v>22</v>
      </c>
      <c r="I8767">
        <v>62</v>
      </c>
      <c r="J8767">
        <v>2</v>
      </c>
      <c r="K8767">
        <v>11</v>
      </c>
      <c r="L8767" s="2">
        <v>44522</v>
      </c>
      <c r="M8767">
        <v>2.37</v>
      </c>
      <c r="N8767">
        <v>153</v>
      </c>
      <c r="O8767">
        <v>305</v>
      </c>
      <c r="P8767">
        <v>11</v>
      </c>
      <c r="Q8767" s="1" t="s">
        <v>18100</v>
      </c>
      <c r="R8767">
        <v>2021</v>
      </c>
      <c r="S8767" s="1" t="s">
        <v>25</v>
      </c>
    </row>
    <row r="8768" spans="1:19" x14ac:dyDescent="0.35">
      <c r="A8768">
        <v>51183844</v>
      </c>
      <c r="B8768" s="1" t="s">
        <v>10913</v>
      </c>
      <c r="C8768">
        <v>29927830</v>
      </c>
      <c r="D8768" s="1" t="s">
        <v>1112</v>
      </c>
      <c r="E8768" s="1" t="s">
        <v>135</v>
      </c>
      <c r="F8768">
        <v>37.967574999999997</v>
      </c>
      <c r="G8768">
        <v>23.727437999999999</v>
      </c>
      <c r="H8768" s="1" t="s">
        <v>22</v>
      </c>
      <c r="I8768">
        <v>46</v>
      </c>
      <c r="J8768">
        <v>2</v>
      </c>
      <c r="K8768">
        <v>12</v>
      </c>
      <c r="L8768" s="2">
        <v>44550</v>
      </c>
      <c r="M8768">
        <v>2.4500000000000002</v>
      </c>
      <c r="N8768">
        <v>153</v>
      </c>
      <c r="O8768">
        <v>305</v>
      </c>
      <c r="P8768">
        <v>12</v>
      </c>
      <c r="Q8768" s="1" t="s">
        <v>18101</v>
      </c>
      <c r="R8768">
        <v>2021</v>
      </c>
      <c r="S8768" s="1" t="s">
        <v>27</v>
      </c>
    </row>
    <row r="8769" spans="1:19" x14ac:dyDescent="0.35">
      <c r="A8769">
        <v>51184605</v>
      </c>
      <c r="B8769" s="1" t="s">
        <v>10914</v>
      </c>
      <c r="C8769">
        <v>414263861</v>
      </c>
      <c r="D8769" s="1" t="s">
        <v>10915</v>
      </c>
      <c r="E8769" s="1" t="s">
        <v>33</v>
      </c>
      <c r="F8769">
        <v>37.978194999999999</v>
      </c>
      <c r="G8769">
        <v>23.728529000000002</v>
      </c>
      <c r="H8769" s="1" t="s">
        <v>37</v>
      </c>
      <c r="I8769">
        <v>185</v>
      </c>
      <c r="J8769">
        <v>1</v>
      </c>
      <c r="K8769">
        <v>0</v>
      </c>
      <c r="L8769" s="2"/>
      <c r="N8769">
        <v>9</v>
      </c>
      <c r="O8769">
        <v>243</v>
      </c>
      <c r="P8769">
        <v>0</v>
      </c>
      <c r="Q8769" s="1" t="s">
        <v>18102</v>
      </c>
      <c r="S8769" s="1"/>
    </row>
    <row r="8770" spans="1:19" x14ac:dyDescent="0.35">
      <c r="A8770">
        <v>51186057</v>
      </c>
      <c r="B8770" s="1" t="s">
        <v>10916</v>
      </c>
      <c r="C8770">
        <v>4820849</v>
      </c>
      <c r="D8770" s="1" t="s">
        <v>3910</v>
      </c>
      <c r="E8770" s="1" t="s">
        <v>74</v>
      </c>
      <c r="F8770">
        <v>37.985349999999997</v>
      </c>
      <c r="G8770">
        <v>23.737110000000001</v>
      </c>
      <c r="H8770" s="1" t="s">
        <v>22</v>
      </c>
      <c r="I8770">
        <v>61</v>
      </c>
      <c r="J8770">
        <v>2</v>
      </c>
      <c r="K8770">
        <v>7</v>
      </c>
      <c r="L8770" s="2">
        <v>44537</v>
      </c>
      <c r="M8770">
        <v>1.65</v>
      </c>
      <c r="N8770">
        <v>14</v>
      </c>
      <c r="O8770">
        <v>270</v>
      </c>
      <c r="P8770">
        <v>7</v>
      </c>
      <c r="Q8770" s="1" t="s">
        <v>18103</v>
      </c>
      <c r="R8770">
        <v>2021</v>
      </c>
      <c r="S8770" s="1" t="s">
        <v>27</v>
      </c>
    </row>
    <row r="8771" spans="1:19" x14ac:dyDescent="0.35">
      <c r="A8771">
        <v>51187705</v>
      </c>
      <c r="B8771" s="1" t="s">
        <v>10917</v>
      </c>
      <c r="C8771">
        <v>414263861</v>
      </c>
      <c r="D8771" s="1" t="s">
        <v>10915</v>
      </c>
      <c r="E8771" s="1" t="s">
        <v>33</v>
      </c>
      <c r="F8771">
        <v>37.978520000000003</v>
      </c>
      <c r="G8771">
        <v>23.729410000000001</v>
      </c>
      <c r="H8771" s="1" t="s">
        <v>37</v>
      </c>
      <c r="I8771">
        <v>140</v>
      </c>
      <c r="J8771">
        <v>1</v>
      </c>
      <c r="K8771">
        <v>0</v>
      </c>
      <c r="L8771" s="2"/>
      <c r="N8771">
        <v>9</v>
      </c>
      <c r="O8771">
        <v>361</v>
      </c>
      <c r="P8771">
        <v>0</v>
      </c>
      <c r="Q8771" s="1" t="s">
        <v>18104</v>
      </c>
      <c r="S8771" s="1"/>
    </row>
    <row r="8772" spans="1:19" x14ac:dyDescent="0.35">
      <c r="A8772">
        <v>51190350</v>
      </c>
      <c r="B8772" s="1" t="s">
        <v>10918</v>
      </c>
      <c r="C8772">
        <v>414263861</v>
      </c>
      <c r="D8772" s="1" t="s">
        <v>10915</v>
      </c>
      <c r="E8772" s="1" t="s">
        <v>33</v>
      </c>
      <c r="F8772">
        <v>37.978670000000001</v>
      </c>
      <c r="G8772">
        <v>23.729310000000002</v>
      </c>
      <c r="H8772" s="1" t="s">
        <v>37</v>
      </c>
      <c r="I8772">
        <v>375</v>
      </c>
      <c r="J8772">
        <v>1</v>
      </c>
      <c r="K8772">
        <v>4</v>
      </c>
      <c r="L8772" s="2">
        <v>44459</v>
      </c>
      <c r="M8772">
        <v>0.86</v>
      </c>
      <c r="N8772">
        <v>9</v>
      </c>
      <c r="O8772">
        <v>356</v>
      </c>
      <c r="P8772">
        <v>4</v>
      </c>
      <c r="Q8772" s="1" t="s">
        <v>18105</v>
      </c>
      <c r="R8772">
        <v>2021</v>
      </c>
      <c r="S8772" s="1" t="s">
        <v>23</v>
      </c>
    </row>
    <row r="8773" spans="1:19" x14ac:dyDescent="0.35">
      <c r="A8773">
        <v>51190468</v>
      </c>
      <c r="B8773" s="1" t="s">
        <v>10919</v>
      </c>
      <c r="C8773">
        <v>147623541</v>
      </c>
      <c r="D8773" s="1" t="s">
        <v>463</v>
      </c>
      <c r="E8773" s="1" t="s">
        <v>703</v>
      </c>
      <c r="F8773">
        <v>37.994959999999999</v>
      </c>
      <c r="G8773">
        <v>23.72082</v>
      </c>
      <c r="H8773" s="1" t="s">
        <v>22</v>
      </c>
      <c r="I8773">
        <v>38</v>
      </c>
      <c r="J8773">
        <v>2</v>
      </c>
      <c r="K8773">
        <v>7</v>
      </c>
      <c r="L8773" s="2">
        <v>44515</v>
      </c>
      <c r="M8773">
        <v>1.37</v>
      </c>
      <c r="N8773">
        <v>2</v>
      </c>
      <c r="O8773">
        <v>173</v>
      </c>
      <c r="P8773">
        <v>7</v>
      </c>
      <c r="Q8773" s="1" t="s">
        <v>18106</v>
      </c>
      <c r="R8773">
        <v>2021</v>
      </c>
      <c r="S8773" s="1" t="s">
        <v>25</v>
      </c>
    </row>
    <row r="8774" spans="1:19" x14ac:dyDescent="0.35">
      <c r="A8774">
        <v>51190624</v>
      </c>
      <c r="B8774" s="1" t="s">
        <v>10920</v>
      </c>
      <c r="C8774">
        <v>29913601</v>
      </c>
      <c r="D8774" s="1" t="s">
        <v>663</v>
      </c>
      <c r="E8774" s="1" t="s">
        <v>186</v>
      </c>
      <c r="F8774">
        <v>37.964230000000001</v>
      </c>
      <c r="G8774">
        <v>23.730499999999999</v>
      </c>
      <c r="H8774" s="1" t="s">
        <v>22</v>
      </c>
      <c r="I8774">
        <v>80</v>
      </c>
      <c r="J8774">
        <v>4</v>
      </c>
      <c r="K8774">
        <v>6</v>
      </c>
      <c r="L8774" s="2">
        <v>44506</v>
      </c>
      <c r="M8774">
        <v>1.45</v>
      </c>
      <c r="N8774">
        <v>4</v>
      </c>
      <c r="O8774">
        <v>202</v>
      </c>
      <c r="P8774">
        <v>6</v>
      </c>
      <c r="Q8774" s="1" t="s">
        <v>18107</v>
      </c>
      <c r="R8774">
        <v>2021</v>
      </c>
      <c r="S8774" s="1" t="s">
        <v>25</v>
      </c>
    </row>
    <row r="8775" spans="1:19" x14ac:dyDescent="0.35">
      <c r="A8775">
        <v>51201887</v>
      </c>
      <c r="B8775" s="1" t="s">
        <v>10921</v>
      </c>
      <c r="C8775">
        <v>371010299</v>
      </c>
      <c r="D8775" s="1" t="s">
        <v>9735</v>
      </c>
      <c r="E8775" s="1" t="s">
        <v>74</v>
      </c>
      <c r="F8775">
        <v>37.983539999999998</v>
      </c>
      <c r="G8775">
        <v>23.734680000000001</v>
      </c>
      <c r="H8775" s="1" t="s">
        <v>37</v>
      </c>
      <c r="I8775">
        <v>104</v>
      </c>
      <c r="J8775">
        <v>1</v>
      </c>
      <c r="K8775">
        <v>0</v>
      </c>
      <c r="L8775" s="2"/>
      <c r="N8775">
        <v>6</v>
      </c>
      <c r="O8775">
        <v>365</v>
      </c>
      <c r="P8775">
        <v>0</v>
      </c>
      <c r="Q8775" s="1" t="s">
        <v>18108</v>
      </c>
      <c r="S8775" s="1"/>
    </row>
    <row r="8776" spans="1:19" x14ac:dyDescent="0.35">
      <c r="A8776">
        <v>51204527</v>
      </c>
      <c r="B8776" s="1" t="s">
        <v>10922</v>
      </c>
      <c r="C8776">
        <v>248409239</v>
      </c>
      <c r="D8776" s="1" t="s">
        <v>699</v>
      </c>
      <c r="E8776" s="1" t="s">
        <v>51</v>
      </c>
      <c r="F8776">
        <v>37.990490000000001</v>
      </c>
      <c r="G8776">
        <v>23.72222</v>
      </c>
      <c r="H8776" s="1" t="s">
        <v>22</v>
      </c>
      <c r="I8776">
        <v>113</v>
      </c>
      <c r="J8776">
        <v>1</v>
      </c>
      <c r="K8776">
        <v>10</v>
      </c>
      <c r="L8776" s="2">
        <v>44523</v>
      </c>
      <c r="M8776">
        <v>2.2599999999999998</v>
      </c>
      <c r="N8776">
        <v>8</v>
      </c>
      <c r="O8776">
        <v>346</v>
      </c>
      <c r="P8776">
        <v>10</v>
      </c>
      <c r="Q8776" s="1" t="s">
        <v>18109</v>
      </c>
      <c r="R8776">
        <v>2021</v>
      </c>
      <c r="S8776" s="1" t="s">
        <v>25</v>
      </c>
    </row>
    <row r="8777" spans="1:19" x14ac:dyDescent="0.35">
      <c r="A8777">
        <v>51204664</v>
      </c>
      <c r="B8777" s="1" t="s">
        <v>10923</v>
      </c>
      <c r="C8777">
        <v>92831728</v>
      </c>
      <c r="D8777" s="1" t="s">
        <v>10924</v>
      </c>
      <c r="E8777" s="1" t="s">
        <v>97</v>
      </c>
      <c r="F8777">
        <v>38.002380000000002</v>
      </c>
      <c r="G8777">
        <v>23.721730000000001</v>
      </c>
      <c r="H8777" s="1" t="s">
        <v>22</v>
      </c>
      <c r="I8777">
        <v>31</v>
      </c>
      <c r="J8777">
        <v>3</v>
      </c>
      <c r="K8777">
        <v>7</v>
      </c>
      <c r="L8777" s="2">
        <v>44535</v>
      </c>
      <c r="M8777">
        <v>1.47</v>
      </c>
      <c r="N8777">
        <v>1</v>
      </c>
      <c r="O8777">
        <v>352</v>
      </c>
      <c r="P8777">
        <v>7</v>
      </c>
      <c r="Q8777" s="1" t="s">
        <v>18110</v>
      </c>
      <c r="R8777">
        <v>2021</v>
      </c>
      <c r="S8777" s="1" t="s">
        <v>27</v>
      </c>
    </row>
    <row r="8778" spans="1:19" x14ac:dyDescent="0.35">
      <c r="A8778">
        <v>51206464</v>
      </c>
      <c r="B8778" s="1" t="s">
        <v>10925</v>
      </c>
      <c r="C8778">
        <v>327312973</v>
      </c>
      <c r="D8778" s="1" t="s">
        <v>10926</v>
      </c>
      <c r="E8778" s="1" t="s">
        <v>51</v>
      </c>
      <c r="F8778">
        <v>37.984389999999998</v>
      </c>
      <c r="G8778">
        <v>23.7197</v>
      </c>
      <c r="H8778" s="1" t="s">
        <v>22</v>
      </c>
      <c r="I8778">
        <v>35</v>
      </c>
      <c r="J8778">
        <v>1</v>
      </c>
      <c r="K8778">
        <v>14</v>
      </c>
      <c r="L8778" s="2">
        <v>44522</v>
      </c>
      <c r="M8778">
        <v>3.96</v>
      </c>
      <c r="N8778">
        <v>1</v>
      </c>
      <c r="O8778">
        <v>365</v>
      </c>
      <c r="P8778">
        <v>14</v>
      </c>
      <c r="Q8778" s="1" t="s">
        <v>18111</v>
      </c>
      <c r="R8778">
        <v>2021</v>
      </c>
      <c r="S8778" s="1" t="s">
        <v>25</v>
      </c>
    </row>
    <row r="8779" spans="1:19" x14ac:dyDescent="0.35">
      <c r="A8779">
        <v>51209161</v>
      </c>
      <c r="B8779" s="1" t="s">
        <v>10927</v>
      </c>
      <c r="C8779">
        <v>19726147</v>
      </c>
      <c r="D8779" s="1" t="s">
        <v>496</v>
      </c>
      <c r="E8779" s="1" t="s">
        <v>33</v>
      </c>
      <c r="F8779">
        <v>37.977690000000003</v>
      </c>
      <c r="G8779">
        <v>23.730720000000002</v>
      </c>
      <c r="H8779" s="1" t="s">
        <v>22</v>
      </c>
      <c r="I8779">
        <v>75</v>
      </c>
      <c r="J8779">
        <v>1</v>
      </c>
      <c r="K8779">
        <v>6</v>
      </c>
      <c r="L8779" s="2">
        <v>44486</v>
      </c>
      <c r="M8779">
        <v>1.37</v>
      </c>
      <c r="N8779">
        <v>7</v>
      </c>
      <c r="O8779">
        <v>293</v>
      </c>
      <c r="P8779">
        <v>6</v>
      </c>
      <c r="Q8779" s="1" t="s">
        <v>18112</v>
      </c>
      <c r="R8779">
        <v>2021</v>
      </c>
      <c r="S8779" s="1" t="s">
        <v>44</v>
      </c>
    </row>
    <row r="8780" spans="1:19" x14ac:dyDescent="0.35">
      <c r="A8780">
        <v>51213024</v>
      </c>
      <c r="B8780" s="1" t="s">
        <v>10928</v>
      </c>
      <c r="C8780">
        <v>414544418</v>
      </c>
      <c r="D8780" s="1" t="s">
        <v>7813</v>
      </c>
      <c r="E8780" s="1" t="s">
        <v>204</v>
      </c>
      <c r="F8780">
        <v>38.003520000000002</v>
      </c>
      <c r="G8780">
        <v>23.72626</v>
      </c>
      <c r="H8780" s="1" t="s">
        <v>22</v>
      </c>
      <c r="I8780">
        <v>30</v>
      </c>
      <c r="J8780">
        <v>2</v>
      </c>
      <c r="K8780">
        <v>17</v>
      </c>
      <c r="L8780" s="2">
        <v>44539</v>
      </c>
      <c r="M8780">
        <v>3.36</v>
      </c>
      <c r="N8780">
        <v>1</v>
      </c>
      <c r="O8780">
        <v>356</v>
      </c>
      <c r="P8780">
        <v>17</v>
      </c>
      <c r="Q8780" s="1" t="s">
        <v>18113</v>
      </c>
      <c r="R8780">
        <v>2021</v>
      </c>
      <c r="S8780" s="1" t="s">
        <v>27</v>
      </c>
    </row>
    <row r="8781" spans="1:19" x14ac:dyDescent="0.35">
      <c r="A8781">
        <v>51220671</v>
      </c>
      <c r="B8781" s="1" t="s">
        <v>10929</v>
      </c>
      <c r="C8781">
        <v>276780249</v>
      </c>
      <c r="D8781" s="1" t="s">
        <v>1181</v>
      </c>
      <c r="E8781" s="1" t="s">
        <v>33</v>
      </c>
      <c r="F8781">
        <v>37.977609999999999</v>
      </c>
      <c r="G8781">
        <v>23.72935</v>
      </c>
      <c r="H8781" s="1" t="s">
        <v>22</v>
      </c>
      <c r="I8781">
        <v>84</v>
      </c>
      <c r="J8781">
        <v>2</v>
      </c>
      <c r="K8781">
        <v>6</v>
      </c>
      <c r="L8781" s="2">
        <v>44457</v>
      </c>
      <c r="M8781">
        <v>1.41</v>
      </c>
      <c r="N8781">
        <v>2</v>
      </c>
      <c r="O8781">
        <v>352</v>
      </c>
      <c r="P8781">
        <v>6</v>
      </c>
      <c r="Q8781" s="1" t="s">
        <v>18114</v>
      </c>
      <c r="R8781">
        <v>2021</v>
      </c>
      <c r="S8781" s="1" t="s">
        <v>23</v>
      </c>
    </row>
    <row r="8782" spans="1:19" x14ac:dyDescent="0.35">
      <c r="A8782">
        <v>51221416</v>
      </c>
      <c r="B8782" s="1" t="s">
        <v>10930</v>
      </c>
      <c r="C8782">
        <v>12981170</v>
      </c>
      <c r="D8782" s="1" t="s">
        <v>61</v>
      </c>
      <c r="E8782" s="1" t="s">
        <v>33</v>
      </c>
      <c r="F8782">
        <v>37.980460000000001</v>
      </c>
      <c r="G8782">
        <v>23.726800000000001</v>
      </c>
      <c r="H8782" s="1" t="s">
        <v>22</v>
      </c>
      <c r="I8782">
        <v>50</v>
      </c>
      <c r="J8782">
        <v>3</v>
      </c>
      <c r="K8782">
        <v>17</v>
      </c>
      <c r="L8782" s="2">
        <v>44541</v>
      </c>
      <c r="M8782">
        <v>4.4000000000000004</v>
      </c>
      <c r="N8782">
        <v>4</v>
      </c>
      <c r="O8782">
        <v>170</v>
      </c>
      <c r="P8782">
        <v>17</v>
      </c>
      <c r="Q8782" s="1" t="s">
        <v>18115</v>
      </c>
      <c r="R8782">
        <v>2021</v>
      </c>
      <c r="S8782" s="1" t="s">
        <v>27</v>
      </c>
    </row>
    <row r="8783" spans="1:19" x14ac:dyDescent="0.35">
      <c r="A8783">
        <v>51222303</v>
      </c>
      <c r="B8783" s="1" t="s">
        <v>10931</v>
      </c>
      <c r="C8783">
        <v>158928483</v>
      </c>
      <c r="D8783" s="1" t="s">
        <v>821</v>
      </c>
      <c r="E8783" s="1" t="s">
        <v>135</v>
      </c>
      <c r="F8783">
        <v>37.964759999999998</v>
      </c>
      <c r="G8783">
        <v>23.722239999999999</v>
      </c>
      <c r="H8783" s="1" t="s">
        <v>22</v>
      </c>
      <c r="I8783">
        <v>25</v>
      </c>
      <c r="J8783">
        <v>1</v>
      </c>
      <c r="K8783">
        <v>4</v>
      </c>
      <c r="L8783" s="2">
        <v>44462</v>
      </c>
      <c r="M8783">
        <v>0.89</v>
      </c>
      <c r="N8783">
        <v>1</v>
      </c>
      <c r="O8783">
        <v>0</v>
      </c>
      <c r="P8783">
        <v>4</v>
      </c>
      <c r="Q8783" s="1" t="s">
        <v>693</v>
      </c>
      <c r="R8783">
        <v>2021</v>
      </c>
      <c r="S8783" s="1" t="s">
        <v>23</v>
      </c>
    </row>
    <row r="8784" spans="1:19" x14ac:dyDescent="0.35">
      <c r="A8784">
        <v>51223316</v>
      </c>
      <c r="B8784" s="1" t="s">
        <v>10932</v>
      </c>
      <c r="C8784">
        <v>1621474</v>
      </c>
      <c r="D8784" s="1" t="s">
        <v>797</v>
      </c>
      <c r="E8784" s="1" t="s">
        <v>51</v>
      </c>
      <c r="F8784">
        <v>37.987050000000004</v>
      </c>
      <c r="G8784">
        <v>23.721969999999999</v>
      </c>
      <c r="H8784" s="1" t="s">
        <v>22</v>
      </c>
      <c r="I8784">
        <v>44</v>
      </c>
      <c r="J8784">
        <v>1</v>
      </c>
      <c r="K8784">
        <v>6</v>
      </c>
      <c r="L8784" s="2">
        <v>44515</v>
      </c>
      <c r="M8784">
        <v>1.4</v>
      </c>
      <c r="N8784">
        <v>82</v>
      </c>
      <c r="O8784">
        <v>358</v>
      </c>
      <c r="P8784">
        <v>6</v>
      </c>
      <c r="Q8784" s="1" t="s">
        <v>18116</v>
      </c>
      <c r="R8784">
        <v>2021</v>
      </c>
      <c r="S8784" s="1" t="s">
        <v>25</v>
      </c>
    </row>
    <row r="8785" spans="1:19" x14ac:dyDescent="0.35">
      <c r="A8785">
        <v>51224185</v>
      </c>
      <c r="B8785" s="1" t="s">
        <v>10933</v>
      </c>
      <c r="C8785">
        <v>77457889</v>
      </c>
      <c r="D8785" s="1" t="s">
        <v>1501</v>
      </c>
      <c r="E8785" s="1" t="s">
        <v>130</v>
      </c>
      <c r="F8785">
        <v>37.994799999999998</v>
      </c>
      <c r="G8785">
        <v>23.735520000000001</v>
      </c>
      <c r="H8785" s="1" t="s">
        <v>22</v>
      </c>
      <c r="I8785">
        <v>100</v>
      </c>
      <c r="J8785">
        <v>2</v>
      </c>
      <c r="K8785">
        <v>0</v>
      </c>
      <c r="L8785" s="2"/>
      <c r="N8785">
        <v>36</v>
      </c>
      <c r="O8785">
        <v>77</v>
      </c>
      <c r="P8785">
        <v>0</v>
      </c>
      <c r="Q8785" s="1" t="s">
        <v>18117</v>
      </c>
      <c r="S8785" s="1"/>
    </row>
    <row r="8786" spans="1:19" x14ac:dyDescent="0.35">
      <c r="A8786">
        <v>51226839</v>
      </c>
      <c r="B8786" s="1" t="s">
        <v>10934</v>
      </c>
      <c r="C8786">
        <v>414702790</v>
      </c>
      <c r="D8786" s="1" t="s">
        <v>10935</v>
      </c>
      <c r="E8786" s="1" t="s">
        <v>703</v>
      </c>
      <c r="F8786">
        <v>37.987900000000003</v>
      </c>
      <c r="G8786">
        <v>23.72043</v>
      </c>
      <c r="H8786" s="1" t="s">
        <v>22</v>
      </c>
      <c r="I8786">
        <v>30</v>
      </c>
      <c r="J8786">
        <v>1</v>
      </c>
      <c r="K8786">
        <v>0</v>
      </c>
      <c r="L8786" s="2"/>
      <c r="N8786">
        <v>1</v>
      </c>
      <c r="O8786">
        <v>64</v>
      </c>
      <c r="P8786">
        <v>0</v>
      </c>
      <c r="Q8786" s="1" t="s">
        <v>18118</v>
      </c>
      <c r="S8786" s="1"/>
    </row>
    <row r="8787" spans="1:19" x14ac:dyDescent="0.35">
      <c r="A8787">
        <v>51229110</v>
      </c>
      <c r="B8787" s="1" t="s">
        <v>10936</v>
      </c>
      <c r="C8787">
        <v>35992748</v>
      </c>
      <c r="D8787" s="1" t="s">
        <v>293</v>
      </c>
      <c r="E8787" s="1" t="s">
        <v>74</v>
      </c>
      <c r="F8787">
        <v>37.98592</v>
      </c>
      <c r="G8787">
        <v>23.736080000000001</v>
      </c>
      <c r="H8787" s="1" t="s">
        <v>22</v>
      </c>
      <c r="I8787">
        <v>35</v>
      </c>
      <c r="J8787">
        <v>3</v>
      </c>
      <c r="K8787">
        <v>6</v>
      </c>
      <c r="L8787" s="2">
        <v>44550</v>
      </c>
      <c r="M8787">
        <v>1.32</v>
      </c>
      <c r="N8787">
        <v>1</v>
      </c>
      <c r="O8787">
        <v>151</v>
      </c>
      <c r="P8787">
        <v>6</v>
      </c>
      <c r="Q8787" s="1" t="s">
        <v>18119</v>
      </c>
      <c r="R8787">
        <v>2021</v>
      </c>
      <c r="S8787" s="1" t="s">
        <v>27</v>
      </c>
    </row>
    <row r="8788" spans="1:19" x14ac:dyDescent="0.35">
      <c r="A8788">
        <v>51239176</v>
      </c>
      <c r="B8788" s="1" t="s">
        <v>10937</v>
      </c>
      <c r="C8788">
        <v>11171536</v>
      </c>
      <c r="D8788" s="1" t="s">
        <v>415</v>
      </c>
      <c r="E8788" s="1" t="s">
        <v>186</v>
      </c>
      <c r="F8788">
        <v>37.955959999999997</v>
      </c>
      <c r="G8788">
        <v>23.73272</v>
      </c>
      <c r="H8788" s="1" t="s">
        <v>22</v>
      </c>
      <c r="I8788">
        <v>35</v>
      </c>
      <c r="J8788">
        <v>1</v>
      </c>
      <c r="K8788">
        <v>2</v>
      </c>
      <c r="L8788" s="2">
        <v>44464</v>
      </c>
      <c r="M8788">
        <v>0.5</v>
      </c>
      <c r="N8788">
        <v>1</v>
      </c>
      <c r="O8788">
        <v>325</v>
      </c>
      <c r="P8788">
        <v>2</v>
      </c>
      <c r="Q8788" s="1" t="s">
        <v>18120</v>
      </c>
      <c r="R8788">
        <v>2021</v>
      </c>
      <c r="S8788" s="1" t="s">
        <v>23</v>
      </c>
    </row>
    <row r="8789" spans="1:19" x14ac:dyDescent="0.35">
      <c r="A8789">
        <v>51240055</v>
      </c>
      <c r="B8789" s="1" t="s">
        <v>10938</v>
      </c>
      <c r="C8789">
        <v>32601523</v>
      </c>
      <c r="D8789" s="1" t="s">
        <v>1755</v>
      </c>
      <c r="E8789" s="1" t="s">
        <v>33</v>
      </c>
      <c r="F8789">
        <v>37.974229999999999</v>
      </c>
      <c r="G8789">
        <v>23.733450000000001</v>
      </c>
      <c r="H8789" s="1" t="s">
        <v>22</v>
      </c>
      <c r="I8789">
        <v>68</v>
      </c>
      <c r="J8789">
        <v>1</v>
      </c>
      <c r="K8789">
        <v>15</v>
      </c>
      <c r="L8789" s="2">
        <v>44514</v>
      </c>
      <c r="M8789">
        <v>3.15</v>
      </c>
      <c r="N8789">
        <v>18</v>
      </c>
      <c r="O8789">
        <v>364</v>
      </c>
      <c r="P8789">
        <v>15</v>
      </c>
      <c r="Q8789" s="1" t="s">
        <v>18121</v>
      </c>
      <c r="R8789">
        <v>2021</v>
      </c>
      <c r="S8789" s="1" t="s">
        <v>25</v>
      </c>
    </row>
    <row r="8790" spans="1:19" x14ac:dyDescent="0.35">
      <c r="A8790">
        <v>51256247</v>
      </c>
      <c r="B8790" s="1" t="s">
        <v>10939</v>
      </c>
      <c r="C8790">
        <v>66382132</v>
      </c>
      <c r="D8790" s="1" t="s">
        <v>559</v>
      </c>
      <c r="E8790" s="1" t="s">
        <v>54</v>
      </c>
      <c r="F8790">
        <v>37.965651999999999</v>
      </c>
      <c r="G8790">
        <v>23.737181</v>
      </c>
      <c r="H8790" s="1" t="s">
        <v>22</v>
      </c>
      <c r="I8790">
        <v>72</v>
      </c>
      <c r="J8790">
        <v>3</v>
      </c>
      <c r="K8790">
        <v>11</v>
      </c>
      <c r="L8790" s="2">
        <v>44515</v>
      </c>
      <c r="M8790">
        <v>2.31</v>
      </c>
      <c r="N8790">
        <v>2</v>
      </c>
      <c r="O8790">
        <v>284</v>
      </c>
      <c r="P8790">
        <v>11</v>
      </c>
      <c r="Q8790" s="1" t="s">
        <v>18122</v>
      </c>
      <c r="R8790">
        <v>2021</v>
      </c>
      <c r="S8790" s="1" t="s">
        <v>25</v>
      </c>
    </row>
    <row r="8791" spans="1:19" x14ac:dyDescent="0.35">
      <c r="A8791">
        <v>51256457</v>
      </c>
      <c r="B8791" s="1" t="s">
        <v>10940</v>
      </c>
      <c r="C8791">
        <v>251773886</v>
      </c>
      <c r="D8791" s="1" t="s">
        <v>6435</v>
      </c>
      <c r="E8791" s="1" t="s">
        <v>54</v>
      </c>
      <c r="F8791">
        <v>37.968960000000003</v>
      </c>
      <c r="G8791">
        <v>23.74239</v>
      </c>
      <c r="H8791" s="1" t="s">
        <v>22</v>
      </c>
      <c r="I8791">
        <v>41</v>
      </c>
      <c r="J8791">
        <v>1</v>
      </c>
      <c r="K8791">
        <v>4</v>
      </c>
      <c r="L8791" s="2">
        <v>44533</v>
      </c>
      <c r="M8791">
        <v>0.81</v>
      </c>
      <c r="N8791">
        <v>2</v>
      </c>
      <c r="O8791">
        <v>357</v>
      </c>
      <c r="P8791">
        <v>4</v>
      </c>
      <c r="Q8791" s="1" t="s">
        <v>18123</v>
      </c>
      <c r="R8791">
        <v>2021</v>
      </c>
      <c r="S8791" s="1" t="s">
        <v>27</v>
      </c>
    </row>
    <row r="8792" spans="1:19" x14ac:dyDescent="0.35">
      <c r="A8792">
        <v>51256503</v>
      </c>
      <c r="B8792" s="1" t="s">
        <v>10941</v>
      </c>
      <c r="C8792">
        <v>24441900</v>
      </c>
      <c r="D8792" s="1" t="s">
        <v>1153</v>
      </c>
      <c r="E8792" s="1" t="s">
        <v>51</v>
      </c>
      <c r="F8792">
        <v>37.982089999999999</v>
      </c>
      <c r="G8792">
        <v>23.71866</v>
      </c>
      <c r="H8792" s="1" t="s">
        <v>22</v>
      </c>
      <c r="I8792">
        <v>52</v>
      </c>
      <c r="J8792">
        <v>1</v>
      </c>
      <c r="K8792">
        <v>12</v>
      </c>
      <c r="L8792" s="2">
        <v>44528</v>
      </c>
      <c r="M8792">
        <v>2.75</v>
      </c>
      <c r="N8792">
        <v>1</v>
      </c>
      <c r="O8792">
        <v>214</v>
      </c>
      <c r="P8792">
        <v>12</v>
      </c>
      <c r="Q8792" s="1" t="s">
        <v>18124</v>
      </c>
      <c r="R8792">
        <v>2021</v>
      </c>
      <c r="S8792" s="1" t="s">
        <v>25</v>
      </c>
    </row>
    <row r="8793" spans="1:19" x14ac:dyDescent="0.35">
      <c r="A8793">
        <v>51256509</v>
      </c>
      <c r="B8793" s="1" t="s">
        <v>10942</v>
      </c>
      <c r="C8793">
        <v>412310224</v>
      </c>
      <c r="D8793" s="1" t="s">
        <v>10837</v>
      </c>
      <c r="E8793" s="1" t="s">
        <v>130</v>
      </c>
      <c r="F8793">
        <v>37.996200000000002</v>
      </c>
      <c r="G8793">
        <v>23.74278</v>
      </c>
      <c r="H8793" s="1" t="s">
        <v>22</v>
      </c>
      <c r="I8793">
        <v>92</v>
      </c>
      <c r="J8793">
        <v>1</v>
      </c>
      <c r="K8793">
        <v>2</v>
      </c>
      <c r="L8793" s="2">
        <v>44483</v>
      </c>
      <c r="M8793">
        <v>0.81</v>
      </c>
      <c r="N8793">
        <v>8</v>
      </c>
      <c r="O8793">
        <v>364</v>
      </c>
      <c r="P8793">
        <v>2</v>
      </c>
      <c r="Q8793" s="1" t="s">
        <v>18041</v>
      </c>
      <c r="R8793">
        <v>2021</v>
      </c>
      <c r="S8793" s="1" t="s">
        <v>44</v>
      </c>
    </row>
    <row r="8794" spans="1:19" x14ac:dyDescent="0.35">
      <c r="A8794">
        <v>51256823</v>
      </c>
      <c r="B8794" s="1" t="s">
        <v>10943</v>
      </c>
      <c r="C8794">
        <v>412310224</v>
      </c>
      <c r="D8794" s="1" t="s">
        <v>10837</v>
      </c>
      <c r="E8794" s="1" t="s">
        <v>232</v>
      </c>
      <c r="F8794">
        <v>37.99747</v>
      </c>
      <c r="G8794">
        <v>23.741140000000001</v>
      </c>
      <c r="H8794" s="1" t="s">
        <v>22</v>
      </c>
      <c r="I8794">
        <v>108</v>
      </c>
      <c r="J8794">
        <v>1</v>
      </c>
      <c r="K8794">
        <v>0</v>
      </c>
      <c r="L8794" s="2"/>
      <c r="N8794">
        <v>8</v>
      </c>
      <c r="O8794">
        <v>364</v>
      </c>
      <c r="P8794">
        <v>0</v>
      </c>
      <c r="Q8794" s="1" t="s">
        <v>18041</v>
      </c>
      <c r="S8794" s="1"/>
    </row>
    <row r="8795" spans="1:19" x14ac:dyDescent="0.35">
      <c r="A8795">
        <v>51257107</v>
      </c>
      <c r="B8795" s="1" t="s">
        <v>10944</v>
      </c>
      <c r="C8795">
        <v>412310224</v>
      </c>
      <c r="D8795" s="1" t="s">
        <v>10837</v>
      </c>
      <c r="E8795" s="1" t="s">
        <v>130</v>
      </c>
      <c r="F8795">
        <v>37.99588</v>
      </c>
      <c r="G8795">
        <v>23.742920000000002</v>
      </c>
      <c r="H8795" s="1" t="s">
        <v>22</v>
      </c>
      <c r="I8795">
        <v>139</v>
      </c>
      <c r="J8795">
        <v>1</v>
      </c>
      <c r="K8795">
        <v>0</v>
      </c>
      <c r="L8795" s="2"/>
      <c r="N8795">
        <v>8</v>
      </c>
      <c r="O8795">
        <v>365</v>
      </c>
      <c r="P8795">
        <v>0</v>
      </c>
      <c r="Q8795" s="1" t="s">
        <v>18041</v>
      </c>
      <c r="S8795" s="1"/>
    </row>
    <row r="8796" spans="1:19" x14ac:dyDescent="0.35">
      <c r="A8796">
        <v>51257465</v>
      </c>
      <c r="B8796" s="1" t="s">
        <v>10945</v>
      </c>
      <c r="C8796">
        <v>412310224</v>
      </c>
      <c r="D8796" s="1" t="s">
        <v>10837</v>
      </c>
      <c r="E8796" s="1" t="s">
        <v>232</v>
      </c>
      <c r="F8796">
        <v>37.997549999999997</v>
      </c>
      <c r="G8796">
        <v>23.741630000000001</v>
      </c>
      <c r="H8796" s="1" t="s">
        <v>22</v>
      </c>
      <c r="I8796">
        <v>127</v>
      </c>
      <c r="J8796">
        <v>1</v>
      </c>
      <c r="K8796">
        <v>0</v>
      </c>
      <c r="L8796" s="2"/>
      <c r="N8796">
        <v>8</v>
      </c>
      <c r="O8796">
        <v>347</v>
      </c>
      <c r="P8796">
        <v>0</v>
      </c>
      <c r="Q8796" s="1" t="s">
        <v>18041</v>
      </c>
      <c r="S8796" s="1"/>
    </row>
    <row r="8797" spans="1:19" x14ac:dyDescent="0.35">
      <c r="A8797">
        <v>51258073</v>
      </c>
      <c r="B8797" s="1" t="s">
        <v>10946</v>
      </c>
      <c r="C8797">
        <v>199937958</v>
      </c>
      <c r="D8797" s="1" t="s">
        <v>405</v>
      </c>
      <c r="E8797" s="1" t="s">
        <v>33</v>
      </c>
      <c r="F8797">
        <v>37.979219999999998</v>
      </c>
      <c r="G8797">
        <v>23.724699999999999</v>
      </c>
      <c r="H8797" s="1" t="s">
        <v>22</v>
      </c>
      <c r="I8797">
        <v>60</v>
      </c>
      <c r="J8797">
        <v>1</v>
      </c>
      <c r="K8797">
        <v>4</v>
      </c>
      <c r="L8797" s="2">
        <v>44448</v>
      </c>
      <c r="M8797">
        <v>0.87</v>
      </c>
      <c r="N8797">
        <v>3</v>
      </c>
      <c r="O8797">
        <v>363</v>
      </c>
      <c r="P8797">
        <v>4</v>
      </c>
      <c r="Q8797" s="1" t="s">
        <v>18125</v>
      </c>
      <c r="R8797">
        <v>2021</v>
      </c>
      <c r="S8797" s="1" t="s">
        <v>23</v>
      </c>
    </row>
    <row r="8798" spans="1:19" x14ac:dyDescent="0.35">
      <c r="A8798">
        <v>51259182</v>
      </c>
      <c r="B8798" s="1" t="s">
        <v>10947</v>
      </c>
      <c r="C8798">
        <v>187720552</v>
      </c>
      <c r="D8798" s="1" t="s">
        <v>1785</v>
      </c>
      <c r="E8798" s="1" t="s">
        <v>204</v>
      </c>
      <c r="F8798">
        <v>38.012540000000001</v>
      </c>
      <c r="G8798">
        <v>23.72719</v>
      </c>
      <c r="H8798" s="1" t="s">
        <v>37</v>
      </c>
      <c r="I8798">
        <v>22</v>
      </c>
      <c r="J8798">
        <v>5</v>
      </c>
      <c r="K8798">
        <v>0</v>
      </c>
      <c r="L8798" s="2"/>
      <c r="N8798">
        <v>37</v>
      </c>
      <c r="O8798">
        <v>180</v>
      </c>
      <c r="P8798">
        <v>0</v>
      </c>
      <c r="Q8798" s="1" t="s">
        <v>16422</v>
      </c>
      <c r="S8798" s="1"/>
    </row>
    <row r="8799" spans="1:19" x14ac:dyDescent="0.35">
      <c r="A8799">
        <v>51273089</v>
      </c>
      <c r="B8799" s="1" t="s">
        <v>10948</v>
      </c>
      <c r="C8799">
        <v>20104194</v>
      </c>
      <c r="D8799" s="1" t="s">
        <v>1133</v>
      </c>
      <c r="E8799" s="1" t="s">
        <v>21</v>
      </c>
      <c r="F8799">
        <v>37.989258</v>
      </c>
      <c r="G8799">
        <v>23.764869999999998</v>
      </c>
      <c r="H8799" s="1" t="s">
        <v>22</v>
      </c>
      <c r="I8799">
        <v>76</v>
      </c>
      <c r="J8799">
        <v>2</v>
      </c>
      <c r="K8799">
        <v>0</v>
      </c>
      <c r="L8799" s="2"/>
      <c r="N8799">
        <v>74</v>
      </c>
      <c r="O8799">
        <v>365</v>
      </c>
      <c r="P8799">
        <v>0</v>
      </c>
      <c r="Q8799" s="1" t="s">
        <v>18126</v>
      </c>
      <c r="S8799" s="1"/>
    </row>
    <row r="8800" spans="1:19" x14ac:dyDescent="0.35">
      <c r="A8800">
        <v>51276012</v>
      </c>
      <c r="B8800" s="1" t="s">
        <v>10949</v>
      </c>
      <c r="C8800">
        <v>21579443</v>
      </c>
      <c r="D8800" s="1" t="s">
        <v>64</v>
      </c>
      <c r="E8800" s="1" t="s">
        <v>204</v>
      </c>
      <c r="F8800">
        <v>38.008659999999999</v>
      </c>
      <c r="G8800">
        <v>23.727150000000002</v>
      </c>
      <c r="H8800" s="1" t="s">
        <v>22</v>
      </c>
      <c r="I8800">
        <v>33</v>
      </c>
      <c r="J8800">
        <v>2</v>
      </c>
      <c r="K8800">
        <v>6</v>
      </c>
      <c r="L8800" s="2">
        <v>44462</v>
      </c>
      <c r="M8800">
        <v>1.32</v>
      </c>
      <c r="N8800">
        <v>1</v>
      </c>
      <c r="O8800">
        <v>32</v>
      </c>
      <c r="P8800">
        <v>6</v>
      </c>
      <c r="Q8800" s="1" t="s">
        <v>18127</v>
      </c>
      <c r="R8800">
        <v>2021</v>
      </c>
      <c r="S8800" s="1" t="s">
        <v>23</v>
      </c>
    </row>
    <row r="8801" spans="1:19" x14ac:dyDescent="0.35">
      <c r="A8801">
        <v>51277464</v>
      </c>
      <c r="B8801" s="1" t="s">
        <v>10950</v>
      </c>
      <c r="C8801">
        <v>414267839</v>
      </c>
      <c r="D8801" s="1" t="s">
        <v>10951</v>
      </c>
      <c r="E8801" s="1" t="s">
        <v>62</v>
      </c>
      <c r="F8801">
        <v>37.971910000000001</v>
      </c>
      <c r="G8801">
        <v>23.729569999999999</v>
      </c>
      <c r="H8801" s="1" t="s">
        <v>22</v>
      </c>
      <c r="I8801">
        <v>76</v>
      </c>
      <c r="J8801">
        <v>1</v>
      </c>
      <c r="K8801">
        <v>0</v>
      </c>
      <c r="L8801" s="2"/>
      <c r="N8801">
        <v>6</v>
      </c>
      <c r="O8801">
        <v>343</v>
      </c>
      <c r="P8801">
        <v>0</v>
      </c>
      <c r="Q8801" s="1" t="s">
        <v>18128</v>
      </c>
      <c r="S8801" s="1"/>
    </row>
    <row r="8802" spans="1:19" x14ac:dyDescent="0.35">
      <c r="A8802">
        <v>51277483</v>
      </c>
      <c r="B8802" s="1" t="s">
        <v>10952</v>
      </c>
      <c r="C8802">
        <v>414267839</v>
      </c>
      <c r="D8802" s="1" t="s">
        <v>10951</v>
      </c>
      <c r="E8802" s="1" t="s">
        <v>33</v>
      </c>
      <c r="F8802">
        <v>37.973849999999999</v>
      </c>
      <c r="G8802">
        <v>23.73096</v>
      </c>
      <c r="H8802" s="1" t="s">
        <v>22</v>
      </c>
      <c r="I8802">
        <v>65</v>
      </c>
      <c r="J8802">
        <v>1</v>
      </c>
      <c r="K8802">
        <v>0</v>
      </c>
      <c r="L8802" s="2"/>
      <c r="N8802">
        <v>6</v>
      </c>
      <c r="O8802">
        <v>359</v>
      </c>
      <c r="P8802">
        <v>0</v>
      </c>
      <c r="Q8802" s="1" t="s">
        <v>18129</v>
      </c>
      <c r="S8802" s="1"/>
    </row>
    <row r="8803" spans="1:19" x14ac:dyDescent="0.35">
      <c r="A8803">
        <v>51277507</v>
      </c>
      <c r="B8803" s="1" t="s">
        <v>10953</v>
      </c>
      <c r="C8803">
        <v>414267839</v>
      </c>
      <c r="D8803" s="1" t="s">
        <v>10951</v>
      </c>
      <c r="E8803" s="1" t="s">
        <v>62</v>
      </c>
      <c r="F8803">
        <v>37.971710000000002</v>
      </c>
      <c r="G8803">
        <v>23.72944</v>
      </c>
      <c r="H8803" s="1" t="s">
        <v>22</v>
      </c>
      <c r="I8803">
        <v>48</v>
      </c>
      <c r="J8803">
        <v>1</v>
      </c>
      <c r="K8803">
        <v>0</v>
      </c>
      <c r="L8803" s="2"/>
      <c r="N8803">
        <v>6</v>
      </c>
      <c r="O8803">
        <v>359</v>
      </c>
      <c r="P8803">
        <v>0</v>
      </c>
      <c r="Q8803" s="1" t="s">
        <v>18070</v>
      </c>
      <c r="S8803" s="1"/>
    </row>
    <row r="8804" spans="1:19" x14ac:dyDescent="0.35">
      <c r="A8804">
        <v>51278031</v>
      </c>
      <c r="B8804" s="1" t="s">
        <v>10954</v>
      </c>
      <c r="C8804">
        <v>414267839</v>
      </c>
      <c r="D8804" s="1" t="s">
        <v>10951</v>
      </c>
      <c r="E8804" s="1" t="s">
        <v>33</v>
      </c>
      <c r="F8804">
        <v>37.972340000000003</v>
      </c>
      <c r="G8804">
        <v>23.731480000000001</v>
      </c>
      <c r="H8804" s="1" t="s">
        <v>22</v>
      </c>
      <c r="I8804">
        <v>54</v>
      </c>
      <c r="J8804">
        <v>1</v>
      </c>
      <c r="K8804">
        <v>1</v>
      </c>
      <c r="L8804" s="2">
        <v>44457</v>
      </c>
      <c r="M8804">
        <v>0.31</v>
      </c>
      <c r="N8804">
        <v>6</v>
      </c>
      <c r="O8804">
        <v>361</v>
      </c>
      <c r="P8804">
        <v>1</v>
      </c>
      <c r="Q8804" s="1" t="s">
        <v>18072</v>
      </c>
      <c r="R8804">
        <v>2021</v>
      </c>
      <c r="S8804" s="1" t="s">
        <v>23</v>
      </c>
    </row>
    <row r="8805" spans="1:19" x14ac:dyDescent="0.35">
      <c r="A8805">
        <v>51278061</v>
      </c>
      <c r="B8805" s="1" t="s">
        <v>10955</v>
      </c>
      <c r="C8805">
        <v>414267839</v>
      </c>
      <c r="D8805" s="1" t="s">
        <v>10951</v>
      </c>
      <c r="E8805" s="1" t="s">
        <v>33</v>
      </c>
      <c r="F8805">
        <v>37.973590000000002</v>
      </c>
      <c r="G8805">
        <v>23.731100000000001</v>
      </c>
      <c r="H8805" s="1" t="s">
        <v>22</v>
      </c>
      <c r="I8805">
        <v>55</v>
      </c>
      <c r="J8805">
        <v>1</v>
      </c>
      <c r="K8805">
        <v>0</v>
      </c>
      <c r="L8805" s="2"/>
      <c r="N8805">
        <v>6</v>
      </c>
      <c r="O8805">
        <v>354</v>
      </c>
      <c r="P8805">
        <v>0</v>
      </c>
      <c r="Q8805" s="1" t="s">
        <v>18071</v>
      </c>
      <c r="S8805" s="1"/>
    </row>
    <row r="8806" spans="1:19" x14ac:dyDescent="0.35">
      <c r="A8806">
        <v>51279239</v>
      </c>
      <c r="B8806" s="1" t="s">
        <v>10956</v>
      </c>
      <c r="C8806">
        <v>414267839</v>
      </c>
      <c r="D8806" s="1" t="s">
        <v>10951</v>
      </c>
      <c r="E8806" s="1" t="s">
        <v>62</v>
      </c>
      <c r="F8806">
        <v>37.972490000000001</v>
      </c>
      <c r="G8806">
        <v>23.729240000000001</v>
      </c>
      <c r="H8806" s="1" t="s">
        <v>22</v>
      </c>
      <c r="I8806">
        <v>73</v>
      </c>
      <c r="J8806">
        <v>1</v>
      </c>
      <c r="K8806">
        <v>0</v>
      </c>
      <c r="L8806" s="2"/>
      <c r="N8806">
        <v>6</v>
      </c>
      <c r="O8806">
        <v>363</v>
      </c>
      <c r="P8806">
        <v>0</v>
      </c>
      <c r="Q8806" s="1" t="s">
        <v>18130</v>
      </c>
      <c r="S8806" s="1"/>
    </row>
    <row r="8807" spans="1:19" x14ac:dyDescent="0.35">
      <c r="A8807">
        <v>51282041</v>
      </c>
      <c r="B8807" s="1" t="s">
        <v>10957</v>
      </c>
      <c r="C8807">
        <v>384528225</v>
      </c>
      <c r="D8807" s="1" t="s">
        <v>9964</v>
      </c>
      <c r="E8807" s="1" t="s">
        <v>258</v>
      </c>
      <c r="F8807">
        <v>37.99268</v>
      </c>
      <c r="G8807">
        <v>23.709579999999999</v>
      </c>
      <c r="H8807" s="1" t="s">
        <v>22</v>
      </c>
      <c r="I8807">
        <v>103</v>
      </c>
      <c r="J8807">
        <v>1</v>
      </c>
      <c r="K8807">
        <v>9</v>
      </c>
      <c r="L8807" s="2">
        <v>44536</v>
      </c>
      <c r="M8807">
        <v>1.82</v>
      </c>
      <c r="N8807">
        <v>3</v>
      </c>
      <c r="O8807">
        <v>0</v>
      </c>
      <c r="P8807">
        <v>9</v>
      </c>
      <c r="Q8807" s="1" t="s">
        <v>18131</v>
      </c>
      <c r="R8807">
        <v>2021</v>
      </c>
      <c r="S8807" s="1" t="s">
        <v>27</v>
      </c>
    </row>
    <row r="8808" spans="1:19" x14ac:dyDescent="0.35">
      <c r="A8808">
        <v>51282810</v>
      </c>
      <c r="B8808" s="1" t="s">
        <v>10958</v>
      </c>
      <c r="C8808">
        <v>415275737</v>
      </c>
      <c r="D8808" s="1" t="s">
        <v>10959</v>
      </c>
      <c r="E8808" s="1" t="s">
        <v>105</v>
      </c>
      <c r="F8808">
        <v>38.000169999999997</v>
      </c>
      <c r="G8808">
        <v>23.728339999999999</v>
      </c>
      <c r="H8808" s="1" t="s">
        <v>22</v>
      </c>
      <c r="I8808">
        <v>41</v>
      </c>
      <c r="J8808">
        <v>2</v>
      </c>
      <c r="K8808">
        <v>1</v>
      </c>
      <c r="L8808" s="2">
        <v>44422</v>
      </c>
      <c r="M8808">
        <v>0.23</v>
      </c>
      <c r="N8808">
        <v>1</v>
      </c>
      <c r="O8808">
        <v>359</v>
      </c>
      <c r="P8808">
        <v>1</v>
      </c>
      <c r="Q8808" s="1" t="s">
        <v>18132</v>
      </c>
      <c r="R8808">
        <v>2021</v>
      </c>
      <c r="S8808" s="1" t="s">
        <v>41</v>
      </c>
    </row>
    <row r="8809" spans="1:19" x14ac:dyDescent="0.35">
      <c r="A8809">
        <v>51286027</v>
      </c>
      <c r="B8809" s="1" t="s">
        <v>10960</v>
      </c>
      <c r="C8809">
        <v>415306424</v>
      </c>
      <c r="D8809" s="1" t="s">
        <v>10961</v>
      </c>
      <c r="E8809" s="1" t="s">
        <v>80</v>
      </c>
      <c r="F8809">
        <v>38.013969000000003</v>
      </c>
      <c r="G8809">
        <v>23.731441</v>
      </c>
      <c r="H8809" s="1" t="s">
        <v>37</v>
      </c>
      <c r="I8809">
        <v>17</v>
      </c>
      <c r="J8809">
        <v>3</v>
      </c>
      <c r="K8809">
        <v>2</v>
      </c>
      <c r="L8809" s="2">
        <v>44472</v>
      </c>
      <c r="M8809">
        <v>0.54</v>
      </c>
      <c r="N8809">
        <v>2</v>
      </c>
      <c r="O8809">
        <v>365</v>
      </c>
      <c r="P8809">
        <v>2</v>
      </c>
      <c r="Q8809" s="1" t="s">
        <v>693</v>
      </c>
      <c r="R8809">
        <v>2021</v>
      </c>
      <c r="S8809" s="1" t="s">
        <v>44</v>
      </c>
    </row>
    <row r="8810" spans="1:19" x14ac:dyDescent="0.35">
      <c r="A8810">
        <v>51286291</v>
      </c>
      <c r="B8810" s="1" t="s">
        <v>10962</v>
      </c>
      <c r="C8810">
        <v>415306424</v>
      </c>
      <c r="D8810" s="1" t="s">
        <v>10961</v>
      </c>
      <c r="E8810" s="1" t="s">
        <v>80</v>
      </c>
      <c r="F8810">
        <v>38.013824</v>
      </c>
      <c r="G8810">
        <v>23.731506</v>
      </c>
      <c r="H8810" s="1" t="s">
        <v>37</v>
      </c>
      <c r="I8810">
        <v>17</v>
      </c>
      <c r="J8810">
        <v>3</v>
      </c>
      <c r="K8810">
        <v>4</v>
      </c>
      <c r="L8810" s="2">
        <v>44534</v>
      </c>
      <c r="M8810">
        <v>1.18</v>
      </c>
      <c r="N8810">
        <v>2</v>
      </c>
      <c r="O8810">
        <v>355</v>
      </c>
      <c r="P8810">
        <v>4</v>
      </c>
      <c r="Q8810" s="1" t="s">
        <v>693</v>
      </c>
      <c r="R8810">
        <v>2021</v>
      </c>
      <c r="S8810" s="1" t="s">
        <v>27</v>
      </c>
    </row>
    <row r="8811" spans="1:19" x14ac:dyDescent="0.35">
      <c r="A8811">
        <v>51292053</v>
      </c>
      <c r="B8811" s="1" t="s">
        <v>10963</v>
      </c>
      <c r="C8811">
        <v>195463188</v>
      </c>
      <c r="D8811" s="1" t="s">
        <v>4837</v>
      </c>
      <c r="E8811" s="1" t="s">
        <v>460</v>
      </c>
      <c r="F8811">
        <v>38.012259999999998</v>
      </c>
      <c r="G8811">
        <v>23.71875</v>
      </c>
      <c r="H8811" s="1" t="s">
        <v>37</v>
      </c>
      <c r="I8811">
        <v>30</v>
      </c>
      <c r="J8811">
        <v>2</v>
      </c>
      <c r="K8811">
        <v>0</v>
      </c>
      <c r="L8811" s="2"/>
      <c r="N8811">
        <v>6</v>
      </c>
      <c r="O8811">
        <v>297</v>
      </c>
      <c r="P8811">
        <v>0</v>
      </c>
      <c r="Q8811" s="1" t="s">
        <v>14368</v>
      </c>
      <c r="S8811" s="1"/>
    </row>
    <row r="8812" spans="1:19" x14ac:dyDescent="0.35">
      <c r="A8812">
        <v>51293119</v>
      </c>
      <c r="B8812" s="1" t="s">
        <v>10964</v>
      </c>
      <c r="C8812">
        <v>256006338</v>
      </c>
      <c r="D8812" s="1" t="s">
        <v>7437</v>
      </c>
      <c r="E8812" s="1" t="s">
        <v>97</v>
      </c>
      <c r="F8812">
        <v>37.996020000000001</v>
      </c>
      <c r="G8812">
        <v>23.725919999999999</v>
      </c>
      <c r="H8812" s="1" t="s">
        <v>22</v>
      </c>
      <c r="I8812">
        <v>20</v>
      </c>
      <c r="J8812">
        <v>2</v>
      </c>
      <c r="K8812">
        <v>39</v>
      </c>
      <c r="L8812" s="2">
        <v>44542</v>
      </c>
      <c r="M8812">
        <v>8.01</v>
      </c>
      <c r="N8812">
        <v>2</v>
      </c>
      <c r="O8812">
        <v>10</v>
      </c>
      <c r="P8812">
        <v>39</v>
      </c>
      <c r="Q8812" s="1" t="s">
        <v>18133</v>
      </c>
      <c r="R8812">
        <v>2021</v>
      </c>
      <c r="S8812" s="1" t="s">
        <v>27</v>
      </c>
    </row>
    <row r="8813" spans="1:19" x14ac:dyDescent="0.35">
      <c r="A8813">
        <v>51293154</v>
      </c>
      <c r="B8813" s="1" t="s">
        <v>10965</v>
      </c>
      <c r="C8813">
        <v>231387850</v>
      </c>
      <c r="D8813" s="1" t="s">
        <v>5799</v>
      </c>
      <c r="E8813" s="1" t="s">
        <v>135</v>
      </c>
      <c r="F8813">
        <v>37.963509999999999</v>
      </c>
      <c r="G8813">
        <v>23.72146</v>
      </c>
      <c r="H8813" s="1" t="s">
        <v>22</v>
      </c>
      <c r="I8813">
        <v>71</v>
      </c>
      <c r="J8813">
        <v>2</v>
      </c>
      <c r="K8813">
        <v>1</v>
      </c>
      <c r="L8813" s="2">
        <v>44412</v>
      </c>
      <c r="M8813">
        <v>0.21</v>
      </c>
      <c r="N8813">
        <v>15</v>
      </c>
      <c r="O8813">
        <v>359</v>
      </c>
      <c r="P8813">
        <v>1</v>
      </c>
      <c r="Q8813" s="1" t="s">
        <v>18134</v>
      </c>
      <c r="R8813">
        <v>2021</v>
      </c>
      <c r="S8813" s="1" t="s">
        <v>41</v>
      </c>
    </row>
    <row r="8814" spans="1:19" x14ac:dyDescent="0.35">
      <c r="A8814">
        <v>51293993</v>
      </c>
      <c r="B8814" s="1" t="s">
        <v>10966</v>
      </c>
      <c r="C8814">
        <v>330622463</v>
      </c>
      <c r="D8814" s="1" t="s">
        <v>5388</v>
      </c>
      <c r="E8814" s="1" t="s">
        <v>105</v>
      </c>
      <c r="F8814">
        <v>38.001579</v>
      </c>
      <c r="G8814">
        <v>23.728565</v>
      </c>
      <c r="H8814" s="1" t="s">
        <v>22</v>
      </c>
      <c r="I8814">
        <v>97</v>
      </c>
      <c r="J8814">
        <v>2</v>
      </c>
      <c r="K8814">
        <v>9</v>
      </c>
      <c r="L8814" s="2">
        <v>44512</v>
      </c>
      <c r="M8814">
        <v>1.96</v>
      </c>
      <c r="N8814">
        <v>31</v>
      </c>
      <c r="O8814">
        <v>353</v>
      </c>
      <c r="P8814">
        <v>9</v>
      </c>
      <c r="Q8814" s="1" t="s">
        <v>18135</v>
      </c>
      <c r="R8814">
        <v>2021</v>
      </c>
      <c r="S8814" s="1" t="s">
        <v>25</v>
      </c>
    </row>
    <row r="8815" spans="1:19" x14ac:dyDescent="0.35">
      <c r="A8815">
        <v>51294541</v>
      </c>
      <c r="B8815" s="1" t="s">
        <v>10967</v>
      </c>
      <c r="C8815">
        <v>90390850</v>
      </c>
      <c r="D8815" s="1" t="s">
        <v>1722</v>
      </c>
      <c r="E8815" s="1" t="s">
        <v>186</v>
      </c>
      <c r="F8815">
        <v>37.965491999999998</v>
      </c>
      <c r="G8815">
        <v>23.733418</v>
      </c>
      <c r="H8815" s="1" t="s">
        <v>22</v>
      </c>
      <c r="I8815">
        <v>50</v>
      </c>
      <c r="J8815">
        <v>1</v>
      </c>
      <c r="K8815">
        <v>42</v>
      </c>
      <c r="L8815" s="2">
        <v>44536</v>
      </c>
      <c r="M8815">
        <v>8.69</v>
      </c>
      <c r="N8815">
        <v>39</v>
      </c>
      <c r="O8815">
        <v>203</v>
      </c>
      <c r="P8815">
        <v>42</v>
      </c>
      <c r="Q8815" s="1" t="s">
        <v>18136</v>
      </c>
      <c r="R8815">
        <v>2021</v>
      </c>
      <c r="S8815" s="1" t="s">
        <v>27</v>
      </c>
    </row>
    <row r="8816" spans="1:19" x14ac:dyDescent="0.35">
      <c r="A8816">
        <v>51294651</v>
      </c>
      <c r="B8816" s="1" t="s">
        <v>10968</v>
      </c>
      <c r="C8816">
        <v>177854704</v>
      </c>
      <c r="D8816" s="1" t="s">
        <v>3641</v>
      </c>
      <c r="E8816" s="1" t="s">
        <v>287</v>
      </c>
      <c r="F8816">
        <v>37.982230000000001</v>
      </c>
      <c r="G8816">
        <v>23.752109999999998</v>
      </c>
      <c r="H8816" s="1" t="s">
        <v>22</v>
      </c>
      <c r="I8816">
        <v>46</v>
      </c>
      <c r="J8816">
        <v>1</v>
      </c>
      <c r="K8816">
        <v>17</v>
      </c>
      <c r="L8816" s="2">
        <v>44528</v>
      </c>
      <c r="M8816">
        <v>3.86</v>
      </c>
      <c r="N8816">
        <v>13</v>
      </c>
      <c r="O8816">
        <v>354</v>
      </c>
      <c r="P8816">
        <v>17</v>
      </c>
      <c r="Q8816" s="1" t="s">
        <v>18137</v>
      </c>
      <c r="R8816">
        <v>2021</v>
      </c>
      <c r="S8816" s="1" t="s">
        <v>25</v>
      </c>
    </row>
    <row r="8817" spans="1:19" x14ac:dyDescent="0.35">
      <c r="A8817">
        <v>51297618</v>
      </c>
      <c r="B8817" s="1" t="s">
        <v>10969</v>
      </c>
      <c r="C8817">
        <v>415418710</v>
      </c>
      <c r="D8817" s="1" t="s">
        <v>521</v>
      </c>
      <c r="E8817" s="1" t="s">
        <v>186</v>
      </c>
      <c r="F8817">
        <v>37.964199999999998</v>
      </c>
      <c r="G8817">
        <v>23.730329999999999</v>
      </c>
      <c r="H8817" s="1" t="s">
        <v>22</v>
      </c>
      <c r="I8817">
        <v>42</v>
      </c>
      <c r="J8817">
        <v>1</v>
      </c>
      <c r="K8817">
        <v>2</v>
      </c>
      <c r="L8817" s="2">
        <v>44449</v>
      </c>
      <c r="M8817">
        <v>0.43</v>
      </c>
      <c r="N8817">
        <v>1</v>
      </c>
      <c r="O8817">
        <v>236</v>
      </c>
      <c r="P8817">
        <v>2</v>
      </c>
      <c r="Q8817" s="1" t="s">
        <v>18138</v>
      </c>
      <c r="R8817">
        <v>2021</v>
      </c>
      <c r="S8817" s="1" t="s">
        <v>23</v>
      </c>
    </row>
    <row r="8818" spans="1:19" x14ac:dyDescent="0.35">
      <c r="A8818">
        <v>51299107</v>
      </c>
      <c r="B8818" s="1" t="s">
        <v>10970</v>
      </c>
      <c r="C8818">
        <v>240706787</v>
      </c>
      <c r="D8818" s="1" t="s">
        <v>521</v>
      </c>
      <c r="E8818" s="1" t="s">
        <v>33</v>
      </c>
      <c r="F8818">
        <v>37.97728</v>
      </c>
      <c r="G8818">
        <v>23.72803</v>
      </c>
      <c r="H8818" s="1" t="s">
        <v>22</v>
      </c>
      <c r="I8818">
        <v>50</v>
      </c>
      <c r="J8818">
        <v>2</v>
      </c>
      <c r="K8818">
        <v>10</v>
      </c>
      <c r="L8818" s="2">
        <v>44508</v>
      </c>
      <c r="M8818">
        <v>2.8</v>
      </c>
      <c r="N8818">
        <v>1</v>
      </c>
      <c r="O8818">
        <v>364</v>
      </c>
      <c r="P8818">
        <v>10</v>
      </c>
      <c r="Q8818" s="1" t="s">
        <v>18139</v>
      </c>
      <c r="R8818">
        <v>2021</v>
      </c>
      <c r="S8818" s="1" t="s">
        <v>25</v>
      </c>
    </row>
    <row r="8819" spans="1:19" x14ac:dyDescent="0.35">
      <c r="A8819">
        <v>51303928</v>
      </c>
      <c r="B8819" s="1" t="s">
        <v>10971</v>
      </c>
      <c r="C8819">
        <v>346649977</v>
      </c>
      <c r="D8819" s="1" t="s">
        <v>9113</v>
      </c>
      <c r="E8819" s="1" t="s">
        <v>33</v>
      </c>
      <c r="F8819">
        <v>37.97739</v>
      </c>
      <c r="G8819">
        <v>23.728010000000001</v>
      </c>
      <c r="H8819" s="1" t="s">
        <v>22</v>
      </c>
      <c r="I8819">
        <v>34</v>
      </c>
      <c r="J8819">
        <v>2</v>
      </c>
      <c r="K8819">
        <v>16</v>
      </c>
      <c r="L8819" s="2">
        <v>44528</v>
      </c>
      <c r="M8819">
        <v>3.4</v>
      </c>
      <c r="N8819">
        <v>14</v>
      </c>
      <c r="O8819">
        <v>180</v>
      </c>
      <c r="P8819">
        <v>16</v>
      </c>
      <c r="Q8819" s="1" t="s">
        <v>12781</v>
      </c>
      <c r="R8819">
        <v>2021</v>
      </c>
      <c r="S8819" s="1" t="s">
        <v>25</v>
      </c>
    </row>
    <row r="8820" spans="1:19" x14ac:dyDescent="0.35">
      <c r="A8820">
        <v>51304185</v>
      </c>
      <c r="B8820" s="1" t="s">
        <v>10972</v>
      </c>
      <c r="C8820">
        <v>40474716</v>
      </c>
      <c r="D8820" s="1" t="s">
        <v>1110</v>
      </c>
      <c r="E8820" s="1" t="s">
        <v>33</v>
      </c>
      <c r="F8820">
        <v>37.979619999999997</v>
      </c>
      <c r="G8820">
        <v>23.728619999999999</v>
      </c>
      <c r="H8820" s="1" t="s">
        <v>22</v>
      </c>
      <c r="I8820">
        <v>120</v>
      </c>
      <c r="J8820">
        <v>2</v>
      </c>
      <c r="K8820">
        <v>0</v>
      </c>
      <c r="L8820" s="2"/>
      <c r="N8820">
        <v>5</v>
      </c>
      <c r="O8820">
        <v>365</v>
      </c>
      <c r="P8820">
        <v>0</v>
      </c>
      <c r="Q8820" s="1" t="s">
        <v>12781</v>
      </c>
      <c r="S8820" s="1"/>
    </row>
    <row r="8821" spans="1:19" x14ac:dyDescent="0.35">
      <c r="A8821">
        <v>51305779</v>
      </c>
      <c r="B8821" s="1" t="s">
        <v>10973</v>
      </c>
      <c r="C8821">
        <v>415496686</v>
      </c>
      <c r="D8821" s="1" t="s">
        <v>1679</v>
      </c>
      <c r="E8821" s="1" t="s">
        <v>135</v>
      </c>
      <c r="F8821">
        <v>37.967354</v>
      </c>
      <c r="G8821">
        <v>23.727550999999998</v>
      </c>
      <c r="H8821" s="1" t="s">
        <v>22</v>
      </c>
      <c r="I8821">
        <v>40</v>
      </c>
      <c r="J8821">
        <v>2</v>
      </c>
      <c r="K8821">
        <v>19</v>
      </c>
      <c r="L8821" s="2">
        <v>44543</v>
      </c>
      <c r="M8821">
        <v>3.96</v>
      </c>
      <c r="N8821">
        <v>2</v>
      </c>
      <c r="O8821">
        <v>357</v>
      </c>
      <c r="P8821">
        <v>19</v>
      </c>
      <c r="Q8821" s="1" t="s">
        <v>18140</v>
      </c>
      <c r="R8821">
        <v>2021</v>
      </c>
      <c r="S8821" s="1" t="s">
        <v>27</v>
      </c>
    </row>
    <row r="8822" spans="1:19" x14ac:dyDescent="0.35">
      <c r="A8822">
        <v>51315093</v>
      </c>
      <c r="B8822" s="1" t="s">
        <v>10974</v>
      </c>
      <c r="C8822">
        <v>415592068</v>
      </c>
      <c r="D8822" s="1" t="s">
        <v>10975</v>
      </c>
      <c r="E8822" s="1" t="s">
        <v>62</v>
      </c>
      <c r="F8822">
        <v>37.969839999999998</v>
      </c>
      <c r="G8822">
        <v>23.729479999999999</v>
      </c>
      <c r="H8822" s="1" t="s">
        <v>22</v>
      </c>
      <c r="I8822">
        <v>150</v>
      </c>
      <c r="J8822">
        <v>2</v>
      </c>
      <c r="K8822">
        <v>0</v>
      </c>
      <c r="L8822" s="2"/>
      <c r="N8822">
        <v>4</v>
      </c>
      <c r="O8822">
        <v>365</v>
      </c>
      <c r="P8822">
        <v>0</v>
      </c>
      <c r="Q8822" s="1" t="s">
        <v>15098</v>
      </c>
      <c r="S8822" s="1"/>
    </row>
    <row r="8823" spans="1:19" x14ac:dyDescent="0.35">
      <c r="A8823">
        <v>51315804</v>
      </c>
      <c r="B8823" s="1" t="s">
        <v>10976</v>
      </c>
      <c r="C8823">
        <v>415592068</v>
      </c>
      <c r="D8823" s="1" t="s">
        <v>10975</v>
      </c>
      <c r="E8823" s="1" t="s">
        <v>62</v>
      </c>
      <c r="F8823">
        <v>37.97139</v>
      </c>
      <c r="G8823">
        <v>23.730039999999999</v>
      </c>
      <c r="H8823" s="1" t="s">
        <v>22</v>
      </c>
      <c r="I8823">
        <v>100</v>
      </c>
      <c r="J8823">
        <v>2</v>
      </c>
      <c r="K8823">
        <v>2</v>
      </c>
      <c r="L8823" s="2">
        <v>44498</v>
      </c>
      <c r="M8823">
        <v>0.48</v>
      </c>
      <c r="N8823">
        <v>4</v>
      </c>
      <c r="O8823">
        <v>348</v>
      </c>
      <c r="P8823">
        <v>2</v>
      </c>
      <c r="Q8823" s="1" t="s">
        <v>15112</v>
      </c>
      <c r="R8823">
        <v>2021</v>
      </c>
      <c r="S8823" s="1" t="s">
        <v>44</v>
      </c>
    </row>
    <row r="8824" spans="1:19" x14ac:dyDescent="0.35">
      <c r="A8824">
        <v>51316057</v>
      </c>
      <c r="B8824" s="1" t="s">
        <v>10977</v>
      </c>
      <c r="C8824">
        <v>236683970</v>
      </c>
      <c r="D8824" s="1" t="s">
        <v>7489</v>
      </c>
      <c r="E8824" s="1" t="s">
        <v>336</v>
      </c>
      <c r="F8824">
        <v>37.97916</v>
      </c>
      <c r="G8824">
        <v>23.705469999999998</v>
      </c>
      <c r="H8824" s="1" t="s">
        <v>22</v>
      </c>
      <c r="I8824">
        <v>1290</v>
      </c>
      <c r="J8824">
        <v>35</v>
      </c>
      <c r="K8824">
        <v>0</v>
      </c>
      <c r="L8824" s="2"/>
      <c r="N8824">
        <v>7</v>
      </c>
      <c r="O8824">
        <v>90</v>
      </c>
      <c r="P8824">
        <v>0</v>
      </c>
      <c r="Q8824" s="1" t="s">
        <v>18141</v>
      </c>
      <c r="S8824" s="1"/>
    </row>
    <row r="8825" spans="1:19" x14ac:dyDescent="0.35">
      <c r="A8825">
        <v>51316957</v>
      </c>
      <c r="B8825" s="1" t="s">
        <v>10978</v>
      </c>
      <c r="C8825">
        <v>196301729</v>
      </c>
      <c r="D8825" s="1" t="s">
        <v>293</v>
      </c>
      <c r="E8825" s="1" t="s">
        <v>80</v>
      </c>
      <c r="F8825">
        <v>38.011560000000003</v>
      </c>
      <c r="G8825">
        <v>23.73339</v>
      </c>
      <c r="H8825" s="1" t="s">
        <v>22</v>
      </c>
      <c r="I8825">
        <v>31</v>
      </c>
      <c r="J8825">
        <v>2</v>
      </c>
      <c r="K8825">
        <v>6</v>
      </c>
      <c r="L8825" s="2">
        <v>44529</v>
      </c>
      <c r="M8825">
        <v>1.38</v>
      </c>
      <c r="N8825">
        <v>1</v>
      </c>
      <c r="O8825">
        <v>170</v>
      </c>
      <c r="P8825">
        <v>6</v>
      </c>
      <c r="Q8825" s="1" t="s">
        <v>18142</v>
      </c>
      <c r="R8825">
        <v>2021</v>
      </c>
      <c r="S8825" s="1" t="s">
        <v>25</v>
      </c>
    </row>
    <row r="8826" spans="1:19" x14ac:dyDescent="0.35">
      <c r="A8826">
        <v>51316985</v>
      </c>
      <c r="B8826" s="1" t="s">
        <v>10979</v>
      </c>
      <c r="C8826">
        <v>1621474</v>
      </c>
      <c r="D8826" s="1" t="s">
        <v>797</v>
      </c>
      <c r="E8826" s="1" t="s">
        <v>159</v>
      </c>
      <c r="F8826">
        <v>37.963360000000002</v>
      </c>
      <c r="G8826">
        <v>23.744250000000001</v>
      </c>
      <c r="H8826" s="1" t="s">
        <v>22</v>
      </c>
      <c r="I8826">
        <v>53</v>
      </c>
      <c r="J8826">
        <v>1</v>
      </c>
      <c r="K8826">
        <v>1</v>
      </c>
      <c r="L8826" s="2">
        <v>44420</v>
      </c>
      <c r="M8826">
        <v>0.22</v>
      </c>
      <c r="N8826">
        <v>82</v>
      </c>
      <c r="O8826">
        <v>357</v>
      </c>
      <c r="P8826">
        <v>1</v>
      </c>
      <c r="Q8826" s="1" t="s">
        <v>18143</v>
      </c>
      <c r="R8826">
        <v>2021</v>
      </c>
      <c r="S8826" s="1" t="s">
        <v>41</v>
      </c>
    </row>
    <row r="8827" spans="1:19" x14ac:dyDescent="0.35">
      <c r="A8827">
        <v>51319104</v>
      </c>
      <c r="B8827" s="1" t="s">
        <v>10980</v>
      </c>
      <c r="C8827">
        <v>20104194</v>
      </c>
      <c r="D8827" s="1" t="s">
        <v>1133</v>
      </c>
      <c r="E8827" s="1" t="s">
        <v>186</v>
      </c>
      <c r="F8827">
        <v>37.96031</v>
      </c>
      <c r="G8827">
        <v>23.7332</v>
      </c>
      <c r="H8827" s="1" t="s">
        <v>22</v>
      </c>
      <c r="I8827">
        <v>56</v>
      </c>
      <c r="J8827">
        <v>2</v>
      </c>
      <c r="K8827">
        <v>3</v>
      </c>
      <c r="L8827" s="2">
        <v>44487</v>
      </c>
      <c r="M8827">
        <v>0.82</v>
      </c>
      <c r="N8827">
        <v>74</v>
      </c>
      <c r="O8827">
        <v>365</v>
      </c>
      <c r="P8827">
        <v>3</v>
      </c>
      <c r="Q8827" s="1" t="s">
        <v>18144</v>
      </c>
      <c r="R8827">
        <v>2021</v>
      </c>
      <c r="S8827" s="1" t="s">
        <v>44</v>
      </c>
    </row>
    <row r="8828" spans="1:19" x14ac:dyDescent="0.35">
      <c r="A8828">
        <v>51320230</v>
      </c>
      <c r="B8828" s="1" t="s">
        <v>10981</v>
      </c>
      <c r="C8828">
        <v>177854704</v>
      </c>
      <c r="D8828" s="1" t="s">
        <v>3641</v>
      </c>
      <c r="E8828" s="1" t="s">
        <v>85</v>
      </c>
      <c r="F8828">
        <v>37.978020000000001</v>
      </c>
      <c r="G8828">
        <v>23.709790000000002</v>
      </c>
      <c r="H8828" s="1" t="s">
        <v>22</v>
      </c>
      <c r="I8828">
        <v>68</v>
      </c>
      <c r="J8828">
        <v>1</v>
      </c>
      <c r="K8828">
        <v>13</v>
      </c>
      <c r="L8828" s="2">
        <v>44530</v>
      </c>
      <c r="M8828">
        <v>3.1</v>
      </c>
      <c r="N8828">
        <v>13</v>
      </c>
      <c r="O8828">
        <v>357</v>
      </c>
      <c r="P8828">
        <v>13</v>
      </c>
      <c r="Q8828" s="1" t="s">
        <v>18145</v>
      </c>
      <c r="R8828">
        <v>2021</v>
      </c>
      <c r="S8828" s="1" t="s">
        <v>25</v>
      </c>
    </row>
    <row r="8829" spans="1:19" x14ac:dyDescent="0.35">
      <c r="A8829">
        <v>51321294</v>
      </c>
      <c r="B8829" s="1" t="s">
        <v>10982</v>
      </c>
      <c r="C8829">
        <v>20104194</v>
      </c>
      <c r="D8829" s="1" t="s">
        <v>1133</v>
      </c>
      <c r="E8829" s="1" t="s">
        <v>186</v>
      </c>
      <c r="F8829">
        <v>37.960430000000002</v>
      </c>
      <c r="G8829">
        <v>23.732869999999998</v>
      </c>
      <c r="H8829" s="1" t="s">
        <v>22</v>
      </c>
      <c r="I8829">
        <v>38</v>
      </c>
      <c r="J8829">
        <v>2</v>
      </c>
      <c r="K8829">
        <v>1</v>
      </c>
      <c r="L8829" s="2">
        <v>44453</v>
      </c>
      <c r="M8829">
        <v>0.3</v>
      </c>
      <c r="N8829">
        <v>74</v>
      </c>
      <c r="O8829">
        <v>365</v>
      </c>
      <c r="P8829">
        <v>1</v>
      </c>
      <c r="Q8829" s="1" t="s">
        <v>18146</v>
      </c>
      <c r="R8829">
        <v>2021</v>
      </c>
      <c r="S8829" s="1" t="s">
        <v>23</v>
      </c>
    </row>
    <row r="8830" spans="1:19" x14ac:dyDescent="0.35">
      <c r="A8830">
        <v>51321684</v>
      </c>
      <c r="B8830" s="1" t="s">
        <v>10983</v>
      </c>
      <c r="C8830">
        <v>20104194</v>
      </c>
      <c r="D8830" s="1" t="s">
        <v>1133</v>
      </c>
      <c r="E8830" s="1" t="s">
        <v>186</v>
      </c>
      <c r="F8830">
        <v>37.959800999999999</v>
      </c>
      <c r="G8830">
        <v>23.734000999999999</v>
      </c>
      <c r="H8830" s="1" t="s">
        <v>22</v>
      </c>
      <c r="I8830">
        <v>63</v>
      </c>
      <c r="J8830">
        <v>2</v>
      </c>
      <c r="K8830">
        <v>7</v>
      </c>
      <c r="L8830" s="2">
        <v>44548</v>
      </c>
      <c r="M8830">
        <v>1.68</v>
      </c>
      <c r="N8830">
        <v>74</v>
      </c>
      <c r="O8830">
        <v>361</v>
      </c>
      <c r="P8830">
        <v>7</v>
      </c>
      <c r="Q8830" s="1" t="s">
        <v>18147</v>
      </c>
      <c r="R8830">
        <v>2021</v>
      </c>
      <c r="S8830" s="1" t="s">
        <v>27</v>
      </c>
    </row>
    <row r="8831" spans="1:19" x14ac:dyDescent="0.35">
      <c r="A8831">
        <v>51322781</v>
      </c>
      <c r="B8831" s="1" t="s">
        <v>10984</v>
      </c>
      <c r="C8831">
        <v>20104194</v>
      </c>
      <c r="D8831" s="1" t="s">
        <v>1133</v>
      </c>
      <c r="E8831" s="1" t="s">
        <v>186</v>
      </c>
      <c r="F8831">
        <v>37.959020000000002</v>
      </c>
      <c r="G8831">
        <v>23.733139999999999</v>
      </c>
      <c r="H8831" s="1" t="s">
        <v>22</v>
      </c>
      <c r="I8831">
        <v>58</v>
      </c>
      <c r="J8831">
        <v>2</v>
      </c>
      <c r="K8831">
        <v>7</v>
      </c>
      <c r="L8831" s="2">
        <v>44542</v>
      </c>
      <c r="M8831">
        <v>2.08</v>
      </c>
      <c r="N8831">
        <v>74</v>
      </c>
      <c r="O8831">
        <v>358</v>
      </c>
      <c r="P8831">
        <v>7</v>
      </c>
      <c r="Q8831" s="1" t="s">
        <v>18148</v>
      </c>
      <c r="R8831">
        <v>2021</v>
      </c>
      <c r="S8831" s="1" t="s">
        <v>27</v>
      </c>
    </row>
    <row r="8832" spans="1:19" x14ac:dyDescent="0.35">
      <c r="A8832">
        <v>51323678</v>
      </c>
      <c r="B8832" s="1" t="s">
        <v>10985</v>
      </c>
      <c r="C8832">
        <v>415658344</v>
      </c>
      <c r="D8832" s="1" t="s">
        <v>10986</v>
      </c>
      <c r="E8832" s="1" t="s">
        <v>97</v>
      </c>
      <c r="F8832">
        <v>37.99821</v>
      </c>
      <c r="G8832">
        <v>23.731940000000002</v>
      </c>
      <c r="H8832" s="1" t="s">
        <v>22</v>
      </c>
      <c r="I8832">
        <v>70</v>
      </c>
      <c r="J8832">
        <v>3</v>
      </c>
      <c r="K8832">
        <v>2</v>
      </c>
      <c r="L8832" s="2">
        <v>44428</v>
      </c>
      <c r="M8832">
        <v>0.43</v>
      </c>
      <c r="N8832">
        <v>1</v>
      </c>
      <c r="O8832">
        <v>0</v>
      </c>
      <c r="P8832">
        <v>2</v>
      </c>
      <c r="Q8832" s="1" t="s">
        <v>18149</v>
      </c>
      <c r="R8832">
        <v>2021</v>
      </c>
      <c r="S8832" s="1" t="s">
        <v>41</v>
      </c>
    </row>
    <row r="8833" spans="1:19" x14ac:dyDescent="0.35">
      <c r="A8833">
        <v>51330867</v>
      </c>
      <c r="B8833" s="1" t="s">
        <v>10987</v>
      </c>
      <c r="C8833">
        <v>1653525</v>
      </c>
      <c r="D8833" s="1" t="s">
        <v>64</v>
      </c>
      <c r="E8833" s="1" t="s">
        <v>135</v>
      </c>
      <c r="F8833">
        <v>37.962440000000001</v>
      </c>
      <c r="G8833">
        <v>23.721703000000002</v>
      </c>
      <c r="H8833" s="1" t="s">
        <v>22</v>
      </c>
      <c r="I8833">
        <v>111</v>
      </c>
      <c r="J8833">
        <v>2</v>
      </c>
      <c r="K8833">
        <v>17</v>
      </c>
      <c r="L8833" s="2">
        <v>44539</v>
      </c>
      <c r="M8833">
        <v>4.05</v>
      </c>
      <c r="N8833">
        <v>13</v>
      </c>
      <c r="O8833">
        <v>352</v>
      </c>
      <c r="P8833">
        <v>17</v>
      </c>
      <c r="Q8833" s="1" t="s">
        <v>18150</v>
      </c>
      <c r="R8833">
        <v>2021</v>
      </c>
      <c r="S8833" s="1" t="s">
        <v>27</v>
      </c>
    </row>
    <row r="8834" spans="1:19" x14ac:dyDescent="0.35">
      <c r="A8834">
        <v>51335670</v>
      </c>
      <c r="B8834" s="1" t="s">
        <v>10988</v>
      </c>
      <c r="C8834">
        <v>284419217</v>
      </c>
      <c r="D8834" s="1" t="s">
        <v>79</v>
      </c>
      <c r="E8834" s="1" t="s">
        <v>135</v>
      </c>
      <c r="F8834">
        <v>37.969430000000003</v>
      </c>
      <c r="G8834">
        <v>23.730270000000001</v>
      </c>
      <c r="H8834" s="1" t="s">
        <v>22</v>
      </c>
      <c r="I8834">
        <v>43</v>
      </c>
      <c r="J8834">
        <v>2</v>
      </c>
      <c r="K8834">
        <v>7</v>
      </c>
      <c r="L8834" s="2">
        <v>44536</v>
      </c>
      <c r="M8834">
        <v>1.68</v>
      </c>
      <c r="N8834">
        <v>7</v>
      </c>
      <c r="O8834">
        <v>348</v>
      </c>
      <c r="P8834">
        <v>7</v>
      </c>
      <c r="Q8834" s="1" t="s">
        <v>18151</v>
      </c>
      <c r="R8834">
        <v>2021</v>
      </c>
      <c r="S8834" s="1" t="s">
        <v>27</v>
      </c>
    </row>
    <row r="8835" spans="1:19" x14ac:dyDescent="0.35">
      <c r="A8835">
        <v>51335686</v>
      </c>
      <c r="B8835" s="1" t="s">
        <v>10989</v>
      </c>
      <c r="C8835">
        <v>1850153</v>
      </c>
      <c r="D8835" s="1" t="s">
        <v>5388</v>
      </c>
      <c r="E8835" s="1" t="s">
        <v>204</v>
      </c>
      <c r="F8835">
        <v>38.004199999999997</v>
      </c>
      <c r="G8835">
        <v>23.724150000000002</v>
      </c>
      <c r="H8835" s="1" t="s">
        <v>22</v>
      </c>
      <c r="I8835">
        <v>86</v>
      </c>
      <c r="J8835">
        <v>1</v>
      </c>
      <c r="K8835">
        <v>3</v>
      </c>
      <c r="L8835" s="2">
        <v>44515</v>
      </c>
      <c r="M8835">
        <v>1.2</v>
      </c>
      <c r="N8835">
        <v>3</v>
      </c>
      <c r="O8835">
        <v>345</v>
      </c>
      <c r="P8835">
        <v>3</v>
      </c>
      <c r="Q8835" s="1" t="s">
        <v>18152</v>
      </c>
      <c r="R8835">
        <v>2021</v>
      </c>
      <c r="S8835" s="1" t="s">
        <v>25</v>
      </c>
    </row>
    <row r="8836" spans="1:19" x14ac:dyDescent="0.35">
      <c r="A8836">
        <v>51335875</v>
      </c>
      <c r="B8836" s="1" t="s">
        <v>10990</v>
      </c>
      <c r="C8836">
        <v>20104194</v>
      </c>
      <c r="D8836" s="1" t="s">
        <v>1133</v>
      </c>
      <c r="E8836" s="1" t="s">
        <v>186</v>
      </c>
      <c r="F8836">
        <v>37.960610000000003</v>
      </c>
      <c r="G8836">
        <v>23.732900000000001</v>
      </c>
      <c r="H8836" s="1" t="s">
        <v>22</v>
      </c>
      <c r="I8836">
        <v>38</v>
      </c>
      <c r="J8836">
        <v>2</v>
      </c>
      <c r="K8836">
        <v>2</v>
      </c>
      <c r="L8836" s="2">
        <v>44458</v>
      </c>
      <c r="M8836">
        <v>0.57999999999999996</v>
      </c>
      <c r="N8836">
        <v>74</v>
      </c>
      <c r="O8836">
        <v>347</v>
      </c>
      <c r="P8836">
        <v>2</v>
      </c>
      <c r="Q8836" s="1" t="s">
        <v>18153</v>
      </c>
      <c r="R8836">
        <v>2021</v>
      </c>
      <c r="S8836" s="1" t="s">
        <v>23</v>
      </c>
    </row>
    <row r="8837" spans="1:19" x14ac:dyDescent="0.35">
      <c r="A8837">
        <v>51335997</v>
      </c>
      <c r="B8837" s="1" t="s">
        <v>10991</v>
      </c>
      <c r="C8837">
        <v>29927830</v>
      </c>
      <c r="D8837" s="1" t="s">
        <v>1112</v>
      </c>
      <c r="E8837" s="1" t="s">
        <v>258</v>
      </c>
      <c r="F8837">
        <v>37.988261999999999</v>
      </c>
      <c r="G8837">
        <v>23.707568999999999</v>
      </c>
      <c r="H8837" s="1" t="s">
        <v>22</v>
      </c>
      <c r="I8837">
        <v>35</v>
      </c>
      <c r="J8837">
        <v>2</v>
      </c>
      <c r="K8837">
        <v>11</v>
      </c>
      <c r="L8837" s="2">
        <v>44549</v>
      </c>
      <c r="M8837">
        <v>2.6</v>
      </c>
      <c r="N8837">
        <v>153</v>
      </c>
      <c r="O8837">
        <v>300</v>
      </c>
      <c r="P8837">
        <v>11</v>
      </c>
      <c r="Q8837" s="1" t="s">
        <v>18154</v>
      </c>
      <c r="R8837">
        <v>2021</v>
      </c>
      <c r="S8837" s="1" t="s">
        <v>27</v>
      </c>
    </row>
    <row r="8838" spans="1:19" x14ac:dyDescent="0.35">
      <c r="A8838">
        <v>51336291</v>
      </c>
      <c r="B8838" s="1" t="s">
        <v>10992</v>
      </c>
      <c r="C8838">
        <v>15824213</v>
      </c>
      <c r="D8838" s="1" t="s">
        <v>2905</v>
      </c>
      <c r="E8838" s="1" t="s">
        <v>33</v>
      </c>
      <c r="F8838">
        <v>37.974029999999999</v>
      </c>
      <c r="G8838">
        <v>23.72974</v>
      </c>
      <c r="H8838" s="1" t="s">
        <v>22</v>
      </c>
      <c r="I8838">
        <v>105</v>
      </c>
      <c r="J8838">
        <v>1</v>
      </c>
      <c r="K8838">
        <v>1</v>
      </c>
      <c r="L8838" s="2">
        <v>44479</v>
      </c>
      <c r="M8838">
        <v>0.4</v>
      </c>
      <c r="N8838">
        <v>12</v>
      </c>
      <c r="O8838">
        <v>358</v>
      </c>
      <c r="P8838">
        <v>1</v>
      </c>
      <c r="Q8838" s="1" t="s">
        <v>14500</v>
      </c>
      <c r="R8838">
        <v>2021</v>
      </c>
      <c r="S8838" s="1" t="s">
        <v>44</v>
      </c>
    </row>
    <row r="8839" spans="1:19" x14ac:dyDescent="0.35">
      <c r="A8839">
        <v>51336317</v>
      </c>
      <c r="B8839" s="1" t="s">
        <v>10993</v>
      </c>
      <c r="C8839">
        <v>20104194</v>
      </c>
      <c r="D8839" s="1" t="s">
        <v>1133</v>
      </c>
      <c r="E8839" s="1" t="s">
        <v>186</v>
      </c>
      <c r="F8839">
        <v>37.95899</v>
      </c>
      <c r="G8839">
        <v>23.734539999999999</v>
      </c>
      <c r="H8839" s="1" t="s">
        <v>22</v>
      </c>
      <c r="I8839">
        <v>55</v>
      </c>
      <c r="J8839">
        <v>2</v>
      </c>
      <c r="K8839">
        <v>2</v>
      </c>
      <c r="L8839" s="2">
        <v>44492</v>
      </c>
      <c r="M8839">
        <v>0.86</v>
      </c>
      <c r="N8839">
        <v>74</v>
      </c>
      <c r="O8839">
        <v>353</v>
      </c>
      <c r="P8839">
        <v>2</v>
      </c>
      <c r="Q8839" s="1" t="s">
        <v>18155</v>
      </c>
      <c r="R8839">
        <v>2021</v>
      </c>
      <c r="S8839" s="1" t="s">
        <v>44</v>
      </c>
    </row>
    <row r="8840" spans="1:19" x14ac:dyDescent="0.35">
      <c r="A8840">
        <v>51336782</v>
      </c>
      <c r="B8840" s="1" t="s">
        <v>10994</v>
      </c>
      <c r="C8840">
        <v>15824213</v>
      </c>
      <c r="D8840" s="1" t="s">
        <v>2905</v>
      </c>
      <c r="E8840" s="1" t="s">
        <v>33</v>
      </c>
      <c r="F8840">
        <v>37.975760000000001</v>
      </c>
      <c r="G8840">
        <v>23.731539999999999</v>
      </c>
      <c r="H8840" s="1" t="s">
        <v>22</v>
      </c>
      <c r="I8840">
        <v>96</v>
      </c>
      <c r="J8840">
        <v>1</v>
      </c>
      <c r="K8840">
        <v>1</v>
      </c>
      <c r="L8840" s="2">
        <v>44456</v>
      </c>
      <c r="M8840">
        <v>0.31</v>
      </c>
      <c r="N8840">
        <v>12</v>
      </c>
      <c r="O8840">
        <v>360</v>
      </c>
      <c r="P8840">
        <v>1</v>
      </c>
      <c r="Q8840" s="1" t="s">
        <v>14774</v>
      </c>
      <c r="R8840">
        <v>2021</v>
      </c>
      <c r="S8840" s="1" t="s">
        <v>23</v>
      </c>
    </row>
    <row r="8841" spans="1:19" x14ac:dyDescent="0.35">
      <c r="A8841">
        <v>51336810</v>
      </c>
      <c r="B8841" s="1" t="s">
        <v>10995</v>
      </c>
      <c r="C8841">
        <v>330622463</v>
      </c>
      <c r="D8841" s="1" t="s">
        <v>5388</v>
      </c>
      <c r="E8841" s="1" t="s">
        <v>274</v>
      </c>
      <c r="F8841">
        <v>37.967049000000003</v>
      </c>
      <c r="G8841">
        <v>23.731310000000001</v>
      </c>
      <c r="H8841" s="1" t="s">
        <v>22</v>
      </c>
      <c r="I8841">
        <v>75</v>
      </c>
      <c r="J8841">
        <v>2</v>
      </c>
      <c r="K8841">
        <v>13</v>
      </c>
      <c r="L8841" s="2">
        <v>44549</v>
      </c>
      <c r="M8841">
        <v>3.2</v>
      </c>
      <c r="N8841">
        <v>31</v>
      </c>
      <c r="O8841">
        <v>347</v>
      </c>
      <c r="P8841">
        <v>13</v>
      </c>
      <c r="Q8841" s="1" t="s">
        <v>18156</v>
      </c>
      <c r="R8841">
        <v>2021</v>
      </c>
      <c r="S8841" s="1" t="s">
        <v>27</v>
      </c>
    </row>
    <row r="8842" spans="1:19" x14ac:dyDescent="0.35">
      <c r="A8842">
        <v>51336967</v>
      </c>
      <c r="B8842" s="1" t="s">
        <v>10996</v>
      </c>
      <c r="C8842">
        <v>20104194</v>
      </c>
      <c r="D8842" s="1" t="s">
        <v>1133</v>
      </c>
      <c r="E8842" s="1" t="s">
        <v>186</v>
      </c>
      <c r="F8842">
        <v>37.960479999999997</v>
      </c>
      <c r="G8842">
        <v>23.734690000000001</v>
      </c>
      <c r="H8842" s="1" t="s">
        <v>22</v>
      </c>
      <c r="I8842">
        <v>40</v>
      </c>
      <c r="J8842">
        <v>2</v>
      </c>
      <c r="K8842">
        <v>4</v>
      </c>
      <c r="L8842" s="2">
        <v>44485</v>
      </c>
      <c r="M8842">
        <v>1.1000000000000001</v>
      </c>
      <c r="N8842">
        <v>74</v>
      </c>
      <c r="O8842">
        <v>361</v>
      </c>
      <c r="P8842">
        <v>4</v>
      </c>
      <c r="Q8842" s="1" t="s">
        <v>18157</v>
      </c>
      <c r="R8842">
        <v>2021</v>
      </c>
      <c r="S8842" s="1" t="s">
        <v>44</v>
      </c>
    </row>
    <row r="8843" spans="1:19" x14ac:dyDescent="0.35">
      <c r="A8843">
        <v>51337075</v>
      </c>
      <c r="B8843" s="1" t="s">
        <v>10997</v>
      </c>
      <c r="C8843">
        <v>29927830</v>
      </c>
      <c r="D8843" s="1" t="s">
        <v>1112</v>
      </c>
      <c r="E8843" s="1" t="s">
        <v>258</v>
      </c>
      <c r="F8843">
        <v>37.988261999999999</v>
      </c>
      <c r="G8843">
        <v>23.707568999999999</v>
      </c>
      <c r="H8843" s="1" t="s">
        <v>22</v>
      </c>
      <c r="I8843">
        <v>35</v>
      </c>
      <c r="J8843">
        <v>2</v>
      </c>
      <c r="K8843">
        <v>19</v>
      </c>
      <c r="L8843" s="2">
        <v>44543</v>
      </c>
      <c r="M8843">
        <v>4.32</v>
      </c>
      <c r="N8843">
        <v>153</v>
      </c>
      <c r="O8843">
        <v>304</v>
      </c>
      <c r="P8843">
        <v>19</v>
      </c>
      <c r="Q8843" s="1" t="s">
        <v>18158</v>
      </c>
      <c r="R8843">
        <v>2021</v>
      </c>
      <c r="S8843" s="1" t="s">
        <v>27</v>
      </c>
    </row>
    <row r="8844" spans="1:19" x14ac:dyDescent="0.35">
      <c r="A8844">
        <v>51337270</v>
      </c>
      <c r="B8844" s="1" t="s">
        <v>10998</v>
      </c>
      <c r="C8844">
        <v>20104194</v>
      </c>
      <c r="D8844" s="1" t="s">
        <v>1133</v>
      </c>
      <c r="E8844" s="1" t="s">
        <v>186</v>
      </c>
      <c r="F8844">
        <v>37.960459999999998</v>
      </c>
      <c r="G8844">
        <v>23.7349</v>
      </c>
      <c r="H8844" s="1" t="s">
        <v>22</v>
      </c>
      <c r="I8844">
        <v>40</v>
      </c>
      <c r="J8844">
        <v>2</v>
      </c>
      <c r="K8844">
        <v>4</v>
      </c>
      <c r="L8844" s="2">
        <v>44484</v>
      </c>
      <c r="M8844">
        <v>1.03</v>
      </c>
      <c r="N8844">
        <v>74</v>
      </c>
      <c r="O8844">
        <v>365</v>
      </c>
      <c r="P8844">
        <v>4</v>
      </c>
      <c r="Q8844" s="1" t="s">
        <v>18159</v>
      </c>
      <c r="R8844">
        <v>2021</v>
      </c>
      <c r="S8844" s="1" t="s">
        <v>44</v>
      </c>
    </row>
    <row r="8845" spans="1:19" x14ac:dyDescent="0.35">
      <c r="A8845">
        <v>51337657</v>
      </c>
      <c r="B8845" s="1" t="s">
        <v>10999</v>
      </c>
      <c r="C8845">
        <v>29927830</v>
      </c>
      <c r="D8845" s="1" t="s">
        <v>1112</v>
      </c>
      <c r="E8845" s="1" t="s">
        <v>258</v>
      </c>
      <c r="F8845">
        <v>37.988261999999999</v>
      </c>
      <c r="G8845">
        <v>23.707568999999999</v>
      </c>
      <c r="H8845" s="1" t="s">
        <v>22</v>
      </c>
      <c r="I8845">
        <v>35</v>
      </c>
      <c r="J8845">
        <v>2</v>
      </c>
      <c r="K8845">
        <v>7</v>
      </c>
      <c r="L8845" s="2">
        <v>44509</v>
      </c>
      <c r="M8845">
        <v>1.78</v>
      </c>
      <c r="N8845">
        <v>153</v>
      </c>
      <c r="O8845">
        <v>309</v>
      </c>
      <c r="P8845">
        <v>7</v>
      </c>
      <c r="Q8845" s="1" t="s">
        <v>18160</v>
      </c>
      <c r="R8845">
        <v>2021</v>
      </c>
      <c r="S8845" s="1" t="s">
        <v>25</v>
      </c>
    </row>
    <row r="8846" spans="1:19" x14ac:dyDescent="0.35">
      <c r="A8846">
        <v>51337777</v>
      </c>
      <c r="B8846" s="1" t="s">
        <v>11000</v>
      </c>
      <c r="C8846">
        <v>64283584</v>
      </c>
      <c r="D8846" s="1" t="s">
        <v>11001</v>
      </c>
      <c r="E8846" s="1" t="s">
        <v>135</v>
      </c>
      <c r="F8846">
        <v>37.962150000000001</v>
      </c>
      <c r="G8846">
        <v>23.719729999999998</v>
      </c>
      <c r="H8846" s="1" t="s">
        <v>22</v>
      </c>
      <c r="I8846">
        <v>69</v>
      </c>
      <c r="J8846">
        <v>3</v>
      </c>
      <c r="K8846">
        <v>1</v>
      </c>
      <c r="L8846" s="2">
        <v>44494</v>
      </c>
      <c r="M8846">
        <v>0.5</v>
      </c>
      <c r="N8846">
        <v>1</v>
      </c>
      <c r="O8846">
        <v>271</v>
      </c>
      <c r="P8846">
        <v>1</v>
      </c>
      <c r="Q8846" s="1" t="s">
        <v>18161</v>
      </c>
      <c r="R8846">
        <v>2021</v>
      </c>
      <c r="S8846" s="1" t="s">
        <v>44</v>
      </c>
    </row>
    <row r="8847" spans="1:19" x14ac:dyDescent="0.35">
      <c r="A8847">
        <v>51337894</v>
      </c>
      <c r="B8847" s="1" t="s">
        <v>11002</v>
      </c>
      <c r="C8847">
        <v>20104194</v>
      </c>
      <c r="D8847" s="1" t="s">
        <v>1133</v>
      </c>
      <c r="E8847" s="1" t="s">
        <v>186</v>
      </c>
      <c r="F8847">
        <v>37.958860000000001</v>
      </c>
      <c r="G8847">
        <v>23.733599999999999</v>
      </c>
      <c r="H8847" s="1" t="s">
        <v>22</v>
      </c>
      <c r="I8847">
        <v>51</v>
      </c>
      <c r="J8847">
        <v>2</v>
      </c>
      <c r="K8847">
        <v>3</v>
      </c>
      <c r="L8847" s="2">
        <v>44552</v>
      </c>
      <c r="M8847">
        <v>0.91</v>
      </c>
      <c r="N8847">
        <v>74</v>
      </c>
      <c r="O8847">
        <v>364</v>
      </c>
      <c r="P8847">
        <v>3</v>
      </c>
      <c r="Q8847" s="1" t="s">
        <v>18162</v>
      </c>
      <c r="R8847">
        <v>2021</v>
      </c>
      <c r="S8847" s="1" t="s">
        <v>27</v>
      </c>
    </row>
    <row r="8848" spans="1:19" x14ac:dyDescent="0.35">
      <c r="A8848">
        <v>51338023</v>
      </c>
      <c r="B8848" s="1" t="s">
        <v>11003</v>
      </c>
      <c r="C8848">
        <v>20104194</v>
      </c>
      <c r="D8848" s="1" t="s">
        <v>1133</v>
      </c>
      <c r="E8848" s="1" t="s">
        <v>186</v>
      </c>
      <c r="F8848">
        <v>37.95926</v>
      </c>
      <c r="G8848">
        <v>23.733070000000001</v>
      </c>
      <c r="H8848" s="1" t="s">
        <v>22</v>
      </c>
      <c r="I8848">
        <v>38</v>
      </c>
      <c r="J8848">
        <v>2</v>
      </c>
      <c r="K8848">
        <v>1</v>
      </c>
      <c r="L8848" s="2">
        <v>44505</v>
      </c>
      <c r="M8848">
        <v>0.61</v>
      </c>
      <c r="N8848">
        <v>74</v>
      </c>
      <c r="O8848">
        <v>360</v>
      </c>
      <c r="P8848">
        <v>1</v>
      </c>
      <c r="Q8848" s="1" t="s">
        <v>18163</v>
      </c>
      <c r="R8848">
        <v>2021</v>
      </c>
      <c r="S8848" s="1" t="s">
        <v>25</v>
      </c>
    </row>
    <row r="8849" spans="1:19" x14ac:dyDescent="0.35">
      <c r="A8849">
        <v>51338258</v>
      </c>
      <c r="B8849" s="1" t="s">
        <v>11004</v>
      </c>
      <c r="C8849">
        <v>20104194</v>
      </c>
      <c r="D8849" s="1" t="s">
        <v>1133</v>
      </c>
      <c r="E8849" s="1" t="s">
        <v>186</v>
      </c>
      <c r="F8849">
        <v>37.960630000000002</v>
      </c>
      <c r="G8849">
        <v>23.734739999999999</v>
      </c>
      <c r="H8849" s="1" t="s">
        <v>22</v>
      </c>
      <c r="I8849">
        <v>40</v>
      </c>
      <c r="J8849">
        <v>2</v>
      </c>
      <c r="K8849">
        <v>5</v>
      </c>
      <c r="L8849" s="2">
        <v>44518</v>
      </c>
      <c r="M8849">
        <v>1.58</v>
      </c>
      <c r="N8849">
        <v>74</v>
      </c>
      <c r="O8849">
        <v>355</v>
      </c>
      <c r="P8849">
        <v>5</v>
      </c>
      <c r="Q8849" s="1" t="s">
        <v>18164</v>
      </c>
      <c r="R8849">
        <v>2021</v>
      </c>
      <c r="S8849" s="1" t="s">
        <v>25</v>
      </c>
    </row>
    <row r="8850" spans="1:19" x14ac:dyDescent="0.35">
      <c r="A8850">
        <v>51338438</v>
      </c>
      <c r="B8850" s="1" t="s">
        <v>11005</v>
      </c>
      <c r="C8850">
        <v>29927830</v>
      </c>
      <c r="D8850" s="1" t="s">
        <v>1112</v>
      </c>
      <c r="E8850" s="1" t="s">
        <v>258</v>
      </c>
      <c r="F8850">
        <v>37.988261999999999</v>
      </c>
      <c r="G8850">
        <v>23.707568999999999</v>
      </c>
      <c r="H8850" s="1" t="s">
        <v>22</v>
      </c>
      <c r="I8850">
        <v>36</v>
      </c>
      <c r="J8850">
        <v>2</v>
      </c>
      <c r="K8850">
        <v>6</v>
      </c>
      <c r="L8850" s="2">
        <v>44550</v>
      </c>
      <c r="M8850">
        <v>1.51</v>
      </c>
      <c r="N8850">
        <v>153</v>
      </c>
      <c r="O8850">
        <v>302</v>
      </c>
      <c r="P8850">
        <v>6</v>
      </c>
      <c r="Q8850" s="1" t="s">
        <v>18165</v>
      </c>
      <c r="R8850">
        <v>2021</v>
      </c>
      <c r="S8850" s="1" t="s">
        <v>27</v>
      </c>
    </row>
    <row r="8851" spans="1:19" x14ac:dyDescent="0.35">
      <c r="A8851">
        <v>51338616</v>
      </c>
      <c r="B8851" s="1" t="s">
        <v>11006</v>
      </c>
      <c r="C8851">
        <v>20104194</v>
      </c>
      <c r="D8851" s="1" t="s">
        <v>1133</v>
      </c>
      <c r="E8851" s="1" t="s">
        <v>186</v>
      </c>
      <c r="F8851">
        <v>37.959800999999999</v>
      </c>
      <c r="G8851">
        <v>23.734000999999999</v>
      </c>
      <c r="H8851" s="1" t="s">
        <v>22</v>
      </c>
      <c r="I8851">
        <v>40</v>
      </c>
      <c r="J8851">
        <v>2</v>
      </c>
      <c r="K8851">
        <v>2</v>
      </c>
      <c r="L8851" s="2">
        <v>44528</v>
      </c>
      <c r="M8851">
        <v>0.57999999999999996</v>
      </c>
      <c r="N8851">
        <v>74</v>
      </c>
      <c r="O8851">
        <v>365</v>
      </c>
      <c r="P8851">
        <v>2</v>
      </c>
      <c r="Q8851" s="1" t="s">
        <v>18166</v>
      </c>
      <c r="R8851">
        <v>2021</v>
      </c>
      <c r="S8851" s="1" t="s">
        <v>25</v>
      </c>
    </row>
    <row r="8852" spans="1:19" x14ac:dyDescent="0.35">
      <c r="A8852">
        <v>51338967</v>
      </c>
      <c r="B8852" s="1" t="s">
        <v>11007</v>
      </c>
      <c r="C8852">
        <v>410446266</v>
      </c>
      <c r="D8852" s="1" t="s">
        <v>10777</v>
      </c>
      <c r="E8852" s="1" t="s">
        <v>33</v>
      </c>
      <c r="F8852">
        <v>37.97345</v>
      </c>
      <c r="G8852">
        <v>23.73404</v>
      </c>
      <c r="H8852" s="1" t="s">
        <v>37</v>
      </c>
      <c r="I8852">
        <v>29</v>
      </c>
      <c r="J8852">
        <v>1</v>
      </c>
      <c r="K8852">
        <v>19</v>
      </c>
      <c r="L8852" s="2">
        <v>44548</v>
      </c>
      <c r="M8852">
        <v>4.3499999999999996</v>
      </c>
      <c r="N8852">
        <v>4</v>
      </c>
      <c r="O8852">
        <v>29</v>
      </c>
      <c r="P8852">
        <v>19</v>
      </c>
      <c r="Q8852" s="1" t="s">
        <v>18167</v>
      </c>
      <c r="R8852">
        <v>2021</v>
      </c>
      <c r="S8852" s="1" t="s">
        <v>27</v>
      </c>
    </row>
    <row r="8853" spans="1:19" x14ac:dyDescent="0.35">
      <c r="A8853">
        <v>51338969</v>
      </c>
      <c r="B8853" s="1" t="s">
        <v>11008</v>
      </c>
      <c r="C8853">
        <v>20104194</v>
      </c>
      <c r="D8853" s="1" t="s">
        <v>1133</v>
      </c>
      <c r="E8853" s="1" t="s">
        <v>186</v>
      </c>
      <c r="F8853">
        <v>37.960419999999999</v>
      </c>
      <c r="G8853">
        <v>23.733250000000002</v>
      </c>
      <c r="H8853" s="1" t="s">
        <v>22</v>
      </c>
      <c r="I8853">
        <v>38</v>
      </c>
      <c r="J8853">
        <v>2</v>
      </c>
      <c r="K8853">
        <v>2</v>
      </c>
      <c r="L8853" s="2">
        <v>44519</v>
      </c>
      <c r="M8853">
        <v>0.88</v>
      </c>
      <c r="N8853">
        <v>74</v>
      </c>
      <c r="O8853">
        <v>350</v>
      </c>
      <c r="P8853">
        <v>2</v>
      </c>
      <c r="Q8853" s="1" t="s">
        <v>18168</v>
      </c>
      <c r="R8853">
        <v>2021</v>
      </c>
      <c r="S8853" s="1" t="s">
        <v>25</v>
      </c>
    </row>
    <row r="8854" spans="1:19" x14ac:dyDescent="0.35">
      <c r="A8854">
        <v>51339267</v>
      </c>
      <c r="B8854" s="1" t="s">
        <v>11009</v>
      </c>
      <c r="C8854">
        <v>29927830</v>
      </c>
      <c r="D8854" s="1" t="s">
        <v>1112</v>
      </c>
      <c r="E8854" s="1" t="s">
        <v>258</v>
      </c>
      <c r="F8854">
        <v>37.988261999999999</v>
      </c>
      <c r="G8854">
        <v>23.707568999999999</v>
      </c>
      <c r="H8854" s="1" t="s">
        <v>22</v>
      </c>
      <c r="I8854">
        <v>36</v>
      </c>
      <c r="J8854">
        <v>2</v>
      </c>
      <c r="K8854">
        <v>13</v>
      </c>
      <c r="L8854" s="2">
        <v>44548</v>
      </c>
      <c r="M8854">
        <v>3.51</v>
      </c>
      <c r="N8854">
        <v>153</v>
      </c>
      <c r="O8854">
        <v>305</v>
      </c>
      <c r="P8854">
        <v>13</v>
      </c>
      <c r="Q8854" s="1" t="s">
        <v>18169</v>
      </c>
      <c r="R8854">
        <v>2021</v>
      </c>
      <c r="S8854" s="1" t="s">
        <v>27</v>
      </c>
    </row>
    <row r="8855" spans="1:19" x14ac:dyDescent="0.35">
      <c r="A8855">
        <v>51339505</v>
      </c>
      <c r="B8855" s="1" t="s">
        <v>11010</v>
      </c>
      <c r="C8855">
        <v>54443805</v>
      </c>
      <c r="D8855" s="1" t="s">
        <v>1213</v>
      </c>
      <c r="E8855" s="1" t="s">
        <v>287</v>
      </c>
      <c r="F8855">
        <v>37.980350000000001</v>
      </c>
      <c r="G8855">
        <v>23.743069999999999</v>
      </c>
      <c r="H8855" s="1" t="s">
        <v>22</v>
      </c>
      <c r="I8855">
        <v>72</v>
      </c>
      <c r="J8855">
        <v>2</v>
      </c>
      <c r="K8855">
        <v>0</v>
      </c>
      <c r="L8855" s="2"/>
      <c r="N8855">
        <v>15</v>
      </c>
      <c r="O8855">
        <v>364</v>
      </c>
      <c r="P8855">
        <v>0</v>
      </c>
      <c r="Q8855" s="1" t="s">
        <v>18170</v>
      </c>
      <c r="S8855" s="1"/>
    </row>
    <row r="8856" spans="1:19" x14ac:dyDescent="0.35">
      <c r="A8856">
        <v>51340233</v>
      </c>
      <c r="B8856" s="1" t="s">
        <v>11011</v>
      </c>
      <c r="C8856">
        <v>20104194</v>
      </c>
      <c r="D8856" s="1" t="s">
        <v>1133</v>
      </c>
      <c r="E8856" s="1" t="s">
        <v>186</v>
      </c>
      <c r="F8856">
        <v>37.959519999999998</v>
      </c>
      <c r="G8856">
        <v>23.735140000000001</v>
      </c>
      <c r="H8856" s="1" t="s">
        <v>22</v>
      </c>
      <c r="I8856">
        <v>38</v>
      </c>
      <c r="J8856">
        <v>2</v>
      </c>
      <c r="K8856">
        <v>4</v>
      </c>
      <c r="L8856" s="2">
        <v>44515</v>
      </c>
      <c r="M8856">
        <v>1.62</v>
      </c>
      <c r="N8856">
        <v>74</v>
      </c>
      <c r="O8856">
        <v>357</v>
      </c>
      <c r="P8856">
        <v>4</v>
      </c>
      <c r="Q8856" s="1" t="s">
        <v>18171</v>
      </c>
      <c r="R8856">
        <v>2021</v>
      </c>
      <c r="S8856" s="1" t="s">
        <v>25</v>
      </c>
    </row>
    <row r="8857" spans="1:19" x14ac:dyDescent="0.35">
      <c r="A8857">
        <v>51340382</v>
      </c>
      <c r="B8857" s="1" t="s">
        <v>11012</v>
      </c>
      <c r="C8857">
        <v>29927830</v>
      </c>
      <c r="D8857" s="1" t="s">
        <v>1112</v>
      </c>
      <c r="E8857" s="1" t="s">
        <v>258</v>
      </c>
      <c r="F8857">
        <v>37.988261999999999</v>
      </c>
      <c r="G8857">
        <v>23.707568999999999</v>
      </c>
      <c r="H8857" s="1" t="s">
        <v>22</v>
      </c>
      <c r="I8857">
        <v>35</v>
      </c>
      <c r="J8857">
        <v>2</v>
      </c>
      <c r="K8857">
        <v>8</v>
      </c>
      <c r="L8857" s="2">
        <v>44517</v>
      </c>
      <c r="M8857">
        <v>2.1800000000000002</v>
      </c>
      <c r="N8857">
        <v>153</v>
      </c>
      <c r="O8857">
        <v>306</v>
      </c>
      <c r="P8857">
        <v>8</v>
      </c>
      <c r="Q8857" s="1" t="s">
        <v>18172</v>
      </c>
      <c r="R8857">
        <v>2021</v>
      </c>
      <c r="S8857" s="1" t="s">
        <v>25</v>
      </c>
    </row>
    <row r="8858" spans="1:19" x14ac:dyDescent="0.35">
      <c r="A8858">
        <v>51340501</v>
      </c>
      <c r="B8858" s="1" t="s">
        <v>11013</v>
      </c>
      <c r="C8858">
        <v>20104194</v>
      </c>
      <c r="D8858" s="1" t="s">
        <v>1133</v>
      </c>
      <c r="E8858" s="1" t="s">
        <v>186</v>
      </c>
      <c r="F8858">
        <v>37.959800999999999</v>
      </c>
      <c r="G8858">
        <v>23.734000999999999</v>
      </c>
      <c r="H8858" s="1" t="s">
        <v>22</v>
      </c>
      <c r="I8858">
        <v>59</v>
      </c>
      <c r="J8858">
        <v>2</v>
      </c>
      <c r="K8858">
        <v>4</v>
      </c>
      <c r="L8858" s="2">
        <v>44535</v>
      </c>
      <c r="M8858">
        <v>1.1000000000000001</v>
      </c>
      <c r="N8858">
        <v>74</v>
      </c>
      <c r="O8858">
        <v>364</v>
      </c>
      <c r="P8858">
        <v>4</v>
      </c>
      <c r="Q8858" s="1" t="s">
        <v>18173</v>
      </c>
      <c r="R8858">
        <v>2021</v>
      </c>
      <c r="S8858" s="1" t="s">
        <v>27</v>
      </c>
    </row>
    <row r="8859" spans="1:19" x14ac:dyDescent="0.35">
      <c r="A8859">
        <v>51340837</v>
      </c>
      <c r="B8859" s="1" t="s">
        <v>11014</v>
      </c>
      <c r="C8859">
        <v>29927830</v>
      </c>
      <c r="D8859" s="1" t="s">
        <v>1112</v>
      </c>
      <c r="E8859" s="1" t="s">
        <v>258</v>
      </c>
      <c r="F8859">
        <v>37.988261999999999</v>
      </c>
      <c r="G8859">
        <v>23.707568999999999</v>
      </c>
      <c r="H8859" s="1" t="s">
        <v>22</v>
      </c>
      <c r="I8859">
        <v>35</v>
      </c>
      <c r="J8859">
        <v>2</v>
      </c>
      <c r="K8859">
        <v>8</v>
      </c>
      <c r="L8859" s="2">
        <v>44549</v>
      </c>
      <c r="M8859">
        <v>1.85</v>
      </c>
      <c r="N8859">
        <v>153</v>
      </c>
      <c r="O8859">
        <v>304</v>
      </c>
      <c r="P8859">
        <v>8</v>
      </c>
      <c r="Q8859" s="1" t="s">
        <v>18174</v>
      </c>
      <c r="R8859">
        <v>2021</v>
      </c>
      <c r="S8859" s="1" t="s">
        <v>27</v>
      </c>
    </row>
    <row r="8860" spans="1:19" x14ac:dyDescent="0.35">
      <c r="A8860">
        <v>51340871</v>
      </c>
      <c r="B8860" s="1" t="s">
        <v>11015</v>
      </c>
      <c r="C8860">
        <v>20104194</v>
      </c>
      <c r="D8860" s="1" t="s">
        <v>1133</v>
      </c>
      <c r="E8860" s="1" t="s">
        <v>186</v>
      </c>
      <c r="F8860">
        <v>37.959800999999999</v>
      </c>
      <c r="G8860">
        <v>23.734000999999999</v>
      </c>
      <c r="H8860" s="1" t="s">
        <v>22</v>
      </c>
      <c r="I8860">
        <v>40</v>
      </c>
      <c r="J8860">
        <v>2</v>
      </c>
      <c r="K8860">
        <v>3</v>
      </c>
      <c r="L8860" s="2">
        <v>44499</v>
      </c>
      <c r="M8860">
        <v>0.87</v>
      </c>
      <c r="N8860">
        <v>74</v>
      </c>
      <c r="O8860">
        <v>365</v>
      </c>
      <c r="P8860">
        <v>3</v>
      </c>
      <c r="Q8860" s="1" t="s">
        <v>18175</v>
      </c>
      <c r="R8860">
        <v>2021</v>
      </c>
      <c r="S8860" s="1" t="s">
        <v>44</v>
      </c>
    </row>
    <row r="8861" spans="1:19" x14ac:dyDescent="0.35">
      <c r="A8861">
        <v>51341013</v>
      </c>
      <c r="B8861" s="1" t="s">
        <v>11016</v>
      </c>
      <c r="C8861">
        <v>113353393</v>
      </c>
      <c r="D8861" s="1" t="s">
        <v>781</v>
      </c>
      <c r="E8861" s="1" t="s">
        <v>287</v>
      </c>
      <c r="F8861">
        <v>37.986759999999997</v>
      </c>
      <c r="G8861">
        <v>23.750109999999999</v>
      </c>
      <c r="H8861" s="1" t="s">
        <v>22</v>
      </c>
      <c r="I8861">
        <v>52</v>
      </c>
      <c r="J8861">
        <v>2</v>
      </c>
      <c r="K8861">
        <v>0</v>
      </c>
      <c r="L8861" s="2"/>
      <c r="N8861">
        <v>25</v>
      </c>
      <c r="O8861">
        <v>214</v>
      </c>
      <c r="P8861">
        <v>0</v>
      </c>
      <c r="Q8861" s="1" t="s">
        <v>18176</v>
      </c>
      <c r="S8861" s="1"/>
    </row>
    <row r="8862" spans="1:19" x14ac:dyDescent="0.35">
      <c r="A8862">
        <v>51341088</v>
      </c>
      <c r="B8862" s="1" t="s">
        <v>11017</v>
      </c>
      <c r="C8862">
        <v>20104194</v>
      </c>
      <c r="D8862" s="1" t="s">
        <v>1133</v>
      </c>
      <c r="E8862" s="1" t="s">
        <v>186</v>
      </c>
      <c r="F8862">
        <v>37.958979999999997</v>
      </c>
      <c r="G8862">
        <v>23.7332</v>
      </c>
      <c r="H8862" s="1" t="s">
        <v>22</v>
      </c>
      <c r="I8862">
        <v>61</v>
      </c>
      <c r="J8862">
        <v>2</v>
      </c>
      <c r="K8862">
        <v>4</v>
      </c>
      <c r="L8862" s="2">
        <v>44495</v>
      </c>
      <c r="M8862">
        <v>1.1000000000000001</v>
      </c>
      <c r="N8862">
        <v>74</v>
      </c>
      <c r="O8862">
        <v>350</v>
      </c>
      <c r="P8862">
        <v>4</v>
      </c>
      <c r="Q8862" s="1" t="s">
        <v>18177</v>
      </c>
      <c r="R8862">
        <v>2021</v>
      </c>
      <c r="S8862" s="1" t="s">
        <v>44</v>
      </c>
    </row>
    <row r="8863" spans="1:19" x14ac:dyDescent="0.35">
      <c r="A8863">
        <v>51341256</v>
      </c>
      <c r="B8863" s="1" t="s">
        <v>11018</v>
      </c>
      <c r="C8863">
        <v>415592068</v>
      </c>
      <c r="D8863" s="1" t="s">
        <v>10975</v>
      </c>
      <c r="E8863" s="1" t="s">
        <v>33</v>
      </c>
      <c r="F8863">
        <v>37.970440000000004</v>
      </c>
      <c r="G8863">
        <v>23.730149999999998</v>
      </c>
      <c r="H8863" s="1" t="s">
        <v>22</v>
      </c>
      <c r="I8863">
        <v>80</v>
      </c>
      <c r="J8863">
        <v>2</v>
      </c>
      <c r="K8863">
        <v>3</v>
      </c>
      <c r="L8863" s="2">
        <v>44477</v>
      </c>
      <c r="M8863">
        <v>0.71</v>
      </c>
      <c r="N8863">
        <v>4</v>
      </c>
      <c r="O8863">
        <v>348</v>
      </c>
      <c r="P8863">
        <v>3</v>
      </c>
      <c r="Q8863" s="1" t="s">
        <v>15115</v>
      </c>
      <c r="R8863">
        <v>2021</v>
      </c>
      <c r="S8863" s="1" t="s">
        <v>44</v>
      </c>
    </row>
    <row r="8864" spans="1:19" x14ac:dyDescent="0.35">
      <c r="A8864">
        <v>51341668</v>
      </c>
      <c r="B8864" s="1" t="s">
        <v>11019</v>
      </c>
      <c r="C8864">
        <v>251730165</v>
      </c>
      <c r="D8864" s="1" t="s">
        <v>6429</v>
      </c>
      <c r="E8864" s="1" t="s">
        <v>97</v>
      </c>
      <c r="F8864">
        <v>37.996139999999997</v>
      </c>
      <c r="G8864">
        <v>23.730699999999999</v>
      </c>
      <c r="H8864" s="1" t="s">
        <v>22</v>
      </c>
      <c r="I8864">
        <v>43</v>
      </c>
      <c r="J8864">
        <v>1</v>
      </c>
      <c r="K8864">
        <v>2</v>
      </c>
      <c r="L8864" s="2">
        <v>44440</v>
      </c>
      <c r="M8864">
        <v>0.46</v>
      </c>
      <c r="N8864">
        <v>12</v>
      </c>
      <c r="O8864">
        <v>130</v>
      </c>
      <c r="P8864">
        <v>2</v>
      </c>
      <c r="Q8864" s="1" t="s">
        <v>18032</v>
      </c>
      <c r="R8864">
        <v>2021</v>
      </c>
      <c r="S8864" s="1" t="s">
        <v>23</v>
      </c>
    </row>
    <row r="8865" spans="1:19" x14ac:dyDescent="0.35">
      <c r="A8865">
        <v>51341771</v>
      </c>
      <c r="B8865" s="1" t="s">
        <v>11020</v>
      </c>
      <c r="C8865">
        <v>415810387</v>
      </c>
      <c r="D8865" s="1" t="s">
        <v>663</v>
      </c>
      <c r="E8865" s="1" t="s">
        <v>62</v>
      </c>
      <c r="F8865">
        <v>37.968753999999997</v>
      </c>
      <c r="G8865">
        <v>23.727715</v>
      </c>
      <c r="H8865" s="1" t="s">
        <v>22</v>
      </c>
      <c r="I8865">
        <v>350</v>
      </c>
      <c r="J8865">
        <v>2</v>
      </c>
      <c r="K8865">
        <v>1</v>
      </c>
      <c r="L8865" s="2">
        <v>44489</v>
      </c>
      <c r="M8865">
        <v>0.46</v>
      </c>
      <c r="N8865">
        <v>2</v>
      </c>
      <c r="O8865">
        <v>365</v>
      </c>
      <c r="P8865">
        <v>1</v>
      </c>
      <c r="Q8865" s="1" t="s">
        <v>18178</v>
      </c>
      <c r="R8865">
        <v>2021</v>
      </c>
      <c r="S8865" s="1" t="s">
        <v>44</v>
      </c>
    </row>
    <row r="8866" spans="1:19" x14ac:dyDescent="0.35">
      <c r="A8866">
        <v>51342328</v>
      </c>
      <c r="B8866" s="1" t="s">
        <v>11021</v>
      </c>
      <c r="C8866">
        <v>415810387</v>
      </c>
      <c r="D8866" s="1" t="s">
        <v>663</v>
      </c>
      <c r="E8866" s="1" t="s">
        <v>62</v>
      </c>
      <c r="F8866">
        <v>37.968753999999997</v>
      </c>
      <c r="G8866">
        <v>23.727715</v>
      </c>
      <c r="H8866" s="1" t="s">
        <v>22</v>
      </c>
      <c r="I8866">
        <v>550</v>
      </c>
      <c r="J8866">
        <v>2</v>
      </c>
      <c r="K8866">
        <v>1</v>
      </c>
      <c r="L8866" s="2">
        <v>44493</v>
      </c>
      <c r="M8866">
        <v>0.49</v>
      </c>
      <c r="N8866">
        <v>2</v>
      </c>
      <c r="O8866">
        <v>365</v>
      </c>
      <c r="P8866">
        <v>1</v>
      </c>
      <c r="Q8866" s="1" t="s">
        <v>18178</v>
      </c>
      <c r="R8866">
        <v>2021</v>
      </c>
      <c r="S8866" s="1" t="s">
        <v>44</v>
      </c>
    </row>
    <row r="8867" spans="1:19" x14ac:dyDescent="0.35">
      <c r="A8867">
        <v>51342927</v>
      </c>
      <c r="B8867" s="1" t="s">
        <v>11022</v>
      </c>
      <c r="C8867">
        <v>415592068</v>
      </c>
      <c r="D8867" s="1" t="s">
        <v>10975</v>
      </c>
      <c r="E8867" s="1" t="s">
        <v>33</v>
      </c>
      <c r="F8867">
        <v>37.97804</v>
      </c>
      <c r="G8867">
        <v>23.73048</v>
      </c>
      <c r="H8867" s="1" t="s">
        <v>22</v>
      </c>
      <c r="I8867">
        <v>80</v>
      </c>
      <c r="J8867">
        <v>2</v>
      </c>
      <c r="K8867">
        <v>1</v>
      </c>
      <c r="L8867" s="2">
        <v>44501</v>
      </c>
      <c r="M8867">
        <v>0.56999999999999995</v>
      </c>
      <c r="N8867">
        <v>4</v>
      </c>
      <c r="O8867">
        <v>354</v>
      </c>
      <c r="P8867">
        <v>1</v>
      </c>
      <c r="Q8867" s="1" t="s">
        <v>18179</v>
      </c>
      <c r="R8867">
        <v>2021</v>
      </c>
      <c r="S8867" s="1" t="s">
        <v>25</v>
      </c>
    </row>
    <row r="8868" spans="1:19" x14ac:dyDescent="0.35">
      <c r="A8868">
        <v>51343275</v>
      </c>
      <c r="B8868" s="1" t="s">
        <v>11023</v>
      </c>
      <c r="C8868">
        <v>6748471</v>
      </c>
      <c r="D8868" s="1" t="s">
        <v>1837</v>
      </c>
      <c r="E8868" s="1" t="s">
        <v>232</v>
      </c>
      <c r="F8868">
        <v>37.998890000000003</v>
      </c>
      <c r="G8868">
        <v>23.737860000000001</v>
      </c>
      <c r="H8868" s="1" t="s">
        <v>37</v>
      </c>
      <c r="I8868">
        <v>25</v>
      </c>
      <c r="J8868">
        <v>1</v>
      </c>
      <c r="K8868">
        <v>4</v>
      </c>
      <c r="L8868" s="2">
        <v>44541</v>
      </c>
      <c r="M8868">
        <v>1.35</v>
      </c>
      <c r="N8868">
        <v>1</v>
      </c>
      <c r="O8868">
        <v>179</v>
      </c>
      <c r="P8868">
        <v>4</v>
      </c>
      <c r="Q8868" s="1" t="s">
        <v>18180</v>
      </c>
      <c r="R8868">
        <v>2021</v>
      </c>
      <c r="S8868" s="1" t="s">
        <v>27</v>
      </c>
    </row>
    <row r="8869" spans="1:19" x14ac:dyDescent="0.35">
      <c r="A8869">
        <v>51344413</v>
      </c>
      <c r="B8869" s="1" t="s">
        <v>11024</v>
      </c>
      <c r="C8869">
        <v>70297345</v>
      </c>
      <c r="D8869" s="1" t="s">
        <v>527</v>
      </c>
      <c r="E8869" s="1" t="s">
        <v>97</v>
      </c>
      <c r="F8869">
        <v>37.996178</v>
      </c>
      <c r="G8869">
        <v>23.723846000000002</v>
      </c>
      <c r="H8869" s="1" t="s">
        <v>22</v>
      </c>
      <c r="I8869">
        <v>29</v>
      </c>
      <c r="J8869">
        <v>1</v>
      </c>
      <c r="K8869">
        <v>8</v>
      </c>
      <c r="L8869" s="2">
        <v>44502</v>
      </c>
      <c r="M8869">
        <v>2.2200000000000002</v>
      </c>
      <c r="N8869">
        <v>8</v>
      </c>
      <c r="O8869">
        <v>173</v>
      </c>
      <c r="P8869">
        <v>8</v>
      </c>
      <c r="Q8869" s="1" t="s">
        <v>18181</v>
      </c>
      <c r="R8869">
        <v>2021</v>
      </c>
      <c r="S8869" s="1" t="s">
        <v>25</v>
      </c>
    </row>
    <row r="8870" spans="1:19" x14ac:dyDescent="0.35">
      <c r="A8870">
        <v>51352192</v>
      </c>
      <c r="B8870" s="1" t="s">
        <v>11025</v>
      </c>
      <c r="C8870">
        <v>407200868</v>
      </c>
      <c r="D8870" s="1" t="s">
        <v>10630</v>
      </c>
      <c r="E8870" s="1" t="s">
        <v>62</v>
      </c>
      <c r="F8870">
        <v>37.969059999999999</v>
      </c>
      <c r="G8870">
        <v>23.727309999999999</v>
      </c>
      <c r="H8870" s="1" t="s">
        <v>22</v>
      </c>
      <c r="I8870">
        <v>53</v>
      </c>
      <c r="J8870">
        <v>1</v>
      </c>
      <c r="K8870">
        <v>17</v>
      </c>
      <c r="L8870" s="2">
        <v>44542</v>
      </c>
      <c r="M8870">
        <v>3.64</v>
      </c>
      <c r="N8870">
        <v>19</v>
      </c>
      <c r="O8870">
        <v>328</v>
      </c>
      <c r="P8870">
        <v>17</v>
      </c>
      <c r="Q8870" s="1" t="s">
        <v>693</v>
      </c>
      <c r="R8870">
        <v>2021</v>
      </c>
      <c r="S8870" s="1" t="s">
        <v>27</v>
      </c>
    </row>
    <row r="8871" spans="1:19" x14ac:dyDescent="0.35">
      <c r="A8871">
        <v>51355982</v>
      </c>
      <c r="B8871" s="1" t="s">
        <v>11026</v>
      </c>
      <c r="C8871">
        <v>88286813</v>
      </c>
      <c r="D8871" s="1" t="s">
        <v>4165</v>
      </c>
      <c r="E8871" s="1" t="s">
        <v>33</v>
      </c>
      <c r="F8871">
        <v>37.97513</v>
      </c>
      <c r="G8871">
        <v>23.732579999999999</v>
      </c>
      <c r="H8871" s="1" t="s">
        <v>22</v>
      </c>
      <c r="I8871">
        <v>70</v>
      </c>
      <c r="J8871">
        <v>2</v>
      </c>
      <c r="K8871">
        <v>4</v>
      </c>
      <c r="L8871" s="2">
        <v>44510</v>
      </c>
      <c r="M8871">
        <v>1.1100000000000001</v>
      </c>
      <c r="N8871">
        <v>6</v>
      </c>
      <c r="O8871">
        <v>112</v>
      </c>
      <c r="P8871">
        <v>4</v>
      </c>
      <c r="Q8871" s="1" t="s">
        <v>18182</v>
      </c>
      <c r="R8871">
        <v>2021</v>
      </c>
      <c r="S8871" s="1" t="s">
        <v>25</v>
      </c>
    </row>
    <row r="8872" spans="1:19" x14ac:dyDescent="0.35">
      <c r="A8872">
        <v>51357613</v>
      </c>
      <c r="B8872" s="1" t="s">
        <v>11027</v>
      </c>
      <c r="C8872">
        <v>311687197</v>
      </c>
      <c r="D8872" s="1" t="s">
        <v>3556</v>
      </c>
      <c r="E8872" s="1" t="s">
        <v>62</v>
      </c>
      <c r="F8872">
        <v>37.967080000000003</v>
      </c>
      <c r="G8872">
        <v>23.723130000000001</v>
      </c>
      <c r="H8872" s="1" t="s">
        <v>22</v>
      </c>
      <c r="I8872">
        <v>289</v>
      </c>
      <c r="J8872">
        <v>1</v>
      </c>
      <c r="K8872">
        <v>4</v>
      </c>
      <c r="L8872" s="2">
        <v>44451</v>
      </c>
      <c r="M8872">
        <v>0.86</v>
      </c>
      <c r="N8872">
        <v>6</v>
      </c>
      <c r="O8872">
        <v>312</v>
      </c>
      <c r="P8872">
        <v>4</v>
      </c>
      <c r="Q8872" s="1" t="s">
        <v>18183</v>
      </c>
      <c r="R8872">
        <v>2021</v>
      </c>
      <c r="S8872" s="1" t="s">
        <v>23</v>
      </c>
    </row>
    <row r="8873" spans="1:19" x14ac:dyDescent="0.35">
      <c r="A8873">
        <v>51359543</v>
      </c>
      <c r="B8873" s="1" t="s">
        <v>11028</v>
      </c>
      <c r="C8873">
        <v>11422670</v>
      </c>
      <c r="D8873" s="1" t="s">
        <v>592</v>
      </c>
      <c r="E8873" s="1" t="s">
        <v>123</v>
      </c>
      <c r="F8873">
        <v>37.974800000000002</v>
      </c>
      <c r="G8873">
        <v>23.717410000000001</v>
      </c>
      <c r="H8873" s="1" t="s">
        <v>22</v>
      </c>
      <c r="I8873">
        <v>28</v>
      </c>
      <c r="J8873">
        <v>2</v>
      </c>
      <c r="K8873">
        <v>19</v>
      </c>
      <c r="L8873" s="2">
        <v>44550</v>
      </c>
      <c r="M8873">
        <v>4.32</v>
      </c>
      <c r="N8873">
        <v>2</v>
      </c>
      <c r="O8873">
        <v>225</v>
      </c>
      <c r="P8873">
        <v>19</v>
      </c>
      <c r="Q8873" s="1" t="s">
        <v>18184</v>
      </c>
      <c r="R8873">
        <v>2021</v>
      </c>
      <c r="S8873" s="1" t="s">
        <v>27</v>
      </c>
    </row>
    <row r="8874" spans="1:19" x14ac:dyDescent="0.35">
      <c r="A8874">
        <v>51360874</v>
      </c>
      <c r="B8874" s="1" t="s">
        <v>11029</v>
      </c>
      <c r="C8874">
        <v>415988377</v>
      </c>
      <c r="D8874" s="1" t="s">
        <v>11030</v>
      </c>
      <c r="E8874" s="1" t="s">
        <v>68</v>
      </c>
      <c r="F8874">
        <v>37.977640000000001</v>
      </c>
      <c r="G8874">
        <v>23.75037</v>
      </c>
      <c r="H8874" s="1" t="s">
        <v>22</v>
      </c>
      <c r="I8874">
        <v>39</v>
      </c>
      <c r="J8874">
        <v>1</v>
      </c>
      <c r="K8874">
        <v>25</v>
      </c>
      <c r="L8874" s="2">
        <v>44550</v>
      </c>
      <c r="M8874">
        <v>5.4</v>
      </c>
      <c r="N8874">
        <v>1</v>
      </c>
      <c r="O8874">
        <v>362</v>
      </c>
      <c r="P8874">
        <v>25</v>
      </c>
      <c r="Q8874" s="1" t="s">
        <v>18185</v>
      </c>
      <c r="R8874">
        <v>2021</v>
      </c>
      <c r="S8874" s="1" t="s">
        <v>27</v>
      </c>
    </row>
    <row r="8875" spans="1:19" x14ac:dyDescent="0.35">
      <c r="A8875">
        <v>51361778</v>
      </c>
      <c r="B8875" s="1" t="s">
        <v>11031</v>
      </c>
      <c r="C8875">
        <v>353412189</v>
      </c>
      <c r="D8875" s="1" t="s">
        <v>6205</v>
      </c>
      <c r="E8875" s="1" t="s">
        <v>186</v>
      </c>
      <c r="F8875">
        <v>37.960599999999999</v>
      </c>
      <c r="G8875">
        <v>23.731079999999999</v>
      </c>
      <c r="H8875" s="1" t="s">
        <v>22</v>
      </c>
      <c r="I8875">
        <v>101</v>
      </c>
      <c r="J8875">
        <v>1</v>
      </c>
      <c r="K8875">
        <v>1</v>
      </c>
      <c r="L8875" s="2">
        <v>44443</v>
      </c>
      <c r="M8875">
        <v>0.27</v>
      </c>
      <c r="N8875">
        <v>7</v>
      </c>
      <c r="O8875">
        <v>302</v>
      </c>
      <c r="P8875">
        <v>1</v>
      </c>
      <c r="Q8875" s="1" t="s">
        <v>17849</v>
      </c>
      <c r="R8875">
        <v>2021</v>
      </c>
      <c r="S8875" s="1" t="s">
        <v>23</v>
      </c>
    </row>
    <row r="8876" spans="1:19" x14ac:dyDescent="0.35">
      <c r="A8876">
        <v>51362701</v>
      </c>
      <c r="B8876" s="1" t="s">
        <v>11032</v>
      </c>
      <c r="C8876">
        <v>416004794</v>
      </c>
      <c r="D8876" s="1" t="s">
        <v>11033</v>
      </c>
      <c r="E8876" s="1" t="s">
        <v>123</v>
      </c>
      <c r="F8876">
        <v>37.975679999999997</v>
      </c>
      <c r="G8876">
        <v>23.716560000000001</v>
      </c>
      <c r="H8876" s="1" t="s">
        <v>22</v>
      </c>
      <c r="I8876">
        <v>44</v>
      </c>
      <c r="J8876">
        <v>2</v>
      </c>
      <c r="K8876">
        <v>8</v>
      </c>
      <c r="L8876" s="2">
        <v>44517</v>
      </c>
      <c r="M8876">
        <v>2.12</v>
      </c>
      <c r="N8876">
        <v>1</v>
      </c>
      <c r="O8876">
        <v>365</v>
      </c>
      <c r="P8876">
        <v>8</v>
      </c>
      <c r="Q8876" s="1" t="s">
        <v>18186</v>
      </c>
      <c r="R8876">
        <v>2021</v>
      </c>
      <c r="S8876" s="1" t="s">
        <v>25</v>
      </c>
    </row>
    <row r="8877" spans="1:19" x14ac:dyDescent="0.35">
      <c r="A8877">
        <v>51364296</v>
      </c>
      <c r="B8877" s="1" t="s">
        <v>11034</v>
      </c>
      <c r="C8877">
        <v>162758434</v>
      </c>
      <c r="D8877" s="1" t="s">
        <v>6288</v>
      </c>
      <c r="E8877" s="1" t="s">
        <v>135</v>
      </c>
      <c r="F8877">
        <v>37.9666</v>
      </c>
      <c r="G8877">
        <v>23.725940000000001</v>
      </c>
      <c r="H8877" s="1" t="s">
        <v>22</v>
      </c>
      <c r="I8877">
        <v>69</v>
      </c>
      <c r="J8877">
        <v>3</v>
      </c>
      <c r="K8877">
        <v>5</v>
      </c>
      <c r="L8877" s="2">
        <v>44531</v>
      </c>
      <c r="M8877">
        <v>1.1000000000000001</v>
      </c>
      <c r="N8877">
        <v>1</v>
      </c>
      <c r="O8877">
        <v>251</v>
      </c>
      <c r="P8877">
        <v>5</v>
      </c>
      <c r="Q8877" s="1" t="s">
        <v>18187</v>
      </c>
      <c r="R8877">
        <v>2021</v>
      </c>
      <c r="S8877" s="1" t="s">
        <v>27</v>
      </c>
    </row>
    <row r="8878" spans="1:19" x14ac:dyDescent="0.35">
      <c r="A8878">
        <v>51380408</v>
      </c>
      <c r="B8878" s="1" t="s">
        <v>11035</v>
      </c>
      <c r="C8878">
        <v>330622463</v>
      </c>
      <c r="D8878" s="1" t="s">
        <v>5388</v>
      </c>
      <c r="E8878" s="1" t="s">
        <v>274</v>
      </c>
      <c r="F8878">
        <v>37.967049000000003</v>
      </c>
      <c r="G8878">
        <v>23.731310000000001</v>
      </c>
      <c r="H8878" s="1" t="s">
        <v>22</v>
      </c>
      <c r="I8878">
        <v>65</v>
      </c>
      <c r="J8878">
        <v>2</v>
      </c>
      <c r="K8878">
        <v>17</v>
      </c>
      <c r="L8878" s="2">
        <v>44536</v>
      </c>
      <c r="M8878">
        <v>3.72</v>
      </c>
      <c r="N8878">
        <v>31</v>
      </c>
      <c r="O8878">
        <v>362</v>
      </c>
      <c r="P8878">
        <v>17</v>
      </c>
      <c r="Q8878" s="1" t="s">
        <v>18188</v>
      </c>
      <c r="R8878">
        <v>2021</v>
      </c>
      <c r="S8878" s="1" t="s">
        <v>27</v>
      </c>
    </row>
    <row r="8879" spans="1:19" x14ac:dyDescent="0.35">
      <c r="A8879">
        <v>51387905</v>
      </c>
      <c r="B8879" s="1" t="s">
        <v>11036</v>
      </c>
      <c r="C8879">
        <v>269071645</v>
      </c>
      <c r="D8879" s="1" t="s">
        <v>531</v>
      </c>
      <c r="E8879" s="1" t="s">
        <v>232</v>
      </c>
      <c r="F8879">
        <v>38.000329999999998</v>
      </c>
      <c r="G8879">
        <v>23.742000000000001</v>
      </c>
      <c r="H8879" s="1" t="s">
        <v>22</v>
      </c>
      <c r="I8879">
        <v>30</v>
      </c>
      <c r="J8879">
        <v>2</v>
      </c>
      <c r="K8879">
        <v>19</v>
      </c>
      <c r="L8879" s="2">
        <v>44552</v>
      </c>
      <c r="M8879">
        <v>4.0999999999999996</v>
      </c>
      <c r="N8879">
        <v>2</v>
      </c>
      <c r="O8879">
        <v>351</v>
      </c>
      <c r="P8879">
        <v>19</v>
      </c>
      <c r="Q8879" s="1" t="s">
        <v>18189</v>
      </c>
      <c r="R8879">
        <v>2021</v>
      </c>
      <c r="S8879" s="1" t="s">
        <v>27</v>
      </c>
    </row>
    <row r="8880" spans="1:19" x14ac:dyDescent="0.35">
      <c r="A8880">
        <v>51394512</v>
      </c>
      <c r="B8880" s="1" t="s">
        <v>11037</v>
      </c>
      <c r="C8880">
        <v>408409276</v>
      </c>
      <c r="D8880" s="1" t="s">
        <v>2759</v>
      </c>
      <c r="E8880" s="1" t="s">
        <v>74</v>
      </c>
      <c r="F8880">
        <v>37.98677</v>
      </c>
      <c r="G8880">
        <v>23.73086</v>
      </c>
      <c r="H8880" s="1" t="s">
        <v>22</v>
      </c>
      <c r="I8880">
        <v>50</v>
      </c>
      <c r="J8880">
        <v>1</v>
      </c>
      <c r="K8880">
        <v>1</v>
      </c>
      <c r="L8880" s="2">
        <v>44417</v>
      </c>
      <c r="M8880">
        <v>0.22</v>
      </c>
      <c r="N8880">
        <v>3</v>
      </c>
      <c r="O8880">
        <v>303</v>
      </c>
      <c r="P8880">
        <v>1</v>
      </c>
      <c r="Q8880" s="1" t="s">
        <v>17658</v>
      </c>
      <c r="R8880">
        <v>2021</v>
      </c>
      <c r="S8880" s="1" t="s">
        <v>41</v>
      </c>
    </row>
    <row r="8881" spans="1:19" x14ac:dyDescent="0.35">
      <c r="A8881">
        <v>51395250</v>
      </c>
      <c r="B8881" s="1" t="s">
        <v>11038</v>
      </c>
      <c r="C8881">
        <v>408409276</v>
      </c>
      <c r="D8881" s="1" t="s">
        <v>2759</v>
      </c>
      <c r="E8881" s="1" t="s">
        <v>74</v>
      </c>
      <c r="F8881">
        <v>37.988549999999996</v>
      </c>
      <c r="G8881">
        <v>23.72926</v>
      </c>
      <c r="H8881" s="1" t="s">
        <v>22</v>
      </c>
      <c r="I8881">
        <v>44</v>
      </c>
      <c r="J8881">
        <v>7</v>
      </c>
      <c r="K8881">
        <v>0</v>
      </c>
      <c r="L8881" s="2"/>
      <c r="N8881">
        <v>3</v>
      </c>
      <c r="O8881">
        <v>293</v>
      </c>
      <c r="P8881">
        <v>0</v>
      </c>
      <c r="Q8881" s="1" t="s">
        <v>17658</v>
      </c>
      <c r="S8881" s="1"/>
    </row>
    <row r="8882" spans="1:19" x14ac:dyDescent="0.35">
      <c r="A8882">
        <v>51397067</v>
      </c>
      <c r="B8882" s="1" t="s">
        <v>11039</v>
      </c>
      <c r="C8882">
        <v>297322524</v>
      </c>
      <c r="D8882" s="1" t="s">
        <v>226</v>
      </c>
      <c r="E8882" s="1" t="s">
        <v>229</v>
      </c>
      <c r="F8882">
        <v>37.976512999999997</v>
      </c>
      <c r="G8882">
        <v>23.752668</v>
      </c>
      <c r="H8882" s="1" t="s">
        <v>22</v>
      </c>
      <c r="I8882">
        <v>55</v>
      </c>
      <c r="J8882">
        <v>1</v>
      </c>
      <c r="K8882">
        <v>3</v>
      </c>
      <c r="L8882" s="2">
        <v>44508</v>
      </c>
      <c r="M8882">
        <v>1.58</v>
      </c>
      <c r="N8882">
        <v>1</v>
      </c>
      <c r="O8882">
        <v>349</v>
      </c>
      <c r="P8882">
        <v>3</v>
      </c>
      <c r="Q8882" s="1" t="s">
        <v>18190</v>
      </c>
      <c r="R8882">
        <v>2021</v>
      </c>
      <c r="S8882" s="1" t="s">
        <v>25</v>
      </c>
    </row>
    <row r="8883" spans="1:19" x14ac:dyDescent="0.35">
      <c r="A8883">
        <v>51416469</v>
      </c>
      <c r="B8883" s="1" t="s">
        <v>11040</v>
      </c>
      <c r="C8883">
        <v>311687197</v>
      </c>
      <c r="D8883" s="1" t="s">
        <v>3556</v>
      </c>
      <c r="E8883" s="1" t="s">
        <v>62</v>
      </c>
      <c r="F8883">
        <v>37.966900000000003</v>
      </c>
      <c r="G8883">
        <v>23.72381</v>
      </c>
      <c r="H8883" s="1" t="s">
        <v>22</v>
      </c>
      <c r="I8883">
        <v>416</v>
      </c>
      <c r="J8883">
        <v>1</v>
      </c>
      <c r="K8883">
        <v>5</v>
      </c>
      <c r="L8883" s="2">
        <v>44467</v>
      </c>
      <c r="M8883">
        <v>1.17</v>
      </c>
      <c r="N8883">
        <v>6</v>
      </c>
      <c r="O8883">
        <v>312</v>
      </c>
      <c r="P8883">
        <v>5</v>
      </c>
      <c r="Q8883" s="1" t="s">
        <v>18191</v>
      </c>
      <c r="R8883">
        <v>2021</v>
      </c>
      <c r="S8883" s="1" t="s">
        <v>23</v>
      </c>
    </row>
    <row r="8884" spans="1:19" x14ac:dyDescent="0.35">
      <c r="A8884">
        <v>51416509</v>
      </c>
      <c r="B8884" s="1" t="s">
        <v>11041</v>
      </c>
      <c r="C8884">
        <v>361541533</v>
      </c>
      <c r="D8884" s="1" t="s">
        <v>1474</v>
      </c>
      <c r="E8884" s="1" t="s">
        <v>74</v>
      </c>
      <c r="F8884">
        <v>37.985529999999997</v>
      </c>
      <c r="G8884">
        <v>23.73321</v>
      </c>
      <c r="H8884" s="1" t="s">
        <v>37</v>
      </c>
      <c r="I8884">
        <v>25</v>
      </c>
      <c r="J8884">
        <v>1</v>
      </c>
      <c r="K8884">
        <v>13</v>
      </c>
      <c r="L8884" s="2">
        <v>44522</v>
      </c>
      <c r="M8884">
        <v>3.36</v>
      </c>
      <c r="N8884">
        <v>15</v>
      </c>
      <c r="O8884">
        <v>180</v>
      </c>
      <c r="P8884">
        <v>13</v>
      </c>
      <c r="Q8884" s="1" t="s">
        <v>10643</v>
      </c>
      <c r="R8884">
        <v>2021</v>
      </c>
      <c r="S8884" s="1" t="s">
        <v>25</v>
      </c>
    </row>
    <row r="8885" spans="1:19" x14ac:dyDescent="0.35">
      <c r="A8885">
        <v>51416888</v>
      </c>
      <c r="B8885" s="1" t="s">
        <v>11042</v>
      </c>
      <c r="C8885">
        <v>361541533</v>
      </c>
      <c r="D8885" s="1" t="s">
        <v>1474</v>
      </c>
      <c r="E8885" s="1" t="s">
        <v>74</v>
      </c>
      <c r="F8885">
        <v>37.98509</v>
      </c>
      <c r="G8885">
        <v>23.735109999999999</v>
      </c>
      <c r="H8885" s="1" t="s">
        <v>37</v>
      </c>
      <c r="I8885">
        <v>25</v>
      </c>
      <c r="J8885">
        <v>1</v>
      </c>
      <c r="K8885">
        <v>8</v>
      </c>
      <c r="L8885" s="2">
        <v>44519</v>
      </c>
      <c r="M8885">
        <v>1.85</v>
      </c>
      <c r="N8885">
        <v>15</v>
      </c>
      <c r="O8885">
        <v>180</v>
      </c>
      <c r="P8885">
        <v>8</v>
      </c>
      <c r="Q8885" s="1" t="s">
        <v>10643</v>
      </c>
      <c r="R8885">
        <v>2021</v>
      </c>
      <c r="S8885" s="1" t="s">
        <v>25</v>
      </c>
    </row>
    <row r="8886" spans="1:19" x14ac:dyDescent="0.35">
      <c r="A8886">
        <v>51417145</v>
      </c>
      <c r="B8886" s="1" t="s">
        <v>11043</v>
      </c>
      <c r="C8886">
        <v>361541533</v>
      </c>
      <c r="D8886" s="1" t="s">
        <v>1474</v>
      </c>
      <c r="E8886" s="1" t="s">
        <v>74</v>
      </c>
      <c r="F8886">
        <v>37.987279999999998</v>
      </c>
      <c r="G8886">
        <v>23.7331</v>
      </c>
      <c r="H8886" s="1" t="s">
        <v>37</v>
      </c>
      <c r="I8886">
        <v>25</v>
      </c>
      <c r="J8886">
        <v>1</v>
      </c>
      <c r="K8886">
        <v>9</v>
      </c>
      <c r="L8886" s="2">
        <v>44514</v>
      </c>
      <c r="M8886">
        <v>2.1800000000000002</v>
      </c>
      <c r="N8886">
        <v>15</v>
      </c>
      <c r="O8886">
        <v>180</v>
      </c>
      <c r="P8886">
        <v>9</v>
      </c>
      <c r="Q8886" s="1" t="s">
        <v>10643</v>
      </c>
      <c r="R8886">
        <v>2021</v>
      </c>
      <c r="S8886" s="1" t="s">
        <v>25</v>
      </c>
    </row>
    <row r="8887" spans="1:19" x14ac:dyDescent="0.35">
      <c r="A8887">
        <v>51417442</v>
      </c>
      <c r="B8887" s="1" t="s">
        <v>11044</v>
      </c>
      <c r="C8887">
        <v>361541533</v>
      </c>
      <c r="D8887" s="1" t="s">
        <v>1474</v>
      </c>
      <c r="E8887" s="1" t="s">
        <v>74</v>
      </c>
      <c r="F8887">
        <v>37.987259999999999</v>
      </c>
      <c r="G8887">
        <v>23.735340000000001</v>
      </c>
      <c r="H8887" s="1" t="s">
        <v>37</v>
      </c>
      <c r="I8887">
        <v>25</v>
      </c>
      <c r="J8887">
        <v>1</v>
      </c>
      <c r="K8887">
        <v>0</v>
      </c>
      <c r="L8887" s="2"/>
      <c r="N8887">
        <v>15</v>
      </c>
      <c r="O8887">
        <v>180</v>
      </c>
      <c r="P8887">
        <v>0</v>
      </c>
      <c r="Q8887" s="1" t="s">
        <v>10643</v>
      </c>
      <c r="S8887" s="1"/>
    </row>
    <row r="8888" spans="1:19" x14ac:dyDescent="0.35">
      <c r="A8888">
        <v>51417916</v>
      </c>
      <c r="B8888" s="1" t="s">
        <v>11045</v>
      </c>
      <c r="C8888">
        <v>361541533</v>
      </c>
      <c r="D8888" s="1" t="s">
        <v>1474</v>
      </c>
      <c r="E8888" s="1" t="s">
        <v>74</v>
      </c>
      <c r="F8888">
        <v>37.987349999999999</v>
      </c>
      <c r="G8888">
        <v>23.734549999999999</v>
      </c>
      <c r="H8888" s="1" t="s">
        <v>37</v>
      </c>
      <c r="I8888">
        <v>25</v>
      </c>
      <c r="J8888">
        <v>1</v>
      </c>
      <c r="K8888">
        <v>1</v>
      </c>
      <c r="L8888" s="2">
        <v>44444</v>
      </c>
      <c r="M8888">
        <v>0.27</v>
      </c>
      <c r="N8888">
        <v>15</v>
      </c>
      <c r="O8888">
        <v>180</v>
      </c>
      <c r="P8888">
        <v>1</v>
      </c>
      <c r="Q8888" s="1" t="s">
        <v>10643</v>
      </c>
      <c r="R8888">
        <v>2021</v>
      </c>
      <c r="S8888" s="1" t="s">
        <v>23</v>
      </c>
    </row>
    <row r="8889" spans="1:19" x14ac:dyDescent="0.35">
      <c r="A8889">
        <v>51418098</v>
      </c>
      <c r="B8889" s="1" t="s">
        <v>11046</v>
      </c>
      <c r="C8889">
        <v>361541533</v>
      </c>
      <c r="D8889" s="1" t="s">
        <v>1474</v>
      </c>
      <c r="E8889" s="1" t="s">
        <v>74</v>
      </c>
      <c r="F8889">
        <v>37.98706</v>
      </c>
      <c r="G8889">
        <v>23.733709999999999</v>
      </c>
      <c r="H8889" s="1" t="s">
        <v>37</v>
      </c>
      <c r="I8889">
        <v>25</v>
      </c>
      <c r="J8889">
        <v>1</v>
      </c>
      <c r="K8889">
        <v>3</v>
      </c>
      <c r="L8889" s="2">
        <v>44473</v>
      </c>
      <c r="M8889">
        <v>0.73</v>
      </c>
      <c r="N8889">
        <v>15</v>
      </c>
      <c r="O8889">
        <v>180</v>
      </c>
      <c r="P8889">
        <v>3</v>
      </c>
      <c r="Q8889" s="1" t="s">
        <v>10643</v>
      </c>
      <c r="R8889">
        <v>2021</v>
      </c>
      <c r="S8889" s="1" t="s">
        <v>44</v>
      </c>
    </row>
    <row r="8890" spans="1:19" x14ac:dyDescent="0.35">
      <c r="A8890">
        <v>51418368</v>
      </c>
      <c r="B8890" s="1" t="s">
        <v>11047</v>
      </c>
      <c r="C8890">
        <v>220022946</v>
      </c>
      <c r="D8890" s="1" t="s">
        <v>2478</v>
      </c>
      <c r="E8890" s="1" t="s">
        <v>135</v>
      </c>
      <c r="F8890">
        <v>37.964570000000002</v>
      </c>
      <c r="G8890">
        <v>23.72325</v>
      </c>
      <c r="H8890" s="1" t="s">
        <v>22</v>
      </c>
      <c r="I8890">
        <v>82</v>
      </c>
      <c r="J8890">
        <v>1</v>
      </c>
      <c r="K8890">
        <v>5</v>
      </c>
      <c r="L8890" s="2">
        <v>44490</v>
      </c>
      <c r="M8890">
        <v>1.22</v>
      </c>
      <c r="N8890">
        <v>30</v>
      </c>
      <c r="O8890">
        <v>365</v>
      </c>
      <c r="P8890">
        <v>5</v>
      </c>
      <c r="Q8890" s="1" t="s">
        <v>18192</v>
      </c>
      <c r="R8890">
        <v>2021</v>
      </c>
      <c r="S8890" s="1" t="s">
        <v>44</v>
      </c>
    </row>
    <row r="8891" spans="1:19" x14ac:dyDescent="0.35">
      <c r="A8891">
        <v>51419522</v>
      </c>
      <c r="B8891" s="1" t="s">
        <v>11048</v>
      </c>
      <c r="C8891">
        <v>220022946</v>
      </c>
      <c r="D8891" s="1" t="s">
        <v>2478</v>
      </c>
      <c r="E8891" s="1" t="s">
        <v>135</v>
      </c>
      <c r="F8891">
        <v>37.964559999999999</v>
      </c>
      <c r="G8891">
        <v>23.724139999999998</v>
      </c>
      <c r="H8891" s="1" t="s">
        <v>22</v>
      </c>
      <c r="I8891">
        <v>95</v>
      </c>
      <c r="J8891">
        <v>1</v>
      </c>
      <c r="K8891">
        <v>2</v>
      </c>
      <c r="L8891" s="2">
        <v>44481</v>
      </c>
      <c r="M8891">
        <v>0.48</v>
      </c>
      <c r="N8891">
        <v>30</v>
      </c>
      <c r="O8891">
        <v>365</v>
      </c>
      <c r="P8891">
        <v>2</v>
      </c>
      <c r="Q8891" s="1" t="s">
        <v>18193</v>
      </c>
      <c r="R8891">
        <v>2021</v>
      </c>
      <c r="S8891" s="1" t="s">
        <v>44</v>
      </c>
    </row>
    <row r="8892" spans="1:19" x14ac:dyDescent="0.35">
      <c r="A8892">
        <v>51421032</v>
      </c>
      <c r="B8892" s="1" t="s">
        <v>11049</v>
      </c>
      <c r="C8892">
        <v>311687197</v>
      </c>
      <c r="D8892" s="1" t="s">
        <v>3556</v>
      </c>
      <c r="E8892" s="1" t="s">
        <v>62</v>
      </c>
      <c r="F8892">
        <v>37.966949999999997</v>
      </c>
      <c r="G8892">
        <v>23.724019999999999</v>
      </c>
      <c r="H8892" s="1" t="s">
        <v>22</v>
      </c>
      <c r="I8892">
        <v>689</v>
      </c>
      <c r="J8892">
        <v>1</v>
      </c>
      <c r="K8892">
        <v>14</v>
      </c>
      <c r="L8892" s="2">
        <v>44542</v>
      </c>
      <c r="M8892">
        <v>3.33</v>
      </c>
      <c r="N8892">
        <v>6</v>
      </c>
      <c r="O8892">
        <v>307</v>
      </c>
      <c r="P8892">
        <v>14</v>
      </c>
      <c r="Q8892" s="1" t="s">
        <v>18194</v>
      </c>
      <c r="R8892">
        <v>2021</v>
      </c>
      <c r="S8892" s="1" t="s">
        <v>27</v>
      </c>
    </row>
    <row r="8893" spans="1:19" x14ac:dyDescent="0.35">
      <c r="A8893">
        <v>51425199</v>
      </c>
      <c r="B8893" s="1" t="s">
        <v>11050</v>
      </c>
      <c r="C8893">
        <v>416492156</v>
      </c>
      <c r="D8893" s="1" t="s">
        <v>498</v>
      </c>
      <c r="E8893" s="1" t="s">
        <v>460</v>
      </c>
      <c r="F8893">
        <v>38.008510000000001</v>
      </c>
      <c r="G8893">
        <v>23.719519999999999</v>
      </c>
      <c r="H8893" s="1" t="s">
        <v>22</v>
      </c>
      <c r="I8893">
        <v>81</v>
      </c>
      <c r="J8893">
        <v>1</v>
      </c>
      <c r="K8893">
        <v>16</v>
      </c>
      <c r="L8893" s="2">
        <v>44550</v>
      </c>
      <c r="M8893">
        <v>3.43</v>
      </c>
      <c r="N8893">
        <v>1</v>
      </c>
      <c r="O8893">
        <v>304</v>
      </c>
      <c r="P8893">
        <v>16</v>
      </c>
      <c r="Q8893" s="1" t="s">
        <v>18195</v>
      </c>
      <c r="R8893">
        <v>2021</v>
      </c>
      <c r="S8893" s="1" t="s">
        <v>27</v>
      </c>
    </row>
    <row r="8894" spans="1:19" x14ac:dyDescent="0.35">
      <c r="A8894">
        <v>51431888</v>
      </c>
      <c r="B8894" s="1" t="s">
        <v>11051</v>
      </c>
      <c r="C8894">
        <v>42755842</v>
      </c>
      <c r="D8894" s="1" t="s">
        <v>7063</v>
      </c>
      <c r="E8894" s="1" t="s">
        <v>159</v>
      </c>
      <c r="F8894">
        <v>37.963230000000003</v>
      </c>
      <c r="G8894">
        <v>23.745249999999999</v>
      </c>
      <c r="H8894" s="1" t="s">
        <v>22</v>
      </c>
      <c r="I8894">
        <v>39</v>
      </c>
      <c r="J8894">
        <v>1</v>
      </c>
      <c r="K8894">
        <v>8</v>
      </c>
      <c r="L8894" s="2">
        <v>44515</v>
      </c>
      <c r="M8894">
        <v>1.76</v>
      </c>
      <c r="N8894">
        <v>14</v>
      </c>
      <c r="O8894">
        <v>270</v>
      </c>
      <c r="P8894">
        <v>8</v>
      </c>
      <c r="Q8894" s="1" t="s">
        <v>18196</v>
      </c>
      <c r="R8894">
        <v>2021</v>
      </c>
      <c r="S8894" s="1" t="s">
        <v>25</v>
      </c>
    </row>
    <row r="8895" spans="1:19" x14ac:dyDescent="0.35">
      <c r="A8895">
        <v>51435704</v>
      </c>
      <c r="B8895" s="1" t="s">
        <v>11052</v>
      </c>
      <c r="C8895">
        <v>179567445</v>
      </c>
      <c r="D8895" s="1" t="s">
        <v>7883</v>
      </c>
      <c r="E8895" s="1" t="s">
        <v>232</v>
      </c>
      <c r="F8895">
        <v>37.998130000000003</v>
      </c>
      <c r="G8895">
        <v>23.7363</v>
      </c>
      <c r="H8895" s="1" t="s">
        <v>37</v>
      </c>
      <c r="I8895">
        <v>18</v>
      </c>
      <c r="J8895">
        <v>2</v>
      </c>
      <c r="K8895">
        <v>6</v>
      </c>
      <c r="L8895" s="2">
        <v>44533</v>
      </c>
      <c r="M8895">
        <v>1.3</v>
      </c>
      <c r="N8895">
        <v>8</v>
      </c>
      <c r="O8895">
        <v>83</v>
      </c>
      <c r="P8895">
        <v>6</v>
      </c>
      <c r="Q8895" s="1" t="s">
        <v>16211</v>
      </c>
      <c r="R8895">
        <v>2021</v>
      </c>
      <c r="S8895" s="1" t="s">
        <v>27</v>
      </c>
    </row>
    <row r="8896" spans="1:19" x14ac:dyDescent="0.35">
      <c r="A8896">
        <v>51435887</v>
      </c>
      <c r="B8896" s="1" t="s">
        <v>11053</v>
      </c>
      <c r="C8896">
        <v>179567445</v>
      </c>
      <c r="D8896" s="1" t="s">
        <v>7883</v>
      </c>
      <c r="E8896" s="1" t="s">
        <v>232</v>
      </c>
      <c r="F8896">
        <v>37.998240000000003</v>
      </c>
      <c r="G8896">
        <v>23.737069999999999</v>
      </c>
      <c r="H8896" s="1" t="s">
        <v>37</v>
      </c>
      <c r="I8896">
        <v>18</v>
      </c>
      <c r="J8896">
        <v>2</v>
      </c>
      <c r="K8896">
        <v>8</v>
      </c>
      <c r="L8896" s="2">
        <v>44530</v>
      </c>
      <c r="M8896">
        <v>1.74</v>
      </c>
      <c r="N8896">
        <v>8</v>
      </c>
      <c r="O8896">
        <v>81</v>
      </c>
      <c r="P8896">
        <v>8</v>
      </c>
      <c r="Q8896" s="1" t="s">
        <v>16211</v>
      </c>
      <c r="R8896">
        <v>2021</v>
      </c>
      <c r="S8896" s="1" t="s">
        <v>25</v>
      </c>
    </row>
    <row r="8897" spans="1:19" x14ac:dyDescent="0.35">
      <c r="A8897">
        <v>51437004</v>
      </c>
      <c r="B8897" s="1" t="s">
        <v>11054</v>
      </c>
      <c r="C8897">
        <v>78142622</v>
      </c>
      <c r="D8897" s="1" t="s">
        <v>64</v>
      </c>
      <c r="E8897" s="1" t="s">
        <v>33</v>
      </c>
      <c r="F8897">
        <v>37.974457000000001</v>
      </c>
      <c r="G8897">
        <v>23.729626</v>
      </c>
      <c r="H8897" s="1" t="s">
        <v>22</v>
      </c>
      <c r="I8897">
        <v>60</v>
      </c>
      <c r="J8897">
        <v>2</v>
      </c>
      <c r="K8897">
        <v>21</v>
      </c>
      <c r="L8897" s="2">
        <v>44551</v>
      </c>
      <c r="M8897">
        <v>4.63</v>
      </c>
      <c r="N8897">
        <v>1</v>
      </c>
      <c r="O8897">
        <v>289</v>
      </c>
      <c r="P8897">
        <v>21</v>
      </c>
      <c r="Q8897" s="1" t="s">
        <v>11055</v>
      </c>
      <c r="R8897">
        <v>2021</v>
      </c>
      <c r="S8897" s="1" t="s">
        <v>27</v>
      </c>
    </row>
    <row r="8898" spans="1:19" x14ac:dyDescent="0.35">
      <c r="A8898">
        <v>51437166</v>
      </c>
      <c r="B8898" s="1" t="s">
        <v>11056</v>
      </c>
      <c r="C8898">
        <v>7858163</v>
      </c>
      <c r="D8898" s="1" t="s">
        <v>559</v>
      </c>
      <c r="E8898" s="1" t="s">
        <v>74</v>
      </c>
      <c r="F8898">
        <v>37.98498</v>
      </c>
      <c r="G8898">
        <v>23.737780000000001</v>
      </c>
      <c r="H8898" s="1" t="s">
        <v>22</v>
      </c>
      <c r="I8898">
        <v>79</v>
      </c>
      <c r="J8898">
        <v>2</v>
      </c>
      <c r="K8898">
        <v>7</v>
      </c>
      <c r="L8898" s="2">
        <v>44524</v>
      </c>
      <c r="M8898">
        <v>1.57</v>
      </c>
      <c r="N8898">
        <v>2</v>
      </c>
      <c r="O8898">
        <v>67</v>
      </c>
      <c r="P8898">
        <v>7</v>
      </c>
      <c r="Q8898" s="1" t="s">
        <v>18197</v>
      </c>
      <c r="R8898">
        <v>2021</v>
      </c>
      <c r="S8898" s="1" t="s">
        <v>25</v>
      </c>
    </row>
    <row r="8899" spans="1:19" x14ac:dyDescent="0.35">
      <c r="A8899">
        <v>51438155</v>
      </c>
      <c r="B8899" s="1" t="s">
        <v>11057</v>
      </c>
      <c r="C8899">
        <v>415392346</v>
      </c>
      <c r="D8899" s="1" t="s">
        <v>702</v>
      </c>
      <c r="E8899" s="1" t="s">
        <v>135</v>
      </c>
      <c r="F8899">
        <v>37.960650000000001</v>
      </c>
      <c r="G8899">
        <v>23.72082</v>
      </c>
      <c r="H8899" s="1" t="s">
        <v>22</v>
      </c>
      <c r="I8899">
        <v>53</v>
      </c>
      <c r="J8899">
        <v>1</v>
      </c>
      <c r="K8899">
        <v>1</v>
      </c>
      <c r="L8899" s="2">
        <v>44448</v>
      </c>
      <c r="M8899">
        <v>0.28000000000000003</v>
      </c>
      <c r="N8899">
        <v>1</v>
      </c>
      <c r="O8899">
        <v>326</v>
      </c>
      <c r="P8899">
        <v>1</v>
      </c>
      <c r="Q8899" s="1" t="s">
        <v>18198</v>
      </c>
      <c r="R8899">
        <v>2021</v>
      </c>
      <c r="S8899" s="1" t="s">
        <v>23</v>
      </c>
    </row>
    <row r="8900" spans="1:19" x14ac:dyDescent="0.35">
      <c r="A8900">
        <v>51440380</v>
      </c>
      <c r="B8900" s="1" t="s">
        <v>11058</v>
      </c>
      <c r="C8900">
        <v>220022946</v>
      </c>
      <c r="D8900" s="1" t="s">
        <v>2478</v>
      </c>
      <c r="E8900" s="1" t="s">
        <v>54</v>
      </c>
      <c r="F8900">
        <v>37.97016</v>
      </c>
      <c r="G8900">
        <v>23.741530000000001</v>
      </c>
      <c r="H8900" s="1" t="s">
        <v>22</v>
      </c>
      <c r="I8900">
        <v>67</v>
      </c>
      <c r="J8900">
        <v>1</v>
      </c>
      <c r="K8900">
        <v>6</v>
      </c>
      <c r="L8900" s="2">
        <v>44506</v>
      </c>
      <c r="M8900">
        <v>1.38</v>
      </c>
      <c r="N8900">
        <v>30</v>
      </c>
      <c r="O8900">
        <v>365</v>
      </c>
      <c r="P8900">
        <v>6</v>
      </c>
      <c r="Q8900" s="1" t="s">
        <v>18199</v>
      </c>
      <c r="R8900">
        <v>2021</v>
      </c>
      <c r="S8900" s="1" t="s">
        <v>25</v>
      </c>
    </row>
    <row r="8901" spans="1:19" x14ac:dyDescent="0.35">
      <c r="A8901">
        <v>51441093</v>
      </c>
      <c r="B8901" s="1" t="s">
        <v>11059</v>
      </c>
      <c r="C8901">
        <v>6039587</v>
      </c>
      <c r="D8901" s="1" t="s">
        <v>7119</v>
      </c>
      <c r="E8901" s="1" t="s">
        <v>135</v>
      </c>
      <c r="F8901">
        <v>37.966389999999997</v>
      </c>
      <c r="G8901">
        <v>23.726400000000002</v>
      </c>
      <c r="H8901" s="1" t="s">
        <v>22</v>
      </c>
      <c r="I8901">
        <v>77</v>
      </c>
      <c r="J8901">
        <v>2</v>
      </c>
      <c r="K8901">
        <v>15</v>
      </c>
      <c r="L8901" s="2">
        <v>44542</v>
      </c>
      <c r="M8901">
        <v>3.31</v>
      </c>
      <c r="N8901">
        <v>3</v>
      </c>
      <c r="O8901">
        <v>356</v>
      </c>
      <c r="P8901">
        <v>15</v>
      </c>
      <c r="Q8901" s="1" t="s">
        <v>18200</v>
      </c>
      <c r="R8901">
        <v>2021</v>
      </c>
      <c r="S8901" s="1" t="s">
        <v>27</v>
      </c>
    </row>
    <row r="8902" spans="1:19" x14ac:dyDescent="0.35">
      <c r="A8902">
        <v>51442722</v>
      </c>
      <c r="B8902" s="1" t="s">
        <v>11060</v>
      </c>
      <c r="C8902">
        <v>240367992</v>
      </c>
      <c r="D8902" s="1" t="s">
        <v>6809</v>
      </c>
      <c r="E8902" s="1" t="s">
        <v>186</v>
      </c>
      <c r="F8902">
        <v>37.96302</v>
      </c>
      <c r="G8902">
        <v>23.725020000000001</v>
      </c>
      <c r="H8902" s="1" t="s">
        <v>22</v>
      </c>
      <c r="I8902">
        <v>34</v>
      </c>
      <c r="J8902">
        <v>1</v>
      </c>
      <c r="K8902">
        <v>1</v>
      </c>
      <c r="L8902" s="2">
        <v>44460</v>
      </c>
      <c r="M8902">
        <v>0.32</v>
      </c>
      <c r="N8902">
        <v>29</v>
      </c>
      <c r="O8902">
        <v>365</v>
      </c>
      <c r="P8902">
        <v>1</v>
      </c>
      <c r="Q8902" s="1" t="s">
        <v>18201</v>
      </c>
      <c r="R8902">
        <v>2021</v>
      </c>
      <c r="S8902" s="1" t="s">
        <v>23</v>
      </c>
    </row>
    <row r="8903" spans="1:19" x14ac:dyDescent="0.35">
      <c r="A8903">
        <v>51446712</v>
      </c>
      <c r="B8903" s="1" t="s">
        <v>11061</v>
      </c>
      <c r="C8903">
        <v>410446266</v>
      </c>
      <c r="D8903" s="1" t="s">
        <v>10777</v>
      </c>
      <c r="E8903" s="1" t="s">
        <v>33</v>
      </c>
      <c r="F8903">
        <v>37.973439999999997</v>
      </c>
      <c r="G8903">
        <v>23.731809999999999</v>
      </c>
      <c r="H8903" s="1" t="s">
        <v>37</v>
      </c>
      <c r="I8903">
        <v>29</v>
      </c>
      <c r="J8903">
        <v>1</v>
      </c>
      <c r="K8903">
        <v>16</v>
      </c>
      <c r="L8903" s="2">
        <v>44535</v>
      </c>
      <c r="M8903">
        <v>3.48</v>
      </c>
      <c r="N8903">
        <v>4</v>
      </c>
      <c r="O8903">
        <v>28</v>
      </c>
      <c r="P8903">
        <v>16</v>
      </c>
      <c r="Q8903" s="1" t="s">
        <v>18202</v>
      </c>
      <c r="R8903">
        <v>2021</v>
      </c>
      <c r="S8903" s="1" t="s">
        <v>27</v>
      </c>
    </row>
    <row r="8904" spans="1:19" x14ac:dyDescent="0.35">
      <c r="A8904">
        <v>51457411</v>
      </c>
      <c r="B8904" s="1" t="s">
        <v>11062</v>
      </c>
      <c r="C8904">
        <v>183512509</v>
      </c>
      <c r="D8904" s="1" t="s">
        <v>8073</v>
      </c>
      <c r="E8904" s="1" t="s">
        <v>186</v>
      </c>
      <c r="F8904">
        <v>37.965645000000002</v>
      </c>
      <c r="G8904">
        <v>23.731815000000001</v>
      </c>
      <c r="H8904" s="1" t="s">
        <v>22</v>
      </c>
      <c r="I8904">
        <v>43</v>
      </c>
      <c r="J8904">
        <v>1</v>
      </c>
      <c r="K8904">
        <v>6</v>
      </c>
      <c r="L8904" s="2">
        <v>44539</v>
      </c>
      <c r="M8904">
        <v>1.62</v>
      </c>
      <c r="N8904">
        <v>1</v>
      </c>
      <c r="O8904">
        <v>355</v>
      </c>
      <c r="P8904">
        <v>6</v>
      </c>
      <c r="Q8904" s="1" t="s">
        <v>18203</v>
      </c>
      <c r="R8904">
        <v>2021</v>
      </c>
      <c r="S8904" s="1" t="s">
        <v>27</v>
      </c>
    </row>
    <row r="8905" spans="1:19" x14ac:dyDescent="0.35">
      <c r="A8905">
        <v>51462092</v>
      </c>
      <c r="B8905" s="1" t="s">
        <v>11063</v>
      </c>
      <c r="C8905">
        <v>189967864</v>
      </c>
      <c r="D8905" s="1" t="s">
        <v>4060</v>
      </c>
      <c r="E8905" s="1" t="s">
        <v>232</v>
      </c>
      <c r="F8905">
        <v>37.996830000000003</v>
      </c>
      <c r="G8905">
        <v>23.733879999999999</v>
      </c>
      <c r="H8905" s="1" t="s">
        <v>22</v>
      </c>
      <c r="I8905">
        <v>30</v>
      </c>
      <c r="J8905">
        <v>3</v>
      </c>
      <c r="K8905">
        <v>1</v>
      </c>
      <c r="L8905" s="2">
        <v>44501</v>
      </c>
      <c r="M8905">
        <v>0.56999999999999995</v>
      </c>
      <c r="N8905">
        <v>17</v>
      </c>
      <c r="O8905">
        <v>358</v>
      </c>
      <c r="P8905">
        <v>1</v>
      </c>
      <c r="Q8905" s="1" t="s">
        <v>18204</v>
      </c>
      <c r="R8905">
        <v>2021</v>
      </c>
      <c r="S8905" s="1" t="s">
        <v>25</v>
      </c>
    </row>
    <row r="8906" spans="1:19" x14ac:dyDescent="0.35">
      <c r="A8906">
        <v>51463615</v>
      </c>
      <c r="B8906" s="1" t="s">
        <v>11064</v>
      </c>
      <c r="C8906">
        <v>413811028</v>
      </c>
      <c r="D8906" s="1" t="s">
        <v>268</v>
      </c>
      <c r="E8906" s="1" t="s">
        <v>33</v>
      </c>
      <c r="F8906">
        <v>37.982483000000002</v>
      </c>
      <c r="G8906">
        <v>23.726258999999999</v>
      </c>
      <c r="H8906" s="1" t="s">
        <v>917</v>
      </c>
      <c r="I8906">
        <v>68</v>
      </c>
      <c r="J8906">
        <v>1</v>
      </c>
      <c r="K8906">
        <v>0</v>
      </c>
      <c r="L8906" s="2"/>
      <c r="N8906">
        <v>18</v>
      </c>
      <c r="O8906">
        <v>180</v>
      </c>
      <c r="P8906">
        <v>0</v>
      </c>
      <c r="Q8906" s="1" t="s">
        <v>18205</v>
      </c>
      <c r="S8906" s="1"/>
    </row>
    <row r="8907" spans="1:19" x14ac:dyDescent="0.35">
      <c r="A8907">
        <v>51463630</v>
      </c>
      <c r="B8907" s="1" t="s">
        <v>11065</v>
      </c>
      <c r="C8907">
        <v>413811028</v>
      </c>
      <c r="D8907" s="1" t="s">
        <v>268</v>
      </c>
      <c r="E8907" s="1" t="s">
        <v>33</v>
      </c>
      <c r="F8907">
        <v>37.982483000000002</v>
      </c>
      <c r="G8907">
        <v>23.726258999999999</v>
      </c>
      <c r="H8907" s="1" t="s">
        <v>37</v>
      </c>
      <c r="I8907">
        <v>66</v>
      </c>
      <c r="J8907">
        <v>1</v>
      </c>
      <c r="K8907">
        <v>0</v>
      </c>
      <c r="L8907" s="2"/>
      <c r="N8907">
        <v>18</v>
      </c>
      <c r="O8907">
        <v>180</v>
      </c>
      <c r="P8907">
        <v>0</v>
      </c>
      <c r="Q8907" s="1" t="s">
        <v>18206</v>
      </c>
      <c r="S8907" s="1"/>
    </row>
    <row r="8908" spans="1:19" x14ac:dyDescent="0.35">
      <c r="A8908">
        <v>51467537</v>
      </c>
      <c r="B8908" s="1" t="s">
        <v>11066</v>
      </c>
      <c r="C8908">
        <v>209774845</v>
      </c>
      <c r="D8908" s="1" t="s">
        <v>11067</v>
      </c>
      <c r="E8908" s="1" t="s">
        <v>186</v>
      </c>
      <c r="F8908">
        <v>37.963450000000002</v>
      </c>
      <c r="G8908">
        <v>23.72663</v>
      </c>
      <c r="H8908" s="1" t="s">
        <v>22</v>
      </c>
      <c r="I8908">
        <v>50</v>
      </c>
      <c r="J8908">
        <v>1</v>
      </c>
      <c r="K8908">
        <v>8</v>
      </c>
      <c r="L8908" s="2">
        <v>44528</v>
      </c>
      <c r="M8908">
        <v>1.79</v>
      </c>
      <c r="N8908">
        <v>1</v>
      </c>
      <c r="O8908">
        <v>205</v>
      </c>
      <c r="P8908">
        <v>8</v>
      </c>
      <c r="Q8908" s="1" t="s">
        <v>18207</v>
      </c>
      <c r="R8908">
        <v>2021</v>
      </c>
      <c r="S8908" s="1" t="s">
        <v>25</v>
      </c>
    </row>
    <row r="8909" spans="1:19" x14ac:dyDescent="0.35">
      <c r="A8909">
        <v>51478618</v>
      </c>
      <c r="B8909" s="1" t="s">
        <v>11068</v>
      </c>
      <c r="C8909">
        <v>122069157</v>
      </c>
      <c r="D8909" s="1" t="s">
        <v>11069</v>
      </c>
      <c r="E8909" s="1" t="s">
        <v>47</v>
      </c>
      <c r="F8909">
        <v>37.972349999999999</v>
      </c>
      <c r="G8909">
        <v>23.74616</v>
      </c>
      <c r="H8909" s="1" t="s">
        <v>22</v>
      </c>
      <c r="I8909">
        <v>43</v>
      </c>
      <c r="J8909">
        <v>30</v>
      </c>
      <c r="K8909">
        <v>0</v>
      </c>
      <c r="L8909" s="2"/>
      <c r="N8909">
        <v>1</v>
      </c>
      <c r="O8909">
        <v>175</v>
      </c>
      <c r="P8909">
        <v>0</v>
      </c>
      <c r="Q8909" s="1" t="s">
        <v>18208</v>
      </c>
      <c r="S8909" s="1"/>
    </row>
    <row r="8910" spans="1:19" x14ac:dyDescent="0.35">
      <c r="A8910">
        <v>51479267</v>
      </c>
      <c r="B8910" s="1" t="s">
        <v>11070</v>
      </c>
      <c r="C8910">
        <v>748818</v>
      </c>
      <c r="D8910" s="1" t="s">
        <v>79</v>
      </c>
      <c r="E8910" s="1" t="s">
        <v>135</v>
      </c>
      <c r="F8910">
        <v>37.966799999999999</v>
      </c>
      <c r="G8910">
        <v>23.72682</v>
      </c>
      <c r="H8910" s="1" t="s">
        <v>22</v>
      </c>
      <c r="I8910">
        <v>62</v>
      </c>
      <c r="J8910">
        <v>2</v>
      </c>
      <c r="K8910">
        <v>17</v>
      </c>
      <c r="L8910" s="2">
        <v>44543</v>
      </c>
      <c r="M8910">
        <v>4.29</v>
      </c>
      <c r="N8910">
        <v>60</v>
      </c>
      <c r="O8910">
        <v>349</v>
      </c>
      <c r="P8910">
        <v>17</v>
      </c>
      <c r="Q8910" s="1" t="s">
        <v>18209</v>
      </c>
      <c r="R8910">
        <v>2021</v>
      </c>
      <c r="S8910" s="1" t="s">
        <v>27</v>
      </c>
    </row>
    <row r="8911" spans="1:19" x14ac:dyDescent="0.35">
      <c r="A8911">
        <v>51480397</v>
      </c>
      <c r="B8911" s="1" t="s">
        <v>11071</v>
      </c>
      <c r="C8911">
        <v>372164674</v>
      </c>
      <c r="D8911" s="1" t="s">
        <v>1954</v>
      </c>
      <c r="E8911" s="1" t="s">
        <v>460</v>
      </c>
      <c r="F8911">
        <v>38.00356</v>
      </c>
      <c r="G8911">
        <v>23.717829999999999</v>
      </c>
      <c r="H8911" s="1" t="s">
        <v>22</v>
      </c>
      <c r="I8911">
        <v>35</v>
      </c>
      <c r="J8911">
        <v>3</v>
      </c>
      <c r="K8911">
        <v>2</v>
      </c>
      <c r="L8911" s="2">
        <v>44467</v>
      </c>
      <c r="M8911">
        <v>0.64</v>
      </c>
      <c r="N8911">
        <v>1</v>
      </c>
      <c r="O8911">
        <v>90</v>
      </c>
      <c r="P8911">
        <v>2</v>
      </c>
      <c r="Q8911" s="1" t="s">
        <v>18210</v>
      </c>
      <c r="R8911">
        <v>2021</v>
      </c>
      <c r="S8911" s="1" t="s">
        <v>23</v>
      </c>
    </row>
    <row r="8912" spans="1:19" x14ac:dyDescent="0.35">
      <c r="A8912">
        <v>51483461</v>
      </c>
      <c r="B8912" s="1" t="s">
        <v>11072</v>
      </c>
      <c r="C8912">
        <v>413811028</v>
      </c>
      <c r="D8912" s="1" t="s">
        <v>268</v>
      </c>
      <c r="E8912" s="1" t="s">
        <v>33</v>
      </c>
      <c r="F8912">
        <v>37.983322000000001</v>
      </c>
      <c r="G8912">
        <v>23.726579999999998</v>
      </c>
      <c r="H8912" s="1" t="s">
        <v>37</v>
      </c>
      <c r="I8912">
        <v>57</v>
      </c>
      <c r="J8912">
        <v>1</v>
      </c>
      <c r="K8912">
        <v>0</v>
      </c>
      <c r="L8912" s="2"/>
      <c r="N8912">
        <v>18</v>
      </c>
      <c r="O8912">
        <v>365</v>
      </c>
      <c r="P8912">
        <v>0</v>
      </c>
      <c r="Q8912" s="1" t="s">
        <v>18211</v>
      </c>
      <c r="S8912" s="1"/>
    </row>
    <row r="8913" spans="1:19" x14ac:dyDescent="0.35">
      <c r="A8913">
        <v>51483816</v>
      </c>
      <c r="B8913" s="1" t="s">
        <v>11073</v>
      </c>
      <c r="C8913">
        <v>413811028</v>
      </c>
      <c r="D8913" s="1" t="s">
        <v>268</v>
      </c>
      <c r="E8913" s="1" t="s">
        <v>33</v>
      </c>
      <c r="F8913">
        <v>37.982483000000002</v>
      </c>
      <c r="G8913">
        <v>23.726258999999999</v>
      </c>
      <c r="H8913" s="1" t="s">
        <v>37</v>
      </c>
      <c r="I8913">
        <v>66</v>
      </c>
      <c r="J8913">
        <v>1</v>
      </c>
      <c r="K8913">
        <v>0</v>
      </c>
      <c r="L8913" s="2"/>
      <c r="N8913">
        <v>18</v>
      </c>
      <c r="O8913">
        <v>365</v>
      </c>
      <c r="P8913">
        <v>0</v>
      </c>
      <c r="Q8913" s="1" t="s">
        <v>18212</v>
      </c>
      <c r="S8913" s="1"/>
    </row>
    <row r="8914" spans="1:19" x14ac:dyDescent="0.35">
      <c r="A8914">
        <v>51486904</v>
      </c>
      <c r="B8914" s="1" t="s">
        <v>11074</v>
      </c>
      <c r="C8914">
        <v>417022844</v>
      </c>
      <c r="D8914" s="1" t="s">
        <v>11075</v>
      </c>
      <c r="E8914" s="1" t="s">
        <v>186</v>
      </c>
      <c r="F8914">
        <v>37.962093000000003</v>
      </c>
      <c r="G8914">
        <v>23.727924000000002</v>
      </c>
      <c r="H8914" s="1" t="s">
        <v>22</v>
      </c>
      <c r="I8914">
        <v>49</v>
      </c>
      <c r="J8914">
        <v>2</v>
      </c>
      <c r="K8914">
        <v>3</v>
      </c>
      <c r="L8914" s="2">
        <v>44458</v>
      </c>
      <c r="M8914">
        <v>0.74</v>
      </c>
      <c r="N8914">
        <v>1</v>
      </c>
      <c r="O8914">
        <v>236</v>
      </c>
      <c r="P8914">
        <v>3</v>
      </c>
      <c r="Q8914" s="1" t="s">
        <v>18213</v>
      </c>
      <c r="R8914">
        <v>2021</v>
      </c>
      <c r="S8914" s="1" t="s">
        <v>23</v>
      </c>
    </row>
    <row r="8915" spans="1:19" x14ac:dyDescent="0.35">
      <c r="A8915">
        <v>51489273</v>
      </c>
      <c r="B8915" s="1" t="s">
        <v>11076</v>
      </c>
      <c r="C8915">
        <v>152449611</v>
      </c>
      <c r="D8915" s="1" t="s">
        <v>4719</v>
      </c>
      <c r="E8915" s="1" t="s">
        <v>68</v>
      </c>
      <c r="F8915">
        <v>37.978382000000003</v>
      </c>
      <c r="G8915">
        <v>23.745245000000001</v>
      </c>
      <c r="H8915" s="1" t="s">
        <v>22</v>
      </c>
      <c r="I8915">
        <v>353</v>
      </c>
      <c r="J8915">
        <v>1</v>
      </c>
      <c r="K8915">
        <v>7</v>
      </c>
      <c r="L8915" s="2">
        <v>44508</v>
      </c>
      <c r="M8915">
        <v>1.65</v>
      </c>
      <c r="N8915">
        <v>18</v>
      </c>
      <c r="O8915">
        <v>342</v>
      </c>
      <c r="P8915">
        <v>7</v>
      </c>
      <c r="Q8915" s="1" t="s">
        <v>18214</v>
      </c>
      <c r="R8915">
        <v>2021</v>
      </c>
      <c r="S8915" s="1" t="s">
        <v>25</v>
      </c>
    </row>
    <row r="8916" spans="1:19" x14ac:dyDescent="0.35">
      <c r="A8916">
        <v>51495457</v>
      </c>
      <c r="B8916" s="1" t="s">
        <v>11077</v>
      </c>
      <c r="C8916">
        <v>40921063</v>
      </c>
      <c r="D8916" s="1" t="s">
        <v>4337</v>
      </c>
      <c r="E8916" s="1" t="s">
        <v>130</v>
      </c>
      <c r="F8916">
        <v>37.994120000000002</v>
      </c>
      <c r="G8916">
        <v>23.74306</v>
      </c>
      <c r="H8916" s="1" t="s">
        <v>37</v>
      </c>
      <c r="I8916">
        <v>15</v>
      </c>
      <c r="J8916">
        <v>7</v>
      </c>
      <c r="K8916">
        <v>0</v>
      </c>
      <c r="L8916" s="2"/>
      <c r="N8916">
        <v>12</v>
      </c>
      <c r="O8916">
        <v>178</v>
      </c>
      <c r="P8916">
        <v>0</v>
      </c>
      <c r="Q8916" s="1" t="s">
        <v>16455</v>
      </c>
      <c r="S8916" s="1"/>
    </row>
    <row r="8917" spans="1:19" x14ac:dyDescent="0.35">
      <c r="A8917">
        <v>51496207</v>
      </c>
      <c r="B8917" s="1" t="s">
        <v>11078</v>
      </c>
      <c r="C8917">
        <v>123074489</v>
      </c>
      <c r="D8917" s="1" t="s">
        <v>3791</v>
      </c>
      <c r="E8917" s="1" t="s">
        <v>163</v>
      </c>
      <c r="F8917">
        <v>37.961371999999997</v>
      </c>
      <c r="G8917">
        <v>23.735786000000001</v>
      </c>
      <c r="H8917" s="1" t="s">
        <v>22</v>
      </c>
      <c r="I8917">
        <v>200</v>
      </c>
      <c r="J8917">
        <v>1</v>
      </c>
      <c r="K8917">
        <v>12</v>
      </c>
      <c r="L8917" s="2">
        <v>44520</v>
      </c>
      <c r="M8917">
        <v>2.69</v>
      </c>
      <c r="N8917">
        <v>29</v>
      </c>
      <c r="O8917">
        <v>362</v>
      </c>
      <c r="P8917">
        <v>12</v>
      </c>
      <c r="Q8917" s="1" t="s">
        <v>18215</v>
      </c>
      <c r="R8917">
        <v>2021</v>
      </c>
      <c r="S8917" s="1" t="s">
        <v>25</v>
      </c>
    </row>
    <row r="8918" spans="1:19" x14ac:dyDescent="0.35">
      <c r="A8918">
        <v>51499128</v>
      </c>
      <c r="B8918" s="1" t="s">
        <v>11079</v>
      </c>
      <c r="C8918">
        <v>177854704</v>
      </c>
      <c r="D8918" s="1" t="s">
        <v>3641</v>
      </c>
      <c r="E8918" s="1" t="s">
        <v>85</v>
      </c>
      <c r="F8918">
        <v>37.977469999999997</v>
      </c>
      <c r="G8918">
        <v>23.709530000000001</v>
      </c>
      <c r="H8918" s="1" t="s">
        <v>22</v>
      </c>
      <c r="I8918">
        <v>75</v>
      </c>
      <c r="J8918">
        <v>1</v>
      </c>
      <c r="K8918">
        <v>14</v>
      </c>
      <c r="L8918" s="2">
        <v>44530</v>
      </c>
      <c r="M8918">
        <v>3.23</v>
      </c>
      <c r="N8918">
        <v>13</v>
      </c>
      <c r="O8918">
        <v>358</v>
      </c>
      <c r="P8918">
        <v>14</v>
      </c>
      <c r="Q8918" s="1" t="s">
        <v>18145</v>
      </c>
      <c r="R8918">
        <v>2021</v>
      </c>
      <c r="S8918" s="1" t="s">
        <v>25</v>
      </c>
    </row>
    <row r="8919" spans="1:19" x14ac:dyDescent="0.35">
      <c r="A8919">
        <v>51500891</v>
      </c>
      <c r="B8919" s="1" t="s">
        <v>11080</v>
      </c>
      <c r="C8919">
        <v>177854704</v>
      </c>
      <c r="D8919" s="1" t="s">
        <v>3641</v>
      </c>
      <c r="E8919" s="1" t="s">
        <v>85</v>
      </c>
      <c r="F8919">
        <v>37.977460000000001</v>
      </c>
      <c r="G8919">
        <v>23.70862</v>
      </c>
      <c r="H8919" s="1" t="s">
        <v>22</v>
      </c>
      <c r="I8919">
        <v>200</v>
      </c>
      <c r="J8919">
        <v>3</v>
      </c>
      <c r="K8919">
        <v>0</v>
      </c>
      <c r="L8919" s="2"/>
      <c r="N8919">
        <v>13</v>
      </c>
      <c r="O8919">
        <v>365</v>
      </c>
      <c r="P8919">
        <v>0</v>
      </c>
      <c r="Q8919" s="1" t="s">
        <v>18145</v>
      </c>
      <c r="S8919" s="1"/>
    </row>
    <row r="8920" spans="1:19" x14ac:dyDescent="0.35">
      <c r="A8920">
        <v>51516808</v>
      </c>
      <c r="B8920" s="1" t="s">
        <v>11081</v>
      </c>
      <c r="C8920">
        <v>150328080</v>
      </c>
      <c r="D8920" s="1" t="s">
        <v>410</v>
      </c>
      <c r="E8920" s="1" t="s">
        <v>33</v>
      </c>
      <c r="F8920">
        <v>37.974648000000002</v>
      </c>
      <c r="G8920">
        <v>23.730360000000001</v>
      </c>
      <c r="H8920" s="1" t="s">
        <v>22</v>
      </c>
      <c r="I8920">
        <v>119</v>
      </c>
      <c r="J8920">
        <v>1</v>
      </c>
      <c r="K8920">
        <v>7</v>
      </c>
      <c r="L8920" s="2">
        <v>44520</v>
      </c>
      <c r="M8920">
        <v>2.2599999999999998</v>
      </c>
      <c r="N8920">
        <v>2</v>
      </c>
      <c r="O8920">
        <v>365</v>
      </c>
      <c r="P8920">
        <v>7</v>
      </c>
      <c r="Q8920" s="1" t="s">
        <v>18216</v>
      </c>
      <c r="R8920">
        <v>2021</v>
      </c>
      <c r="S8920" s="1" t="s">
        <v>25</v>
      </c>
    </row>
    <row r="8921" spans="1:19" x14ac:dyDescent="0.35">
      <c r="A8921">
        <v>51517474</v>
      </c>
      <c r="B8921" s="1" t="s">
        <v>11082</v>
      </c>
      <c r="C8921">
        <v>150328080</v>
      </c>
      <c r="D8921" s="1" t="s">
        <v>410</v>
      </c>
      <c r="E8921" s="1" t="s">
        <v>33</v>
      </c>
      <c r="F8921">
        <v>37.973709999999997</v>
      </c>
      <c r="G8921">
        <v>23.729209999999998</v>
      </c>
      <c r="H8921" s="1" t="s">
        <v>22</v>
      </c>
      <c r="I8921">
        <v>104</v>
      </c>
      <c r="J8921">
        <v>1</v>
      </c>
      <c r="K8921">
        <v>4</v>
      </c>
      <c r="L8921" s="2">
        <v>44499</v>
      </c>
      <c r="M8921">
        <v>1.0900000000000001</v>
      </c>
      <c r="N8921">
        <v>2</v>
      </c>
      <c r="O8921">
        <v>365</v>
      </c>
      <c r="P8921">
        <v>4</v>
      </c>
      <c r="Q8921" s="1" t="s">
        <v>18217</v>
      </c>
      <c r="R8921">
        <v>2021</v>
      </c>
      <c r="S8921" s="1" t="s">
        <v>44</v>
      </c>
    </row>
    <row r="8922" spans="1:19" x14ac:dyDescent="0.35">
      <c r="A8922">
        <v>51535184</v>
      </c>
      <c r="B8922" s="1" t="s">
        <v>11083</v>
      </c>
      <c r="C8922">
        <v>47267002</v>
      </c>
      <c r="D8922" s="1" t="s">
        <v>989</v>
      </c>
      <c r="E8922" s="1" t="s">
        <v>135</v>
      </c>
      <c r="F8922">
        <v>37.965730000000001</v>
      </c>
      <c r="G8922">
        <v>23.72383</v>
      </c>
      <c r="H8922" s="1" t="s">
        <v>22</v>
      </c>
      <c r="I8922">
        <v>49</v>
      </c>
      <c r="J8922">
        <v>3</v>
      </c>
      <c r="K8922">
        <v>5</v>
      </c>
      <c r="L8922" s="2">
        <v>44526</v>
      </c>
      <c r="M8922">
        <v>1.35</v>
      </c>
      <c r="N8922">
        <v>20</v>
      </c>
      <c r="O8922">
        <v>271</v>
      </c>
      <c r="P8922">
        <v>5</v>
      </c>
      <c r="Q8922" s="1" t="s">
        <v>18218</v>
      </c>
      <c r="R8922">
        <v>2021</v>
      </c>
      <c r="S8922" s="1" t="s">
        <v>25</v>
      </c>
    </row>
    <row r="8923" spans="1:19" x14ac:dyDescent="0.35">
      <c r="A8923">
        <v>51545434</v>
      </c>
      <c r="B8923" s="1" t="s">
        <v>11084</v>
      </c>
      <c r="C8923">
        <v>143016097</v>
      </c>
      <c r="D8923" s="1" t="s">
        <v>119</v>
      </c>
      <c r="E8923" s="1" t="s">
        <v>135</v>
      </c>
      <c r="F8923">
        <v>37.963149999999999</v>
      </c>
      <c r="G8923">
        <v>23.720500000000001</v>
      </c>
      <c r="H8923" s="1" t="s">
        <v>22</v>
      </c>
      <c r="I8923">
        <v>90</v>
      </c>
      <c r="J8923">
        <v>2</v>
      </c>
      <c r="K8923">
        <v>7</v>
      </c>
      <c r="L8923" s="2">
        <v>44504</v>
      </c>
      <c r="M8923">
        <v>1.68</v>
      </c>
      <c r="N8923">
        <v>2</v>
      </c>
      <c r="O8923">
        <v>355</v>
      </c>
      <c r="P8923">
        <v>7</v>
      </c>
      <c r="Q8923" s="1" t="s">
        <v>18219</v>
      </c>
      <c r="R8923">
        <v>2021</v>
      </c>
      <c r="S8923" s="1" t="s">
        <v>25</v>
      </c>
    </row>
    <row r="8924" spans="1:19" x14ac:dyDescent="0.35">
      <c r="A8924">
        <v>51547702</v>
      </c>
      <c r="B8924" s="1" t="s">
        <v>11085</v>
      </c>
      <c r="C8924">
        <v>135482103</v>
      </c>
      <c r="D8924" s="1" t="s">
        <v>161</v>
      </c>
      <c r="E8924" s="1" t="s">
        <v>135</v>
      </c>
      <c r="F8924">
        <v>37.967072000000002</v>
      </c>
      <c r="G8924">
        <v>23.728145999999999</v>
      </c>
      <c r="H8924" s="1" t="s">
        <v>22</v>
      </c>
      <c r="I8924">
        <v>70</v>
      </c>
      <c r="J8924">
        <v>1</v>
      </c>
      <c r="K8924">
        <v>7</v>
      </c>
      <c r="L8924" s="2">
        <v>44466</v>
      </c>
      <c r="M8924">
        <v>1.6</v>
      </c>
      <c r="N8924">
        <v>9</v>
      </c>
      <c r="O8924">
        <v>330</v>
      </c>
      <c r="P8924">
        <v>7</v>
      </c>
      <c r="Q8924" s="1" t="s">
        <v>18220</v>
      </c>
      <c r="R8924">
        <v>2021</v>
      </c>
      <c r="S8924" s="1" t="s">
        <v>23</v>
      </c>
    </row>
    <row r="8925" spans="1:19" x14ac:dyDescent="0.35">
      <c r="A8925">
        <v>51548125</v>
      </c>
      <c r="B8925" s="1" t="s">
        <v>11086</v>
      </c>
      <c r="C8925">
        <v>361159759</v>
      </c>
      <c r="D8925" s="1" t="s">
        <v>1306</v>
      </c>
      <c r="E8925" s="1" t="s">
        <v>274</v>
      </c>
      <c r="F8925">
        <v>37.969230000000003</v>
      </c>
      <c r="G8925">
        <v>23.7319</v>
      </c>
      <c r="H8925" s="1" t="s">
        <v>22</v>
      </c>
      <c r="I8925">
        <v>119</v>
      </c>
      <c r="J8925">
        <v>2</v>
      </c>
      <c r="K8925">
        <v>18</v>
      </c>
      <c r="L8925" s="2">
        <v>44521</v>
      </c>
      <c r="M8925">
        <v>4.3899999999999997</v>
      </c>
      <c r="N8925">
        <v>8</v>
      </c>
      <c r="O8925">
        <v>355</v>
      </c>
      <c r="P8925">
        <v>18</v>
      </c>
      <c r="Q8925" s="1" t="s">
        <v>18221</v>
      </c>
      <c r="R8925">
        <v>2021</v>
      </c>
      <c r="S8925" s="1" t="s">
        <v>25</v>
      </c>
    </row>
    <row r="8926" spans="1:19" x14ac:dyDescent="0.35">
      <c r="A8926">
        <v>51550706</v>
      </c>
      <c r="B8926" s="1" t="s">
        <v>11087</v>
      </c>
      <c r="C8926">
        <v>210134221</v>
      </c>
      <c r="D8926" s="1" t="s">
        <v>6169</v>
      </c>
      <c r="E8926" s="1" t="s">
        <v>135</v>
      </c>
      <c r="F8926">
        <v>37.965899999999998</v>
      </c>
      <c r="G8926">
        <v>23.727779999999999</v>
      </c>
      <c r="H8926" s="1" t="s">
        <v>22</v>
      </c>
      <c r="I8926">
        <v>48</v>
      </c>
      <c r="J8926">
        <v>2</v>
      </c>
      <c r="K8926">
        <v>0</v>
      </c>
      <c r="L8926" s="2"/>
      <c r="N8926">
        <v>6</v>
      </c>
      <c r="O8926">
        <v>137</v>
      </c>
      <c r="P8926">
        <v>0</v>
      </c>
      <c r="Q8926" s="1" t="s">
        <v>18222</v>
      </c>
      <c r="S8926" s="1"/>
    </row>
    <row r="8927" spans="1:19" x14ac:dyDescent="0.35">
      <c r="A8927">
        <v>51551589</v>
      </c>
      <c r="B8927" s="1" t="s">
        <v>11088</v>
      </c>
      <c r="C8927">
        <v>268514902</v>
      </c>
      <c r="D8927" s="1" t="s">
        <v>7206</v>
      </c>
      <c r="E8927" s="1" t="s">
        <v>74</v>
      </c>
      <c r="F8927">
        <v>37.986992000000001</v>
      </c>
      <c r="G8927">
        <v>23.737967000000001</v>
      </c>
      <c r="H8927" s="1" t="s">
        <v>22</v>
      </c>
      <c r="I8927">
        <v>41</v>
      </c>
      <c r="J8927">
        <v>1</v>
      </c>
      <c r="K8927">
        <v>24</v>
      </c>
      <c r="L8927" s="2">
        <v>44538</v>
      </c>
      <c r="M8927">
        <v>7.42</v>
      </c>
      <c r="N8927">
        <v>6</v>
      </c>
      <c r="O8927">
        <v>60</v>
      </c>
      <c r="P8927">
        <v>24</v>
      </c>
      <c r="Q8927" s="1" t="s">
        <v>18223</v>
      </c>
      <c r="R8927">
        <v>2021</v>
      </c>
      <c r="S8927" s="1" t="s">
        <v>27</v>
      </c>
    </row>
    <row r="8928" spans="1:19" x14ac:dyDescent="0.35">
      <c r="A8928">
        <v>51556569</v>
      </c>
      <c r="B8928" s="1" t="s">
        <v>11089</v>
      </c>
      <c r="C8928">
        <v>123074489</v>
      </c>
      <c r="D8928" s="1" t="s">
        <v>3791</v>
      </c>
      <c r="E8928" s="1" t="s">
        <v>163</v>
      </c>
      <c r="F8928">
        <v>37.961371999999997</v>
      </c>
      <c r="G8928">
        <v>23.735786000000001</v>
      </c>
      <c r="H8928" s="1" t="s">
        <v>22</v>
      </c>
      <c r="I8928">
        <v>229</v>
      </c>
      <c r="J8928">
        <v>1</v>
      </c>
      <c r="K8928">
        <v>15</v>
      </c>
      <c r="L8928" s="2">
        <v>44548</v>
      </c>
      <c r="M8928">
        <v>3.44</v>
      </c>
      <c r="N8928">
        <v>29</v>
      </c>
      <c r="O8928">
        <v>358</v>
      </c>
      <c r="P8928">
        <v>15</v>
      </c>
      <c r="Q8928" s="1" t="s">
        <v>18224</v>
      </c>
      <c r="R8928">
        <v>2021</v>
      </c>
      <c r="S8928" s="1" t="s">
        <v>27</v>
      </c>
    </row>
    <row r="8929" spans="1:19" x14ac:dyDescent="0.35">
      <c r="A8929">
        <v>51567345</v>
      </c>
      <c r="B8929" s="1" t="s">
        <v>11090</v>
      </c>
      <c r="C8929">
        <v>416862223</v>
      </c>
      <c r="D8929" s="1" t="s">
        <v>11091</v>
      </c>
      <c r="E8929" s="1" t="s">
        <v>186</v>
      </c>
      <c r="F8929">
        <v>37.958489999999998</v>
      </c>
      <c r="G8929">
        <v>23.732669999999999</v>
      </c>
      <c r="H8929" s="1" t="s">
        <v>22</v>
      </c>
      <c r="I8929">
        <v>33</v>
      </c>
      <c r="J8929">
        <v>1</v>
      </c>
      <c r="K8929">
        <v>0</v>
      </c>
      <c r="L8929" s="2"/>
      <c r="N8929">
        <v>1</v>
      </c>
      <c r="O8929">
        <v>205</v>
      </c>
      <c r="P8929">
        <v>0</v>
      </c>
      <c r="Q8929" s="1" t="s">
        <v>18225</v>
      </c>
      <c r="S8929" s="1"/>
    </row>
    <row r="8930" spans="1:19" x14ac:dyDescent="0.35">
      <c r="A8930">
        <v>51569526</v>
      </c>
      <c r="B8930" s="1" t="s">
        <v>11092</v>
      </c>
      <c r="C8930">
        <v>417765793</v>
      </c>
      <c r="D8930" s="1" t="s">
        <v>6372</v>
      </c>
      <c r="E8930" s="1" t="s">
        <v>54</v>
      </c>
      <c r="F8930">
        <v>37.968679999999999</v>
      </c>
      <c r="G8930">
        <v>23.743300000000001</v>
      </c>
      <c r="H8930" s="1" t="s">
        <v>22</v>
      </c>
      <c r="I8930">
        <v>35</v>
      </c>
      <c r="J8930">
        <v>2</v>
      </c>
      <c r="K8930">
        <v>8</v>
      </c>
      <c r="L8930" s="2">
        <v>44538</v>
      </c>
      <c r="M8930">
        <v>2.2000000000000002</v>
      </c>
      <c r="N8930">
        <v>1</v>
      </c>
      <c r="O8930">
        <v>348</v>
      </c>
      <c r="P8930">
        <v>8</v>
      </c>
      <c r="Q8930" s="1" t="s">
        <v>18226</v>
      </c>
      <c r="R8930">
        <v>2021</v>
      </c>
      <c r="S8930" s="1" t="s">
        <v>27</v>
      </c>
    </row>
    <row r="8931" spans="1:19" x14ac:dyDescent="0.35">
      <c r="A8931">
        <v>51569799</v>
      </c>
      <c r="B8931" s="1" t="s">
        <v>11093</v>
      </c>
      <c r="C8931">
        <v>13031654</v>
      </c>
      <c r="D8931" s="1" t="s">
        <v>3762</v>
      </c>
      <c r="E8931" s="1" t="s">
        <v>51</v>
      </c>
      <c r="F8931">
        <v>37.990740000000002</v>
      </c>
      <c r="G8931">
        <v>23.725739999999998</v>
      </c>
      <c r="H8931" s="1" t="s">
        <v>22</v>
      </c>
      <c r="I8931">
        <v>40</v>
      </c>
      <c r="J8931">
        <v>2</v>
      </c>
      <c r="K8931">
        <v>5</v>
      </c>
      <c r="L8931" s="2">
        <v>44515</v>
      </c>
      <c r="M8931">
        <v>1.43</v>
      </c>
      <c r="N8931">
        <v>23</v>
      </c>
      <c r="O8931">
        <v>279</v>
      </c>
      <c r="P8931">
        <v>5</v>
      </c>
      <c r="Q8931" s="1" t="s">
        <v>18227</v>
      </c>
      <c r="R8931">
        <v>2021</v>
      </c>
      <c r="S8931" s="1" t="s">
        <v>25</v>
      </c>
    </row>
    <row r="8932" spans="1:19" x14ac:dyDescent="0.35">
      <c r="A8932">
        <v>51570169</v>
      </c>
      <c r="B8932" s="1" t="s">
        <v>11094</v>
      </c>
      <c r="C8932">
        <v>13031654</v>
      </c>
      <c r="D8932" s="1" t="s">
        <v>3762</v>
      </c>
      <c r="E8932" s="1" t="s">
        <v>51</v>
      </c>
      <c r="F8932">
        <v>37.990569999999998</v>
      </c>
      <c r="G8932">
        <v>23.724080000000001</v>
      </c>
      <c r="H8932" s="1" t="s">
        <v>22</v>
      </c>
      <c r="I8932">
        <v>40</v>
      </c>
      <c r="J8932">
        <v>2</v>
      </c>
      <c r="K8932">
        <v>4</v>
      </c>
      <c r="L8932" s="2">
        <v>44527</v>
      </c>
      <c r="M8932">
        <v>1.4</v>
      </c>
      <c r="N8932">
        <v>23</v>
      </c>
      <c r="O8932">
        <v>289</v>
      </c>
      <c r="P8932">
        <v>4</v>
      </c>
      <c r="Q8932" s="1" t="s">
        <v>18228</v>
      </c>
      <c r="R8932">
        <v>2021</v>
      </c>
      <c r="S8932" s="1" t="s">
        <v>25</v>
      </c>
    </row>
    <row r="8933" spans="1:19" x14ac:dyDescent="0.35">
      <c r="A8933">
        <v>51570228</v>
      </c>
      <c r="B8933" s="1" t="s">
        <v>11095</v>
      </c>
      <c r="C8933">
        <v>13031654</v>
      </c>
      <c r="D8933" s="1" t="s">
        <v>3762</v>
      </c>
      <c r="E8933" s="1" t="s">
        <v>51</v>
      </c>
      <c r="F8933">
        <v>37.988729999999997</v>
      </c>
      <c r="G8933">
        <v>23.725349999999999</v>
      </c>
      <c r="H8933" s="1" t="s">
        <v>22</v>
      </c>
      <c r="I8933">
        <v>40</v>
      </c>
      <c r="J8933">
        <v>2</v>
      </c>
      <c r="K8933">
        <v>1</v>
      </c>
      <c r="L8933" s="2">
        <v>44507</v>
      </c>
      <c r="M8933">
        <v>0.64</v>
      </c>
      <c r="N8933">
        <v>23</v>
      </c>
      <c r="O8933">
        <v>289</v>
      </c>
      <c r="P8933">
        <v>1</v>
      </c>
      <c r="Q8933" s="1" t="s">
        <v>18229</v>
      </c>
      <c r="R8933">
        <v>2021</v>
      </c>
      <c r="S8933" s="1" t="s">
        <v>25</v>
      </c>
    </row>
    <row r="8934" spans="1:19" x14ac:dyDescent="0.35">
      <c r="A8934">
        <v>51570309</v>
      </c>
      <c r="B8934" s="1" t="s">
        <v>11096</v>
      </c>
      <c r="C8934">
        <v>13031654</v>
      </c>
      <c r="D8934" s="1" t="s">
        <v>3762</v>
      </c>
      <c r="E8934" s="1" t="s">
        <v>51</v>
      </c>
      <c r="F8934">
        <v>37.988900000000001</v>
      </c>
      <c r="G8934">
        <v>23.725650000000002</v>
      </c>
      <c r="H8934" s="1" t="s">
        <v>22</v>
      </c>
      <c r="I8934">
        <v>40</v>
      </c>
      <c r="J8934">
        <v>2</v>
      </c>
      <c r="K8934">
        <v>6</v>
      </c>
      <c r="L8934" s="2">
        <v>44509</v>
      </c>
      <c r="M8934">
        <v>1.78</v>
      </c>
      <c r="N8934">
        <v>23</v>
      </c>
      <c r="O8934">
        <v>289</v>
      </c>
      <c r="P8934">
        <v>6</v>
      </c>
      <c r="Q8934" s="1" t="s">
        <v>18230</v>
      </c>
      <c r="R8934">
        <v>2021</v>
      </c>
      <c r="S8934" s="1" t="s">
        <v>25</v>
      </c>
    </row>
    <row r="8935" spans="1:19" x14ac:dyDescent="0.35">
      <c r="A8935">
        <v>51570828</v>
      </c>
      <c r="B8935" s="1" t="s">
        <v>11097</v>
      </c>
      <c r="C8935">
        <v>1621474</v>
      </c>
      <c r="D8935" s="1" t="s">
        <v>797</v>
      </c>
      <c r="E8935" s="1" t="s">
        <v>33</v>
      </c>
      <c r="F8935">
        <v>37.986519999999999</v>
      </c>
      <c r="G8935">
        <v>23.725850000000001</v>
      </c>
      <c r="H8935" s="1" t="s">
        <v>22</v>
      </c>
      <c r="I8935">
        <v>52</v>
      </c>
      <c r="J8935">
        <v>1</v>
      </c>
      <c r="K8935">
        <v>1</v>
      </c>
      <c r="L8935" s="2">
        <v>44513</v>
      </c>
      <c r="M8935">
        <v>0.73</v>
      </c>
      <c r="N8935">
        <v>82</v>
      </c>
      <c r="O8935">
        <v>360</v>
      </c>
      <c r="P8935">
        <v>1</v>
      </c>
      <c r="Q8935" s="1" t="s">
        <v>18231</v>
      </c>
      <c r="R8935">
        <v>2021</v>
      </c>
      <c r="S8935" s="1" t="s">
        <v>25</v>
      </c>
    </row>
    <row r="8936" spans="1:19" x14ac:dyDescent="0.35">
      <c r="A8936">
        <v>51572449</v>
      </c>
      <c r="B8936" s="1" t="s">
        <v>11098</v>
      </c>
      <c r="C8936">
        <v>13031654</v>
      </c>
      <c r="D8936" s="1" t="s">
        <v>3762</v>
      </c>
      <c r="E8936" s="1" t="s">
        <v>51</v>
      </c>
      <c r="F8936">
        <v>37.990589999999997</v>
      </c>
      <c r="G8936">
        <v>23.723590000000002</v>
      </c>
      <c r="H8936" s="1" t="s">
        <v>22</v>
      </c>
      <c r="I8936">
        <v>40</v>
      </c>
      <c r="J8936">
        <v>2</v>
      </c>
      <c r="K8936">
        <v>8</v>
      </c>
      <c r="L8936" s="2">
        <v>44537</v>
      </c>
      <c r="M8936">
        <v>2.5299999999999998</v>
      </c>
      <c r="N8936">
        <v>23</v>
      </c>
      <c r="O8936">
        <v>278</v>
      </c>
      <c r="P8936">
        <v>8</v>
      </c>
      <c r="Q8936" s="1" t="s">
        <v>18232</v>
      </c>
      <c r="R8936">
        <v>2021</v>
      </c>
      <c r="S8936" s="1" t="s">
        <v>27</v>
      </c>
    </row>
    <row r="8937" spans="1:19" x14ac:dyDescent="0.35">
      <c r="A8937">
        <v>51572584</v>
      </c>
      <c r="B8937" s="1" t="s">
        <v>11099</v>
      </c>
      <c r="C8937">
        <v>13031654</v>
      </c>
      <c r="D8937" s="1" t="s">
        <v>3762</v>
      </c>
      <c r="E8937" s="1" t="s">
        <v>51</v>
      </c>
      <c r="F8937">
        <v>37.988860000000003</v>
      </c>
      <c r="G8937">
        <v>23.724440000000001</v>
      </c>
      <c r="H8937" s="1" t="s">
        <v>22</v>
      </c>
      <c r="I8937">
        <v>40</v>
      </c>
      <c r="J8937">
        <v>2</v>
      </c>
      <c r="K8937">
        <v>4</v>
      </c>
      <c r="L8937" s="2">
        <v>44498</v>
      </c>
      <c r="M8937">
        <v>1.24</v>
      </c>
      <c r="N8937">
        <v>23</v>
      </c>
      <c r="O8937">
        <v>271</v>
      </c>
      <c r="P8937">
        <v>4</v>
      </c>
      <c r="Q8937" s="1" t="s">
        <v>18233</v>
      </c>
      <c r="R8937">
        <v>2021</v>
      </c>
      <c r="S8937" s="1" t="s">
        <v>44</v>
      </c>
    </row>
    <row r="8938" spans="1:19" x14ac:dyDescent="0.35">
      <c r="A8938">
        <v>51572872</v>
      </c>
      <c r="B8938" s="1" t="s">
        <v>11100</v>
      </c>
      <c r="C8938">
        <v>13031654</v>
      </c>
      <c r="D8938" s="1" t="s">
        <v>3762</v>
      </c>
      <c r="E8938" s="1" t="s">
        <v>51</v>
      </c>
      <c r="F8938">
        <v>37.989049999999999</v>
      </c>
      <c r="G8938">
        <v>23.725539999999999</v>
      </c>
      <c r="H8938" s="1" t="s">
        <v>22</v>
      </c>
      <c r="I8938">
        <v>40</v>
      </c>
      <c r="J8938">
        <v>2</v>
      </c>
      <c r="K8938">
        <v>9</v>
      </c>
      <c r="L8938" s="2">
        <v>44528</v>
      </c>
      <c r="M8938">
        <v>2.62</v>
      </c>
      <c r="N8938">
        <v>23</v>
      </c>
      <c r="O8938">
        <v>286</v>
      </c>
      <c r="P8938">
        <v>9</v>
      </c>
      <c r="Q8938" s="1" t="s">
        <v>18234</v>
      </c>
      <c r="R8938">
        <v>2021</v>
      </c>
      <c r="S8938" s="1" t="s">
        <v>25</v>
      </c>
    </row>
    <row r="8939" spans="1:19" x14ac:dyDescent="0.35">
      <c r="A8939">
        <v>51572947</v>
      </c>
      <c r="B8939" s="1" t="s">
        <v>11101</v>
      </c>
      <c r="C8939">
        <v>13031654</v>
      </c>
      <c r="D8939" s="1" t="s">
        <v>3762</v>
      </c>
      <c r="E8939" s="1" t="s">
        <v>51</v>
      </c>
      <c r="F8939">
        <v>37.989060000000002</v>
      </c>
      <c r="G8939">
        <v>23.725239999999999</v>
      </c>
      <c r="H8939" s="1" t="s">
        <v>22</v>
      </c>
      <c r="I8939">
        <v>40</v>
      </c>
      <c r="J8939">
        <v>2</v>
      </c>
      <c r="K8939">
        <v>1</v>
      </c>
      <c r="L8939" s="2">
        <v>44512</v>
      </c>
      <c r="M8939">
        <v>0.71</v>
      </c>
      <c r="N8939">
        <v>23</v>
      </c>
      <c r="O8939">
        <v>280</v>
      </c>
      <c r="P8939">
        <v>1</v>
      </c>
      <c r="Q8939" s="1" t="s">
        <v>18235</v>
      </c>
      <c r="R8939">
        <v>2021</v>
      </c>
      <c r="S8939" s="1" t="s">
        <v>25</v>
      </c>
    </row>
    <row r="8940" spans="1:19" x14ac:dyDescent="0.35">
      <c r="A8940">
        <v>51572983</v>
      </c>
      <c r="B8940" s="1" t="s">
        <v>11102</v>
      </c>
      <c r="C8940">
        <v>13031654</v>
      </c>
      <c r="D8940" s="1" t="s">
        <v>3762</v>
      </c>
      <c r="E8940" s="1" t="s">
        <v>51</v>
      </c>
      <c r="F8940">
        <v>37.9895</v>
      </c>
      <c r="G8940">
        <v>23.723839999999999</v>
      </c>
      <c r="H8940" s="1" t="s">
        <v>22</v>
      </c>
      <c r="I8940">
        <v>40</v>
      </c>
      <c r="J8940">
        <v>2</v>
      </c>
      <c r="K8940">
        <v>7</v>
      </c>
      <c r="L8940" s="2">
        <v>44526</v>
      </c>
      <c r="M8940">
        <v>2.06</v>
      </c>
      <c r="N8940">
        <v>23</v>
      </c>
      <c r="O8940">
        <v>285</v>
      </c>
      <c r="P8940">
        <v>7</v>
      </c>
      <c r="Q8940" s="1" t="s">
        <v>18236</v>
      </c>
      <c r="R8940">
        <v>2021</v>
      </c>
      <c r="S8940" s="1" t="s">
        <v>25</v>
      </c>
    </row>
    <row r="8941" spans="1:19" x14ac:dyDescent="0.35">
      <c r="A8941">
        <v>51573089</v>
      </c>
      <c r="B8941" s="1" t="s">
        <v>11103</v>
      </c>
      <c r="C8941">
        <v>13031654</v>
      </c>
      <c r="D8941" s="1" t="s">
        <v>3762</v>
      </c>
      <c r="E8941" s="1" t="s">
        <v>51</v>
      </c>
      <c r="F8941">
        <v>37.990920000000003</v>
      </c>
      <c r="G8941">
        <v>23.725729999999999</v>
      </c>
      <c r="H8941" s="1" t="s">
        <v>22</v>
      </c>
      <c r="I8941">
        <v>40</v>
      </c>
      <c r="J8941">
        <v>2</v>
      </c>
      <c r="K8941">
        <v>6</v>
      </c>
      <c r="L8941" s="2">
        <v>44507</v>
      </c>
      <c r="M8941">
        <v>1.78</v>
      </c>
      <c r="N8941">
        <v>23</v>
      </c>
      <c r="O8941">
        <v>289</v>
      </c>
      <c r="P8941">
        <v>6</v>
      </c>
      <c r="Q8941" s="1" t="s">
        <v>18237</v>
      </c>
      <c r="R8941">
        <v>2021</v>
      </c>
      <c r="S8941" s="1" t="s">
        <v>25</v>
      </c>
    </row>
    <row r="8942" spans="1:19" x14ac:dyDescent="0.35">
      <c r="A8942">
        <v>51573207</v>
      </c>
      <c r="B8942" s="1" t="s">
        <v>11104</v>
      </c>
      <c r="C8942">
        <v>13031654</v>
      </c>
      <c r="D8942" s="1" t="s">
        <v>3762</v>
      </c>
      <c r="E8942" s="1" t="s">
        <v>51</v>
      </c>
      <c r="F8942">
        <v>37.990929999999999</v>
      </c>
      <c r="G8942">
        <v>23.724029999999999</v>
      </c>
      <c r="H8942" s="1" t="s">
        <v>22</v>
      </c>
      <c r="I8942">
        <v>35</v>
      </c>
      <c r="J8942">
        <v>2</v>
      </c>
      <c r="K8942">
        <v>1</v>
      </c>
      <c r="L8942" s="2">
        <v>44452</v>
      </c>
      <c r="M8942">
        <v>0.28999999999999998</v>
      </c>
      <c r="N8942">
        <v>23</v>
      </c>
      <c r="O8942">
        <v>289</v>
      </c>
      <c r="P8942">
        <v>1</v>
      </c>
      <c r="Q8942" s="1" t="s">
        <v>18238</v>
      </c>
      <c r="R8942">
        <v>2021</v>
      </c>
      <c r="S8942" s="1" t="s">
        <v>23</v>
      </c>
    </row>
    <row r="8943" spans="1:19" x14ac:dyDescent="0.35">
      <c r="A8943">
        <v>51573244</v>
      </c>
      <c r="B8943" s="1" t="s">
        <v>11105</v>
      </c>
      <c r="C8943">
        <v>13031654</v>
      </c>
      <c r="D8943" s="1" t="s">
        <v>3762</v>
      </c>
      <c r="E8943" s="1" t="s">
        <v>51</v>
      </c>
      <c r="F8943">
        <v>37.990850000000002</v>
      </c>
      <c r="G8943">
        <v>23.72363</v>
      </c>
      <c r="H8943" s="1" t="s">
        <v>22</v>
      </c>
      <c r="I8943">
        <v>35</v>
      </c>
      <c r="J8943">
        <v>2</v>
      </c>
      <c r="K8943">
        <v>6</v>
      </c>
      <c r="L8943" s="2">
        <v>44528</v>
      </c>
      <c r="M8943">
        <v>2.4300000000000002</v>
      </c>
      <c r="N8943">
        <v>23</v>
      </c>
      <c r="O8943">
        <v>283</v>
      </c>
      <c r="P8943">
        <v>6</v>
      </c>
      <c r="Q8943" s="1" t="s">
        <v>18239</v>
      </c>
      <c r="R8943">
        <v>2021</v>
      </c>
      <c r="S8943" s="1" t="s">
        <v>25</v>
      </c>
    </row>
    <row r="8944" spans="1:19" x14ac:dyDescent="0.35">
      <c r="A8944">
        <v>51573298</v>
      </c>
      <c r="B8944" s="1" t="s">
        <v>11106</v>
      </c>
      <c r="C8944">
        <v>13031654</v>
      </c>
      <c r="D8944" s="1" t="s">
        <v>3762</v>
      </c>
      <c r="E8944" s="1" t="s">
        <v>51</v>
      </c>
      <c r="F8944">
        <v>37.990819999999999</v>
      </c>
      <c r="G8944">
        <v>23.7242</v>
      </c>
      <c r="H8944" s="1" t="s">
        <v>22</v>
      </c>
      <c r="I8944">
        <v>30</v>
      </c>
      <c r="J8944">
        <v>2</v>
      </c>
      <c r="K8944">
        <v>0</v>
      </c>
      <c r="L8944" s="2"/>
      <c r="N8944">
        <v>23</v>
      </c>
      <c r="O8944">
        <v>281</v>
      </c>
      <c r="P8944">
        <v>0</v>
      </c>
      <c r="Q8944" s="1" t="s">
        <v>18240</v>
      </c>
      <c r="S8944" s="1"/>
    </row>
    <row r="8945" spans="1:19" x14ac:dyDescent="0.35">
      <c r="A8945">
        <v>51577214</v>
      </c>
      <c r="B8945" s="1" t="s">
        <v>11107</v>
      </c>
      <c r="C8945">
        <v>417825562</v>
      </c>
      <c r="D8945" s="1" t="s">
        <v>11108</v>
      </c>
      <c r="E8945" s="1" t="s">
        <v>21</v>
      </c>
      <c r="F8945">
        <v>37.987349999999999</v>
      </c>
      <c r="G8945">
        <v>23.764600000000002</v>
      </c>
      <c r="H8945" s="1" t="s">
        <v>22</v>
      </c>
      <c r="I8945">
        <v>45</v>
      </c>
      <c r="J8945">
        <v>3</v>
      </c>
      <c r="K8945">
        <v>5</v>
      </c>
      <c r="L8945" s="2">
        <v>44542</v>
      </c>
      <c r="M8945">
        <v>1.4</v>
      </c>
      <c r="N8945">
        <v>1</v>
      </c>
      <c r="O8945">
        <v>348</v>
      </c>
      <c r="P8945">
        <v>5</v>
      </c>
      <c r="Q8945" s="1" t="s">
        <v>18241</v>
      </c>
      <c r="R8945">
        <v>2021</v>
      </c>
      <c r="S8945" s="1" t="s">
        <v>27</v>
      </c>
    </row>
    <row r="8946" spans="1:19" x14ac:dyDescent="0.35">
      <c r="A8946">
        <v>51587719</v>
      </c>
      <c r="B8946" s="1" t="s">
        <v>11109</v>
      </c>
      <c r="C8946">
        <v>417919811</v>
      </c>
      <c r="D8946" s="1" t="s">
        <v>104</v>
      </c>
      <c r="E8946" s="1" t="s">
        <v>105</v>
      </c>
      <c r="F8946">
        <v>38.000500000000002</v>
      </c>
      <c r="G8946">
        <v>23.73123</v>
      </c>
      <c r="H8946" s="1" t="s">
        <v>22</v>
      </c>
      <c r="I8946">
        <v>50</v>
      </c>
      <c r="J8946">
        <v>1</v>
      </c>
      <c r="K8946">
        <v>0</v>
      </c>
      <c r="L8946" s="2"/>
      <c r="N8946">
        <v>1</v>
      </c>
      <c r="O8946">
        <v>365</v>
      </c>
      <c r="P8946">
        <v>0</v>
      </c>
      <c r="Q8946" s="1" t="s">
        <v>18242</v>
      </c>
      <c r="S8946" s="1"/>
    </row>
    <row r="8947" spans="1:19" x14ac:dyDescent="0.35">
      <c r="A8947">
        <v>51588216</v>
      </c>
      <c r="B8947" s="1" t="s">
        <v>11110</v>
      </c>
      <c r="C8947">
        <v>11898939</v>
      </c>
      <c r="D8947" s="1" t="s">
        <v>284</v>
      </c>
      <c r="E8947" s="1" t="s">
        <v>97</v>
      </c>
      <c r="F8947">
        <v>37.996209999999998</v>
      </c>
      <c r="G8947">
        <v>23.728950000000001</v>
      </c>
      <c r="H8947" s="1" t="s">
        <v>22</v>
      </c>
      <c r="I8947">
        <v>28</v>
      </c>
      <c r="J8947">
        <v>1</v>
      </c>
      <c r="K8947">
        <v>23</v>
      </c>
      <c r="L8947" s="2">
        <v>44546</v>
      </c>
      <c r="M8947">
        <v>5.56</v>
      </c>
      <c r="N8947">
        <v>8</v>
      </c>
      <c r="O8947">
        <v>343</v>
      </c>
      <c r="P8947">
        <v>23</v>
      </c>
      <c r="Q8947" s="1" t="s">
        <v>18243</v>
      </c>
      <c r="R8947">
        <v>2021</v>
      </c>
      <c r="S8947" s="1" t="s">
        <v>27</v>
      </c>
    </row>
    <row r="8948" spans="1:19" x14ac:dyDescent="0.35">
      <c r="A8948">
        <v>51588293</v>
      </c>
      <c r="B8948" s="1" t="s">
        <v>11111</v>
      </c>
      <c r="C8948">
        <v>417432848</v>
      </c>
      <c r="D8948" s="1" t="s">
        <v>11112</v>
      </c>
      <c r="E8948" s="1" t="s">
        <v>33</v>
      </c>
      <c r="F8948">
        <v>37.976889999999997</v>
      </c>
      <c r="G8948">
        <v>23.724440000000001</v>
      </c>
      <c r="H8948" s="1" t="s">
        <v>22</v>
      </c>
      <c r="I8948">
        <v>165</v>
      </c>
      <c r="J8948">
        <v>1</v>
      </c>
      <c r="K8948">
        <v>0</v>
      </c>
      <c r="L8948" s="2"/>
      <c r="N8948">
        <v>5</v>
      </c>
      <c r="O8948">
        <v>357</v>
      </c>
      <c r="P8948">
        <v>0</v>
      </c>
      <c r="Q8948" s="1" t="s">
        <v>18244</v>
      </c>
      <c r="S8948" s="1"/>
    </row>
    <row r="8949" spans="1:19" x14ac:dyDescent="0.35">
      <c r="A8949">
        <v>51590656</v>
      </c>
      <c r="B8949" s="1" t="s">
        <v>11113</v>
      </c>
      <c r="C8949">
        <v>417432848</v>
      </c>
      <c r="D8949" s="1" t="s">
        <v>11112</v>
      </c>
      <c r="E8949" s="1" t="s">
        <v>33</v>
      </c>
      <c r="F8949">
        <v>37.978409999999997</v>
      </c>
      <c r="G8949">
        <v>23.722999999999999</v>
      </c>
      <c r="H8949" s="1" t="s">
        <v>22</v>
      </c>
      <c r="I8949">
        <v>174</v>
      </c>
      <c r="J8949">
        <v>1</v>
      </c>
      <c r="K8949">
        <v>0</v>
      </c>
      <c r="L8949" s="2"/>
      <c r="N8949">
        <v>5</v>
      </c>
      <c r="O8949">
        <v>350</v>
      </c>
      <c r="P8949">
        <v>0</v>
      </c>
      <c r="Q8949" s="1" t="s">
        <v>18244</v>
      </c>
      <c r="S8949" s="1"/>
    </row>
    <row r="8950" spans="1:19" x14ac:dyDescent="0.35">
      <c r="A8950">
        <v>51590788</v>
      </c>
      <c r="B8950" s="1" t="s">
        <v>11114</v>
      </c>
      <c r="C8950">
        <v>417432848</v>
      </c>
      <c r="D8950" s="1" t="s">
        <v>11112</v>
      </c>
      <c r="E8950" s="1" t="s">
        <v>33</v>
      </c>
      <c r="F8950">
        <v>37.977139999999999</v>
      </c>
      <c r="G8950">
        <v>23.724630000000001</v>
      </c>
      <c r="H8950" s="1" t="s">
        <v>22</v>
      </c>
      <c r="I8950">
        <v>284</v>
      </c>
      <c r="J8950">
        <v>1</v>
      </c>
      <c r="K8950">
        <v>1</v>
      </c>
      <c r="L8950" s="2">
        <v>44499</v>
      </c>
      <c r="M8950">
        <v>0.55000000000000004</v>
      </c>
      <c r="N8950">
        <v>5</v>
      </c>
      <c r="O8950">
        <v>327</v>
      </c>
      <c r="P8950">
        <v>1</v>
      </c>
      <c r="Q8950" s="1" t="s">
        <v>18244</v>
      </c>
      <c r="R8950">
        <v>2021</v>
      </c>
      <c r="S8950" s="1" t="s">
        <v>44</v>
      </c>
    </row>
    <row r="8951" spans="1:19" x14ac:dyDescent="0.35">
      <c r="A8951">
        <v>51591339</v>
      </c>
      <c r="B8951" s="1" t="s">
        <v>11115</v>
      </c>
      <c r="C8951">
        <v>417432848</v>
      </c>
      <c r="D8951" s="1" t="s">
        <v>11112</v>
      </c>
      <c r="E8951" s="1" t="s">
        <v>33</v>
      </c>
      <c r="F8951">
        <v>37.97683</v>
      </c>
      <c r="G8951">
        <v>23.724219999999999</v>
      </c>
      <c r="H8951" s="1" t="s">
        <v>22</v>
      </c>
      <c r="I8951">
        <v>131</v>
      </c>
      <c r="J8951">
        <v>1</v>
      </c>
      <c r="K8951">
        <v>0</v>
      </c>
      <c r="L8951" s="2"/>
      <c r="N8951">
        <v>5</v>
      </c>
      <c r="O8951">
        <v>279</v>
      </c>
      <c r="P8951">
        <v>0</v>
      </c>
      <c r="Q8951" s="1" t="s">
        <v>18244</v>
      </c>
      <c r="S8951" s="1"/>
    </row>
    <row r="8952" spans="1:19" x14ac:dyDescent="0.35">
      <c r="A8952">
        <v>51591447</v>
      </c>
      <c r="B8952" s="1" t="s">
        <v>11116</v>
      </c>
      <c r="C8952">
        <v>417432848</v>
      </c>
      <c r="D8952" s="1" t="s">
        <v>11112</v>
      </c>
      <c r="E8952" s="1" t="s">
        <v>33</v>
      </c>
      <c r="F8952">
        <v>37.978969999999997</v>
      </c>
      <c r="G8952">
        <v>23.723669999999998</v>
      </c>
      <c r="H8952" s="1" t="s">
        <v>22</v>
      </c>
      <c r="I8952">
        <v>167</v>
      </c>
      <c r="J8952">
        <v>1</v>
      </c>
      <c r="K8952">
        <v>0</v>
      </c>
      <c r="L8952" s="2"/>
      <c r="N8952">
        <v>5</v>
      </c>
      <c r="O8952">
        <v>346</v>
      </c>
      <c r="P8952">
        <v>0</v>
      </c>
      <c r="Q8952" s="1" t="s">
        <v>18244</v>
      </c>
      <c r="S8952" s="1"/>
    </row>
    <row r="8953" spans="1:19" x14ac:dyDescent="0.35">
      <c r="A8953">
        <v>51593684</v>
      </c>
      <c r="B8953" s="1" t="s">
        <v>11117</v>
      </c>
      <c r="C8953">
        <v>748818</v>
      </c>
      <c r="D8953" s="1" t="s">
        <v>79</v>
      </c>
      <c r="E8953" s="1" t="s">
        <v>47</v>
      </c>
      <c r="F8953">
        <v>37.966169999999998</v>
      </c>
      <c r="G8953">
        <v>23.746659999999999</v>
      </c>
      <c r="H8953" s="1" t="s">
        <v>22</v>
      </c>
      <c r="I8953">
        <v>51</v>
      </c>
      <c r="J8953">
        <v>2</v>
      </c>
      <c r="K8953">
        <v>8</v>
      </c>
      <c r="L8953" s="2">
        <v>44532</v>
      </c>
      <c r="M8953">
        <v>1.94</v>
      </c>
      <c r="N8953">
        <v>60</v>
      </c>
      <c r="O8953">
        <v>350</v>
      </c>
      <c r="P8953">
        <v>8</v>
      </c>
      <c r="Q8953" s="1" t="s">
        <v>18245</v>
      </c>
      <c r="R8953">
        <v>2021</v>
      </c>
      <c r="S8953" s="1" t="s">
        <v>27</v>
      </c>
    </row>
    <row r="8954" spans="1:19" x14ac:dyDescent="0.35">
      <c r="A8954">
        <v>51596740</v>
      </c>
      <c r="B8954" s="1" t="s">
        <v>7997</v>
      </c>
      <c r="C8954">
        <v>417983739</v>
      </c>
      <c r="D8954" s="1" t="s">
        <v>3479</v>
      </c>
      <c r="E8954" s="1" t="s">
        <v>186</v>
      </c>
      <c r="F8954">
        <v>37.963430000000002</v>
      </c>
      <c r="G8954">
        <v>23.730409999999999</v>
      </c>
      <c r="H8954" s="1" t="s">
        <v>22</v>
      </c>
      <c r="I8954">
        <v>30</v>
      </c>
      <c r="J8954">
        <v>2</v>
      </c>
      <c r="K8954">
        <v>7</v>
      </c>
      <c r="L8954" s="2">
        <v>44522</v>
      </c>
      <c r="M8954">
        <v>1.64</v>
      </c>
      <c r="N8954">
        <v>1</v>
      </c>
      <c r="O8954">
        <v>351</v>
      </c>
      <c r="P8954">
        <v>7</v>
      </c>
      <c r="Q8954" s="1" t="s">
        <v>18246</v>
      </c>
      <c r="R8954">
        <v>2021</v>
      </c>
      <c r="S8954" s="1" t="s">
        <v>25</v>
      </c>
    </row>
    <row r="8955" spans="1:19" x14ac:dyDescent="0.35">
      <c r="A8955">
        <v>51608751</v>
      </c>
      <c r="B8955" s="1" t="s">
        <v>11118</v>
      </c>
      <c r="C8955">
        <v>29927830</v>
      </c>
      <c r="D8955" s="1" t="s">
        <v>1112</v>
      </c>
      <c r="E8955" s="1" t="s">
        <v>135</v>
      </c>
      <c r="F8955">
        <v>37.96537</v>
      </c>
      <c r="G8955">
        <v>23.722332000000002</v>
      </c>
      <c r="H8955" s="1" t="s">
        <v>22</v>
      </c>
      <c r="I8955">
        <v>46</v>
      </c>
      <c r="J8955">
        <v>2</v>
      </c>
      <c r="K8955">
        <v>7</v>
      </c>
      <c r="L8955" s="2">
        <v>44526</v>
      </c>
      <c r="M8955">
        <v>1.75</v>
      </c>
      <c r="N8955">
        <v>153</v>
      </c>
      <c r="O8955">
        <v>306</v>
      </c>
      <c r="P8955">
        <v>7</v>
      </c>
      <c r="Q8955" s="1" t="s">
        <v>18247</v>
      </c>
      <c r="R8955">
        <v>2021</v>
      </c>
      <c r="S8955" s="1" t="s">
        <v>25</v>
      </c>
    </row>
    <row r="8956" spans="1:19" x14ac:dyDescent="0.35">
      <c r="A8956">
        <v>51611241</v>
      </c>
      <c r="B8956" s="1" t="s">
        <v>11119</v>
      </c>
      <c r="C8956">
        <v>175796661</v>
      </c>
      <c r="D8956" s="1" t="s">
        <v>699</v>
      </c>
      <c r="E8956" s="1" t="s">
        <v>33</v>
      </c>
      <c r="F8956">
        <v>37.976295</v>
      </c>
      <c r="G8956">
        <v>23.729813</v>
      </c>
      <c r="H8956" s="1" t="s">
        <v>22</v>
      </c>
      <c r="I8956">
        <v>55</v>
      </c>
      <c r="J8956">
        <v>2</v>
      </c>
      <c r="K8956">
        <v>0</v>
      </c>
      <c r="L8956" s="2"/>
      <c r="N8956">
        <v>9</v>
      </c>
      <c r="O8956">
        <v>352</v>
      </c>
      <c r="P8956">
        <v>0</v>
      </c>
      <c r="Q8956" s="1" t="s">
        <v>18248</v>
      </c>
      <c r="S8956" s="1"/>
    </row>
    <row r="8957" spans="1:19" x14ac:dyDescent="0.35">
      <c r="A8957">
        <v>51612448</v>
      </c>
      <c r="B8957" s="1" t="s">
        <v>11120</v>
      </c>
      <c r="C8957">
        <v>1621474</v>
      </c>
      <c r="D8957" s="1" t="s">
        <v>797</v>
      </c>
      <c r="E8957" s="1" t="s">
        <v>54</v>
      </c>
      <c r="F8957">
        <v>37.968200000000003</v>
      </c>
      <c r="G8957">
        <v>23.738330000000001</v>
      </c>
      <c r="H8957" s="1" t="s">
        <v>22</v>
      </c>
      <c r="I8957">
        <v>55</v>
      </c>
      <c r="J8957">
        <v>2</v>
      </c>
      <c r="K8957">
        <v>2</v>
      </c>
      <c r="L8957" s="2">
        <v>44494</v>
      </c>
      <c r="M8957">
        <v>0.71</v>
      </c>
      <c r="N8957">
        <v>82</v>
      </c>
      <c r="O8957">
        <v>1</v>
      </c>
      <c r="P8957">
        <v>2</v>
      </c>
      <c r="Q8957" s="1" t="s">
        <v>18249</v>
      </c>
      <c r="R8957">
        <v>2021</v>
      </c>
      <c r="S8957" s="1" t="s">
        <v>44</v>
      </c>
    </row>
    <row r="8958" spans="1:19" x14ac:dyDescent="0.35">
      <c r="A8958">
        <v>51612846</v>
      </c>
      <c r="B8958" s="1" t="s">
        <v>11121</v>
      </c>
      <c r="C8958">
        <v>20104194</v>
      </c>
      <c r="D8958" s="1" t="s">
        <v>1133</v>
      </c>
      <c r="E8958" s="1" t="s">
        <v>33</v>
      </c>
      <c r="F8958">
        <v>37.974339000000001</v>
      </c>
      <c r="G8958">
        <v>23.729395</v>
      </c>
      <c r="H8958" s="1" t="s">
        <v>22</v>
      </c>
      <c r="I8958">
        <v>68</v>
      </c>
      <c r="J8958">
        <v>1</v>
      </c>
      <c r="K8958">
        <v>0</v>
      </c>
      <c r="L8958" s="2"/>
      <c r="N8958">
        <v>74</v>
      </c>
      <c r="O8958">
        <v>352</v>
      </c>
      <c r="P8958">
        <v>0</v>
      </c>
      <c r="Q8958" s="1" t="s">
        <v>18250</v>
      </c>
      <c r="S8958" s="1"/>
    </row>
    <row r="8959" spans="1:19" x14ac:dyDescent="0.35">
      <c r="A8959">
        <v>51615125</v>
      </c>
      <c r="B8959" s="1" t="s">
        <v>11122</v>
      </c>
      <c r="C8959">
        <v>20104194</v>
      </c>
      <c r="D8959" s="1" t="s">
        <v>1133</v>
      </c>
      <c r="E8959" s="1" t="s">
        <v>33</v>
      </c>
      <c r="F8959">
        <v>37.974339000000001</v>
      </c>
      <c r="G8959">
        <v>23.729395</v>
      </c>
      <c r="H8959" s="1" t="s">
        <v>22</v>
      </c>
      <c r="I8959">
        <v>68</v>
      </c>
      <c r="J8959">
        <v>1</v>
      </c>
      <c r="K8959">
        <v>4</v>
      </c>
      <c r="L8959" s="2">
        <v>44541</v>
      </c>
      <c r="M8959">
        <v>0.98</v>
      </c>
      <c r="N8959">
        <v>74</v>
      </c>
      <c r="O8959">
        <v>350</v>
      </c>
      <c r="P8959">
        <v>4</v>
      </c>
      <c r="Q8959" s="1" t="s">
        <v>18251</v>
      </c>
      <c r="R8959">
        <v>2021</v>
      </c>
      <c r="S8959" s="1" t="s">
        <v>27</v>
      </c>
    </row>
    <row r="8960" spans="1:19" x14ac:dyDescent="0.35">
      <c r="A8960">
        <v>51630671</v>
      </c>
      <c r="B8960" s="1" t="s">
        <v>5645</v>
      </c>
      <c r="C8960">
        <v>344915065</v>
      </c>
      <c r="D8960" s="1" t="s">
        <v>9083</v>
      </c>
      <c r="E8960" s="1" t="s">
        <v>33</v>
      </c>
      <c r="F8960">
        <v>37.974110000000003</v>
      </c>
      <c r="G8960">
        <v>23.733339999999998</v>
      </c>
      <c r="H8960" s="1" t="s">
        <v>22</v>
      </c>
      <c r="I8960">
        <v>100</v>
      </c>
      <c r="J8960">
        <v>2</v>
      </c>
      <c r="K8960">
        <v>0</v>
      </c>
      <c r="L8960" s="2"/>
      <c r="N8960">
        <v>5</v>
      </c>
      <c r="O8960">
        <v>353</v>
      </c>
      <c r="P8960">
        <v>0</v>
      </c>
      <c r="Q8960" s="1" t="s">
        <v>18252</v>
      </c>
      <c r="S8960" s="1"/>
    </row>
    <row r="8961" spans="1:19" x14ac:dyDescent="0.35">
      <c r="A8961">
        <v>51631984</v>
      </c>
      <c r="B8961" s="1" t="s">
        <v>11123</v>
      </c>
      <c r="C8961">
        <v>149346682</v>
      </c>
      <c r="D8961" s="1" t="s">
        <v>3130</v>
      </c>
      <c r="E8961" s="1" t="s">
        <v>135</v>
      </c>
      <c r="F8961">
        <v>37.966749999999998</v>
      </c>
      <c r="G8961">
        <v>23.72672</v>
      </c>
      <c r="H8961" s="1" t="s">
        <v>22</v>
      </c>
      <c r="I8961">
        <v>66</v>
      </c>
      <c r="J8961">
        <v>2</v>
      </c>
      <c r="K8961">
        <v>8</v>
      </c>
      <c r="L8961" s="2">
        <v>44513</v>
      </c>
      <c r="M8961">
        <v>2.0299999999999998</v>
      </c>
      <c r="N8961">
        <v>31</v>
      </c>
      <c r="O8961">
        <v>363</v>
      </c>
      <c r="P8961">
        <v>8</v>
      </c>
      <c r="Q8961" s="1" t="s">
        <v>18253</v>
      </c>
      <c r="R8961">
        <v>2021</v>
      </c>
      <c r="S8961" s="1" t="s">
        <v>25</v>
      </c>
    </row>
    <row r="8962" spans="1:19" x14ac:dyDescent="0.35">
      <c r="A8962">
        <v>51633989</v>
      </c>
      <c r="B8962" s="1" t="s">
        <v>11124</v>
      </c>
      <c r="C8962">
        <v>15824213</v>
      </c>
      <c r="D8962" s="1" t="s">
        <v>2905</v>
      </c>
      <c r="E8962" s="1" t="s">
        <v>33</v>
      </c>
      <c r="F8962">
        <v>37.975490000000001</v>
      </c>
      <c r="G8962">
        <v>23.731369999999998</v>
      </c>
      <c r="H8962" s="1" t="s">
        <v>22</v>
      </c>
      <c r="I8962">
        <v>140</v>
      </c>
      <c r="J8962">
        <v>1</v>
      </c>
      <c r="K8962">
        <v>3</v>
      </c>
      <c r="L8962" s="2">
        <v>44500</v>
      </c>
      <c r="M8962">
        <v>1.32</v>
      </c>
      <c r="N8962">
        <v>12</v>
      </c>
      <c r="O8962">
        <v>299</v>
      </c>
      <c r="P8962">
        <v>3</v>
      </c>
      <c r="Q8962" s="1" t="s">
        <v>18254</v>
      </c>
      <c r="R8962">
        <v>2021</v>
      </c>
      <c r="S8962" s="1" t="s">
        <v>44</v>
      </c>
    </row>
    <row r="8963" spans="1:19" x14ac:dyDescent="0.35">
      <c r="A8963">
        <v>51636942</v>
      </c>
      <c r="B8963" s="1" t="s">
        <v>11125</v>
      </c>
      <c r="C8963">
        <v>267547744</v>
      </c>
      <c r="D8963" s="1" t="s">
        <v>1918</v>
      </c>
      <c r="E8963" s="1" t="s">
        <v>97</v>
      </c>
      <c r="F8963">
        <v>37.993899999999996</v>
      </c>
      <c r="G8963">
        <v>23.726389999999999</v>
      </c>
      <c r="H8963" s="1" t="s">
        <v>22</v>
      </c>
      <c r="I8963">
        <v>37</v>
      </c>
      <c r="J8963">
        <v>1</v>
      </c>
      <c r="K8963">
        <v>4</v>
      </c>
      <c r="L8963" s="2">
        <v>44499</v>
      </c>
      <c r="M8963">
        <v>0.92</v>
      </c>
      <c r="N8963">
        <v>2</v>
      </c>
      <c r="O8963">
        <v>349</v>
      </c>
      <c r="P8963">
        <v>4</v>
      </c>
      <c r="Q8963" s="1" t="s">
        <v>18255</v>
      </c>
      <c r="R8963">
        <v>2021</v>
      </c>
      <c r="S8963" s="1" t="s">
        <v>44</v>
      </c>
    </row>
    <row r="8964" spans="1:19" x14ac:dyDescent="0.35">
      <c r="A8964">
        <v>51640036</v>
      </c>
      <c r="B8964" s="1" t="s">
        <v>11126</v>
      </c>
      <c r="C8964">
        <v>144814182</v>
      </c>
      <c r="D8964" s="1" t="s">
        <v>4212</v>
      </c>
      <c r="E8964" s="1" t="s">
        <v>123</v>
      </c>
      <c r="F8964">
        <v>37.975845</v>
      </c>
      <c r="G8964">
        <v>23.717034999999999</v>
      </c>
      <c r="H8964" s="1" t="s">
        <v>22</v>
      </c>
      <c r="I8964">
        <v>80</v>
      </c>
      <c r="J8964">
        <v>2</v>
      </c>
      <c r="K8964">
        <v>3</v>
      </c>
      <c r="L8964" s="2">
        <v>44465</v>
      </c>
      <c r="M8964">
        <v>0.75</v>
      </c>
      <c r="N8964">
        <v>11</v>
      </c>
      <c r="O8964">
        <v>236</v>
      </c>
      <c r="P8964">
        <v>3</v>
      </c>
      <c r="Q8964" s="1" t="s">
        <v>18256</v>
      </c>
      <c r="R8964">
        <v>2021</v>
      </c>
      <c r="S8964" s="1" t="s">
        <v>23</v>
      </c>
    </row>
    <row r="8965" spans="1:19" x14ac:dyDescent="0.35">
      <c r="A8965">
        <v>51647416</v>
      </c>
      <c r="B8965" s="1" t="s">
        <v>11127</v>
      </c>
      <c r="C8965">
        <v>413811028</v>
      </c>
      <c r="D8965" s="1" t="s">
        <v>268</v>
      </c>
      <c r="E8965" s="1" t="s">
        <v>33</v>
      </c>
      <c r="F8965">
        <v>37.981529999999999</v>
      </c>
      <c r="G8965">
        <v>23.726839999999999</v>
      </c>
      <c r="H8965" s="1" t="s">
        <v>917</v>
      </c>
      <c r="I8965">
        <v>39</v>
      </c>
      <c r="J8965">
        <v>1</v>
      </c>
      <c r="K8965">
        <v>0</v>
      </c>
      <c r="L8965" s="2"/>
      <c r="N8965">
        <v>18</v>
      </c>
      <c r="O8965">
        <v>365</v>
      </c>
      <c r="P8965">
        <v>0</v>
      </c>
      <c r="Q8965" s="1" t="s">
        <v>18257</v>
      </c>
      <c r="S8965" s="1"/>
    </row>
    <row r="8966" spans="1:19" x14ac:dyDescent="0.35">
      <c r="A8966">
        <v>51648340</v>
      </c>
      <c r="B8966" s="1" t="s">
        <v>11128</v>
      </c>
      <c r="C8966">
        <v>418406263</v>
      </c>
      <c r="D8966" s="1" t="s">
        <v>663</v>
      </c>
      <c r="E8966" s="1" t="s">
        <v>229</v>
      </c>
      <c r="F8966">
        <v>37.976149999999997</v>
      </c>
      <c r="G8966">
        <v>23.751580000000001</v>
      </c>
      <c r="H8966" s="1" t="s">
        <v>22</v>
      </c>
      <c r="I8966">
        <v>33</v>
      </c>
      <c r="J8966">
        <v>2</v>
      </c>
      <c r="K8966">
        <v>1</v>
      </c>
      <c r="L8966" s="2">
        <v>44432</v>
      </c>
      <c r="M8966">
        <v>0.25</v>
      </c>
      <c r="N8966">
        <v>1</v>
      </c>
      <c r="O8966">
        <v>364</v>
      </c>
      <c r="P8966">
        <v>1</v>
      </c>
      <c r="Q8966" s="1" t="s">
        <v>18258</v>
      </c>
      <c r="R8966">
        <v>2021</v>
      </c>
      <c r="S8966" s="1" t="s">
        <v>41</v>
      </c>
    </row>
    <row r="8967" spans="1:19" x14ac:dyDescent="0.35">
      <c r="A8967">
        <v>51649199</v>
      </c>
      <c r="B8967" s="1" t="s">
        <v>11129</v>
      </c>
      <c r="C8967">
        <v>413811028</v>
      </c>
      <c r="D8967" s="1" t="s">
        <v>268</v>
      </c>
      <c r="E8967" s="1" t="s">
        <v>33</v>
      </c>
      <c r="F8967">
        <v>37.983269999999997</v>
      </c>
      <c r="G8967">
        <v>23.72682</v>
      </c>
      <c r="H8967" s="1" t="s">
        <v>917</v>
      </c>
      <c r="I8967">
        <v>12</v>
      </c>
      <c r="J8967">
        <v>1</v>
      </c>
      <c r="K8967">
        <v>5</v>
      </c>
      <c r="L8967" s="2">
        <v>44498</v>
      </c>
      <c r="M8967">
        <v>1.28</v>
      </c>
      <c r="N8967">
        <v>18</v>
      </c>
      <c r="O8967">
        <v>363</v>
      </c>
      <c r="P8967">
        <v>5</v>
      </c>
      <c r="Q8967" s="1" t="s">
        <v>18257</v>
      </c>
      <c r="R8967">
        <v>2021</v>
      </c>
      <c r="S8967" s="1" t="s">
        <v>44</v>
      </c>
    </row>
    <row r="8968" spans="1:19" x14ac:dyDescent="0.35">
      <c r="A8968">
        <v>51654683</v>
      </c>
      <c r="B8968" s="1" t="s">
        <v>11130</v>
      </c>
      <c r="C8968">
        <v>372365058</v>
      </c>
      <c r="D8968" s="1" t="s">
        <v>8156</v>
      </c>
      <c r="E8968" s="1" t="s">
        <v>625</v>
      </c>
      <c r="F8968">
        <v>37.995010000000001</v>
      </c>
      <c r="G8968">
        <v>23.7576</v>
      </c>
      <c r="H8968" s="1" t="s">
        <v>22</v>
      </c>
      <c r="I8968">
        <v>28</v>
      </c>
      <c r="J8968">
        <v>2</v>
      </c>
      <c r="K8968">
        <v>8</v>
      </c>
      <c r="L8968" s="2">
        <v>44535</v>
      </c>
      <c r="M8968">
        <v>1.95</v>
      </c>
      <c r="N8968">
        <v>2</v>
      </c>
      <c r="O8968">
        <v>363</v>
      </c>
      <c r="P8968">
        <v>8</v>
      </c>
      <c r="Q8968" s="1" t="s">
        <v>18259</v>
      </c>
      <c r="R8968">
        <v>2021</v>
      </c>
      <c r="S8968" s="1" t="s">
        <v>27</v>
      </c>
    </row>
    <row r="8969" spans="1:19" x14ac:dyDescent="0.35">
      <c r="A8969">
        <v>51661338</v>
      </c>
      <c r="B8969" s="1" t="s">
        <v>11131</v>
      </c>
      <c r="C8969">
        <v>418529210</v>
      </c>
      <c r="D8969" s="1" t="s">
        <v>11132</v>
      </c>
      <c r="E8969" s="1" t="s">
        <v>191</v>
      </c>
      <c r="F8969">
        <v>37.987630000000003</v>
      </c>
      <c r="G8969">
        <v>23.715879999999999</v>
      </c>
      <c r="H8969" s="1" t="s">
        <v>37</v>
      </c>
      <c r="I8969">
        <v>25</v>
      </c>
      <c r="J8969">
        <v>1</v>
      </c>
      <c r="K8969">
        <v>0</v>
      </c>
      <c r="L8969" s="2"/>
      <c r="N8969">
        <v>1</v>
      </c>
      <c r="O8969">
        <v>177</v>
      </c>
      <c r="P8969">
        <v>0</v>
      </c>
      <c r="Q8969" s="1" t="s">
        <v>693</v>
      </c>
      <c r="S8969" s="1"/>
    </row>
    <row r="8970" spans="1:19" x14ac:dyDescent="0.35">
      <c r="A8970">
        <v>51665447</v>
      </c>
      <c r="B8970" s="1" t="s">
        <v>11133</v>
      </c>
      <c r="C8970">
        <v>182352216</v>
      </c>
      <c r="D8970" s="1" t="s">
        <v>6842</v>
      </c>
      <c r="E8970" s="1" t="s">
        <v>74</v>
      </c>
      <c r="F8970">
        <v>37.984715000000001</v>
      </c>
      <c r="G8970">
        <v>23.740406</v>
      </c>
      <c r="H8970" s="1" t="s">
        <v>22</v>
      </c>
      <c r="I8970">
        <v>39</v>
      </c>
      <c r="J8970">
        <v>2</v>
      </c>
      <c r="K8970">
        <v>3</v>
      </c>
      <c r="L8970" s="2">
        <v>44535</v>
      </c>
      <c r="M8970">
        <v>2.25</v>
      </c>
      <c r="N8970">
        <v>1</v>
      </c>
      <c r="O8970">
        <v>352</v>
      </c>
      <c r="P8970">
        <v>3</v>
      </c>
      <c r="Q8970" s="1" t="s">
        <v>18260</v>
      </c>
      <c r="R8970">
        <v>2021</v>
      </c>
      <c r="S8970" s="1" t="s">
        <v>27</v>
      </c>
    </row>
    <row r="8971" spans="1:19" x14ac:dyDescent="0.35">
      <c r="A8971">
        <v>51674331</v>
      </c>
      <c r="B8971" s="1" t="s">
        <v>11134</v>
      </c>
      <c r="C8971">
        <v>179567445</v>
      </c>
      <c r="D8971" s="1" t="s">
        <v>7883</v>
      </c>
      <c r="E8971" s="1" t="s">
        <v>232</v>
      </c>
      <c r="F8971">
        <v>37.997770000000003</v>
      </c>
      <c r="G8971">
        <v>23.735939999999999</v>
      </c>
      <c r="H8971" s="1" t="s">
        <v>37</v>
      </c>
      <c r="I8971">
        <v>18</v>
      </c>
      <c r="J8971">
        <v>2</v>
      </c>
      <c r="K8971">
        <v>4</v>
      </c>
      <c r="L8971" s="2">
        <v>44527</v>
      </c>
      <c r="M8971">
        <v>0.98</v>
      </c>
      <c r="N8971">
        <v>8</v>
      </c>
      <c r="O8971">
        <v>31</v>
      </c>
      <c r="P8971">
        <v>4</v>
      </c>
      <c r="Q8971" s="1" t="s">
        <v>16211</v>
      </c>
      <c r="R8971">
        <v>2021</v>
      </c>
      <c r="S8971" s="1" t="s">
        <v>25</v>
      </c>
    </row>
    <row r="8972" spans="1:19" x14ac:dyDescent="0.35">
      <c r="A8972">
        <v>51675214</v>
      </c>
      <c r="B8972" s="1" t="s">
        <v>11135</v>
      </c>
      <c r="C8972">
        <v>47267002</v>
      </c>
      <c r="D8972" s="1" t="s">
        <v>989</v>
      </c>
      <c r="E8972" s="1" t="s">
        <v>336</v>
      </c>
      <c r="F8972">
        <v>37.982610000000001</v>
      </c>
      <c r="G8972">
        <v>23.710470000000001</v>
      </c>
      <c r="H8972" s="1" t="s">
        <v>22</v>
      </c>
      <c r="I8972">
        <v>40</v>
      </c>
      <c r="J8972">
        <v>3</v>
      </c>
      <c r="K8972">
        <v>1</v>
      </c>
      <c r="L8972" s="2">
        <v>44511</v>
      </c>
      <c r="M8972">
        <v>0.7</v>
      </c>
      <c r="N8972">
        <v>20</v>
      </c>
      <c r="O8972">
        <v>340</v>
      </c>
      <c r="P8972">
        <v>1</v>
      </c>
      <c r="Q8972" s="1" t="s">
        <v>18261</v>
      </c>
      <c r="R8972">
        <v>2021</v>
      </c>
      <c r="S8972" s="1" t="s">
        <v>25</v>
      </c>
    </row>
    <row r="8973" spans="1:19" x14ac:dyDescent="0.35">
      <c r="A8973">
        <v>51676205</v>
      </c>
      <c r="B8973" s="1" t="s">
        <v>11136</v>
      </c>
      <c r="C8973">
        <v>220022946</v>
      </c>
      <c r="D8973" s="1" t="s">
        <v>2478</v>
      </c>
      <c r="E8973" s="1" t="s">
        <v>229</v>
      </c>
      <c r="F8973">
        <v>37.977730000000001</v>
      </c>
      <c r="G8973">
        <v>23.75271</v>
      </c>
      <c r="H8973" s="1" t="s">
        <v>22</v>
      </c>
      <c r="I8973">
        <v>71</v>
      </c>
      <c r="J8973">
        <v>1</v>
      </c>
      <c r="K8973">
        <v>0</v>
      </c>
      <c r="L8973" s="2"/>
      <c r="N8973">
        <v>30</v>
      </c>
      <c r="O8973">
        <v>318</v>
      </c>
      <c r="P8973">
        <v>0</v>
      </c>
      <c r="Q8973" s="1" t="s">
        <v>18262</v>
      </c>
      <c r="S8973" s="1"/>
    </row>
    <row r="8974" spans="1:19" x14ac:dyDescent="0.35">
      <c r="A8974">
        <v>51678473</v>
      </c>
      <c r="B8974" s="1" t="s">
        <v>11137</v>
      </c>
      <c r="C8974">
        <v>29927830</v>
      </c>
      <c r="D8974" s="1" t="s">
        <v>1112</v>
      </c>
      <c r="E8974" s="1" t="s">
        <v>54</v>
      </c>
      <c r="F8974">
        <v>37.966450000000002</v>
      </c>
      <c r="G8974">
        <v>23.733879000000002</v>
      </c>
      <c r="H8974" s="1" t="s">
        <v>22</v>
      </c>
      <c r="I8974">
        <v>46</v>
      </c>
      <c r="J8974">
        <v>2</v>
      </c>
      <c r="K8974">
        <v>10</v>
      </c>
      <c r="L8974" s="2">
        <v>44549</v>
      </c>
      <c r="M8974">
        <v>2.73</v>
      </c>
      <c r="N8974">
        <v>153</v>
      </c>
      <c r="O8974">
        <v>303</v>
      </c>
      <c r="P8974">
        <v>10</v>
      </c>
      <c r="Q8974" s="1" t="s">
        <v>18263</v>
      </c>
      <c r="R8974">
        <v>2021</v>
      </c>
      <c r="S8974" s="1" t="s">
        <v>27</v>
      </c>
    </row>
    <row r="8975" spans="1:19" x14ac:dyDescent="0.35">
      <c r="A8975">
        <v>51678895</v>
      </c>
      <c r="B8975" s="1" t="s">
        <v>11138</v>
      </c>
      <c r="C8975">
        <v>29927830</v>
      </c>
      <c r="D8975" s="1" t="s">
        <v>1112</v>
      </c>
      <c r="E8975" s="1" t="s">
        <v>54</v>
      </c>
      <c r="F8975">
        <v>37.966414999999998</v>
      </c>
      <c r="G8975">
        <v>23.733879000000002</v>
      </c>
      <c r="H8975" s="1" t="s">
        <v>22</v>
      </c>
      <c r="I8975">
        <v>46</v>
      </c>
      <c r="J8975">
        <v>2</v>
      </c>
      <c r="K8975">
        <v>1</v>
      </c>
      <c r="L8975" s="2">
        <v>44493</v>
      </c>
      <c r="M8975">
        <v>0.49</v>
      </c>
      <c r="N8975">
        <v>153</v>
      </c>
      <c r="O8975">
        <v>305</v>
      </c>
      <c r="P8975">
        <v>1</v>
      </c>
      <c r="Q8975" s="1" t="s">
        <v>18264</v>
      </c>
      <c r="R8975">
        <v>2021</v>
      </c>
      <c r="S8975" s="1" t="s">
        <v>44</v>
      </c>
    </row>
    <row r="8976" spans="1:19" x14ac:dyDescent="0.35">
      <c r="A8976">
        <v>51679069</v>
      </c>
      <c r="B8976" s="1" t="s">
        <v>11139</v>
      </c>
      <c r="C8976">
        <v>29927830</v>
      </c>
      <c r="D8976" s="1" t="s">
        <v>1112</v>
      </c>
      <c r="E8976" s="1" t="s">
        <v>54</v>
      </c>
      <c r="F8976">
        <v>37.966434</v>
      </c>
      <c r="G8976">
        <v>23.733872999999999</v>
      </c>
      <c r="H8976" s="1" t="s">
        <v>22</v>
      </c>
      <c r="I8976">
        <v>46</v>
      </c>
      <c r="J8976">
        <v>2</v>
      </c>
      <c r="K8976">
        <v>5</v>
      </c>
      <c r="L8976" s="2">
        <v>44516</v>
      </c>
      <c r="M8976">
        <v>1.35</v>
      </c>
      <c r="N8976">
        <v>153</v>
      </c>
      <c r="O8976">
        <v>305</v>
      </c>
      <c r="P8976">
        <v>5</v>
      </c>
      <c r="Q8976" s="1" t="s">
        <v>18265</v>
      </c>
      <c r="R8976">
        <v>2021</v>
      </c>
      <c r="S8976" s="1" t="s">
        <v>25</v>
      </c>
    </row>
    <row r="8977" spans="1:19" x14ac:dyDescent="0.35">
      <c r="A8977">
        <v>51679337</v>
      </c>
      <c r="B8977" s="1" t="s">
        <v>11140</v>
      </c>
      <c r="C8977">
        <v>29927830</v>
      </c>
      <c r="D8977" s="1" t="s">
        <v>1112</v>
      </c>
      <c r="E8977" s="1" t="s">
        <v>54</v>
      </c>
      <c r="F8977">
        <v>37.966430000000003</v>
      </c>
      <c r="G8977">
        <v>23.733879999999999</v>
      </c>
      <c r="H8977" s="1" t="s">
        <v>22</v>
      </c>
      <c r="I8977">
        <v>46</v>
      </c>
      <c r="J8977">
        <v>2</v>
      </c>
      <c r="K8977">
        <v>12</v>
      </c>
      <c r="L8977" s="2">
        <v>44528</v>
      </c>
      <c r="M8977">
        <v>3.16</v>
      </c>
      <c r="N8977">
        <v>153</v>
      </c>
      <c r="O8977">
        <v>305</v>
      </c>
      <c r="P8977">
        <v>12</v>
      </c>
      <c r="Q8977" s="1" t="s">
        <v>18266</v>
      </c>
      <c r="R8977">
        <v>2021</v>
      </c>
      <c r="S8977" s="1" t="s">
        <v>25</v>
      </c>
    </row>
    <row r="8978" spans="1:19" x14ac:dyDescent="0.35">
      <c r="A8978">
        <v>51679668</v>
      </c>
      <c r="B8978" s="1" t="s">
        <v>11141</v>
      </c>
      <c r="C8978">
        <v>29927830</v>
      </c>
      <c r="D8978" s="1" t="s">
        <v>1112</v>
      </c>
      <c r="E8978" s="1" t="s">
        <v>54</v>
      </c>
      <c r="F8978">
        <v>37.966414999999998</v>
      </c>
      <c r="G8978">
        <v>23.733917000000002</v>
      </c>
      <c r="H8978" s="1" t="s">
        <v>22</v>
      </c>
      <c r="I8978">
        <v>102</v>
      </c>
      <c r="J8978">
        <v>2</v>
      </c>
      <c r="K8978">
        <v>19</v>
      </c>
      <c r="L8978" s="2">
        <v>44550</v>
      </c>
      <c r="M8978">
        <v>4.83</v>
      </c>
      <c r="N8978">
        <v>153</v>
      </c>
      <c r="O8978">
        <v>289</v>
      </c>
      <c r="P8978">
        <v>19</v>
      </c>
      <c r="Q8978" s="1" t="s">
        <v>18267</v>
      </c>
      <c r="R8978">
        <v>2021</v>
      </c>
      <c r="S8978" s="1" t="s">
        <v>27</v>
      </c>
    </row>
    <row r="8979" spans="1:19" x14ac:dyDescent="0.35">
      <c r="A8979">
        <v>51684162</v>
      </c>
      <c r="B8979" s="1" t="s">
        <v>11142</v>
      </c>
      <c r="C8979">
        <v>59309638</v>
      </c>
      <c r="D8979" s="1" t="s">
        <v>745</v>
      </c>
      <c r="E8979" s="1" t="s">
        <v>135</v>
      </c>
      <c r="F8979">
        <v>37.964129999999997</v>
      </c>
      <c r="G8979">
        <v>23.721209999999999</v>
      </c>
      <c r="H8979" s="1" t="s">
        <v>22</v>
      </c>
      <c r="I8979">
        <v>69</v>
      </c>
      <c r="J8979">
        <v>2</v>
      </c>
      <c r="K8979">
        <v>3</v>
      </c>
      <c r="L8979" s="2">
        <v>44522</v>
      </c>
      <c r="M8979">
        <v>0.95</v>
      </c>
      <c r="N8979">
        <v>6</v>
      </c>
      <c r="O8979">
        <v>365</v>
      </c>
      <c r="P8979">
        <v>3</v>
      </c>
      <c r="Q8979" s="1" t="s">
        <v>18268</v>
      </c>
      <c r="R8979">
        <v>2021</v>
      </c>
      <c r="S8979" s="1" t="s">
        <v>25</v>
      </c>
    </row>
    <row r="8980" spans="1:19" x14ac:dyDescent="0.35">
      <c r="A8980">
        <v>51689354</v>
      </c>
      <c r="B8980" s="1" t="s">
        <v>11143</v>
      </c>
      <c r="C8980">
        <v>3835212</v>
      </c>
      <c r="D8980" s="1" t="s">
        <v>1359</v>
      </c>
      <c r="E8980" s="1" t="s">
        <v>36</v>
      </c>
      <c r="F8980">
        <v>37.97889</v>
      </c>
      <c r="G8980">
        <v>23.721730000000001</v>
      </c>
      <c r="H8980" s="1" t="s">
        <v>22</v>
      </c>
      <c r="I8980">
        <v>35</v>
      </c>
      <c r="J8980">
        <v>2</v>
      </c>
      <c r="K8980">
        <v>4</v>
      </c>
      <c r="L8980" s="2">
        <v>44537</v>
      </c>
      <c r="M8980">
        <v>2.5499999999999998</v>
      </c>
      <c r="N8980">
        <v>2</v>
      </c>
      <c r="O8980">
        <v>355</v>
      </c>
      <c r="P8980">
        <v>4</v>
      </c>
      <c r="Q8980" s="1" t="s">
        <v>18269</v>
      </c>
      <c r="R8980">
        <v>2021</v>
      </c>
      <c r="S8980" s="1" t="s">
        <v>27</v>
      </c>
    </row>
    <row r="8981" spans="1:19" x14ac:dyDescent="0.35">
      <c r="A8981">
        <v>51696957</v>
      </c>
      <c r="B8981" s="1" t="s">
        <v>11144</v>
      </c>
      <c r="C8981">
        <v>290959880</v>
      </c>
      <c r="D8981" s="1" t="s">
        <v>944</v>
      </c>
      <c r="E8981" s="1" t="s">
        <v>171</v>
      </c>
      <c r="F8981">
        <v>37.982750000000003</v>
      </c>
      <c r="G8981">
        <v>23.758980000000001</v>
      </c>
      <c r="H8981" s="1" t="s">
        <v>22</v>
      </c>
      <c r="I8981">
        <v>47</v>
      </c>
      <c r="J8981">
        <v>1</v>
      </c>
      <c r="K8981">
        <v>9</v>
      </c>
      <c r="L8981" s="2">
        <v>44545</v>
      </c>
      <c r="M8981">
        <v>2.39</v>
      </c>
      <c r="N8981">
        <v>2</v>
      </c>
      <c r="O8981">
        <v>315</v>
      </c>
      <c r="P8981">
        <v>9</v>
      </c>
      <c r="Q8981" s="1" t="s">
        <v>18270</v>
      </c>
      <c r="R8981">
        <v>2021</v>
      </c>
      <c r="S8981" s="1" t="s">
        <v>27</v>
      </c>
    </row>
    <row r="8982" spans="1:19" x14ac:dyDescent="0.35">
      <c r="A8982">
        <v>51701245</v>
      </c>
      <c r="B8982" s="1" t="s">
        <v>11145</v>
      </c>
      <c r="C8982">
        <v>63047603</v>
      </c>
      <c r="D8982" s="1" t="s">
        <v>663</v>
      </c>
      <c r="E8982" s="1" t="s">
        <v>33</v>
      </c>
      <c r="F8982">
        <v>37.971429999999998</v>
      </c>
      <c r="G8982">
        <v>23.731780000000001</v>
      </c>
      <c r="H8982" s="1" t="s">
        <v>22</v>
      </c>
      <c r="I8982">
        <v>80</v>
      </c>
      <c r="J8982">
        <v>1</v>
      </c>
      <c r="K8982">
        <v>3</v>
      </c>
      <c r="L8982" s="2">
        <v>44516</v>
      </c>
      <c r="M8982">
        <v>0.78</v>
      </c>
      <c r="N8982">
        <v>6</v>
      </c>
      <c r="O8982">
        <v>355</v>
      </c>
      <c r="P8982">
        <v>3</v>
      </c>
      <c r="Q8982" s="1" t="s">
        <v>18271</v>
      </c>
      <c r="R8982">
        <v>2021</v>
      </c>
      <c r="S8982" s="1" t="s">
        <v>25</v>
      </c>
    </row>
    <row r="8983" spans="1:19" x14ac:dyDescent="0.35">
      <c r="A8983">
        <v>51711533</v>
      </c>
      <c r="B8983" s="1" t="s">
        <v>11146</v>
      </c>
      <c r="C8983">
        <v>212935354</v>
      </c>
      <c r="D8983" s="1" t="s">
        <v>2792</v>
      </c>
      <c r="E8983" s="1" t="s">
        <v>135</v>
      </c>
      <c r="F8983">
        <v>37.96893</v>
      </c>
      <c r="G8983">
        <v>23.725110000000001</v>
      </c>
      <c r="H8983" s="1" t="s">
        <v>22</v>
      </c>
      <c r="I8983">
        <v>48</v>
      </c>
      <c r="J8983">
        <v>3</v>
      </c>
      <c r="K8983">
        <v>16</v>
      </c>
      <c r="L8983" s="2">
        <v>44543</v>
      </c>
      <c r="M8983">
        <v>4.49</v>
      </c>
      <c r="N8983">
        <v>1</v>
      </c>
      <c r="O8983">
        <v>90</v>
      </c>
      <c r="P8983">
        <v>16</v>
      </c>
      <c r="Q8983" s="1" t="s">
        <v>18272</v>
      </c>
      <c r="R8983">
        <v>2021</v>
      </c>
      <c r="S8983" s="1" t="s">
        <v>27</v>
      </c>
    </row>
    <row r="8984" spans="1:19" x14ac:dyDescent="0.35">
      <c r="A8984">
        <v>51717508</v>
      </c>
      <c r="B8984" s="1" t="s">
        <v>5024</v>
      </c>
      <c r="C8984">
        <v>21088834</v>
      </c>
      <c r="D8984" s="1" t="s">
        <v>442</v>
      </c>
      <c r="E8984" s="1" t="s">
        <v>232</v>
      </c>
      <c r="F8984">
        <v>38.002670000000002</v>
      </c>
      <c r="G8984">
        <v>23.737649999999999</v>
      </c>
      <c r="H8984" s="1" t="s">
        <v>22</v>
      </c>
      <c r="I8984">
        <v>45</v>
      </c>
      <c r="J8984">
        <v>3</v>
      </c>
      <c r="K8984">
        <v>0</v>
      </c>
      <c r="L8984" s="2"/>
      <c r="N8984">
        <v>2</v>
      </c>
      <c r="O8984">
        <v>365</v>
      </c>
      <c r="P8984">
        <v>0</v>
      </c>
      <c r="Q8984" s="1" t="s">
        <v>18273</v>
      </c>
      <c r="S8984" s="1"/>
    </row>
    <row r="8985" spans="1:19" x14ac:dyDescent="0.35">
      <c r="A8985">
        <v>51722850</v>
      </c>
      <c r="B8985" s="1" t="s">
        <v>11147</v>
      </c>
      <c r="C8985">
        <v>77926998</v>
      </c>
      <c r="D8985" s="1" t="s">
        <v>1530</v>
      </c>
      <c r="E8985" s="1" t="s">
        <v>135</v>
      </c>
      <c r="F8985">
        <v>37.964970000000001</v>
      </c>
      <c r="G8985">
        <v>23.72617</v>
      </c>
      <c r="H8985" s="1" t="s">
        <v>22</v>
      </c>
      <c r="I8985">
        <v>49</v>
      </c>
      <c r="J8985">
        <v>1</v>
      </c>
      <c r="K8985">
        <v>0</v>
      </c>
      <c r="L8985" s="2"/>
      <c r="N8985">
        <v>12</v>
      </c>
      <c r="O8985">
        <v>41</v>
      </c>
      <c r="P8985">
        <v>0</v>
      </c>
      <c r="Q8985" s="1" t="s">
        <v>18274</v>
      </c>
      <c r="S8985" s="1"/>
    </row>
    <row r="8986" spans="1:19" x14ac:dyDescent="0.35">
      <c r="A8986">
        <v>51727206</v>
      </c>
      <c r="B8986" s="1" t="s">
        <v>11148</v>
      </c>
      <c r="C8986">
        <v>196403572</v>
      </c>
      <c r="D8986" s="1" t="s">
        <v>478</v>
      </c>
      <c r="E8986" s="1" t="s">
        <v>33</v>
      </c>
      <c r="F8986">
        <v>37.97701</v>
      </c>
      <c r="G8986">
        <v>23.731770000000001</v>
      </c>
      <c r="H8986" s="1" t="s">
        <v>22</v>
      </c>
      <c r="I8986">
        <v>100</v>
      </c>
      <c r="J8986">
        <v>1</v>
      </c>
      <c r="K8986">
        <v>0</v>
      </c>
      <c r="L8986" s="2"/>
      <c r="N8986">
        <v>9</v>
      </c>
      <c r="O8986">
        <v>179</v>
      </c>
      <c r="P8986">
        <v>0</v>
      </c>
      <c r="Q8986" s="1" t="s">
        <v>14426</v>
      </c>
      <c r="S8986" s="1"/>
    </row>
    <row r="8987" spans="1:19" x14ac:dyDescent="0.35">
      <c r="A8987">
        <v>51729011</v>
      </c>
      <c r="B8987" s="1" t="s">
        <v>11149</v>
      </c>
      <c r="C8987">
        <v>419074390</v>
      </c>
      <c r="D8987" s="1" t="s">
        <v>11150</v>
      </c>
      <c r="E8987" s="1" t="s">
        <v>51</v>
      </c>
      <c r="F8987">
        <v>37.9846</v>
      </c>
      <c r="G8987">
        <v>23.719139999999999</v>
      </c>
      <c r="H8987" s="1" t="s">
        <v>22</v>
      </c>
      <c r="I8987">
        <v>53</v>
      </c>
      <c r="J8987">
        <v>2</v>
      </c>
      <c r="K8987">
        <v>6</v>
      </c>
      <c r="L8987" s="2">
        <v>44487</v>
      </c>
      <c r="M8987">
        <v>1.59</v>
      </c>
      <c r="N8987">
        <v>1</v>
      </c>
      <c r="O8987">
        <v>353</v>
      </c>
      <c r="P8987">
        <v>6</v>
      </c>
      <c r="Q8987" s="1" t="s">
        <v>18275</v>
      </c>
      <c r="R8987">
        <v>2021</v>
      </c>
      <c r="S8987" s="1" t="s">
        <v>44</v>
      </c>
    </row>
    <row r="8988" spans="1:19" x14ac:dyDescent="0.35">
      <c r="A8988">
        <v>51729113</v>
      </c>
      <c r="B8988" s="1" t="s">
        <v>11151</v>
      </c>
      <c r="C8988">
        <v>269071645</v>
      </c>
      <c r="D8988" s="1" t="s">
        <v>531</v>
      </c>
      <c r="E8988" s="1" t="s">
        <v>232</v>
      </c>
      <c r="F8988">
        <v>37.999229999999997</v>
      </c>
      <c r="G8988">
        <v>23.74203</v>
      </c>
      <c r="H8988" s="1" t="s">
        <v>22</v>
      </c>
      <c r="I8988">
        <v>262</v>
      </c>
      <c r="J8988">
        <v>1</v>
      </c>
      <c r="K8988">
        <v>12</v>
      </c>
      <c r="L8988" s="2">
        <v>44546</v>
      </c>
      <c r="M8988">
        <v>3.08</v>
      </c>
      <c r="N8988">
        <v>2</v>
      </c>
      <c r="O8988">
        <v>351</v>
      </c>
      <c r="P8988">
        <v>12</v>
      </c>
      <c r="Q8988" s="1" t="s">
        <v>18189</v>
      </c>
      <c r="R8988">
        <v>2021</v>
      </c>
      <c r="S8988" s="1" t="s">
        <v>27</v>
      </c>
    </row>
    <row r="8989" spans="1:19" x14ac:dyDescent="0.35">
      <c r="A8989">
        <v>51737065</v>
      </c>
      <c r="B8989" s="1" t="s">
        <v>11152</v>
      </c>
      <c r="C8989">
        <v>22874640</v>
      </c>
      <c r="D8989" s="1" t="s">
        <v>6205</v>
      </c>
      <c r="E8989" s="1" t="s">
        <v>74</v>
      </c>
      <c r="F8989">
        <v>37.988419999999998</v>
      </c>
      <c r="G8989">
        <v>23.733129999999999</v>
      </c>
      <c r="H8989" s="1" t="s">
        <v>22</v>
      </c>
      <c r="I8989">
        <v>49</v>
      </c>
      <c r="J8989">
        <v>3</v>
      </c>
      <c r="K8989">
        <v>3</v>
      </c>
      <c r="L8989" s="2">
        <v>44458</v>
      </c>
      <c r="M8989">
        <v>0.85</v>
      </c>
      <c r="N8989">
        <v>2</v>
      </c>
      <c r="O8989">
        <v>266</v>
      </c>
      <c r="P8989">
        <v>3</v>
      </c>
      <c r="Q8989" s="1" t="s">
        <v>12781</v>
      </c>
      <c r="R8989">
        <v>2021</v>
      </c>
      <c r="S8989" s="1" t="s">
        <v>23</v>
      </c>
    </row>
    <row r="8990" spans="1:19" x14ac:dyDescent="0.35">
      <c r="A8990">
        <v>51737132</v>
      </c>
      <c r="B8990" s="1" t="s">
        <v>11153</v>
      </c>
      <c r="C8990">
        <v>1621474</v>
      </c>
      <c r="D8990" s="1" t="s">
        <v>797</v>
      </c>
      <c r="E8990" s="1" t="s">
        <v>97</v>
      </c>
      <c r="F8990">
        <v>37.997010000000003</v>
      </c>
      <c r="G8990">
        <v>23.731760000000001</v>
      </c>
      <c r="H8990" s="1" t="s">
        <v>22</v>
      </c>
      <c r="I8990">
        <v>41</v>
      </c>
      <c r="J8990">
        <v>1</v>
      </c>
      <c r="K8990">
        <v>0</v>
      </c>
      <c r="L8990" s="2"/>
      <c r="N8990">
        <v>82</v>
      </c>
      <c r="O8990">
        <v>365</v>
      </c>
      <c r="P8990">
        <v>0</v>
      </c>
      <c r="Q8990" s="1" t="s">
        <v>18276</v>
      </c>
      <c r="S8990" s="1"/>
    </row>
    <row r="8991" spans="1:19" x14ac:dyDescent="0.35">
      <c r="A8991">
        <v>51739669</v>
      </c>
      <c r="B8991" s="1" t="s">
        <v>11154</v>
      </c>
      <c r="C8991">
        <v>63047603</v>
      </c>
      <c r="D8991" s="1" t="s">
        <v>663</v>
      </c>
      <c r="E8991" s="1" t="s">
        <v>33</v>
      </c>
      <c r="F8991">
        <v>37.971319999999999</v>
      </c>
      <c r="G8991">
        <v>23.73152</v>
      </c>
      <c r="H8991" s="1" t="s">
        <v>22</v>
      </c>
      <c r="I8991">
        <v>80</v>
      </c>
      <c r="J8991">
        <v>1</v>
      </c>
      <c r="K8991">
        <v>9</v>
      </c>
      <c r="L8991" s="2">
        <v>44493</v>
      </c>
      <c r="M8991">
        <v>2.4500000000000002</v>
      </c>
      <c r="N8991">
        <v>6</v>
      </c>
      <c r="O8991">
        <v>353</v>
      </c>
      <c r="P8991">
        <v>9</v>
      </c>
      <c r="Q8991" s="1" t="s">
        <v>18277</v>
      </c>
      <c r="R8991">
        <v>2021</v>
      </c>
      <c r="S8991" s="1" t="s">
        <v>44</v>
      </c>
    </row>
    <row r="8992" spans="1:19" x14ac:dyDescent="0.35">
      <c r="A8992">
        <v>51739938</v>
      </c>
      <c r="B8992" s="1" t="s">
        <v>11155</v>
      </c>
      <c r="C8992">
        <v>123074489</v>
      </c>
      <c r="D8992" s="1" t="s">
        <v>3791</v>
      </c>
      <c r="E8992" s="1" t="s">
        <v>186</v>
      </c>
      <c r="F8992">
        <v>37.964306000000001</v>
      </c>
      <c r="G8992">
        <v>23.728269999999998</v>
      </c>
      <c r="H8992" s="1" t="s">
        <v>22</v>
      </c>
      <c r="I8992">
        <v>144</v>
      </c>
      <c r="J8992">
        <v>1</v>
      </c>
      <c r="K8992">
        <v>22</v>
      </c>
      <c r="L8992" s="2">
        <v>44542</v>
      </c>
      <c r="M8992">
        <v>5.28</v>
      </c>
      <c r="N8992">
        <v>29</v>
      </c>
      <c r="O8992">
        <v>338</v>
      </c>
      <c r="P8992">
        <v>22</v>
      </c>
      <c r="Q8992" s="1" t="s">
        <v>18278</v>
      </c>
      <c r="R8992">
        <v>2021</v>
      </c>
      <c r="S8992" s="1" t="s">
        <v>27</v>
      </c>
    </row>
    <row r="8993" spans="1:19" x14ac:dyDescent="0.35">
      <c r="A8993">
        <v>51740206</v>
      </c>
      <c r="B8993" s="1" t="s">
        <v>11156</v>
      </c>
      <c r="C8993">
        <v>63047603</v>
      </c>
      <c r="D8993" s="1" t="s">
        <v>663</v>
      </c>
      <c r="E8993" s="1" t="s">
        <v>33</v>
      </c>
      <c r="F8993">
        <v>37.972529999999999</v>
      </c>
      <c r="G8993">
        <v>23.733830000000001</v>
      </c>
      <c r="H8993" s="1" t="s">
        <v>22</v>
      </c>
      <c r="I8993">
        <v>90</v>
      </c>
      <c r="J8993">
        <v>1</v>
      </c>
      <c r="K8993">
        <v>1</v>
      </c>
      <c r="L8993" s="2">
        <v>44472</v>
      </c>
      <c r="M8993">
        <v>0.37</v>
      </c>
      <c r="N8993">
        <v>6</v>
      </c>
      <c r="O8993">
        <v>349</v>
      </c>
      <c r="P8993">
        <v>1</v>
      </c>
      <c r="Q8993" s="1" t="s">
        <v>18279</v>
      </c>
      <c r="R8993">
        <v>2021</v>
      </c>
      <c r="S8993" s="1" t="s">
        <v>44</v>
      </c>
    </row>
    <row r="8994" spans="1:19" x14ac:dyDescent="0.35">
      <c r="A8994">
        <v>51740495</v>
      </c>
      <c r="B8994" s="1" t="s">
        <v>11157</v>
      </c>
      <c r="C8994">
        <v>63047603</v>
      </c>
      <c r="D8994" s="1" t="s">
        <v>663</v>
      </c>
      <c r="E8994" s="1" t="s">
        <v>274</v>
      </c>
      <c r="F8994">
        <v>37.97184</v>
      </c>
      <c r="G8994">
        <v>23.733599999999999</v>
      </c>
      <c r="H8994" s="1" t="s">
        <v>22</v>
      </c>
      <c r="I8994">
        <v>120</v>
      </c>
      <c r="J8994">
        <v>1</v>
      </c>
      <c r="K8994">
        <v>0</v>
      </c>
      <c r="L8994" s="2"/>
      <c r="N8994">
        <v>6</v>
      </c>
      <c r="O8994">
        <v>362</v>
      </c>
      <c r="P8994">
        <v>0</v>
      </c>
      <c r="Q8994" s="1" t="s">
        <v>18280</v>
      </c>
      <c r="S8994" s="1"/>
    </row>
    <row r="8995" spans="1:19" x14ac:dyDescent="0.35">
      <c r="A8995">
        <v>51740727</v>
      </c>
      <c r="B8995" s="1" t="s">
        <v>11158</v>
      </c>
      <c r="C8995">
        <v>63047603</v>
      </c>
      <c r="D8995" s="1" t="s">
        <v>663</v>
      </c>
      <c r="E8995" s="1" t="s">
        <v>33</v>
      </c>
      <c r="F8995">
        <v>37.971130000000002</v>
      </c>
      <c r="G8995">
        <v>23.7318</v>
      </c>
      <c r="H8995" s="1" t="s">
        <v>22</v>
      </c>
      <c r="I8995">
        <v>120</v>
      </c>
      <c r="J8995">
        <v>1</v>
      </c>
      <c r="K8995">
        <v>1</v>
      </c>
      <c r="L8995" s="2">
        <v>44443</v>
      </c>
      <c r="M8995">
        <v>0.27</v>
      </c>
      <c r="N8995">
        <v>6</v>
      </c>
      <c r="O8995">
        <v>358</v>
      </c>
      <c r="P8995">
        <v>1</v>
      </c>
      <c r="Q8995" s="1" t="s">
        <v>18281</v>
      </c>
      <c r="R8995">
        <v>2021</v>
      </c>
      <c r="S8995" s="1" t="s">
        <v>23</v>
      </c>
    </row>
    <row r="8996" spans="1:19" x14ac:dyDescent="0.35">
      <c r="A8996">
        <v>51741025</v>
      </c>
      <c r="B8996" s="1" t="s">
        <v>11159</v>
      </c>
      <c r="C8996">
        <v>63047603</v>
      </c>
      <c r="D8996" s="1" t="s">
        <v>663</v>
      </c>
      <c r="E8996" s="1" t="s">
        <v>33</v>
      </c>
      <c r="F8996">
        <v>37.973170000000003</v>
      </c>
      <c r="G8996">
        <v>23.73302</v>
      </c>
      <c r="H8996" s="1" t="s">
        <v>22</v>
      </c>
      <c r="I8996">
        <v>150</v>
      </c>
      <c r="J8996">
        <v>1</v>
      </c>
      <c r="K8996">
        <v>0</v>
      </c>
      <c r="L8996" s="2"/>
      <c r="N8996">
        <v>6</v>
      </c>
      <c r="O8996">
        <v>363</v>
      </c>
      <c r="P8996">
        <v>0</v>
      </c>
      <c r="Q8996" s="1" t="s">
        <v>18282</v>
      </c>
      <c r="S8996" s="1"/>
    </row>
    <row r="8997" spans="1:19" x14ac:dyDescent="0.35">
      <c r="A8997">
        <v>51742683</v>
      </c>
      <c r="B8997" s="1" t="s">
        <v>11160</v>
      </c>
      <c r="C8997">
        <v>413811028</v>
      </c>
      <c r="D8997" s="1" t="s">
        <v>268</v>
      </c>
      <c r="E8997" s="1" t="s">
        <v>33</v>
      </c>
      <c r="F8997">
        <v>37.98151</v>
      </c>
      <c r="G8997">
        <v>23.725339999999999</v>
      </c>
      <c r="H8997" s="1" t="s">
        <v>37</v>
      </c>
      <c r="I8997">
        <v>83</v>
      </c>
      <c r="J8997">
        <v>1</v>
      </c>
      <c r="K8997">
        <v>0</v>
      </c>
      <c r="L8997" s="2"/>
      <c r="N8997">
        <v>18</v>
      </c>
      <c r="O8997">
        <v>365</v>
      </c>
      <c r="P8997">
        <v>0</v>
      </c>
      <c r="Q8997" s="1" t="s">
        <v>18211</v>
      </c>
      <c r="S8997" s="1"/>
    </row>
    <row r="8998" spans="1:19" x14ac:dyDescent="0.35">
      <c r="A8998">
        <v>51746587</v>
      </c>
      <c r="B8998" s="1" t="s">
        <v>11161</v>
      </c>
      <c r="C8998">
        <v>330622463</v>
      </c>
      <c r="D8998" s="1" t="s">
        <v>5388</v>
      </c>
      <c r="E8998" s="1" t="s">
        <v>47</v>
      </c>
      <c r="F8998">
        <v>37.967091000000003</v>
      </c>
      <c r="G8998">
        <v>23.745367000000002</v>
      </c>
      <c r="H8998" s="1" t="s">
        <v>22</v>
      </c>
      <c r="I8998">
        <v>139</v>
      </c>
      <c r="J8998">
        <v>2</v>
      </c>
      <c r="K8998">
        <v>9</v>
      </c>
      <c r="L8998" s="2">
        <v>44532</v>
      </c>
      <c r="M8998">
        <v>2.6</v>
      </c>
      <c r="N8998">
        <v>31</v>
      </c>
      <c r="O8998">
        <v>0</v>
      </c>
      <c r="P8998">
        <v>9</v>
      </c>
      <c r="Q8998" s="1" t="s">
        <v>18283</v>
      </c>
      <c r="R8998">
        <v>2021</v>
      </c>
      <c r="S8998" s="1" t="s">
        <v>27</v>
      </c>
    </row>
    <row r="8999" spans="1:19" x14ac:dyDescent="0.35">
      <c r="A8999">
        <v>51756904</v>
      </c>
      <c r="B8999" s="1" t="s">
        <v>11162</v>
      </c>
      <c r="C8999">
        <v>160981038</v>
      </c>
      <c r="D8999" s="1" t="s">
        <v>3230</v>
      </c>
      <c r="E8999" s="1" t="s">
        <v>33</v>
      </c>
      <c r="F8999">
        <v>37.978897000000003</v>
      </c>
      <c r="G8999">
        <v>23.726569999999999</v>
      </c>
      <c r="H8999" s="1" t="s">
        <v>37</v>
      </c>
      <c r="I8999">
        <v>84</v>
      </c>
      <c r="J8999">
        <v>1</v>
      </c>
      <c r="K8999">
        <v>1</v>
      </c>
      <c r="L8999" s="2">
        <v>44479</v>
      </c>
      <c r="M8999">
        <v>0.4</v>
      </c>
      <c r="N8999">
        <v>20</v>
      </c>
      <c r="O8999">
        <v>362</v>
      </c>
      <c r="P8999">
        <v>1</v>
      </c>
      <c r="Q8999" s="1" t="s">
        <v>3231</v>
      </c>
      <c r="R8999">
        <v>2021</v>
      </c>
      <c r="S8999" s="1" t="s">
        <v>44</v>
      </c>
    </row>
    <row r="9000" spans="1:19" x14ac:dyDescent="0.35">
      <c r="A9000">
        <v>51757445</v>
      </c>
      <c r="B9000" s="1" t="s">
        <v>11163</v>
      </c>
      <c r="C9000">
        <v>402680060</v>
      </c>
      <c r="D9000" s="1" t="s">
        <v>10475</v>
      </c>
      <c r="E9000" s="1" t="s">
        <v>51</v>
      </c>
      <c r="F9000">
        <v>37.984881999999999</v>
      </c>
      <c r="G9000">
        <v>23.717970000000001</v>
      </c>
      <c r="H9000" s="1" t="s">
        <v>22</v>
      </c>
      <c r="I9000">
        <v>35</v>
      </c>
      <c r="J9000">
        <v>2</v>
      </c>
      <c r="K9000">
        <v>9</v>
      </c>
      <c r="L9000" s="2">
        <v>44542</v>
      </c>
      <c r="M9000">
        <v>2.5</v>
      </c>
      <c r="N9000">
        <v>6</v>
      </c>
      <c r="O9000">
        <v>355</v>
      </c>
      <c r="P9000">
        <v>9</v>
      </c>
      <c r="Q9000" s="1" t="s">
        <v>18284</v>
      </c>
      <c r="R9000">
        <v>2021</v>
      </c>
      <c r="S9000" s="1" t="s">
        <v>27</v>
      </c>
    </row>
    <row r="9001" spans="1:19" x14ac:dyDescent="0.35">
      <c r="A9001">
        <v>51763031</v>
      </c>
      <c r="B9001" s="1" t="s">
        <v>11164</v>
      </c>
      <c r="C9001">
        <v>1621474</v>
      </c>
      <c r="D9001" s="1" t="s">
        <v>797</v>
      </c>
      <c r="E9001" s="1" t="s">
        <v>123</v>
      </c>
      <c r="F9001">
        <v>37.973529999999997</v>
      </c>
      <c r="G9001">
        <v>23.7133</v>
      </c>
      <c r="H9001" s="1" t="s">
        <v>22</v>
      </c>
      <c r="I9001">
        <v>49</v>
      </c>
      <c r="J9001">
        <v>1</v>
      </c>
      <c r="K9001">
        <v>5</v>
      </c>
      <c r="L9001" s="2">
        <v>44497</v>
      </c>
      <c r="M9001">
        <v>1.28</v>
      </c>
      <c r="N9001">
        <v>82</v>
      </c>
      <c r="O9001">
        <v>362</v>
      </c>
      <c r="P9001">
        <v>5</v>
      </c>
      <c r="Q9001" s="1" t="s">
        <v>18285</v>
      </c>
      <c r="R9001">
        <v>2021</v>
      </c>
      <c r="S9001" s="1" t="s">
        <v>44</v>
      </c>
    </row>
    <row r="9002" spans="1:19" x14ac:dyDescent="0.35">
      <c r="A9002">
        <v>51764669</v>
      </c>
      <c r="B9002" s="1" t="s">
        <v>11165</v>
      </c>
      <c r="C9002">
        <v>74343759</v>
      </c>
      <c r="D9002" s="1" t="s">
        <v>669</v>
      </c>
      <c r="E9002" s="1" t="s">
        <v>97</v>
      </c>
      <c r="F9002">
        <v>38.002204999999996</v>
      </c>
      <c r="G9002">
        <v>23.72533</v>
      </c>
      <c r="H9002" s="1" t="s">
        <v>22</v>
      </c>
      <c r="I9002">
        <v>40</v>
      </c>
      <c r="J9002">
        <v>2</v>
      </c>
      <c r="K9002">
        <v>18</v>
      </c>
      <c r="L9002" s="2">
        <v>44550</v>
      </c>
      <c r="M9002">
        <v>4.3499999999999996</v>
      </c>
      <c r="N9002">
        <v>10</v>
      </c>
      <c r="O9002">
        <v>144</v>
      </c>
      <c r="P9002">
        <v>18</v>
      </c>
      <c r="Q9002" s="1" t="s">
        <v>18286</v>
      </c>
      <c r="R9002">
        <v>2021</v>
      </c>
      <c r="S9002" s="1" t="s">
        <v>27</v>
      </c>
    </row>
    <row r="9003" spans="1:19" x14ac:dyDescent="0.35">
      <c r="A9003">
        <v>51765403</v>
      </c>
      <c r="B9003" s="1" t="s">
        <v>11166</v>
      </c>
      <c r="C9003">
        <v>44756503</v>
      </c>
      <c r="D9003" s="1" t="s">
        <v>8910</v>
      </c>
      <c r="E9003" s="1" t="s">
        <v>204</v>
      </c>
      <c r="F9003">
        <v>38.012390000000003</v>
      </c>
      <c r="G9003">
        <v>23.722819999999999</v>
      </c>
      <c r="H9003" s="1" t="s">
        <v>22</v>
      </c>
      <c r="I9003">
        <v>36</v>
      </c>
      <c r="J9003">
        <v>5</v>
      </c>
      <c r="K9003">
        <v>2</v>
      </c>
      <c r="L9003" s="2">
        <v>44496</v>
      </c>
      <c r="M9003">
        <v>0.9</v>
      </c>
      <c r="N9003">
        <v>2</v>
      </c>
      <c r="O9003">
        <v>50</v>
      </c>
      <c r="P9003">
        <v>2</v>
      </c>
      <c r="Q9003" s="1" t="s">
        <v>18287</v>
      </c>
      <c r="R9003">
        <v>2021</v>
      </c>
      <c r="S9003" s="1" t="s">
        <v>44</v>
      </c>
    </row>
    <row r="9004" spans="1:19" x14ac:dyDescent="0.35">
      <c r="A9004">
        <v>51780189</v>
      </c>
      <c r="B9004" s="1" t="s">
        <v>11167</v>
      </c>
      <c r="C9004">
        <v>237767294</v>
      </c>
      <c r="D9004" s="1" t="s">
        <v>5908</v>
      </c>
      <c r="E9004" s="1" t="s">
        <v>123</v>
      </c>
      <c r="F9004">
        <v>37.974159999999998</v>
      </c>
      <c r="G9004">
        <v>23.71725</v>
      </c>
      <c r="H9004" s="1" t="s">
        <v>22</v>
      </c>
      <c r="I9004">
        <v>40</v>
      </c>
      <c r="J9004">
        <v>1</v>
      </c>
      <c r="K9004">
        <v>3</v>
      </c>
      <c r="L9004" s="2">
        <v>44493</v>
      </c>
      <c r="M9004">
        <v>0.74</v>
      </c>
      <c r="N9004">
        <v>7</v>
      </c>
      <c r="O9004">
        <v>365</v>
      </c>
      <c r="P9004">
        <v>3</v>
      </c>
      <c r="Q9004" s="1" t="s">
        <v>18288</v>
      </c>
      <c r="R9004">
        <v>2021</v>
      </c>
      <c r="S9004" s="1" t="s">
        <v>44</v>
      </c>
    </row>
    <row r="9005" spans="1:19" x14ac:dyDescent="0.35">
      <c r="A9005">
        <v>51781998</v>
      </c>
      <c r="B9005" s="1" t="s">
        <v>11168</v>
      </c>
      <c r="C9005">
        <v>261736001</v>
      </c>
      <c r="D9005" s="1" t="s">
        <v>226</v>
      </c>
      <c r="E9005" s="1" t="s">
        <v>68</v>
      </c>
      <c r="F9005">
        <v>37.976451482124801</v>
      </c>
      <c r="G9005">
        <v>23.744866006185902</v>
      </c>
      <c r="H9005" s="1" t="s">
        <v>22</v>
      </c>
      <c r="I9005">
        <v>60</v>
      </c>
      <c r="J9005">
        <v>3</v>
      </c>
      <c r="K9005">
        <v>0</v>
      </c>
      <c r="L9005" s="2"/>
      <c r="N9005">
        <v>1</v>
      </c>
      <c r="O9005">
        <v>269</v>
      </c>
      <c r="P9005">
        <v>0</v>
      </c>
      <c r="Q9005" s="1" t="s">
        <v>18289</v>
      </c>
      <c r="S9005" s="1"/>
    </row>
    <row r="9006" spans="1:19" x14ac:dyDescent="0.35">
      <c r="A9006">
        <v>51787340</v>
      </c>
      <c r="B9006" s="1" t="s">
        <v>11169</v>
      </c>
      <c r="C9006">
        <v>234769609</v>
      </c>
      <c r="D9006" s="1" t="s">
        <v>11170</v>
      </c>
      <c r="E9006" s="1" t="s">
        <v>347</v>
      </c>
      <c r="F9006">
        <v>37.992620000000002</v>
      </c>
      <c r="G9006">
        <v>23.74624</v>
      </c>
      <c r="H9006" s="1" t="s">
        <v>22</v>
      </c>
      <c r="I9006">
        <v>73</v>
      </c>
      <c r="J9006">
        <v>2</v>
      </c>
      <c r="K9006">
        <v>0</v>
      </c>
      <c r="L9006" s="2"/>
      <c r="N9006">
        <v>1</v>
      </c>
      <c r="O9006">
        <v>365</v>
      </c>
      <c r="P9006">
        <v>0</v>
      </c>
      <c r="Q9006" s="1" t="s">
        <v>18290</v>
      </c>
      <c r="S9006" s="1"/>
    </row>
    <row r="9007" spans="1:19" x14ac:dyDescent="0.35">
      <c r="A9007">
        <v>51793171</v>
      </c>
      <c r="B9007" s="1" t="s">
        <v>11171</v>
      </c>
      <c r="C9007">
        <v>15824213</v>
      </c>
      <c r="D9007" s="1" t="s">
        <v>2905</v>
      </c>
      <c r="E9007" s="1" t="s">
        <v>33</v>
      </c>
      <c r="F9007">
        <v>37.97175</v>
      </c>
      <c r="G9007">
        <v>23.73096</v>
      </c>
      <c r="H9007" s="1" t="s">
        <v>22</v>
      </c>
      <c r="I9007">
        <v>90</v>
      </c>
      <c r="J9007">
        <v>1</v>
      </c>
      <c r="K9007">
        <v>6</v>
      </c>
      <c r="L9007" s="2">
        <v>44481</v>
      </c>
      <c r="M9007">
        <v>1.64</v>
      </c>
      <c r="N9007">
        <v>12</v>
      </c>
      <c r="O9007">
        <v>356</v>
      </c>
      <c r="P9007">
        <v>6</v>
      </c>
      <c r="Q9007" s="1" t="s">
        <v>18291</v>
      </c>
      <c r="R9007">
        <v>2021</v>
      </c>
      <c r="S9007" s="1" t="s">
        <v>44</v>
      </c>
    </row>
    <row r="9008" spans="1:19" x14ac:dyDescent="0.35">
      <c r="A9008">
        <v>51795214</v>
      </c>
      <c r="B9008" s="1" t="s">
        <v>11172</v>
      </c>
      <c r="C9008">
        <v>419589964</v>
      </c>
      <c r="D9008" s="1" t="s">
        <v>533</v>
      </c>
      <c r="E9008" s="1" t="s">
        <v>135</v>
      </c>
      <c r="F9008">
        <v>37.967509999999997</v>
      </c>
      <c r="G9008">
        <v>23.727350000000001</v>
      </c>
      <c r="H9008" s="1" t="s">
        <v>22</v>
      </c>
      <c r="I9008">
        <v>27</v>
      </c>
      <c r="J9008">
        <v>2</v>
      </c>
      <c r="K9008">
        <v>2</v>
      </c>
      <c r="L9008" s="2">
        <v>44445</v>
      </c>
      <c r="M9008">
        <v>0.51</v>
      </c>
      <c r="N9008">
        <v>1</v>
      </c>
      <c r="O9008">
        <v>351</v>
      </c>
      <c r="P9008">
        <v>2</v>
      </c>
      <c r="Q9008" s="1" t="s">
        <v>693</v>
      </c>
      <c r="R9008">
        <v>2021</v>
      </c>
      <c r="S9008" s="1" t="s">
        <v>23</v>
      </c>
    </row>
    <row r="9009" spans="1:19" x14ac:dyDescent="0.35">
      <c r="A9009">
        <v>51810406</v>
      </c>
      <c r="B9009" s="1" t="s">
        <v>11173</v>
      </c>
      <c r="C9009">
        <v>336784436</v>
      </c>
      <c r="D9009" s="1" t="s">
        <v>10902</v>
      </c>
      <c r="E9009" s="1" t="s">
        <v>51</v>
      </c>
      <c r="F9009">
        <v>37.983580000000003</v>
      </c>
      <c r="G9009">
        <v>23.724129999999999</v>
      </c>
      <c r="H9009" s="1" t="s">
        <v>22</v>
      </c>
      <c r="I9009">
        <v>70</v>
      </c>
      <c r="J9009">
        <v>2</v>
      </c>
      <c r="K9009">
        <v>5</v>
      </c>
      <c r="L9009" s="2">
        <v>44502</v>
      </c>
      <c r="M9009">
        <v>1.36</v>
      </c>
      <c r="N9009">
        <v>2</v>
      </c>
      <c r="O9009">
        <v>364</v>
      </c>
      <c r="P9009">
        <v>5</v>
      </c>
      <c r="Q9009" s="1" t="s">
        <v>18292</v>
      </c>
      <c r="R9009">
        <v>2021</v>
      </c>
      <c r="S9009" s="1" t="s">
        <v>25</v>
      </c>
    </row>
    <row r="9010" spans="1:19" x14ac:dyDescent="0.35">
      <c r="A9010">
        <v>51812178</v>
      </c>
      <c r="B9010" s="1" t="s">
        <v>11174</v>
      </c>
      <c r="C9010">
        <v>160981038</v>
      </c>
      <c r="D9010" s="1" t="s">
        <v>3230</v>
      </c>
      <c r="E9010" s="1" t="s">
        <v>33</v>
      </c>
      <c r="F9010">
        <v>37.978897000000003</v>
      </c>
      <c r="G9010">
        <v>23.726569999999999</v>
      </c>
      <c r="H9010" s="1" t="s">
        <v>37</v>
      </c>
      <c r="I9010">
        <v>92</v>
      </c>
      <c r="J9010">
        <v>1</v>
      </c>
      <c r="K9010">
        <v>0</v>
      </c>
      <c r="L9010" s="2"/>
      <c r="N9010">
        <v>20</v>
      </c>
      <c r="O9010">
        <v>356</v>
      </c>
      <c r="P9010">
        <v>0</v>
      </c>
      <c r="Q9010" s="1" t="s">
        <v>3231</v>
      </c>
      <c r="S9010" s="1"/>
    </row>
    <row r="9011" spans="1:19" x14ac:dyDescent="0.35">
      <c r="A9011">
        <v>51812645</v>
      </c>
      <c r="B9011" s="1" t="s">
        <v>11175</v>
      </c>
      <c r="C9011">
        <v>160981038</v>
      </c>
      <c r="D9011" s="1" t="s">
        <v>3230</v>
      </c>
      <c r="E9011" s="1" t="s">
        <v>33</v>
      </c>
      <c r="F9011">
        <v>37.978897000000003</v>
      </c>
      <c r="G9011">
        <v>23.726569999999999</v>
      </c>
      <c r="H9011" s="1" t="s">
        <v>37</v>
      </c>
      <c r="I9011">
        <v>150</v>
      </c>
      <c r="J9011">
        <v>1</v>
      </c>
      <c r="K9011">
        <v>0</v>
      </c>
      <c r="L9011" s="2"/>
      <c r="N9011">
        <v>20</v>
      </c>
      <c r="O9011">
        <v>358</v>
      </c>
      <c r="P9011">
        <v>0</v>
      </c>
      <c r="Q9011" s="1" t="s">
        <v>3231</v>
      </c>
      <c r="S9011" s="1"/>
    </row>
    <row r="9012" spans="1:19" x14ac:dyDescent="0.35">
      <c r="A9012">
        <v>51812859</v>
      </c>
      <c r="B9012" s="1" t="s">
        <v>11176</v>
      </c>
      <c r="C9012">
        <v>159865487</v>
      </c>
      <c r="D9012" s="1" t="s">
        <v>745</v>
      </c>
      <c r="E9012" s="1" t="s">
        <v>33</v>
      </c>
      <c r="F9012">
        <v>37.97748</v>
      </c>
      <c r="G9012">
        <v>23.724460000000001</v>
      </c>
      <c r="H9012" s="1" t="s">
        <v>22</v>
      </c>
      <c r="I9012">
        <v>75</v>
      </c>
      <c r="J9012">
        <v>1</v>
      </c>
      <c r="K9012">
        <v>13</v>
      </c>
      <c r="L9012" s="2">
        <v>44551</v>
      </c>
      <c r="M9012">
        <v>3.55</v>
      </c>
      <c r="N9012">
        <v>4</v>
      </c>
      <c r="O9012">
        <v>353</v>
      </c>
      <c r="P9012">
        <v>13</v>
      </c>
      <c r="Q9012" s="1" t="s">
        <v>18293</v>
      </c>
      <c r="R9012">
        <v>2021</v>
      </c>
      <c r="S9012" s="1" t="s">
        <v>27</v>
      </c>
    </row>
    <row r="9013" spans="1:19" x14ac:dyDescent="0.35">
      <c r="A9013">
        <v>51813157</v>
      </c>
      <c r="B9013" s="1" t="s">
        <v>11177</v>
      </c>
      <c r="C9013">
        <v>160981038</v>
      </c>
      <c r="D9013" s="1" t="s">
        <v>3230</v>
      </c>
      <c r="E9013" s="1" t="s">
        <v>33</v>
      </c>
      <c r="F9013">
        <v>37.978897000000003</v>
      </c>
      <c r="G9013">
        <v>23.726569999999999</v>
      </c>
      <c r="H9013" s="1" t="s">
        <v>37</v>
      </c>
      <c r="I9013">
        <v>157</v>
      </c>
      <c r="J9013">
        <v>1</v>
      </c>
      <c r="K9013">
        <v>0</v>
      </c>
      <c r="L9013" s="2"/>
      <c r="N9013">
        <v>20</v>
      </c>
      <c r="O9013">
        <v>357</v>
      </c>
      <c r="P9013">
        <v>0</v>
      </c>
      <c r="Q9013" s="1" t="s">
        <v>3231</v>
      </c>
      <c r="S9013" s="1"/>
    </row>
    <row r="9014" spans="1:19" x14ac:dyDescent="0.35">
      <c r="A9014">
        <v>51819619</v>
      </c>
      <c r="B9014" s="1" t="s">
        <v>11178</v>
      </c>
      <c r="C9014">
        <v>2713606</v>
      </c>
      <c r="D9014" s="1" t="s">
        <v>155</v>
      </c>
      <c r="E9014" s="1" t="s">
        <v>229</v>
      </c>
      <c r="F9014">
        <v>37.97354</v>
      </c>
      <c r="G9014">
        <v>23.751919999999998</v>
      </c>
      <c r="H9014" s="1" t="s">
        <v>22</v>
      </c>
      <c r="I9014">
        <v>93</v>
      </c>
      <c r="J9014">
        <v>5</v>
      </c>
      <c r="K9014">
        <v>1</v>
      </c>
      <c r="L9014" s="2">
        <v>44444</v>
      </c>
      <c r="M9014">
        <v>0.27</v>
      </c>
      <c r="N9014">
        <v>1</v>
      </c>
      <c r="O9014">
        <v>267</v>
      </c>
      <c r="P9014">
        <v>1</v>
      </c>
      <c r="Q9014" s="1" t="s">
        <v>18294</v>
      </c>
      <c r="R9014">
        <v>2021</v>
      </c>
      <c r="S9014" s="1" t="s">
        <v>23</v>
      </c>
    </row>
    <row r="9015" spans="1:19" x14ac:dyDescent="0.35">
      <c r="A9015">
        <v>51832930</v>
      </c>
      <c r="B9015" s="1" t="s">
        <v>11179</v>
      </c>
      <c r="C9015">
        <v>160981038</v>
      </c>
      <c r="D9015" s="1" t="s">
        <v>3230</v>
      </c>
      <c r="E9015" s="1" t="s">
        <v>33</v>
      </c>
      <c r="F9015">
        <v>37.978897000000003</v>
      </c>
      <c r="G9015">
        <v>23.726569999999999</v>
      </c>
      <c r="H9015" s="1" t="s">
        <v>37</v>
      </c>
      <c r="I9015">
        <v>99</v>
      </c>
      <c r="J9015">
        <v>1</v>
      </c>
      <c r="K9015">
        <v>0</v>
      </c>
      <c r="L9015" s="2"/>
      <c r="N9015">
        <v>20</v>
      </c>
      <c r="O9015">
        <v>363</v>
      </c>
      <c r="P9015">
        <v>0</v>
      </c>
      <c r="Q9015" s="1" t="s">
        <v>3231</v>
      </c>
      <c r="S9015" s="1"/>
    </row>
    <row r="9016" spans="1:19" x14ac:dyDescent="0.35">
      <c r="A9016">
        <v>51834121</v>
      </c>
      <c r="B9016" s="1" t="s">
        <v>11180</v>
      </c>
      <c r="C9016">
        <v>160981038</v>
      </c>
      <c r="D9016" s="1" t="s">
        <v>3230</v>
      </c>
      <c r="E9016" s="1" t="s">
        <v>33</v>
      </c>
      <c r="F9016">
        <v>37.978897000000003</v>
      </c>
      <c r="G9016">
        <v>23.726569999999999</v>
      </c>
      <c r="H9016" s="1" t="s">
        <v>37</v>
      </c>
      <c r="I9016">
        <v>103</v>
      </c>
      <c r="J9016">
        <v>1</v>
      </c>
      <c r="K9016">
        <v>1</v>
      </c>
      <c r="L9016" s="2">
        <v>44463</v>
      </c>
      <c r="M9016">
        <v>0.33</v>
      </c>
      <c r="N9016">
        <v>20</v>
      </c>
      <c r="O9016">
        <v>363</v>
      </c>
      <c r="P9016">
        <v>1</v>
      </c>
      <c r="Q9016" s="1" t="s">
        <v>3231</v>
      </c>
      <c r="R9016">
        <v>2021</v>
      </c>
      <c r="S9016" s="1" t="s">
        <v>23</v>
      </c>
    </row>
    <row r="9017" spans="1:19" x14ac:dyDescent="0.35">
      <c r="A9017">
        <v>51834602</v>
      </c>
      <c r="B9017" s="1" t="s">
        <v>11181</v>
      </c>
      <c r="C9017">
        <v>154301094</v>
      </c>
      <c r="D9017" s="1" t="s">
        <v>3122</v>
      </c>
      <c r="E9017" s="1" t="s">
        <v>74</v>
      </c>
      <c r="F9017">
        <v>37.983490000000003</v>
      </c>
      <c r="G9017">
        <v>23.740010000000002</v>
      </c>
      <c r="H9017" s="1" t="s">
        <v>22</v>
      </c>
      <c r="I9017">
        <v>22</v>
      </c>
      <c r="J9017">
        <v>1</v>
      </c>
      <c r="K9017">
        <v>6</v>
      </c>
      <c r="L9017" s="2">
        <v>44534</v>
      </c>
      <c r="M9017">
        <v>2.61</v>
      </c>
      <c r="N9017">
        <v>6</v>
      </c>
      <c r="O9017">
        <v>231</v>
      </c>
      <c r="P9017">
        <v>6</v>
      </c>
      <c r="Q9017" s="1" t="s">
        <v>18295</v>
      </c>
      <c r="R9017">
        <v>2021</v>
      </c>
      <c r="S9017" s="1" t="s">
        <v>27</v>
      </c>
    </row>
    <row r="9018" spans="1:19" x14ac:dyDescent="0.35">
      <c r="A9018">
        <v>51835504</v>
      </c>
      <c r="B9018" s="1" t="s">
        <v>11182</v>
      </c>
      <c r="C9018">
        <v>160981038</v>
      </c>
      <c r="D9018" s="1" t="s">
        <v>3230</v>
      </c>
      <c r="E9018" s="1" t="s">
        <v>33</v>
      </c>
      <c r="F9018">
        <v>37.978897000000003</v>
      </c>
      <c r="G9018">
        <v>23.726569999999999</v>
      </c>
      <c r="H9018" s="1" t="s">
        <v>37</v>
      </c>
      <c r="I9018">
        <v>142</v>
      </c>
      <c r="J9018">
        <v>1</v>
      </c>
      <c r="K9018">
        <v>0</v>
      </c>
      <c r="L9018" s="2"/>
      <c r="N9018">
        <v>20</v>
      </c>
      <c r="O9018">
        <v>365</v>
      </c>
      <c r="P9018">
        <v>0</v>
      </c>
      <c r="Q9018" s="1" t="s">
        <v>3231</v>
      </c>
      <c r="S9018" s="1"/>
    </row>
    <row r="9019" spans="1:19" x14ac:dyDescent="0.35">
      <c r="A9019">
        <v>51835539</v>
      </c>
      <c r="B9019" s="1" t="s">
        <v>11183</v>
      </c>
      <c r="C9019">
        <v>160981038</v>
      </c>
      <c r="D9019" s="1" t="s">
        <v>3230</v>
      </c>
      <c r="E9019" s="1" t="s">
        <v>33</v>
      </c>
      <c r="F9019">
        <v>37.978897000000003</v>
      </c>
      <c r="G9019">
        <v>23.726569999999999</v>
      </c>
      <c r="H9019" s="1" t="s">
        <v>37</v>
      </c>
      <c r="I9019">
        <v>134</v>
      </c>
      <c r="J9019">
        <v>1</v>
      </c>
      <c r="K9019">
        <v>0</v>
      </c>
      <c r="L9019" s="2"/>
      <c r="N9019">
        <v>20</v>
      </c>
      <c r="O9019">
        <v>360</v>
      </c>
      <c r="P9019">
        <v>0</v>
      </c>
      <c r="Q9019" s="1" t="s">
        <v>3231</v>
      </c>
      <c r="S9019" s="1"/>
    </row>
    <row r="9020" spans="1:19" x14ac:dyDescent="0.35">
      <c r="A9020">
        <v>51836311</v>
      </c>
      <c r="B9020" s="1" t="s">
        <v>11184</v>
      </c>
      <c r="C9020">
        <v>153592692</v>
      </c>
      <c r="D9020" s="1" t="s">
        <v>5972</v>
      </c>
      <c r="E9020" s="1" t="s">
        <v>85</v>
      </c>
      <c r="F9020">
        <v>37.976559999999999</v>
      </c>
      <c r="G9020">
        <v>23.711739999999999</v>
      </c>
      <c r="H9020" s="1" t="s">
        <v>22</v>
      </c>
      <c r="I9020">
        <v>42</v>
      </c>
      <c r="J9020">
        <v>2</v>
      </c>
      <c r="K9020">
        <v>3</v>
      </c>
      <c r="L9020" s="2">
        <v>44521</v>
      </c>
      <c r="M9020">
        <v>0.87</v>
      </c>
      <c r="N9020">
        <v>15</v>
      </c>
      <c r="O9020">
        <v>268</v>
      </c>
      <c r="P9020">
        <v>3</v>
      </c>
      <c r="Q9020" s="1" t="s">
        <v>18296</v>
      </c>
      <c r="R9020">
        <v>2021</v>
      </c>
      <c r="S9020" s="1" t="s">
        <v>25</v>
      </c>
    </row>
    <row r="9021" spans="1:19" x14ac:dyDescent="0.35">
      <c r="A9021">
        <v>51836680</v>
      </c>
      <c r="B9021" s="1" t="s">
        <v>11185</v>
      </c>
      <c r="C9021">
        <v>29927830</v>
      </c>
      <c r="D9021" s="1" t="s">
        <v>1112</v>
      </c>
      <c r="E9021" s="1" t="s">
        <v>123</v>
      </c>
      <c r="F9021">
        <v>37.977607999999996</v>
      </c>
      <c r="G9021">
        <v>23.722055000000001</v>
      </c>
      <c r="H9021" s="1" t="s">
        <v>22</v>
      </c>
      <c r="I9021">
        <v>48</v>
      </c>
      <c r="J9021">
        <v>2</v>
      </c>
      <c r="K9021">
        <v>7</v>
      </c>
      <c r="L9021" s="2">
        <v>44549</v>
      </c>
      <c r="M9021">
        <v>1.83</v>
      </c>
      <c r="N9021">
        <v>153</v>
      </c>
      <c r="O9021">
        <v>305</v>
      </c>
      <c r="P9021">
        <v>7</v>
      </c>
      <c r="Q9021" s="1" t="s">
        <v>13956</v>
      </c>
      <c r="R9021">
        <v>2021</v>
      </c>
      <c r="S9021" s="1" t="s">
        <v>27</v>
      </c>
    </row>
    <row r="9022" spans="1:19" x14ac:dyDescent="0.35">
      <c r="A9022">
        <v>51836922</v>
      </c>
      <c r="B9022" s="1" t="s">
        <v>11186</v>
      </c>
      <c r="C9022">
        <v>1621474</v>
      </c>
      <c r="D9022" s="1" t="s">
        <v>797</v>
      </c>
      <c r="E9022" s="1" t="s">
        <v>97</v>
      </c>
      <c r="F9022">
        <v>37.996049999999997</v>
      </c>
      <c r="G9022">
        <v>23.72212</v>
      </c>
      <c r="H9022" s="1" t="s">
        <v>22</v>
      </c>
      <c r="I9022">
        <v>34</v>
      </c>
      <c r="J9022">
        <v>1</v>
      </c>
      <c r="K9022">
        <v>1</v>
      </c>
      <c r="L9022" s="2">
        <v>44458</v>
      </c>
      <c r="M9022">
        <v>0.31</v>
      </c>
      <c r="N9022">
        <v>82</v>
      </c>
      <c r="O9022">
        <v>364</v>
      </c>
      <c r="P9022">
        <v>1</v>
      </c>
      <c r="Q9022" s="1" t="s">
        <v>18297</v>
      </c>
      <c r="R9022">
        <v>2021</v>
      </c>
      <c r="S9022" s="1" t="s">
        <v>23</v>
      </c>
    </row>
    <row r="9023" spans="1:19" x14ac:dyDescent="0.35">
      <c r="A9023">
        <v>51837446</v>
      </c>
      <c r="B9023" s="1" t="s">
        <v>3244</v>
      </c>
      <c r="C9023">
        <v>159865487</v>
      </c>
      <c r="D9023" s="1" t="s">
        <v>745</v>
      </c>
      <c r="E9023" s="1" t="s">
        <v>33</v>
      </c>
      <c r="F9023">
        <v>37.978929999999998</v>
      </c>
      <c r="G9023">
        <v>23.723960000000002</v>
      </c>
      <c r="H9023" s="1" t="s">
        <v>22</v>
      </c>
      <c r="I9023">
        <v>65</v>
      </c>
      <c r="J9023">
        <v>1</v>
      </c>
      <c r="K9023">
        <v>1</v>
      </c>
      <c r="L9023" s="2">
        <v>44479</v>
      </c>
      <c r="M9023">
        <v>0.4</v>
      </c>
      <c r="N9023">
        <v>4</v>
      </c>
      <c r="O9023">
        <v>347</v>
      </c>
      <c r="P9023">
        <v>1</v>
      </c>
      <c r="Q9023" s="1" t="s">
        <v>18298</v>
      </c>
      <c r="R9023">
        <v>2021</v>
      </c>
      <c r="S9023" s="1" t="s">
        <v>44</v>
      </c>
    </row>
    <row r="9024" spans="1:19" x14ac:dyDescent="0.35">
      <c r="A9024">
        <v>51839436</v>
      </c>
      <c r="B9024" s="1" t="s">
        <v>11187</v>
      </c>
      <c r="C9024">
        <v>159865487</v>
      </c>
      <c r="D9024" s="1" t="s">
        <v>745</v>
      </c>
      <c r="E9024" s="1" t="s">
        <v>33</v>
      </c>
      <c r="F9024">
        <v>37.977040000000002</v>
      </c>
      <c r="G9024">
        <v>23.72467</v>
      </c>
      <c r="H9024" s="1" t="s">
        <v>22</v>
      </c>
      <c r="I9024">
        <v>65</v>
      </c>
      <c r="J9024">
        <v>1</v>
      </c>
      <c r="K9024">
        <v>0</v>
      </c>
      <c r="L9024" s="2"/>
      <c r="N9024">
        <v>4</v>
      </c>
      <c r="O9024">
        <v>346</v>
      </c>
      <c r="P9024">
        <v>0</v>
      </c>
      <c r="Q9024" s="1" t="s">
        <v>18299</v>
      </c>
      <c r="S9024" s="1"/>
    </row>
    <row r="9025" spans="1:19" x14ac:dyDescent="0.35">
      <c r="A9025">
        <v>51840087</v>
      </c>
      <c r="B9025" s="1" t="s">
        <v>11188</v>
      </c>
      <c r="C9025">
        <v>159865487</v>
      </c>
      <c r="D9025" s="1" t="s">
        <v>745</v>
      </c>
      <c r="E9025" s="1" t="s">
        <v>123</v>
      </c>
      <c r="F9025">
        <v>37.977899999999998</v>
      </c>
      <c r="G9025">
        <v>23.722460000000002</v>
      </c>
      <c r="H9025" s="1" t="s">
        <v>22</v>
      </c>
      <c r="I9025">
        <v>90</v>
      </c>
      <c r="J9025">
        <v>1</v>
      </c>
      <c r="K9025">
        <v>4</v>
      </c>
      <c r="L9025" s="2">
        <v>44503</v>
      </c>
      <c r="M9025">
        <v>1.76</v>
      </c>
      <c r="N9025">
        <v>4</v>
      </c>
      <c r="O9025">
        <v>352</v>
      </c>
      <c r="P9025">
        <v>4</v>
      </c>
      <c r="Q9025" s="1" t="s">
        <v>18300</v>
      </c>
      <c r="R9025">
        <v>2021</v>
      </c>
      <c r="S9025" s="1" t="s">
        <v>25</v>
      </c>
    </row>
    <row r="9026" spans="1:19" x14ac:dyDescent="0.35">
      <c r="A9026">
        <v>51851898</v>
      </c>
      <c r="B9026" s="1" t="s">
        <v>11189</v>
      </c>
      <c r="C9026">
        <v>413811028</v>
      </c>
      <c r="D9026" s="1" t="s">
        <v>268</v>
      </c>
      <c r="E9026" s="1" t="s">
        <v>33</v>
      </c>
      <c r="F9026">
        <v>37.981470000000002</v>
      </c>
      <c r="G9026">
        <v>23.725719999999999</v>
      </c>
      <c r="H9026" s="1" t="s">
        <v>917</v>
      </c>
      <c r="I9026">
        <v>12</v>
      </c>
      <c r="J9026">
        <v>1</v>
      </c>
      <c r="K9026">
        <v>2</v>
      </c>
      <c r="L9026" s="2">
        <v>44502</v>
      </c>
      <c r="M9026">
        <v>0.73</v>
      </c>
      <c r="N9026">
        <v>18</v>
      </c>
      <c r="O9026">
        <v>365</v>
      </c>
      <c r="P9026">
        <v>2</v>
      </c>
      <c r="Q9026" s="1" t="s">
        <v>18206</v>
      </c>
      <c r="R9026">
        <v>2021</v>
      </c>
      <c r="S9026" s="1" t="s">
        <v>25</v>
      </c>
    </row>
    <row r="9027" spans="1:19" x14ac:dyDescent="0.35">
      <c r="A9027">
        <v>51852068</v>
      </c>
      <c r="B9027" s="1" t="s">
        <v>11190</v>
      </c>
      <c r="C9027">
        <v>413811028</v>
      </c>
      <c r="D9027" s="1" t="s">
        <v>268</v>
      </c>
      <c r="E9027" s="1" t="s">
        <v>33</v>
      </c>
      <c r="F9027">
        <v>37.983510000000003</v>
      </c>
      <c r="G9027">
        <v>23.726749999999999</v>
      </c>
      <c r="H9027" s="1" t="s">
        <v>917</v>
      </c>
      <c r="I9027">
        <v>12</v>
      </c>
      <c r="J9027">
        <v>1</v>
      </c>
      <c r="K9027">
        <v>0</v>
      </c>
      <c r="L9027" s="2"/>
      <c r="N9027">
        <v>18</v>
      </c>
      <c r="O9027">
        <v>365</v>
      </c>
      <c r="P9027">
        <v>0</v>
      </c>
      <c r="Q9027" s="1" t="s">
        <v>18301</v>
      </c>
      <c r="S9027" s="1"/>
    </row>
    <row r="9028" spans="1:19" x14ac:dyDescent="0.35">
      <c r="A9028">
        <v>51852130</v>
      </c>
      <c r="B9028" s="1" t="s">
        <v>11191</v>
      </c>
      <c r="C9028">
        <v>413811028</v>
      </c>
      <c r="D9028" s="1" t="s">
        <v>268</v>
      </c>
      <c r="E9028" s="1" t="s">
        <v>33</v>
      </c>
      <c r="F9028">
        <v>37.983400000000003</v>
      </c>
      <c r="G9028">
        <v>23.726749999999999</v>
      </c>
      <c r="H9028" s="1" t="s">
        <v>917</v>
      </c>
      <c r="I9028">
        <v>12</v>
      </c>
      <c r="J9028">
        <v>1</v>
      </c>
      <c r="K9028">
        <v>3</v>
      </c>
      <c r="L9028" s="2">
        <v>44533</v>
      </c>
      <c r="M9028">
        <v>1.03</v>
      </c>
      <c r="N9028">
        <v>18</v>
      </c>
      <c r="O9028">
        <v>365</v>
      </c>
      <c r="P9028">
        <v>3</v>
      </c>
      <c r="Q9028" s="1" t="s">
        <v>18206</v>
      </c>
      <c r="R9028">
        <v>2021</v>
      </c>
      <c r="S9028" s="1" t="s">
        <v>27</v>
      </c>
    </row>
    <row r="9029" spans="1:19" x14ac:dyDescent="0.35">
      <c r="A9029">
        <v>51852169</v>
      </c>
      <c r="B9029" s="1" t="s">
        <v>11192</v>
      </c>
      <c r="C9029">
        <v>413811028</v>
      </c>
      <c r="D9029" s="1" t="s">
        <v>268</v>
      </c>
      <c r="E9029" s="1" t="s">
        <v>33</v>
      </c>
      <c r="F9029">
        <v>37.981490000000001</v>
      </c>
      <c r="G9029">
        <v>23.725359999999998</v>
      </c>
      <c r="H9029" s="1" t="s">
        <v>917</v>
      </c>
      <c r="I9029">
        <v>10</v>
      </c>
      <c r="J9029">
        <v>1</v>
      </c>
      <c r="K9029">
        <v>2</v>
      </c>
      <c r="L9029" s="2">
        <v>44515</v>
      </c>
      <c r="M9029">
        <v>0.6</v>
      </c>
      <c r="N9029">
        <v>18</v>
      </c>
      <c r="O9029">
        <v>365</v>
      </c>
      <c r="P9029">
        <v>2</v>
      </c>
      <c r="Q9029" s="1" t="s">
        <v>18257</v>
      </c>
      <c r="R9029">
        <v>2021</v>
      </c>
      <c r="S9029" s="1" t="s">
        <v>25</v>
      </c>
    </row>
    <row r="9030" spans="1:19" x14ac:dyDescent="0.35">
      <c r="A9030">
        <v>51852203</v>
      </c>
      <c r="B9030" s="1" t="s">
        <v>11193</v>
      </c>
      <c r="C9030">
        <v>413811028</v>
      </c>
      <c r="D9030" s="1" t="s">
        <v>268</v>
      </c>
      <c r="E9030" s="1" t="s">
        <v>33</v>
      </c>
      <c r="F9030">
        <v>37.983359999999998</v>
      </c>
      <c r="G9030">
        <v>23.72728</v>
      </c>
      <c r="H9030" s="1" t="s">
        <v>917</v>
      </c>
      <c r="I9030">
        <v>10</v>
      </c>
      <c r="J9030">
        <v>1</v>
      </c>
      <c r="K9030">
        <v>0</v>
      </c>
      <c r="L9030" s="2"/>
      <c r="N9030">
        <v>18</v>
      </c>
      <c r="O9030">
        <v>365</v>
      </c>
      <c r="P9030">
        <v>0</v>
      </c>
      <c r="Q9030" s="1" t="s">
        <v>18257</v>
      </c>
      <c r="S9030" s="1"/>
    </row>
    <row r="9031" spans="1:19" x14ac:dyDescent="0.35">
      <c r="A9031">
        <v>51852241</v>
      </c>
      <c r="B9031" s="1" t="s">
        <v>11194</v>
      </c>
      <c r="C9031">
        <v>413811028</v>
      </c>
      <c r="D9031" s="1" t="s">
        <v>268</v>
      </c>
      <c r="E9031" s="1" t="s">
        <v>33</v>
      </c>
      <c r="F9031">
        <v>37.98319</v>
      </c>
      <c r="G9031">
        <v>23.72682</v>
      </c>
      <c r="H9031" s="1" t="s">
        <v>917</v>
      </c>
      <c r="I9031">
        <v>10</v>
      </c>
      <c r="J9031">
        <v>1</v>
      </c>
      <c r="K9031">
        <v>2</v>
      </c>
      <c r="L9031" s="2">
        <v>44469</v>
      </c>
      <c r="M9031">
        <v>0.53</v>
      </c>
      <c r="N9031">
        <v>18</v>
      </c>
      <c r="O9031">
        <v>365</v>
      </c>
      <c r="P9031">
        <v>2</v>
      </c>
      <c r="Q9031" s="1" t="s">
        <v>18257</v>
      </c>
      <c r="R9031">
        <v>2021</v>
      </c>
      <c r="S9031" s="1" t="s">
        <v>23</v>
      </c>
    </row>
    <row r="9032" spans="1:19" x14ac:dyDescent="0.35">
      <c r="A9032">
        <v>51852747</v>
      </c>
      <c r="B9032" s="1" t="s">
        <v>11195</v>
      </c>
      <c r="C9032">
        <v>160981038</v>
      </c>
      <c r="D9032" s="1" t="s">
        <v>3230</v>
      </c>
      <c r="E9032" s="1" t="s">
        <v>33</v>
      </c>
      <c r="F9032">
        <v>37.978900000000003</v>
      </c>
      <c r="G9032">
        <v>23.726569999999999</v>
      </c>
      <c r="H9032" s="1" t="s">
        <v>37</v>
      </c>
      <c r="I9032">
        <v>75</v>
      </c>
      <c r="J9032">
        <v>1</v>
      </c>
      <c r="K9032">
        <v>0</v>
      </c>
      <c r="L9032" s="2"/>
      <c r="N9032">
        <v>20</v>
      </c>
      <c r="O9032">
        <v>360</v>
      </c>
      <c r="P9032">
        <v>0</v>
      </c>
      <c r="Q9032" s="1" t="s">
        <v>3231</v>
      </c>
      <c r="S9032" s="1"/>
    </row>
    <row r="9033" spans="1:19" x14ac:dyDescent="0.35">
      <c r="A9033">
        <v>51853157</v>
      </c>
      <c r="B9033" s="1" t="s">
        <v>11196</v>
      </c>
      <c r="C9033">
        <v>419933484</v>
      </c>
      <c r="D9033" s="1" t="s">
        <v>1899</v>
      </c>
      <c r="E9033" s="1" t="s">
        <v>186</v>
      </c>
      <c r="F9033">
        <v>37.961770000000001</v>
      </c>
      <c r="G9033">
        <v>23.73057</v>
      </c>
      <c r="H9033" s="1" t="s">
        <v>22</v>
      </c>
      <c r="I9033">
        <v>47</v>
      </c>
      <c r="J9033">
        <v>2</v>
      </c>
      <c r="K9033">
        <v>16</v>
      </c>
      <c r="L9033" s="2">
        <v>44550</v>
      </c>
      <c r="M9033">
        <v>5.16</v>
      </c>
      <c r="N9033">
        <v>1</v>
      </c>
      <c r="O9033">
        <v>351</v>
      </c>
      <c r="P9033">
        <v>16</v>
      </c>
      <c r="Q9033" s="1" t="s">
        <v>18302</v>
      </c>
      <c r="R9033">
        <v>2021</v>
      </c>
      <c r="S9033" s="1" t="s">
        <v>27</v>
      </c>
    </row>
    <row r="9034" spans="1:19" x14ac:dyDescent="0.35">
      <c r="A9034">
        <v>51855748</v>
      </c>
      <c r="B9034" s="1" t="s">
        <v>11197</v>
      </c>
      <c r="C9034">
        <v>420059798</v>
      </c>
      <c r="D9034" s="1" t="s">
        <v>728</v>
      </c>
      <c r="E9034" s="1" t="s">
        <v>186</v>
      </c>
      <c r="F9034">
        <v>37.956260999999998</v>
      </c>
      <c r="G9034">
        <v>23.727587</v>
      </c>
      <c r="H9034" s="1" t="s">
        <v>22</v>
      </c>
      <c r="I9034">
        <v>40</v>
      </c>
      <c r="J9034">
        <v>2</v>
      </c>
      <c r="K9034">
        <v>13</v>
      </c>
      <c r="L9034" s="2">
        <v>44550</v>
      </c>
      <c r="M9034">
        <v>4.1900000000000004</v>
      </c>
      <c r="N9034">
        <v>1</v>
      </c>
      <c r="O9034">
        <v>344</v>
      </c>
      <c r="P9034">
        <v>13</v>
      </c>
      <c r="Q9034" s="1" t="s">
        <v>18303</v>
      </c>
      <c r="R9034">
        <v>2021</v>
      </c>
      <c r="S9034" s="1" t="s">
        <v>27</v>
      </c>
    </row>
    <row r="9035" spans="1:19" x14ac:dyDescent="0.35">
      <c r="A9035">
        <v>51858029</v>
      </c>
      <c r="B9035" s="1" t="s">
        <v>11198</v>
      </c>
      <c r="C9035">
        <v>419308516</v>
      </c>
      <c r="D9035" s="1" t="s">
        <v>11199</v>
      </c>
      <c r="E9035" s="1" t="s">
        <v>33</v>
      </c>
      <c r="F9035">
        <v>37.971780000000003</v>
      </c>
      <c r="G9035">
        <v>23.73171</v>
      </c>
      <c r="H9035" s="1" t="s">
        <v>22</v>
      </c>
      <c r="I9035">
        <v>42</v>
      </c>
      <c r="J9035">
        <v>1</v>
      </c>
      <c r="K9035">
        <v>0</v>
      </c>
      <c r="L9035" s="2"/>
      <c r="N9035">
        <v>4</v>
      </c>
      <c r="O9035">
        <v>365</v>
      </c>
      <c r="P9035">
        <v>0</v>
      </c>
      <c r="Q9035" s="1" t="s">
        <v>18304</v>
      </c>
      <c r="S9035" s="1"/>
    </row>
    <row r="9036" spans="1:19" x14ac:dyDescent="0.35">
      <c r="A9036">
        <v>51858215</v>
      </c>
      <c r="B9036" s="1" t="s">
        <v>11200</v>
      </c>
      <c r="C9036">
        <v>419308516</v>
      </c>
      <c r="D9036" s="1" t="s">
        <v>11199</v>
      </c>
      <c r="E9036" s="1" t="s">
        <v>33</v>
      </c>
      <c r="F9036">
        <v>37.970559999999999</v>
      </c>
      <c r="G9036">
        <v>23.73151</v>
      </c>
      <c r="H9036" s="1" t="s">
        <v>22</v>
      </c>
      <c r="I9036">
        <v>42</v>
      </c>
      <c r="J9036">
        <v>1</v>
      </c>
      <c r="K9036">
        <v>0</v>
      </c>
      <c r="L9036" s="2"/>
      <c r="N9036">
        <v>4</v>
      </c>
      <c r="O9036">
        <v>365</v>
      </c>
      <c r="P9036">
        <v>0</v>
      </c>
      <c r="Q9036" s="1" t="s">
        <v>18305</v>
      </c>
      <c r="S9036" s="1"/>
    </row>
    <row r="9037" spans="1:19" x14ac:dyDescent="0.35">
      <c r="A9037">
        <v>51858648</v>
      </c>
      <c r="B9037" s="1" t="s">
        <v>11201</v>
      </c>
      <c r="C9037">
        <v>419308516</v>
      </c>
      <c r="D9037" s="1" t="s">
        <v>11199</v>
      </c>
      <c r="E9037" s="1" t="s">
        <v>33</v>
      </c>
      <c r="F9037">
        <v>37.970480000000002</v>
      </c>
      <c r="G9037">
        <v>23.730370000000001</v>
      </c>
      <c r="H9037" s="1" t="s">
        <v>22</v>
      </c>
      <c r="I9037">
        <v>47</v>
      </c>
      <c r="J9037">
        <v>1</v>
      </c>
      <c r="K9037">
        <v>0</v>
      </c>
      <c r="L9037" s="2"/>
      <c r="N9037">
        <v>4</v>
      </c>
      <c r="O9037">
        <v>365</v>
      </c>
      <c r="P9037">
        <v>0</v>
      </c>
      <c r="Q9037" s="1" t="s">
        <v>18306</v>
      </c>
      <c r="S9037" s="1"/>
    </row>
    <row r="9038" spans="1:19" x14ac:dyDescent="0.35">
      <c r="A9038">
        <v>51858772</v>
      </c>
      <c r="B9038" s="1" t="s">
        <v>11202</v>
      </c>
      <c r="C9038">
        <v>419308516</v>
      </c>
      <c r="D9038" s="1" t="s">
        <v>11199</v>
      </c>
      <c r="E9038" s="1" t="s">
        <v>62</v>
      </c>
      <c r="F9038">
        <v>37.971870000000003</v>
      </c>
      <c r="G9038">
        <v>23.729849999999999</v>
      </c>
      <c r="H9038" s="1" t="s">
        <v>22</v>
      </c>
      <c r="I9038">
        <v>47</v>
      </c>
      <c r="J9038">
        <v>1</v>
      </c>
      <c r="K9038">
        <v>0</v>
      </c>
      <c r="L9038" s="2"/>
      <c r="N9038">
        <v>4</v>
      </c>
      <c r="O9038">
        <v>364</v>
      </c>
      <c r="P9038">
        <v>0</v>
      </c>
      <c r="Q9038" s="1" t="s">
        <v>18307</v>
      </c>
      <c r="S9038" s="1"/>
    </row>
    <row r="9039" spans="1:19" x14ac:dyDescent="0.35">
      <c r="A9039">
        <v>51890660</v>
      </c>
      <c r="B9039" s="1" t="s">
        <v>11203</v>
      </c>
      <c r="C9039">
        <v>414263861</v>
      </c>
      <c r="D9039" s="1" t="s">
        <v>10915</v>
      </c>
      <c r="E9039" s="1" t="s">
        <v>33</v>
      </c>
      <c r="F9039">
        <v>37.977089999999997</v>
      </c>
      <c r="G9039">
        <v>23.729569999999999</v>
      </c>
      <c r="H9039" s="1" t="s">
        <v>37</v>
      </c>
      <c r="I9039">
        <v>290</v>
      </c>
      <c r="J9039">
        <v>1</v>
      </c>
      <c r="K9039">
        <v>0</v>
      </c>
      <c r="L9039" s="2"/>
      <c r="N9039">
        <v>9</v>
      </c>
      <c r="O9039">
        <v>247</v>
      </c>
      <c r="P9039">
        <v>0</v>
      </c>
      <c r="Q9039" s="1" t="s">
        <v>18308</v>
      </c>
      <c r="S9039" s="1"/>
    </row>
    <row r="9040" spans="1:19" x14ac:dyDescent="0.35">
      <c r="A9040">
        <v>51896421</v>
      </c>
      <c r="B9040" s="1" t="s">
        <v>11204</v>
      </c>
      <c r="C9040">
        <v>414263861</v>
      </c>
      <c r="D9040" s="1" t="s">
        <v>10915</v>
      </c>
      <c r="E9040" s="1" t="s">
        <v>33</v>
      </c>
      <c r="F9040">
        <v>37.977429999999998</v>
      </c>
      <c r="G9040">
        <v>23.727959999999999</v>
      </c>
      <c r="H9040" s="1" t="s">
        <v>37</v>
      </c>
      <c r="I9040">
        <v>250</v>
      </c>
      <c r="J9040">
        <v>1</v>
      </c>
      <c r="K9040">
        <v>1</v>
      </c>
      <c r="L9040" s="2">
        <v>44500</v>
      </c>
      <c r="M9040">
        <v>0.56000000000000005</v>
      </c>
      <c r="N9040">
        <v>9</v>
      </c>
      <c r="O9040">
        <v>180</v>
      </c>
      <c r="P9040">
        <v>1</v>
      </c>
      <c r="Q9040" s="1" t="s">
        <v>18308</v>
      </c>
      <c r="R9040">
        <v>2021</v>
      </c>
      <c r="S9040" s="1" t="s">
        <v>44</v>
      </c>
    </row>
    <row r="9041" spans="1:19" x14ac:dyDescent="0.35">
      <c r="A9041">
        <v>51897000</v>
      </c>
      <c r="B9041" s="1" t="s">
        <v>11205</v>
      </c>
      <c r="C9041">
        <v>414263861</v>
      </c>
      <c r="D9041" s="1" t="s">
        <v>10915</v>
      </c>
      <c r="E9041" s="1" t="s">
        <v>33</v>
      </c>
      <c r="F9041">
        <v>37.979190000000003</v>
      </c>
      <c r="G9041">
        <v>23.72945</v>
      </c>
      <c r="H9041" s="1" t="s">
        <v>37</v>
      </c>
      <c r="I9041">
        <v>250</v>
      </c>
      <c r="J9041">
        <v>1</v>
      </c>
      <c r="K9041">
        <v>1</v>
      </c>
      <c r="L9041" s="2">
        <v>44456</v>
      </c>
      <c r="M9041">
        <v>0.31</v>
      </c>
      <c r="N9041">
        <v>9</v>
      </c>
      <c r="O9041">
        <v>282</v>
      </c>
      <c r="P9041">
        <v>1</v>
      </c>
      <c r="Q9041" s="1" t="s">
        <v>18309</v>
      </c>
      <c r="R9041">
        <v>2021</v>
      </c>
      <c r="S9041" s="1" t="s">
        <v>23</v>
      </c>
    </row>
    <row r="9042" spans="1:19" x14ac:dyDescent="0.35">
      <c r="A9042">
        <v>51897269</v>
      </c>
      <c r="B9042" s="1" t="s">
        <v>11206</v>
      </c>
      <c r="C9042">
        <v>414263861</v>
      </c>
      <c r="D9042" s="1" t="s">
        <v>10915</v>
      </c>
      <c r="E9042" s="1" t="s">
        <v>33</v>
      </c>
      <c r="F9042">
        <v>37.978990000000003</v>
      </c>
      <c r="G9042">
        <v>23.727589999999999</v>
      </c>
      <c r="H9042" s="1" t="s">
        <v>37</v>
      </c>
      <c r="I9042">
        <v>170</v>
      </c>
      <c r="J9042">
        <v>1</v>
      </c>
      <c r="K9042">
        <v>0</v>
      </c>
      <c r="L9042" s="2"/>
      <c r="N9042">
        <v>9</v>
      </c>
      <c r="O9042">
        <v>252</v>
      </c>
      <c r="P9042">
        <v>0</v>
      </c>
      <c r="Q9042" s="1" t="s">
        <v>18308</v>
      </c>
      <c r="S9042" s="1"/>
    </row>
    <row r="9043" spans="1:19" x14ac:dyDescent="0.35">
      <c r="A9043">
        <v>51897408</v>
      </c>
      <c r="B9043" s="1" t="s">
        <v>11207</v>
      </c>
      <c r="C9043">
        <v>414263861</v>
      </c>
      <c r="D9043" s="1" t="s">
        <v>10915</v>
      </c>
      <c r="E9043" s="1" t="s">
        <v>33</v>
      </c>
      <c r="F9043">
        <v>37.979300000000002</v>
      </c>
      <c r="G9043">
        <v>23.729140000000001</v>
      </c>
      <c r="H9043" s="1" t="s">
        <v>37</v>
      </c>
      <c r="I9043">
        <v>150</v>
      </c>
      <c r="J9043">
        <v>1</v>
      </c>
      <c r="K9043">
        <v>0</v>
      </c>
      <c r="L9043" s="2"/>
      <c r="N9043">
        <v>9</v>
      </c>
      <c r="O9043">
        <v>171</v>
      </c>
      <c r="P9043">
        <v>0</v>
      </c>
      <c r="Q9043" s="1" t="s">
        <v>18308</v>
      </c>
      <c r="S9043" s="1"/>
    </row>
    <row r="9044" spans="1:19" x14ac:dyDescent="0.35">
      <c r="A9044">
        <v>51914114</v>
      </c>
      <c r="B9044" s="1" t="s">
        <v>11208</v>
      </c>
      <c r="C9044">
        <v>609596</v>
      </c>
      <c r="D9044" s="1" t="s">
        <v>11209</v>
      </c>
      <c r="E9044" s="1" t="s">
        <v>135</v>
      </c>
      <c r="F9044">
        <v>37.96602</v>
      </c>
      <c r="G9044">
        <v>23.724519999999998</v>
      </c>
      <c r="H9044" s="1" t="s">
        <v>22</v>
      </c>
      <c r="I9044">
        <v>55</v>
      </c>
      <c r="J9044">
        <v>1</v>
      </c>
      <c r="K9044">
        <v>9</v>
      </c>
      <c r="L9044" s="2">
        <v>44531</v>
      </c>
      <c r="M9044">
        <v>2.4500000000000002</v>
      </c>
      <c r="N9044">
        <v>1</v>
      </c>
      <c r="O9044">
        <v>176</v>
      </c>
      <c r="P9044">
        <v>9</v>
      </c>
      <c r="Q9044" s="1" t="s">
        <v>18310</v>
      </c>
      <c r="R9044">
        <v>2021</v>
      </c>
      <c r="S9044" s="1" t="s">
        <v>27</v>
      </c>
    </row>
    <row r="9045" spans="1:19" x14ac:dyDescent="0.35">
      <c r="A9045">
        <v>51917383</v>
      </c>
      <c r="B9045" s="1" t="s">
        <v>11210</v>
      </c>
      <c r="C9045">
        <v>420512462</v>
      </c>
      <c r="D9045" s="1" t="s">
        <v>1556</v>
      </c>
      <c r="E9045" s="1" t="s">
        <v>186</v>
      </c>
      <c r="F9045">
        <v>37.95872</v>
      </c>
      <c r="G9045">
        <v>23.736080000000001</v>
      </c>
      <c r="H9045" s="1" t="s">
        <v>22</v>
      </c>
      <c r="I9045">
        <v>59</v>
      </c>
      <c r="J9045">
        <v>2</v>
      </c>
      <c r="K9045">
        <v>3</v>
      </c>
      <c r="L9045" s="2">
        <v>44461</v>
      </c>
      <c r="M9045">
        <v>0.87</v>
      </c>
      <c r="N9045">
        <v>1</v>
      </c>
      <c r="O9045">
        <v>365</v>
      </c>
      <c r="P9045">
        <v>3</v>
      </c>
      <c r="Q9045" s="1" t="s">
        <v>18311</v>
      </c>
      <c r="R9045">
        <v>2021</v>
      </c>
      <c r="S9045" s="1" t="s">
        <v>23</v>
      </c>
    </row>
    <row r="9046" spans="1:19" x14ac:dyDescent="0.35">
      <c r="A9046">
        <v>51918413</v>
      </c>
      <c r="B9046" s="1" t="s">
        <v>11211</v>
      </c>
      <c r="C9046">
        <v>420517939</v>
      </c>
      <c r="D9046" s="1" t="s">
        <v>3191</v>
      </c>
      <c r="E9046" s="1" t="s">
        <v>47</v>
      </c>
      <c r="F9046">
        <v>37.963520000000003</v>
      </c>
      <c r="G9046">
        <v>23.746449999999999</v>
      </c>
      <c r="H9046" s="1" t="s">
        <v>22</v>
      </c>
      <c r="I9046">
        <v>104</v>
      </c>
      <c r="J9046">
        <v>2</v>
      </c>
      <c r="K9046">
        <v>1</v>
      </c>
      <c r="L9046" s="2">
        <v>44472</v>
      </c>
      <c r="M9046">
        <v>0.37</v>
      </c>
      <c r="N9046">
        <v>2</v>
      </c>
      <c r="O9046">
        <v>0</v>
      </c>
      <c r="P9046">
        <v>1</v>
      </c>
      <c r="Q9046" s="1" t="s">
        <v>18312</v>
      </c>
      <c r="R9046">
        <v>2021</v>
      </c>
      <c r="S9046" s="1" t="s">
        <v>44</v>
      </c>
    </row>
    <row r="9047" spans="1:19" x14ac:dyDescent="0.35">
      <c r="A9047">
        <v>51920342</v>
      </c>
      <c r="B9047" s="1" t="s">
        <v>11212</v>
      </c>
      <c r="C9047">
        <v>353412189</v>
      </c>
      <c r="D9047" s="1" t="s">
        <v>6205</v>
      </c>
      <c r="E9047" s="1" t="s">
        <v>135</v>
      </c>
      <c r="F9047">
        <v>37.964239999999997</v>
      </c>
      <c r="G9047">
        <v>23.723310000000001</v>
      </c>
      <c r="H9047" s="1" t="s">
        <v>22</v>
      </c>
      <c r="I9047">
        <v>190</v>
      </c>
      <c r="J9047">
        <v>1</v>
      </c>
      <c r="K9047">
        <v>0</v>
      </c>
      <c r="L9047" s="2"/>
      <c r="N9047">
        <v>7</v>
      </c>
      <c r="O9047">
        <v>362</v>
      </c>
      <c r="P9047">
        <v>0</v>
      </c>
      <c r="Q9047" s="1" t="s">
        <v>17341</v>
      </c>
      <c r="S9047" s="1"/>
    </row>
    <row r="9048" spans="1:19" x14ac:dyDescent="0.35">
      <c r="A9048">
        <v>51949631</v>
      </c>
      <c r="B9048" s="1" t="s">
        <v>11213</v>
      </c>
      <c r="C9048">
        <v>323594998</v>
      </c>
      <c r="D9048" s="1" t="s">
        <v>10239</v>
      </c>
      <c r="E9048" s="1" t="s">
        <v>232</v>
      </c>
      <c r="F9048">
        <v>38.001903265830997</v>
      </c>
      <c r="G9048">
        <v>23.7357980998706</v>
      </c>
      <c r="H9048" s="1" t="s">
        <v>22</v>
      </c>
      <c r="I9048">
        <v>52</v>
      </c>
      <c r="J9048">
        <v>1</v>
      </c>
      <c r="K9048">
        <v>0</v>
      </c>
      <c r="L9048" s="2"/>
      <c r="N9048">
        <v>7</v>
      </c>
      <c r="O9048">
        <v>354</v>
      </c>
      <c r="P9048">
        <v>0</v>
      </c>
      <c r="Q9048" s="1" t="s">
        <v>18313</v>
      </c>
      <c r="S9048" s="1"/>
    </row>
    <row r="9049" spans="1:19" x14ac:dyDescent="0.35">
      <c r="A9049">
        <v>51949754</v>
      </c>
      <c r="B9049" s="1" t="s">
        <v>10238</v>
      </c>
      <c r="C9049">
        <v>323594998</v>
      </c>
      <c r="D9049" s="1" t="s">
        <v>10239</v>
      </c>
      <c r="E9049" s="1" t="s">
        <v>232</v>
      </c>
      <c r="F9049">
        <v>38.0015995809541</v>
      </c>
      <c r="G9049">
        <v>23.734773560626799</v>
      </c>
      <c r="H9049" s="1" t="s">
        <v>22</v>
      </c>
      <c r="I9049">
        <v>42</v>
      </c>
      <c r="J9049">
        <v>1</v>
      </c>
      <c r="K9049">
        <v>4</v>
      </c>
      <c r="L9049" s="2">
        <v>44543</v>
      </c>
      <c r="M9049">
        <v>1.5</v>
      </c>
      <c r="N9049">
        <v>7</v>
      </c>
      <c r="O9049">
        <v>346</v>
      </c>
      <c r="P9049">
        <v>4</v>
      </c>
      <c r="Q9049" s="1" t="s">
        <v>18313</v>
      </c>
      <c r="R9049">
        <v>2021</v>
      </c>
      <c r="S9049" s="1" t="s">
        <v>27</v>
      </c>
    </row>
    <row r="9050" spans="1:19" x14ac:dyDescent="0.35">
      <c r="A9050">
        <v>51949824</v>
      </c>
      <c r="B9050" s="1" t="s">
        <v>11214</v>
      </c>
      <c r="C9050">
        <v>323594998</v>
      </c>
      <c r="D9050" s="1" t="s">
        <v>10239</v>
      </c>
      <c r="E9050" s="1" t="s">
        <v>232</v>
      </c>
      <c r="F9050">
        <v>38.0016897124652</v>
      </c>
      <c r="G9050">
        <v>23.734553843994401</v>
      </c>
      <c r="H9050" s="1" t="s">
        <v>22</v>
      </c>
      <c r="I9050">
        <v>42</v>
      </c>
      <c r="J9050">
        <v>1</v>
      </c>
      <c r="K9050">
        <v>1</v>
      </c>
      <c r="L9050" s="2">
        <v>44474</v>
      </c>
      <c r="M9050">
        <v>0.37</v>
      </c>
      <c r="N9050">
        <v>7</v>
      </c>
      <c r="O9050">
        <v>363</v>
      </c>
      <c r="P9050">
        <v>1</v>
      </c>
      <c r="Q9050" s="1" t="s">
        <v>18313</v>
      </c>
      <c r="R9050">
        <v>2021</v>
      </c>
      <c r="S9050" s="1" t="s">
        <v>44</v>
      </c>
    </row>
    <row r="9051" spans="1:19" x14ac:dyDescent="0.35">
      <c r="A9051">
        <v>51949943</v>
      </c>
      <c r="B9051" s="1" t="s">
        <v>11215</v>
      </c>
      <c r="C9051">
        <v>323594998</v>
      </c>
      <c r="D9051" s="1" t="s">
        <v>10239</v>
      </c>
      <c r="E9051" s="1" t="s">
        <v>232</v>
      </c>
      <c r="F9051">
        <v>38.002079999999999</v>
      </c>
      <c r="G9051">
        <v>23.735980000000001</v>
      </c>
      <c r="H9051" s="1" t="s">
        <v>22</v>
      </c>
      <c r="I9051">
        <v>44</v>
      </c>
      <c r="J9051">
        <v>1</v>
      </c>
      <c r="K9051">
        <v>1</v>
      </c>
      <c r="L9051" s="2">
        <v>44471</v>
      </c>
      <c r="M9051">
        <v>0.36</v>
      </c>
      <c r="N9051">
        <v>7</v>
      </c>
      <c r="O9051">
        <v>358</v>
      </c>
      <c r="P9051">
        <v>1</v>
      </c>
      <c r="Q9051" s="1" t="s">
        <v>18313</v>
      </c>
      <c r="R9051">
        <v>2021</v>
      </c>
      <c r="S9051" s="1" t="s">
        <v>44</v>
      </c>
    </row>
    <row r="9052" spans="1:19" x14ac:dyDescent="0.35">
      <c r="A9052">
        <v>51950057</v>
      </c>
      <c r="B9052" s="1" t="s">
        <v>11216</v>
      </c>
      <c r="C9052">
        <v>323594998</v>
      </c>
      <c r="D9052" s="1" t="s">
        <v>10239</v>
      </c>
      <c r="E9052" s="1" t="s">
        <v>232</v>
      </c>
      <c r="F9052">
        <v>38.002130000000001</v>
      </c>
      <c r="G9052">
        <v>23.735849999999999</v>
      </c>
      <c r="H9052" s="1" t="s">
        <v>22</v>
      </c>
      <c r="I9052">
        <v>57</v>
      </c>
      <c r="J9052">
        <v>1</v>
      </c>
      <c r="K9052">
        <v>0</v>
      </c>
      <c r="L9052" s="2"/>
      <c r="N9052">
        <v>7</v>
      </c>
      <c r="O9052">
        <v>365</v>
      </c>
      <c r="P9052">
        <v>0</v>
      </c>
      <c r="Q9052" s="1" t="s">
        <v>18313</v>
      </c>
      <c r="S9052" s="1"/>
    </row>
    <row r="9053" spans="1:19" x14ac:dyDescent="0.35">
      <c r="A9053">
        <v>51950119</v>
      </c>
      <c r="B9053" s="1" t="s">
        <v>11217</v>
      </c>
      <c r="C9053">
        <v>323594998</v>
      </c>
      <c r="D9053" s="1" t="s">
        <v>10239</v>
      </c>
      <c r="E9053" s="1" t="s">
        <v>239</v>
      </c>
      <c r="F9053">
        <v>38.003513519019499</v>
      </c>
      <c r="G9053">
        <v>23.7346602355776</v>
      </c>
      <c r="H9053" s="1" t="s">
        <v>22</v>
      </c>
      <c r="I9053">
        <v>91</v>
      </c>
      <c r="J9053">
        <v>1</v>
      </c>
      <c r="K9053">
        <v>0</v>
      </c>
      <c r="L9053" s="2"/>
      <c r="N9053">
        <v>7</v>
      </c>
      <c r="O9053">
        <v>357</v>
      </c>
      <c r="P9053">
        <v>0</v>
      </c>
      <c r="Q9053" s="1" t="s">
        <v>18313</v>
      </c>
      <c r="S9053" s="1"/>
    </row>
    <row r="9054" spans="1:19" x14ac:dyDescent="0.35">
      <c r="A9054">
        <v>51958677</v>
      </c>
      <c r="B9054" s="1" t="s">
        <v>11218</v>
      </c>
      <c r="C9054">
        <v>122556693</v>
      </c>
      <c r="D9054" s="1" t="s">
        <v>11219</v>
      </c>
      <c r="E9054" s="1" t="s">
        <v>171</v>
      </c>
      <c r="F9054">
        <v>37.98366</v>
      </c>
      <c r="G9054">
        <v>23.763850000000001</v>
      </c>
      <c r="H9054" s="1" t="s">
        <v>22</v>
      </c>
      <c r="I9054">
        <v>40</v>
      </c>
      <c r="J9054">
        <v>1</v>
      </c>
      <c r="K9054">
        <v>5</v>
      </c>
      <c r="L9054" s="2">
        <v>44523</v>
      </c>
      <c r="M9054">
        <v>1.92</v>
      </c>
      <c r="N9054">
        <v>1</v>
      </c>
      <c r="O9054">
        <v>352</v>
      </c>
      <c r="P9054">
        <v>5</v>
      </c>
      <c r="Q9054" s="1" t="s">
        <v>18314</v>
      </c>
      <c r="R9054">
        <v>2021</v>
      </c>
      <c r="S9054" s="1" t="s">
        <v>25</v>
      </c>
    </row>
    <row r="9055" spans="1:19" x14ac:dyDescent="0.35">
      <c r="A9055">
        <v>51970544</v>
      </c>
      <c r="B9055" s="1" t="s">
        <v>11220</v>
      </c>
      <c r="C9055">
        <v>29913601</v>
      </c>
      <c r="D9055" s="1" t="s">
        <v>663</v>
      </c>
      <c r="E9055" s="1" t="s">
        <v>186</v>
      </c>
      <c r="F9055">
        <v>37.958669999999998</v>
      </c>
      <c r="G9055">
        <v>23.73001</v>
      </c>
      <c r="H9055" s="1" t="s">
        <v>22</v>
      </c>
      <c r="I9055">
        <v>55</v>
      </c>
      <c r="J9055">
        <v>3</v>
      </c>
      <c r="K9055">
        <v>3</v>
      </c>
      <c r="L9055" s="2">
        <v>44540</v>
      </c>
      <c r="M9055">
        <v>0.9</v>
      </c>
      <c r="N9055">
        <v>4</v>
      </c>
      <c r="O9055">
        <v>115</v>
      </c>
      <c r="P9055">
        <v>3</v>
      </c>
      <c r="Q9055" s="1" t="s">
        <v>18315</v>
      </c>
      <c r="R9055">
        <v>2021</v>
      </c>
      <c r="S9055" s="1" t="s">
        <v>27</v>
      </c>
    </row>
    <row r="9056" spans="1:19" x14ac:dyDescent="0.35">
      <c r="A9056">
        <v>51970661</v>
      </c>
      <c r="B9056" s="1" t="s">
        <v>11221</v>
      </c>
      <c r="C9056">
        <v>413811028</v>
      </c>
      <c r="D9056" s="1" t="s">
        <v>268</v>
      </c>
      <c r="E9056" s="1" t="s">
        <v>33</v>
      </c>
      <c r="F9056">
        <v>37.98198</v>
      </c>
      <c r="G9056">
        <v>23.72514</v>
      </c>
      <c r="H9056" s="1" t="s">
        <v>917</v>
      </c>
      <c r="I9056">
        <v>10</v>
      </c>
      <c r="J9056">
        <v>1</v>
      </c>
      <c r="K9056">
        <v>3</v>
      </c>
      <c r="L9056" s="2">
        <v>44517</v>
      </c>
      <c r="M9056">
        <v>0.93</v>
      </c>
      <c r="N9056">
        <v>18</v>
      </c>
      <c r="O9056">
        <v>365</v>
      </c>
      <c r="P9056">
        <v>3</v>
      </c>
      <c r="Q9056" s="1" t="s">
        <v>18205</v>
      </c>
      <c r="R9056">
        <v>2021</v>
      </c>
      <c r="S9056" s="1" t="s">
        <v>25</v>
      </c>
    </row>
    <row r="9057" spans="1:19" x14ac:dyDescent="0.35">
      <c r="A9057">
        <v>51970740</v>
      </c>
      <c r="B9057" s="1" t="s">
        <v>11222</v>
      </c>
      <c r="C9057">
        <v>413811028</v>
      </c>
      <c r="D9057" s="1" t="s">
        <v>268</v>
      </c>
      <c r="E9057" s="1" t="s">
        <v>33</v>
      </c>
      <c r="F9057">
        <v>37.981299999999997</v>
      </c>
      <c r="G9057">
        <v>23.725269999999998</v>
      </c>
      <c r="H9057" s="1" t="s">
        <v>917</v>
      </c>
      <c r="I9057">
        <v>10</v>
      </c>
      <c r="J9057">
        <v>1</v>
      </c>
      <c r="K9057">
        <v>3</v>
      </c>
      <c r="L9057" s="2">
        <v>44523</v>
      </c>
      <c r="M9057">
        <v>1.76</v>
      </c>
      <c r="N9057">
        <v>18</v>
      </c>
      <c r="O9057">
        <v>178</v>
      </c>
      <c r="P9057">
        <v>3</v>
      </c>
      <c r="Q9057" s="1" t="s">
        <v>18205</v>
      </c>
      <c r="R9057">
        <v>2021</v>
      </c>
      <c r="S9057" s="1" t="s">
        <v>25</v>
      </c>
    </row>
    <row r="9058" spans="1:19" x14ac:dyDescent="0.35">
      <c r="A9058">
        <v>51970771</v>
      </c>
      <c r="B9058" s="1" t="s">
        <v>11223</v>
      </c>
      <c r="C9058">
        <v>413811028</v>
      </c>
      <c r="D9058" s="1" t="s">
        <v>268</v>
      </c>
      <c r="E9058" s="1" t="s">
        <v>33</v>
      </c>
      <c r="F9058">
        <v>37.981409999999997</v>
      </c>
      <c r="G9058">
        <v>23.725280000000001</v>
      </c>
      <c r="H9058" s="1" t="s">
        <v>917</v>
      </c>
      <c r="I9058">
        <v>12</v>
      </c>
      <c r="J9058">
        <v>1</v>
      </c>
      <c r="K9058">
        <v>1</v>
      </c>
      <c r="L9058" s="2">
        <v>44454</v>
      </c>
      <c r="M9058">
        <v>0.3</v>
      </c>
      <c r="N9058">
        <v>18</v>
      </c>
      <c r="O9058">
        <v>365</v>
      </c>
      <c r="P9058">
        <v>1</v>
      </c>
      <c r="Q9058" s="1" t="s">
        <v>18205</v>
      </c>
      <c r="R9058">
        <v>2021</v>
      </c>
      <c r="S9058" s="1" t="s">
        <v>23</v>
      </c>
    </row>
    <row r="9059" spans="1:19" x14ac:dyDescent="0.35">
      <c r="A9059">
        <v>51973841</v>
      </c>
      <c r="B9059" s="1" t="s">
        <v>11224</v>
      </c>
      <c r="C9059">
        <v>402552805</v>
      </c>
      <c r="D9059" s="1" t="s">
        <v>10426</v>
      </c>
      <c r="E9059" s="1" t="s">
        <v>135</v>
      </c>
      <c r="F9059">
        <v>37.966349999999998</v>
      </c>
      <c r="G9059">
        <v>23.727219999999999</v>
      </c>
      <c r="H9059" s="1" t="s">
        <v>22</v>
      </c>
      <c r="I9059">
        <v>63</v>
      </c>
      <c r="J9059">
        <v>2</v>
      </c>
      <c r="K9059">
        <v>1</v>
      </c>
      <c r="L9059" s="2">
        <v>44501</v>
      </c>
      <c r="M9059">
        <v>0.56999999999999995</v>
      </c>
      <c r="N9059">
        <v>3</v>
      </c>
      <c r="O9059">
        <v>139</v>
      </c>
      <c r="P9059">
        <v>1</v>
      </c>
      <c r="Q9059" s="1" t="s">
        <v>18316</v>
      </c>
      <c r="R9059">
        <v>2021</v>
      </c>
      <c r="S9059" s="1" t="s">
        <v>25</v>
      </c>
    </row>
    <row r="9060" spans="1:19" x14ac:dyDescent="0.35">
      <c r="A9060">
        <v>51974764</v>
      </c>
      <c r="B9060" s="1" t="s">
        <v>11225</v>
      </c>
      <c r="C9060">
        <v>220022946</v>
      </c>
      <c r="D9060" s="1" t="s">
        <v>2478</v>
      </c>
      <c r="E9060" s="1" t="s">
        <v>21</v>
      </c>
      <c r="F9060">
        <v>37.988190000000003</v>
      </c>
      <c r="G9060">
        <v>23.762429999999998</v>
      </c>
      <c r="H9060" s="1" t="s">
        <v>22</v>
      </c>
      <c r="I9060">
        <v>83</v>
      </c>
      <c r="J9060">
        <v>1</v>
      </c>
      <c r="K9060">
        <v>0</v>
      </c>
      <c r="L9060" s="2"/>
      <c r="N9060">
        <v>30</v>
      </c>
      <c r="O9060">
        <v>271</v>
      </c>
      <c r="P9060">
        <v>0</v>
      </c>
      <c r="Q9060" s="1" t="s">
        <v>18317</v>
      </c>
      <c r="S9060" s="1"/>
    </row>
    <row r="9061" spans="1:19" x14ac:dyDescent="0.35">
      <c r="A9061">
        <v>51975397</v>
      </c>
      <c r="B9061" s="1" t="s">
        <v>11226</v>
      </c>
      <c r="C9061">
        <v>92417478</v>
      </c>
      <c r="D9061" s="1" t="s">
        <v>268</v>
      </c>
      <c r="E9061" s="1" t="s">
        <v>62</v>
      </c>
      <c r="F9061">
        <v>37.970489999999998</v>
      </c>
      <c r="G9061">
        <v>23.72288</v>
      </c>
      <c r="H9061" s="1" t="s">
        <v>22</v>
      </c>
      <c r="I9061">
        <v>625</v>
      </c>
      <c r="J9061">
        <v>2</v>
      </c>
      <c r="K9061">
        <v>0</v>
      </c>
      <c r="L9061" s="2"/>
      <c r="N9061">
        <v>1</v>
      </c>
      <c r="O9061">
        <v>365</v>
      </c>
      <c r="P9061">
        <v>0</v>
      </c>
      <c r="Q9061" s="1" t="s">
        <v>18318</v>
      </c>
      <c r="S9061" s="1"/>
    </row>
    <row r="9062" spans="1:19" x14ac:dyDescent="0.35">
      <c r="A9062">
        <v>51976358</v>
      </c>
      <c r="B9062" s="1" t="s">
        <v>11227</v>
      </c>
      <c r="C9062">
        <v>260853760</v>
      </c>
      <c r="D9062" s="1" t="s">
        <v>173</v>
      </c>
      <c r="E9062" s="1" t="s">
        <v>919</v>
      </c>
      <c r="F9062">
        <v>38.021009999999997</v>
      </c>
      <c r="G9062">
        <v>23.731580000000001</v>
      </c>
      <c r="H9062" s="1" t="s">
        <v>22</v>
      </c>
      <c r="I9062">
        <v>65</v>
      </c>
      <c r="J9062">
        <v>2</v>
      </c>
      <c r="K9062">
        <v>0</v>
      </c>
      <c r="L9062" s="2"/>
      <c r="N9062">
        <v>1</v>
      </c>
      <c r="O9062">
        <v>352</v>
      </c>
      <c r="P9062">
        <v>0</v>
      </c>
      <c r="Q9062" s="1" t="s">
        <v>18319</v>
      </c>
      <c r="S9062" s="1"/>
    </row>
    <row r="9063" spans="1:19" x14ac:dyDescent="0.35">
      <c r="A9063">
        <v>51977243</v>
      </c>
      <c r="B9063" s="1" t="s">
        <v>11228</v>
      </c>
      <c r="C9063">
        <v>420952515</v>
      </c>
      <c r="D9063" s="1" t="s">
        <v>11229</v>
      </c>
      <c r="E9063" s="1" t="s">
        <v>33</v>
      </c>
      <c r="F9063">
        <v>37.975029999999997</v>
      </c>
      <c r="G9063">
        <v>23.730650000000001</v>
      </c>
      <c r="H9063" s="1" t="s">
        <v>22</v>
      </c>
      <c r="I9063">
        <v>95</v>
      </c>
      <c r="J9063">
        <v>2</v>
      </c>
      <c r="K9063">
        <v>8</v>
      </c>
      <c r="L9063" s="2">
        <v>44522</v>
      </c>
      <c r="M9063">
        <v>2.2200000000000002</v>
      </c>
      <c r="N9063">
        <v>1</v>
      </c>
      <c r="O9063">
        <v>357</v>
      </c>
      <c r="P9063">
        <v>8</v>
      </c>
      <c r="Q9063" s="1" t="s">
        <v>18320</v>
      </c>
      <c r="R9063">
        <v>2021</v>
      </c>
      <c r="S9063" s="1" t="s">
        <v>25</v>
      </c>
    </row>
    <row r="9064" spans="1:19" x14ac:dyDescent="0.35">
      <c r="A9064">
        <v>52008615</v>
      </c>
      <c r="B9064" s="1" t="s">
        <v>11230</v>
      </c>
      <c r="C9064">
        <v>5514289</v>
      </c>
      <c r="D9064" s="1" t="s">
        <v>463</v>
      </c>
      <c r="E9064" s="1" t="s">
        <v>97</v>
      </c>
      <c r="F9064">
        <v>37.996760000000002</v>
      </c>
      <c r="G9064">
        <v>23.728480000000001</v>
      </c>
      <c r="H9064" s="1" t="s">
        <v>22</v>
      </c>
      <c r="I9064">
        <v>31</v>
      </c>
      <c r="J9064">
        <v>1</v>
      </c>
      <c r="K9064">
        <v>6</v>
      </c>
      <c r="L9064" s="2">
        <v>44512</v>
      </c>
      <c r="M9064">
        <v>1.84</v>
      </c>
      <c r="N9064">
        <v>1</v>
      </c>
      <c r="O9064">
        <v>329</v>
      </c>
      <c r="P9064">
        <v>6</v>
      </c>
      <c r="Q9064" s="1" t="s">
        <v>18321</v>
      </c>
      <c r="R9064">
        <v>2021</v>
      </c>
      <c r="S9064" s="1" t="s">
        <v>25</v>
      </c>
    </row>
    <row r="9065" spans="1:19" x14ac:dyDescent="0.35">
      <c r="A9065">
        <v>52017808</v>
      </c>
      <c r="B9065" s="1" t="s">
        <v>11231</v>
      </c>
      <c r="C9065">
        <v>20104194</v>
      </c>
      <c r="D9065" s="1" t="s">
        <v>1133</v>
      </c>
      <c r="E9065" s="1" t="s">
        <v>186</v>
      </c>
      <c r="F9065">
        <v>37.961928999999998</v>
      </c>
      <c r="G9065">
        <v>23.726396999999999</v>
      </c>
      <c r="H9065" s="1" t="s">
        <v>22</v>
      </c>
      <c r="I9065">
        <v>75</v>
      </c>
      <c r="J9065">
        <v>2</v>
      </c>
      <c r="K9065">
        <v>5</v>
      </c>
      <c r="L9065" s="2">
        <v>44515</v>
      </c>
      <c r="M9065">
        <v>1.47</v>
      </c>
      <c r="N9065">
        <v>74</v>
      </c>
      <c r="O9065">
        <v>355</v>
      </c>
      <c r="P9065">
        <v>5</v>
      </c>
      <c r="Q9065" s="1" t="s">
        <v>18322</v>
      </c>
      <c r="R9065">
        <v>2021</v>
      </c>
      <c r="S9065" s="1" t="s">
        <v>25</v>
      </c>
    </row>
    <row r="9066" spans="1:19" x14ac:dyDescent="0.35">
      <c r="A9066">
        <v>52033106</v>
      </c>
      <c r="B9066" s="1" t="s">
        <v>11232</v>
      </c>
      <c r="C9066">
        <v>90390850</v>
      </c>
      <c r="D9066" s="1" t="s">
        <v>1722</v>
      </c>
      <c r="E9066" s="1" t="s">
        <v>33</v>
      </c>
      <c r="F9066">
        <v>37.983474999999999</v>
      </c>
      <c r="G9066">
        <v>23.731138000000001</v>
      </c>
      <c r="H9066" s="1" t="s">
        <v>22</v>
      </c>
      <c r="I9066">
        <v>37</v>
      </c>
      <c r="J9066">
        <v>1</v>
      </c>
      <c r="K9066">
        <v>15</v>
      </c>
      <c r="L9066" s="2">
        <v>44534</v>
      </c>
      <c r="M9066">
        <v>4.74</v>
      </c>
      <c r="N9066">
        <v>39</v>
      </c>
      <c r="O9066">
        <v>80</v>
      </c>
      <c r="P9066">
        <v>15</v>
      </c>
      <c r="Q9066" s="1" t="s">
        <v>18323</v>
      </c>
      <c r="R9066">
        <v>2021</v>
      </c>
      <c r="S9066" s="1" t="s">
        <v>27</v>
      </c>
    </row>
    <row r="9067" spans="1:19" x14ac:dyDescent="0.35">
      <c r="A9067">
        <v>52048399</v>
      </c>
      <c r="B9067" s="1" t="s">
        <v>11233</v>
      </c>
      <c r="C9067">
        <v>1621474</v>
      </c>
      <c r="D9067" s="1" t="s">
        <v>797</v>
      </c>
      <c r="E9067" s="1" t="s">
        <v>47</v>
      </c>
      <c r="F9067">
        <v>37.9649</v>
      </c>
      <c r="G9067">
        <v>23.747900000000001</v>
      </c>
      <c r="H9067" s="1" t="s">
        <v>22</v>
      </c>
      <c r="I9067">
        <v>53</v>
      </c>
      <c r="J9067">
        <v>1</v>
      </c>
      <c r="K9067">
        <v>1</v>
      </c>
      <c r="L9067" s="2">
        <v>44451</v>
      </c>
      <c r="M9067">
        <v>0.28999999999999998</v>
      </c>
      <c r="N9067">
        <v>82</v>
      </c>
      <c r="O9067">
        <v>267</v>
      </c>
      <c r="P9067">
        <v>1</v>
      </c>
      <c r="Q9067" s="1" t="s">
        <v>18324</v>
      </c>
      <c r="R9067">
        <v>2021</v>
      </c>
      <c r="S9067" s="1" t="s">
        <v>23</v>
      </c>
    </row>
    <row r="9068" spans="1:19" x14ac:dyDescent="0.35">
      <c r="A9068">
        <v>52048566</v>
      </c>
      <c r="B9068" s="1" t="s">
        <v>11234</v>
      </c>
      <c r="C9068">
        <v>212011117</v>
      </c>
      <c r="D9068" s="1" t="s">
        <v>1044</v>
      </c>
      <c r="E9068" s="1" t="s">
        <v>33</v>
      </c>
      <c r="F9068">
        <v>37.982939999999999</v>
      </c>
      <c r="G9068">
        <v>23.729810000000001</v>
      </c>
      <c r="H9068" s="1" t="s">
        <v>22</v>
      </c>
      <c r="I9068">
        <v>76</v>
      </c>
      <c r="J9068">
        <v>2</v>
      </c>
      <c r="K9068">
        <v>3</v>
      </c>
      <c r="L9068" s="2">
        <v>44531</v>
      </c>
      <c r="M9068">
        <v>1.07</v>
      </c>
      <c r="N9068">
        <v>2</v>
      </c>
      <c r="O9068">
        <v>354</v>
      </c>
      <c r="P9068">
        <v>3</v>
      </c>
      <c r="Q9068" s="1" t="s">
        <v>18325</v>
      </c>
      <c r="R9068">
        <v>2021</v>
      </c>
      <c r="S9068" s="1" t="s">
        <v>27</v>
      </c>
    </row>
    <row r="9069" spans="1:19" x14ac:dyDescent="0.35">
      <c r="A9069">
        <v>52063137</v>
      </c>
      <c r="B9069" s="1" t="s">
        <v>11235</v>
      </c>
      <c r="C9069">
        <v>180896799</v>
      </c>
      <c r="D9069" s="1" t="s">
        <v>3893</v>
      </c>
      <c r="E9069" s="1" t="s">
        <v>33</v>
      </c>
      <c r="F9069">
        <v>37.974693000000002</v>
      </c>
      <c r="G9069">
        <v>23.732157000000001</v>
      </c>
      <c r="H9069" s="1" t="s">
        <v>22</v>
      </c>
      <c r="I9069">
        <v>61</v>
      </c>
      <c r="J9069">
        <v>1</v>
      </c>
      <c r="K9069">
        <v>1</v>
      </c>
      <c r="L9069" s="2">
        <v>44479</v>
      </c>
      <c r="M9069">
        <v>0.4</v>
      </c>
      <c r="N9069">
        <v>12</v>
      </c>
      <c r="O9069">
        <v>337</v>
      </c>
      <c r="P9069">
        <v>1</v>
      </c>
      <c r="Q9069" s="1" t="s">
        <v>18326</v>
      </c>
      <c r="R9069">
        <v>2021</v>
      </c>
      <c r="S9069" s="1" t="s">
        <v>44</v>
      </c>
    </row>
    <row r="9070" spans="1:19" x14ac:dyDescent="0.35">
      <c r="A9070">
        <v>52063494</v>
      </c>
      <c r="B9070" s="1" t="s">
        <v>11236</v>
      </c>
      <c r="C9070">
        <v>414263861</v>
      </c>
      <c r="D9070" s="1" t="s">
        <v>10915</v>
      </c>
      <c r="E9070" s="1" t="s">
        <v>33</v>
      </c>
      <c r="F9070">
        <v>37.9771</v>
      </c>
      <c r="G9070">
        <v>23.729579999999999</v>
      </c>
      <c r="H9070" s="1" t="s">
        <v>37</v>
      </c>
      <c r="I9070">
        <v>150</v>
      </c>
      <c r="J9070">
        <v>1</v>
      </c>
      <c r="K9070">
        <v>0</v>
      </c>
      <c r="L9070" s="2"/>
      <c r="N9070">
        <v>9</v>
      </c>
      <c r="O9070">
        <v>243</v>
      </c>
      <c r="P9070">
        <v>0</v>
      </c>
      <c r="Q9070" s="1" t="s">
        <v>18308</v>
      </c>
      <c r="S9070" s="1"/>
    </row>
    <row r="9071" spans="1:19" x14ac:dyDescent="0.35">
      <c r="A9071">
        <v>52063667</v>
      </c>
      <c r="B9071" s="1" t="s">
        <v>11237</v>
      </c>
      <c r="C9071">
        <v>421527462</v>
      </c>
      <c r="D9071" s="1" t="s">
        <v>561</v>
      </c>
      <c r="E9071" s="1" t="s">
        <v>135</v>
      </c>
      <c r="F9071">
        <v>37.964984999999999</v>
      </c>
      <c r="G9071">
        <v>23.724893999999999</v>
      </c>
      <c r="H9071" s="1" t="s">
        <v>22</v>
      </c>
      <c r="I9071">
        <v>50</v>
      </c>
      <c r="J9071">
        <v>2</v>
      </c>
      <c r="K9071">
        <v>5</v>
      </c>
      <c r="L9071" s="2">
        <v>44486</v>
      </c>
      <c r="M9071">
        <v>1.46</v>
      </c>
      <c r="N9071">
        <v>1</v>
      </c>
      <c r="O9071">
        <v>365</v>
      </c>
      <c r="P9071">
        <v>5</v>
      </c>
      <c r="Q9071" s="1" t="s">
        <v>18327</v>
      </c>
      <c r="R9071">
        <v>2021</v>
      </c>
      <c r="S9071" s="1" t="s">
        <v>44</v>
      </c>
    </row>
    <row r="9072" spans="1:19" x14ac:dyDescent="0.35">
      <c r="A9072">
        <v>52063929</v>
      </c>
      <c r="B9072" s="1" t="s">
        <v>11238</v>
      </c>
      <c r="C9072">
        <v>1994077</v>
      </c>
      <c r="D9072" s="1" t="s">
        <v>757</v>
      </c>
      <c r="E9072" s="1" t="s">
        <v>51</v>
      </c>
      <c r="F9072">
        <v>37.983322000000001</v>
      </c>
      <c r="G9072">
        <v>23.723213000000001</v>
      </c>
      <c r="H9072" s="1" t="s">
        <v>22</v>
      </c>
      <c r="I9072">
        <v>49</v>
      </c>
      <c r="J9072">
        <v>2</v>
      </c>
      <c r="K9072">
        <v>14</v>
      </c>
      <c r="L9072" s="2">
        <v>44528</v>
      </c>
      <c r="M9072">
        <v>4.08</v>
      </c>
      <c r="N9072">
        <v>1</v>
      </c>
      <c r="O9072">
        <v>356</v>
      </c>
      <c r="P9072">
        <v>14</v>
      </c>
      <c r="Q9072" s="1" t="s">
        <v>18328</v>
      </c>
      <c r="R9072">
        <v>2021</v>
      </c>
      <c r="S9072" s="1" t="s">
        <v>25</v>
      </c>
    </row>
    <row r="9073" spans="1:19" x14ac:dyDescent="0.35">
      <c r="A9073">
        <v>52067815</v>
      </c>
      <c r="B9073" s="1" t="s">
        <v>11239</v>
      </c>
      <c r="C9073">
        <v>180896799</v>
      </c>
      <c r="D9073" s="1" t="s">
        <v>3893</v>
      </c>
      <c r="E9073" s="1" t="s">
        <v>33</v>
      </c>
      <c r="F9073">
        <v>37.974693000000002</v>
      </c>
      <c r="G9073">
        <v>23.732157000000001</v>
      </c>
      <c r="H9073" s="1" t="s">
        <v>22</v>
      </c>
      <c r="I9073">
        <v>59</v>
      </c>
      <c r="J9073">
        <v>1</v>
      </c>
      <c r="K9073">
        <v>4</v>
      </c>
      <c r="L9073" s="2">
        <v>44512</v>
      </c>
      <c r="M9073">
        <v>1.69</v>
      </c>
      <c r="N9073">
        <v>12</v>
      </c>
      <c r="O9073">
        <v>353</v>
      </c>
      <c r="P9073">
        <v>4</v>
      </c>
      <c r="Q9073" s="1" t="s">
        <v>18329</v>
      </c>
      <c r="R9073">
        <v>2021</v>
      </c>
      <c r="S9073" s="1" t="s">
        <v>25</v>
      </c>
    </row>
    <row r="9074" spans="1:19" x14ac:dyDescent="0.35">
      <c r="A9074">
        <v>52067871</v>
      </c>
      <c r="B9074" s="1" t="s">
        <v>11240</v>
      </c>
      <c r="C9074">
        <v>421573924</v>
      </c>
      <c r="D9074" s="1" t="s">
        <v>463</v>
      </c>
      <c r="E9074" s="1" t="s">
        <v>68</v>
      </c>
      <c r="F9074">
        <v>37.978400000000001</v>
      </c>
      <c r="G9074">
        <v>23.74324</v>
      </c>
      <c r="H9074" s="1" t="s">
        <v>22</v>
      </c>
      <c r="I9074">
        <v>59</v>
      </c>
      <c r="J9074">
        <v>2</v>
      </c>
      <c r="K9074">
        <v>1</v>
      </c>
      <c r="L9074" s="2">
        <v>44469</v>
      </c>
      <c r="M9074">
        <v>0.35</v>
      </c>
      <c r="N9074">
        <v>1</v>
      </c>
      <c r="O9074">
        <v>357</v>
      </c>
      <c r="P9074">
        <v>1</v>
      </c>
      <c r="Q9074" s="1" t="s">
        <v>18330</v>
      </c>
      <c r="R9074">
        <v>2021</v>
      </c>
      <c r="S9074" s="1" t="s">
        <v>23</v>
      </c>
    </row>
    <row r="9075" spans="1:19" x14ac:dyDescent="0.35">
      <c r="A9075">
        <v>52068779</v>
      </c>
      <c r="B9075" s="1" t="s">
        <v>11241</v>
      </c>
      <c r="C9075">
        <v>378074368</v>
      </c>
      <c r="D9075" s="1" t="s">
        <v>9891</v>
      </c>
      <c r="E9075" s="1" t="s">
        <v>33</v>
      </c>
      <c r="F9075">
        <v>37.979959999999998</v>
      </c>
      <c r="G9075">
        <v>23.73114</v>
      </c>
      <c r="H9075" s="1" t="s">
        <v>22</v>
      </c>
      <c r="I9075">
        <v>100</v>
      </c>
      <c r="J9075">
        <v>1</v>
      </c>
      <c r="K9075">
        <v>0</v>
      </c>
      <c r="L9075" s="2"/>
      <c r="N9075">
        <v>3</v>
      </c>
      <c r="O9075">
        <v>365</v>
      </c>
      <c r="P9075">
        <v>0</v>
      </c>
      <c r="Q9075" s="1" t="s">
        <v>13124</v>
      </c>
      <c r="S9075" s="1"/>
    </row>
    <row r="9076" spans="1:19" x14ac:dyDescent="0.35">
      <c r="A9076">
        <v>52070072</v>
      </c>
      <c r="B9076" s="1" t="s">
        <v>11242</v>
      </c>
      <c r="C9076">
        <v>31583327</v>
      </c>
      <c r="D9076" s="1" t="s">
        <v>821</v>
      </c>
      <c r="E9076" s="1" t="s">
        <v>51</v>
      </c>
      <c r="F9076">
        <v>37.989829999999998</v>
      </c>
      <c r="G9076">
        <v>23.72691</v>
      </c>
      <c r="H9076" s="1" t="s">
        <v>22</v>
      </c>
      <c r="I9076">
        <v>20</v>
      </c>
      <c r="J9076">
        <v>3</v>
      </c>
      <c r="K9076">
        <v>7</v>
      </c>
      <c r="L9076" s="2">
        <v>44528</v>
      </c>
      <c r="M9076">
        <v>2.1</v>
      </c>
      <c r="N9076">
        <v>3</v>
      </c>
      <c r="O9076">
        <v>268</v>
      </c>
      <c r="P9076">
        <v>7</v>
      </c>
      <c r="Q9076" s="1" t="s">
        <v>12781</v>
      </c>
      <c r="R9076">
        <v>2021</v>
      </c>
      <c r="S9076" s="1" t="s">
        <v>25</v>
      </c>
    </row>
    <row r="9077" spans="1:19" x14ac:dyDescent="0.35">
      <c r="A9077">
        <v>52078607</v>
      </c>
      <c r="B9077" s="1" t="s">
        <v>11243</v>
      </c>
      <c r="C9077">
        <v>30888696</v>
      </c>
      <c r="D9077" s="1" t="s">
        <v>745</v>
      </c>
      <c r="E9077" s="1" t="s">
        <v>21</v>
      </c>
      <c r="F9077">
        <v>37.98518</v>
      </c>
      <c r="G9077">
        <v>23.756489999999999</v>
      </c>
      <c r="H9077" s="1" t="s">
        <v>22</v>
      </c>
      <c r="I9077">
        <v>59</v>
      </c>
      <c r="J9077">
        <v>1</v>
      </c>
      <c r="K9077">
        <v>3</v>
      </c>
      <c r="L9077" s="2">
        <v>44542</v>
      </c>
      <c r="M9077">
        <v>1.32</v>
      </c>
      <c r="N9077">
        <v>2</v>
      </c>
      <c r="O9077">
        <v>352</v>
      </c>
      <c r="P9077">
        <v>3</v>
      </c>
      <c r="Q9077" s="1" t="s">
        <v>13498</v>
      </c>
      <c r="R9077">
        <v>2021</v>
      </c>
      <c r="S9077" s="1" t="s">
        <v>27</v>
      </c>
    </row>
    <row r="9078" spans="1:19" x14ac:dyDescent="0.35">
      <c r="A9078">
        <v>52083332</v>
      </c>
      <c r="B9078" s="1" t="s">
        <v>11244</v>
      </c>
      <c r="C9078">
        <v>413811028</v>
      </c>
      <c r="D9078" s="1" t="s">
        <v>268</v>
      </c>
      <c r="E9078" s="1" t="s">
        <v>33</v>
      </c>
      <c r="F9078">
        <v>37.983179999999997</v>
      </c>
      <c r="G9078">
        <v>23.727450000000001</v>
      </c>
      <c r="H9078" s="1" t="s">
        <v>917</v>
      </c>
      <c r="I9078">
        <v>12</v>
      </c>
      <c r="J9078">
        <v>1</v>
      </c>
      <c r="K9078">
        <v>1</v>
      </c>
      <c r="L9078" s="2">
        <v>44460</v>
      </c>
      <c r="M9078">
        <v>0.32</v>
      </c>
      <c r="N9078">
        <v>18</v>
      </c>
      <c r="O9078">
        <v>365</v>
      </c>
      <c r="P9078">
        <v>1</v>
      </c>
      <c r="Q9078" s="1" t="s">
        <v>18257</v>
      </c>
      <c r="R9078">
        <v>2021</v>
      </c>
      <c r="S9078" s="1" t="s">
        <v>23</v>
      </c>
    </row>
    <row r="9079" spans="1:19" x14ac:dyDescent="0.35">
      <c r="A9079">
        <v>52083408</v>
      </c>
      <c r="B9079" s="1" t="s">
        <v>11245</v>
      </c>
      <c r="C9079">
        <v>413811028</v>
      </c>
      <c r="D9079" s="1" t="s">
        <v>268</v>
      </c>
      <c r="E9079" s="1" t="s">
        <v>33</v>
      </c>
      <c r="F9079">
        <v>37.981630000000003</v>
      </c>
      <c r="G9079">
        <v>23.72701</v>
      </c>
      <c r="H9079" s="1" t="s">
        <v>917</v>
      </c>
      <c r="I9079">
        <v>12</v>
      </c>
      <c r="J9079">
        <v>1</v>
      </c>
      <c r="K9079">
        <v>0</v>
      </c>
      <c r="L9079" s="2"/>
      <c r="N9079">
        <v>18</v>
      </c>
      <c r="O9079">
        <v>365</v>
      </c>
      <c r="P9079">
        <v>0</v>
      </c>
      <c r="Q9079" s="1" t="s">
        <v>18257</v>
      </c>
      <c r="S9079" s="1"/>
    </row>
    <row r="9080" spans="1:19" x14ac:dyDescent="0.35">
      <c r="A9080">
        <v>52087155</v>
      </c>
      <c r="B9080" s="1" t="s">
        <v>11246</v>
      </c>
      <c r="C9080">
        <v>46262694</v>
      </c>
      <c r="D9080" s="1" t="s">
        <v>959</v>
      </c>
      <c r="E9080" s="1" t="s">
        <v>229</v>
      </c>
      <c r="F9080">
        <v>37.977170000000001</v>
      </c>
      <c r="G9080">
        <v>23.752130000000001</v>
      </c>
      <c r="H9080" s="1" t="s">
        <v>22</v>
      </c>
      <c r="I9080">
        <v>32</v>
      </c>
      <c r="J9080">
        <v>2</v>
      </c>
      <c r="K9080">
        <v>7</v>
      </c>
      <c r="L9080" s="2">
        <v>44540</v>
      </c>
      <c r="M9080">
        <v>2.08</v>
      </c>
      <c r="N9080">
        <v>2</v>
      </c>
      <c r="O9080">
        <v>351</v>
      </c>
      <c r="P9080">
        <v>7</v>
      </c>
      <c r="Q9080" s="1" t="s">
        <v>18331</v>
      </c>
      <c r="R9080">
        <v>2021</v>
      </c>
      <c r="S9080" s="1" t="s">
        <v>27</v>
      </c>
    </row>
    <row r="9081" spans="1:19" x14ac:dyDescent="0.35">
      <c r="A9081">
        <v>52104425</v>
      </c>
      <c r="B9081" s="1" t="s">
        <v>11247</v>
      </c>
      <c r="C9081">
        <v>269555513</v>
      </c>
      <c r="D9081" s="1" t="s">
        <v>11248</v>
      </c>
      <c r="E9081" s="1" t="s">
        <v>171</v>
      </c>
      <c r="F9081">
        <v>37.983139999999999</v>
      </c>
      <c r="G9081">
        <v>23.762080000000001</v>
      </c>
      <c r="H9081" s="1" t="s">
        <v>22</v>
      </c>
      <c r="I9081">
        <v>119</v>
      </c>
      <c r="J9081">
        <v>2</v>
      </c>
      <c r="K9081">
        <v>1</v>
      </c>
      <c r="L9081" s="2">
        <v>44541</v>
      </c>
      <c r="M9081">
        <v>1</v>
      </c>
      <c r="N9081">
        <v>1</v>
      </c>
      <c r="O9081">
        <v>359</v>
      </c>
      <c r="P9081">
        <v>1</v>
      </c>
      <c r="Q9081" s="1" t="s">
        <v>693</v>
      </c>
      <c r="R9081">
        <v>2021</v>
      </c>
      <c r="S9081" s="1" t="s">
        <v>27</v>
      </c>
    </row>
    <row r="9082" spans="1:19" x14ac:dyDescent="0.35">
      <c r="A9082">
        <v>52111726</v>
      </c>
      <c r="B9082" s="1" t="s">
        <v>11249</v>
      </c>
      <c r="C9082">
        <v>178306516</v>
      </c>
      <c r="D9082" s="1" t="s">
        <v>4504</v>
      </c>
      <c r="E9082" s="1" t="s">
        <v>204</v>
      </c>
      <c r="F9082">
        <v>38.013210000000001</v>
      </c>
      <c r="G9082">
        <v>23.72644</v>
      </c>
      <c r="H9082" s="1" t="s">
        <v>22</v>
      </c>
      <c r="I9082">
        <v>51</v>
      </c>
      <c r="J9082">
        <v>1</v>
      </c>
      <c r="K9082">
        <v>2</v>
      </c>
      <c r="L9082" s="2">
        <v>44538</v>
      </c>
      <c r="M9082">
        <v>0.75</v>
      </c>
      <c r="N9082">
        <v>1</v>
      </c>
      <c r="O9082">
        <v>360</v>
      </c>
      <c r="P9082">
        <v>2</v>
      </c>
      <c r="Q9082" s="1" t="s">
        <v>18332</v>
      </c>
      <c r="R9082">
        <v>2021</v>
      </c>
      <c r="S9082" s="1" t="s">
        <v>27</v>
      </c>
    </row>
    <row r="9083" spans="1:19" x14ac:dyDescent="0.35">
      <c r="A9083">
        <v>52115640</v>
      </c>
      <c r="B9083" s="1" t="s">
        <v>11250</v>
      </c>
      <c r="C9083">
        <v>375507998</v>
      </c>
      <c r="D9083" s="1" t="s">
        <v>11251</v>
      </c>
      <c r="E9083" s="1" t="s">
        <v>105</v>
      </c>
      <c r="F9083">
        <v>38.002670000000002</v>
      </c>
      <c r="G9083">
        <v>23.733560000000001</v>
      </c>
      <c r="H9083" s="1" t="s">
        <v>22</v>
      </c>
      <c r="I9083">
        <v>90</v>
      </c>
      <c r="J9083">
        <v>5</v>
      </c>
      <c r="K9083">
        <v>0</v>
      </c>
      <c r="L9083" s="2"/>
      <c r="N9083">
        <v>1</v>
      </c>
      <c r="O9083">
        <v>148</v>
      </c>
      <c r="P9083">
        <v>0</v>
      </c>
      <c r="Q9083" s="1" t="s">
        <v>693</v>
      </c>
      <c r="S9083" s="1"/>
    </row>
    <row r="9084" spans="1:19" x14ac:dyDescent="0.35">
      <c r="A9084">
        <v>52116295</v>
      </c>
      <c r="B9084" s="1" t="s">
        <v>11252</v>
      </c>
      <c r="C9084">
        <v>123231732</v>
      </c>
      <c r="D9084" s="1" t="s">
        <v>284</v>
      </c>
      <c r="E9084" s="1" t="s">
        <v>74</v>
      </c>
      <c r="F9084">
        <v>37.989939999999997</v>
      </c>
      <c r="G9084">
        <v>23.736160000000002</v>
      </c>
      <c r="H9084" s="1" t="s">
        <v>22</v>
      </c>
      <c r="I9084">
        <v>56</v>
      </c>
      <c r="J9084">
        <v>1</v>
      </c>
      <c r="K9084">
        <v>9</v>
      </c>
      <c r="L9084" s="2">
        <v>44515</v>
      </c>
      <c r="M9084">
        <v>2.87</v>
      </c>
      <c r="N9084">
        <v>2</v>
      </c>
      <c r="O9084">
        <v>266</v>
      </c>
      <c r="P9084">
        <v>9</v>
      </c>
      <c r="Q9084" s="1" t="s">
        <v>18333</v>
      </c>
      <c r="R9084">
        <v>2021</v>
      </c>
      <c r="S9084" s="1" t="s">
        <v>25</v>
      </c>
    </row>
    <row r="9085" spans="1:19" x14ac:dyDescent="0.35">
      <c r="A9085">
        <v>52118513</v>
      </c>
      <c r="B9085" s="1" t="s">
        <v>11253</v>
      </c>
      <c r="C9085">
        <v>31290848</v>
      </c>
      <c r="D9085" s="1" t="s">
        <v>665</v>
      </c>
      <c r="E9085" s="1" t="s">
        <v>62</v>
      </c>
      <c r="F9085">
        <v>37.971561000000001</v>
      </c>
      <c r="G9085">
        <v>23.728909999999999</v>
      </c>
      <c r="H9085" s="1" t="s">
        <v>22</v>
      </c>
      <c r="I9085">
        <v>59</v>
      </c>
      <c r="J9085">
        <v>2</v>
      </c>
      <c r="K9085">
        <v>22</v>
      </c>
      <c r="L9085" s="2">
        <v>44544</v>
      </c>
      <c r="M9085">
        <v>6.53</v>
      </c>
      <c r="N9085">
        <v>16</v>
      </c>
      <c r="O9085">
        <v>157</v>
      </c>
      <c r="P9085">
        <v>22</v>
      </c>
      <c r="Q9085" s="1" t="s">
        <v>18334</v>
      </c>
      <c r="R9085">
        <v>2021</v>
      </c>
      <c r="S9085" s="1" t="s">
        <v>27</v>
      </c>
    </row>
    <row r="9086" spans="1:19" x14ac:dyDescent="0.35">
      <c r="A9086">
        <v>52119115</v>
      </c>
      <c r="B9086" s="1" t="s">
        <v>11254</v>
      </c>
      <c r="C9086">
        <v>4820849</v>
      </c>
      <c r="D9086" s="1" t="s">
        <v>3910</v>
      </c>
      <c r="E9086" s="1" t="s">
        <v>232</v>
      </c>
      <c r="F9086">
        <v>38.002749999999999</v>
      </c>
      <c r="G9086">
        <v>23.744199999999999</v>
      </c>
      <c r="H9086" s="1" t="s">
        <v>22</v>
      </c>
      <c r="I9086">
        <v>33</v>
      </c>
      <c r="J9086">
        <v>2</v>
      </c>
      <c r="K9086">
        <v>1</v>
      </c>
      <c r="L9086" s="2">
        <v>44481</v>
      </c>
      <c r="M9086">
        <v>0.41</v>
      </c>
      <c r="N9086">
        <v>14</v>
      </c>
      <c r="O9086">
        <v>248</v>
      </c>
      <c r="P9086">
        <v>1</v>
      </c>
      <c r="Q9086" s="1" t="s">
        <v>18335</v>
      </c>
      <c r="R9086">
        <v>2021</v>
      </c>
      <c r="S9086" s="1" t="s">
        <v>44</v>
      </c>
    </row>
    <row r="9087" spans="1:19" x14ac:dyDescent="0.35">
      <c r="A9087">
        <v>52119531</v>
      </c>
      <c r="B9087" s="1" t="s">
        <v>11255</v>
      </c>
      <c r="C9087">
        <v>421966528</v>
      </c>
      <c r="D9087" s="1" t="s">
        <v>11256</v>
      </c>
      <c r="E9087" s="1" t="s">
        <v>135</v>
      </c>
      <c r="F9087">
        <v>37.96499</v>
      </c>
      <c r="G9087">
        <v>23.724450000000001</v>
      </c>
      <c r="H9087" s="1" t="s">
        <v>22</v>
      </c>
      <c r="I9087">
        <v>40</v>
      </c>
      <c r="J9087">
        <v>2</v>
      </c>
      <c r="K9087">
        <v>3</v>
      </c>
      <c r="L9087" s="2">
        <v>44499</v>
      </c>
      <c r="M9087">
        <v>1.1000000000000001</v>
      </c>
      <c r="N9087">
        <v>2</v>
      </c>
      <c r="O9087">
        <v>252</v>
      </c>
      <c r="P9087">
        <v>3</v>
      </c>
      <c r="Q9087" s="1" t="s">
        <v>18336</v>
      </c>
      <c r="R9087">
        <v>2021</v>
      </c>
      <c r="S9087" s="1" t="s">
        <v>44</v>
      </c>
    </row>
    <row r="9088" spans="1:19" x14ac:dyDescent="0.35">
      <c r="A9088">
        <v>52119635</v>
      </c>
      <c r="B9088" s="1" t="s">
        <v>11257</v>
      </c>
      <c r="C9088">
        <v>421970068</v>
      </c>
      <c r="D9088" s="1" t="s">
        <v>11258</v>
      </c>
      <c r="E9088" s="1" t="s">
        <v>33</v>
      </c>
      <c r="F9088">
        <v>37.977263999999998</v>
      </c>
      <c r="G9088">
        <v>23.727346000000001</v>
      </c>
      <c r="H9088" s="1" t="s">
        <v>22</v>
      </c>
      <c r="I9088">
        <v>65</v>
      </c>
      <c r="J9088">
        <v>1</v>
      </c>
      <c r="K9088">
        <v>2</v>
      </c>
      <c r="L9088" s="2">
        <v>44542</v>
      </c>
      <c r="M9088">
        <v>2</v>
      </c>
      <c r="N9088">
        <v>4</v>
      </c>
      <c r="O9088">
        <v>365</v>
      </c>
      <c r="P9088">
        <v>2</v>
      </c>
      <c r="Q9088" s="1" t="s">
        <v>18337</v>
      </c>
      <c r="R9088">
        <v>2021</v>
      </c>
      <c r="S9088" s="1" t="s">
        <v>27</v>
      </c>
    </row>
    <row r="9089" spans="1:19" x14ac:dyDescent="0.35">
      <c r="A9089">
        <v>52120497</v>
      </c>
      <c r="B9089" s="1" t="s">
        <v>11259</v>
      </c>
      <c r="C9089">
        <v>421970068</v>
      </c>
      <c r="D9089" s="1" t="s">
        <v>11258</v>
      </c>
      <c r="E9089" s="1" t="s">
        <v>33</v>
      </c>
      <c r="F9089">
        <v>37.976210000000002</v>
      </c>
      <c r="G9089">
        <v>23.727920000000001</v>
      </c>
      <c r="H9089" s="1" t="s">
        <v>22</v>
      </c>
      <c r="I9089">
        <v>65</v>
      </c>
      <c r="J9089">
        <v>1</v>
      </c>
      <c r="K9089">
        <v>3</v>
      </c>
      <c r="L9089" s="2">
        <v>44496</v>
      </c>
      <c r="M9089">
        <v>1.05</v>
      </c>
      <c r="N9089">
        <v>4</v>
      </c>
      <c r="O9089">
        <v>365</v>
      </c>
      <c r="P9089">
        <v>3</v>
      </c>
      <c r="Q9089" s="1" t="s">
        <v>18338</v>
      </c>
      <c r="R9089">
        <v>2021</v>
      </c>
      <c r="S9089" s="1" t="s">
        <v>44</v>
      </c>
    </row>
    <row r="9090" spans="1:19" x14ac:dyDescent="0.35">
      <c r="A9090">
        <v>52121131</v>
      </c>
      <c r="B9090" s="1" t="s">
        <v>11260</v>
      </c>
      <c r="C9090">
        <v>421970068</v>
      </c>
      <c r="D9090" s="1" t="s">
        <v>11258</v>
      </c>
      <c r="E9090" s="1" t="s">
        <v>33</v>
      </c>
      <c r="F9090">
        <v>37.976239999999997</v>
      </c>
      <c r="G9090">
        <v>23.726939999999999</v>
      </c>
      <c r="H9090" s="1" t="s">
        <v>22</v>
      </c>
      <c r="I9090">
        <v>82</v>
      </c>
      <c r="J9090">
        <v>1</v>
      </c>
      <c r="K9090">
        <v>2</v>
      </c>
      <c r="L9090" s="2">
        <v>44491</v>
      </c>
      <c r="M9090">
        <v>0.67</v>
      </c>
      <c r="N9090">
        <v>4</v>
      </c>
      <c r="O9090">
        <v>365</v>
      </c>
      <c r="P9090">
        <v>2</v>
      </c>
      <c r="Q9090" s="1" t="s">
        <v>18339</v>
      </c>
      <c r="R9090">
        <v>2021</v>
      </c>
      <c r="S9090" s="1" t="s">
        <v>44</v>
      </c>
    </row>
    <row r="9091" spans="1:19" x14ac:dyDescent="0.35">
      <c r="A9091">
        <v>52121545</v>
      </c>
      <c r="B9091" s="1" t="s">
        <v>11261</v>
      </c>
      <c r="C9091">
        <v>421981790</v>
      </c>
      <c r="D9091" s="1" t="s">
        <v>839</v>
      </c>
      <c r="E9091" s="1" t="s">
        <v>33</v>
      </c>
      <c r="F9091">
        <v>37.975450000000002</v>
      </c>
      <c r="G9091">
        <v>23.734079999999999</v>
      </c>
      <c r="H9091" s="1" t="s">
        <v>22</v>
      </c>
      <c r="I9091">
        <v>86</v>
      </c>
      <c r="J9091">
        <v>3</v>
      </c>
      <c r="K9091">
        <v>4</v>
      </c>
      <c r="L9091" s="2">
        <v>44542</v>
      </c>
      <c r="M9091">
        <v>1.24</v>
      </c>
      <c r="N9091">
        <v>1</v>
      </c>
      <c r="O9091">
        <v>356</v>
      </c>
      <c r="P9091">
        <v>4</v>
      </c>
      <c r="Q9091" s="1" t="s">
        <v>18340</v>
      </c>
      <c r="R9091">
        <v>2021</v>
      </c>
      <c r="S9091" s="1" t="s">
        <v>27</v>
      </c>
    </row>
    <row r="9092" spans="1:19" x14ac:dyDescent="0.35">
      <c r="A9092">
        <v>52122867</v>
      </c>
      <c r="B9092" s="1" t="s">
        <v>11262</v>
      </c>
      <c r="C9092">
        <v>421993086</v>
      </c>
      <c r="D9092" s="1" t="s">
        <v>11263</v>
      </c>
      <c r="E9092" s="1" t="s">
        <v>287</v>
      </c>
      <c r="F9092">
        <v>37.98348</v>
      </c>
      <c r="G9092">
        <v>23.743120000000001</v>
      </c>
      <c r="H9092" s="1" t="s">
        <v>22</v>
      </c>
      <c r="I9092">
        <v>140</v>
      </c>
      <c r="J9092">
        <v>2</v>
      </c>
      <c r="K9092">
        <v>0</v>
      </c>
      <c r="L9092" s="2"/>
      <c r="N9092">
        <v>1</v>
      </c>
      <c r="O9092">
        <v>364</v>
      </c>
      <c r="P9092">
        <v>0</v>
      </c>
      <c r="Q9092" s="1" t="s">
        <v>693</v>
      </c>
      <c r="S9092" s="1"/>
    </row>
    <row r="9093" spans="1:19" x14ac:dyDescent="0.35">
      <c r="A9093">
        <v>52124697</v>
      </c>
      <c r="B9093" s="1" t="s">
        <v>11264</v>
      </c>
      <c r="C9093">
        <v>346649977</v>
      </c>
      <c r="D9093" s="1" t="s">
        <v>9113</v>
      </c>
      <c r="E9093" s="1" t="s">
        <v>54</v>
      </c>
      <c r="F9093">
        <v>37.965130000000002</v>
      </c>
      <c r="G9093">
        <v>23.743069999999999</v>
      </c>
      <c r="H9093" s="1" t="s">
        <v>22</v>
      </c>
      <c r="I9093">
        <v>700</v>
      </c>
      <c r="J9093">
        <v>3</v>
      </c>
      <c r="K9093">
        <v>7</v>
      </c>
      <c r="L9093" s="2">
        <v>44517</v>
      </c>
      <c r="M9093">
        <v>2.06</v>
      </c>
      <c r="N9093">
        <v>14</v>
      </c>
      <c r="O9093">
        <v>180</v>
      </c>
      <c r="P9093">
        <v>7</v>
      </c>
      <c r="Q9093" s="1" t="s">
        <v>18341</v>
      </c>
      <c r="R9093">
        <v>2021</v>
      </c>
      <c r="S9093" s="1" t="s">
        <v>25</v>
      </c>
    </row>
    <row r="9094" spans="1:19" x14ac:dyDescent="0.35">
      <c r="A9094">
        <v>52127883</v>
      </c>
      <c r="B9094" s="1" t="s">
        <v>11265</v>
      </c>
      <c r="C9094">
        <v>51124438</v>
      </c>
      <c r="D9094" s="1" t="s">
        <v>3570</v>
      </c>
      <c r="E9094" s="1" t="s">
        <v>229</v>
      </c>
      <c r="F9094">
        <v>37.97681</v>
      </c>
      <c r="G9094">
        <v>23.757349999999999</v>
      </c>
      <c r="H9094" s="1" t="s">
        <v>22</v>
      </c>
      <c r="I9094">
        <v>70</v>
      </c>
      <c r="J9094">
        <v>2</v>
      </c>
      <c r="K9094">
        <v>3</v>
      </c>
      <c r="L9094" s="2">
        <v>44500</v>
      </c>
      <c r="M9094">
        <v>1.01</v>
      </c>
      <c r="N9094">
        <v>2</v>
      </c>
      <c r="O9094">
        <v>353</v>
      </c>
      <c r="P9094">
        <v>3</v>
      </c>
      <c r="Q9094" s="1" t="s">
        <v>18342</v>
      </c>
      <c r="R9094">
        <v>2021</v>
      </c>
      <c r="S9094" s="1" t="s">
        <v>44</v>
      </c>
    </row>
    <row r="9095" spans="1:19" x14ac:dyDescent="0.35">
      <c r="A9095">
        <v>52137849</v>
      </c>
      <c r="B9095" s="1" t="s">
        <v>11266</v>
      </c>
      <c r="C9095">
        <v>173384199</v>
      </c>
      <c r="D9095" s="1" t="s">
        <v>226</v>
      </c>
      <c r="E9095" s="1" t="s">
        <v>156</v>
      </c>
      <c r="F9095">
        <v>37.968359999999997</v>
      </c>
      <c r="G9095">
        <v>23.703209999999999</v>
      </c>
      <c r="H9095" s="1" t="s">
        <v>22</v>
      </c>
      <c r="I9095">
        <v>45</v>
      </c>
      <c r="J9095">
        <v>2</v>
      </c>
      <c r="K9095">
        <v>3</v>
      </c>
      <c r="L9095" s="2">
        <v>44506</v>
      </c>
      <c r="M9095">
        <v>0.94</v>
      </c>
      <c r="N9095">
        <v>29</v>
      </c>
      <c r="O9095">
        <v>176</v>
      </c>
      <c r="P9095">
        <v>3</v>
      </c>
      <c r="Q9095" s="1" t="s">
        <v>18343</v>
      </c>
      <c r="R9095">
        <v>2021</v>
      </c>
      <c r="S9095" s="1" t="s">
        <v>25</v>
      </c>
    </row>
    <row r="9096" spans="1:19" x14ac:dyDescent="0.35">
      <c r="A9096">
        <v>52140748</v>
      </c>
      <c r="B9096" s="1" t="s">
        <v>11267</v>
      </c>
      <c r="C9096">
        <v>824759</v>
      </c>
      <c r="D9096" s="1" t="s">
        <v>11268</v>
      </c>
      <c r="E9096" s="1" t="s">
        <v>68</v>
      </c>
      <c r="F9096">
        <v>37.978619999999999</v>
      </c>
      <c r="G9096">
        <v>23.74925</v>
      </c>
      <c r="H9096" s="1" t="s">
        <v>22</v>
      </c>
      <c r="I9096">
        <v>39</v>
      </c>
      <c r="J9096">
        <v>3</v>
      </c>
      <c r="K9096">
        <v>2</v>
      </c>
      <c r="L9096" s="2">
        <v>44503</v>
      </c>
      <c r="M9096">
        <v>0.85</v>
      </c>
      <c r="N9096">
        <v>2</v>
      </c>
      <c r="O9096">
        <v>365</v>
      </c>
      <c r="P9096">
        <v>2</v>
      </c>
      <c r="Q9096" s="1" t="s">
        <v>18344</v>
      </c>
      <c r="R9096">
        <v>2021</v>
      </c>
      <c r="S9096" s="1" t="s">
        <v>25</v>
      </c>
    </row>
    <row r="9097" spans="1:19" x14ac:dyDescent="0.35">
      <c r="A9097">
        <v>52146524</v>
      </c>
      <c r="B9097" s="1" t="s">
        <v>11269</v>
      </c>
      <c r="C9097">
        <v>79106915</v>
      </c>
      <c r="D9097" s="1" t="s">
        <v>592</v>
      </c>
      <c r="E9097" s="1" t="s">
        <v>186</v>
      </c>
      <c r="F9097">
        <v>37.961239999999997</v>
      </c>
      <c r="G9097">
        <v>23.73021</v>
      </c>
      <c r="H9097" s="1" t="s">
        <v>22</v>
      </c>
      <c r="I9097">
        <v>36</v>
      </c>
      <c r="J9097">
        <v>2</v>
      </c>
      <c r="K9097">
        <v>0</v>
      </c>
      <c r="L9097" s="2"/>
      <c r="N9097">
        <v>3</v>
      </c>
      <c r="O9097">
        <v>86</v>
      </c>
      <c r="P9097">
        <v>0</v>
      </c>
      <c r="Q9097" s="1" t="s">
        <v>693</v>
      </c>
      <c r="S9097" s="1"/>
    </row>
    <row r="9098" spans="1:19" x14ac:dyDescent="0.35">
      <c r="A9098">
        <v>52149334</v>
      </c>
      <c r="B9098" s="1" t="s">
        <v>11270</v>
      </c>
      <c r="C9098">
        <v>294222259</v>
      </c>
      <c r="D9098" s="1" t="s">
        <v>734</v>
      </c>
      <c r="E9098" s="1" t="s">
        <v>156</v>
      </c>
      <c r="F9098">
        <v>37.96698</v>
      </c>
      <c r="G9098">
        <v>23.70814</v>
      </c>
      <c r="H9098" s="1" t="s">
        <v>22</v>
      </c>
      <c r="I9098">
        <v>42</v>
      </c>
      <c r="J9098">
        <v>1</v>
      </c>
      <c r="K9098">
        <v>20</v>
      </c>
      <c r="L9098" s="2">
        <v>44544</v>
      </c>
      <c r="M9098">
        <v>5.77</v>
      </c>
      <c r="N9098">
        <v>14</v>
      </c>
      <c r="O9098">
        <v>261</v>
      </c>
      <c r="P9098">
        <v>20</v>
      </c>
      <c r="Q9098" s="1" t="s">
        <v>16635</v>
      </c>
      <c r="R9098">
        <v>2021</v>
      </c>
      <c r="S9098" s="1" t="s">
        <v>27</v>
      </c>
    </row>
    <row r="9099" spans="1:19" x14ac:dyDescent="0.35">
      <c r="A9099">
        <v>52160220</v>
      </c>
      <c r="B9099" s="1" t="s">
        <v>11271</v>
      </c>
      <c r="C9099">
        <v>184971311</v>
      </c>
      <c r="D9099" s="1" t="s">
        <v>559</v>
      </c>
      <c r="E9099" s="1" t="s">
        <v>62</v>
      </c>
      <c r="F9099">
        <v>37.968350000000001</v>
      </c>
      <c r="G9099">
        <v>23.724609999999998</v>
      </c>
      <c r="H9099" s="1" t="s">
        <v>22</v>
      </c>
      <c r="I9099">
        <v>120</v>
      </c>
      <c r="J9099">
        <v>1</v>
      </c>
      <c r="K9099">
        <v>1</v>
      </c>
      <c r="L9099" s="2">
        <v>44465</v>
      </c>
      <c r="M9099">
        <v>0.34</v>
      </c>
      <c r="N9099">
        <v>14</v>
      </c>
      <c r="O9099">
        <v>332</v>
      </c>
      <c r="P9099">
        <v>1</v>
      </c>
      <c r="Q9099" s="1" t="s">
        <v>18345</v>
      </c>
      <c r="R9099">
        <v>2021</v>
      </c>
      <c r="S9099" s="1" t="s">
        <v>23</v>
      </c>
    </row>
    <row r="9100" spans="1:19" x14ac:dyDescent="0.35">
      <c r="A9100">
        <v>52160374</v>
      </c>
      <c r="B9100" s="1" t="s">
        <v>11272</v>
      </c>
      <c r="C9100">
        <v>388937788</v>
      </c>
      <c r="D9100" s="1" t="s">
        <v>5388</v>
      </c>
      <c r="E9100" s="1" t="s">
        <v>62</v>
      </c>
      <c r="F9100">
        <v>37.972999999999999</v>
      </c>
      <c r="G9100">
        <v>23.719528</v>
      </c>
      <c r="H9100" s="1" t="s">
        <v>22</v>
      </c>
      <c r="I9100">
        <v>120</v>
      </c>
      <c r="J9100">
        <v>1</v>
      </c>
      <c r="K9100">
        <v>10</v>
      </c>
      <c r="L9100" s="2">
        <v>44546</v>
      </c>
      <c r="M9100">
        <v>2.97</v>
      </c>
      <c r="N9100">
        <v>4</v>
      </c>
      <c r="O9100">
        <v>351</v>
      </c>
      <c r="P9100">
        <v>10</v>
      </c>
      <c r="Q9100" s="1" t="s">
        <v>18346</v>
      </c>
      <c r="R9100">
        <v>2021</v>
      </c>
      <c r="S9100" s="1" t="s">
        <v>27</v>
      </c>
    </row>
    <row r="9101" spans="1:19" x14ac:dyDescent="0.35">
      <c r="A9101">
        <v>52161410</v>
      </c>
      <c r="B9101" s="1" t="s">
        <v>11273</v>
      </c>
      <c r="C9101">
        <v>184971311</v>
      </c>
      <c r="D9101" s="1" t="s">
        <v>559</v>
      </c>
      <c r="E9101" s="1" t="s">
        <v>135</v>
      </c>
      <c r="F9101">
        <v>37.968000000000004</v>
      </c>
      <c r="G9101">
        <v>23.724779999999999</v>
      </c>
      <c r="H9101" s="1" t="s">
        <v>22</v>
      </c>
      <c r="I9101">
        <v>140</v>
      </c>
      <c r="J9101">
        <v>1</v>
      </c>
      <c r="K9101">
        <v>4</v>
      </c>
      <c r="L9101" s="2">
        <v>44542</v>
      </c>
      <c r="M9101">
        <v>1.35</v>
      </c>
      <c r="N9101">
        <v>14</v>
      </c>
      <c r="O9101">
        <v>288</v>
      </c>
      <c r="P9101">
        <v>4</v>
      </c>
      <c r="Q9101" s="1" t="s">
        <v>18347</v>
      </c>
      <c r="R9101">
        <v>2021</v>
      </c>
      <c r="S9101" s="1" t="s">
        <v>27</v>
      </c>
    </row>
    <row r="9102" spans="1:19" x14ac:dyDescent="0.35">
      <c r="A9102">
        <v>52161731</v>
      </c>
      <c r="B9102" s="1" t="s">
        <v>11274</v>
      </c>
      <c r="C9102">
        <v>1621474</v>
      </c>
      <c r="D9102" s="1" t="s">
        <v>797</v>
      </c>
      <c r="E9102" s="1" t="s">
        <v>51</v>
      </c>
      <c r="F9102">
        <v>37.984839999999998</v>
      </c>
      <c r="G9102">
        <v>23.719280000000001</v>
      </c>
      <c r="H9102" s="1" t="s">
        <v>22</v>
      </c>
      <c r="I9102">
        <v>57</v>
      </c>
      <c r="J9102">
        <v>1</v>
      </c>
      <c r="K9102">
        <v>4</v>
      </c>
      <c r="L9102" s="2">
        <v>44480</v>
      </c>
      <c r="M9102">
        <v>1.29</v>
      </c>
      <c r="N9102">
        <v>82</v>
      </c>
      <c r="O9102">
        <v>350</v>
      </c>
      <c r="P9102">
        <v>4</v>
      </c>
      <c r="Q9102" s="1" t="s">
        <v>18348</v>
      </c>
      <c r="R9102">
        <v>2021</v>
      </c>
      <c r="S9102" s="1" t="s">
        <v>44</v>
      </c>
    </row>
    <row r="9103" spans="1:19" x14ac:dyDescent="0.35">
      <c r="A9103">
        <v>52178689</v>
      </c>
      <c r="B9103" s="1" t="s">
        <v>11275</v>
      </c>
      <c r="C9103">
        <v>44515716</v>
      </c>
      <c r="D9103" s="1" t="s">
        <v>1256</v>
      </c>
      <c r="E9103" s="1" t="s">
        <v>33</v>
      </c>
      <c r="F9103">
        <v>37.976640000000003</v>
      </c>
      <c r="G9103">
        <v>23.730270000000001</v>
      </c>
      <c r="H9103" s="1" t="s">
        <v>22</v>
      </c>
      <c r="I9103">
        <v>74</v>
      </c>
      <c r="J9103">
        <v>1</v>
      </c>
      <c r="K9103">
        <v>11</v>
      </c>
      <c r="L9103" s="2">
        <v>44542</v>
      </c>
      <c r="M9103">
        <v>6.73</v>
      </c>
      <c r="N9103">
        <v>1</v>
      </c>
      <c r="O9103">
        <v>341</v>
      </c>
      <c r="P9103">
        <v>11</v>
      </c>
      <c r="Q9103" s="1" t="s">
        <v>17110</v>
      </c>
      <c r="R9103">
        <v>2021</v>
      </c>
      <c r="S9103" s="1" t="s">
        <v>27</v>
      </c>
    </row>
    <row r="9104" spans="1:19" x14ac:dyDescent="0.35">
      <c r="A9104">
        <v>52179578</v>
      </c>
      <c r="B9104" s="1" t="s">
        <v>11276</v>
      </c>
      <c r="C9104">
        <v>48830369</v>
      </c>
      <c r="D9104" s="1" t="s">
        <v>5074</v>
      </c>
      <c r="E9104" s="1" t="s">
        <v>47</v>
      </c>
      <c r="F9104">
        <v>37.972011999999999</v>
      </c>
      <c r="G9104">
        <v>23.743756999999999</v>
      </c>
      <c r="H9104" s="1" t="s">
        <v>22</v>
      </c>
      <c r="I9104">
        <v>126</v>
      </c>
      <c r="J9104">
        <v>1</v>
      </c>
      <c r="K9104">
        <v>0</v>
      </c>
      <c r="L9104" s="2"/>
      <c r="N9104">
        <v>1</v>
      </c>
      <c r="O9104">
        <v>364</v>
      </c>
      <c r="P9104">
        <v>0</v>
      </c>
      <c r="Q9104" s="1" t="s">
        <v>18349</v>
      </c>
      <c r="S9104" s="1"/>
    </row>
    <row r="9105" spans="1:19" x14ac:dyDescent="0.35">
      <c r="A9105">
        <v>52180855</v>
      </c>
      <c r="B9105" s="1" t="s">
        <v>11277</v>
      </c>
      <c r="C9105">
        <v>421970068</v>
      </c>
      <c r="D9105" s="1" t="s">
        <v>11258</v>
      </c>
      <c r="E9105" s="1" t="s">
        <v>33</v>
      </c>
      <c r="F9105">
        <v>37.978029999999997</v>
      </c>
      <c r="G9105">
        <v>23.728179999999998</v>
      </c>
      <c r="H9105" s="1" t="s">
        <v>22</v>
      </c>
      <c r="I9105">
        <v>65</v>
      </c>
      <c r="J9105">
        <v>1</v>
      </c>
      <c r="K9105">
        <v>0</v>
      </c>
      <c r="L9105" s="2"/>
      <c r="N9105">
        <v>4</v>
      </c>
      <c r="O9105">
        <v>365</v>
      </c>
      <c r="P9105">
        <v>0</v>
      </c>
      <c r="Q9105" s="1" t="s">
        <v>18350</v>
      </c>
      <c r="S9105" s="1"/>
    </row>
    <row r="9106" spans="1:19" x14ac:dyDescent="0.35">
      <c r="A9106">
        <v>52181083</v>
      </c>
      <c r="B9106" s="1" t="s">
        <v>11278</v>
      </c>
      <c r="C9106">
        <v>241399636</v>
      </c>
      <c r="D9106" s="1" t="s">
        <v>446</v>
      </c>
      <c r="E9106" s="1" t="s">
        <v>156</v>
      </c>
      <c r="F9106">
        <v>37.963590000000003</v>
      </c>
      <c r="G9106">
        <v>23.709330000000001</v>
      </c>
      <c r="H9106" s="1" t="s">
        <v>22</v>
      </c>
      <c r="I9106">
        <v>36</v>
      </c>
      <c r="J9106">
        <v>3</v>
      </c>
      <c r="K9106">
        <v>2</v>
      </c>
      <c r="L9106" s="2">
        <v>44464</v>
      </c>
      <c r="M9106">
        <v>0.62</v>
      </c>
      <c r="N9106">
        <v>2</v>
      </c>
      <c r="O9106">
        <v>0</v>
      </c>
      <c r="P9106">
        <v>2</v>
      </c>
      <c r="Q9106" s="1" t="s">
        <v>18351</v>
      </c>
      <c r="R9106">
        <v>2021</v>
      </c>
      <c r="S9106" s="1" t="s">
        <v>23</v>
      </c>
    </row>
    <row r="9107" spans="1:19" x14ac:dyDescent="0.35">
      <c r="A9107">
        <v>52182105</v>
      </c>
      <c r="B9107" s="1" t="s">
        <v>11279</v>
      </c>
      <c r="C9107">
        <v>93691539</v>
      </c>
      <c r="D9107" s="1" t="s">
        <v>8397</v>
      </c>
      <c r="E9107" s="1" t="s">
        <v>21</v>
      </c>
      <c r="F9107">
        <v>37.990540000000003</v>
      </c>
      <c r="G9107">
        <v>23.767230000000001</v>
      </c>
      <c r="H9107" s="1" t="s">
        <v>22</v>
      </c>
      <c r="I9107">
        <v>37</v>
      </c>
      <c r="J9107">
        <v>1</v>
      </c>
      <c r="K9107">
        <v>2</v>
      </c>
      <c r="L9107" s="2">
        <v>44492</v>
      </c>
      <c r="M9107">
        <v>0.75</v>
      </c>
      <c r="N9107">
        <v>16</v>
      </c>
      <c r="O9107">
        <v>364</v>
      </c>
      <c r="P9107">
        <v>2</v>
      </c>
      <c r="Q9107" s="1" t="s">
        <v>18352</v>
      </c>
      <c r="R9107">
        <v>2021</v>
      </c>
      <c r="S9107" s="1" t="s">
        <v>44</v>
      </c>
    </row>
    <row r="9108" spans="1:19" x14ac:dyDescent="0.35">
      <c r="A9108">
        <v>52183268</v>
      </c>
      <c r="B9108" s="1" t="s">
        <v>11280</v>
      </c>
      <c r="C9108">
        <v>93691539</v>
      </c>
      <c r="D9108" s="1" t="s">
        <v>8397</v>
      </c>
      <c r="E9108" s="1" t="s">
        <v>21</v>
      </c>
      <c r="F9108">
        <v>37.992100000000001</v>
      </c>
      <c r="G9108">
        <v>23.766220000000001</v>
      </c>
      <c r="H9108" s="1" t="s">
        <v>22</v>
      </c>
      <c r="I9108">
        <v>40</v>
      </c>
      <c r="J9108">
        <v>1</v>
      </c>
      <c r="K9108">
        <v>3</v>
      </c>
      <c r="L9108" s="2">
        <v>44533</v>
      </c>
      <c r="M9108">
        <v>2.2000000000000002</v>
      </c>
      <c r="N9108">
        <v>16</v>
      </c>
      <c r="O9108">
        <v>362</v>
      </c>
      <c r="P9108">
        <v>3</v>
      </c>
      <c r="Q9108" s="1" t="s">
        <v>18353</v>
      </c>
      <c r="R9108">
        <v>2021</v>
      </c>
      <c r="S9108" s="1" t="s">
        <v>27</v>
      </c>
    </row>
    <row r="9109" spans="1:19" x14ac:dyDescent="0.35">
      <c r="A9109">
        <v>52183556</v>
      </c>
      <c r="B9109" s="1" t="s">
        <v>11281</v>
      </c>
      <c r="C9109">
        <v>117497501</v>
      </c>
      <c r="D9109" s="1" t="s">
        <v>231</v>
      </c>
      <c r="E9109" s="1" t="s">
        <v>21</v>
      </c>
      <c r="F9109">
        <v>37.989710000000002</v>
      </c>
      <c r="G9109">
        <v>23.761299999999999</v>
      </c>
      <c r="H9109" s="1" t="s">
        <v>22</v>
      </c>
      <c r="I9109">
        <v>37</v>
      </c>
      <c r="J9109">
        <v>2</v>
      </c>
      <c r="K9109">
        <v>8</v>
      </c>
      <c r="L9109" s="2">
        <v>44515</v>
      </c>
      <c r="M9109">
        <v>2.93</v>
      </c>
      <c r="N9109">
        <v>1</v>
      </c>
      <c r="O9109">
        <v>79</v>
      </c>
      <c r="P9109">
        <v>8</v>
      </c>
      <c r="Q9109" s="1" t="s">
        <v>18354</v>
      </c>
      <c r="R9109">
        <v>2021</v>
      </c>
      <c r="S9109" s="1" t="s">
        <v>25</v>
      </c>
    </row>
    <row r="9110" spans="1:19" x14ac:dyDescent="0.35">
      <c r="A9110">
        <v>52183570</v>
      </c>
      <c r="B9110" s="1" t="s">
        <v>11282</v>
      </c>
      <c r="C9110">
        <v>93691539</v>
      </c>
      <c r="D9110" s="1" t="s">
        <v>8397</v>
      </c>
      <c r="E9110" s="1" t="s">
        <v>21</v>
      </c>
      <c r="F9110">
        <v>37.992159999999998</v>
      </c>
      <c r="G9110">
        <v>23.76755</v>
      </c>
      <c r="H9110" s="1" t="s">
        <v>22</v>
      </c>
      <c r="I9110">
        <v>49</v>
      </c>
      <c r="J9110">
        <v>1</v>
      </c>
      <c r="K9110">
        <v>2</v>
      </c>
      <c r="L9110" s="2">
        <v>44480</v>
      </c>
      <c r="M9110">
        <v>0.73</v>
      </c>
      <c r="N9110">
        <v>16</v>
      </c>
      <c r="O9110">
        <v>344</v>
      </c>
      <c r="P9110">
        <v>2</v>
      </c>
      <c r="Q9110" s="1" t="s">
        <v>18355</v>
      </c>
      <c r="R9110">
        <v>2021</v>
      </c>
      <c r="S9110" s="1" t="s">
        <v>44</v>
      </c>
    </row>
    <row r="9111" spans="1:19" x14ac:dyDescent="0.35">
      <c r="A9111">
        <v>52183781</v>
      </c>
      <c r="B9111" s="1" t="s">
        <v>11283</v>
      </c>
      <c r="C9111">
        <v>244702293</v>
      </c>
      <c r="D9111" s="1" t="s">
        <v>6216</v>
      </c>
      <c r="E9111" s="1" t="s">
        <v>33</v>
      </c>
      <c r="F9111">
        <v>37.975209999999997</v>
      </c>
      <c r="G9111">
        <v>23.733889999999999</v>
      </c>
      <c r="H9111" s="1" t="s">
        <v>37</v>
      </c>
      <c r="I9111">
        <v>104</v>
      </c>
      <c r="J9111">
        <v>1</v>
      </c>
      <c r="K9111">
        <v>0</v>
      </c>
      <c r="L9111" s="2"/>
      <c r="N9111">
        <v>5</v>
      </c>
      <c r="O9111">
        <v>365</v>
      </c>
      <c r="P9111">
        <v>0</v>
      </c>
      <c r="Q9111" s="1" t="s">
        <v>15192</v>
      </c>
      <c r="S9111" s="1"/>
    </row>
    <row r="9112" spans="1:19" x14ac:dyDescent="0.35">
      <c r="A9112">
        <v>52183842</v>
      </c>
      <c r="B9112" s="1" t="s">
        <v>11284</v>
      </c>
      <c r="C9112">
        <v>93691539</v>
      </c>
      <c r="D9112" s="1" t="s">
        <v>8397</v>
      </c>
      <c r="E9112" s="1" t="s">
        <v>21</v>
      </c>
      <c r="F9112">
        <v>37.99165</v>
      </c>
      <c r="G9112">
        <v>23.76735</v>
      </c>
      <c r="H9112" s="1" t="s">
        <v>22</v>
      </c>
      <c r="I9112">
        <v>41</v>
      </c>
      <c r="J9112">
        <v>1</v>
      </c>
      <c r="K9112">
        <v>3</v>
      </c>
      <c r="L9112" s="2">
        <v>44536</v>
      </c>
      <c r="M9112">
        <v>1.64</v>
      </c>
      <c r="N9112">
        <v>16</v>
      </c>
      <c r="O9112">
        <v>358</v>
      </c>
      <c r="P9112">
        <v>3</v>
      </c>
      <c r="Q9112" s="1" t="s">
        <v>18356</v>
      </c>
      <c r="R9112">
        <v>2021</v>
      </c>
      <c r="S9112" s="1" t="s">
        <v>27</v>
      </c>
    </row>
    <row r="9113" spans="1:19" x14ac:dyDescent="0.35">
      <c r="A9113">
        <v>52183954</v>
      </c>
      <c r="B9113" s="1" t="s">
        <v>11285</v>
      </c>
      <c r="C9113">
        <v>93691539</v>
      </c>
      <c r="D9113" s="1" t="s">
        <v>8397</v>
      </c>
      <c r="E9113" s="1" t="s">
        <v>21</v>
      </c>
      <c r="F9113">
        <v>37.992179999999998</v>
      </c>
      <c r="G9113">
        <v>23.765440000000002</v>
      </c>
      <c r="H9113" s="1" t="s">
        <v>22</v>
      </c>
      <c r="I9113">
        <v>34</v>
      </c>
      <c r="J9113">
        <v>1</v>
      </c>
      <c r="K9113">
        <v>1</v>
      </c>
      <c r="L9113" s="2">
        <v>44539</v>
      </c>
      <c r="M9113">
        <v>1</v>
      </c>
      <c r="N9113">
        <v>16</v>
      </c>
      <c r="O9113">
        <v>365</v>
      </c>
      <c r="P9113">
        <v>1</v>
      </c>
      <c r="Q9113" s="1" t="s">
        <v>18357</v>
      </c>
      <c r="R9113">
        <v>2021</v>
      </c>
      <c r="S9113" s="1" t="s">
        <v>27</v>
      </c>
    </row>
    <row r="9114" spans="1:19" x14ac:dyDescent="0.35">
      <c r="A9114">
        <v>52184040</v>
      </c>
      <c r="B9114" s="1" t="s">
        <v>11286</v>
      </c>
      <c r="C9114">
        <v>93691539</v>
      </c>
      <c r="D9114" s="1" t="s">
        <v>8397</v>
      </c>
      <c r="E9114" s="1" t="s">
        <v>21</v>
      </c>
      <c r="F9114">
        <v>37.990360000000003</v>
      </c>
      <c r="G9114">
        <v>23.766929999999999</v>
      </c>
      <c r="H9114" s="1" t="s">
        <v>22</v>
      </c>
      <c r="I9114">
        <v>36</v>
      </c>
      <c r="J9114">
        <v>1</v>
      </c>
      <c r="K9114">
        <v>2</v>
      </c>
      <c r="L9114" s="2">
        <v>44535</v>
      </c>
      <c r="M9114">
        <v>0.74</v>
      </c>
      <c r="N9114">
        <v>16</v>
      </c>
      <c r="O9114">
        <v>356</v>
      </c>
      <c r="P9114">
        <v>2</v>
      </c>
      <c r="Q9114" s="1" t="s">
        <v>18358</v>
      </c>
      <c r="R9114">
        <v>2021</v>
      </c>
      <c r="S9114" s="1" t="s">
        <v>27</v>
      </c>
    </row>
    <row r="9115" spans="1:19" x14ac:dyDescent="0.35">
      <c r="A9115">
        <v>52184098</v>
      </c>
      <c r="B9115" s="1" t="s">
        <v>11287</v>
      </c>
      <c r="C9115">
        <v>93691539</v>
      </c>
      <c r="D9115" s="1" t="s">
        <v>8397</v>
      </c>
      <c r="E9115" s="1" t="s">
        <v>21</v>
      </c>
      <c r="F9115">
        <v>37.991610000000001</v>
      </c>
      <c r="G9115">
        <v>23.767669999999999</v>
      </c>
      <c r="H9115" s="1" t="s">
        <v>22</v>
      </c>
      <c r="I9115">
        <v>49</v>
      </c>
      <c r="J9115">
        <v>1</v>
      </c>
      <c r="K9115">
        <v>3</v>
      </c>
      <c r="L9115" s="2">
        <v>44545</v>
      </c>
      <c r="M9115">
        <v>3</v>
      </c>
      <c r="N9115">
        <v>16</v>
      </c>
      <c r="O9115">
        <v>355</v>
      </c>
      <c r="P9115">
        <v>3</v>
      </c>
      <c r="Q9115" s="1" t="s">
        <v>18359</v>
      </c>
      <c r="R9115">
        <v>2021</v>
      </c>
      <c r="S9115" s="1" t="s">
        <v>27</v>
      </c>
    </row>
    <row r="9116" spans="1:19" x14ac:dyDescent="0.35">
      <c r="A9116">
        <v>52184177</v>
      </c>
      <c r="B9116" s="1" t="s">
        <v>11288</v>
      </c>
      <c r="C9116">
        <v>93691539</v>
      </c>
      <c r="D9116" s="1" t="s">
        <v>8397</v>
      </c>
      <c r="E9116" s="1" t="s">
        <v>21</v>
      </c>
      <c r="F9116">
        <v>37.990340000000003</v>
      </c>
      <c r="G9116">
        <v>23.766929999999999</v>
      </c>
      <c r="H9116" s="1" t="s">
        <v>22</v>
      </c>
      <c r="I9116">
        <v>33</v>
      </c>
      <c r="J9116">
        <v>1</v>
      </c>
      <c r="K9116">
        <v>4</v>
      </c>
      <c r="L9116" s="2">
        <v>44552</v>
      </c>
      <c r="M9116">
        <v>2.0299999999999998</v>
      </c>
      <c r="N9116">
        <v>16</v>
      </c>
      <c r="O9116">
        <v>365</v>
      </c>
      <c r="P9116">
        <v>4</v>
      </c>
      <c r="Q9116" s="1" t="s">
        <v>18360</v>
      </c>
      <c r="R9116">
        <v>2021</v>
      </c>
      <c r="S9116" s="1" t="s">
        <v>27</v>
      </c>
    </row>
    <row r="9117" spans="1:19" x14ac:dyDescent="0.35">
      <c r="A9117">
        <v>52184258</v>
      </c>
      <c r="B9117" s="1" t="s">
        <v>11289</v>
      </c>
      <c r="C9117">
        <v>93691539</v>
      </c>
      <c r="D9117" s="1" t="s">
        <v>8397</v>
      </c>
      <c r="E9117" s="1" t="s">
        <v>21</v>
      </c>
      <c r="F9117">
        <v>37.992080000000001</v>
      </c>
      <c r="G9117">
        <v>23.765339999999998</v>
      </c>
      <c r="H9117" s="1" t="s">
        <v>22</v>
      </c>
      <c r="I9117">
        <v>43</v>
      </c>
      <c r="J9117">
        <v>1</v>
      </c>
      <c r="K9117">
        <v>1</v>
      </c>
      <c r="L9117" s="2">
        <v>44482</v>
      </c>
      <c r="M9117">
        <v>0.42</v>
      </c>
      <c r="N9117">
        <v>16</v>
      </c>
      <c r="O9117">
        <v>175</v>
      </c>
      <c r="P9117">
        <v>1</v>
      </c>
      <c r="Q9117" s="1" t="s">
        <v>18361</v>
      </c>
      <c r="R9117">
        <v>2021</v>
      </c>
      <c r="S9117" s="1" t="s">
        <v>44</v>
      </c>
    </row>
    <row r="9118" spans="1:19" x14ac:dyDescent="0.35">
      <c r="A9118">
        <v>52184303</v>
      </c>
      <c r="B9118" s="1" t="s">
        <v>11290</v>
      </c>
      <c r="C9118">
        <v>93691539</v>
      </c>
      <c r="D9118" s="1" t="s">
        <v>8397</v>
      </c>
      <c r="E9118" s="1" t="s">
        <v>21</v>
      </c>
      <c r="F9118">
        <v>37.990049999999997</v>
      </c>
      <c r="G9118">
        <v>23.765910000000002</v>
      </c>
      <c r="H9118" s="1" t="s">
        <v>22</v>
      </c>
      <c r="I9118">
        <v>44</v>
      </c>
      <c r="J9118">
        <v>1</v>
      </c>
      <c r="K9118">
        <v>2</v>
      </c>
      <c r="L9118" s="2">
        <v>44519</v>
      </c>
      <c r="M9118">
        <v>1.1299999999999999</v>
      </c>
      <c r="N9118">
        <v>16</v>
      </c>
      <c r="O9118">
        <v>362</v>
      </c>
      <c r="P9118">
        <v>2</v>
      </c>
      <c r="Q9118" s="1" t="s">
        <v>18362</v>
      </c>
      <c r="R9118">
        <v>2021</v>
      </c>
      <c r="S9118" s="1" t="s">
        <v>25</v>
      </c>
    </row>
    <row r="9119" spans="1:19" x14ac:dyDescent="0.35">
      <c r="A9119">
        <v>52184382</v>
      </c>
      <c r="B9119" s="1" t="s">
        <v>11291</v>
      </c>
      <c r="C9119">
        <v>93691539</v>
      </c>
      <c r="D9119" s="1" t="s">
        <v>8397</v>
      </c>
      <c r="E9119" s="1" t="s">
        <v>21</v>
      </c>
      <c r="F9119">
        <v>37.99044</v>
      </c>
      <c r="G9119">
        <v>23.765370000000001</v>
      </c>
      <c r="H9119" s="1" t="s">
        <v>22</v>
      </c>
      <c r="I9119">
        <v>49</v>
      </c>
      <c r="J9119">
        <v>1</v>
      </c>
      <c r="K9119">
        <v>2</v>
      </c>
      <c r="L9119" s="2">
        <v>44537</v>
      </c>
      <c r="M9119">
        <v>2</v>
      </c>
      <c r="N9119">
        <v>16</v>
      </c>
      <c r="O9119">
        <v>359</v>
      </c>
      <c r="P9119">
        <v>2</v>
      </c>
      <c r="Q9119" s="1" t="s">
        <v>18363</v>
      </c>
      <c r="R9119">
        <v>2021</v>
      </c>
      <c r="S9119" s="1" t="s">
        <v>27</v>
      </c>
    </row>
    <row r="9120" spans="1:19" x14ac:dyDescent="0.35">
      <c r="A9120">
        <v>52184428</v>
      </c>
      <c r="B9120" s="1" t="s">
        <v>11292</v>
      </c>
      <c r="C9120">
        <v>93691539</v>
      </c>
      <c r="D9120" s="1" t="s">
        <v>8397</v>
      </c>
      <c r="E9120" s="1" t="s">
        <v>21</v>
      </c>
      <c r="F9120">
        <v>37.990380000000002</v>
      </c>
      <c r="G9120">
        <v>23.767289999999999</v>
      </c>
      <c r="H9120" s="1" t="s">
        <v>22</v>
      </c>
      <c r="I9120">
        <v>46</v>
      </c>
      <c r="J9120">
        <v>1</v>
      </c>
      <c r="K9120">
        <v>2</v>
      </c>
      <c r="L9120" s="2">
        <v>44535</v>
      </c>
      <c r="M9120">
        <v>1.22</v>
      </c>
      <c r="N9120">
        <v>16</v>
      </c>
      <c r="O9120">
        <v>361</v>
      </c>
      <c r="P9120">
        <v>2</v>
      </c>
      <c r="Q9120" s="1" t="s">
        <v>18364</v>
      </c>
      <c r="R9120">
        <v>2021</v>
      </c>
      <c r="S9120" s="1" t="s">
        <v>27</v>
      </c>
    </row>
    <row r="9121" spans="1:19" x14ac:dyDescent="0.35">
      <c r="A9121">
        <v>52184469</v>
      </c>
      <c r="B9121" s="1" t="s">
        <v>11293</v>
      </c>
      <c r="C9121">
        <v>93691539</v>
      </c>
      <c r="D9121" s="1" t="s">
        <v>8397</v>
      </c>
      <c r="E9121" s="1" t="s">
        <v>21</v>
      </c>
      <c r="F9121">
        <v>37.992260000000002</v>
      </c>
      <c r="G9121">
        <v>23.766739999999999</v>
      </c>
      <c r="H9121" s="1" t="s">
        <v>22</v>
      </c>
      <c r="I9121">
        <v>36</v>
      </c>
      <c r="J9121">
        <v>1</v>
      </c>
      <c r="K9121">
        <v>1</v>
      </c>
      <c r="L9121" s="2">
        <v>44546</v>
      </c>
      <c r="M9121">
        <v>1</v>
      </c>
      <c r="N9121">
        <v>16</v>
      </c>
      <c r="O9121">
        <v>364</v>
      </c>
      <c r="P9121">
        <v>1</v>
      </c>
      <c r="Q9121" s="1" t="s">
        <v>18365</v>
      </c>
      <c r="R9121">
        <v>2021</v>
      </c>
      <c r="S9121" s="1" t="s">
        <v>27</v>
      </c>
    </row>
    <row r="9122" spans="1:19" x14ac:dyDescent="0.35">
      <c r="A9122">
        <v>52184517</v>
      </c>
      <c r="B9122" s="1" t="s">
        <v>11294</v>
      </c>
      <c r="C9122">
        <v>93691539</v>
      </c>
      <c r="D9122" s="1" t="s">
        <v>8397</v>
      </c>
      <c r="E9122" s="1" t="s">
        <v>21</v>
      </c>
      <c r="F9122">
        <v>37.99006</v>
      </c>
      <c r="G9122">
        <v>23.765529999999998</v>
      </c>
      <c r="H9122" s="1" t="s">
        <v>22</v>
      </c>
      <c r="I9122">
        <v>37</v>
      </c>
      <c r="J9122">
        <v>1</v>
      </c>
      <c r="K9122">
        <v>2</v>
      </c>
      <c r="L9122" s="2">
        <v>44509</v>
      </c>
      <c r="M9122">
        <v>0.68</v>
      </c>
      <c r="N9122">
        <v>16</v>
      </c>
      <c r="O9122">
        <v>364</v>
      </c>
      <c r="P9122">
        <v>2</v>
      </c>
      <c r="Q9122" s="1" t="s">
        <v>18366</v>
      </c>
      <c r="R9122">
        <v>2021</v>
      </c>
      <c r="S9122" s="1" t="s">
        <v>25</v>
      </c>
    </row>
    <row r="9123" spans="1:19" x14ac:dyDescent="0.35">
      <c r="A9123">
        <v>52184940</v>
      </c>
      <c r="B9123" s="1" t="s">
        <v>11295</v>
      </c>
      <c r="C9123">
        <v>113353393</v>
      </c>
      <c r="D9123" s="1" t="s">
        <v>781</v>
      </c>
      <c r="E9123" s="1" t="s">
        <v>47</v>
      </c>
      <c r="F9123">
        <v>37.970962999999998</v>
      </c>
      <c r="G9123">
        <v>23.745934999999999</v>
      </c>
      <c r="H9123" s="1" t="s">
        <v>22</v>
      </c>
      <c r="I9123">
        <v>62</v>
      </c>
      <c r="J9123">
        <v>2</v>
      </c>
      <c r="K9123">
        <v>4</v>
      </c>
      <c r="L9123" s="2">
        <v>44514</v>
      </c>
      <c r="M9123">
        <v>1.74</v>
      </c>
      <c r="N9123">
        <v>25</v>
      </c>
      <c r="O9123">
        <v>363</v>
      </c>
      <c r="P9123">
        <v>4</v>
      </c>
      <c r="Q9123" s="1" t="s">
        <v>18367</v>
      </c>
      <c r="R9123">
        <v>2021</v>
      </c>
      <c r="S9123" s="1" t="s">
        <v>25</v>
      </c>
    </row>
    <row r="9124" spans="1:19" x14ac:dyDescent="0.35">
      <c r="A9124">
        <v>52190317</v>
      </c>
      <c r="B9124" s="1" t="s">
        <v>11296</v>
      </c>
      <c r="C9124">
        <v>32948108</v>
      </c>
      <c r="D9124" s="1" t="s">
        <v>1125</v>
      </c>
      <c r="E9124" s="1" t="s">
        <v>51</v>
      </c>
      <c r="F9124">
        <v>37.989229999999999</v>
      </c>
      <c r="G9124">
        <v>23.729320000000001</v>
      </c>
      <c r="H9124" s="1" t="s">
        <v>22</v>
      </c>
      <c r="I9124">
        <v>38</v>
      </c>
      <c r="J9124">
        <v>1</v>
      </c>
      <c r="K9124">
        <v>1</v>
      </c>
      <c r="L9124" s="2">
        <v>44472</v>
      </c>
      <c r="M9124">
        <v>0.37</v>
      </c>
      <c r="N9124">
        <v>9</v>
      </c>
      <c r="O9124">
        <v>365</v>
      </c>
      <c r="P9124">
        <v>1</v>
      </c>
      <c r="Q9124" s="1" t="s">
        <v>18368</v>
      </c>
      <c r="R9124">
        <v>2021</v>
      </c>
      <c r="S9124" s="1" t="s">
        <v>44</v>
      </c>
    </row>
    <row r="9125" spans="1:19" x14ac:dyDescent="0.35">
      <c r="A9125">
        <v>52211216</v>
      </c>
      <c r="B9125" s="1" t="s">
        <v>11297</v>
      </c>
      <c r="C9125">
        <v>343069015</v>
      </c>
      <c r="D9125" s="1" t="s">
        <v>1251</v>
      </c>
      <c r="E9125" s="1" t="s">
        <v>47</v>
      </c>
      <c r="F9125">
        <v>37.969549999999998</v>
      </c>
      <c r="G9125">
        <v>23.749040000000001</v>
      </c>
      <c r="H9125" s="1" t="s">
        <v>22</v>
      </c>
      <c r="I9125">
        <v>32</v>
      </c>
      <c r="J9125">
        <v>2</v>
      </c>
      <c r="K9125">
        <v>6</v>
      </c>
      <c r="L9125" s="2">
        <v>44552</v>
      </c>
      <c r="M9125">
        <v>2.31</v>
      </c>
      <c r="N9125">
        <v>1</v>
      </c>
      <c r="O9125">
        <v>251</v>
      </c>
      <c r="P9125">
        <v>6</v>
      </c>
      <c r="Q9125" s="1" t="s">
        <v>18369</v>
      </c>
      <c r="R9125">
        <v>2021</v>
      </c>
      <c r="S9125" s="1" t="s">
        <v>27</v>
      </c>
    </row>
    <row r="9126" spans="1:19" x14ac:dyDescent="0.35">
      <c r="A9126">
        <v>52216561</v>
      </c>
      <c r="B9126" s="1" t="s">
        <v>11298</v>
      </c>
      <c r="C9126">
        <v>294222259</v>
      </c>
      <c r="D9126" s="1" t="s">
        <v>734</v>
      </c>
      <c r="E9126" s="1" t="s">
        <v>156</v>
      </c>
      <c r="F9126">
        <v>37.9666</v>
      </c>
      <c r="G9126">
        <v>23.706040000000002</v>
      </c>
      <c r="H9126" s="1" t="s">
        <v>22</v>
      </c>
      <c r="I9126">
        <v>45</v>
      </c>
      <c r="J9126">
        <v>1</v>
      </c>
      <c r="K9126">
        <v>9</v>
      </c>
      <c r="L9126" s="2">
        <v>44551</v>
      </c>
      <c r="M9126">
        <v>2.93</v>
      </c>
      <c r="N9126">
        <v>14</v>
      </c>
      <c r="O9126">
        <v>342</v>
      </c>
      <c r="P9126">
        <v>9</v>
      </c>
      <c r="Q9126" s="1" t="s">
        <v>16635</v>
      </c>
      <c r="R9126">
        <v>2021</v>
      </c>
      <c r="S9126" s="1" t="s">
        <v>27</v>
      </c>
    </row>
    <row r="9127" spans="1:19" x14ac:dyDescent="0.35">
      <c r="A9127">
        <v>52218112</v>
      </c>
      <c r="B9127" s="1" t="s">
        <v>11299</v>
      </c>
      <c r="C9127">
        <v>824759</v>
      </c>
      <c r="D9127" s="1" t="s">
        <v>11268</v>
      </c>
      <c r="E9127" s="1" t="s">
        <v>68</v>
      </c>
      <c r="F9127">
        <v>37.978400000000001</v>
      </c>
      <c r="G9127">
        <v>23.749549999999999</v>
      </c>
      <c r="H9127" s="1" t="s">
        <v>22</v>
      </c>
      <c r="I9127">
        <v>59</v>
      </c>
      <c r="J9127">
        <v>3</v>
      </c>
      <c r="K9127">
        <v>2</v>
      </c>
      <c r="L9127" s="2">
        <v>44510</v>
      </c>
      <c r="M9127">
        <v>0.76</v>
      </c>
      <c r="N9127">
        <v>2</v>
      </c>
      <c r="O9127">
        <v>80</v>
      </c>
      <c r="P9127">
        <v>2</v>
      </c>
      <c r="Q9127" s="1" t="s">
        <v>18344</v>
      </c>
      <c r="R9127">
        <v>2021</v>
      </c>
      <c r="S9127" s="1" t="s">
        <v>25</v>
      </c>
    </row>
    <row r="9128" spans="1:19" x14ac:dyDescent="0.35">
      <c r="A9128">
        <v>52219520</v>
      </c>
      <c r="B9128" s="1" t="s">
        <v>11300</v>
      </c>
      <c r="C9128">
        <v>98187163</v>
      </c>
      <c r="D9128" s="1" t="s">
        <v>293</v>
      </c>
      <c r="E9128" s="1" t="s">
        <v>135</v>
      </c>
      <c r="F9128">
        <v>37.966239999999999</v>
      </c>
      <c r="G9128">
        <v>23.726430000000001</v>
      </c>
      <c r="H9128" s="1" t="s">
        <v>22</v>
      </c>
      <c r="I9128">
        <v>61</v>
      </c>
      <c r="J9128">
        <v>2</v>
      </c>
      <c r="K9128">
        <v>5</v>
      </c>
      <c r="L9128" s="2">
        <v>44542</v>
      </c>
      <c r="M9128">
        <v>3.66</v>
      </c>
      <c r="N9128">
        <v>1</v>
      </c>
      <c r="O9128">
        <v>352</v>
      </c>
      <c r="P9128">
        <v>5</v>
      </c>
      <c r="Q9128" s="1" t="s">
        <v>18370</v>
      </c>
      <c r="R9128">
        <v>2021</v>
      </c>
      <c r="S9128" s="1" t="s">
        <v>27</v>
      </c>
    </row>
    <row r="9129" spans="1:19" x14ac:dyDescent="0.35">
      <c r="A9129">
        <v>52220236</v>
      </c>
      <c r="B9129" s="1" t="s">
        <v>11301</v>
      </c>
      <c r="C9129">
        <v>34203916</v>
      </c>
      <c r="D9129" s="1" t="s">
        <v>495</v>
      </c>
      <c r="E9129" s="1" t="s">
        <v>33</v>
      </c>
      <c r="F9129">
        <v>37.978580000000001</v>
      </c>
      <c r="G9129">
        <v>23.727450000000001</v>
      </c>
      <c r="H9129" s="1" t="s">
        <v>22</v>
      </c>
      <c r="I9129">
        <v>38</v>
      </c>
      <c r="J9129">
        <v>1</v>
      </c>
      <c r="K9129">
        <v>8</v>
      </c>
      <c r="L9129" s="2">
        <v>44549</v>
      </c>
      <c r="M9129">
        <v>2.5</v>
      </c>
      <c r="N9129">
        <v>1</v>
      </c>
      <c r="O9129">
        <v>76</v>
      </c>
      <c r="P9129">
        <v>8</v>
      </c>
      <c r="Q9129" s="1" t="s">
        <v>18371</v>
      </c>
      <c r="R9129">
        <v>2021</v>
      </c>
      <c r="S9129" s="1" t="s">
        <v>27</v>
      </c>
    </row>
    <row r="9130" spans="1:19" x14ac:dyDescent="0.35">
      <c r="A9130">
        <v>52233256</v>
      </c>
      <c r="B9130" s="1" t="s">
        <v>11302</v>
      </c>
      <c r="C9130">
        <v>422824931</v>
      </c>
      <c r="D9130" s="1" t="s">
        <v>11303</v>
      </c>
      <c r="E9130" s="1" t="s">
        <v>33</v>
      </c>
      <c r="F9130">
        <v>37.97683</v>
      </c>
      <c r="G9130">
        <v>23.731836000000001</v>
      </c>
      <c r="H9130" s="1" t="s">
        <v>37</v>
      </c>
      <c r="I9130">
        <v>86</v>
      </c>
      <c r="J9130">
        <v>1</v>
      </c>
      <c r="K9130">
        <v>0</v>
      </c>
      <c r="L9130" s="2"/>
      <c r="N9130">
        <v>7</v>
      </c>
      <c r="O9130">
        <v>361</v>
      </c>
      <c r="P9130">
        <v>0</v>
      </c>
      <c r="Q9130" s="1" t="s">
        <v>18372</v>
      </c>
      <c r="S9130" s="1"/>
    </row>
    <row r="9131" spans="1:19" x14ac:dyDescent="0.35">
      <c r="A9131">
        <v>52233501</v>
      </c>
      <c r="B9131" s="1" t="s">
        <v>11304</v>
      </c>
      <c r="C9131">
        <v>29927830</v>
      </c>
      <c r="D9131" s="1" t="s">
        <v>1112</v>
      </c>
      <c r="E9131" s="1" t="s">
        <v>74</v>
      </c>
      <c r="F9131">
        <v>37.981579000000004</v>
      </c>
      <c r="G9131">
        <v>23.737273999999999</v>
      </c>
      <c r="H9131" s="1" t="s">
        <v>22</v>
      </c>
      <c r="I9131">
        <v>41</v>
      </c>
      <c r="J9131">
        <v>2</v>
      </c>
      <c r="K9131">
        <v>3</v>
      </c>
      <c r="L9131" s="2">
        <v>44516</v>
      </c>
      <c r="M9131">
        <v>1.18</v>
      </c>
      <c r="N9131">
        <v>153</v>
      </c>
      <c r="O9131">
        <v>333</v>
      </c>
      <c r="P9131">
        <v>3</v>
      </c>
      <c r="Q9131" s="1" t="s">
        <v>18373</v>
      </c>
      <c r="R9131">
        <v>2021</v>
      </c>
      <c r="S9131" s="1" t="s">
        <v>25</v>
      </c>
    </row>
    <row r="9132" spans="1:19" x14ac:dyDescent="0.35">
      <c r="A9132">
        <v>52233971</v>
      </c>
      <c r="B9132" s="1" t="s">
        <v>11305</v>
      </c>
      <c r="C9132">
        <v>29927830</v>
      </c>
      <c r="D9132" s="1" t="s">
        <v>1112</v>
      </c>
      <c r="E9132" s="1" t="s">
        <v>74</v>
      </c>
      <c r="F9132">
        <v>37.981579000000004</v>
      </c>
      <c r="G9132">
        <v>23.737273999999999</v>
      </c>
      <c r="H9132" s="1" t="s">
        <v>22</v>
      </c>
      <c r="I9132">
        <v>44</v>
      </c>
      <c r="J9132">
        <v>2</v>
      </c>
      <c r="K9132">
        <v>1</v>
      </c>
      <c r="L9132" s="2">
        <v>44548</v>
      </c>
      <c r="M9132">
        <v>1</v>
      </c>
      <c r="N9132">
        <v>153</v>
      </c>
      <c r="O9132">
        <v>337</v>
      </c>
      <c r="P9132">
        <v>1</v>
      </c>
      <c r="Q9132" s="1" t="s">
        <v>18374</v>
      </c>
      <c r="R9132">
        <v>2021</v>
      </c>
      <c r="S9132" s="1" t="s">
        <v>27</v>
      </c>
    </row>
    <row r="9133" spans="1:19" x14ac:dyDescent="0.35">
      <c r="A9133">
        <v>52239653</v>
      </c>
      <c r="B9133" s="1" t="s">
        <v>11306</v>
      </c>
      <c r="C9133">
        <v>422871569</v>
      </c>
      <c r="D9133" s="1" t="s">
        <v>11307</v>
      </c>
      <c r="E9133" s="1" t="s">
        <v>89</v>
      </c>
      <c r="F9133">
        <v>38.016300000000001</v>
      </c>
      <c r="G9133">
        <v>23.734439999999999</v>
      </c>
      <c r="H9133" s="1" t="s">
        <v>22</v>
      </c>
      <c r="I9133">
        <v>45</v>
      </c>
      <c r="J9133">
        <v>1</v>
      </c>
      <c r="K9133">
        <v>1</v>
      </c>
      <c r="L9133" s="2">
        <v>44486</v>
      </c>
      <c r="M9133">
        <v>0.44</v>
      </c>
      <c r="N9133">
        <v>1</v>
      </c>
      <c r="O9133">
        <v>365</v>
      </c>
      <c r="P9133">
        <v>1</v>
      </c>
      <c r="Q9133" s="1" t="s">
        <v>18375</v>
      </c>
      <c r="R9133">
        <v>2021</v>
      </c>
      <c r="S9133" s="1" t="s">
        <v>44</v>
      </c>
    </row>
    <row r="9134" spans="1:19" x14ac:dyDescent="0.35">
      <c r="A9134">
        <v>52249689</v>
      </c>
      <c r="B9134" s="1" t="s">
        <v>11308</v>
      </c>
      <c r="C9134">
        <v>160981038</v>
      </c>
      <c r="D9134" s="1" t="s">
        <v>3230</v>
      </c>
      <c r="E9134" s="1" t="s">
        <v>156</v>
      </c>
      <c r="F9134">
        <v>37.978830000000002</v>
      </c>
      <c r="G9134">
        <v>23.720199999999998</v>
      </c>
      <c r="H9134" s="1" t="s">
        <v>37</v>
      </c>
      <c r="I9134">
        <v>53</v>
      </c>
      <c r="J9134">
        <v>1</v>
      </c>
      <c r="K9134">
        <v>0</v>
      </c>
      <c r="L9134" s="2"/>
      <c r="N9134">
        <v>20</v>
      </c>
      <c r="O9134">
        <v>357</v>
      </c>
      <c r="P9134">
        <v>0</v>
      </c>
      <c r="Q9134" s="1" t="s">
        <v>3231</v>
      </c>
      <c r="S9134" s="1"/>
    </row>
    <row r="9135" spans="1:19" x14ac:dyDescent="0.35">
      <c r="A9135">
        <v>52249966</v>
      </c>
      <c r="B9135" s="1" t="s">
        <v>11309</v>
      </c>
      <c r="C9135">
        <v>160981038</v>
      </c>
      <c r="D9135" s="1" t="s">
        <v>3230</v>
      </c>
      <c r="E9135" s="1" t="s">
        <v>36</v>
      </c>
      <c r="F9135">
        <v>37.979669999999999</v>
      </c>
      <c r="G9135">
        <v>23.71949</v>
      </c>
      <c r="H9135" s="1" t="s">
        <v>37</v>
      </c>
      <c r="I9135">
        <v>69</v>
      </c>
      <c r="J9135">
        <v>1</v>
      </c>
      <c r="K9135">
        <v>0</v>
      </c>
      <c r="L9135" s="2"/>
      <c r="N9135">
        <v>20</v>
      </c>
      <c r="O9135">
        <v>356</v>
      </c>
      <c r="P9135">
        <v>0</v>
      </c>
      <c r="Q9135" s="1" t="s">
        <v>3231</v>
      </c>
      <c r="S9135" s="1"/>
    </row>
    <row r="9136" spans="1:19" x14ac:dyDescent="0.35">
      <c r="A9136">
        <v>52250104</v>
      </c>
      <c r="B9136" s="1" t="s">
        <v>11310</v>
      </c>
      <c r="C9136">
        <v>160981038</v>
      </c>
      <c r="D9136" s="1" t="s">
        <v>3230</v>
      </c>
      <c r="E9136" s="1" t="s">
        <v>36</v>
      </c>
      <c r="F9136">
        <v>37.979550000000003</v>
      </c>
      <c r="G9136">
        <v>23.721620000000001</v>
      </c>
      <c r="H9136" s="1" t="s">
        <v>37</v>
      </c>
      <c r="I9136">
        <v>61</v>
      </c>
      <c r="J9136">
        <v>1</v>
      </c>
      <c r="K9136">
        <v>0</v>
      </c>
      <c r="L9136" s="2"/>
      <c r="N9136">
        <v>20</v>
      </c>
      <c r="O9136">
        <v>346</v>
      </c>
      <c r="P9136">
        <v>0</v>
      </c>
      <c r="Q9136" s="1" t="s">
        <v>3231</v>
      </c>
      <c r="S9136" s="1"/>
    </row>
    <row r="9137" spans="1:19" x14ac:dyDescent="0.35">
      <c r="A9137">
        <v>52250826</v>
      </c>
      <c r="B9137" s="1" t="s">
        <v>11311</v>
      </c>
      <c r="C9137">
        <v>160981038</v>
      </c>
      <c r="D9137" s="1" t="s">
        <v>3230</v>
      </c>
      <c r="E9137" s="1" t="s">
        <v>51</v>
      </c>
      <c r="F9137">
        <v>37.98095</v>
      </c>
      <c r="G9137">
        <v>23.721029999999999</v>
      </c>
      <c r="H9137" s="1" t="s">
        <v>37</v>
      </c>
      <c r="I9137">
        <v>77</v>
      </c>
      <c r="J9137">
        <v>1</v>
      </c>
      <c r="K9137">
        <v>0</v>
      </c>
      <c r="L9137" s="2"/>
      <c r="N9137">
        <v>20</v>
      </c>
      <c r="O9137">
        <v>348</v>
      </c>
      <c r="P9137">
        <v>0</v>
      </c>
      <c r="Q9137" s="1" t="s">
        <v>3231</v>
      </c>
      <c r="S9137" s="1"/>
    </row>
    <row r="9138" spans="1:19" x14ac:dyDescent="0.35">
      <c r="A9138">
        <v>52250930</v>
      </c>
      <c r="B9138" s="1" t="s">
        <v>3251</v>
      </c>
      <c r="C9138">
        <v>422952414</v>
      </c>
      <c r="D9138" s="1" t="s">
        <v>8194</v>
      </c>
      <c r="E9138" s="1" t="s">
        <v>33</v>
      </c>
      <c r="F9138">
        <v>37.976509999999998</v>
      </c>
      <c r="G9138">
        <v>23.729869999999998</v>
      </c>
      <c r="H9138" s="1" t="s">
        <v>22</v>
      </c>
      <c r="I9138">
        <v>91</v>
      </c>
      <c r="J9138">
        <v>1</v>
      </c>
      <c r="K9138">
        <v>2</v>
      </c>
      <c r="L9138" s="2">
        <v>44472</v>
      </c>
      <c r="M9138">
        <v>0.72</v>
      </c>
      <c r="N9138">
        <v>2</v>
      </c>
      <c r="O9138">
        <v>364</v>
      </c>
      <c r="P9138">
        <v>2</v>
      </c>
      <c r="Q9138" s="1" t="s">
        <v>15192</v>
      </c>
      <c r="R9138">
        <v>2021</v>
      </c>
      <c r="S9138" s="1" t="s">
        <v>44</v>
      </c>
    </row>
    <row r="9139" spans="1:19" x14ac:dyDescent="0.35">
      <c r="A9139">
        <v>52251417</v>
      </c>
      <c r="B9139" s="1" t="s">
        <v>11312</v>
      </c>
      <c r="C9139">
        <v>422952414</v>
      </c>
      <c r="D9139" s="1" t="s">
        <v>8194</v>
      </c>
      <c r="E9139" s="1" t="s">
        <v>33</v>
      </c>
      <c r="F9139">
        <v>37.975740000000002</v>
      </c>
      <c r="G9139">
        <v>23.729939999999999</v>
      </c>
      <c r="H9139" s="1" t="s">
        <v>22</v>
      </c>
      <c r="I9139">
        <v>124</v>
      </c>
      <c r="J9139">
        <v>1</v>
      </c>
      <c r="K9139">
        <v>0</v>
      </c>
      <c r="L9139" s="2"/>
      <c r="N9139">
        <v>2</v>
      </c>
      <c r="O9139">
        <v>364</v>
      </c>
      <c r="P9139">
        <v>0</v>
      </c>
      <c r="Q9139" s="1" t="s">
        <v>15192</v>
      </c>
      <c r="S9139" s="1"/>
    </row>
    <row r="9140" spans="1:19" x14ac:dyDescent="0.35">
      <c r="A9140">
        <v>52251620</v>
      </c>
      <c r="B9140" s="1" t="s">
        <v>11313</v>
      </c>
      <c r="C9140">
        <v>31290848</v>
      </c>
      <c r="D9140" s="1" t="s">
        <v>665</v>
      </c>
      <c r="E9140" s="1" t="s">
        <v>33</v>
      </c>
      <c r="F9140">
        <v>37.974369000000003</v>
      </c>
      <c r="G9140">
        <v>23.730022000000002</v>
      </c>
      <c r="H9140" s="1" t="s">
        <v>22</v>
      </c>
      <c r="I9140">
        <v>60</v>
      </c>
      <c r="J9140">
        <v>2</v>
      </c>
      <c r="K9140">
        <v>3</v>
      </c>
      <c r="L9140" s="2">
        <v>44500</v>
      </c>
      <c r="M9140">
        <v>1.01</v>
      </c>
      <c r="N9140">
        <v>16</v>
      </c>
      <c r="O9140">
        <v>365</v>
      </c>
      <c r="P9140">
        <v>3</v>
      </c>
      <c r="Q9140" s="1" t="s">
        <v>18376</v>
      </c>
      <c r="R9140">
        <v>2021</v>
      </c>
      <c r="S9140" s="1" t="s">
        <v>44</v>
      </c>
    </row>
    <row r="9141" spans="1:19" x14ac:dyDescent="0.35">
      <c r="A9141">
        <v>52252946</v>
      </c>
      <c r="B9141" s="1" t="s">
        <v>11314</v>
      </c>
      <c r="C9141">
        <v>260748138</v>
      </c>
      <c r="D9141" s="1" t="s">
        <v>268</v>
      </c>
      <c r="E9141" s="1" t="s">
        <v>171</v>
      </c>
      <c r="F9141">
        <v>37.986716999999999</v>
      </c>
      <c r="G9141">
        <v>23.766801999999998</v>
      </c>
      <c r="H9141" s="1" t="s">
        <v>22</v>
      </c>
      <c r="I9141">
        <v>55</v>
      </c>
      <c r="J9141">
        <v>2</v>
      </c>
      <c r="K9141">
        <v>0</v>
      </c>
      <c r="L9141" s="2"/>
      <c r="N9141">
        <v>2</v>
      </c>
      <c r="O9141">
        <v>339</v>
      </c>
      <c r="P9141">
        <v>0</v>
      </c>
      <c r="Q9141" s="1" t="s">
        <v>18377</v>
      </c>
      <c r="S9141" s="1"/>
    </row>
    <row r="9142" spans="1:19" x14ac:dyDescent="0.35">
      <c r="A9142">
        <v>52253067</v>
      </c>
      <c r="B9142" s="1" t="s">
        <v>11315</v>
      </c>
      <c r="C9142">
        <v>31290848</v>
      </c>
      <c r="D9142" s="1" t="s">
        <v>665</v>
      </c>
      <c r="E9142" s="1" t="s">
        <v>33</v>
      </c>
      <c r="F9142">
        <v>37.974369000000003</v>
      </c>
      <c r="G9142">
        <v>23.730022000000002</v>
      </c>
      <c r="H9142" s="1" t="s">
        <v>22</v>
      </c>
      <c r="I9142">
        <v>60</v>
      </c>
      <c r="J9142">
        <v>2</v>
      </c>
      <c r="K9142">
        <v>3</v>
      </c>
      <c r="L9142" s="2">
        <v>44502</v>
      </c>
      <c r="M9142">
        <v>1.1100000000000001</v>
      </c>
      <c r="N9142">
        <v>16</v>
      </c>
      <c r="O9142">
        <v>365</v>
      </c>
      <c r="P9142">
        <v>3</v>
      </c>
      <c r="Q9142" s="1" t="s">
        <v>18378</v>
      </c>
      <c r="R9142">
        <v>2021</v>
      </c>
      <c r="S9142" s="1" t="s">
        <v>25</v>
      </c>
    </row>
    <row r="9143" spans="1:19" x14ac:dyDescent="0.35">
      <c r="A9143">
        <v>52253526</v>
      </c>
      <c r="B9143" s="1" t="s">
        <v>11316</v>
      </c>
      <c r="C9143">
        <v>422958142</v>
      </c>
      <c r="D9143" s="1" t="s">
        <v>11317</v>
      </c>
      <c r="E9143" s="1" t="s">
        <v>919</v>
      </c>
      <c r="F9143">
        <v>38.018000000000001</v>
      </c>
      <c r="G9143">
        <v>23.726189999999999</v>
      </c>
      <c r="H9143" s="1" t="s">
        <v>22</v>
      </c>
      <c r="I9143">
        <v>34</v>
      </c>
      <c r="J9143">
        <v>2</v>
      </c>
      <c r="K9143">
        <v>4</v>
      </c>
      <c r="L9143" s="2">
        <v>44535</v>
      </c>
      <c r="M9143">
        <v>1.94</v>
      </c>
      <c r="N9143">
        <v>1</v>
      </c>
      <c r="O9143">
        <v>346</v>
      </c>
      <c r="P9143">
        <v>4</v>
      </c>
      <c r="Q9143" s="1" t="s">
        <v>18379</v>
      </c>
      <c r="R9143">
        <v>2021</v>
      </c>
      <c r="S9143" s="1" t="s">
        <v>27</v>
      </c>
    </row>
    <row r="9144" spans="1:19" x14ac:dyDescent="0.35">
      <c r="A9144">
        <v>52255905</v>
      </c>
      <c r="B9144" s="1" t="s">
        <v>11318</v>
      </c>
      <c r="C9144">
        <v>422824931</v>
      </c>
      <c r="D9144" s="1" t="s">
        <v>11303</v>
      </c>
      <c r="E9144" s="1" t="s">
        <v>33</v>
      </c>
      <c r="F9144">
        <v>37.976050000000001</v>
      </c>
      <c r="G9144">
        <v>23.732050000000001</v>
      </c>
      <c r="H9144" s="1" t="s">
        <v>37</v>
      </c>
      <c r="I9144">
        <v>96</v>
      </c>
      <c r="J9144">
        <v>1</v>
      </c>
      <c r="K9144">
        <v>0</v>
      </c>
      <c r="L9144" s="2"/>
      <c r="N9144">
        <v>7</v>
      </c>
      <c r="O9144">
        <v>358</v>
      </c>
      <c r="P9144">
        <v>0</v>
      </c>
      <c r="Q9144" s="1" t="s">
        <v>18372</v>
      </c>
      <c r="S9144" s="1"/>
    </row>
    <row r="9145" spans="1:19" x14ac:dyDescent="0.35">
      <c r="A9145">
        <v>52262995</v>
      </c>
      <c r="B9145" s="1" t="s">
        <v>11319</v>
      </c>
      <c r="C9145">
        <v>215808839</v>
      </c>
      <c r="D9145" s="1" t="s">
        <v>3865</v>
      </c>
      <c r="E9145" s="1" t="s">
        <v>74</v>
      </c>
      <c r="F9145">
        <v>37.9846</v>
      </c>
      <c r="G9145">
        <v>23.734159999999999</v>
      </c>
      <c r="H9145" s="1" t="s">
        <v>22</v>
      </c>
      <c r="I9145">
        <v>35</v>
      </c>
      <c r="J9145">
        <v>3</v>
      </c>
      <c r="K9145">
        <v>1</v>
      </c>
      <c r="L9145" s="2">
        <v>44476</v>
      </c>
      <c r="M9145">
        <v>0.38</v>
      </c>
      <c r="N9145">
        <v>1</v>
      </c>
      <c r="O9145">
        <v>173</v>
      </c>
      <c r="P9145">
        <v>1</v>
      </c>
      <c r="Q9145" s="1" t="s">
        <v>18380</v>
      </c>
      <c r="R9145">
        <v>2021</v>
      </c>
      <c r="S9145" s="1" t="s">
        <v>44</v>
      </c>
    </row>
    <row r="9146" spans="1:19" x14ac:dyDescent="0.35">
      <c r="A9146">
        <v>52271620</v>
      </c>
      <c r="B9146" s="1" t="s">
        <v>11320</v>
      </c>
      <c r="C9146">
        <v>422745089</v>
      </c>
      <c r="D9146" s="1" t="s">
        <v>11321</v>
      </c>
      <c r="E9146" s="1" t="s">
        <v>54</v>
      </c>
      <c r="F9146">
        <v>37.969659999999998</v>
      </c>
      <c r="G9146">
        <v>23.742069999999998</v>
      </c>
      <c r="H9146" s="1" t="s">
        <v>37</v>
      </c>
      <c r="I9146">
        <v>17</v>
      </c>
      <c r="J9146">
        <v>1</v>
      </c>
      <c r="K9146">
        <v>0</v>
      </c>
      <c r="L9146" s="2"/>
      <c r="N9146">
        <v>13</v>
      </c>
      <c r="O9146">
        <v>177</v>
      </c>
      <c r="P9146">
        <v>0</v>
      </c>
      <c r="Q9146" s="1" t="s">
        <v>18381</v>
      </c>
      <c r="S9146" s="1"/>
    </row>
    <row r="9147" spans="1:19" x14ac:dyDescent="0.35">
      <c r="A9147">
        <v>52272312</v>
      </c>
      <c r="B9147" s="1" t="s">
        <v>11322</v>
      </c>
      <c r="C9147">
        <v>422745089</v>
      </c>
      <c r="D9147" s="1" t="s">
        <v>11321</v>
      </c>
      <c r="E9147" s="1" t="s">
        <v>47</v>
      </c>
      <c r="F9147">
        <v>37.971690000000002</v>
      </c>
      <c r="G9147">
        <v>23.743469999999999</v>
      </c>
      <c r="H9147" s="1" t="s">
        <v>37</v>
      </c>
      <c r="I9147">
        <v>19</v>
      </c>
      <c r="J9147">
        <v>1</v>
      </c>
      <c r="K9147">
        <v>0</v>
      </c>
      <c r="L9147" s="2"/>
      <c r="N9147">
        <v>13</v>
      </c>
      <c r="O9147">
        <v>178</v>
      </c>
      <c r="P9147">
        <v>0</v>
      </c>
      <c r="Q9147" s="1" t="s">
        <v>18382</v>
      </c>
      <c r="S9147" s="1"/>
    </row>
    <row r="9148" spans="1:19" x14ac:dyDescent="0.35">
      <c r="A9148">
        <v>52272935</v>
      </c>
      <c r="B9148" s="1" t="s">
        <v>11323</v>
      </c>
      <c r="C9148">
        <v>422745089</v>
      </c>
      <c r="D9148" s="1" t="s">
        <v>11321</v>
      </c>
      <c r="E9148" s="1" t="s">
        <v>47</v>
      </c>
      <c r="F9148">
        <v>37.97166</v>
      </c>
      <c r="G9148">
        <v>23.743639999999999</v>
      </c>
      <c r="H9148" s="1" t="s">
        <v>37</v>
      </c>
      <c r="I9148">
        <v>18</v>
      </c>
      <c r="J9148">
        <v>1</v>
      </c>
      <c r="K9148">
        <v>3</v>
      </c>
      <c r="L9148" s="2">
        <v>44521</v>
      </c>
      <c r="M9148">
        <v>1.67</v>
      </c>
      <c r="N9148">
        <v>13</v>
      </c>
      <c r="O9148">
        <v>180</v>
      </c>
      <c r="P9148">
        <v>3</v>
      </c>
      <c r="Q9148" s="1" t="s">
        <v>18383</v>
      </c>
      <c r="R9148">
        <v>2021</v>
      </c>
      <c r="S9148" s="1" t="s">
        <v>25</v>
      </c>
    </row>
    <row r="9149" spans="1:19" x14ac:dyDescent="0.35">
      <c r="A9149">
        <v>52273163</v>
      </c>
      <c r="B9149" s="1" t="s">
        <v>11324</v>
      </c>
      <c r="C9149">
        <v>160981038</v>
      </c>
      <c r="D9149" s="1" t="s">
        <v>3230</v>
      </c>
      <c r="E9149" s="1" t="s">
        <v>36</v>
      </c>
      <c r="F9149">
        <v>37.979089999999999</v>
      </c>
      <c r="G9149">
        <v>23.721640000000001</v>
      </c>
      <c r="H9149" s="1" t="s">
        <v>37</v>
      </c>
      <c r="I9149">
        <v>74</v>
      </c>
      <c r="J9149">
        <v>1</v>
      </c>
      <c r="K9149">
        <v>0</v>
      </c>
      <c r="L9149" s="2"/>
      <c r="N9149">
        <v>20</v>
      </c>
      <c r="O9149">
        <v>336</v>
      </c>
      <c r="P9149">
        <v>0</v>
      </c>
      <c r="Q9149" s="1" t="s">
        <v>3231</v>
      </c>
      <c r="S9149" s="1"/>
    </row>
    <row r="9150" spans="1:19" x14ac:dyDescent="0.35">
      <c r="A9150">
        <v>52273762</v>
      </c>
      <c r="B9150" s="1" t="s">
        <v>11325</v>
      </c>
      <c r="C9150">
        <v>160981038</v>
      </c>
      <c r="D9150" s="1" t="s">
        <v>3230</v>
      </c>
      <c r="E9150" s="1" t="s">
        <v>156</v>
      </c>
      <c r="F9150">
        <v>37.979219999999998</v>
      </c>
      <c r="G9150">
        <v>23.719840000000001</v>
      </c>
      <c r="H9150" s="1" t="s">
        <v>37</v>
      </c>
      <c r="I9150">
        <v>81</v>
      </c>
      <c r="J9150">
        <v>1</v>
      </c>
      <c r="K9150">
        <v>0</v>
      </c>
      <c r="L9150" s="2"/>
      <c r="N9150">
        <v>20</v>
      </c>
      <c r="O9150">
        <v>340</v>
      </c>
      <c r="P9150">
        <v>0</v>
      </c>
      <c r="Q9150" s="1" t="s">
        <v>3231</v>
      </c>
      <c r="S9150" s="1"/>
    </row>
    <row r="9151" spans="1:19" x14ac:dyDescent="0.35">
      <c r="A9151">
        <v>52273971</v>
      </c>
      <c r="B9151" s="1" t="s">
        <v>11326</v>
      </c>
      <c r="C9151">
        <v>160981038</v>
      </c>
      <c r="D9151" s="1" t="s">
        <v>3230</v>
      </c>
      <c r="E9151" s="1" t="s">
        <v>36</v>
      </c>
      <c r="F9151">
        <v>37.978960000000001</v>
      </c>
      <c r="G9151">
        <v>23.721270000000001</v>
      </c>
      <c r="H9151" s="1" t="s">
        <v>37</v>
      </c>
      <c r="I9151">
        <v>98</v>
      </c>
      <c r="J9151">
        <v>1</v>
      </c>
      <c r="K9151">
        <v>0</v>
      </c>
      <c r="L9151" s="2"/>
      <c r="N9151">
        <v>20</v>
      </c>
      <c r="O9151">
        <v>359</v>
      </c>
      <c r="P9151">
        <v>0</v>
      </c>
      <c r="Q9151" s="1" t="s">
        <v>3231</v>
      </c>
      <c r="S9151" s="1"/>
    </row>
    <row r="9152" spans="1:19" x14ac:dyDescent="0.35">
      <c r="A9152">
        <v>52274078</v>
      </c>
      <c r="B9152" s="1" t="s">
        <v>11327</v>
      </c>
      <c r="C9152">
        <v>160981038</v>
      </c>
      <c r="D9152" s="1" t="s">
        <v>3230</v>
      </c>
      <c r="E9152" s="1" t="s">
        <v>36</v>
      </c>
      <c r="F9152">
        <v>37.980449999999998</v>
      </c>
      <c r="G9152">
        <v>23.719830000000002</v>
      </c>
      <c r="H9152" s="1" t="s">
        <v>37</v>
      </c>
      <c r="I9152">
        <v>88</v>
      </c>
      <c r="J9152">
        <v>1</v>
      </c>
      <c r="K9152">
        <v>0</v>
      </c>
      <c r="L9152" s="2"/>
      <c r="N9152">
        <v>20</v>
      </c>
      <c r="O9152">
        <v>354</v>
      </c>
      <c r="P9152">
        <v>0</v>
      </c>
      <c r="Q9152" s="1" t="s">
        <v>3231</v>
      </c>
      <c r="S9152" s="1"/>
    </row>
    <row r="9153" spans="1:19" x14ac:dyDescent="0.35">
      <c r="A9153">
        <v>52274249</v>
      </c>
      <c r="B9153" s="1" t="s">
        <v>11328</v>
      </c>
      <c r="C9153">
        <v>422824931</v>
      </c>
      <c r="D9153" s="1" t="s">
        <v>11303</v>
      </c>
      <c r="E9153" s="1" t="s">
        <v>33</v>
      </c>
      <c r="F9153">
        <v>37.976855999999998</v>
      </c>
      <c r="G9153">
        <v>23.731842</v>
      </c>
      <c r="H9153" s="1" t="s">
        <v>37</v>
      </c>
      <c r="I9153">
        <v>110</v>
      </c>
      <c r="J9153">
        <v>1</v>
      </c>
      <c r="K9153">
        <v>0</v>
      </c>
      <c r="L9153" s="2"/>
      <c r="N9153">
        <v>7</v>
      </c>
      <c r="O9153">
        <v>365</v>
      </c>
      <c r="P9153">
        <v>0</v>
      </c>
      <c r="Q9153" s="1" t="s">
        <v>18372</v>
      </c>
      <c r="S9153" s="1"/>
    </row>
    <row r="9154" spans="1:19" x14ac:dyDescent="0.35">
      <c r="A9154">
        <v>52274462</v>
      </c>
      <c r="B9154" s="1" t="s">
        <v>11329</v>
      </c>
      <c r="C9154">
        <v>422745089</v>
      </c>
      <c r="D9154" s="1" t="s">
        <v>11321</v>
      </c>
      <c r="E9154" s="1" t="s">
        <v>54</v>
      </c>
      <c r="F9154">
        <v>37.969479999999997</v>
      </c>
      <c r="G9154">
        <v>23.742090000000001</v>
      </c>
      <c r="H9154" s="1" t="s">
        <v>22</v>
      </c>
      <c r="I9154">
        <v>17</v>
      </c>
      <c r="J9154">
        <v>1</v>
      </c>
      <c r="K9154">
        <v>4</v>
      </c>
      <c r="L9154" s="2">
        <v>44486</v>
      </c>
      <c r="M9154">
        <v>1.29</v>
      </c>
      <c r="N9154">
        <v>13</v>
      </c>
      <c r="O9154">
        <v>180</v>
      </c>
      <c r="P9154">
        <v>4</v>
      </c>
      <c r="Q9154" s="1" t="s">
        <v>18384</v>
      </c>
      <c r="R9154">
        <v>2021</v>
      </c>
      <c r="S9154" s="1" t="s">
        <v>44</v>
      </c>
    </row>
    <row r="9155" spans="1:19" x14ac:dyDescent="0.35">
      <c r="A9155">
        <v>52274888</v>
      </c>
      <c r="B9155" s="1" t="s">
        <v>11330</v>
      </c>
      <c r="C9155">
        <v>422745089</v>
      </c>
      <c r="D9155" s="1" t="s">
        <v>11321</v>
      </c>
      <c r="E9155" s="1" t="s">
        <v>47</v>
      </c>
      <c r="F9155">
        <v>37.969810000000003</v>
      </c>
      <c r="G9155">
        <v>23.743259999999999</v>
      </c>
      <c r="H9155" s="1" t="s">
        <v>37</v>
      </c>
      <c r="I9155">
        <v>18</v>
      </c>
      <c r="J9155">
        <v>1</v>
      </c>
      <c r="K9155">
        <v>1</v>
      </c>
      <c r="L9155" s="2">
        <v>44481</v>
      </c>
      <c r="M9155">
        <v>0.41</v>
      </c>
      <c r="N9155">
        <v>13</v>
      </c>
      <c r="O9155">
        <v>180</v>
      </c>
      <c r="P9155">
        <v>1</v>
      </c>
      <c r="Q9155" s="1" t="s">
        <v>18385</v>
      </c>
      <c r="R9155">
        <v>2021</v>
      </c>
      <c r="S9155" s="1" t="s">
        <v>44</v>
      </c>
    </row>
    <row r="9156" spans="1:19" x14ac:dyDescent="0.35">
      <c r="A9156">
        <v>52274942</v>
      </c>
      <c r="B9156" s="1" t="s">
        <v>11331</v>
      </c>
      <c r="C9156">
        <v>422824931</v>
      </c>
      <c r="D9156" s="1" t="s">
        <v>11303</v>
      </c>
      <c r="E9156" s="1" t="s">
        <v>33</v>
      </c>
      <c r="F9156">
        <v>37.97645</v>
      </c>
      <c r="G9156">
        <v>23.730789999999999</v>
      </c>
      <c r="H9156" s="1" t="s">
        <v>37</v>
      </c>
      <c r="I9156">
        <v>140</v>
      </c>
      <c r="J9156">
        <v>1</v>
      </c>
      <c r="K9156">
        <v>0</v>
      </c>
      <c r="L9156" s="2"/>
      <c r="N9156">
        <v>7</v>
      </c>
      <c r="O9156">
        <v>365</v>
      </c>
      <c r="P9156">
        <v>0</v>
      </c>
      <c r="Q9156" s="1" t="s">
        <v>18372</v>
      </c>
      <c r="S9156" s="1"/>
    </row>
    <row r="9157" spans="1:19" x14ac:dyDescent="0.35">
      <c r="A9157">
        <v>52275258</v>
      </c>
      <c r="B9157" s="1" t="s">
        <v>11332</v>
      </c>
      <c r="C9157">
        <v>422745089</v>
      </c>
      <c r="D9157" s="1" t="s">
        <v>11321</v>
      </c>
      <c r="E9157" s="1" t="s">
        <v>47</v>
      </c>
      <c r="F9157">
        <v>37.971440000000001</v>
      </c>
      <c r="G9157">
        <v>23.743670000000002</v>
      </c>
      <c r="H9157" s="1" t="s">
        <v>37</v>
      </c>
      <c r="I9157">
        <v>19</v>
      </c>
      <c r="J9157">
        <v>1</v>
      </c>
      <c r="K9157">
        <v>1</v>
      </c>
      <c r="L9157" s="2">
        <v>44521</v>
      </c>
      <c r="M9157">
        <v>0.91</v>
      </c>
      <c r="N9157">
        <v>13</v>
      </c>
      <c r="O9157">
        <v>365</v>
      </c>
      <c r="P9157">
        <v>1</v>
      </c>
      <c r="Q9157" s="1" t="s">
        <v>18386</v>
      </c>
      <c r="R9157">
        <v>2021</v>
      </c>
      <c r="S9157" s="1" t="s">
        <v>25</v>
      </c>
    </row>
    <row r="9158" spans="1:19" x14ac:dyDescent="0.35">
      <c r="A9158">
        <v>52275760</v>
      </c>
      <c r="B9158" s="1" t="s">
        <v>11333</v>
      </c>
      <c r="C9158">
        <v>570423</v>
      </c>
      <c r="D9158" s="1" t="s">
        <v>429</v>
      </c>
      <c r="E9158" s="1" t="s">
        <v>33</v>
      </c>
      <c r="F9158">
        <v>37.974449999999997</v>
      </c>
      <c r="G9158">
        <v>23.730560000000001</v>
      </c>
      <c r="H9158" s="1" t="s">
        <v>22</v>
      </c>
      <c r="I9158">
        <v>117</v>
      </c>
      <c r="J9158">
        <v>2</v>
      </c>
      <c r="K9158">
        <v>1</v>
      </c>
      <c r="L9158" s="2">
        <v>44542</v>
      </c>
      <c r="M9158">
        <v>1</v>
      </c>
      <c r="N9158">
        <v>2</v>
      </c>
      <c r="O9158">
        <v>359</v>
      </c>
      <c r="P9158">
        <v>1</v>
      </c>
      <c r="Q9158" s="1" t="s">
        <v>18387</v>
      </c>
      <c r="R9158">
        <v>2021</v>
      </c>
      <c r="S9158" s="1" t="s">
        <v>27</v>
      </c>
    </row>
    <row r="9159" spans="1:19" x14ac:dyDescent="0.35">
      <c r="A9159">
        <v>52275780</v>
      </c>
      <c r="B9159" s="1" t="s">
        <v>11334</v>
      </c>
      <c r="C9159">
        <v>422824931</v>
      </c>
      <c r="D9159" s="1" t="s">
        <v>11303</v>
      </c>
      <c r="E9159" s="1" t="s">
        <v>33</v>
      </c>
      <c r="F9159">
        <v>37.977679999999999</v>
      </c>
      <c r="G9159">
        <v>23.732130000000002</v>
      </c>
      <c r="H9159" s="1" t="s">
        <v>37</v>
      </c>
      <c r="I9159">
        <v>150</v>
      </c>
      <c r="J9159">
        <v>1</v>
      </c>
      <c r="K9159">
        <v>0</v>
      </c>
      <c r="L9159" s="2"/>
      <c r="N9159">
        <v>7</v>
      </c>
      <c r="O9159">
        <v>347</v>
      </c>
      <c r="P9159">
        <v>0</v>
      </c>
      <c r="Q9159" s="1" t="s">
        <v>18372</v>
      </c>
      <c r="S9159" s="1"/>
    </row>
    <row r="9160" spans="1:19" x14ac:dyDescent="0.35">
      <c r="A9160">
        <v>52276241</v>
      </c>
      <c r="B9160" s="1" t="s">
        <v>11335</v>
      </c>
      <c r="C9160">
        <v>422745089</v>
      </c>
      <c r="D9160" s="1" t="s">
        <v>11321</v>
      </c>
      <c r="E9160" s="1" t="s">
        <v>47</v>
      </c>
      <c r="F9160">
        <v>37.97025</v>
      </c>
      <c r="G9160">
        <v>23.744240000000001</v>
      </c>
      <c r="H9160" s="1" t="s">
        <v>37</v>
      </c>
      <c r="I9160">
        <v>22</v>
      </c>
      <c r="J9160">
        <v>1</v>
      </c>
      <c r="K9160">
        <v>0</v>
      </c>
      <c r="L9160" s="2"/>
      <c r="N9160">
        <v>13</v>
      </c>
      <c r="O9160">
        <v>154</v>
      </c>
      <c r="P9160">
        <v>0</v>
      </c>
      <c r="Q9160" s="1" t="s">
        <v>18388</v>
      </c>
      <c r="S9160" s="1"/>
    </row>
    <row r="9161" spans="1:19" x14ac:dyDescent="0.35">
      <c r="A9161">
        <v>52276749</v>
      </c>
      <c r="B9161" s="1" t="s">
        <v>11336</v>
      </c>
      <c r="C9161">
        <v>422824931</v>
      </c>
      <c r="D9161" s="1" t="s">
        <v>11303</v>
      </c>
      <c r="E9161" s="1" t="s">
        <v>33</v>
      </c>
      <c r="F9161">
        <v>37.982599999999998</v>
      </c>
      <c r="G9161">
        <v>23.72634</v>
      </c>
      <c r="H9161" s="1" t="s">
        <v>37</v>
      </c>
      <c r="I9161">
        <v>155</v>
      </c>
      <c r="J9161">
        <v>1</v>
      </c>
      <c r="K9161">
        <v>0</v>
      </c>
      <c r="L9161" s="2"/>
      <c r="N9161">
        <v>7</v>
      </c>
      <c r="O9161">
        <v>363</v>
      </c>
      <c r="P9161">
        <v>0</v>
      </c>
      <c r="Q9161" s="1" t="s">
        <v>18372</v>
      </c>
      <c r="S9161" s="1"/>
    </row>
    <row r="9162" spans="1:19" x14ac:dyDescent="0.35">
      <c r="A9162">
        <v>52277096</v>
      </c>
      <c r="B9162" s="1" t="s">
        <v>11337</v>
      </c>
      <c r="C9162">
        <v>422745089</v>
      </c>
      <c r="D9162" s="1" t="s">
        <v>11321</v>
      </c>
      <c r="E9162" s="1" t="s">
        <v>47</v>
      </c>
      <c r="F9162">
        <v>37.971769999999999</v>
      </c>
      <c r="G9162">
        <v>23.742709999999999</v>
      </c>
      <c r="H9162" s="1" t="s">
        <v>37</v>
      </c>
      <c r="I9162">
        <v>20</v>
      </c>
      <c r="J9162">
        <v>1</v>
      </c>
      <c r="K9162">
        <v>0</v>
      </c>
      <c r="L9162" s="2"/>
      <c r="N9162">
        <v>13</v>
      </c>
      <c r="O9162">
        <v>156</v>
      </c>
      <c r="P9162">
        <v>0</v>
      </c>
      <c r="Q9162" s="1" t="s">
        <v>18389</v>
      </c>
      <c r="S9162" s="1"/>
    </row>
    <row r="9163" spans="1:19" x14ac:dyDescent="0.35">
      <c r="A9163">
        <v>52277875</v>
      </c>
      <c r="B9163" s="1" t="s">
        <v>11338</v>
      </c>
      <c r="C9163">
        <v>422745089</v>
      </c>
      <c r="D9163" s="1" t="s">
        <v>11321</v>
      </c>
      <c r="E9163" s="1" t="s">
        <v>47</v>
      </c>
      <c r="F9163">
        <v>37.969749999999998</v>
      </c>
      <c r="G9163">
        <v>23.743110000000001</v>
      </c>
      <c r="H9163" s="1" t="s">
        <v>37</v>
      </c>
      <c r="I9163">
        <v>22</v>
      </c>
      <c r="J9163">
        <v>1</v>
      </c>
      <c r="K9163">
        <v>3</v>
      </c>
      <c r="L9163" s="2">
        <v>44499</v>
      </c>
      <c r="M9163">
        <v>1.1000000000000001</v>
      </c>
      <c r="N9163">
        <v>13</v>
      </c>
      <c r="O9163">
        <v>155</v>
      </c>
      <c r="P9163">
        <v>3</v>
      </c>
      <c r="Q9163" s="1" t="s">
        <v>18390</v>
      </c>
      <c r="R9163">
        <v>2021</v>
      </c>
      <c r="S9163" s="1" t="s">
        <v>44</v>
      </c>
    </row>
    <row r="9164" spans="1:19" x14ac:dyDescent="0.35">
      <c r="A9164">
        <v>52279153</v>
      </c>
      <c r="B9164" s="1" t="s">
        <v>11339</v>
      </c>
      <c r="C9164">
        <v>333699103</v>
      </c>
      <c r="D9164" s="1" t="s">
        <v>9672</v>
      </c>
      <c r="E9164" s="1" t="s">
        <v>74</v>
      </c>
      <c r="F9164">
        <v>37.990299999999998</v>
      </c>
      <c r="G9164">
        <v>23.73743</v>
      </c>
      <c r="H9164" s="1" t="s">
        <v>22</v>
      </c>
      <c r="I9164">
        <v>110</v>
      </c>
      <c r="J9164">
        <v>1</v>
      </c>
      <c r="K9164">
        <v>0</v>
      </c>
      <c r="L9164" s="2"/>
      <c r="N9164">
        <v>21</v>
      </c>
      <c r="O9164">
        <v>346</v>
      </c>
      <c r="P9164">
        <v>0</v>
      </c>
      <c r="Q9164" s="1" t="s">
        <v>18391</v>
      </c>
      <c r="S9164" s="1"/>
    </row>
    <row r="9165" spans="1:19" x14ac:dyDescent="0.35">
      <c r="A9165">
        <v>52292244</v>
      </c>
      <c r="B9165" s="1" t="s">
        <v>11340</v>
      </c>
      <c r="C9165">
        <v>422824931</v>
      </c>
      <c r="D9165" s="1" t="s">
        <v>11303</v>
      </c>
      <c r="E9165" s="1" t="s">
        <v>33</v>
      </c>
      <c r="F9165">
        <v>37.977200000000003</v>
      </c>
      <c r="G9165">
        <v>23.73058</v>
      </c>
      <c r="H9165" s="1" t="s">
        <v>37</v>
      </c>
      <c r="I9165">
        <v>145</v>
      </c>
      <c r="J9165">
        <v>1</v>
      </c>
      <c r="K9165">
        <v>0</v>
      </c>
      <c r="L9165" s="2"/>
      <c r="N9165">
        <v>7</v>
      </c>
      <c r="O9165">
        <v>364</v>
      </c>
      <c r="P9165">
        <v>0</v>
      </c>
      <c r="Q9165" s="1" t="s">
        <v>18372</v>
      </c>
      <c r="S9165" s="1"/>
    </row>
    <row r="9166" spans="1:19" x14ac:dyDescent="0.35">
      <c r="A9166">
        <v>52297183</v>
      </c>
      <c r="B9166" s="1" t="s">
        <v>11341</v>
      </c>
      <c r="C9166">
        <v>113514876</v>
      </c>
      <c r="D9166" s="1" t="s">
        <v>11342</v>
      </c>
      <c r="E9166" s="1" t="s">
        <v>97</v>
      </c>
      <c r="F9166">
        <v>37.99879</v>
      </c>
      <c r="G9166">
        <v>23.727630000000001</v>
      </c>
      <c r="H9166" s="1" t="s">
        <v>22</v>
      </c>
      <c r="I9166">
        <v>33</v>
      </c>
      <c r="J9166">
        <v>1</v>
      </c>
      <c r="K9166">
        <v>6</v>
      </c>
      <c r="L9166" s="2">
        <v>44493</v>
      </c>
      <c r="M9166">
        <v>1.98</v>
      </c>
      <c r="N9166">
        <v>1</v>
      </c>
      <c r="O9166">
        <v>140</v>
      </c>
      <c r="P9166">
        <v>6</v>
      </c>
      <c r="Q9166" s="1" t="s">
        <v>18392</v>
      </c>
      <c r="R9166">
        <v>2021</v>
      </c>
      <c r="S9166" s="1" t="s">
        <v>44</v>
      </c>
    </row>
    <row r="9167" spans="1:19" x14ac:dyDescent="0.35">
      <c r="A9167">
        <v>52297302</v>
      </c>
      <c r="B9167" s="1" t="s">
        <v>11343</v>
      </c>
      <c r="C9167">
        <v>339973983</v>
      </c>
      <c r="D9167" s="1" t="s">
        <v>104</v>
      </c>
      <c r="E9167" s="1" t="s">
        <v>68</v>
      </c>
      <c r="F9167">
        <v>37.976410000000001</v>
      </c>
      <c r="G9167">
        <v>23.746639999999999</v>
      </c>
      <c r="H9167" s="1" t="s">
        <v>22</v>
      </c>
      <c r="I9167">
        <v>26</v>
      </c>
      <c r="J9167">
        <v>1</v>
      </c>
      <c r="K9167">
        <v>10</v>
      </c>
      <c r="L9167" s="2">
        <v>44529</v>
      </c>
      <c r="M9167">
        <v>3.13</v>
      </c>
      <c r="N9167">
        <v>1</v>
      </c>
      <c r="O9167">
        <v>361</v>
      </c>
      <c r="P9167">
        <v>10</v>
      </c>
      <c r="Q9167" s="1" t="s">
        <v>18393</v>
      </c>
      <c r="R9167">
        <v>2021</v>
      </c>
      <c r="S9167" s="1" t="s">
        <v>25</v>
      </c>
    </row>
    <row r="9168" spans="1:19" x14ac:dyDescent="0.35">
      <c r="A9168">
        <v>52300715</v>
      </c>
      <c r="B9168" s="1" t="s">
        <v>11344</v>
      </c>
      <c r="C9168">
        <v>266097571</v>
      </c>
      <c r="D9168" s="1" t="s">
        <v>317</v>
      </c>
      <c r="E9168" s="1" t="s">
        <v>51</v>
      </c>
      <c r="F9168">
        <v>37.989739999999998</v>
      </c>
      <c r="G9168">
        <v>23.72259</v>
      </c>
      <c r="H9168" s="1" t="s">
        <v>22</v>
      </c>
      <c r="I9168">
        <v>34</v>
      </c>
      <c r="J9168">
        <v>1</v>
      </c>
      <c r="K9168">
        <v>0</v>
      </c>
      <c r="L9168" s="2"/>
      <c r="N9168">
        <v>10</v>
      </c>
      <c r="O9168">
        <v>324</v>
      </c>
      <c r="P9168">
        <v>0</v>
      </c>
      <c r="Q9168" s="1" t="s">
        <v>18394</v>
      </c>
      <c r="S9168" s="1"/>
    </row>
    <row r="9169" spans="1:19" x14ac:dyDescent="0.35">
      <c r="A9169">
        <v>52301571</v>
      </c>
      <c r="B9169" s="1" t="s">
        <v>11345</v>
      </c>
      <c r="C9169">
        <v>371122573</v>
      </c>
      <c r="D9169" s="1" t="s">
        <v>8675</v>
      </c>
      <c r="E9169" s="1" t="s">
        <v>97</v>
      </c>
      <c r="F9169">
        <v>37.994750000000003</v>
      </c>
      <c r="G9169">
        <v>23.728919999999999</v>
      </c>
      <c r="H9169" s="1" t="s">
        <v>22</v>
      </c>
      <c r="I9169">
        <v>22</v>
      </c>
      <c r="J9169">
        <v>1</v>
      </c>
      <c r="K9169">
        <v>10</v>
      </c>
      <c r="L9169" s="2">
        <v>44538</v>
      </c>
      <c r="M9169">
        <v>3.16</v>
      </c>
      <c r="N9169">
        <v>3</v>
      </c>
      <c r="O9169">
        <v>86</v>
      </c>
      <c r="P9169">
        <v>10</v>
      </c>
      <c r="Q9169" s="1" t="s">
        <v>693</v>
      </c>
      <c r="R9169">
        <v>2021</v>
      </c>
      <c r="S9169" s="1" t="s">
        <v>27</v>
      </c>
    </row>
    <row r="9170" spans="1:19" x14ac:dyDescent="0.35">
      <c r="A9170">
        <v>52302944</v>
      </c>
      <c r="B9170" s="1" t="s">
        <v>11346</v>
      </c>
      <c r="C9170">
        <v>90390850</v>
      </c>
      <c r="D9170" s="1" t="s">
        <v>1722</v>
      </c>
      <c r="E9170" s="1" t="s">
        <v>51</v>
      </c>
      <c r="F9170">
        <v>37.988132</v>
      </c>
      <c r="G9170">
        <v>23.721748000000002</v>
      </c>
      <c r="H9170" s="1" t="s">
        <v>22</v>
      </c>
      <c r="I9170">
        <v>46</v>
      </c>
      <c r="J9170">
        <v>1</v>
      </c>
      <c r="K9170">
        <v>16</v>
      </c>
      <c r="L9170" s="2">
        <v>44545</v>
      </c>
      <c r="M9170">
        <v>5.93</v>
      </c>
      <c r="N9170">
        <v>39</v>
      </c>
      <c r="O9170">
        <v>117</v>
      </c>
      <c r="P9170">
        <v>16</v>
      </c>
      <c r="Q9170" s="1" t="s">
        <v>18395</v>
      </c>
      <c r="R9170">
        <v>2021</v>
      </c>
      <c r="S9170" s="1" t="s">
        <v>27</v>
      </c>
    </row>
    <row r="9171" spans="1:19" x14ac:dyDescent="0.35">
      <c r="A9171">
        <v>52303332</v>
      </c>
      <c r="B9171" s="1" t="s">
        <v>11347</v>
      </c>
      <c r="C9171">
        <v>194133744</v>
      </c>
      <c r="D9171" s="1" t="s">
        <v>7776</v>
      </c>
      <c r="E9171" s="1" t="s">
        <v>229</v>
      </c>
      <c r="F9171">
        <v>37.977910000000001</v>
      </c>
      <c r="G9171">
        <v>23.754799999999999</v>
      </c>
      <c r="H9171" s="1" t="s">
        <v>22</v>
      </c>
      <c r="I9171">
        <v>90</v>
      </c>
      <c r="J9171">
        <v>1</v>
      </c>
      <c r="K9171">
        <v>4</v>
      </c>
      <c r="L9171" s="2">
        <v>44514</v>
      </c>
      <c r="M9171">
        <v>1.3</v>
      </c>
      <c r="N9171">
        <v>8</v>
      </c>
      <c r="O9171">
        <v>355</v>
      </c>
      <c r="P9171">
        <v>4</v>
      </c>
      <c r="Q9171" s="1" t="s">
        <v>18396</v>
      </c>
      <c r="R9171">
        <v>2021</v>
      </c>
      <c r="S9171" s="1" t="s">
        <v>25</v>
      </c>
    </row>
    <row r="9172" spans="1:19" x14ac:dyDescent="0.35">
      <c r="A9172">
        <v>52315294</v>
      </c>
      <c r="B9172" s="1" t="s">
        <v>8042</v>
      </c>
      <c r="C9172">
        <v>25485075</v>
      </c>
      <c r="D9172" s="1" t="s">
        <v>498</v>
      </c>
      <c r="E9172" s="1" t="s">
        <v>274</v>
      </c>
      <c r="F9172">
        <v>37.971020000000003</v>
      </c>
      <c r="G9172">
        <v>23.741350000000001</v>
      </c>
      <c r="H9172" s="1" t="s">
        <v>22</v>
      </c>
      <c r="I9172">
        <v>100</v>
      </c>
      <c r="J9172">
        <v>3</v>
      </c>
      <c r="K9172">
        <v>0</v>
      </c>
      <c r="L9172" s="2"/>
      <c r="N9172">
        <v>3</v>
      </c>
      <c r="O9172">
        <v>365</v>
      </c>
      <c r="P9172">
        <v>0</v>
      </c>
      <c r="Q9172" s="1" t="s">
        <v>18397</v>
      </c>
      <c r="S9172" s="1"/>
    </row>
    <row r="9173" spans="1:19" x14ac:dyDescent="0.35">
      <c r="A9173">
        <v>52322348</v>
      </c>
      <c r="B9173" s="1" t="s">
        <v>11348</v>
      </c>
      <c r="C9173">
        <v>155516285</v>
      </c>
      <c r="D9173" s="1" t="s">
        <v>3061</v>
      </c>
      <c r="E9173" s="1" t="s">
        <v>186</v>
      </c>
      <c r="F9173">
        <v>37.959350000000001</v>
      </c>
      <c r="G9173">
        <v>23.736039999999999</v>
      </c>
      <c r="H9173" s="1" t="s">
        <v>22</v>
      </c>
      <c r="I9173">
        <v>40</v>
      </c>
      <c r="J9173">
        <v>6</v>
      </c>
      <c r="K9173">
        <v>1</v>
      </c>
      <c r="L9173" s="2">
        <v>44507</v>
      </c>
      <c r="M9173">
        <v>0.64</v>
      </c>
      <c r="N9173">
        <v>2</v>
      </c>
      <c r="O9173">
        <v>144</v>
      </c>
      <c r="P9173">
        <v>1</v>
      </c>
      <c r="Q9173" s="1" t="s">
        <v>18398</v>
      </c>
      <c r="R9173">
        <v>2021</v>
      </c>
      <c r="S9173" s="1" t="s">
        <v>25</v>
      </c>
    </row>
    <row r="9174" spans="1:19" x14ac:dyDescent="0.35">
      <c r="A9174">
        <v>52330447</v>
      </c>
      <c r="B9174" s="1" t="s">
        <v>11349</v>
      </c>
      <c r="C9174">
        <v>423533878</v>
      </c>
      <c r="D9174" s="1" t="s">
        <v>11350</v>
      </c>
      <c r="E9174" s="1" t="s">
        <v>33</v>
      </c>
      <c r="F9174">
        <v>37.973675</v>
      </c>
      <c r="G9174">
        <v>23.729979</v>
      </c>
      <c r="H9174" s="1" t="s">
        <v>37</v>
      </c>
      <c r="I9174">
        <v>144</v>
      </c>
      <c r="J9174">
        <v>1</v>
      </c>
      <c r="K9174">
        <v>0</v>
      </c>
      <c r="L9174" s="2"/>
      <c r="N9174">
        <v>3</v>
      </c>
      <c r="O9174">
        <v>346</v>
      </c>
      <c r="P9174">
        <v>0</v>
      </c>
      <c r="Q9174" s="1" t="s">
        <v>18372</v>
      </c>
      <c r="S9174" s="1"/>
    </row>
    <row r="9175" spans="1:19" x14ac:dyDescent="0.35">
      <c r="A9175">
        <v>52331189</v>
      </c>
      <c r="B9175" s="1" t="s">
        <v>11351</v>
      </c>
      <c r="C9175">
        <v>423533878</v>
      </c>
      <c r="D9175" s="1" t="s">
        <v>11350</v>
      </c>
      <c r="E9175" s="1" t="s">
        <v>33</v>
      </c>
      <c r="F9175">
        <v>37.973666999999999</v>
      </c>
      <c r="G9175">
        <v>23.730022000000002</v>
      </c>
      <c r="H9175" s="1" t="s">
        <v>37</v>
      </c>
      <c r="I9175">
        <v>163</v>
      </c>
      <c r="J9175">
        <v>1</v>
      </c>
      <c r="K9175">
        <v>0</v>
      </c>
      <c r="L9175" s="2"/>
      <c r="N9175">
        <v>3</v>
      </c>
      <c r="O9175">
        <v>340</v>
      </c>
      <c r="P9175">
        <v>0</v>
      </c>
      <c r="Q9175" s="1" t="s">
        <v>18372</v>
      </c>
      <c r="S9175" s="1"/>
    </row>
    <row r="9176" spans="1:19" x14ac:dyDescent="0.35">
      <c r="A9176">
        <v>52332102</v>
      </c>
      <c r="B9176" s="1" t="s">
        <v>11352</v>
      </c>
      <c r="C9176">
        <v>423533878</v>
      </c>
      <c r="D9176" s="1" t="s">
        <v>11350</v>
      </c>
      <c r="E9176" s="1" t="s">
        <v>33</v>
      </c>
      <c r="F9176">
        <v>37.973652000000001</v>
      </c>
      <c r="G9176">
        <v>23.730001000000001</v>
      </c>
      <c r="H9176" s="1" t="s">
        <v>37</v>
      </c>
      <c r="I9176">
        <v>239</v>
      </c>
      <c r="J9176">
        <v>1</v>
      </c>
      <c r="K9176">
        <v>0</v>
      </c>
      <c r="L9176" s="2"/>
      <c r="N9176">
        <v>3</v>
      </c>
      <c r="O9176">
        <v>311</v>
      </c>
      <c r="P9176">
        <v>0</v>
      </c>
      <c r="Q9176" s="1" t="s">
        <v>18372</v>
      </c>
      <c r="S9176" s="1"/>
    </row>
    <row r="9177" spans="1:19" x14ac:dyDescent="0.35">
      <c r="A9177">
        <v>52332785</v>
      </c>
      <c r="B9177" s="1" t="s">
        <v>11353</v>
      </c>
      <c r="C9177">
        <v>270118855</v>
      </c>
      <c r="D9177" s="1" t="s">
        <v>243</v>
      </c>
      <c r="E9177" s="1" t="s">
        <v>156</v>
      </c>
      <c r="F9177">
        <v>37.972160000000002</v>
      </c>
      <c r="G9177">
        <v>23.70966</v>
      </c>
      <c r="H9177" s="1" t="s">
        <v>22</v>
      </c>
      <c r="I9177">
        <v>80</v>
      </c>
      <c r="J9177">
        <v>3</v>
      </c>
      <c r="K9177">
        <v>0</v>
      </c>
      <c r="L9177" s="2"/>
      <c r="N9177">
        <v>1</v>
      </c>
      <c r="O9177">
        <v>347</v>
      </c>
      <c r="P9177">
        <v>0</v>
      </c>
      <c r="Q9177" s="1" t="s">
        <v>18399</v>
      </c>
      <c r="S9177" s="1"/>
    </row>
    <row r="9178" spans="1:19" x14ac:dyDescent="0.35">
      <c r="A9178">
        <v>52357706</v>
      </c>
      <c r="B9178" s="1" t="s">
        <v>11354</v>
      </c>
      <c r="C9178">
        <v>330622463</v>
      </c>
      <c r="D9178" s="1" t="s">
        <v>5388</v>
      </c>
      <c r="E9178" s="1" t="s">
        <v>274</v>
      </c>
      <c r="F9178">
        <v>37.967498999999997</v>
      </c>
      <c r="G9178">
        <v>23.731387999999999</v>
      </c>
      <c r="H9178" s="1" t="s">
        <v>22</v>
      </c>
      <c r="I9178">
        <v>107</v>
      </c>
      <c r="J9178">
        <v>1</v>
      </c>
      <c r="K9178">
        <v>4</v>
      </c>
      <c r="L9178" s="2">
        <v>44494</v>
      </c>
      <c r="M9178">
        <v>1.41</v>
      </c>
      <c r="N9178">
        <v>31</v>
      </c>
      <c r="O9178">
        <v>365</v>
      </c>
      <c r="P9178">
        <v>4</v>
      </c>
      <c r="Q9178" s="1" t="s">
        <v>18400</v>
      </c>
      <c r="R9178">
        <v>2021</v>
      </c>
      <c r="S9178" s="1" t="s">
        <v>44</v>
      </c>
    </row>
    <row r="9179" spans="1:19" x14ac:dyDescent="0.35">
      <c r="A9179">
        <v>52359449</v>
      </c>
      <c r="B9179" s="1" t="s">
        <v>11355</v>
      </c>
      <c r="C9179">
        <v>310835509</v>
      </c>
      <c r="D9179" s="1" t="s">
        <v>10123</v>
      </c>
      <c r="E9179" s="1" t="s">
        <v>460</v>
      </c>
      <c r="F9179">
        <v>38.005380000000002</v>
      </c>
      <c r="G9179">
        <v>23.717110000000002</v>
      </c>
      <c r="H9179" s="1" t="s">
        <v>22</v>
      </c>
      <c r="I9179">
        <v>48</v>
      </c>
      <c r="J9179">
        <v>1</v>
      </c>
      <c r="K9179">
        <v>1</v>
      </c>
      <c r="L9179" s="2">
        <v>44501</v>
      </c>
      <c r="M9179">
        <v>0.56999999999999995</v>
      </c>
      <c r="N9179">
        <v>3</v>
      </c>
      <c r="O9179">
        <v>317</v>
      </c>
      <c r="P9179">
        <v>1</v>
      </c>
      <c r="Q9179" s="1" t="s">
        <v>14927</v>
      </c>
      <c r="R9179">
        <v>2021</v>
      </c>
      <c r="S9179" s="1" t="s">
        <v>25</v>
      </c>
    </row>
    <row r="9180" spans="1:19" x14ac:dyDescent="0.35">
      <c r="A9180">
        <v>52361784</v>
      </c>
      <c r="B9180" s="1" t="s">
        <v>11356</v>
      </c>
      <c r="C9180">
        <v>48583762</v>
      </c>
      <c r="D9180" s="1" t="s">
        <v>79</v>
      </c>
      <c r="E9180" s="1" t="s">
        <v>68</v>
      </c>
      <c r="F9180">
        <v>37.979033999999999</v>
      </c>
      <c r="G9180">
        <v>23.740652000000001</v>
      </c>
      <c r="H9180" s="1" t="s">
        <v>22</v>
      </c>
      <c r="I9180">
        <v>170</v>
      </c>
      <c r="J9180">
        <v>2</v>
      </c>
      <c r="K9180">
        <v>3</v>
      </c>
      <c r="L9180" s="2">
        <v>44541</v>
      </c>
      <c r="M9180">
        <v>1.1000000000000001</v>
      </c>
      <c r="N9180">
        <v>1</v>
      </c>
      <c r="O9180">
        <v>26</v>
      </c>
      <c r="P9180">
        <v>3</v>
      </c>
      <c r="Q9180" s="1" t="s">
        <v>18401</v>
      </c>
      <c r="R9180">
        <v>2021</v>
      </c>
      <c r="S9180" s="1" t="s">
        <v>27</v>
      </c>
    </row>
    <row r="9181" spans="1:19" x14ac:dyDescent="0.35">
      <c r="A9181">
        <v>52380254</v>
      </c>
      <c r="B9181" s="1" t="s">
        <v>11357</v>
      </c>
      <c r="C9181">
        <v>4031168</v>
      </c>
      <c r="D9181" s="1" t="s">
        <v>529</v>
      </c>
      <c r="E9181" s="1" t="s">
        <v>36</v>
      </c>
      <c r="F9181">
        <v>37.98395</v>
      </c>
      <c r="G9181">
        <v>23.716059999999999</v>
      </c>
      <c r="H9181" s="1" t="s">
        <v>22</v>
      </c>
      <c r="I9181">
        <v>37</v>
      </c>
      <c r="J9181">
        <v>2</v>
      </c>
      <c r="K9181">
        <v>2</v>
      </c>
      <c r="L9181" s="2">
        <v>44490</v>
      </c>
      <c r="M9181">
        <v>0.79</v>
      </c>
      <c r="N9181">
        <v>1</v>
      </c>
      <c r="O9181">
        <v>161</v>
      </c>
      <c r="P9181">
        <v>2</v>
      </c>
      <c r="Q9181" s="1" t="s">
        <v>18402</v>
      </c>
      <c r="R9181">
        <v>2021</v>
      </c>
      <c r="S9181" s="1" t="s">
        <v>44</v>
      </c>
    </row>
    <row r="9182" spans="1:19" x14ac:dyDescent="0.35">
      <c r="A9182">
        <v>52394397</v>
      </c>
      <c r="B9182" s="1" t="s">
        <v>11358</v>
      </c>
      <c r="C9182">
        <v>34589267</v>
      </c>
      <c r="D9182" s="1" t="s">
        <v>7210</v>
      </c>
      <c r="E9182" s="1" t="s">
        <v>21</v>
      </c>
      <c r="F9182">
        <v>37.98357</v>
      </c>
      <c r="G9182">
        <v>23.757539999999999</v>
      </c>
      <c r="H9182" s="1" t="s">
        <v>22</v>
      </c>
      <c r="I9182">
        <v>26</v>
      </c>
      <c r="J9182">
        <v>1</v>
      </c>
      <c r="K9182">
        <v>7</v>
      </c>
      <c r="L9182" s="2">
        <v>44531</v>
      </c>
      <c r="M9182">
        <v>2.39</v>
      </c>
      <c r="N9182">
        <v>1</v>
      </c>
      <c r="O9182">
        <v>336</v>
      </c>
      <c r="P9182">
        <v>7</v>
      </c>
      <c r="Q9182" s="1" t="s">
        <v>18403</v>
      </c>
      <c r="R9182">
        <v>2021</v>
      </c>
      <c r="S9182" s="1" t="s">
        <v>27</v>
      </c>
    </row>
    <row r="9183" spans="1:19" x14ac:dyDescent="0.35">
      <c r="A9183">
        <v>52397141</v>
      </c>
      <c r="B9183" s="1" t="s">
        <v>11359</v>
      </c>
      <c r="C9183">
        <v>199980374</v>
      </c>
      <c r="D9183" s="1" t="s">
        <v>631</v>
      </c>
      <c r="E9183" s="1" t="s">
        <v>51</v>
      </c>
      <c r="F9183">
        <v>37.988840000000003</v>
      </c>
      <c r="G9183">
        <v>23.726959999999998</v>
      </c>
      <c r="H9183" s="1" t="s">
        <v>22</v>
      </c>
      <c r="I9183">
        <v>55</v>
      </c>
      <c r="J9183">
        <v>2</v>
      </c>
      <c r="K9183">
        <v>2</v>
      </c>
      <c r="L9183" s="2">
        <v>44496</v>
      </c>
      <c r="M9183">
        <v>0.98</v>
      </c>
      <c r="N9183">
        <v>1</v>
      </c>
      <c r="O9183">
        <v>341</v>
      </c>
      <c r="P9183">
        <v>2</v>
      </c>
      <c r="Q9183" s="1" t="s">
        <v>18404</v>
      </c>
      <c r="R9183">
        <v>2021</v>
      </c>
      <c r="S9183" s="1" t="s">
        <v>44</v>
      </c>
    </row>
    <row r="9184" spans="1:19" x14ac:dyDescent="0.35">
      <c r="A9184">
        <v>52399873</v>
      </c>
      <c r="B9184" s="1" t="s">
        <v>11360</v>
      </c>
      <c r="C9184">
        <v>1621474</v>
      </c>
      <c r="D9184" s="1" t="s">
        <v>797</v>
      </c>
      <c r="E9184" s="1" t="s">
        <v>97</v>
      </c>
      <c r="F9184">
        <v>37.992840000000001</v>
      </c>
      <c r="G9184">
        <v>23.729990000000001</v>
      </c>
      <c r="H9184" s="1" t="s">
        <v>22</v>
      </c>
      <c r="I9184">
        <v>43</v>
      </c>
      <c r="J9184">
        <v>1</v>
      </c>
      <c r="K9184">
        <v>4</v>
      </c>
      <c r="L9184" s="2">
        <v>44521</v>
      </c>
      <c r="M9184">
        <v>1.48</v>
      </c>
      <c r="N9184">
        <v>82</v>
      </c>
      <c r="O9184">
        <v>337</v>
      </c>
      <c r="P9184">
        <v>4</v>
      </c>
      <c r="Q9184" s="1" t="s">
        <v>18405</v>
      </c>
      <c r="R9184">
        <v>2021</v>
      </c>
      <c r="S9184" s="1" t="s">
        <v>25</v>
      </c>
    </row>
    <row r="9185" spans="1:19" x14ac:dyDescent="0.35">
      <c r="A9185">
        <v>52399890</v>
      </c>
      <c r="B9185" s="1" t="s">
        <v>11361</v>
      </c>
      <c r="C9185">
        <v>1621474</v>
      </c>
      <c r="D9185" s="1" t="s">
        <v>797</v>
      </c>
      <c r="E9185" s="1" t="s">
        <v>68</v>
      </c>
      <c r="F9185">
        <v>37.978520000000003</v>
      </c>
      <c r="G9185">
        <v>23.746259999999999</v>
      </c>
      <c r="H9185" s="1" t="s">
        <v>22</v>
      </c>
      <c r="I9185">
        <v>41</v>
      </c>
      <c r="J9185">
        <v>1</v>
      </c>
      <c r="K9185">
        <v>1</v>
      </c>
      <c r="L9185" s="2">
        <v>44477</v>
      </c>
      <c r="M9185">
        <v>0.39</v>
      </c>
      <c r="N9185">
        <v>82</v>
      </c>
      <c r="O9185">
        <v>352</v>
      </c>
      <c r="P9185">
        <v>1</v>
      </c>
      <c r="Q9185" s="1" t="s">
        <v>18406</v>
      </c>
      <c r="R9185">
        <v>2021</v>
      </c>
      <c r="S9185" s="1" t="s">
        <v>44</v>
      </c>
    </row>
    <row r="9186" spans="1:19" x14ac:dyDescent="0.35">
      <c r="A9186">
        <v>52418234</v>
      </c>
      <c r="B9186" s="1" t="s">
        <v>11362</v>
      </c>
      <c r="C9186">
        <v>240367992</v>
      </c>
      <c r="D9186" s="1" t="s">
        <v>6809</v>
      </c>
      <c r="E9186" s="1" t="s">
        <v>460</v>
      </c>
      <c r="F9186">
        <v>38.003619999999998</v>
      </c>
      <c r="G9186">
        <v>23.719950000000001</v>
      </c>
      <c r="H9186" s="1" t="s">
        <v>22</v>
      </c>
      <c r="I9186">
        <v>41</v>
      </c>
      <c r="J9186">
        <v>1</v>
      </c>
      <c r="K9186">
        <v>2</v>
      </c>
      <c r="L9186" s="2">
        <v>44486</v>
      </c>
      <c r="M9186">
        <v>0.68</v>
      </c>
      <c r="N9186">
        <v>29</v>
      </c>
      <c r="O9186">
        <v>365</v>
      </c>
      <c r="P9186">
        <v>2</v>
      </c>
      <c r="Q9186" s="1" t="s">
        <v>18407</v>
      </c>
      <c r="R9186">
        <v>2021</v>
      </c>
      <c r="S9186" s="1" t="s">
        <v>44</v>
      </c>
    </row>
    <row r="9187" spans="1:19" x14ac:dyDescent="0.35">
      <c r="A9187">
        <v>52422013</v>
      </c>
      <c r="B9187" s="1" t="s">
        <v>11363</v>
      </c>
      <c r="C9187">
        <v>424307898</v>
      </c>
      <c r="D9187" s="1" t="s">
        <v>446</v>
      </c>
      <c r="E9187" s="1" t="s">
        <v>135</v>
      </c>
      <c r="F9187">
        <v>37.968048000000003</v>
      </c>
      <c r="G9187">
        <v>23.730388999999999</v>
      </c>
      <c r="H9187" s="1" t="s">
        <v>37</v>
      </c>
      <c r="I9187">
        <v>196</v>
      </c>
      <c r="J9187">
        <v>1</v>
      </c>
      <c r="K9187">
        <v>2</v>
      </c>
      <c r="L9187" s="2">
        <v>44493</v>
      </c>
      <c r="M9187">
        <v>0.88</v>
      </c>
      <c r="N9187">
        <v>5</v>
      </c>
      <c r="O9187">
        <v>358</v>
      </c>
      <c r="P9187">
        <v>2</v>
      </c>
      <c r="Q9187" s="1" t="s">
        <v>18408</v>
      </c>
      <c r="R9187">
        <v>2021</v>
      </c>
      <c r="S9187" s="1" t="s">
        <v>44</v>
      </c>
    </row>
    <row r="9188" spans="1:19" x14ac:dyDescent="0.35">
      <c r="A9188">
        <v>52431455</v>
      </c>
      <c r="B9188" s="1" t="s">
        <v>11364</v>
      </c>
      <c r="C9188">
        <v>179567445</v>
      </c>
      <c r="D9188" s="1" t="s">
        <v>7883</v>
      </c>
      <c r="E9188" s="1" t="s">
        <v>232</v>
      </c>
      <c r="F9188">
        <v>37.998260000000002</v>
      </c>
      <c r="G9188">
        <v>23.737749999999998</v>
      </c>
      <c r="H9188" s="1" t="s">
        <v>37</v>
      </c>
      <c r="I9188">
        <v>18</v>
      </c>
      <c r="J9188">
        <v>2</v>
      </c>
      <c r="K9188">
        <v>1</v>
      </c>
      <c r="L9188" s="2">
        <v>44470</v>
      </c>
      <c r="M9188">
        <v>0.36</v>
      </c>
      <c r="N9188">
        <v>8</v>
      </c>
      <c r="O9188">
        <v>39</v>
      </c>
      <c r="P9188">
        <v>1</v>
      </c>
      <c r="Q9188" s="1" t="s">
        <v>16211</v>
      </c>
      <c r="R9188">
        <v>2021</v>
      </c>
      <c r="S9188" s="1" t="s">
        <v>44</v>
      </c>
    </row>
    <row r="9189" spans="1:19" x14ac:dyDescent="0.35">
      <c r="A9189">
        <v>52433777</v>
      </c>
      <c r="B9189" s="1" t="s">
        <v>11365</v>
      </c>
      <c r="C9189">
        <v>177854704</v>
      </c>
      <c r="D9189" s="1" t="s">
        <v>3641</v>
      </c>
      <c r="E9189" s="1" t="s">
        <v>229</v>
      </c>
      <c r="F9189">
        <v>37.977040000000002</v>
      </c>
      <c r="G9189">
        <v>23.754149999999999</v>
      </c>
      <c r="H9189" s="1" t="s">
        <v>22</v>
      </c>
      <c r="I9189">
        <v>135</v>
      </c>
      <c r="J9189">
        <v>1</v>
      </c>
      <c r="K9189">
        <v>3</v>
      </c>
      <c r="L9189" s="2">
        <v>44506</v>
      </c>
      <c r="M9189">
        <v>1.25</v>
      </c>
      <c r="N9189">
        <v>13</v>
      </c>
      <c r="O9189">
        <v>354</v>
      </c>
      <c r="P9189">
        <v>3</v>
      </c>
      <c r="Q9189" s="1" t="s">
        <v>18409</v>
      </c>
      <c r="R9189">
        <v>2021</v>
      </c>
      <c r="S9189" s="1" t="s">
        <v>25</v>
      </c>
    </row>
    <row r="9190" spans="1:19" x14ac:dyDescent="0.35">
      <c r="A9190">
        <v>52434125</v>
      </c>
      <c r="B9190" s="1" t="s">
        <v>11366</v>
      </c>
      <c r="C9190">
        <v>424403501</v>
      </c>
      <c r="D9190" s="1" t="s">
        <v>663</v>
      </c>
      <c r="E9190" s="1" t="s">
        <v>21</v>
      </c>
      <c r="F9190">
        <v>37.990780000000001</v>
      </c>
      <c r="G9190">
        <v>23.76643</v>
      </c>
      <c r="H9190" s="1" t="s">
        <v>22</v>
      </c>
      <c r="I9190">
        <v>40</v>
      </c>
      <c r="J9190">
        <v>1</v>
      </c>
      <c r="K9190">
        <v>11</v>
      </c>
      <c r="L9190" s="2">
        <v>44549</v>
      </c>
      <c r="M9190">
        <v>4.2300000000000004</v>
      </c>
      <c r="N9190">
        <v>1</v>
      </c>
      <c r="O9190">
        <v>352</v>
      </c>
      <c r="P9190">
        <v>11</v>
      </c>
      <c r="Q9190" s="1" t="s">
        <v>18410</v>
      </c>
      <c r="R9190">
        <v>2021</v>
      </c>
      <c r="S9190" s="1" t="s">
        <v>27</v>
      </c>
    </row>
    <row r="9191" spans="1:19" x14ac:dyDescent="0.35">
      <c r="A9191">
        <v>52434800</v>
      </c>
      <c r="B9191" s="1" t="s">
        <v>1661</v>
      </c>
      <c r="C9191">
        <v>418235586</v>
      </c>
      <c r="D9191" s="1" t="s">
        <v>745</v>
      </c>
      <c r="E9191" s="1" t="s">
        <v>186</v>
      </c>
      <c r="F9191">
        <v>37.962978</v>
      </c>
      <c r="G9191">
        <v>23.726289999999999</v>
      </c>
      <c r="H9191" s="1" t="s">
        <v>22</v>
      </c>
      <c r="I9191">
        <v>51</v>
      </c>
      <c r="J9191">
        <v>1</v>
      </c>
      <c r="K9191">
        <v>14</v>
      </c>
      <c r="L9191" s="2">
        <v>44552</v>
      </c>
      <c r="M9191">
        <v>5.53</v>
      </c>
      <c r="N9191">
        <v>1</v>
      </c>
      <c r="O9191">
        <v>70</v>
      </c>
      <c r="P9191">
        <v>14</v>
      </c>
      <c r="Q9191" s="1" t="s">
        <v>18411</v>
      </c>
      <c r="R9191">
        <v>2021</v>
      </c>
      <c r="S9191" s="1" t="s">
        <v>27</v>
      </c>
    </row>
    <row r="9192" spans="1:19" x14ac:dyDescent="0.35">
      <c r="A9192">
        <v>52435000</v>
      </c>
      <c r="B9192" s="1" t="s">
        <v>10919</v>
      </c>
      <c r="C9192">
        <v>147623541</v>
      </c>
      <c r="D9192" s="1" t="s">
        <v>463</v>
      </c>
      <c r="E9192" s="1" t="s">
        <v>97</v>
      </c>
      <c r="F9192">
        <v>37.99794</v>
      </c>
      <c r="G9192">
        <v>23.725709999999999</v>
      </c>
      <c r="H9192" s="1" t="s">
        <v>22</v>
      </c>
      <c r="I9192">
        <v>35</v>
      </c>
      <c r="J9192">
        <v>2</v>
      </c>
      <c r="K9192">
        <v>0</v>
      </c>
      <c r="L9192" s="2"/>
      <c r="N9192">
        <v>2</v>
      </c>
      <c r="O9192">
        <v>296</v>
      </c>
      <c r="P9192">
        <v>0</v>
      </c>
      <c r="Q9192" s="1" t="s">
        <v>18412</v>
      </c>
      <c r="S9192" s="1"/>
    </row>
    <row r="9193" spans="1:19" x14ac:dyDescent="0.35">
      <c r="A9193">
        <v>52436470</v>
      </c>
      <c r="B9193" s="1" t="s">
        <v>11367</v>
      </c>
      <c r="C9193">
        <v>240367992</v>
      </c>
      <c r="D9193" s="1" t="s">
        <v>6809</v>
      </c>
      <c r="E9193" s="1" t="s">
        <v>135</v>
      </c>
      <c r="F9193">
        <v>37.963090000000001</v>
      </c>
      <c r="G9193">
        <v>23.7194</v>
      </c>
      <c r="H9193" s="1" t="s">
        <v>22</v>
      </c>
      <c r="I9193">
        <v>41</v>
      </c>
      <c r="J9193">
        <v>1</v>
      </c>
      <c r="K9193">
        <v>4</v>
      </c>
      <c r="L9193" s="2">
        <v>44512</v>
      </c>
      <c r="M9193">
        <v>1.46</v>
      </c>
      <c r="N9193">
        <v>29</v>
      </c>
      <c r="O9193">
        <v>365</v>
      </c>
      <c r="P9193">
        <v>4</v>
      </c>
      <c r="Q9193" s="1" t="s">
        <v>18413</v>
      </c>
      <c r="R9193">
        <v>2021</v>
      </c>
      <c r="S9193" s="1" t="s">
        <v>25</v>
      </c>
    </row>
    <row r="9194" spans="1:19" x14ac:dyDescent="0.35">
      <c r="A9194">
        <v>52450417</v>
      </c>
      <c r="B9194" s="1" t="s">
        <v>11368</v>
      </c>
      <c r="C9194">
        <v>407200868</v>
      </c>
      <c r="D9194" s="1" t="s">
        <v>10630</v>
      </c>
      <c r="E9194" s="1" t="s">
        <v>204</v>
      </c>
      <c r="F9194">
        <v>38.00656</v>
      </c>
      <c r="G9194">
        <v>23.724799999999998</v>
      </c>
      <c r="H9194" s="1" t="s">
        <v>22</v>
      </c>
      <c r="I9194">
        <v>33</v>
      </c>
      <c r="J9194">
        <v>1</v>
      </c>
      <c r="K9194">
        <v>8</v>
      </c>
      <c r="L9194" s="2">
        <v>44550</v>
      </c>
      <c r="M9194">
        <v>2.7</v>
      </c>
      <c r="N9194">
        <v>19</v>
      </c>
      <c r="O9194">
        <v>345</v>
      </c>
      <c r="P9194">
        <v>8</v>
      </c>
      <c r="Q9194" s="1" t="s">
        <v>693</v>
      </c>
      <c r="R9194">
        <v>2021</v>
      </c>
      <c r="S9194" s="1" t="s">
        <v>27</v>
      </c>
    </row>
    <row r="9195" spans="1:19" x14ac:dyDescent="0.35">
      <c r="A9195">
        <v>52451387</v>
      </c>
      <c r="B9195" s="1" t="s">
        <v>11369</v>
      </c>
      <c r="C9195">
        <v>269559537</v>
      </c>
      <c r="D9195" s="1" t="s">
        <v>604</v>
      </c>
      <c r="E9195" s="1" t="s">
        <v>123</v>
      </c>
      <c r="F9195">
        <v>37.973990000000001</v>
      </c>
      <c r="G9195">
        <v>23.714659999999999</v>
      </c>
      <c r="H9195" s="1" t="s">
        <v>22</v>
      </c>
      <c r="I9195">
        <v>40</v>
      </c>
      <c r="J9195">
        <v>1</v>
      </c>
      <c r="K9195">
        <v>20</v>
      </c>
      <c r="L9195" s="2">
        <v>44537</v>
      </c>
      <c r="M9195">
        <v>7.06</v>
      </c>
      <c r="N9195">
        <v>2</v>
      </c>
      <c r="O9195">
        <v>305</v>
      </c>
      <c r="P9195">
        <v>20</v>
      </c>
      <c r="Q9195" s="1" t="s">
        <v>18414</v>
      </c>
      <c r="R9195">
        <v>2021</v>
      </c>
      <c r="S9195" s="1" t="s">
        <v>27</v>
      </c>
    </row>
    <row r="9196" spans="1:19" x14ac:dyDescent="0.35">
      <c r="A9196">
        <v>52456312</v>
      </c>
      <c r="B9196" s="1" t="s">
        <v>11370</v>
      </c>
      <c r="C9196">
        <v>21288829</v>
      </c>
      <c r="D9196" s="1" t="s">
        <v>663</v>
      </c>
      <c r="E9196" s="1" t="s">
        <v>97</v>
      </c>
      <c r="F9196">
        <v>38.001779999999997</v>
      </c>
      <c r="G9196">
        <v>23.725359999999998</v>
      </c>
      <c r="H9196" s="1" t="s">
        <v>22</v>
      </c>
      <c r="I9196">
        <v>30</v>
      </c>
      <c r="J9196">
        <v>1</v>
      </c>
      <c r="K9196">
        <v>3</v>
      </c>
      <c r="L9196" s="2">
        <v>44501</v>
      </c>
      <c r="M9196">
        <v>1.05</v>
      </c>
      <c r="N9196">
        <v>2</v>
      </c>
      <c r="O9196">
        <v>343</v>
      </c>
      <c r="P9196">
        <v>3</v>
      </c>
      <c r="Q9196" s="1" t="s">
        <v>18415</v>
      </c>
      <c r="R9196">
        <v>2021</v>
      </c>
      <c r="S9196" s="1" t="s">
        <v>25</v>
      </c>
    </row>
    <row r="9197" spans="1:19" x14ac:dyDescent="0.35">
      <c r="A9197">
        <v>52463129</v>
      </c>
      <c r="B9197" s="1" t="s">
        <v>11371</v>
      </c>
      <c r="C9197">
        <v>149730266</v>
      </c>
      <c r="D9197" s="1" t="s">
        <v>5091</v>
      </c>
      <c r="E9197" s="1" t="s">
        <v>54</v>
      </c>
      <c r="F9197">
        <v>37.96575</v>
      </c>
      <c r="G9197">
        <v>23.744969999999999</v>
      </c>
      <c r="H9197" s="1" t="s">
        <v>22</v>
      </c>
      <c r="I9197">
        <v>69</v>
      </c>
      <c r="J9197">
        <v>1</v>
      </c>
      <c r="K9197">
        <v>11</v>
      </c>
      <c r="L9197" s="2">
        <v>44537</v>
      </c>
      <c r="M9197">
        <v>5.24</v>
      </c>
      <c r="N9197">
        <v>1</v>
      </c>
      <c r="O9197">
        <v>338</v>
      </c>
      <c r="P9197">
        <v>11</v>
      </c>
      <c r="Q9197" s="1" t="s">
        <v>18416</v>
      </c>
      <c r="R9197">
        <v>2021</v>
      </c>
      <c r="S9197" s="1" t="s">
        <v>27</v>
      </c>
    </row>
    <row r="9198" spans="1:19" x14ac:dyDescent="0.35">
      <c r="A9198">
        <v>52464030</v>
      </c>
      <c r="B9198" s="1" t="s">
        <v>11372</v>
      </c>
      <c r="C9198">
        <v>168939</v>
      </c>
      <c r="D9198" s="1" t="s">
        <v>622</v>
      </c>
      <c r="E9198" s="1" t="s">
        <v>336</v>
      </c>
      <c r="F9198">
        <v>37.975679999999997</v>
      </c>
      <c r="G9198">
        <v>23.704219999999999</v>
      </c>
      <c r="H9198" s="1" t="s">
        <v>22</v>
      </c>
      <c r="I9198">
        <v>43</v>
      </c>
      <c r="J9198">
        <v>1</v>
      </c>
      <c r="K9198">
        <v>1</v>
      </c>
      <c r="L9198" s="2">
        <v>44526</v>
      </c>
      <c r="M9198">
        <v>1</v>
      </c>
      <c r="N9198">
        <v>1</v>
      </c>
      <c r="O9198">
        <v>92</v>
      </c>
      <c r="P9198">
        <v>1</v>
      </c>
      <c r="Q9198" s="1" t="s">
        <v>18417</v>
      </c>
      <c r="R9198">
        <v>2021</v>
      </c>
      <c r="S9198" s="1" t="s">
        <v>25</v>
      </c>
    </row>
    <row r="9199" spans="1:19" x14ac:dyDescent="0.35">
      <c r="A9199">
        <v>52478763</v>
      </c>
      <c r="B9199" s="1" t="s">
        <v>11373</v>
      </c>
      <c r="C9199">
        <v>20104194</v>
      </c>
      <c r="D9199" s="1" t="s">
        <v>1133</v>
      </c>
      <c r="E9199" s="1" t="s">
        <v>21</v>
      </c>
      <c r="F9199">
        <v>37.990974000000001</v>
      </c>
      <c r="G9199">
        <v>23.758075999999999</v>
      </c>
      <c r="H9199" s="1" t="s">
        <v>22</v>
      </c>
      <c r="I9199">
        <v>97</v>
      </c>
      <c r="J9199">
        <v>1</v>
      </c>
      <c r="K9199">
        <v>2</v>
      </c>
      <c r="L9199" s="2">
        <v>44500</v>
      </c>
      <c r="M9199">
        <v>0.81</v>
      </c>
      <c r="N9199">
        <v>74</v>
      </c>
      <c r="O9199">
        <v>360</v>
      </c>
      <c r="P9199">
        <v>2</v>
      </c>
      <c r="Q9199" s="1" t="s">
        <v>18418</v>
      </c>
      <c r="R9199">
        <v>2021</v>
      </c>
      <c r="S9199" s="1" t="s">
        <v>44</v>
      </c>
    </row>
    <row r="9200" spans="1:19" x14ac:dyDescent="0.35">
      <c r="A9200">
        <v>52480698</v>
      </c>
      <c r="B9200" s="1" t="s">
        <v>11374</v>
      </c>
      <c r="C9200">
        <v>407200868</v>
      </c>
      <c r="D9200" s="1" t="s">
        <v>10630</v>
      </c>
      <c r="E9200" s="1" t="s">
        <v>135</v>
      </c>
      <c r="F9200">
        <v>37.959890000000001</v>
      </c>
      <c r="G9200">
        <v>23.720400000000001</v>
      </c>
      <c r="H9200" s="1" t="s">
        <v>22</v>
      </c>
      <c r="I9200">
        <v>25</v>
      </c>
      <c r="J9200">
        <v>1</v>
      </c>
      <c r="K9200">
        <v>4</v>
      </c>
      <c r="L9200" s="2">
        <v>44532</v>
      </c>
      <c r="M9200">
        <v>1.79</v>
      </c>
      <c r="N9200">
        <v>19</v>
      </c>
      <c r="O9200">
        <v>350</v>
      </c>
      <c r="P9200">
        <v>4</v>
      </c>
      <c r="Q9200" s="1" t="s">
        <v>693</v>
      </c>
      <c r="R9200">
        <v>2021</v>
      </c>
      <c r="S9200" s="1" t="s">
        <v>27</v>
      </c>
    </row>
    <row r="9201" spans="1:19" x14ac:dyDescent="0.35">
      <c r="A9201">
        <v>52483956</v>
      </c>
      <c r="B9201" s="1" t="s">
        <v>11375</v>
      </c>
      <c r="C9201">
        <v>184971311</v>
      </c>
      <c r="D9201" s="1" t="s">
        <v>559</v>
      </c>
      <c r="E9201" s="1" t="s">
        <v>135</v>
      </c>
      <c r="F9201">
        <v>37.965580000000003</v>
      </c>
      <c r="G9201">
        <v>23.724350000000001</v>
      </c>
      <c r="H9201" s="1" t="s">
        <v>22</v>
      </c>
      <c r="I9201">
        <v>130</v>
      </c>
      <c r="J9201">
        <v>1</v>
      </c>
      <c r="K9201">
        <v>0</v>
      </c>
      <c r="L9201" s="2"/>
      <c r="N9201">
        <v>14</v>
      </c>
      <c r="O9201">
        <v>266</v>
      </c>
      <c r="P9201">
        <v>0</v>
      </c>
      <c r="Q9201" s="1" t="s">
        <v>18419</v>
      </c>
      <c r="S9201" s="1"/>
    </row>
    <row r="9202" spans="1:19" x14ac:dyDescent="0.35">
      <c r="A9202">
        <v>52485142</v>
      </c>
      <c r="B9202" s="1" t="s">
        <v>11376</v>
      </c>
      <c r="C9202">
        <v>37488992</v>
      </c>
      <c r="D9202" s="1" t="s">
        <v>11377</v>
      </c>
      <c r="E9202" s="1" t="s">
        <v>186</v>
      </c>
      <c r="F9202">
        <v>37.96163</v>
      </c>
      <c r="G9202">
        <v>23.734860000000001</v>
      </c>
      <c r="H9202" s="1" t="s">
        <v>22</v>
      </c>
      <c r="I9202">
        <v>129</v>
      </c>
      <c r="J9202">
        <v>3</v>
      </c>
      <c r="K9202">
        <v>0</v>
      </c>
      <c r="L9202" s="2"/>
      <c r="N9202">
        <v>1</v>
      </c>
      <c r="O9202">
        <v>365</v>
      </c>
      <c r="P9202">
        <v>0</v>
      </c>
      <c r="Q9202" s="1" t="s">
        <v>18420</v>
      </c>
      <c r="S9202" s="1"/>
    </row>
    <row r="9203" spans="1:19" x14ac:dyDescent="0.35">
      <c r="A9203">
        <v>52485918</v>
      </c>
      <c r="B9203" s="1" t="s">
        <v>11378</v>
      </c>
      <c r="C9203">
        <v>407200868</v>
      </c>
      <c r="D9203" s="1" t="s">
        <v>10630</v>
      </c>
      <c r="E9203" s="1" t="s">
        <v>135</v>
      </c>
      <c r="F9203">
        <v>37.961570000000002</v>
      </c>
      <c r="G9203">
        <v>23.721299999999999</v>
      </c>
      <c r="H9203" s="1" t="s">
        <v>22</v>
      </c>
      <c r="I9203">
        <v>29</v>
      </c>
      <c r="J9203">
        <v>1</v>
      </c>
      <c r="K9203">
        <v>2</v>
      </c>
      <c r="L9203" s="2">
        <v>44521</v>
      </c>
      <c r="M9203">
        <v>1.18</v>
      </c>
      <c r="N9203">
        <v>19</v>
      </c>
      <c r="O9203">
        <v>342</v>
      </c>
      <c r="P9203">
        <v>2</v>
      </c>
      <c r="Q9203" s="1" t="s">
        <v>693</v>
      </c>
      <c r="R9203">
        <v>2021</v>
      </c>
      <c r="S9203" s="1" t="s">
        <v>25</v>
      </c>
    </row>
    <row r="9204" spans="1:19" x14ac:dyDescent="0.35">
      <c r="A9204">
        <v>52486036</v>
      </c>
      <c r="B9204" s="1" t="s">
        <v>11379</v>
      </c>
      <c r="C9204">
        <v>407200868</v>
      </c>
      <c r="D9204" s="1" t="s">
        <v>10630</v>
      </c>
      <c r="E9204" s="1" t="s">
        <v>135</v>
      </c>
      <c r="F9204">
        <v>37.961590000000001</v>
      </c>
      <c r="G9204">
        <v>23.721340000000001</v>
      </c>
      <c r="H9204" s="1" t="s">
        <v>22</v>
      </c>
      <c r="I9204">
        <v>29</v>
      </c>
      <c r="J9204">
        <v>1</v>
      </c>
      <c r="K9204">
        <v>7</v>
      </c>
      <c r="L9204" s="2">
        <v>44542</v>
      </c>
      <c r="M9204">
        <v>3.04</v>
      </c>
      <c r="N9204">
        <v>19</v>
      </c>
      <c r="O9204">
        <v>347</v>
      </c>
      <c r="P9204">
        <v>7</v>
      </c>
      <c r="Q9204" s="1" t="s">
        <v>693</v>
      </c>
      <c r="R9204">
        <v>2021</v>
      </c>
      <c r="S9204" s="1" t="s">
        <v>27</v>
      </c>
    </row>
    <row r="9205" spans="1:19" x14ac:dyDescent="0.35">
      <c r="A9205">
        <v>52486085</v>
      </c>
      <c r="B9205" s="1" t="s">
        <v>11380</v>
      </c>
      <c r="C9205">
        <v>353412189</v>
      </c>
      <c r="D9205" s="1" t="s">
        <v>6205</v>
      </c>
      <c r="E9205" s="1" t="s">
        <v>135</v>
      </c>
      <c r="F9205">
        <v>37.963900000000002</v>
      </c>
      <c r="G9205">
        <v>23.723669999999998</v>
      </c>
      <c r="H9205" s="1" t="s">
        <v>22</v>
      </c>
      <c r="I9205">
        <v>118</v>
      </c>
      <c r="J9205">
        <v>1</v>
      </c>
      <c r="K9205">
        <v>2</v>
      </c>
      <c r="L9205" s="2">
        <v>44538</v>
      </c>
      <c r="M9205">
        <v>1.1100000000000001</v>
      </c>
      <c r="N9205">
        <v>7</v>
      </c>
      <c r="O9205">
        <v>233</v>
      </c>
      <c r="P9205">
        <v>2</v>
      </c>
      <c r="Q9205" s="1" t="s">
        <v>17341</v>
      </c>
      <c r="R9205">
        <v>2021</v>
      </c>
      <c r="S9205" s="1" t="s">
        <v>27</v>
      </c>
    </row>
    <row r="9206" spans="1:19" x14ac:dyDescent="0.35">
      <c r="A9206">
        <v>52492292</v>
      </c>
      <c r="B9206" s="1" t="s">
        <v>11381</v>
      </c>
      <c r="C9206">
        <v>196117447</v>
      </c>
      <c r="D9206" s="1" t="s">
        <v>2069</v>
      </c>
      <c r="E9206" s="1" t="s">
        <v>36</v>
      </c>
      <c r="F9206">
        <v>37.980519999999999</v>
      </c>
      <c r="G9206">
        <v>23.722069999999999</v>
      </c>
      <c r="H9206" s="1" t="s">
        <v>22</v>
      </c>
      <c r="I9206">
        <v>61</v>
      </c>
      <c r="J9206">
        <v>1</v>
      </c>
      <c r="K9206">
        <v>14</v>
      </c>
      <c r="L9206" s="2">
        <v>44538</v>
      </c>
      <c r="M9206">
        <v>5.53</v>
      </c>
      <c r="N9206">
        <v>1</v>
      </c>
      <c r="O9206">
        <v>351</v>
      </c>
      <c r="P9206">
        <v>14</v>
      </c>
      <c r="Q9206" s="1" t="s">
        <v>18421</v>
      </c>
      <c r="R9206">
        <v>2021</v>
      </c>
      <c r="S9206" s="1" t="s">
        <v>27</v>
      </c>
    </row>
    <row r="9207" spans="1:19" x14ac:dyDescent="0.35">
      <c r="A9207">
        <v>52506471</v>
      </c>
      <c r="B9207" s="1" t="s">
        <v>11382</v>
      </c>
      <c r="C9207">
        <v>341069421</v>
      </c>
      <c r="D9207" s="1" t="s">
        <v>405</v>
      </c>
      <c r="E9207" s="1" t="s">
        <v>51</v>
      </c>
      <c r="F9207">
        <v>37.98997</v>
      </c>
      <c r="G9207">
        <v>23.728560000000002</v>
      </c>
      <c r="H9207" s="1" t="s">
        <v>22</v>
      </c>
      <c r="I9207">
        <v>60</v>
      </c>
      <c r="J9207">
        <v>2</v>
      </c>
      <c r="K9207">
        <v>5</v>
      </c>
      <c r="L9207" s="2">
        <v>44514</v>
      </c>
      <c r="M9207">
        <v>2.08</v>
      </c>
      <c r="N9207">
        <v>1</v>
      </c>
      <c r="O9207">
        <v>0</v>
      </c>
      <c r="P9207">
        <v>5</v>
      </c>
      <c r="Q9207" s="1" t="s">
        <v>18422</v>
      </c>
      <c r="R9207">
        <v>2021</v>
      </c>
      <c r="S9207" s="1" t="s">
        <v>25</v>
      </c>
    </row>
    <row r="9208" spans="1:19" x14ac:dyDescent="0.35">
      <c r="A9208">
        <v>52507116</v>
      </c>
      <c r="B9208" s="1" t="s">
        <v>11383</v>
      </c>
      <c r="C9208">
        <v>135482892</v>
      </c>
      <c r="D9208" s="1" t="s">
        <v>3816</v>
      </c>
      <c r="E9208" s="1" t="s">
        <v>186</v>
      </c>
      <c r="F9208">
        <v>37.962040000000002</v>
      </c>
      <c r="G9208">
        <v>23.727550000000001</v>
      </c>
      <c r="H9208" s="1" t="s">
        <v>22</v>
      </c>
      <c r="I9208">
        <v>30</v>
      </c>
      <c r="J9208">
        <v>1</v>
      </c>
      <c r="K9208">
        <v>2</v>
      </c>
      <c r="L9208" s="2">
        <v>44529</v>
      </c>
      <c r="M9208">
        <v>0.8</v>
      </c>
      <c r="N9208">
        <v>41</v>
      </c>
      <c r="O9208">
        <v>304</v>
      </c>
      <c r="P9208">
        <v>2</v>
      </c>
      <c r="Q9208" s="1" t="s">
        <v>18423</v>
      </c>
      <c r="R9208">
        <v>2021</v>
      </c>
      <c r="S9208" s="1" t="s">
        <v>25</v>
      </c>
    </row>
    <row r="9209" spans="1:19" x14ac:dyDescent="0.35">
      <c r="A9209">
        <v>52507717</v>
      </c>
      <c r="B9209" s="1" t="s">
        <v>11384</v>
      </c>
      <c r="C9209">
        <v>195935153</v>
      </c>
      <c r="D9209" s="1" t="s">
        <v>11385</v>
      </c>
      <c r="E9209" s="1" t="s">
        <v>74</v>
      </c>
      <c r="F9209">
        <v>37.987904</v>
      </c>
      <c r="G9209">
        <v>23.740417000000001</v>
      </c>
      <c r="H9209" s="1" t="s">
        <v>22</v>
      </c>
      <c r="I9209">
        <v>39</v>
      </c>
      <c r="J9209">
        <v>2</v>
      </c>
      <c r="K9209">
        <v>0</v>
      </c>
      <c r="L9209" s="2"/>
      <c r="N9209">
        <v>1</v>
      </c>
      <c r="O9209">
        <v>342</v>
      </c>
      <c r="P9209">
        <v>0</v>
      </c>
      <c r="Q9209" s="1" t="s">
        <v>18424</v>
      </c>
      <c r="S9209" s="1"/>
    </row>
    <row r="9210" spans="1:19" x14ac:dyDescent="0.35">
      <c r="A9210">
        <v>52521041</v>
      </c>
      <c r="B9210" s="1" t="s">
        <v>11386</v>
      </c>
      <c r="C9210">
        <v>278825381</v>
      </c>
      <c r="D9210" s="1" t="s">
        <v>7673</v>
      </c>
      <c r="E9210" s="1" t="s">
        <v>135</v>
      </c>
      <c r="F9210">
        <v>37.96528</v>
      </c>
      <c r="G9210">
        <v>23.72419</v>
      </c>
      <c r="H9210" s="1" t="s">
        <v>22</v>
      </c>
      <c r="I9210">
        <v>129</v>
      </c>
      <c r="J9210">
        <v>1</v>
      </c>
      <c r="K9210">
        <v>0</v>
      </c>
      <c r="L9210" s="2"/>
      <c r="N9210">
        <v>15</v>
      </c>
      <c r="O9210">
        <v>0</v>
      </c>
      <c r="P9210">
        <v>0</v>
      </c>
      <c r="Q9210" s="1" t="s">
        <v>18425</v>
      </c>
      <c r="S9210" s="1"/>
    </row>
    <row r="9211" spans="1:19" x14ac:dyDescent="0.35">
      <c r="A9211">
        <v>52524539</v>
      </c>
      <c r="B9211" s="1" t="s">
        <v>11387</v>
      </c>
      <c r="C9211">
        <v>36836623</v>
      </c>
      <c r="D9211" s="1" t="s">
        <v>284</v>
      </c>
      <c r="E9211" s="1" t="s">
        <v>74</v>
      </c>
      <c r="F9211">
        <v>37.988610000000001</v>
      </c>
      <c r="G9211">
        <v>23.729420000000001</v>
      </c>
      <c r="H9211" s="1" t="s">
        <v>22</v>
      </c>
      <c r="I9211">
        <v>45</v>
      </c>
      <c r="J9211">
        <v>3</v>
      </c>
      <c r="K9211">
        <v>1</v>
      </c>
      <c r="L9211" s="2">
        <v>44518</v>
      </c>
      <c r="M9211">
        <v>0.83</v>
      </c>
      <c r="N9211">
        <v>2</v>
      </c>
      <c r="O9211">
        <v>332</v>
      </c>
      <c r="P9211">
        <v>1</v>
      </c>
      <c r="Q9211" s="1" t="s">
        <v>18426</v>
      </c>
      <c r="R9211">
        <v>2021</v>
      </c>
      <c r="S9211" s="1" t="s">
        <v>25</v>
      </c>
    </row>
    <row r="9212" spans="1:19" x14ac:dyDescent="0.35">
      <c r="A9212">
        <v>52542662</v>
      </c>
      <c r="B9212" s="1" t="s">
        <v>11388</v>
      </c>
      <c r="C9212">
        <v>422745089</v>
      </c>
      <c r="D9212" s="1" t="s">
        <v>11321</v>
      </c>
      <c r="E9212" s="1" t="s">
        <v>47</v>
      </c>
      <c r="F9212">
        <v>37.970300000000002</v>
      </c>
      <c r="G9212">
        <v>23.74447</v>
      </c>
      <c r="H9212" s="1" t="s">
        <v>37</v>
      </c>
      <c r="I9212">
        <v>18</v>
      </c>
      <c r="J9212">
        <v>1</v>
      </c>
      <c r="K9212">
        <v>1</v>
      </c>
      <c r="L9212" s="2">
        <v>44501</v>
      </c>
      <c r="M9212">
        <v>0.56999999999999995</v>
      </c>
      <c r="N9212">
        <v>13</v>
      </c>
      <c r="O9212">
        <v>180</v>
      </c>
      <c r="P9212">
        <v>1</v>
      </c>
      <c r="Q9212" s="1" t="s">
        <v>18427</v>
      </c>
      <c r="R9212">
        <v>2021</v>
      </c>
      <c r="S9212" s="1" t="s">
        <v>25</v>
      </c>
    </row>
    <row r="9213" spans="1:19" x14ac:dyDescent="0.35">
      <c r="A9213">
        <v>52543562</v>
      </c>
      <c r="B9213" s="1" t="s">
        <v>11389</v>
      </c>
      <c r="C9213">
        <v>422745089</v>
      </c>
      <c r="D9213" s="1" t="s">
        <v>11321</v>
      </c>
      <c r="E9213" s="1" t="s">
        <v>47</v>
      </c>
      <c r="F9213">
        <v>37.972149999999999</v>
      </c>
      <c r="G9213">
        <v>23.744330000000001</v>
      </c>
      <c r="H9213" s="1" t="s">
        <v>37</v>
      </c>
      <c r="I9213">
        <v>17</v>
      </c>
      <c r="J9213">
        <v>1</v>
      </c>
      <c r="K9213">
        <v>2</v>
      </c>
      <c r="L9213" s="2">
        <v>44533</v>
      </c>
      <c r="M9213">
        <v>1.4</v>
      </c>
      <c r="N9213">
        <v>13</v>
      </c>
      <c r="O9213">
        <v>180</v>
      </c>
      <c r="P9213">
        <v>2</v>
      </c>
      <c r="Q9213" s="1" t="s">
        <v>18428</v>
      </c>
      <c r="R9213">
        <v>2021</v>
      </c>
      <c r="S9213" s="1" t="s">
        <v>27</v>
      </c>
    </row>
    <row r="9214" spans="1:19" x14ac:dyDescent="0.35">
      <c r="A9214">
        <v>52546046</v>
      </c>
      <c r="B9214" s="1" t="s">
        <v>11390</v>
      </c>
      <c r="C9214">
        <v>240367992</v>
      </c>
      <c r="D9214" s="1" t="s">
        <v>6809</v>
      </c>
      <c r="E9214" s="1" t="s">
        <v>74</v>
      </c>
      <c r="F9214">
        <v>37.984450000000002</v>
      </c>
      <c r="G9214">
        <v>23.73995</v>
      </c>
      <c r="H9214" s="1" t="s">
        <v>22</v>
      </c>
      <c r="I9214">
        <v>61</v>
      </c>
      <c r="J9214">
        <v>1</v>
      </c>
      <c r="K9214">
        <v>5</v>
      </c>
      <c r="L9214" s="2">
        <v>44535</v>
      </c>
      <c r="M9214">
        <v>1.85</v>
      </c>
      <c r="N9214">
        <v>29</v>
      </c>
      <c r="O9214">
        <v>365</v>
      </c>
      <c r="P9214">
        <v>5</v>
      </c>
      <c r="Q9214" s="1" t="s">
        <v>18429</v>
      </c>
      <c r="R9214">
        <v>2021</v>
      </c>
      <c r="S9214" s="1" t="s">
        <v>27</v>
      </c>
    </row>
    <row r="9215" spans="1:19" x14ac:dyDescent="0.35">
      <c r="A9215">
        <v>52551546</v>
      </c>
      <c r="B9215" s="1" t="s">
        <v>11391</v>
      </c>
      <c r="C9215">
        <v>95809980</v>
      </c>
      <c r="D9215" s="1" t="s">
        <v>498</v>
      </c>
      <c r="E9215" s="1" t="s">
        <v>156</v>
      </c>
      <c r="F9215">
        <v>37.967807999999998</v>
      </c>
      <c r="G9215">
        <v>23.704739</v>
      </c>
      <c r="H9215" s="1" t="s">
        <v>22</v>
      </c>
      <c r="I9215">
        <v>28</v>
      </c>
      <c r="J9215">
        <v>2</v>
      </c>
      <c r="K9215">
        <v>4</v>
      </c>
      <c r="L9215" s="2">
        <v>44552</v>
      </c>
      <c r="M9215">
        <v>1.56</v>
      </c>
      <c r="N9215">
        <v>1</v>
      </c>
      <c r="O9215">
        <v>349</v>
      </c>
      <c r="P9215">
        <v>4</v>
      </c>
      <c r="Q9215" s="1" t="s">
        <v>18430</v>
      </c>
      <c r="R9215">
        <v>2021</v>
      </c>
      <c r="S9215" s="1" t="s">
        <v>27</v>
      </c>
    </row>
    <row r="9216" spans="1:19" x14ac:dyDescent="0.35">
      <c r="A9216">
        <v>52552823</v>
      </c>
      <c r="B9216" s="1" t="s">
        <v>11392</v>
      </c>
      <c r="C9216">
        <v>200998112</v>
      </c>
      <c r="D9216" s="1" t="s">
        <v>79</v>
      </c>
      <c r="E9216" s="1" t="s">
        <v>54</v>
      </c>
      <c r="F9216">
        <v>37.96669</v>
      </c>
      <c r="G9216">
        <v>23.744730000000001</v>
      </c>
      <c r="H9216" s="1" t="s">
        <v>22</v>
      </c>
      <c r="I9216">
        <v>69</v>
      </c>
      <c r="J9216">
        <v>1</v>
      </c>
      <c r="K9216">
        <v>12</v>
      </c>
      <c r="L9216" s="2">
        <v>44547</v>
      </c>
      <c r="M9216">
        <v>6</v>
      </c>
      <c r="N9216">
        <v>3</v>
      </c>
      <c r="O9216">
        <v>82</v>
      </c>
      <c r="P9216">
        <v>12</v>
      </c>
      <c r="Q9216" s="1" t="s">
        <v>18431</v>
      </c>
      <c r="R9216">
        <v>2021</v>
      </c>
      <c r="S9216" s="1" t="s">
        <v>27</v>
      </c>
    </row>
    <row r="9217" spans="1:19" x14ac:dyDescent="0.35">
      <c r="A9217">
        <v>52559026</v>
      </c>
      <c r="B9217" s="1" t="s">
        <v>11393</v>
      </c>
      <c r="C9217">
        <v>6010917</v>
      </c>
      <c r="D9217" s="1" t="s">
        <v>264</v>
      </c>
      <c r="E9217" s="1" t="s">
        <v>186</v>
      </c>
      <c r="F9217">
        <v>37.965040000000002</v>
      </c>
      <c r="G9217">
        <v>23.728660000000001</v>
      </c>
      <c r="H9217" s="1" t="s">
        <v>22</v>
      </c>
      <c r="I9217">
        <v>120</v>
      </c>
      <c r="J9217">
        <v>1</v>
      </c>
      <c r="K9217">
        <v>0</v>
      </c>
      <c r="L9217" s="2"/>
      <c r="N9217">
        <v>7</v>
      </c>
      <c r="O9217">
        <v>362</v>
      </c>
      <c r="P9217">
        <v>0</v>
      </c>
      <c r="Q9217" s="1" t="s">
        <v>17062</v>
      </c>
      <c r="S9217" s="1"/>
    </row>
    <row r="9218" spans="1:19" x14ac:dyDescent="0.35">
      <c r="A9218">
        <v>52559164</v>
      </c>
      <c r="B9218" s="1" t="s">
        <v>11394</v>
      </c>
      <c r="C9218">
        <v>424307898</v>
      </c>
      <c r="D9218" s="1" t="s">
        <v>446</v>
      </c>
      <c r="E9218" s="1" t="s">
        <v>135</v>
      </c>
      <c r="F9218">
        <v>37.967936999999999</v>
      </c>
      <c r="G9218">
        <v>23.730388999999999</v>
      </c>
      <c r="H9218" s="1" t="s">
        <v>37</v>
      </c>
      <c r="I9218">
        <v>150</v>
      </c>
      <c r="J9218">
        <v>1</v>
      </c>
      <c r="K9218">
        <v>1</v>
      </c>
      <c r="L9218" s="2">
        <v>44507</v>
      </c>
      <c r="M9218">
        <v>0.64</v>
      </c>
      <c r="N9218">
        <v>5</v>
      </c>
      <c r="O9218">
        <v>358</v>
      </c>
      <c r="P9218">
        <v>1</v>
      </c>
      <c r="Q9218" s="1" t="s">
        <v>18432</v>
      </c>
      <c r="R9218">
        <v>2021</v>
      </c>
      <c r="S9218" s="1" t="s">
        <v>25</v>
      </c>
    </row>
    <row r="9219" spans="1:19" x14ac:dyDescent="0.35">
      <c r="A9219">
        <v>52560013</v>
      </c>
      <c r="B9219" s="1" t="s">
        <v>11395</v>
      </c>
      <c r="C9219">
        <v>424307898</v>
      </c>
      <c r="D9219" s="1" t="s">
        <v>446</v>
      </c>
      <c r="E9219" s="1" t="s">
        <v>135</v>
      </c>
      <c r="F9219">
        <v>37.96801</v>
      </c>
      <c r="G9219">
        <v>23.730336999999999</v>
      </c>
      <c r="H9219" s="1" t="s">
        <v>37</v>
      </c>
      <c r="I9219">
        <v>114</v>
      </c>
      <c r="J9219">
        <v>1</v>
      </c>
      <c r="K9219">
        <v>1</v>
      </c>
      <c r="L9219" s="2">
        <v>44514</v>
      </c>
      <c r="M9219">
        <v>0.75</v>
      </c>
      <c r="N9219">
        <v>5</v>
      </c>
      <c r="O9219">
        <v>361</v>
      </c>
      <c r="P9219">
        <v>1</v>
      </c>
      <c r="Q9219" s="1" t="s">
        <v>18433</v>
      </c>
      <c r="R9219">
        <v>2021</v>
      </c>
      <c r="S9219" s="1" t="s">
        <v>25</v>
      </c>
    </row>
    <row r="9220" spans="1:19" x14ac:dyDescent="0.35">
      <c r="A9220">
        <v>52560212</v>
      </c>
      <c r="B9220" s="1" t="s">
        <v>11396</v>
      </c>
      <c r="C9220">
        <v>424307898</v>
      </c>
      <c r="D9220" s="1" t="s">
        <v>446</v>
      </c>
      <c r="E9220" s="1" t="s">
        <v>186</v>
      </c>
      <c r="F9220">
        <v>37.963740999999999</v>
      </c>
      <c r="G9220">
        <v>23.727423000000002</v>
      </c>
      <c r="H9220" s="1" t="s">
        <v>37</v>
      </c>
      <c r="I9220">
        <v>184</v>
      </c>
      <c r="J9220">
        <v>1</v>
      </c>
      <c r="K9220">
        <v>0</v>
      </c>
      <c r="L9220" s="2"/>
      <c r="N9220">
        <v>5</v>
      </c>
      <c r="O9220">
        <v>365</v>
      </c>
      <c r="P9220">
        <v>0</v>
      </c>
      <c r="Q9220" s="1" t="s">
        <v>18434</v>
      </c>
      <c r="S9220" s="1"/>
    </row>
    <row r="9221" spans="1:19" x14ac:dyDescent="0.35">
      <c r="A9221">
        <v>52560491</v>
      </c>
      <c r="B9221" s="1" t="s">
        <v>11397</v>
      </c>
      <c r="C9221">
        <v>424307898</v>
      </c>
      <c r="D9221" s="1" t="s">
        <v>446</v>
      </c>
      <c r="E9221" s="1" t="s">
        <v>135</v>
      </c>
      <c r="F9221">
        <v>37.968021</v>
      </c>
      <c r="G9221">
        <v>23.730405999999999</v>
      </c>
      <c r="H9221" s="1" t="s">
        <v>37</v>
      </c>
      <c r="I9221">
        <v>150</v>
      </c>
      <c r="J9221">
        <v>1</v>
      </c>
      <c r="K9221">
        <v>1</v>
      </c>
      <c r="L9221" s="2">
        <v>44541</v>
      </c>
      <c r="M9221">
        <v>1</v>
      </c>
      <c r="N9221">
        <v>5</v>
      </c>
      <c r="O9221">
        <v>354</v>
      </c>
      <c r="P9221">
        <v>1</v>
      </c>
      <c r="Q9221" s="1" t="s">
        <v>18435</v>
      </c>
      <c r="R9221">
        <v>2021</v>
      </c>
      <c r="S9221" s="1" t="s">
        <v>27</v>
      </c>
    </row>
    <row r="9222" spans="1:19" x14ac:dyDescent="0.35">
      <c r="A9222">
        <v>52560493</v>
      </c>
      <c r="B9222" s="1" t="s">
        <v>11398</v>
      </c>
      <c r="C9222">
        <v>177854704</v>
      </c>
      <c r="D9222" s="1" t="s">
        <v>3641</v>
      </c>
      <c r="E9222" s="1" t="s">
        <v>54</v>
      </c>
      <c r="F9222">
        <v>37.967410000000001</v>
      </c>
      <c r="G9222">
        <v>23.74437</v>
      </c>
      <c r="H9222" s="1" t="s">
        <v>22</v>
      </c>
      <c r="I9222">
        <v>41</v>
      </c>
      <c r="J9222">
        <v>1</v>
      </c>
      <c r="K9222">
        <v>4</v>
      </c>
      <c r="L9222" s="2">
        <v>44528</v>
      </c>
      <c r="M9222">
        <v>2.1800000000000002</v>
      </c>
      <c r="N9222">
        <v>13</v>
      </c>
      <c r="O9222">
        <v>334</v>
      </c>
      <c r="P9222">
        <v>4</v>
      </c>
      <c r="Q9222" s="1" t="s">
        <v>18436</v>
      </c>
      <c r="R9222">
        <v>2021</v>
      </c>
      <c r="S9222" s="1" t="s">
        <v>25</v>
      </c>
    </row>
    <row r="9223" spans="1:19" x14ac:dyDescent="0.35">
      <c r="A9223">
        <v>52561160</v>
      </c>
      <c r="B9223" s="1" t="s">
        <v>11399</v>
      </c>
      <c r="C9223">
        <v>425427681</v>
      </c>
      <c r="D9223" s="1" t="s">
        <v>11400</v>
      </c>
      <c r="E9223" s="1" t="s">
        <v>68</v>
      </c>
      <c r="F9223">
        <v>37.976869999999998</v>
      </c>
      <c r="G9223">
        <v>23.740760000000002</v>
      </c>
      <c r="H9223" s="1" t="s">
        <v>37</v>
      </c>
      <c r="I9223">
        <v>126</v>
      </c>
      <c r="J9223">
        <v>1</v>
      </c>
      <c r="K9223">
        <v>0</v>
      </c>
      <c r="L9223" s="2"/>
      <c r="N9223">
        <v>4</v>
      </c>
      <c r="O9223">
        <v>358</v>
      </c>
      <c r="P9223">
        <v>0</v>
      </c>
      <c r="Q9223" s="1" t="s">
        <v>18437</v>
      </c>
      <c r="S9223" s="1"/>
    </row>
    <row r="9224" spans="1:19" x14ac:dyDescent="0.35">
      <c r="A9224">
        <v>52561221</v>
      </c>
      <c r="B9224" s="1" t="s">
        <v>11401</v>
      </c>
      <c r="C9224">
        <v>350145220</v>
      </c>
      <c r="D9224" s="1" t="s">
        <v>6344</v>
      </c>
      <c r="E9224" s="1" t="s">
        <v>135</v>
      </c>
      <c r="F9224">
        <v>37.967449999999999</v>
      </c>
      <c r="G9224">
        <v>23.72608</v>
      </c>
      <c r="H9224" s="1" t="s">
        <v>22</v>
      </c>
      <c r="I9224">
        <v>55</v>
      </c>
      <c r="J9224">
        <v>2</v>
      </c>
      <c r="K9224">
        <v>1</v>
      </c>
      <c r="L9224" s="2">
        <v>44528</v>
      </c>
      <c r="M9224">
        <v>1</v>
      </c>
      <c r="N9224">
        <v>1</v>
      </c>
      <c r="O9224">
        <v>365</v>
      </c>
      <c r="P9224">
        <v>1</v>
      </c>
      <c r="Q9224" s="1" t="s">
        <v>18438</v>
      </c>
      <c r="R9224">
        <v>2021</v>
      </c>
      <c r="S9224" s="1" t="s">
        <v>25</v>
      </c>
    </row>
    <row r="9225" spans="1:19" x14ac:dyDescent="0.35">
      <c r="A9225">
        <v>52564729</v>
      </c>
      <c r="B9225" s="1" t="s">
        <v>11402</v>
      </c>
      <c r="C9225">
        <v>425454053</v>
      </c>
      <c r="D9225" s="1" t="s">
        <v>11403</v>
      </c>
      <c r="E9225" s="1" t="s">
        <v>123</v>
      </c>
      <c r="F9225">
        <v>37.976050999999998</v>
      </c>
      <c r="G9225">
        <v>23.716577999999998</v>
      </c>
      <c r="H9225" s="1" t="s">
        <v>22</v>
      </c>
      <c r="I9225">
        <v>41</v>
      </c>
      <c r="J9225">
        <v>2</v>
      </c>
      <c r="K9225">
        <v>5</v>
      </c>
      <c r="L9225" s="2">
        <v>44531</v>
      </c>
      <c r="M9225">
        <v>2.14</v>
      </c>
      <c r="N9225">
        <v>1</v>
      </c>
      <c r="O9225">
        <v>86</v>
      </c>
      <c r="P9225">
        <v>5</v>
      </c>
      <c r="Q9225" s="1" t="s">
        <v>18439</v>
      </c>
      <c r="R9225">
        <v>2021</v>
      </c>
      <c r="S9225" s="1" t="s">
        <v>27</v>
      </c>
    </row>
    <row r="9226" spans="1:19" x14ac:dyDescent="0.35">
      <c r="A9226">
        <v>52564968</v>
      </c>
      <c r="B9226" s="1" t="s">
        <v>11404</v>
      </c>
      <c r="C9226">
        <v>47267002</v>
      </c>
      <c r="D9226" s="1" t="s">
        <v>989</v>
      </c>
      <c r="E9226" s="1" t="s">
        <v>97</v>
      </c>
      <c r="F9226">
        <v>37.999499999999998</v>
      </c>
      <c r="G9226">
        <v>23.722770000000001</v>
      </c>
      <c r="H9226" s="1" t="s">
        <v>22</v>
      </c>
      <c r="I9226">
        <v>60</v>
      </c>
      <c r="J9226">
        <v>3</v>
      </c>
      <c r="K9226">
        <v>2</v>
      </c>
      <c r="L9226" s="2">
        <v>44532</v>
      </c>
      <c r="M9226">
        <v>1.5</v>
      </c>
      <c r="N9226">
        <v>20</v>
      </c>
      <c r="O9226">
        <v>145</v>
      </c>
      <c r="P9226">
        <v>2</v>
      </c>
      <c r="Q9226" s="1" t="s">
        <v>18440</v>
      </c>
      <c r="R9226">
        <v>2021</v>
      </c>
      <c r="S9226" s="1" t="s">
        <v>27</v>
      </c>
    </row>
    <row r="9227" spans="1:19" x14ac:dyDescent="0.35">
      <c r="A9227">
        <v>52565540</v>
      </c>
      <c r="B9227" s="1" t="s">
        <v>11405</v>
      </c>
      <c r="C9227">
        <v>402552805</v>
      </c>
      <c r="D9227" s="1" t="s">
        <v>10426</v>
      </c>
      <c r="E9227" s="1" t="s">
        <v>51</v>
      </c>
      <c r="F9227">
        <v>37.984549999999999</v>
      </c>
      <c r="G9227">
        <v>23.719539999999999</v>
      </c>
      <c r="H9227" s="1" t="s">
        <v>22</v>
      </c>
      <c r="I9227">
        <v>52</v>
      </c>
      <c r="J9227">
        <v>2</v>
      </c>
      <c r="K9227">
        <v>3</v>
      </c>
      <c r="L9227" s="2">
        <v>44528</v>
      </c>
      <c r="M9227">
        <v>1.34</v>
      </c>
      <c r="N9227">
        <v>3</v>
      </c>
      <c r="O9227">
        <v>169</v>
      </c>
      <c r="P9227">
        <v>3</v>
      </c>
      <c r="Q9227" s="1" t="s">
        <v>18441</v>
      </c>
      <c r="R9227">
        <v>2021</v>
      </c>
      <c r="S9227" s="1" t="s">
        <v>25</v>
      </c>
    </row>
    <row r="9228" spans="1:19" x14ac:dyDescent="0.35">
      <c r="A9228">
        <v>52566623</v>
      </c>
      <c r="B9228" s="1" t="s">
        <v>11406</v>
      </c>
      <c r="C9228">
        <v>424307907</v>
      </c>
      <c r="D9228" s="1" t="s">
        <v>1506</v>
      </c>
      <c r="E9228" s="1" t="s">
        <v>123</v>
      </c>
      <c r="F9228">
        <v>37.978619999999999</v>
      </c>
      <c r="G9228">
        <v>23.721520000000002</v>
      </c>
      <c r="H9228" s="1" t="s">
        <v>22</v>
      </c>
      <c r="I9228">
        <v>60</v>
      </c>
      <c r="J9228">
        <v>2</v>
      </c>
      <c r="K9228">
        <v>0</v>
      </c>
      <c r="L9228" s="2"/>
      <c r="N9228">
        <v>1</v>
      </c>
      <c r="O9228">
        <v>364</v>
      </c>
      <c r="P9228">
        <v>0</v>
      </c>
      <c r="Q9228" s="1" t="s">
        <v>18442</v>
      </c>
      <c r="S9228" s="1"/>
    </row>
    <row r="9229" spans="1:19" x14ac:dyDescent="0.35">
      <c r="A9229">
        <v>52577315</v>
      </c>
      <c r="B9229" s="1" t="s">
        <v>11407</v>
      </c>
      <c r="C9229">
        <v>425570637</v>
      </c>
      <c r="D9229" s="1" t="s">
        <v>11408</v>
      </c>
      <c r="E9229" s="1" t="s">
        <v>186</v>
      </c>
      <c r="F9229">
        <v>37.953159999999997</v>
      </c>
      <c r="G9229">
        <v>23.727319999999999</v>
      </c>
      <c r="H9229" s="1" t="s">
        <v>22</v>
      </c>
      <c r="I9229">
        <v>63</v>
      </c>
      <c r="J9229">
        <v>1</v>
      </c>
      <c r="K9229">
        <v>0</v>
      </c>
      <c r="L9229" s="2"/>
      <c r="N9229">
        <v>1</v>
      </c>
      <c r="O9229">
        <v>47</v>
      </c>
      <c r="P9229">
        <v>0</v>
      </c>
      <c r="Q9229" s="1" t="s">
        <v>18443</v>
      </c>
      <c r="S9229" s="1"/>
    </row>
    <row r="9230" spans="1:19" x14ac:dyDescent="0.35">
      <c r="A9230">
        <v>52581171</v>
      </c>
      <c r="B9230" s="1" t="s">
        <v>11409</v>
      </c>
      <c r="C9230">
        <v>128118540</v>
      </c>
      <c r="D9230" s="1" t="s">
        <v>669</v>
      </c>
      <c r="E9230" s="1" t="s">
        <v>62</v>
      </c>
      <c r="F9230">
        <v>37.972991999999998</v>
      </c>
      <c r="G9230">
        <v>23.720386999999999</v>
      </c>
      <c r="H9230" s="1" t="s">
        <v>22</v>
      </c>
      <c r="I9230">
        <v>80</v>
      </c>
      <c r="J9230">
        <v>2</v>
      </c>
      <c r="K9230">
        <v>7</v>
      </c>
      <c r="L9230" s="2">
        <v>44551</v>
      </c>
      <c r="M9230">
        <v>3.23</v>
      </c>
      <c r="N9230">
        <v>2</v>
      </c>
      <c r="O9230">
        <v>138</v>
      </c>
      <c r="P9230">
        <v>7</v>
      </c>
      <c r="Q9230" s="1" t="s">
        <v>18444</v>
      </c>
      <c r="R9230">
        <v>2021</v>
      </c>
      <c r="S9230" s="1" t="s">
        <v>27</v>
      </c>
    </row>
    <row r="9231" spans="1:19" x14ac:dyDescent="0.35">
      <c r="A9231">
        <v>52581929</v>
      </c>
      <c r="B9231" s="1" t="s">
        <v>11410</v>
      </c>
      <c r="C9231">
        <v>425441414</v>
      </c>
      <c r="D9231" s="1" t="s">
        <v>11411</v>
      </c>
      <c r="E9231" s="1" t="s">
        <v>62</v>
      </c>
      <c r="F9231">
        <v>37.975810000000003</v>
      </c>
      <c r="G9231">
        <v>23.723659999999999</v>
      </c>
      <c r="H9231" s="1" t="s">
        <v>37</v>
      </c>
      <c r="I9231">
        <v>57</v>
      </c>
      <c r="J9231">
        <v>1</v>
      </c>
      <c r="K9231">
        <v>1</v>
      </c>
      <c r="L9231" s="2">
        <v>44479</v>
      </c>
      <c r="M9231">
        <v>0.4</v>
      </c>
      <c r="N9231">
        <v>13</v>
      </c>
      <c r="O9231">
        <v>365</v>
      </c>
      <c r="P9231">
        <v>1</v>
      </c>
      <c r="Q9231" s="1" t="s">
        <v>18445</v>
      </c>
      <c r="R9231">
        <v>2021</v>
      </c>
      <c r="S9231" s="1" t="s">
        <v>44</v>
      </c>
    </row>
    <row r="9232" spans="1:19" x14ac:dyDescent="0.35">
      <c r="A9232">
        <v>52590425</v>
      </c>
      <c r="B9232" s="1" t="s">
        <v>11412</v>
      </c>
      <c r="C9232">
        <v>422745089</v>
      </c>
      <c r="D9232" s="1" t="s">
        <v>11321</v>
      </c>
      <c r="E9232" s="1" t="s">
        <v>54</v>
      </c>
      <c r="F9232">
        <v>37.969900000000003</v>
      </c>
      <c r="G9232">
        <v>23.74183</v>
      </c>
      <c r="H9232" s="1" t="s">
        <v>22</v>
      </c>
      <c r="I9232">
        <v>21</v>
      </c>
      <c r="J9232">
        <v>1</v>
      </c>
      <c r="K9232">
        <v>3</v>
      </c>
      <c r="L9232" s="2">
        <v>44521</v>
      </c>
      <c r="M9232">
        <v>1.22</v>
      </c>
      <c r="N9232">
        <v>13</v>
      </c>
      <c r="O9232">
        <v>180</v>
      </c>
      <c r="P9232">
        <v>3</v>
      </c>
      <c r="Q9232" s="1" t="s">
        <v>18446</v>
      </c>
      <c r="R9232">
        <v>2021</v>
      </c>
      <c r="S9232" s="1" t="s">
        <v>25</v>
      </c>
    </row>
    <row r="9233" spans="1:19" x14ac:dyDescent="0.35">
      <c r="A9233">
        <v>52590734</v>
      </c>
      <c r="B9233" s="1" t="s">
        <v>11413</v>
      </c>
      <c r="C9233">
        <v>430062417</v>
      </c>
      <c r="D9233" s="1" t="s">
        <v>195</v>
      </c>
      <c r="E9233" s="1" t="s">
        <v>51</v>
      </c>
      <c r="F9233">
        <v>37.982193000000002</v>
      </c>
      <c r="G9233">
        <v>23.721143999999999</v>
      </c>
      <c r="H9233" s="1" t="s">
        <v>22</v>
      </c>
      <c r="I9233">
        <v>28</v>
      </c>
      <c r="J9233">
        <v>1</v>
      </c>
      <c r="K9233">
        <v>1</v>
      </c>
      <c r="L9233" s="2">
        <v>44514</v>
      </c>
      <c r="M9233">
        <v>0.75</v>
      </c>
      <c r="N9233">
        <v>1</v>
      </c>
      <c r="O9233">
        <v>339</v>
      </c>
      <c r="P9233">
        <v>1</v>
      </c>
      <c r="Q9233" s="1" t="s">
        <v>18447</v>
      </c>
      <c r="R9233">
        <v>2021</v>
      </c>
      <c r="S9233" s="1" t="s">
        <v>25</v>
      </c>
    </row>
    <row r="9234" spans="1:19" x14ac:dyDescent="0.35">
      <c r="A9234">
        <v>52594482</v>
      </c>
      <c r="B9234" s="1" t="s">
        <v>11414</v>
      </c>
      <c r="C9234">
        <v>200998112</v>
      </c>
      <c r="D9234" s="1" t="s">
        <v>79</v>
      </c>
      <c r="E9234" s="1" t="s">
        <v>54</v>
      </c>
      <c r="F9234">
        <v>37.968150000000001</v>
      </c>
      <c r="G9234">
        <v>23.74316</v>
      </c>
      <c r="H9234" s="1" t="s">
        <v>22</v>
      </c>
      <c r="I9234">
        <v>40</v>
      </c>
      <c r="J9234">
        <v>1</v>
      </c>
      <c r="K9234">
        <v>13</v>
      </c>
      <c r="L9234" s="2">
        <v>44545</v>
      </c>
      <c r="M9234">
        <v>5.82</v>
      </c>
      <c r="N9234">
        <v>3</v>
      </c>
      <c r="O9234">
        <v>86</v>
      </c>
      <c r="P9234">
        <v>13</v>
      </c>
      <c r="Q9234" s="1" t="s">
        <v>18448</v>
      </c>
      <c r="R9234">
        <v>2021</v>
      </c>
      <c r="S9234" s="1" t="s">
        <v>27</v>
      </c>
    </row>
    <row r="9235" spans="1:19" x14ac:dyDescent="0.35">
      <c r="A9235">
        <v>52594851</v>
      </c>
      <c r="B9235" s="1" t="s">
        <v>11415</v>
      </c>
      <c r="C9235">
        <v>200998112</v>
      </c>
      <c r="D9235" s="1" t="s">
        <v>79</v>
      </c>
      <c r="E9235" s="1" t="s">
        <v>54</v>
      </c>
      <c r="F9235">
        <v>37.967759999999998</v>
      </c>
      <c r="G9235">
        <v>23.744350000000001</v>
      </c>
      <c r="H9235" s="1" t="s">
        <v>22</v>
      </c>
      <c r="I9235">
        <v>150</v>
      </c>
      <c r="J9235">
        <v>1</v>
      </c>
      <c r="K9235">
        <v>0</v>
      </c>
      <c r="L9235" s="2"/>
      <c r="N9235">
        <v>3</v>
      </c>
      <c r="O9235">
        <v>82</v>
      </c>
      <c r="P9235">
        <v>0</v>
      </c>
      <c r="Q9235" s="1" t="s">
        <v>18449</v>
      </c>
      <c r="S9235" s="1"/>
    </row>
    <row r="9236" spans="1:19" x14ac:dyDescent="0.35">
      <c r="A9236">
        <v>52598124</v>
      </c>
      <c r="B9236" s="1" t="s">
        <v>11416</v>
      </c>
      <c r="C9236">
        <v>425441414</v>
      </c>
      <c r="D9236" s="1" t="s">
        <v>11411</v>
      </c>
      <c r="E9236" s="1" t="s">
        <v>123</v>
      </c>
      <c r="F9236">
        <v>37.976660000000003</v>
      </c>
      <c r="G9236">
        <v>23.722460000000002</v>
      </c>
      <c r="H9236" s="1" t="s">
        <v>917</v>
      </c>
      <c r="I9236">
        <v>12</v>
      </c>
      <c r="J9236">
        <v>1</v>
      </c>
      <c r="K9236">
        <v>0</v>
      </c>
      <c r="L9236" s="2"/>
      <c r="N9236">
        <v>13</v>
      </c>
      <c r="O9236">
        <v>365</v>
      </c>
      <c r="P9236">
        <v>0</v>
      </c>
      <c r="Q9236" s="1" t="s">
        <v>18450</v>
      </c>
      <c r="S9236" s="1"/>
    </row>
    <row r="9237" spans="1:19" x14ac:dyDescent="0.35">
      <c r="A9237">
        <v>52598263</v>
      </c>
      <c r="B9237" s="1" t="s">
        <v>11416</v>
      </c>
      <c r="C9237">
        <v>425441414</v>
      </c>
      <c r="D9237" s="1" t="s">
        <v>11411</v>
      </c>
      <c r="E9237" s="1" t="s">
        <v>33</v>
      </c>
      <c r="F9237">
        <v>37.976030000000002</v>
      </c>
      <c r="G9237">
        <v>23.724250000000001</v>
      </c>
      <c r="H9237" s="1" t="s">
        <v>917</v>
      </c>
      <c r="I9237">
        <v>13</v>
      </c>
      <c r="J9237">
        <v>1</v>
      </c>
      <c r="K9237">
        <v>0</v>
      </c>
      <c r="L9237" s="2"/>
      <c r="N9237">
        <v>13</v>
      </c>
      <c r="O9237">
        <v>365</v>
      </c>
      <c r="P9237">
        <v>0</v>
      </c>
      <c r="Q9237" s="1" t="s">
        <v>18451</v>
      </c>
      <c r="S9237" s="1"/>
    </row>
    <row r="9238" spans="1:19" x14ac:dyDescent="0.35">
      <c r="A9238">
        <v>52598436</v>
      </c>
      <c r="B9238" s="1" t="s">
        <v>11416</v>
      </c>
      <c r="C9238">
        <v>425441414</v>
      </c>
      <c r="D9238" s="1" t="s">
        <v>11411</v>
      </c>
      <c r="E9238" s="1" t="s">
        <v>123</v>
      </c>
      <c r="F9238">
        <v>37.977159999999998</v>
      </c>
      <c r="G9238">
        <v>23.722519999999999</v>
      </c>
      <c r="H9238" s="1" t="s">
        <v>917</v>
      </c>
      <c r="I9238">
        <v>13</v>
      </c>
      <c r="J9238">
        <v>1</v>
      </c>
      <c r="K9238">
        <v>6</v>
      </c>
      <c r="L9238" s="2">
        <v>44551</v>
      </c>
      <c r="M9238">
        <v>2.31</v>
      </c>
      <c r="N9238">
        <v>13</v>
      </c>
      <c r="O9238">
        <v>363</v>
      </c>
      <c r="P9238">
        <v>6</v>
      </c>
      <c r="Q9238" s="1" t="s">
        <v>18452</v>
      </c>
      <c r="R9238">
        <v>2021</v>
      </c>
      <c r="S9238" s="1" t="s">
        <v>27</v>
      </c>
    </row>
    <row r="9239" spans="1:19" x14ac:dyDescent="0.35">
      <c r="A9239">
        <v>52604548</v>
      </c>
      <c r="B9239" s="1" t="s">
        <v>11417</v>
      </c>
      <c r="C9239">
        <v>65714690</v>
      </c>
      <c r="D9239" s="1" t="s">
        <v>1335</v>
      </c>
      <c r="E9239" s="1" t="s">
        <v>74</v>
      </c>
      <c r="F9239">
        <v>37.988329999999998</v>
      </c>
      <c r="G9239">
        <v>23.734400000000001</v>
      </c>
      <c r="H9239" s="1" t="s">
        <v>22</v>
      </c>
      <c r="I9239">
        <v>41</v>
      </c>
      <c r="J9239">
        <v>2</v>
      </c>
      <c r="K9239">
        <v>1</v>
      </c>
      <c r="L9239" s="2">
        <v>44541</v>
      </c>
      <c r="M9239">
        <v>1</v>
      </c>
      <c r="N9239">
        <v>17</v>
      </c>
      <c r="O9239">
        <v>363</v>
      </c>
      <c r="P9239">
        <v>1</v>
      </c>
      <c r="Q9239" s="1" t="s">
        <v>18453</v>
      </c>
      <c r="R9239">
        <v>2021</v>
      </c>
      <c r="S9239" s="1" t="s">
        <v>27</v>
      </c>
    </row>
    <row r="9240" spans="1:19" x14ac:dyDescent="0.35">
      <c r="A9240">
        <v>52606055</v>
      </c>
      <c r="B9240" s="1" t="s">
        <v>11418</v>
      </c>
      <c r="C9240">
        <v>1621474</v>
      </c>
      <c r="D9240" s="1" t="s">
        <v>797</v>
      </c>
      <c r="E9240" s="1" t="s">
        <v>51</v>
      </c>
      <c r="F9240">
        <v>37.982979999999998</v>
      </c>
      <c r="G9240">
        <v>23.722629999999999</v>
      </c>
      <c r="H9240" s="1" t="s">
        <v>22</v>
      </c>
      <c r="I9240">
        <v>49</v>
      </c>
      <c r="J9240">
        <v>1</v>
      </c>
      <c r="K9240">
        <v>1</v>
      </c>
      <c r="L9240" s="2">
        <v>44493</v>
      </c>
      <c r="M9240">
        <v>0.49</v>
      </c>
      <c r="N9240">
        <v>82</v>
      </c>
      <c r="O9240">
        <v>360</v>
      </c>
      <c r="P9240">
        <v>1</v>
      </c>
      <c r="Q9240" s="1" t="s">
        <v>18454</v>
      </c>
      <c r="R9240">
        <v>2021</v>
      </c>
      <c r="S9240" s="1" t="s">
        <v>44</v>
      </c>
    </row>
    <row r="9241" spans="1:19" x14ac:dyDescent="0.35">
      <c r="A9241">
        <v>52606488</v>
      </c>
      <c r="B9241" s="1" t="s">
        <v>11419</v>
      </c>
      <c r="C9241">
        <v>65714690</v>
      </c>
      <c r="D9241" s="1" t="s">
        <v>1335</v>
      </c>
      <c r="E9241" s="1" t="s">
        <v>74</v>
      </c>
      <c r="F9241">
        <v>37.989220000000003</v>
      </c>
      <c r="G9241">
        <v>23.737549999999999</v>
      </c>
      <c r="H9241" s="1" t="s">
        <v>22</v>
      </c>
      <c r="I9241">
        <v>41</v>
      </c>
      <c r="J9241">
        <v>2</v>
      </c>
      <c r="K9241">
        <v>1</v>
      </c>
      <c r="L9241" s="2">
        <v>44548</v>
      </c>
      <c r="M9241">
        <v>1</v>
      </c>
      <c r="N9241">
        <v>17</v>
      </c>
      <c r="O9241">
        <v>355</v>
      </c>
      <c r="P9241">
        <v>1</v>
      </c>
      <c r="Q9241" s="1" t="s">
        <v>18455</v>
      </c>
      <c r="R9241">
        <v>2021</v>
      </c>
      <c r="S9241" s="1" t="s">
        <v>27</v>
      </c>
    </row>
    <row r="9242" spans="1:19" x14ac:dyDescent="0.35">
      <c r="A9242">
        <v>52606856</v>
      </c>
      <c r="B9242" s="1" t="s">
        <v>11420</v>
      </c>
      <c r="C9242">
        <v>425427681</v>
      </c>
      <c r="D9242" s="1" t="s">
        <v>11400</v>
      </c>
      <c r="E9242" s="1" t="s">
        <v>68</v>
      </c>
      <c r="F9242">
        <v>37.978969999999997</v>
      </c>
      <c r="G9242">
        <v>23.740410000000001</v>
      </c>
      <c r="H9242" s="1" t="s">
        <v>37</v>
      </c>
      <c r="I9242">
        <v>161</v>
      </c>
      <c r="J9242">
        <v>1</v>
      </c>
      <c r="K9242">
        <v>0</v>
      </c>
      <c r="L9242" s="2"/>
      <c r="N9242">
        <v>4</v>
      </c>
      <c r="O9242">
        <v>365</v>
      </c>
      <c r="P9242">
        <v>0</v>
      </c>
      <c r="Q9242" s="1" t="s">
        <v>18437</v>
      </c>
      <c r="S9242" s="1"/>
    </row>
    <row r="9243" spans="1:19" x14ac:dyDescent="0.35">
      <c r="A9243">
        <v>52606941</v>
      </c>
      <c r="B9243" s="1" t="s">
        <v>11421</v>
      </c>
      <c r="C9243">
        <v>425427681</v>
      </c>
      <c r="D9243" s="1" t="s">
        <v>11400</v>
      </c>
      <c r="E9243" s="1" t="s">
        <v>68</v>
      </c>
      <c r="F9243">
        <v>37.977080000000001</v>
      </c>
      <c r="G9243">
        <v>23.740819999999999</v>
      </c>
      <c r="H9243" s="1" t="s">
        <v>37</v>
      </c>
      <c r="I9243">
        <v>171</v>
      </c>
      <c r="J9243">
        <v>1</v>
      </c>
      <c r="K9243">
        <v>0</v>
      </c>
      <c r="L9243" s="2"/>
      <c r="N9243">
        <v>4</v>
      </c>
      <c r="O9243">
        <v>361</v>
      </c>
      <c r="P9243">
        <v>0</v>
      </c>
      <c r="Q9243" s="1" t="s">
        <v>18437</v>
      </c>
      <c r="S9243" s="1"/>
    </row>
    <row r="9244" spans="1:19" x14ac:dyDescent="0.35">
      <c r="A9244">
        <v>52607088</v>
      </c>
      <c r="B9244" s="1" t="s">
        <v>11422</v>
      </c>
      <c r="C9244">
        <v>158835185</v>
      </c>
      <c r="D9244" s="1" t="s">
        <v>3162</v>
      </c>
      <c r="E9244" s="1" t="s">
        <v>171</v>
      </c>
      <c r="F9244">
        <v>37.983960000000003</v>
      </c>
      <c r="G9244">
        <v>23.759620000000002</v>
      </c>
      <c r="H9244" s="1" t="s">
        <v>22</v>
      </c>
      <c r="I9244">
        <v>47</v>
      </c>
      <c r="J9244">
        <v>1</v>
      </c>
      <c r="K9244">
        <v>0</v>
      </c>
      <c r="L9244" s="2"/>
      <c r="N9244">
        <v>11</v>
      </c>
      <c r="O9244">
        <v>247</v>
      </c>
      <c r="P9244">
        <v>0</v>
      </c>
      <c r="Q9244" s="1" t="s">
        <v>18456</v>
      </c>
      <c r="S9244" s="1"/>
    </row>
    <row r="9245" spans="1:19" x14ac:dyDescent="0.35">
      <c r="A9245">
        <v>52607106</v>
      </c>
      <c r="B9245" s="1" t="s">
        <v>11423</v>
      </c>
      <c r="C9245">
        <v>158835185</v>
      </c>
      <c r="D9245" s="1" t="s">
        <v>3162</v>
      </c>
      <c r="E9245" s="1" t="s">
        <v>171</v>
      </c>
      <c r="F9245">
        <v>37.984079999999999</v>
      </c>
      <c r="G9245">
        <v>23.761620000000001</v>
      </c>
      <c r="H9245" s="1" t="s">
        <v>22</v>
      </c>
      <c r="I9245">
        <v>47</v>
      </c>
      <c r="J9245">
        <v>1</v>
      </c>
      <c r="K9245">
        <v>0</v>
      </c>
      <c r="L9245" s="2"/>
      <c r="N9245">
        <v>11</v>
      </c>
      <c r="O9245">
        <v>249</v>
      </c>
      <c r="P9245">
        <v>0</v>
      </c>
      <c r="Q9245" s="1" t="s">
        <v>18457</v>
      </c>
      <c r="S9245" s="1"/>
    </row>
    <row r="9246" spans="1:19" x14ac:dyDescent="0.35">
      <c r="A9246">
        <v>52607129</v>
      </c>
      <c r="B9246" s="1" t="s">
        <v>11424</v>
      </c>
      <c r="C9246">
        <v>158835185</v>
      </c>
      <c r="D9246" s="1" t="s">
        <v>3162</v>
      </c>
      <c r="E9246" s="1" t="s">
        <v>171</v>
      </c>
      <c r="F9246">
        <v>37.984310000000001</v>
      </c>
      <c r="G9246">
        <v>23.760200000000001</v>
      </c>
      <c r="H9246" s="1" t="s">
        <v>22</v>
      </c>
      <c r="I9246">
        <v>52</v>
      </c>
      <c r="J9246">
        <v>1</v>
      </c>
      <c r="K9246">
        <v>0</v>
      </c>
      <c r="L9246" s="2"/>
      <c r="N9246">
        <v>11</v>
      </c>
      <c r="O9246">
        <v>248</v>
      </c>
      <c r="P9246">
        <v>0</v>
      </c>
      <c r="Q9246" s="1" t="s">
        <v>18458</v>
      </c>
      <c r="S9246" s="1"/>
    </row>
    <row r="9247" spans="1:19" x14ac:dyDescent="0.35">
      <c r="A9247">
        <v>52607205</v>
      </c>
      <c r="B9247" s="1" t="s">
        <v>11425</v>
      </c>
      <c r="C9247">
        <v>158835185</v>
      </c>
      <c r="D9247" s="1" t="s">
        <v>3162</v>
      </c>
      <c r="E9247" s="1" t="s">
        <v>171</v>
      </c>
      <c r="F9247">
        <v>37.984490000000001</v>
      </c>
      <c r="G9247">
        <v>23.76023</v>
      </c>
      <c r="H9247" s="1" t="s">
        <v>22</v>
      </c>
      <c r="I9247">
        <v>52</v>
      </c>
      <c r="J9247">
        <v>1</v>
      </c>
      <c r="K9247">
        <v>0</v>
      </c>
      <c r="L9247" s="2"/>
      <c r="N9247">
        <v>11</v>
      </c>
      <c r="O9247">
        <v>249</v>
      </c>
      <c r="P9247">
        <v>0</v>
      </c>
      <c r="Q9247" s="1" t="s">
        <v>18459</v>
      </c>
      <c r="S9247" s="1"/>
    </row>
    <row r="9248" spans="1:19" x14ac:dyDescent="0.35">
      <c r="A9248">
        <v>52607226</v>
      </c>
      <c r="B9248" s="1" t="s">
        <v>11426</v>
      </c>
      <c r="C9248">
        <v>158835185</v>
      </c>
      <c r="D9248" s="1" t="s">
        <v>3162</v>
      </c>
      <c r="E9248" s="1" t="s">
        <v>171</v>
      </c>
      <c r="F9248">
        <v>37.982729999999997</v>
      </c>
      <c r="G9248">
        <v>23.761559999999999</v>
      </c>
      <c r="H9248" s="1" t="s">
        <v>22</v>
      </c>
      <c r="I9248">
        <v>47</v>
      </c>
      <c r="J9248">
        <v>1</v>
      </c>
      <c r="K9248">
        <v>0</v>
      </c>
      <c r="L9248" s="2"/>
      <c r="N9248">
        <v>11</v>
      </c>
      <c r="O9248">
        <v>242</v>
      </c>
      <c r="P9248">
        <v>0</v>
      </c>
      <c r="Q9248" s="1" t="s">
        <v>18460</v>
      </c>
      <c r="S9248" s="1"/>
    </row>
    <row r="9249" spans="1:19" x14ac:dyDescent="0.35">
      <c r="A9249">
        <v>52616829</v>
      </c>
      <c r="B9249" s="1" t="s">
        <v>11427</v>
      </c>
      <c r="C9249">
        <v>79106915</v>
      </c>
      <c r="D9249" s="1" t="s">
        <v>592</v>
      </c>
      <c r="E9249" s="1" t="s">
        <v>21</v>
      </c>
      <c r="F9249">
        <v>37.984940000000002</v>
      </c>
      <c r="G9249">
        <v>23.75544</v>
      </c>
      <c r="H9249" s="1" t="s">
        <v>22</v>
      </c>
      <c r="I9249">
        <v>32</v>
      </c>
      <c r="J9249">
        <v>3</v>
      </c>
      <c r="K9249">
        <v>0</v>
      </c>
      <c r="L9249" s="2"/>
      <c r="N9249">
        <v>3</v>
      </c>
      <c r="O9249">
        <v>86</v>
      </c>
      <c r="P9249">
        <v>0</v>
      </c>
      <c r="Q9249" s="1" t="s">
        <v>693</v>
      </c>
      <c r="S9249" s="1"/>
    </row>
    <row r="9250" spans="1:19" x14ac:dyDescent="0.35">
      <c r="A9250">
        <v>52622567</v>
      </c>
      <c r="B9250" s="1" t="s">
        <v>11428</v>
      </c>
      <c r="C9250">
        <v>362088261</v>
      </c>
      <c r="D9250" s="1" t="s">
        <v>11429</v>
      </c>
      <c r="E9250" s="1" t="s">
        <v>191</v>
      </c>
      <c r="F9250">
        <v>37.999716688510098</v>
      </c>
      <c r="G9250">
        <v>23.716432875607801</v>
      </c>
      <c r="H9250" s="1" t="s">
        <v>22</v>
      </c>
      <c r="I9250">
        <v>48</v>
      </c>
      <c r="J9250">
        <v>2</v>
      </c>
      <c r="K9250">
        <v>0</v>
      </c>
      <c r="L9250" s="2"/>
      <c r="N9250">
        <v>1</v>
      </c>
      <c r="O9250">
        <v>221</v>
      </c>
      <c r="P9250">
        <v>0</v>
      </c>
      <c r="Q9250" s="1" t="s">
        <v>18461</v>
      </c>
      <c r="S9250" s="1"/>
    </row>
    <row r="9251" spans="1:19" x14ac:dyDescent="0.35">
      <c r="A9251">
        <v>52623660</v>
      </c>
      <c r="B9251" s="1" t="s">
        <v>11430</v>
      </c>
      <c r="C9251">
        <v>240367992</v>
      </c>
      <c r="D9251" s="1" t="s">
        <v>6809</v>
      </c>
      <c r="E9251" s="1" t="s">
        <v>80</v>
      </c>
      <c r="F9251">
        <v>38.010210000000001</v>
      </c>
      <c r="G9251">
        <v>23.732970000000002</v>
      </c>
      <c r="H9251" s="1" t="s">
        <v>22</v>
      </c>
      <c r="I9251">
        <v>54</v>
      </c>
      <c r="J9251">
        <v>1</v>
      </c>
      <c r="K9251">
        <v>1</v>
      </c>
      <c r="L9251" s="2">
        <v>44513</v>
      </c>
      <c r="M9251">
        <v>0.73</v>
      </c>
      <c r="N9251">
        <v>29</v>
      </c>
      <c r="O9251">
        <v>365</v>
      </c>
      <c r="P9251">
        <v>1</v>
      </c>
      <c r="Q9251" s="1" t="s">
        <v>18462</v>
      </c>
      <c r="R9251">
        <v>2021</v>
      </c>
      <c r="S9251" s="1" t="s">
        <v>25</v>
      </c>
    </row>
    <row r="9252" spans="1:19" x14ac:dyDescent="0.35">
      <c r="A9252">
        <v>52624282</v>
      </c>
      <c r="B9252" s="1" t="s">
        <v>11431</v>
      </c>
      <c r="C9252">
        <v>29927830</v>
      </c>
      <c r="D9252" s="1" t="s">
        <v>1112</v>
      </c>
      <c r="E9252" s="1" t="s">
        <v>171</v>
      </c>
      <c r="F9252">
        <v>37.984177000000003</v>
      </c>
      <c r="G9252">
        <v>23.762293</v>
      </c>
      <c r="H9252" s="1" t="s">
        <v>22</v>
      </c>
      <c r="I9252">
        <v>55</v>
      </c>
      <c r="J9252">
        <v>2</v>
      </c>
      <c r="K9252">
        <v>2</v>
      </c>
      <c r="L9252" s="2">
        <v>44514</v>
      </c>
      <c r="M9252">
        <v>1.3</v>
      </c>
      <c r="N9252">
        <v>153</v>
      </c>
      <c r="O9252">
        <v>275</v>
      </c>
      <c r="P9252">
        <v>2</v>
      </c>
      <c r="Q9252" s="1" t="s">
        <v>18463</v>
      </c>
      <c r="R9252">
        <v>2021</v>
      </c>
      <c r="S9252" s="1" t="s">
        <v>25</v>
      </c>
    </row>
    <row r="9253" spans="1:19" x14ac:dyDescent="0.35">
      <c r="A9253">
        <v>52625403</v>
      </c>
      <c r="B9253" s="1" t="s">
        <v>11432</v>
      </c>
      <c r="C9253">
        <v>36119775</v>
      </c>
      <c r="D9253" s="1" t="s">
        <v>11433</v>
      </c>
      <c r="E9253" s="1" t="s">
        <v>186</v>
      </c>
      <c r="F9253">
        <v>37.959299999999999</v>
      </c>
      <c r="G9253">
        <v>23.723459999999999</v>
      </c>
      <c r="H9253" s="1" t="s">
        <v>22</v>
      </c>
      <c r="I9253">
        <v>30</v>
      </c>
      <c r="J9253">
        <v>2</v>
      </c>
      <c r="K9253">
        <v>3</v>
      </c>
      <c r="L9253" s="2">
        <v>44531</v>
      </c>
      <c r="M9253">
        <v>1.45</v>
      </c>
      <c r="N9253">
        <v>1</v>
      </c>
      <c r="O9253">
        <v>266</v>
      </c>
      <c r="P9253">
        <v>3</v>
      </c>
      <c r="Q9253" s="1" t="s">
        <v>18464</v>
      </c>
      <c r="R9253">
        <v>2021</v>
      </c>
      <c r="S9253" s="1" t="s">
        <v>27</v>
      </c>
    </row>
    <row r="9254" spans="1:19" x14ac:dyDescent="0.35">
      <c r="A9254">
        <v>52625664</v>
      </c>
      <c r="B9254" s="1" t="s">
        <v>11434</v>
      </c>
      <c r="C9254">
        <v>3296820</v>
      </c>
      <c r="D9254" s="1" t="s">
        <v>6662</v>
      </c>
      <c r="E9254" s="1" t="s">
        <v>33</v>
      </c>
      <c r="F9254">
        <v>37.978789999999996</v>
      </c>
      <c r="G9254">
        <v>23.729209999999998</v>
      </c>
      <c r="H9254" s="1" t="s">
        <v>22</v>
      </c>
      <c r="I9254">
        <v>10</v>
      </c>
      <c r="J9254">
        <v>1</v>
      </c>
      <c r="K9254">
        <v>9</v>
      </c>
      <c r="L9254" s="2">
        <v>44529</v>
      </c>
      <c r="M9254">
        <v>4.09</v>
      </c>
      <c r="N9254">
        <v>20</v>
      </c>
      <c r="O9254">
        <v>286</v>
      </c>
      <c r="P9254">
        <v>9</v>
      </c>
      <c r="Q9254" s="1" t="s">
        <v>16679</v>
      </c>
      <c r="R9254">
        <v>2021</v>
      </c>
      <c r="S9254" s="1" t="s">
        <v>25</v>
      </c>
    </row>
    <row r="9255" spans="1:19" x14ac:dyDescent="0.35">
      <c r="A9255">
        <v>52626347</v>
      </c>
      <c r="B9255" s="1" t="s">
        <v>11435</v>
      </c>
      <c r="C9255">
        <v>426010592</v>
      </c>
      <c r="D9255" s="1" t="s">
        <v>3197</v>
      </c>
      <c r="E9255" s="1" t="s">
        <v>163</v>
      </c>
      <c r="F9255">
        <v>37.965710000000001</v>
      </c>
      <c r="G9255">
        <v>23.740220000000001</v>
      </c>
      <c r="H9255" s="1" t="s">
        <v>22</v>
      </c>
      <c r="I9255">
        <v>64</v>
      </c>
      <c r="J9255">
        <v>7</v>
      </c>
      <c r="K9255">
        <v>0</v>
      </c>
      <c r="L9255" s="2"/>
      <c r="N9255">
        <v>1</v>
      </c>
      <c r="O9255">
        <v>363</v>
      </c>
      <c r="P9255">
        <v>0</v>
      </c>
      <c r="Q9255" s="1" t="s">
        <v>18465</v>
      </c>
      <c r="S9255" s="1"/>
    </row>
    <row r="9256" spans="1:19" x14ac:dyDescent="0.35">
      <c r="A9256">
        <v>52626730</v>
      </c>
      <c r="B9256" s="1" t="s">
        <v>11436</v>
      </c>
      <c r="C9256">
        <v>3296820</v>
      </c>
      <c r="D9256" s="1" t="s">
        <v>6662</v>
      </c>
      <c r="E9256" s="1" t="s">
        <v>33</v>
      </c>
      <c r="F9256">
        <v>37.9786</v>
      </c>
      <c r="G9256">
        <v>23.727170000000001</v>
      </c>
      <c r="H9256" s="1" t="s">
        <v>22</v>
      </c>
      <c r="I9256">
        <v>7</v>
      </c>
      <c r="J9256">
        <v>1</v>
      </c>
      <c r="K9256">
        <v>6</v>
      </c>
      <c r="L9256" s="2">
        <v>44541</v>
      </c>
      <c r="M9256">
        <v>3.21</v>
      </c>
      <c r="N9256">
        <v>20</v>
      </c>
      <c r="O9256">
        <v>284</v>
      </c>
      <c r="P9256">
        <v>6</v>
      </c>
      <c r="Q9256" s="1" t="s">
        <v>16679</v>
      </c>
      <c r="R9256">
        <v>2021</v>
      </c>
      <c r="S9256" s="1" t="s">
        <v>27</v>
      </c>
    </row>
    <row r="9257" spans="1:19" x14ac:dyDescent="0.35">
      <c r="A9257">
        <v>52627581</v>
      </c>
      <c r="B9257" s="1" t="s">
        <v>11437</v>
      </c>
      <c r="C9257">
        <v>3296820</v>
      </c>
      <c r="D9257" s="1" t="s">
        <v>6662</v>
      </c>
      <c r="E9257" s="1" t="s">
        <v>33</v>
      </c>
      <c r="F9257">
        <v>37.977420000000002</v>
      </c>
      <c r="G9257">
        <v>23.727370000000001</v>
      </c>
      <c r="H9257" s="1" t="s">
        <v>22</v>
      </c>
      <c r="I9257">
        <v>17</v>
      </c>
      <c r="J9257">
        <v>1</v>
      </c>
      <c r="K9257">
        <v>9</v>
      </c>
      <c r="L9257" s="2">
        <v>44540</v>
      </c>
      <c r="M9257">
        <v>4.58</v>
      </c>
      <c r="N9257">
        <v>20</v>
      </c>
      <c r="O9257">
        <v>285</v>
      </c>
      <c r="P9257">
        <v>9</v>
      </c>
      <c r="Q9257" s="1" t="s">
        <v>16679</v>
      </c>
      <c r="R9257">
        <v>2021</v>
      </c>
      <c r="S9257" s="1" t="s">
        <v>27</v>
      </c>
    </row>
    <row r="9258" spans="1:19" x14ac:dyDescent="0.35">
      <c r="A9258">
        <v>52627794</v>
      </c>
      <c r="B9258" s="1" t="s">
        <v>11438</v>
      </c>
      <c r="C9258">
        <v>3296820</v>
      </c>
      <c r="D9258" s="1" t="s">
        <v>6662</v>
      </c>
      <c r="E9258" s="1" t="s">
        <v>33</v>
      </c>
      <c r="F9258">
        <v>37.979039999999998</v>
      </c>
      <c r="G9258">
        <v>23.729040000000001</v>
      </c>
      <c r="H9258" s="1" t="s">
        <v>22</v>
      </c>
      <c r="I9258">
        <v>9</v>
      </c>
      <c r="J9258">
        <v>1</v>
      </c>
      <c r="K9258">
        <v>5</v>
      </c>
      <c r="L9258" s="2">
        <v>44514</v>
      </c>
      <c r="M9258">
        <v>2.42</v>
      </c>
      <c r="N9258">
        <v>20</v>
      </c>
      <c r="O9258">
        <v>287</v>
      </c>
      <c r="P9258">
        <v>5</v>
      </c>
      <c r="Q9258" s="1" t="s">
        <v>16679</v>
      </c>
      <c r="R9258">
        <v>2021</v>
      </c>
      <c r="S9258" s="1" t="s">
        <v>25</v>
      </c>
    </row>
    <row r="9259" spans="1:19" x14ac:dyDescent="0.35">
      <c r="A9259">
        <v>52627933</v>
      </c>
      <c r="B9259" s="1" t="s">
        <v>11439</v>
      </c>
      <c r="C9259">
        <v>1621474</v>
      </c>
      <c r="D9259" s="1" t="s">
        <v>797</v>
      </c>
      <c r="E9259" s="1" t="s">
        <v>21</v>
      </c>
      <c r="F9259">
        <v>37.990110000000001</v>
      </c>
      <c r="G9259">
        <v>23.757639999999999</v>
      </c>
      <c r="H9259" s="1" t="s">
        <v>22</v>
      </c>
      <c r="I9259">
        <v>40</v>
      </c>
      <c r="J9259">
        <v>1</v>
      </c>
      <c r="K9259">
        <v>3</v>
      </c>
      <c r="L9259" s="2">
        <v>44502</v>
      </c>
      <c r="M9259">
        <v>1.23</v>
      </c>
      <c r="N9259">
        <v>82</v>
      </c>
      <c r="O9259">
        <v>365</v>
      </c>
      <c r="P9259">
        <v>3</v>
      </c>
      <c r="Q9259" s="1" t="s">
        <v>18466</v>
      </c>
      <c r="R9259">
        <v>2021</v>
      </c>
      <c r="S9259" s="1" t="s">
        <v>25</v>
      </c>
    </row>
    <row r="9260" spans="1:19" x14ac:dyDescent="0.35">
      <c r="A9260">
        <v>52629097</v>
      </c>
      <c r="B9260" s="1" t="s">
        <v>11440</v>
      </c>
      <c r="C9260">
        <v>3296820</v>
      </c>
      <c r="D9260" s="1" t="s">
        <v>6662</v>
      </c>
      <c r="E9260" s="1" t="s">
        <v>33</v>
      </c>
      <c r="F9260">
        <v>37.97757</v>
      </c>
      <c r="G9260">
        <v>23.729130000000001</v>
      </c>
      <c r="H9260" s="1" t="s">
        <v>22</v>
      </c>
      <c r="I9260">
        <v>11</v>
      </c>
      <c r="J9260">
        <v>1</v>
      </c>
      <c r="K9260">
        <v>8</v>
      </c>
      <c r="L9260" s="2">
        <v>44538</v>
      </c>
      <c r="M9260">
        <v>3.58</v>
      </c>
      <c r="N9260">
        <v>20</v>
      </c>
      <c r="O9260">
        <v>356</v>
      </c>
      <c r="P9260">
        <v>8</v>
      </c>
      <c r="Q9260" s="1" t="s">
        <v>16679</v>
      </c>
      <c r="R9260">
        <v>2021</v>
      </c>
      <c r="S9260" s="1" t="s">
        <v>27</v>
      </c>
    </row>
    <row r="9261" spans="1:19" x14ac:dyDescent="0.35">
      <c r="A9261">
        <v>52629367</v>
      </c>
      <c r="B9261" s="1" t="s">
        <v>11441</v>
      </c>
      <c r="C9261">
        <v>3296820</v>
      </c>
      <c r="D9261" s="1" t="s">
        <v>6662</v>
      </c>
      <c r="E9261" s="1" t="s">
        <v>33</v>
      </c>
      <c r="F9261">
        <v>37.977119999999999</v>
      </c>
      <c r="G9261">
        <v>23.727599999999999</v>
      </c>
      <c r="H9261" s="1" t="s">
        <v>22</v>
      </c>
      <c r="I9261">
        <v>8</v>
      </c>
      <c r="J9261">
        <v>1</v>
      </c>
      <c r="K9261">
        <v>5</v>
      </c>
      <c r="L9261" s="2">
        <v>44528</v>
      </c>
      <c r="M9261">
        <v>2.5</v>
      </c>
      <c r="N9261">
        <v>20</v>
      </c>
      <c r="O9261">
        <v>284</v>
      </c>
      <c r="P9261">
        <v>5</v>
      </c>
      <c r="Q9261" s="1" t="s">
        <v>16679</v>
      </c>
      <c r="R9261">
        <v>2021</v>
      </c>
      <c r="S9261" s="1" t="s">
        <v>25</v>
      </c>
    </row>
    <row r="9262" spans="1:19" x14ac:dyDescent="0.35">
      <c r="A9262">
        <v>52629637</v>
      </c>
      <c r="B9262" s="1" t="s">
        <v>11442</v>
      </c>
      <c r="C9262">
        <v>3296820</v>
      </c>
      <c r="D9262" s="1" t="s">
        <v>6662</v>
      </c>
      <c r="E9262" s="1" t="s">
        <v>33</v>
      </c>
      <c r="F9262">
        <v>37.977350000000001</v>
      </c>
      <c r="G9262">
        <v>23.72897</v>
      </c>
      <c r="H9262" s="1" t="s">
        <v>22</v>
      </c>
      <c r="I9262">
        <v>11</v>
      </c>
      <c r="J9262">
        <v>1</v>
      </c>
      <c r="K9262">
        <v>8</v>
      </c>
      <c r="L9262" s="2">
        <v>44548</v>
      </c>
      <c r="M9262">
        <v>3.69</v>
      </c>
      <c r="N9262">
        <v>20</v>
      </c>
      <c r="O9262">
        <v>284</v>
      </c>
      <c r="P9262">
        <v>8</v>
      </c>
      <c r="Q9262" s="1" t="s">
        <v>16679</v>
      </c>
      <c r="R9262">
        <v>2021</v>
      </c>
      <c r="S9262" s="1" t="s">
        <v>27</v>
      </c>
    </row>
    <row r="9263" spans="1:19" x14ac:dyDescent="0.35">
      <c r="A9263">
        <v>52629783</v>
      </c>
      <c r="B9263" s="1" t="s">
        <v>11443</v>
      </c>
      <c r="C9263">
        <v>3296820</v>
      </c>
      <c r="D9263" s="1" t="s">
        <v>6662</v>
      </c>
      <c r="E9263" s="1" t="s">
        <v>33</v>
      </c>
      <c r="F9263">
        <v>37.97719</v>
      </c>
      <c r="G9263">
        <v>23.72869</v>
      </c>
      <c r="H9263" s="1" t="s">
        <v>22</v>
      </c>
      <c r="I9263">
        <v>12</v>
      </c>
      <c r="J9263">
        <v>1</v>
      </c>
      <c r="K9263">
        <v>3</v>
      </c>
      <c r="L9263" s="2">
        <v>44509</v>
      </c>
      <c r="M9263">
        <v>1.55</v>
      </c>
      <c r="N9263">
        <v>20</v>
      </c>
      <c r="O9263">
        <v>282</v>
      </c>
      <c r="P9263">
        <v>3</v>
      </c>
      <c r="Q9263" s="1" t="s">
        <v>16679</v>
      </c>
      <c r="R9263">
        <v>2021</v>
      </c>
      <c r="S9263" s="1" t="s">
        <v>25</v>
      </c>
    </row>
    <row r="9264" spans="1:19" x14ac:dyDescent="0.35">
      <c r="A9264">
        <v>52631861</v>
      </c>
      <c r="B9264" s="1" t="s">
        <v>11444</v>
      </c>
      <c r="C9264">
        <v>216607436</v>
      </c>
      <c r="D9264" s="1" t="s">
        <v>1467</v>
      </c>
      <c r="E9264" s="1" t="s">
        <v>186</v>
      </c>
      <c r="F9264">
        <v>37.958500000000001</v>
      </c>
      <c r="G9264">
        <v>23.737169999999999</v>
      </c>
      <c r="H9264" s="1" t="s">
        <v>22</v>
      </c>
      <c r="I9264">
        <v>45</v>
      </c>
      <c r="J9264">
        <v>1</v>
      </c>
      <c r="K9264">
        <v>7</v>
      </c>
      <c r="L9264" s="2">
        <v>44549</v>
      </c>
      <c r="M9264">
        <v>5.25</v>
      </c>
      <c r="N9264">
        <v>1</v>
      </c>
      <c r="O9264">
        <v>361</v>
      </c>
      <c r="P9264">
        <v>7</v>
      </c>
      <c r="Q9264" s="1" t="s">
        <v>18467</v>
      </c>
      <c r="R9264">
        <v>2021</v>
      </c>
      <c r="S9264" s="1" t="s">
        <v>27</v>
      </c>
    </row>
    <row r="9265" spans="1:19" x14ac:dyDescent="0.35">
      <c r="A9265">
        <v>52641686</v>
      </c>
      <c r="B9265" s="1" t="s">
        <v>11445</v>
      </c>
      <c r="C9265">
        <v>71538110</v>
      </c>
      <c r="D9265" s="1" t="s">
        <v>10907</v>
      </c>
      <c r="E9265" s="1" t="s">
        <v>105</v>
      </c>
      <c r="F9265">
        <v>38.000301</v>
      </c>
      <c r="G9265">
        <v>23.731186000000001</v>
      </c>
      <c r="H9265" s="1" t="s">
        <v>22</v>
      </c>
      <c r="I9265">
        <v>20</v>
      </c>
      <c r="J9265">
        <v>2</v>
      </c>
      <c r="K9265">
        <v>2</v>
      </c>
      <c r="L9265" s="2">
        <v>44533</v>
      </c>
      <c r="M9265">
        <v>1.4</v>
      </c>
      <c r="N9265">
        <v>2</v>
      </c>
      <c r="O9265">
        <v>354</v>
      </c>
      <c r="P9265">
        <v>2</v>
      </c>
      <c r="Q9265" s="1" t="s">
        <v>18468</v>
      </c>
      <c r="R9265">
        <v>2021</v>
      </c>
      <c r="S9265" s="1" t="s">
        <v>27</v>
      </c>
    </row>
    <row r="9266" spans="1:19" x14ac:dyDescent="0.35">
      <c r="A9266">
        <v>52642794</v>
      </c>
      <c r="B9266" s="1" t="s">
        <v>11446</v>
      </c>
      <c r="C9266">
        <v>313704025</v>
      </c>
      <c r="D9266" s="1" t="s">
        <v>4315</v>
      </c>
      <c r="E9266" s="1" t="s">
        <v>51</v>
      </c>
      <c r="F9266">
        <v>37.987340000000003</v>
      </c>
      <c r="G9266">
        <v>23.720269999999999</v>
      </c>
      <c r="H9266" s="1" t="s">
        <v>22</v>
      </c>
      <c r="I9266">
        <v>60</v>
      </c>
      <c r="J9266">
        <v>2</v>
      </c>
      <c r="K9266">
        <v>8</v>
      </c>
      <c r="L9266" s="2">
        <v>44551</v>
      </c>
      <c r="M9266">
        <v>3.69</v>
      </c>
      <c r="N9266">
        <v>1</v>
      </c>
      <c r="O9266">
        <v>71</v>
      </c>
      <c r="P9266">
        <v>8</v>
      </c>
      <c r="Q9266" s="1" t="s">
        <v>18469</v>
      </c>
      <c r="R9266">
        <v>2021</v>
      </c>
      <c r="S9266" s="1" t="s">
        <v>27</v>
      </c>
    </row>
    <row r="9267" spans="1:19" x14ac:dyDescent="0.35">
      <c r="A9267">
        <v>52643922</v>
      </c>
      <c r="B9267" s="1" t="s">
        <v>11447</v>
      </c>
      <c r="C9267">
        <v>65714690</v>
      </c>
      <c r="D9267" s="1" t="s">
        <v>1335</v>
      </c>
      <c r="E9267" s="1" t="s">
        <v>74</v>
      </c>
      <c r="F9267">
        <v>37.986330000000002</v>
      </c>
      <c r="G9267">
        <v>23.733989999999999</v>
      </c>
      <c r="H9267" s="1" t="s">
        <v>22</v>
      </c>
      <c r="I9267">
        <v>41</v>
      </c>
      <c r="J9267">
        <v>2</v>
      </c>
      <c r="K9267">
        <v>3</v>
      </c>
      <c r="L9267" s="2">
        <v>44523</v>
      </c>
      <c r="M9267">
        <v>1.7</v>
      </c>
      <c r="N9267">
        <v>17</v>
      </c>
      <c r="O9267">
        <v>358</v>
      </c>
      <c r="P9267">
        <v>3</v>
      </c>
      <c r="Q9267" s="1" t="s">
        <v>18470</v>
      </c>
      <c r="R9267">
        <v>2021</v>
      </c>
      <c r="S9267" s="1" t="s">
        <v>25</v>
      </c>
    </row>
    <row r="9268" spans="1:19" x14ac:dyDescent="0.35">
      <c r="A9268">
        <v>52645677</v>
      </c>
      <c r="B9268" s="1" t="s">
        <v>11448</v>
      </c>
      <c r="C9268">
        <v>357976509</v>
      </c>
      <c r="D9268" s="1" t="s">
        <v>2937</v>
      </c>
      <c r="E9268" s="1" t="s">
        <v>229</v>
      </c>
      <c r="F9268">
        <v>37.977559999999997</v>
      </c>
      <c r="G9268">
        <v>23.755230000000001</v>
      </c>
      <c r="H9268" s="1" t="s">
        <v>22</v>
      </c>
      <c r="I9268">
        <v>75</v>
      </c>
      <c r="J9268">
        <v>2</v>
      </c>
      <c r="K9268">
        <v>1</v>
      </c>
      <c r="L9268" s="2">
        <v>44499</v>
      </c>
      <c r="M9268">
        <v>0.55000000000000004</v>
      </c>
      <c r="N9268">
        <v>1</v>
      </c>
      <c r="O9268">
        <v>356</v>
      </c>
      <c r="P9268">
        <v>1</v>
      </c>
      <c r="Q9268" s="1" t="s">
        <v>18471</v>
      </c>
      <c r="R9268">
        <v>2021</v>
      </c>
      <c r="S9268" s="1" t="s">
        <v>44</v>
      </c>
    </row>
    <row r="9269" spans="1:19" x14ac:dyDescent="0.35">
      <c r="A9269">
        <v>52654345</v>
      </c>
      <c r="B9269" s="1" t="s">
        <v>11449</v>
      </c>
      <c r="C9269">
        <v>99353246</v>
      </c>
      <c r="D9269" s="1" t="s">
        <v>2320</v>
      </c>
      <c r="E9269" s="1" t="s">
        <v>159</v>
      </c>
      <c r="F9269">
        <v>37.960022401598899</v>
      </c>
      <c r="G9269">
        <v>23.738691327659598</v>
      </c>
      <c r="H9269" s="1" t="s">
        <v>22</v>
      </c>
      <c r="I9269">
        <v>69</v>
      </c>
      <c r="J9269">
        <v>3</v>
      </c>
      <c r="K9269">
        <v>0</v>
      </c>
      <c r="L9269" s="2"/>
      <c r="N9269">
        <v>4</v>
      </c>
      <c r="O9269">
        <v>302</v>
      </c>
      <c r="P9269">
        <v>0</v>
      </c>
      <c r="Q9269" s="1" t="s">
        <v>18472</v>
      </c>
      <c r="S9269" s="1"/>
    </row>
    <row r="9270" spans="1:19" x14ac:dyDescent="0.35">
      <c r="A9270">
        <v>52662157</v>
      </c>
      <c r="B9270" s="1" t="s">
        <v>11450</v>
      </c>
      <c r="C9270">
        <v>425427681</v>
      </c>
      <c r="D9270" s="1" t="s">
        <v>11400</v>
      </c>
      <c r="E9270" s="1" t="s">
        <v>68</v>
      </c>
      <c r="F9270">
        <v>37.979179999999999</v>
      </c>
      <c r="G9270">
        <v>23.740849999999998</v>
      </c>
      <c r="H9270" s="1" t="s">
        <v>37</v>
      </c>
      <c r="I9270">
        <v>140</v>
      </c>
      <c r="J9270">
        <v>1</v>
      </c>
      <c r="K9270">
        <v>0</v>
      </c>
      <c r="L9270" s="2"/>
      <c r="N9270">
        <v>4</v>
      </c>
      <c r="O9270">
        <v>365</v>
      </c>
      <c r="P9270">
        <v>0</v>
      </c>
      <c r="Q9270" s="1" t="s">
        <v>18437</v>
      </c>
      <c r="S9270" s="1"/>
    </row>
    <row r="9271" spans="1:19" x14ac:dyDescent="0.35">
      <c r="A9271">
        <v>52663856</v>
      </c>
      <c r="B9271" s="1" t="s">
        <v>11451</v>
      </c>
      <c r="C9271">
        <v>240612421</v>
      </c>
      <c r="D9271" s="1" t="s">
        <v>6005</v>
      </c>
      <c r="E9271" s="1" t="s">
        <v>54</v>
      </c>
      <c r="F9271">
        <v>37.965670000000003</v>
      </c>
      <c r="G9271">
        <v>23.735119999999998</v>
      </c>
      <c r="H9271" s="1" t="s">
        <v>22</v>
      </c>
      <c r="I9271">
        <v>159</v>
      </c>
      <c r="J9271">
        <v>2</v>
      </c>
      <c r="K9271">
        <v>17</v>
      </c>
      <c r="L9271" s="2">
        <v>44551</v>
      </c>
      <c r="M9271">
        <v>6.99</v>
      </c>
      <c r="N9271">
        <v>9</v>
      </c>
      <c r="O9271">
        <v>318</v>
      </c>
      <c r="P9271">
        <v>17</v>
      </c>
      <c r="Q9271" s="1" t="s">
        <v>18473</v>
      </c>
      <c r="R9271">
        <v>2021</v>
      </c>
      <c r="S9271" s="1" t="s">
        <v>27</v>
      </c>
    </row>
    <row r="9272" spans="1:19" x14ac:dyDescent="0.35">
      <c r="A9272">
        <v>52663890</v>
      </c>
      <c r="B9272" s="1" t="s">
        <v>11452</v>
      </c>
      <c r="C9272">
        <v>420517939</v>
      </c>
      <c r="D9272" s="1" t="s">
        <v>3191</v>
      </c>
      <c r="E9272" s="1" t="s">
        <v>47</v>
      </c>
      <c r="F9272">
        <v>37.973309999999998</v>
      </c>
      <c r="G9272">
        <v>23.747070000000001</v>
      </c>
      <c r="H9272" s="1" t="s">
        <v>22</v>
      </c>
      <c r="I9272">
        <v>54</v>
      </c>
      <c r="J9272">
        <v>2</v>
      </c>
      <c r="K9272">
        <v>1</v>
      </c>
      <c r="L9272" s="2">
        <v>44494</v>
      </c>
      <c r="M9272">
        <v>0.5</v>
      </c>
      <c r="N9272">
        <v>2</v>
      </c>
      <c r="O9272">
        <v>341</v>
      </c>
      <c r="P9272">
        <v>1</v>
      </c>
      <c r="Q9272" s="1" t="s">
        <v>18474</v>
      </c>
      <c r="R9272">
        <v>2021</v>
      </c>
      <c r="S9272" s="1" t="s">
        <v>44</v>
      </c>
    </row>
    <row r="9273" spans="1:19" x14ac:dyDescent="0.35">
      <c r="A9273">
        <v>52667625</v>
      </c>
      <c r="B9273" s="1" t="s">
        <v>11453</v>
      </c>
      <c r="C9273">
        <v>407200868</v>
      </c>
      <c r="D9273" s="1" t="s">
        <v>10630</v>
      </c>
      <c r="E9273" s="1" t="s">
        <v>135</v>
      </c>
      <c r="F9273">
        <v>37.961449999999999</v>
      </c>
      <c r="G9273">
        <v>23.72119</v>
      </c>
      <c r="H9273" s="1" t="s">
        <v>22</v>
      </c>
      <c r="I9273">
        <v>29</v>
      </c>
      <c r="J9273">
        <v>1</v>
      </c>
      <c r="K9273">
        <v>4</v>
      </c>
      <c r="L9273" s="2">
        <v>44528</v>
      </c>
      <c r="M9273">
        <v>1.94</v>
      </c>
      <c r="N9273">
        <v>19</v>
      </c>
      <c r="O9273">
        <v>359</v>
      </c>
      <c r="P9273">
        <v>4</v>
      </c>
      <c r="Q9273" s="1" t="s">
        <v>693</v>
      </c>
      <c r="R9273">
        <v>2021</v>
      </c>
      <c r="S9273" s="1" t="s">
        <v>25</v>
      </c>
    </row>
    <row r="9274" spans="1:19" x14ac:dyDescent="0.35">
      <c r="A9274">
        <v>52670420</v>
      </c>
      <c r="B9274" s="1" t="s">
        <v>11454</v>
      </c>
      <c r="C9274">
        <v>426357932</v>
      </c>
      <c r="D9274" s="1" t="s">
        <v>11455</v>
      </c>
      <c r="E9274" s="1" t="s">
        <v>47</v>
      </c>
      <c r="F9274">
        <v>37.963794999999998</v>
      </c>
      <c r="G9274">
        <v>23.749016000000001</v>
      </c>
      <c r="H9274" s="1" t="s">
        <v>22</v>
      </c>
      <c r="I9274">
        <v>44</v>
      </c>
      <c r="J9274">
        <v>2</v>
      </c>
      <c r="K9274">
        <v>1</v>
      </c>
      <c r="L9274" s="2">
        <v>44516</v>
      </c>
      <c r="M9274">
        <v>0.79</v>
      </c>
      <c r="N9274">
        <v>1</v>
      </c>
      <c r="O9274">
        <v>0</v>
      </c>
      <c r="P9274">
        <v>1</v>
      </c>
      <c r="Q9274" s="1" t="s">
        <v>18475</v>
      </c>
      <c r="R9274">
        <v>2021</v>
      </c>
      <c r="S9274" s="1" t="s">
        <v>25</v>
      </c>
    </row>
    <row r="9275" spans="1:19" x14ac:dyDescent="0.35">
      <c r="A9275">
        <v>52679734</v>
      </c>
      <c r="B9275" s="1" t="s">
        <v>11456</v>
      </c>
      <c r="C9275">
        <v>135482892</v>
      </c>
      <c r="D9275" s="1" t="s">
        <v>3816</v>
      </c>
      <c r="E9275" s="1" t="s">
        <v>186</v>
      </c>
      <c r="F9275">
        <v>37.964089999999999</v>
      </c>
      <c r="G9275">
        <v>23.728950000000001</v>
      </c>
      <c r="H9275" s="1" t="s">
        <v>22</v>
      </c>
      <c r="I9275">
        <v>40</v>
      </c>
      <c r="J9275">
        <v>1</v>
      </c>
      <c r="K9275">
        <v>3</v>
      </c>
      <c r="L9275" s="2">
        <v>44516</v>
      </c>
      <c r="M9275">
        <v>2.09</v>
      </c>
      <c r="N9275">
        <v>41</v>
      </c>
      <c r="O9275">
        <v>315</v>
      </c>
      <c r="P9275">
        <v>3</v>
      </c>
      <c r="Q9275" s="1" t="s">
        <v>18476</v>
      </c>
      <c r="R9275">
        <v>2021</v>
      </c>
      <c r="S9275" s="1" t="s">
        <v>25</v>
      </c>
    </row>
    <row r="9276" spans="1:19" x14ac:dyDescent="0.35">
      <c r="A9276">
        <v>52686555</v>
      </c>
      <c r="B9276" s="1" t="s">
        <v>11457</v>
      </c>
      <c r="C9276">
        <v>426483140</v>
      </c>
      <c r="D9276" s="1" t="s">
        <v>498</v>
      </c>
      <c r="E9276" s="1" t="s">
        <v>33</v>
      </c>
      <c r="F9276">
        <v>37.986229999999999</v>
      </c>
      <c r="G9276">
        <v>23.727209999999999</v>
      </c>
      <c r="H9276" s="1" t="s">
        <v>37</v>
      </c>
      <c r="I9276">
        <v>57</v>
      </c>
      <c r="J9276">
        <v>1</v>
      </c>
      <c r="K9276">
        <v>0</v>
      </c>
      <c r="L9276" s="2"/>
      <c r="N9276">
        <v>1</v>
      </c>
      <c r="O9276">
        <v>312</v>
      </c>
      <c r="P9276">
        <v>0</v>
      </c>
      <c r="Q9276" s="1" t="s">
        <v>18477</v>
      </c>
      <c r="S9276" s="1"/>
    </row>
    <row r="9277" spans="1:19" x14ac:dyDescent="0.35">
      <c r="A9277">
        <v>52699466</v>
      </c>
      <c r="B9277" s="1" t="s">
        <v>11458</v>
      </c>
      <c r="C9277">
        <v>426488294</v>
      </c>
      <c r="D9277" s="1" t="s">
        <v>6198</v>
      </c>
      <c r="E9277" s="1" t="s">
        <v>186</v>
      </c>
      <c r="F9277">
        <v>37.955097000000002</v>
      </c>
      <c r="G9277">
        <v>23.721862999999999</v>
      </c>
      <c r="H9277" s="1" t="s">
        <v>22</v>
      </c>
      <c r="I9277">
        <v>35</v>
      </c>
      <c r="J9277">
        <v>1</v>
      </c>
      <c r="K9277">
        <v>2</v>
      </c>
      <c r="L9277" s="2">
        <v>44515</v>
      </c>
      <c r="M9277">
        <v>1.1499999999999999</v>
      </c>
      <c r="N9277">
        <v>2</v>
      </c>
      <c r="O9277">
        <v>171</v>
      </c>
      <c r="P9277">
        <v>2</v>
      </c>
      <c r="Q9277" s="1" t="s">
        <v>18478</v>
      </c>
      <c r="R9277">
        <v>2021</v>
      </c>
      <c r="S9277" s="1" t="s">
        <v>25</v>
      </c>
    </row>
    <row r="9278" spans="1:19" x14ac:dyDescent="0.35">
      <c r="A9278">
        <v>52702314</v>
      </c>
      <c r="B9278" s="1" t="s">
        <v>11416</v>
      </c>
      <c r="C9278">
        <v>425441414</v>
      </c>
      <c r="D9278" s="1" t="s">
        <v>11411</v>
      </c>
      <c r="E9278" s="1" t="s">
        <v>33</v>
      </c>
      <c r="F9278">
        <v>37.975859999999997</v>
      </c>
      <c r="G9278">
        <v>23.724170000000001</v>
      </c>
      <c r="H9278" s="1" t="s">
        <v>917</v>
      </c>
      <c r="I9278">
        <v>13</v>
      </c>
      <c r="J9278">
        <v>1</v>
      </c>
      <c r="K9278">
        <v>0</v>
      </c>
      <c r="L9278" s="2"/>
      <c r="N9278">
        <v>13</v>
      </c>
      <c r="O9278">
        <v>365</v>
      </c>
      <c r="P9278">
        <v>0</v>
      </c>
      <c r="Q9278" s="1" t="s">
        <v>18479</v>
      </c>
      <c r="S9278" s="1"/>
    </row>
    <row r="9279" spans="1:19" x14ac:dyDescent="0.35">
      <c r="A9279">
        <v>52702396</v>
      </c>
      <c r="B9279" s="1" t="s">
        <v>11416</v>
      </c>
      <c r="C9279">
        <v>425441414</v>
      </c>
      <c r="D9279" s="1" t="s">
        <v>11411</v>
      </c>
      <c r="E9279" s="1" t="s">
        <v>33</v>
      </c>
      <c r="F9279">
        <v>37.975850000000001</v>
      </c>
      <c r="G9279">
        <v>23.723659999999999</v>
      </c>
      <c r="H9279" s="1" t="s">
        <v>917</v>
      </c>
      <c r="I9279">
        <v>13</v>
      </c>
      <c r="J9279">
        <v>1</v>
      </c>
      <c r="K9279">
        <v>0</v>
      </c>
      <c r="L9279" s="2"/>
      <c r="N9279">
        <v>13</v>
      </c>
      <c r="O9279">
        <v>357</v>
      </c>
      <c r="P9279">
        <v>0</v>
      </c>
      <c r="Q9279" s="1" t="s">
        <v>18480</v>
      </c>
      <c r="S9279" s="1"/>
    </row>
    <row r="9280" spans="1:19" x14ac:dyDescent="0.35">
      <c r="A9280">
        <v>52702508</v>
      </c>
      <c r="B9280" s="1" t="s">
        <v>11416</v>
      </c>
      <c r="C9280">
        <v>425441414</v>
      </c>
      <c r="D9280" s="1" t="s">
        <v>11411</v>
      </c>
      <c r="E9280" s="1" t="s">
        <v>33</v>
      </c>
      <c r="F9280">
        <v>37.975929999999998</v>
      </c>
      <c r="G9280">
        <v>23.7239</v>
      </c>
      <c r="H9280" s="1" t="s">
        <v>917</v>
      </c>
      <c r="I9280">
        <v>13</v>
      </c>
      <c r="J9280">
        <v>1</v>
      </c>
      <c r="K9280">
        <v>0</v>
      </c>
      <c r="L9280" s="2"/>
      <c r="N9280">
        <v>13</v>
      </c>
      <c r="O9280">
        <v>365</v>
      </c>
      <c r="P9280">
        <v>0</v>
      </c>
      <c r="Q9280" s="1" t="s">
        <v>18481</v>
      </c>
      <c r="S9280" s="1"/>
    </row>
    <row r="9281" spans="1:19" x14ac:dyDescent="0.35">
      <c r="A9281">
        <v>52702546</v>
      </c>
      <c r="B9281" s="1" t="s">
        <v>11416</v>
      </c>
      <c r="C9281">
        <v>425441414</v>
      </c>
      <c r="D9281" s="1" t="s">
        <v>11411</v>
      </c>
      <c r="E9281" s="1" t="s">
        <v>123</v>
      </c>
      <c r="F9281">
        <v>37.977220000000003</v>
      </c>
      <c r="G9281">
        <v>23.72242</v>
      </c>
      <c r="H9281" s="1" t="s">
        <v>917</v>
      </c>
      <c r="I9281">
        <v>13</v>
      </c>
      <c r="J9281">
        <v>1</v>
      </c>
      <c r="K9281">
        <v>0</v>
      </c>
      <c r="L9281" s="2"/>
      <c r="N9281">
        <v>13</v>
      </c>
      <c r="O9281">
        <v>365</v>
      </c>
      <c r="P9281">
        <v>0</v>
      </c>
      <c r="Q9281" s="1" t="s">
        <v>18482</v>
      </c>
      <c r="S9281" s="1"/>
    </row>
    <row r="9282" spans="1:19" x14ac:dyDescent="0.35">
      <c r="A9282">
        <v>52702576</v>
      </c>
      <c r="B9282" s="1" t="s">
        <v>11416</v>
      </c>
      <c r="C9282">
        <v>425441414</v>
      </c>
      <c r="D9282" s="1" t="s">
        <v>11411</v>
      </c>
      <c r="E9282" s="1" t="s">
        <v>33</v>
      </c>
      <c r="F9282">
        <v>37.975790000000003</v>
      </c>
      <c r="G9282">
        <v>23.72457</v>
      </c>
      <c r="H9282" s="1" t="s">
        <v>917</v>
      </c>
      <c r="I9282">
        <v>13</v>
      </c>
      <c r="J9282">
        <v>1</v>
      </c>
      <c r="K9282">
        <v>1</v>
      </c>
      <c r="L9282" s="2">
        <v>44524</v>
      </c>
      <c r="M9282">
        <v>1</v>
      </c>
      <c r="N9282">
        <v>13</v>
      </c>
      <c r="O9282">
        <v>365</v>
      </c>
      <c r="P9282">
        <v>1</v>
      </c>
      <c r="Q9282" s="1" t="s">
        <v>18483</v>
      </c>
      <c r="R9282">
        <v>2021</v>
      </c>
      <c r="S9282" s="1" t="s">
        <v>25</v>
      </c>
    </row>
    <row r="9283" spans="1:19" x14ac:dyDescent="0.35">
      <c r="A9283">
        <v>52702621</v>
      </c>
      <c r="B9283" s="1" t="s">
        <v>11416</v>
      </c>
      <c r="C9283">
        <v>425441414</v>
      </c>
      <c r="D9283" s="1" t="s">
        <v>11411</v>
      </c>
      <c r="E9283" s="1" t="s">
        <v>123</v>
      </c>
      <c r="F9283">
        <v>37.976619999999997</v>
      </c>
      <c r="G9283">
        <v>23.722190000000001</v>
      </c>
      <c r="H9283" s="1" t="s">
        <v>917</v>
      </c>
      <c r="I9283">
        <v>13</v>
      </c>
      <c r="J9283">
        <v>1</v>
      </c>
      <c r="K9283">
        <v>0</v>
      </c>
      <c r="L9283" s="2"/>
      <c r="N9283">
        <v>13</v>
      </c>
      <c r="O9283">
        <v>365</v>
      </c>
      <c r="P9283">
        <v>0</v>
      </c>
      <c r="Q9283" s="1" t="s">
        <v>18484</v>
      </c>
      <c r="S9283" s="1"/>
    </row>
    <row r="9284" spans="1:19" x14ac:dyDescent="0.35">
      <c r="A9284">
        <v>52702663</v>
      </c>
      <c r="B9284" s="1" t="s">
        <v>11416</v>
      </c>
      <c r="C9284">
        <v>425441414</v>
      </c>
      <c r="D9284" s="1" t="s">
        <v>11411</v>
      </c>
      <c r="E9284" s="1" t="s">
        <v>33</v>
      </c>
      <c r="F9284">
        <v>37.975839999999998</v>
      </c>
      <c r="G9284">
        <v>23.724</v>
      </c>
      <c r="H9284" s="1" t="s">
        <v>917</v>
      </c>
      <c r="I9284">
        <v>13</v>
      </c>
      <c r="J9284">
        <v>1</v>
      </c>
      <c r="K9284">
        <v>0</v>
      </c>
      <c r="L9284" s="2"/>
      <c r="N9284">
        <v>13</v>
      </c>
      <c r="O9284">
        <v>365</v>
      </c>
      <c r="P9284">
        <v>0</v>
      </c>
      <c r="Q9284" s="1" t="s">
        <v>18485</v>
      </c>
      <c r="S9284" s="1"/>
    </row>
    <row r="9285" spans="1:19" x14ac:dyDescent="0.35">
      <c r="A9285">
        <v>52702686</v>
      </c>
      <c r="B9285" s="1" t="s">
        <v>11416</v>
      </c>
      <c r="C9285">
        <v>425441414</v>
      </c>
      <c r="D9285" s="1" t="s">
        <v>11411</v>
      </c>
      <c r="E9285" s="1" t="s">
        <v>33</v>
      </c>
      <c r="F9285">
        <v>37.975729999999999</v>
      </c>
      <c r="G9285">
        <v>23.724440000000001</v>
      </c>
      <c r="H9285" s="1" t="s">
        <v>917</v>
      </c>
      <c r="I9285">
        <v>13</v>
      </c>
      <c r="J9285">
        <v>1</v>
      </c>
      <c r="K9285">
        <v>0</v>
      </c>
      <c r="L9285" s="2"/>
      <c r="N9285">
        <v>13</v>
      </c>
      <c r="O9285">
        <v>365</v>
      </c>
      <c r="P9285">
        <v>0</v>
      </c>
      <c r="Q9285" s="1" t="s">
        <v>18486</v>
      </c>
      <c r="S9285" s="1"/>
    </row>
    <row r="9286" spans="1:19" x14ac:dyDescent="0.35">
      <c r="A9286">
        <v>52702707</v>
      </c>
      <c r="B9286" s="1" t="s">
        <v>11416</v>
      </c>
      <c r="C9286">
        <v>425441414</v>
      </c>
      <c r="D9286" s="1" t="s">
        <v>11411</v>
      </c>
      <c r="E9286" s="1" t="s">
        <v>123</v>
      </c>
      <c r="F9286">
        <v>37.976500000000001</v>
      </c>
      <c r="G9286">
        <v>23.722190000000001</v>
      </c>
      <c r="H9286" s="1" t="s">
        <v>917</v>
      </c>
      <c r="I9286">
        <v>13</v>
      </c>
      <c r="J9286">
        <v>1</v>
      </c>
      <c r="K9286">
        <v>0</v>
      </c>
      <c r="L9286" s="2"/>
      <c r="N9286">
        <v>13</v>
      </c>
      <c r="O9286">
        <v>365</v>
      </c>
      <c r="P9286">
        <v>0</v>
      </c>
      <c r="Q9286" s="1" t="s">
        <v>18487</v>
      </c>
      <c r="S9286" s="1"/>
    </row>
    <row r="9287" spans="1:19" x14ac:dyDescent="0.35">
      <c r="A9287">
        <v>52702761</v>
      </c>
      <c r="B9287" s="1" t="s">
        <v>11459</v>
      </c>
      <c r="C9287">
        <v>154790741</v>
      </c>
      <c r="D9287" s="1" t="s">
        <v>1221</v>
      </c>
      <c r="E9287" s="1" t="s">
        <v>123</v>
      </c>
      <c r="F9287">
        <v>37.97551</v>
      </c>
      <c r="G9287">
        <v>23.71752</v>
      </c>
      <c r="H9287" s="1" t="s">
        <v>22</v>
      </c>
      <c r="I9287">
        <v>51</v>
      </c>
      <c r="J9287">
        <v>1</v>
      </c>
      <c r="K9287">
        <v>1</v>
      </c>
      <c r="L9287" s="2">
        <v>44502</v>
      </c>
      <c r="M9287">
        <v>0.57999999999999996</v>
      </c>
      <c r="N9287">
        <v>1</v>
      </c>
      <c r="O9287">
        <v>349</v>
      </c>
      <c r="P9287">
        <v>1</v>
      </c>
      <c r="Q9287" s="1" t="s">
        <v>693</v>
      </c>
      <c r="R9287">
        <v>2021</v>
      </c>
      <c r="S9287" s="1" t="s">
        <v>25</v>
      </c>
    </row>
    <row r="9288" spans="1:19" x14ac:dyDescent="0.35">
      <c r="A9288">
        <v>52703821</v>
      </c>
      <c r="B9288" s="1" t="s">
        <v>11460</v>
      </c>
      <c r="C9288">
        <v>32948108</v>
      </c>
      <c r="D9288" s="1" t="s">
        <v>1125</v>
      </c>
      <c r="E9288" s="1" t="s">
        <v>97</v>
      </c>
      <c r="F9288">
        <v>37.996850000000002</v>
      </c>
      <c r="G9288">
        <v>23.727039999999999</v>
      </c>
      <c r="H9288" s="1" t="s">
        <v>22</v>
      </c>
      <c r="I9288">
        <v>30</v>
      </c>
      <c r="J9288">
        <v>2</v>
      </c>
      <c r="K9288">
        <v>0</v>
      </c>
      <c r="L9288" s="2"/>
      <c r="N9288">
        <v>9</v>
      </c>
      <c r="O9288">
        <v>364</v>
      </c>
      <c r="P9288">
        <v>0</v>
      </c>
      <c r="Q9288" s="1" t="s">
        <v>18488</v>
      </c>
      <c r="S9288" s="1"/>
    </row>
    <row r="9289" spans="1:19" x14ac:dyDescent="0.35">
      <c r="A9289">
        <v>52714041</v>
      </c>
      <c r="B9289" s="1" t="s">
        <v>11461</v>
      </c>
      <c r="C9289">
        <v>59376128</v>
      </c>
      <c r="D9289" s="1" t="s">
        <v>4134</v>
      </c>
      <c r="E9289" s="1" t="s">
        <v>239</v>
      </c>
      <c r="F9289">
        <v>38.003030000000003</v>
      </c>
      <c r="G9289">
        <v>23.744009999999999</v>
      </c>
      <c r="H9289" s="1" t="s">
        <v>22</v>
      </c>
      <c r="I9289">
        <v>24</v>
      </c>
      <c r="J9289">
        <v>1</v>
      </c>
      <c r="K9289">
        <v>2</v>
      </c>
      <c r="L9289" s="2">
        <v>44525</v>
      </c>
      <c r="M9289">
        <v>0.98</v>
      </c>
      <c r="N9289">
        <v>4</v>
      </c>
      <c r="O9289">
        <v>353</v>
      </c>
      <c r="P9289">
        <v>2</v>
      </c>
      <c r="Q9289" s="1" t="s">
        <v>18489</v>
      </c>
      <c r="R9289">
        <v>2021</v>
      </c>
      <c r="S9289" s="1" t="s">
        <v>25</v>
      </c>
    </row>
    <row r="9290" spans="1:19" x14ac:dyDescent="0.35">
      <c r="A9290">
        <v>52714626</v>
      </c>
      <c r="B9290" s="1" t="s">
        <v>11462</v>
      </c>
      <c r="C9290">
        <v>59376128</v>
      </c>
      <c r="D9290" s="1" t="s">
        <v>4134</v>
      </c>
      <c r="E9290" s="1" t="s">
        <v>232</v>
      </c>
      <c r="F9290">
        <v>37.999830000000003</v>
      </c>
      <c r="G9290">
        <v>23.741800000000001</v>
      </c>
      <c r="H9290" s="1" t="s">
        <v>22</v>
      </c>
      <c r="I9290">
        <v>20</v>
      </c>
      <c r="J9290">
        <v>1</v>
      </c>
      <c r="K9290">
        <v>1</v>
      </c>
      <c r="L9290" s="2">
        <v>44521</v>
      </c>
      <c r="M9290">
        <v>0.91</v>
      </c>
      <c r="N9290">
        <v>4</v>
      </c>
      <c r="O9290">
        <v>349</v>
      </c>
      <c r="P9290">
        <v>1</v>
      </c>
      <c r="Q9290" s="1" t="s">
        <v>18490</v>
      </c>
      <c r="R9290">
        <v>2021</v>
      </c>
      <c r="S9290" s="1" t="s">
        <v>25</v>
      </c>
    </row>
    <row r="9291" spans="1:19" x14ac:dyDescent="0.35">
      <c r="A9291">
        <v>52726047</v>
      </c>
      <c r="B9291" s="1" t="s">
        <v>11463</v>
      </c>
      <c r="C9291">
        <v>407200868</v>
      </c>
      <c r="D9291" s="1" t="s">
        <v>10630</v>
      </c>
      <c r="E9291" s="1" t="s">
        <v>135</v>
      </c>
      <c r="F9291">
        <v>37.96049</v>
      </c>
      <c r="G9291">
        <v>23.72119</v>
      </c>
      <c r="H9291" s="1" t="s">
        <v>22</v>
      </c>
      <c r="I9291">
        <v>37</v>
      </c>
      <c r="J9291">
        <v>1</v>
      </c>
      <c r="K9291">
        <v>11</v>
      </c>
      <c r="L9291" s="2">
        <v>44552</v>
      </c>
      <c r="M9291">
        <v>4.71</v>
      </c>
      <c r="N9291">
        <v>19</v>
      </c>
      <c r="O9291">
        <v>357</v>
      </c>
      <c r="P9291">
        <v>11</v>
      </c>
      <c r="Q9291" s="1" t="s">
        <v>693</v>
      </c>
      <c r="R9291">
        <v>2021</v>
      </c>
      <c r="S9291" s="1" t="s">
        <v>27</v>
      </c>
    </row>
    <row r="9292" spans="1:19" x14ac:dyDescent="0.35">
      <c r="A9292">
        <v>52727686</v>
      </c>
      <c r="B9292" s="1" t="s">
        <v>11464</v>
      </c>
      <c r="C9292">
        <v>135615207</v>
      </c>
      <c r="D9292" s="1" t="s">
        <v>6877</v>
      </c>
      <c r="E9292" s="1" t="s">
        <v>97</v>
      </c>
      <c r="F9292">
        <v>37.9951377886348</v>
      </c>
      <c r="G9292">
        <v>23.7260712846914</v>
      </c>
      <c r="H9292" s="1" t="s">
        <v>22</v>
      </c>
      <c r="I9292">
        <v>40</v>
      </c>
      <c r="J9292">
        <v>2</v>
      </c>
      <c r="K9292">
        <v>0</v>
      </c>
      <c r="L9292" s="2"/>
      <c r="N9292">
        <v>2</v>
      </c>
      <c r="O9292">
        <v>354</v>
      </c>
      <c r="P9292">
        <v>0</v>
      </c>
      <c r="Q9292" s="1" t="s">
        <v>18491</v>
      </c>
      <c r="S9292" s="1"/>
    </row>
    <row r="9293" spans="1:19" x14ac:dyDescent="0.35">
      <c r="A9293">
        <v>52730651</v>
      </c>
      <c r="B9293" s="1" t="s">
        <v>11465</v>
      </c>
      <c r="C9293">
        <v>333699103</v>
      </c>
      <c r="D9293" s="1" t="s">
        <v>9672</v>
      </c>
      <c r="E9293" s="1" t="s">
        <v>74</v>
      </c>
      <c r="F9293">
        <v>37.989890000000003</v>
      </c>
      <c r="G9293">
        <v>23.735250000000001</v>
      </c>
      <c r="H9293" s="1" t="s">
        <v>22</v>
      </c>
      <c r="I9293">
        <v>101</v>
      </c>
      <c r="J9293">
        <v>1</v>
      </c>
      <c r="K9293">
        <v>0</v>
      </c>
      <c r="L9293" s="2"/>
      <c r="N9293">
        <v>21</v>
      </c>
      <c r="O9293">
        <v>365</v>
      </c>
      <c r="P9293">
        <v>0</v>
      </c>
      <c r="Q9293" s="1" t="s">
        <v>18391</v>
      </c>
      <c r="S9293" s="1"/>
    </row>
    <row r="9294" spans="1:19" x14ac:dyDescent="0.35">
      <c r="A9294">
        <v>52731046</v>
      </c>
      <c r="B9294" s="1" t="s">
        <v>11466</v>
      </c>
      <c r="C9294">
        <v>38499213</v>
      </c>
      <c r="D9294" s="1" t="s">
        <v>442</v>
      </c>
      <c r="E9294" s="1" t="s">
        <v>65</v>
      </c>
      <c r="F9294">
        <v>37.999229999999997</v>
      </c>
      <c r="G9294">
        <v>23.745950000000001</v>
      </c>
      <c r="H9294" s="1" t="s">
        <v>22</v>
      </c>
      <c r="I9294">
        <v>45</v>
      </c>
      <c r="J9294">
        <v>2</v>
      </c>
      <c r="K9294">
        <v>2</v>
      </c>
      <c r="L9294" s="2">
        <v>44548</v>
      </c>
      <c r="M9294">
        <v>2</v>
      </c>
      <c r="N9294">
        <v>4</v>
      </c>
      <c r="O9294">
        <v>327</v>
      </c>
      <c r="P9294">
        <v>2</v>
      </c>
      <c r="Q9294" s="1" t="s">
        <v>18492</v>
      </c>
      <c r="R9294">
        <v>2021</v>
      </c>
      <c r="S9294" s="1" t="s">
        <v>27</v>
      </c>
    </row>
    <row r="9295" spans="1:19" x14ac:dyDescent="0.35">
      <c r="A9295">
        <v>52731166</v>
      </c>
      <c r="B9295" s="1" t="s">
        <v>11467</v>
      </c>
      <c r="C9295">
        <v>333699103</v>
      </c>
      <c r="D9295" s="1" t="s">
        <v>9672</v>
      </c>
      <c r="E9295" s="1" t="s">
        <v>74</v>
      </c>
      <c r="F9295">
        <v>37.989829999999998</v>
      </c>
      <c r="G9295">
        <v>23.736799999999999</v>
      </c>
      <c r="H9295" s="1" t="s">
        <v>22</v>
      </c>
      <c r="I9295">
        <v>103</v>
      </c>
      <c r="J9295">
        <v>1</v>
      </c>
      <c r="K9295">
        <v>0</v>
      </c>
      <c r="L9295" s="2"/>
      <c r="N9295">
        <v>21</v>
      </c>
      <c r="O9295">
        <v>365</v>
      </c>
      <c r="P9295">
        <v>0</v>
      </c>
      <c r="Q9295" s="1" t="s">
        <v>18391</v>
      </c>
      <c r="S9295" s="1"/>
    </row>
    <row r="9296" spans="1:19" x14ac:dyDescent="0.35">
      <c r="A9296">
        <v>52744030</v>
      </c>
      <c r="B9296" s="1" t="s">
        <v>11468</v>
      </c>
      <c r="C9296">
        <v>219394325</v>
      </c>
      <c r="D9296" s="1" t="s">
        <v>5452</v>
      </c>
      <c r="E9296" s="1" t="s">
        <v>232</v>
      </c>
      <c r="F9296">
        <v>38.001379999999997</v>
      </c>
      <c r="G9296">
        <v>23.733789999999999</v>
      </c>
      <c r="H9296" s="1" t="s">
        <v>22</v>
      </c>
      <c r="I9296">
        <v>31</v>
      </c>
      <c r="J9296">
        <v>3</v>
      </c>
      <c r="K9296">
        <v>4</v>
      </c>
      <c r="L9296" s="2">
        <v>44522</v>
      </c>
      <c r="M9296">
        <v>2.0299999999999998</v>
      </c>
      <c r="N9296">
        <v>24</v>
      </c>
      <c r="O9296">
        <v>352</v>
      </c>
      <c r="P9296">
        <v>4</v>
      </c>
      <c r="Q9296" s="1" t="s">
        <v>18493</v>
      </c>
      <c r="R9296">
        <v>2021</v>
      </c>
      <c r="S9296" s="1" t="s">
        <v>25</v>
      </c>
    </row>
    <row r="9297" spans="1:19" x14ac:dyDescent="0.35">
      <c r="A9297">
        <v>52744529</v>
      </c>
      <c r="B9297" s="1" t="s">
        <v>11469</v>
      </c>
      <c r="C9297">
        <v>219394325</v>
      </c>
      <c r="D9297" s="1" t="s">
        <v>5452</v>
      </c>
      <c r="E9297" s="1" t="s">
        <v>105</v>
      </c>
      <c r="F9297">
        <v>38.001539999999999</v>
      </c>
      <c r="G9297">
        <v>23.733170000000001</v>
      </c>
      <c r="H9297" s="1" t="s">
        <v>22</v>
      </c>
      <c r="I9297">
        <v>39</v>
      </c>
      <c r="J9297">
        <v>3</v>
      </c>
      <c r="K9297">
        <v>2</v>
      </c>
      <c r="L9297" s="2">
        <v>44522</v>
      </c>
      <c r="M9297">
        <v>1</v>
      </c>
      <c r="N9297">
        <v>24</v>
      </c>
      <c r="O9297">
        <v>354</v>
      </c>
      <c r="P9297">
        <v>2</v>
      </c>
      <c r="Q9297" s="1" t="s">
        <v>18494</v>
      </c>
      <c r="R9297">
        <v>2021</v>
      </c>
      <c r="S9297" s="1" t="s">
        <v>25</v>
      </c>
    </row>
    <row r="9298" spans="1:19" x14ac:dyDescent="0.35">
      <c r="A9298">
        <v>52744828</v>
      </c>
      <c r="B9298" s="1" t="s">
        <v>11470</v>
      </c>
      <c r="C9298">
        <v>219394325</v>
      </c>
      <c r="D9298" s="1" t="s">
        <v>5452</v>
      </c>
      <c r="E9298" s="1" t="s">
        <v>232</v>
      </c>
      <c r="F9298">
        <v>38.001300000000001</v>
      </c>
      <c r="G9298">
        <v>23.73507</v>
      </c>
      <c r="H9298" s="1" t="s">
        <v>22</v>
      </c>
      <c r="I9298">
        <v>40</v>
      </c>
      <c r="J9298">
        <v>3</v>
      </c>
      <c r="K9298">
        <v>3</v>
      </c>
      <c r="L9298" s="2">
        <v>44521</v>
      </c>
      <c r="M9298">
        <v>1.41</v>
      </c>
      <c r="N9298">
        <v>24</v>
      </c>
      <c r="O9298">
        <v>236</v>
      </c>
      <c r="P9298">
        <v>3</v>
      </c>
      <c r="Q9298" s="1" t="s">
        <v>18495</v>
      </c>
      <c r="R9298">
        <v>2021</v>
      </c>
      <c r="S9298" s="1" t="s">
        <v>25</v>
      </c>
    </row>
    <row r="9299" spans="1:19" x14ac:dyDescent="0.35">
      <c r="A9299">
        <v>52746020</v>
      </c>
      <c r="B9299" s="1" t="s">
        <v>11471</v>
      </c>
      <c r="C9299">
        <v>132091538</v>
      </c>
      <c r="D9299" s="1" t="s">
        <v>10764</v>
      </c>
      <c r="E9299" s="1" t="s">
        <v>80</v>
      </c>
      <c r="F9299">
        <v>38.01437</v>
      </c>
      <c r="G9299">
        <v>23.732939999999999</v>
      </c>
      <c r="H9299" s="1" t="s">
        <v>22</v>
      </c>
      <c r="I9299">
        <v>55</v>
      </c>
      <c r="J9299">
        <v>1</v>
      </c>
      <c r="K9299">
        <v>1</v>
      </c>
      <c r="L9299" s="2">
        <v>44549</v>
      </c>
      <c r="M9299">
        <v>1</v>
      </c>
      <c r="N9299">
        <v>3</v>
      </c>
      <c r="O9299">
        <v>89</v>
      </c>
      <c r="P9299">
        <v>1</v>
      </c>
      <c r="Q9299" s="1" t="s">
        <v>18496</v>
      </c>
      <c r="R9299">
        <v>2021</v>
      </c>
      <c r="S9299" s="1" t="s">
        <v>27</v>
      </c>
    </row>
    <row r="9300" spans="1:19" x14ac:dyDescent="0.35">
      <c r="A9300">
        <v>52746774</v>
      </c>
      <c r="B9300" s="1" t="s">
        <v>11472</v>
      </c>
      <c r="C9300">
        <v>333699103</v>
      </c>
      <c r="D9300" s="1" t="s">
        <v>9672</v>
      </c>
      <c r="E9300" s="1" t="s">
        <v>74</v>
      </c>
      <c r="F9300">
        <v>37.990430000000003</v>
      </c>
      <c r="G9300">
        <v>23.73537</v>
      </c>
      <c r="H9300" s="1" t="s">
        <v>22</v>
      </c>
      <c r="I9300">
        <v>112</v>
      </c>
      <c r="J9300">
        <v>1</v>
      </c>
      <c r="K9300">
        <v>0</v>
      </c>
      <c r="L9300" s="2"/>
      <c r="N9300">
        <v>21</v>
      </c>
      <c r="O9300">
        <v>365</v>
      </c>
      <c r="P9300">
        <v>0</v>
      </c>
      <c r="Q9300" s="1" t="s">
        <v>18391</v>
      </c>
      <c r="S9300" s="1"/>
    </row>
    <row r="9301" spans="1:19" x14ac:dyDescent="0.35">
      <c r="A9301">
        <v>52746943</v>
      </c>
      <c r="B9301" s="1" t="s">
        <v>11473</v>
      </c>
      <c r="C9301">
        <v>333699103</v>
      </c>
      <c r="D9301" s="1" t="s">
        <v>9672</v>
      </c>
      <c r="E9301" s="1" t="s">
        <v>74</v>
      </c>
      <c r="F9301">
        <v>37.99006</v>
      </c>
      <c r="G9301">
        <v>23.735309999999998</v>
      </c>
      <c r="H9301" s="1" t="s">
        <v>22</v>
      </c>
      <c r="I9301">
        <v>121</v>
      </c>
      <c r="J9301">
        <v>1</v>
      </c>
      <c r="K9301">
        <v>0</v>
      </c>
      <c r="L9301" s="2"/>
      <c r="N9301">
        <v>21</v>
      </c>
      <c r="O9301">
        <v>365</v>
      </c>
      <c r="P9301">
        <v>0</v>
      </c>
      <c r="Q9301" s="1" t="s">
        <v>18391</v>
      </c>
      <c r="S9301" s="1"/>
    </row>
    <row r="9302" spans="1:19" x14ac:dyDescent="0.35">
      <c r="A9302">
        <v>52747104</v>
      </c>
      <c r="B9302" s="1" t="s">
        <v>11474</v>
      </c>
      <c r="C9302">
        <v>333699103</v>
      </c>
      <c r="D9302" s="1" t="s">
        <v>9672</v>
      </c>
      <c r="E9302" s="1" t="s">
        <v>74</v>
      </c>
      <c r="F9302">
        <v>37.989890000000003</v>
      </c>
      <c r="G9302">
        <v>23.736930000000001</v>
      </c>
      <c r="H9302" s="1" t="s">
        <v>22</v>
      </c>
      <c r="I9302">
        <v>129</v>
      </c>
      <c r="J9302">
        <v>1</v>
      </c>
      <c r="K9302">
        <v>0</v>
      </c>
      <c r="L9302" s="2"/>
      <c r="N9302">
        <v>21</v>
      </c>
      <c r="O9302">
        <v>365</v>
      </c>
      <c r="P9302">
        <v>0</v>
      </c>
      <c r="Q9302" s="1" t="s">
        <v>18391</v>
      </c>
      <c r="S9302" s="1"/>
    </row>
    <row r="9303" spans="1:19" x14ac:dyDescent="0.35">
      <c r="A9303">
        <v>52747353</v>
      </c>
      <c r="B9303" s="1" t="s">
        <v>11475</v>
      </c>
      <c r="C9303">
        <v>333699103</v>
      </c>
      <c r="D9303" s="1" t="s">
        <v>9672</v>
      </c>
      <c r="E9303" s="1" t="s">
        <v>74</v>
      </c>
      <c r="F9303">
        <v>37.990229999999997</v>
      </c>
      <c r="G9303">
        <v>23.735499999999998</v>
      </c>
      <c r="H9303" s="1" t="s">
        <v>22</v>
      </c>
      <c r="I9303">
        <v>129</v>
      </c>
      <c r="J9303">
        <v>1</v>
      </c>
      <c r="K9303">
        <v>0</v>
      </c>
      <c r="L9303" s="2"/>
      <c r="N9303">
        <v>21</v>
      </c>
      <c r="O9303">
        <v>365</v>
      </c>
      <c r="P9303">
        <v>0</v>
      </c>
      <c r="Q9303" s="1" t="s">
        <v>18391</v>
      </c>
      <c r="S9303" s="1"/>
    </row>
    <row r="9304" spans="1:19" x14ac:dyDescent="0.35">
      <c r="A9304">
        <v>52752007</v>
      </c>
      <c r="B9304" s="1" t="s">
        <v>11476</v>
      </c>
      <c r="C9304">
        <v>2539665</v>
      </c>
      <c r="D9304" s="1" t="s">
        <v>190</v>
      </c>
      <c r="E9304" s="1" t="s">
        <v>123</v>
      </c>
      <c r="F9304">
        <v>37.974780000000003</v>
      </c>
      <c r="G9304">
        <v>23.718830000000001</v>
      </c>
      <c r="H9304" s="1" t="s">
        <v>22</v>
      </c>
      <c r="I9304">
        <v>100</v>
      </c>
      <c r="J9304">
        <v>2</v>
      </c>
      <c r="K9304">
        <v>0</v>
      </c>
      <c r="L9304" s="2"/>
      <c r="N9304">
        <v>10</v>
      </c>
      <c r="O9304">
        <v>288</v>
      </c>
      <c r="P9304">
        <v>0</v>
      </c>
      <c r="Q9304" s="1" t="s">
        <v>16615</v>
      </c>
      <c r="S9304" s="1"/>
    </row>
    <row r="9305" spans="1:19" x14ac:dyDescent="0.35">
      <c r="A9305">
        <v>52752849</v>
      </c>
      <c r="B9305" s="1" t="s">
        <v>11477</v>
      </c>
      <c r="C9305">
        <v>144814182</v>
      </c>
      <c r="D9305" s="1" t="s">
        <v>4212</v>
      </c>
      <c r="E9305" s="1" t="s">
        <v>105</v>
      </c>
      <c r="F9305">
        <v>38.002929999999999</v>
      </c>
      <c r="G9305">
        <v>23.727871</v>
      </c>
      <c r="H9305" s="1" t="s">
        <v>22</v>
      </c>
      <c r="I9305">
        <v>45</v>
      </c>
      <c r="J9305">
        <v>2</v>
      </c>
      <c r="K9305">
        <v>2</v>
      </c>
      <c r="L9305" s="2">
        <v>44514</v>
      </c>
      <c r="M9305">
        <v>0.88</v>
      </c>
      <c r="N9305">
        <v>11</v>
      </c>
      <c r="O9305">
        <v>362</v>
      </c>
      <c r="P9305">
        <v>2</v>
      </c>
      <c r="Q9305" s="1" t="s">
        <v>18497</v>
      </c>
      <c r="R9305">
        <v>2021</v>
      </c>
      <c r="S9305" s="1" t="s">
        <v>25</v>
      </c>
    </row>
    <row r="9306" spans="1:19" x14ac:dyDescent="0.35">
      <c r="A9306">
        <v>52753826</v>
      </c>
      <c r="B9306" s="1" t="s">
        <v>11478</v>
      </c>
      <c r="C9306">
        <v>23439759</v>
      </c>
      <c r="D9306" s="1" t="s">
        <v>2588</v>
      </c>
      <c r="E9306" s="1" t="s">
        <v>51</v>
      </c>
      <c r="F9306">
        <v>37.988776999999999</v>
      </c>
      <c r="G9306">
        <v>23.728909000000002</v>
      </c>
      <c r="H9306" s="1" t="s">
        <v>22</v>
      </c>
      <c r="I9306">
        <v>350</v>
      </c>
      <c r="J9306">
        <v>3</v>
      </c>
      <c r="K9306">
        <v>0</v>
      </c>
      <c r="L9306" s="2"/>
      <c r="N9306">
        <v>6</v>
      </c>
      <c r="O9306">
        <v>69</v>
      </c>
      <c r="P9306">
        <v>0</v>
      </c>
      <c r="Q9306" s="1" t="s">
        <v>18498</v>
      </c>
      <c r="S9306" s="1"/>
    </row>
    <row r="9307" spans="1:19" x14ac:dyDescent="0.35">
      <c r="A9307">
        <v>52762972</v>
      </c>
      <c r="B9307" s="1" t="s">
        <v>11479</v>
      </c>
      <c r="C9307">
        <v>236587402</v>
      </c>
      <c r="D9307" s="1" t="s">
        <v>297</v>
      </c>
      <c r="E9307" s="1" t="s">
        <v>186</v>
      </c>
      <c r="F9307">
        <v>37.954430000000002</v>
      </c>
      <c r="G9307">
        <v>23.71726</v>
      </c>
      <c r="H9307" s="1" t="s">
        <v>22</v>
      </c>
      <c r="I9307">
        <v>35</v>
      </c>
      <c r="J9307">
        <v>3</v>
      </c>
      <c r="K9307">
        <v>1</v>
      </c>
      <c r="L9307" s="2">
        <v>44545</v>
      </c>
      <c r="M9307">
        <v>1</v>
      </c>
      <c r="N9307">
        <v>3</v>
      </c>
      <c r="O9307">
        <v>336</v>
      </c>
      <c r="P9307">
        <v>1</v>
      </c>
      <c r="Q9307" s="1" t="s">
        <v>18499</v>
      </c>
      <c r="R9307">
        <v>2021</v>
      </c>
      <c r="S9307" s="1" t="s">
        <v>27</v>
      </c>
    </row>
    <row r="9308" spans="1:19" x14ac:dyDescent="0.35">
      <c r="A9308">
        <v>52763656</v>
      </c>
      <c r="B9308" s="1" t="s">
        <v>11480</v>
      </c>
      <c r="C9308">
        <v>154290820</v>
      </c>
      <c r="D9308" s="1" t="s">
        <v>4444</v>
      </c>
      <c r="E9308" s="1" t="s">
        <v>171</v>
      </c>
      <c r="F9308">
        <v>37.980589999999999</v>
      </c>
      <c r="G9308">
        <v>23.75769</v>
      </c>
      <c r="H9308" s="1" t="s">
        <v>22</v>
      </c>
      <c r="I9308">
        <v>69</v>
      </c>
      <c r="J9308">
        <v>1</v>
      </c>
      <c r="K9308">
        <v>0</v>
      </c>
      <c r="L9308" s="2"/>
      <c r="N9308">
        <v>2</v>
      </c>
      <c r="O9308">
        <v>282</v>
      </c>
      <c r="P9308">
        <v>0</v>
      </c>
      <c r="Q9308" s="1" t="s">
        <v>18500</v>
      </c>
      <c r="S9308" s="1"/>
    </row>
    <row r="9309" spans="1:19" x14ac:dyDescent="0.35">
      <c r="A9309">
        <v>52766948</v>
      </c>
      <c r="B9309" s="1" t="s">
        <v>11481</v>
      </c>
      <c r="C9309">
        <v>135482892</v>
      </c>
      <c r="D9309" s="1" t="s">
        <v>3816</v>
      </c>
      <c r="E9309" s="1" t="s">
        <v>936</v>
      </c>
      <c r="F9309">
        <v>37.996549999999999</v>
      </c>
      <c r="G9309">
        <v>23.772760000000002</v>
      </c>
      <c r="H9309" s="1" t="s">
        <v>22</v>
      </c>
      <c r="I9309">
        <v>44</v>
      </c>
      <c r="J9309">
        <v>1</v>
      </c>
      <c r="K9309">
        <v>1</v>
      </c>
      <c r="L9309" s="2">
        <v>44517</v>
      </c>
      <c r="M9309">
        <v>0.81</v>
      </c>
      <c r="N9309">
        <v>41</v>
      </c>
      <c r="O9309">
        <v>341</v>
      </c>
      <c r="P9309">
        <v>1</v>
      </c>
      <c r="Q9309" s="1" t="s">
        <v>18501</v>
      </c>
      <c r="R9309">
        <v>2021</v>
      </c>
      <c r="S9309" s="1" t="s">
        <v>25</v>
      </c>
    </row>
    <row r="9310" spans="1:19" x14ac:dyDescent="0.35">
      <c r="A9310">
        <v>52768253</v>
      </c>
      <c r="B9310" s="1" t="s">
        <v>11482</v>
      </c>
      <c r="C9310">
        <v>246740983</v>
      </c>
      <c r="D9310" s="1" t="s">
        <v>6943</v>
      </c>
      <c r="E9310" s="1" t="s">
        <v>33</v>
      </c>
      <c r="F9310">
        <v>37.97954</v>
      </c>
      <c r="G9310">
        <v>23.726410000000001</v>
      </c>
      <c r="H9310" s="1" t="s">
        <v>37</v>
      </c>
      <c r="I9310">
        <v>173</v>
      </c>
      <c r="J9310">
        <v>1</v>
      </c>
      <c r="K9310">
        <v>0</v>
      </c>
      <c r="L9310" s="2"/>
      <c r="N9310">
        <v>13</v>
      </c>
      <c r="O9310">
        <v>364</v>
      </c>
      <c r="P9310">
        <v>0</v>
      </c>
      <c r="Q9310" s="1" t="s">
        <v>18057</v>
      </c>
      <c r="S9310" s="1"/>
    </row>
    <row r="9311" spans="1:19" x14ac:dyDescent="0.35">
      <c r="A9311">
        <v>52782611</v>
      </c>
      <c r="B9311" s="1" t="s">
        <v>11483</v>
      </c>
      <c r="C9311">
        <v>422745089</v>
      </c>
      <c r="D9311" s="1" t="s">
        <v>11321</v>
      </c>
      <c r="E9311" s="1" t="s">
        <v>47</v>
      </c>
      <c r="F9311">
        <v>37.970610000000001</v>
      </c>
      <c r="G9311">
        <v>23.74173</v>
      </c>
      <c r="H9311" s="1" t="s">
        <v>22</v>
      </c>
      <c r="I9311">
        <v>30</v>
      </c>
      <c r="J9311">
        <v>1</v>
      </c>
      <c r="K9311">
        <v>0</v>
      </c>
      <c r="L9311" s="2"/>
      <c r="N9311">
        <v>13</v>
      </c>
      <c r="O9311">
        <v>79</v>
      </c>
      <c r="P9311">
        <v>0</v>
      </c>
      <c r="Q9311" s="1" t="s">
        <v>18502</v>
      </c>
      <c r="S9311" s="1"/>
    </row>
    <row r="9312" spans="1:19" x14ac:dyDescent="0.35">
      <c r="A9312">
        <v>52784518</v>
      </c>
      <c r="B9312" s="1" t="s">
        <v>11484</v>
      </c>
      <c r="C9312">
        <v>427327229</v>
      </c>
      <c r="D9312" s="1" t="s">
        <v>358</v>
      </c>
      <c r="E9312" s="1" t="s">
        <v>239</v>
      </c>
      <c r="F9312">
        <v>38.004730000000002</v>
      </c>
      <c r="G9312">
        <v>23.735479999999999</v>
      </c>
      <c r="H9312" s="1" t="s">
        <v>22</v>
      </c>
      <c r="I9312">
        <v>30</v>
      </c>
      <c r="J9312">
        <v>2</v>
      </c>
      <c r="K9312">
        <v>12</v>
      </c>
      <c r="L9312" s="2">
        <v>44550</v>
      </c>
      <c r="M9312">
        <v>6.1</v>
      </c>
      <c r="N9312">
        <v>2</v>
      </c>
      <c r="O9312">
        <v>352</v>
      </c>
      <c r="P9312">
        <v>12</v>
      </c>
      <c r="Q9312" s="1" t="s">
        <v>18503</v>
      </c>
      <c r="R9312">
        <v>2021</v>
      </c>
      <c r="S9312" s="1" t="s">
        <v>27</v>
      </c>
    </row>
    <row r="9313" spans="1:19" x14ac:dyDescent="0.35">
      <c r="A9313">
        <v>52789842</v>
      </c>
      <c r="B9313" s="1" t="s">
        <v>11485</v>
      </c>
      <c r="C9313">
        <v>14137142</v>
      </c>
      <c r="D9313" s="1" t="s">
        <v>559</v>
      </c>
      <c r="E9313" s="1" t="s">
        <v>74</v>
      </c>
      <c r="F9313">
        <v>37.983620000000002</v>
      </c>
      <c r="G9313">
        <v>23.738959999999999</v>
      </c>
      <c r="H9313" s="1" t="s">
        <v>22</v>
      </c>
      <c r="I9313">
        <v>36</v>
      </c>
      <c r="J9313">
        <v>2</v>
      </c>
      <c r="K9313">
        <v>5</v>
      </c>
      <c r="L9313" s="2">
        <v>44542</v>
      </c>
      <c r="M9313">
        <v>2.88</v>
      </c>
      <c r="N9313">
        <v>1</v>
      </c>
      <c r="O9313">
        <v>331</v>
      </c>
      <c r="P9313">
        <v>5</v>
      </c>
      <c r="Q9313" s="1" t="s">
        <v>18504</v>
      </c>
      <c r="R9313">
        <v>2021</v>
      </c>
      <c r="S9313" s="1" t="s">
        <v>27</v>
      </c>
    </row>
    <row r="9314" spans="1:19" x14ac:dyDescent="0.35">
      <c r="A9314">
        <v>52802371</v>
      </c>
      <c r="B9314" s="1" t="s">
        <v>11486</v>
      </c>
      <c r="C9314">
        <v>407200868</v>
      </c>
      <c r="D9314" s="1" t="s">
        <v>10630</v>
      </c>
      <c r="E9314" s="1" t="s">
        <v>51</v>
      </c>
      <c r="F9314">
        <v>37.990079999999999</v>
      </c>
      <c r="G9314">
        <v>23.723009999999999</v>
      </c>
      <c r="H9314" s="1" t="s">
        <v>22</v>
      </c>
      <c r="I9314">
        <v>33</v>
      </c>
      <c r="J9314">
        <v>1</v>
      </c>
      <c r="K9314">
        <v>2</v>
      </c>
      <c r="L9314" s="2">
        <v>44521</v>
      </c>
      <c r="M9314">
        <v>1.02</v>
      </c>
      <c r="N9314">
        <v>19</v>
      </c>
      <c r="O9314">
        <v>338</v>
      </c>
      <c r="P9314">
        <v>2</v>
      </c>
      <c r="Q9314" s="1" t="s">
        <v>693</v>
      </c>
      <c r="R9314">
        <v>2021</v>
      </c>
      <c r="S9314" s="1" t="s">
        <v>25</v>
      </c>
    </row>
    <row r="9315" spans="1:19" x14ac:dyDescent="0.35">
      <c r="A9315">
        <v>52809823</v>
      </c>
      <c r="B9315" s="1" t="s">
        <v>11487</v>
      </c>
      <c r="C9315">
        <v>427538047</v>
      </c>
      <c r="D9315" s="1" t="s">
        <v>11488</v>
      </c>
      <c r="E9315" s="1" t="s">
        <v>232</v>
      </c>
      <c r="F9315">
        <v>37.999180000000003</v>
      </c>
      <c r="G9315">
        <v>23.74015</v>
      </c>
      <c r="H9315" s="1" t="s">
        <v>22</v>
      </c>
      <c r="I9315">
        <v>30</v>
      </c>
      <c r="J9315">
        <v>2</v>
      </c>
      <c r="K9315">
        <v>6</v>
      </c>
      <c r="L9315" s="2">
        <v>44552</v>
      </c>
      <c r="M9315">
        <v>2.95</v>
      </c>
      <c r="N9315">
        <v>2</v>
      </c>
      <c r="O9315">
        <v>356</v>
      </c>
      <c r="P9315">
        <v>6</v>
      </c>
      <c r="Q9315" s="1" t="s">
        <v>18505</v>
      </c>
      <c r="R9315">
        <v>2021</v>
      </c>
      <c r="S9315" s="1" t="s">
        <v>27</v>
      </c>
    </row>
    <row r="9316" spans="1:19" x14ac:dyDescent="0.35">
      <c r="A9316">
        <v>52810712</v>
      </c>
      <c r="B9316" s="1" t="s">
        <v>11489</v>
      </c>
      <c r="C9316">
        <v>74343759</v>
      </c>
      <c r="D9316" s="1" t="s">
        <v>669</v>
      </c>
      <c r="E9316" s="1" t="s">
        <v>97</v>
      </c>
      <c r="F9316">
        <v>38.001950000000001</v>
      </c>
      <c r="G9316">
        <v>23.72495</v>
      </c>
      <c r="H9316" s="1" t="s">
        <v>22</v>
      </c>
      <c r="I9316">
        <v>34</v>
      </c>
      <c r="J9316">
        <v>3</v>
      </c>
      <c r="K9316">
        <v>7</v>
      </c>
      <c r="L9316" s="2">
        <v>44549</v>
      </c>
      <c r="M9316">
        <v>3.28</v>
      </c>
      <c r="N9316">
        <v>10</v>
      </c>
      <c r="O9316">
        <v>167</v>
      </c>
      <c r="P9316">
        <v>7</v>
      </c>
      <c r="Q9316" s="1" t="s">
        <v>18506</v>
      </c>
      <c r="R9316">
        <v>2021</v>
      </c>
      <c r="S9316" s="1" t="s">
        <v>27</v>
      </c>
    </row>
    <row r="9317" spans="1:19" x14ac:dyDescent="0.35">
      <c r="A9317">
        <v>52816453</v>
      </c>
      <c r="B9317" s="1" t="s">
        <v>11490</v>
      </c>
      <c r="C9317">
        <v>294222259</v>
      </c>
      <c r="D9317" s="1" t="s">
        <v>734</v>
      </c>
      <c r="E9317" s="1" t="s">
        <v>74</v>
      </c>
      <c r="F9317">
        <v>37.989190000000001</v>
      </c>
      <c r="G9317">
        <v>23.736889999999999</v>
      </c>
      <c r="H9317" s="1" t="s">
        <v>22</v>
      </c>
      <c r="I9317">
        <v>45</v>
      </c>
      <c r="J9317">
        <v>1</v>
      </c>
      <c r="K9317">
        <v>4</v>
      </c>
      <c r="L9317" s="2">
        <v>44533</v>
      </c>
      <c r="M9317">
        <v>1.97</v>
      </c>
      <c r="N9317">
        <v>14</v>
      </c>
      <c r="O9317">
        <v>259</v>
      </c>
      <c r="P9317">
        <v>4</v>
      </c>
      <c r="Q9317" s="1" t="s">
        <v>16635</v>
      </c>
      <c r="R9317">
        <v>2021</v>
      </c>
      <c r="S9317" s="1" t="s">
        <v>27</v>
      </c>
    </row>
    <row r="9318" spans="1:19" x14ac:dyDescent="0.35">
      <c r="A9318">
        <v>52818014</v>
      </c>
      <c r="B9318" s="1" t="s">
        <v>11491</v>
      </c>
      <c r="C9318">
        <v>427611455</v>
      </c>
      <c r="D9318" s="1" t="s">
        <v>11492</v>
      </c>
      <c r="E9318" s="1" t="s">
        <v>47</v>
      </c>
      <c r="F9318">
        <v>37.972679999999997</v>
      </c>
      <c r="G9318">
        <v>23.749079999999999</v>
      </c>
      <c r="H9318" s="1" t="s">
        <v>22</v>
      </c>
      <c r="I9318">
        <v>41</v>
      </c>
      <c r="J9318">
        <v>1</v>
      </c>
      <c r="K9318">
        <v>9</v>
      </c>
      <c r="L9318" s="2">
        <v>44538</v>
      </c>
      <c r="M9318">
        <v>4.74</v>
      </c>
      <c r="N9318">
        <v>1</v>
      </c>
      <c r="O9318">
        <v>257</v>
      </c>
      <c r="P9318">
        <v>9</v>
      </c>
      <c r="Q9318" s="1" t="s">
        <v>18507</v>
      </c>
      <c r="R9318">
        <v>2021</v>
      </c>
      <c r="S9318" s="1" t="s">
        <v>27</v>
      </c>
    </row>
    <row r="9319" spans="1:19" x14ac:dyDescent="0.35">
      <c r="A9319">
        <v>52820712</v>
      </c>
      <c r="B9319" s="1" t="s">
        <v>11493</v>
      </c>
      <c r="C9319">
        <v>427633776</v>
      </c>
      <c r="D9319" s="1" t="s">
        <v>300</v>
      </c>
      <c r="E9319" s="1" t="s">
        <v>191</v>
      </c>
      <c r="F9319">
        <v>38.001750000000001</v>
      </c>
      <c r="G9319">
        <v>23.720120000000001</v>
      </c>
      <c r="H9319" s="1" t="s">
        <v>22</v>
      </c>
      <c r="I9319">
        <v>39</v>
      </c>
      <c r="J9319">
        <v>1</v>
      </c>
      <c r="K9319">
        <v>0</v>
      </c>
      <c r="L9319" s="2"/>
      <c r="N9319">
        <v>2</v>
      </c>
      <c r="O9319">
        <v>50</v>
      </c>
      <c r="P9319">
        <v>0</v>
      </c>
      <c r="Q9319" s="1" t="s">
        <v>18508</v>
      </c>
      <c r="S9319" s="1"/>
    </row>
    <row r="9320" spans="1:19" x14ac:dyDescent="0.35">
      <c r="A9320">
        <v>52839080</v>
      </c>
      <c r="B9320" s="1" t="s">
        <v>11494</v>
      </c>
      <c r="C9320">
        <v>427805978</v>
      </c>
      <c r="D9320" s="1" t="s">
        <v>8938</v>
      </c>
      <c r="E9320" s="1" t="s">
        <v>51</v>
      </c>
      <c r="F9320">
        <v>37.984786999999997</v>
      </c>
      <c r="G9320">
        <v>23.720015</v>
      </c>
      <c r="H9320" s="1" t="s">
        <v>37</v>
      </c>
      <c r="I9320">
        <v>49</v>
      </c>
      <c r="J9320">
        <v>1</v>
      </c>
      <c r="K9320">
        <v>1</v>
      </c>
      <c r="L9320" s="2">
        <v>44534</v>
      </c>
      <c r="M9320">
        <v>1</v>
      </c>
      <c r="N9320">
        <v>5</v>
      </c>
      <c r="O9320">
        <v>365</v>
      </c>
      <c r="P9320">
        <v>1</v>
      </c>
      <c r="Q9320" s="1" t="s">
        <v>18509</v>
      </c>
      <c r="R9320">
        <v>2021</v>
      </c>
      <c r="S9320" s="1" t="s">
        <v>27</v>
      </c>
    </row>
    <row r="9321" spans="1:19" x14ac:dyDescent="0.35">
      <c r="A9321">
        <v>52840550</v>
      </c>
      <c r="B9321" s="1" t="s">
        <v>11495</v>
      </c>
      <c r="C9321">
        <v>18409357</v>
      </c>
      <c r="D9321" s="1" t="s">
        <v>11496</v>
      </c>
      <c r="E9321" s="1" t="s">
        <v>97</v>
      </c>
      <c r="F9321">
        <v>37.994039999999998</v>
      </c>
      <c r="G9321">
        <v>23.722480000000001</v>
      </c>
      <c r="H9321" s="1" t="s">
        <v>22</v>
      </c>
      <c r="I9321">
        <v>38</v>
      </c>
      <c r="J9321">
        <v>3</v>
      </c>
      <c r="K9321">
        <v>1</v>
      </c>
      <c r="L9321" s="2">
        <v>44514</v>
      </c>
      <c r="M9321">
        <v>0.75</v>
      </c>
      <c r="N9321">
        <v>1</v>
      </c>
      <c r="O9321">
        <v>365</v>
      </c>
      <c r="P9321">
        <v>1</v>
      </c>
      <c r="Q9321" s="1" t="s">
        <v>18510</v>
      </c>
      <c r="R9321">
        <v>2021</v>
      </c>
      <c r="S9321" s="1" t="s">
        <v>25</v>
      </c>
    </row>
    <row r="9322" spans="1:19" x14ac:dyDescent="0.35">
      <c r="A9322">
        <v>52847826</v>
      </c>
      <c r="B9322" s="1" t="s">
        <v>11497</v>
      </c>
      <c r="C9322">
        <v>427885878</v>
      </c>
      <c r="D9322" s="1" t="s">
        <v>4389</v>
      </c>
      <c r="E9322" s="1" t="s">
        <v>33</v>
      </c>
      <c r="F9322">
        <v>37.977843999999997</v>
      </c>
      <c r="G9322">
        <v>23.725892999999999</v>
      </c>
      <c r="H9322" s="1" t="s">
        <v>37</v>
      </c>
      <c r="I9322">
        <v>56</v>
      </c>
      <c r="J9322">
        <v>1</v>
      </c>
      <c r="K9322">
        <v>3</v>
      </c>
      <c r="L9322" s="2">
        <v>44507</v>
      </c>
      <c r="M9322">
        <v>1.48</v>
      </c>
      <c r="N9322">
        <v>2</v>
      </c>
      <c r="O9322">
        <v>365</v>
      </c>
      <c r="P9322">
        <v>3</v>
      </c>
      <c r="Q9322" s="1" t="s">
        <v>18511</v>
      </c>
      <c r="R9322">
        <v>2021</v>
      </c>
      <c r="S9322" s="1" t="s">
        <v>25</v>
      </c>
    </row>
    <row r="9323" spans="1:19" x14ac:dyDescent="0.35">
      <c r="A9323">
        <v>52848896</v>
      </c>
      <c r="B9323" s="1" t="s">
        <v>11498</v>
      </c>
      <c r="C9323">
        <v>284950282</v>
      </c>
      <c r="D9323" s="1" t="s">
        <v>1559</v>
      </c>
      <c r="E9323" s="1" t="s">
        <v>33</v>
      </c>
      <c r="F9323">
        <v>37.976799999999997</v>
      </c>
      <c r="G9323">
        <v>23.7272</v>
      </c>
      <c r="H9323" s="1" t="s">
        <v>37</v>
      </c>
      <c r="I9323">
        <v>31</v>
      </c>
      <c r="J9323">
        <v>2</v>
      </c>
      <c r="K9323">
        <v>6</v>
      </c>
      <c r="L9323" s="2">
        <v>44537</v>
      </c>
      <c r="M9323">
        <v>3.4</v>
      </c>
      <c r="N9323">
        <v>6</v>
      </c>
      <c r="O9323">
        <v>338</v>
      </c>
      <c r="P9323">
        <v>6</v>
      </c>
      <c r="Q9323" s="1" t="s">
        <v>18512</v>
      </c>
      <c r="R9323">
        <v>2021</v>
      </c>
      <c r="S9323" s="1" t="s">
        <v>27</v>
      </c>
    </row>
    <row r="9324" spans="1:19" x14ac:dyDescent="0.35">
      <c r="A9324">
        <v>52849087</v>
      </c>
      <c r="B9324" s="1" t="s">
        <v>11499</v>
      </c>
      <c r="C9324">
        <v>427885878</v>
      </c>
      <c r="D9324" s="1" t="s">
        <v>4389</v>
      </c>
      <c r="E9324" s="1" t="s">
        <v>33</v>
      </c>
      <c r="F9324">
        <v>37.979816</v>
      </c>
      <c r="G9324">
        <v>23.724316000000002</v>
      </c>
      <c r="H9324" s="1" t="s">
        <v>37</v>
      </c>
      <c r="I9324">
        <v>60</v>
      </c>
      <c r="J9324">
        <v>1</v>
      </c>
      <c r="K9324">
        <v>0</v>
      </c>
      <c r="L9324" s="2"/>
      <c r="N9324">
        <v>2</v>
      </c>
      <c r="O9324">
        <v>343</v>
      </c>
      <c r="P9324">
        <v>0</v>
      </c>
      <c r="Q9324" s="1" t="s">
        <v>18513</v>
      </c>
      <c r="S9324" s="1"/>
    </row>
    <row r="9325" spans="1:19" x14ac:dyDescent="0.35">
      <c r="A9325">
        <v>52849591</v>
      </c>
      <c r="B9325" s="1" t="s">
        <v>11500</v>
      </c>
      <c r="C9325">
        <v>248509376</v>
      </c>
      <c r="D9325" s="1" t="s">
        <v>6290</v>
      </c>
      <c r="E9325" s="1" t="s">
        <v>156</v>
      </c>
      <c r="F9325">
        <v>37.967350000000003</v>
      </c>
      <c r="G9325">
        <v>23.71106</v>
      </c>
      <c r="H9325" s="1" t="s">
        <v>22</v>
      </c>
      <c r="I9325">
        <v>88</v>
      </c>
      <c r="J9325">
        <v>3</v>
      </c>
      <c r="K9325">
        <v>2</v>
      </c>
      <c r="L9325" s="2">
        <v>44507</v>
      </c>
      <c r="M9325">
        <v>1.1299999999999999</v>
      </c>
      <c r="N9325">
        <v>2</v>
      </c>
      <c r="O9325">
        <v>299</v>
      </c>
      <c r="P9325">
        <v>2</v>
      </c>
      <c r="Q9325" s="1" t="s">
        <v>18514</v>
      </c>
      <c r="R9325">
        <v>2021</v>
      </c>
      <c r="S9325" s="1" t="s">
        <v>25</v>
      </c>
    </row>
    <row r="9326" spans="1:19" x14ac:dyDescent="0.35">
      <c r="A9326">
        <v>52850313</v>
      </c>
      <c r="B9326" s="1" t="s">
        <v>11501</v>
      </c>
      <c r="C9326">
        <v>240481675</v>
      </c>
      <c r="D9326" s="1" t="s">
        <v>6003</v>
      </c>
      <c r="E9326" s="1" t="s">
        <v>74</v>
      </c>
      <c r="F9326">
        <v>37.989919999999998</v>
      </c>
      <c r="G9326">
        <v>23.735320000000002</v>
      </c>
      <c r="H9326" s="1" t="s">
        <v>22</v>
      </c>
      <c r="I9326">
        <v>45</v>
      </c>
      <c r="J9326">
        <v>2</v>
      </c>
      <c r="K9326">
        <v>0</v>
      </c>
      <c r="L9326" s="2"/>
      <c r="N9326">
        <v>14</v>
      </c>
      <c r="O9326">
        <v>352</v>
      </c>
      <c r="P9326">
        <v>0</v>
      </c>
      <c r="Q9326" s="1" t="s">
        <v>18515</v>
      </c>
      <c r="S9326" s="1"/>
    </row>
    <row r="9327" spans="1:19" x14ac:dyDescent="0.35">
      <c r="A9327">
        <v>52867761</v>
      </c>
      <c r="B9327" s="1" t="s">
        <v>11502</v>
      </c>
      <c r="C9327">
        <v>353412189</v>
      </c>
      <c r="D9327" s="1" t="s">
        <v>6205</v>
      </c>
      <c r="E9327" s="1" t="s">
        <v>135</v>
      </c>
      <c r="F9327">
        <v>37.963250000000002</v>
      </c>
      <c r="G9327">
        <v>23.722200000000001</v>
      </c>
      <c r="H9327" s="1" t="s">
        <v>22</v>
      </c>
      <c r="I9327">
        <v>89</v>
      </c>
      <c r="J9327">
        <v>1</v>
      </c>
      <c r="K9327">
        <v>13</v>
      </c>
      <c r="L9327" s="2">
        <v>44536</v>
      </c>
      <c r="M9327">
        <v>6.39</v>
      </c>
      <c r="N9327">
        <v>7</v>
      </c>
      <c r="O9327">
        <v>363</v>
      </c>
      <c r="P9327">
        <v>13</v>
      </c>
      <c r="Q9327" s="1" t="s">
        <v>18516</v>
      </c>
      <c r="R9327">
        <v>2021</v>
      </c>
      <c r="S9327" s="1" t="s">
        <v>27</v>
      </c>
    </row>
    <row r="9328" spans="1:19" x14ac:dyDescent="0.35">
      <c r="A9328">
        <v>52870549</v>
      </c>
      <c r="B9328" s="1" t="s">
        <v>11503</v>
      </c>
      <c r="C9328">
        <v>65714690</v>
      </c>
      <c r="D9328" s="1" t="s">
        <v>1335</v>
      </c>
      <c r="E9328" s="1" t="s">
        <v>74</v>
      </c>
      <c r="F9328">
        <v>37.985990000000001</v>
      </c>
      <c r="G9328">
        <v>23.73498</v>
      </c>
      <c r="H9328" s="1" t="s">
        <v>22</v>
      </c>
      <c r="I9328">
        <v>75</v>
      </c>
      <c r="J9328">
        <v>2</v>
      </c>
      <c r="K9328">
        <v>2</v>
      </c>
      <c r="L9328" s="2">
        <v>44537</v>
      </c>
      <c r="M9328">
        <v>1.4</v>
      </c>
      <c r="N9328">
        <v>17</v>
      </c>
      <c r="O9328">
        <v>357</v>
      </c>
      <c r="P9328">
        <v>2</v>
      </c>
      <c r="Q9328" s="1" t="s">
        <v>18517</v>
      </c>
      <c r="R9328">
        <v>2021</v>
      </c>
      <c r="S9328" s="1" t="s">
        <v>27</v>
      </c>
    </row>
    <row r="9329" spans="1:19" x14ac:dyDescent="0.35">
      <c r="A9329">
        <v>52870973</v>
      </c>
      <c r="B9329" s="1" t="s">
        <v>11504</v>
      </c>
      <c r="C9329">
        <v>428062380</v>
      </c>
      <c r="D9329" s="1" t="s">
        <v>11505</v>
      </c>
      <c r="E9329" s="1" t="s">
        <v>123</v>
      </c>
      <c r="F9329">
        <v>37.97739</v>
      </c>
      <c r="G9329">
        <v>23.723006999999999</v>
      </c>
      <c r="H9329" s="1" t="s">
        <v>22</v>
      </c>
      <c r="I9329">
        <v>40</v>
      </c>
      <c r="J9329">
        <v>2</v>
      </c>
      <c r="K9329">
        <v>0</v>
      </c>
      <c r="L9329" s="2"/>
      <c r="N9329">
        <v>2</v>
      </c>
      <c r="O9329">
        <v>158</v>
      </c>
      <c r="P9329">
        <v>0</v>
      </c>
      <c r="Q9329" s="1" t="s">
        <v>18518</v>
      </c>
      <c r="S9329" s="1"/>
    </row>
    <row r="9330" spans="1:19" x14ac:dyDescent="0.35">
      <c r="A9330">
        <v>52888016</v>
      </c>
      <c r="B9330" s="1" t="s">
        <v>11506</v>
      </c>
      <c r="C9330">
        <v>65714690</v>
      </c>
      <c r="D9330" s="1" t="s">
        <v>1335</v>
      </c>
      <c r="E9330" s="1" t="s">
        <v>21</v>
      </c>
      <c r="F9330">
        <v>37.985869999999998</v>
      </c>
      <c r="G9330">
        <v>23.756419999999999</v>
      </c>
      <c r="H9330" s="1" t="s">
        <v>22</v>
      </c>
      <c r="I9330">
        <v>43</v>
      </c>
      <c r="J9330">
        <v>2</v>
      </c>
      <c r="K9330">
        <v>0</v>
      </c>
      <c r="L9330" s="2"/>
      <c r="N9330">
        <v>17</v>
      </c>
      <c r="O9330">
        <v>174</v>
      </c>
      <c r="P9330">
        <v>0</v>
      </c>
      <c r="Q9330" s="1" t="s">
        <v>18519</v>
      </c>
      <c r="S9330" s="1"/>
    </row>
    <row r="9331" spans="1:19" x14ac:dyDescent="0.35">
      <c r="A9331">
        <v>52888459</v>
      </c>
      <c r="B9331" s="1" t="s">
        <v>11507</v>
      </c>
      <c r="C9331">
        <v>264549744</v>
      </c>
      <c r="D9331" s="1" t="s">
        <v>11508</v>
      </c>
      <c r="E9331" s="1" t="s">
        <v>135</v>
      </c>
      <c r="F9331">
        <v>37.963734000000002</v>
      </c>
      <c r="G9331">
        <v>23.724028000000001</v>
      </c>
      <c r="H9331" s="1" t="s">
        <v>22</v>
      </c>
      <c r="I9331">
        <v>55</v>
      </c>
      <c r="J9331">
        <v>2</v>
      </c>
      <c r="K9331">
        <v>0</v>
      </c>
      <c r="L9331" s="2"/>
      <c r="N9331">
        <v>1</v>
      </c>
      <c r="O9331">
        <v>88</v>
      </c>
      <c r="P9331">
        <v>0</v>
      </c>
      <c r="Q9331" s="1" t="s">
        <v>18520</v>
      </c>
      <c r="S9331" s="1"/>
    </row>
    <row r="9332" spans="1:19" x14ac:dyDescent="0.35">
      <c r="A9332">
        <v>52889050</v>
      </c>
      <c r="B9332" s="1" t="s">
        <v>11509</v>
      </c>
      <c r="C9332">
        <v>428199338</v>
      </c>
      <c r="D9332" s="1" t="s">
        <v>4257</v>
      </c>
      <c r="E9332" s="1" t="s">
        <v>51</v>
      </c>
      <c r="F9332">
        <v>37.991219999999998</v>
      </c>
      <c r="G9332">
        <v>23.726150000000001</v>
      </c>
      <c r="H9332" s="1" t="s">
        <v>22</v>
      </c>
      <c r="I9332">
        <v>38</v>
      </c>
      <c r="J9332">
        <v>3</v>
      </c>
      <c r="K9332">
        <v>1</v>
      </c>
      <c r="L9332" s="2">
        <v>44532</v>
      </c>
      <c r="M9332">
        <v>1</v>
      </c>
      <c r="N9332">
        <v>1</v>
      </c>
      <c r="O9332">
        <v>78</v>
      </c>
      <c r="P9332">
        <v>1</v>
      </c>
      <c r="Q9332" s="1" t="s">
        <v>18521</v>
      </c>
      <c r="R9332">
        <v>2021</v>
      </c>
      <c r="S9332" s="1" t="s">
        <v>27</v>
      </c>
    </row>
    <row r="9333" spans="1:19" x14ac:dyDescent="0.35">
      <c r="A9333">
        <v>52889610</v>
      </c>
      <c r="B9333" s="1" t="s">
        <v>11510</v>
      </c>
      <c r="C9333">
        <v>428202824</v>
      </c>
      <c r="D9333" s="1" t="s">
        <v>11511</v>
      </c>
      <c r="E9333" s="1" t="s">
        <v>33</v>
      </c>
      <c r="F9333">
        <v>37.976264999999998</v>
      </c>
      <c r="G9333">
        <v>23.727022000000002</v>
      </c>
      <c r="H9333" s="1" t="s">
        <v>22</v>
      </c>
      <c r="I9333">
        <v>281</v>
      </c>
      <c r="J9333">
        <v>1</v>
      </c>
      <c r="K9333">
        <v>0</v>
      </c>
      <c r="L9333" s="2"/>
      <c r="N9333">
        <v>2</v>
      </c>
      <c r="O9333">
        <v>353</v>
      </c>
      <c r="P9333">
        <v>0</v>
      </c>
      <c r="Q9333" s="1" t="s">
        <v>11512</v>
      </c>
      <c r="S9333" s="1"/>
    </row>
    <row r="9334" spans="1:19" x14ac:dyDescent="0.35">
      <c r="A9334">
        <v>52890268</v>
      </c>
      <c r="B9334" s="1" t="s">
        <v>11513</v>
      </c>
      <c r="C9334">
        <v>18339918</v>
      </c>
      <c r="D9334" s="1" t="s">
        <v>79</v>
      </c>
      <c r="E9334" s="1" t="s">
        <v>33</v>
      </c>
      <c r="F9334">
        <v>37.982681556120099</v>
      </c>
      <c r="G9334">
        <v>23.732396297989101</v>
      </c>
      <c r="H9334" s="1" t="s">
        <v>22</v>
      </c>
      <c r="I9334">
        <v>100</v>
      </c>
      <c r="J9334">
        <v>1</v>
      </c>
      <c r="K9334">
        <v>0</v>
      </c>
      <c r="L9334" s="2"/>
      <c r="N9334">
        <v>2</v>
      </c>
      <c r="O9334">
        <v>236</v>
      </c>
      <c r="P9334">
        <v>0</v>
      </c>
      <c r="Q9334" s="1" t="s">
        <v>18522</v>
      </c>
      <c r="S9334" s="1"/>
    </row>
    <row r="9335" spans="1:19" x14ac:dyDescent="0.35">
      <c r="A9335">
        <v>52890418</v>
      </c>
      <c r="B9335" s="1" t="s">
        <v>11514</v>
      </c>
      <c r="C9335">
        <v>428202824</v>
      </c>
      <c r="D9335" s="1" t="s">
        <v>11511</v>
      </c>
      <c r="E9335" s="1" t="s">
        <v>33</v>
      </c>
      <c r="F9335">
        <v>37.976264999999998</v>
      </c>
      <c r="G9335">
        <v>23.727022000000002</v>
      </c>
      <c r="H9335" s="1" t="s">
        <v>22</v>
      </c>
      <c r="I9335">
        <v>263</v>
      </c>
      <c r="J9335">
        <v>1</v>
      </c>
      <c r="K9335">
        <v>0</v>
      </c>
      <c r="L9335" s="2"/>
      <c r="N9335">
        <v>2</v>
      </c>
      <c r="O9335">
        <v>339</v>
      </c>
      <c r="P9335">
        <v>0</v>
      </c>
      <c r="Q9335" s="1" t="s">
        <v>11512</v>
      </c>
      <c r="S9335" s="1"/>
    </row>
    <row r="9336" spans="1:19" x14ac:dyDescent="0.35">
      <c r="A9336">
        <v>52928606</v>
      </c>
      <c r="B9336" s="1" t="s">
        <v>11515</v>
      </c>
      <c r="C9336">
        <v>114156592</v>
      </c>
      <c r="D9336" s="1" t="s">
        <v>2081</v>
      </c>
      <c r="E9336" s="1" t="s">
        <v>33</v>
      </c>
      <c r="F9336">
        <v>37.973970000000001</v>
      </c>
      <c r="G9336">
        <v>23.733650000000001</v>
      </c>
      <c r="H9336" s="1" t="s">
        <v>22</v>
      </c>
      <c r="I9336">
        <v>301</v>
      </c>
      <c r="J9336">
        <v>1</v>
      </c>
      <c r="K9336">
        <v>2</v>
      </c>
      <c r="L9336" s="2">
        <v>44549</v>
      </c>
      <c r="M9336">
        <v>1.46</v>
      </c>
      <c r="N9336">
        <v>32</v>
      </c>
      <c r="O9336">
        <v>355</v>
      </c>
      <c r="P9336">
        <v>2</v>
      </c>
      <c r="Q9336" s="1" t="s">
        <v>18523</v>
      </c>
      <c r="R9336">
        <v>2021</v>
      </c>
      <c r="S9336" s="1" t="s">
        <v>27</v>
      </c>
    </row>
    <row r="9337" spans="1:19" x14ac:dyDescent="0.35">
      <c r="A9337">
        <v>52929553</v>
      </c>
      <c r="B9337" s="1" t="s">
        <v>11516</v>
      </c>
      <c r="C9337">
        <v>92310506</v>
      </c>
      <c r="D9337" s="1" t="s">
        <v>1976</v>
      </c>
      <c r="E9337" s="1" t="s">
        <v>156</v>
      </c>
      <c r="F9337">
        <v>37.972320000000003</v>
      </c>
      <c r="G9337">
        <v>23.71332</v>
      </c>
      <c r="H9337" s="1" t="s">
        <v>22</v>
      </c>
      <c r="I9337">
        <v>38</v>
      </c>
      <c r="J9337">
        <v>1</v>
      </c>
      <c r="K9337">
        <v>2</v>
      </c>
      <c r="L9337" s="2">
        <v>44535</v>
      </c>
      <c r="M9337">
        <v>2</v>
      </c>
      <c r="N9337">
        <v>30</v>
      </c>
      <c r="O9337">
        <v>350</v>
      </c>
      <c r="P9337">
        <v>2</v>
      </c>
      <c r="Q9337" s="1" t="s">
        <v>18524</v>
      </c>
      <c r="R9337">
        <v>2021</v>
      </c>
      <c r="S9337" s="1" t="s">
        <v>27</v>
      </c>
    </row>
    <row r="9338" spans="1:19" x14ac:dyDescent="0.35">
      <c r="A9338">
        <v>52931278</v>
      </c>
      <c r="B9338" s="1" t="s">
        <v>11517</v>
      </c>
      <c r="C9338">
        <v>388937788</v>
      </c>
      <c r="D9338" s="1" t="s">
        <v>5388</v>
      </c>
      <c r="E9338" s="1" t="s">
        <v>274</v>
      </c>
      <c r="F9338">
        <v>37.967159000000002</v>
      </c>
      <c r="G9338">
        <v>23.735146</v>
      </c>
      <c r="H9338" s="1" t="s">
        <v>22</v>
      </c>
      <c r="I9338">
        <v>103</v>
      </c>
      <c r="J9338">
        <v>2</v>
      </c>
      <c r="K9338">
        <v>5</v>
      </c>
      <c r="L9338" s="2">
        <v>44528</v>
      </c>
      <c r="M9338">
        <v>3.13</v>
      </c>
      <c r="N9338">
        <v>4</v>
      </c>
      <c r="O9338">
        <v>354</v>
      </c>
      <c r="P9338">
        <v>5</v>
      </c>
      <c r="Q9338" s="1" t="s">
        <v>18525</v>
      </c>
      <c r="R9338">
        <v>2021</v>
      </c>
      <c r="S9338" s="1" t="s">
        <v>25</v>
      </c>
    </row>
    <row r="9339" spans="1:19" x14ac:dyDescent="0.35">
      <c r="A9339">
        <v>52932049</v>
      </c>
      <c r="B9339" s="1" t="s">
        <v>11518</v>
      </c>
      <c r="C9339">
        <v>346649977</v>
      </c>
      <c r="D9339" s="1" t="s">
        <v>9113</v>
      </c>
      <c r="E9339" s="1" t="s">
        <v>156</v>
      </c>
      <c r="F9339">
        <v>37.965809999999998</v>
      </c>
      <c r="G9339">
        <v>23.709140000000001</v>
      </c>
      <c r="H9339" s="1" t="s">
        <v>22</v>
      </c>
      <c r="I9339">
        <v>50</v>
      </c>
      <c r="J9339">
        <v>2</v>
      </c>
      <c r="K9339">
        <v>1</v>
      </c>
      <c r="L9339" s="2">
        <v>44550</v>
      </c>
      <c r="M9339">
        <v>1</v>
      </c>
      <c r="N9339">
        <v>14</v>
      </c>
      <c r="O9339">
        <v>359</v>
      </c>
      <c r="P9339">
        <v>1</v>
      </c>
      <c r="Q9339" s="1" t="s">
        <v>18526</v>
      </c>
      <c r="R9339">
        <v>2021</v>
      </c>
      <c r="S9339" s="1" t="s">
        <v>27</v>
      </c>
    </row>
    <row r="9340" spans="1:19" x14ac:dyDescent="0.35">
      <c r="A9340">
        <v>52933341</v>
      </c>
      <c r="B9340" s="1" t="s">
        <v>11519</v>
      </c>
      <c r="C9340">
        <v>103217576</v>
      </c>
      <c r="D9340" s="1" t="s">
        <v>1040</v>
      </c>
      <c r="E9340" s="1" t="s">
        <v>36</v>
      </c>
      <c r="F9340">
        <v>37.98104</v>
      </c>
      <c r="G9340">
        <v>23.712710000000001</v>
      </c>
      <c r="H9340" s="1" t="s">
        <v>22</v>
      </c>
      <c r="I9340">
        <v>200</v>
      </c>
      <c r="J9340">
        <v>1</v>
      </c>
      <c r="K9340">
        <v>4</v>
      </c>
      <c r="L9340" s="2">
        <v>44534</v>
      </c>
      <c r="M9340">
        <v>3.64</v>
      </c>
      <c r="N9340">
        <v>25</v>
      </c>
      <c r="O9340">
        <v>359</v>
      </c>
      <c r="P9340">
        <v>4</v>
      </c>
      <c r="Q9340" s="1" t="s">
        <v>18527</v>
      </c>
      <c r="R9340">
        <v>2021</v>
      </c>
      <c r="S9340" s="1" t="s">
        <v>27</v>
      </c>
    </row>
    <row r="9341" spans="1:19" x14ac:dyDescent="0.35">
      <c r="A9341">
        <v>52944035</v>
      </c>
      <c r="B9341" s="1" t="s">
        <v>11520</v>
      </c>
      <c r="C9341">
        <v>234675400</v>
      </c>
      <c r="D9341" s="1" t="s">
        <v>1785</v>
      </c>
      <c r="E9341" s="1" t="s">
        <v>135</v>
      </c>
      <c r="F9341">
        <v>37.966880000000003</v>
      </c>
      <c r="G9341">
        <v>23.729479999999999</v>
      </c>
      <c r="H9341" s="1" t="s">
        <v>22</v>
      </c>
      <c r="I9341">
        <v>70</v>
      </c>
      <c r="J9341">
        <v>1</v>
      </c>
      <c r="K9341">
        <v>0</v>
      </c>
      <c r="L9341" s="2"/>
      <c r="N9341">
        <v>1</v>
      </c>
      <c r="O9341">
        <v>365</v>
      </c>
      <c r="P9341">
        <v>0</v>
      </c>
      <c r="Q9341" s="1" t="s">
        <v>18528</v>
      </c>
      <c r="S9341" s="1"/>
    </row>
    <row r="9342" spans="1:19" x14ac:dyDescent="0.35">
      <c r="A9342">
        <v>52944570</v>
      </c>
      <c r="B9342" s="1" t="s">
        <v>11521</v>
      </c>
      <c r="C9342">
        <v>103217576</v>
      </c>
      <c r="D9342" s="1" t="s">
        <v>1040</v>
      </c>
      <c r="E9342" s="1" t="s">
        <v>97</v>
      </c>
      <c r="F9342">
        <v>37.993679999999998</v>
      </c>
      <c r="G9342">
        <v>23.730160000000001</v>
      </c>
      <c r="H9342" s="1" t="s">
        <v>22</v>
      </c>
      <c r="I9342">
        <v>109</v>
      </c>
      <c r="J9342">
        <v>1</v>
      </c>
      <c r="K9342">
        <v>1</v>
      </c>
      <c r="L9342" s="2">
        <v>44496</v>
      </c>
      <c r="M9342">
        <v>0.52</v>
      </c>
      <c r="N9342">
        <v>25</v>
      </c>
      <c r="O9342">
        <v>364</v>
      </c>
      <c r="P9342">
        <v>1</v>
      </c>
      <c r="Q9342" s="1" t="s">
        <v>18529</v>
      </c>
      <c r="R9342">
        <v>2021</v>
      </c>
      <c r="S9342" s="1" t="s">
        <v>44</v>
      </c>
    </row>
    <row r="9343" spans="1:19" x14ac:dyDescent="0.35">
      <c r="A9343">
        <v>52944805</v>
      </c>
      <c r="B9343" s="1" t="s">
        <v>11522</v>
      </c>
      <c r="C9343">
        <v>103217576</v>
      </c>
      <c r="D9343" s="1" t="s">
        <v>1040</v>
      </c>
      <c r="E9343" s="1" t="s">
        <v>51</v>
      </c>
      <c r="F9343">
        <v>37.991340000000001</v>
      </c>
      <c r="G9343">
        <v>23.72878</v>
      </c>
      <c r="H9343" s="1" t="s">
        <v>22</v>
      </c>
      <c r="I9343">
        <v>121</v>
      </c>
      <c r="J9343">
        <v>1</v>
      </c>
      <c r="K9343">
        <v>2</v>
      </c>
      <c r="L9343" s="2">
        <v>44533</v>
      </c>
      <c r="M9343">
        <v>1.1100000000000001</v>
      </c>
      <c r="N9343">
        <v>25</v>
      </c>
      <c r="O9343">
        <v>360</v>
      </c>
      <c r="P9343">
        <v>2</v>
      </c>
      <c r="Q9343" s="1" t="s">
        <v>18530</v>
      </c>
      <c r="R9343">
        <v>2021</v>
      </c>
      <c r="S9343" s="1" t="s">
        <v>27</v>
      </c>
    </row>
    <row r="9344" spans="1:19" x14ac:dyDescent="0.35">
      <c r="A9344">
        <v>52944824</v>
      </c>
      <c r="B9344" s="1" t="s">
        <v>11523</v>
      </c>
      <c r="C9344">
        <v>103217576</v>
      </c>
      <c r="D9344" s="1" t="s">
        <v>1040</v>
      </c>
      <c r="E9344" s="1" t="s">
        <v>97</v>
      </c>
      <c r="F9344">
        <v>37.992069999999998</v>
      </c>
      <c r="G9344">
        <v>23.72907</v>
      </c>
      <c r="H9344" s="1" t="s">
        <v>22</v>
      </c>
      <c r="I9344">
        <v>146</v>
      </c>
      <c r="J9344">
        <v>1</v>
      </c>
      <c r="K9344">
        <v>0</v>
      </c>
      <c r="L9344" s="2"/>
      <c r="N9344">
        <v>25</v>
      </c>
      <c r="O9344">
        <v>347</v>
      </c>
      <c r="P9344">
        <v>0</v>
      </c>
      <c r="Q9344" s="1" t="s">
        <v>18531</v>
      </c>
      <c r="S9344" s="1"/>
    </row>
    <row r="9345" spans="1:19" x14ac:dyDescent="0.35">
      <c r="A9345">
        <v>52944850</v>
      </c>
      <c r="B9345" s="1" t="s">
        <v>11524</v>
      </c>
      <c r="C9345">
        <v>103217576</v>
      </c>
      <c r="D9345" s="1" t="s">
        <v>1040</v>
      </c>
      <c r="E9345" s="1" t="s">
        <v>97</v>
      </c>
      <c r="F9345">
        <v>37.99353</v>
      </c>
      <c r="G9345">
        <v>23.730180000000001</v>
      </c>
      <c r="H9345" s="1" t="s">
        <v>22</v>
      </c>
      <c r="I9345">
        <v>94</v>
      </c>
      <c r="J9345">
        <v>1</v>
      </c>
      <c r="K9345">
        <v>2</v>
      </c>
      <c r="L9345" s="2">
        <v>44528</v>
      </c>
      <c r="M9345">
        <v>1.43</v>
      </c>
      <c r="N9345">
        <v>25</v>
      </c>
      <c r="O9345">
        <v>354</v>
      </c>
      <c r="P9345">
        <v>2</v>
      </c>
      <c r="Q9345" s="1" t="s">
        <v>18532</v>
      </c>
      <c r="R9345">
        <v>2021</v>
      </c>
      <c r="S9345" s="1" t="s">
        <v>25</v>
      </c>
    </row>
    <row r="9346" spans="1:19" x14ac:dyDescent="0.35">
      <c r="A9346">
        <v>52944872</v>
      </c>
      <c r="B9346" s="1" t="s">
        <v>11525</v>
      </c>
      <c r="C9346">
        <v>103217576</v>
      </c>
      <c r="D9346" s="1" t="s">
        <v>1040</v>
      </c>
      <c r="E9346" s="1" t="s">
        <v>36</v>
      </c>
      <c r="F9346">
        <v>37.980179999999997</v>
      </c>
      <c r="G9346">
        <v>23.718689999999999</v>
      </c>
      <c r="H9346" s="1" t="s">
        <v>22</v>
      </c>
      <c r="I9346">
        <v>117</v>
      </c>
      <c r="J9346">
        <v>1</v>
      </c>
      <c r="K9346">
        <v>2</v>
      </c>
      <c r="L9346" s="2">
        <v>44521</v>
      </c>
      <c r="M9346">
        <v>1.28</v>
      </c>
      <c r="N9346">
        <v>25</v>
      </c>
      <c r="O9346">
        <v>363</v>
      </c>
      <c r="P9346">
        <v>2</v>
      </c>
      <c r="Q9346" s="1" t="s">
        <v>18533</v>
      </c>
      <c r="R9346">
        <v>2021</v>
      </c>
      <c r="S9346" s="1" t="s">
        <v>25</v>
      </c>
    </row>
    <row r="9347" spans="1:19" x14ac:dyDescent="0.35">
      <c r="A9347">
        <v>52944882</v>
      </c>
      <c r="B9347" s="1" t="s">
        <v>11526</v>
      </c>
      <c r="C9347">
        <v>103217576</v>
      </c>
      <c r="D9347" s="1" t="s">
        <v>1040</v>
      </c>
      <c r="E9347" s="1" t="s">
        <v>85</v>
      </c>
      <c r="F9347">
        <v>37.978819999999999</v>
      </c>
      <c r="G9347">
        <v>23.711040000000001</v>
      </c>
      <c r="H9347" s="1" t="s">
        <v>22</v>
      </c>
      <c r="I9347">
        <v>116</v>
      </c>
      <c r="J9347">
        <v>1</v>
      </c>
      <c r="K9347">
        <v>4</v>
      </c>
      <c r="L9347" s="2">
        <v>44534</v>
      </c>
      <c r="M9347">
        <v>2.5499999999999998</v>
      </c>
      <c r="N9347">
        <v>25</v>
      </c>
      <c r="O9347">
        <v>364</v>
      </c>
      <c r="P9347">
        <v>4</v>
      </c>
      <c r="Q9347" s="1" t="s">
        <v>18534</v>
      </c>
      <c r="R9347">
        <v>2021</v>
      </c>
      <c r="S9347" s="1" t="s">
        <v>27</v>
      </c>
    </row>
    <row r="9348" spans="1:19" x14ac:dyDescent="0.35">
      <c r="A9348">
        <v>52944973</v>
      </c>
      <c r="B9348" s="1" t="s">
        <v>11527</v>
      </c>
      <c r="C9348">
        <v>103217576</v>
      </c>
      <c r="D9348" s="1" t="s">
        <v>1040</v>
      </c>
      <c r="E9348" s="1" t="s">
        <v>74</v>
      </c>
      <c r="F9348">
        <v>37.990490000000001</v>
      </c>
      <c r="G9348">
        <v>23.73066</v>
      </c>
      <c r="H9348" s="1" t="s">
        <v>22</v>
      </c>
      <c r="I9348">
        <v>122</v>
      </c>
      <c r="J9348">
        <v>1</v>
      </c>
      <c r="K9348">
        <v>2</v>
      </c>
      <c r="L9348" s="2">
        <v>44535</v>
      </c>
      <c r="M9348">
        <v>1.58</v>
      </c>
      <c r="N9348">
        <v>25</v>
      </c>
      <c r="O9348">
        <v>363</v>
      </c>
      <c r="P9348">
        <v>2</v>
      </c>
      <c r="Q9348" s="1" t="s">
        <v>18535</v>
      </c>
      <c r="R9348">
        <v>2021</v>
      </c>
      <c r="S9348" s="1" t="s">
        <v>27</v>
      </c>
    </row>
    <row r="9349" spans="1:19" x14ac:dyDescent="0.35">
      <c r="A9349">
        <v>52944990</v>
      </c>
      <c r="B9349" s="1" t="s">
        <v>11528</v>
      </c>
      <c r="C9349">
        <v>103217576</v>
      </c>
      <c r="D9349" s="1" t="s">
        <v>1040</v>
      </c>
      <c r="E9349" s="1" t="s">
        <v>36</v>
      </c>
      <c r="F9349">
        <v>37.980820000000001</v>
      </c>
      <c r="G9349">
        <v>23.713000000000001</v>
      </c>
      <c r="H9349" s="1" t="s">
        <v>22</v>
      </c>
      <c r="I9349">
        <v>85</v>
      </c>
      <c r="J9349">
        <v>1</v>
      </c>
      <c r="K9349">
        <v>0</v>
      </c>
      <c r="L9349" s="2"/>
      <c r="N9349">
        <v>25</v>
      </c>
      <c r="O9349">
        <v>365</v>
      </c>
      <c r="P9349">
        <v>0</v>
      </c>
      <c r="Q9349" s="1" t="s">
        <v>18536</v>
      </c>
      <c r="S9349" s="1"/>
    </row>
    <row r="9350" spans="1:19" x14ac:dyDescent="0.35">
      <c r="A9350">
        <v>52945009</v>
      </c>
      <c r="B9350" s="1" t="s">
        <v>11529</v>
      </c>
      <c r="C9350">
        <v>103217576</v>
      </c>
      <c r="D9350" s="1" t="s">
        <v>1040</v>
      </c>
      <c r="E9350" s="1" t="s">
        <v>97</v>
      </c>
      <c r="F9350">
        <v>37.993810000000003</v>
      </c>
      <c r="G9350">
        <v>23.727060000000002</v>
      </c>
      <c r="H9350" s="1" t="s">
        <v>22</v>
      </c>
      <c r="I9350">
        <v>113</v>
      </c>
      <c r="J9350">
        <v>1</v>
      </c>
      <c r="K9350">
        <v>1</v>
      </c>
      <c r="L9350" s="2">
        <v>44521</v>
      </c>
      <c r="M9350">
        <v>0.91</v>
      </c>
      <c r="N9350">
        <v>25</v>
      </c>
      <c r="O9350">
        <v>361</v>
      </c>
      <c r="P9350">
        <v>1</v>
      </c>
      <c r="Q9350" s="1" t="s">
        <v>18537</v>
      </c>
      <c r="R9350">
        <v>2021</v>
      </c>
      <c r="S9350" s="1" t="s">
        <v>25</v>
      </c>
    </row>
    <row r="9351" spans="1:19" x14ac:dyDescent="0.35">
      <c r="A9351">
        <v>52948071</v>
      </c>
      <c r="B9351" s="1" t="s">
        <v>11530</v>
      </c>
      <c r="C9351">
        <v>2810938</v>
      </c>
      <c r="D9351" s="1" t="s">
        <v>158</v>
      </c>
      <c r="E9351" s="1" t="s">
        <v>47</v>
      </c>
      <c r="F9351">
        <v>37.968640000000001</v>
      </c>
      <c r="G9351">
        <v>23.750509999999998</v>
      </c>
      <c r="H9351" s="1" t="s">
        <v>22</v>
      </c>
      <c r="I9351">
        <v>259</v>
      </c>
      <c r="J9351">
        <v>3</v>
      </c>
      <c r="K9351">
        <v>0</v>
      </c>
      <c r="L9351" s="2"/>
      <c r="N9351">
        <v>4</v>
      </c>
      <c r="O9351">
        <v>84</v>
      </c>
      <c r="P9351">
        <v>0</v>
      </c>
      <c r="Q9351" s="1" t="s">
        <v>11948</v>
      </c>
      <c r="S9351" s="1"/>
    </row>
    <row r="9352" spans="1:19" x14ac:dyDescent="0.35">
      <c r="A9352">
        <v>52958251</v>
      </c>
      <c r="B9352" s="1" t="s">
        <v>11531</v>
      </c>
      <c r="C9352">
        <v>3296820</v>
      </c>
      <c r="D9352" s="1" t="s">
        <v>6662</v>
      </c>
      <c r="E9352" s="1" t="s">
        <v>33</v>
      </c>
      <c r="F9352">
        <v>37.9788</v>
      </c>
      <c r="G9352">
        <v>23.7288</v>
      </c>
      <c r="H9352" s="1" t="s">
        <v>22</v>
      </c>
      <c r="I9352">
        <v>10</v>
      </c>
      <c r="J9352">
        <v>1</v>
      </c>
      <c r="K9352">
        <v>0</v>
      </c>
      <c r="L9352" s="2"/>
      <c r="N9352">
        <v>20</v>
      </c>
      <c r="O9352">
        <v>284</v>
      </c>
      <c r="P9352">
        <v>0</v>
      </c>
      <c r="Q9352" s="1" t="s">
        <v>16679</v>
      </c>
      <c r="S9352" s="1"/>
    </row>
    <row r="9353" spans="1:19" x14ac:dyDescent="0.35">
      <c r="A9353">
        <v>52958584</v>
      </c>
      <c r="B9353" s="1" t="s">
        <v>11532</v>
      </c>
      <c r="C9353">
        <v>92310506</v>
      </c>
      <c r="D9353" s="1" t="s">
        <v>1976</v>
      </c>
      <c r="E9353" s="1" t="s">
        <v>156</v>
      </c>
      <c r="F9353">
        <v>37.97278</v>
      </c>
      <c r="G9353">
        <v>23.71264</v>
      </c>
      <c r="H9353" s="1" t="s">
        <v>22</v>
      </c>
      <c r="I9353">
        <v>42</v>
      </c>
      <c r="J9353">
        <v>1</v>
      </c>
      <c r="K9353">
        <v>9</v>
      </c>
      <c r="L9353" s="2">
        <v>44535</v>
      </c>
      <c r="M9353">
        <v>4.74</v>
      </c>
      <c r="N9353">
        <v>30</v>
      </c>
      <c r="O9353">
        <v>355</v>
      </c>
      <c r="P9353">
        <v>9</v>
      </c>
      <c r="Q9353" s="1" t="s">
        <v>18538</v>
      </c>
      <c r="R9353">
        <v>2021</v>
      </c>
      <c r="S9353" s="1" t="s">
        <v>27</v>
      </c>
    </row>
    <row r="9354" spans="1:19" x14ac:dyDescent="0.35">
      <c r="A9354">
        <v>52959003</v>
      </c>
      <c r="B9354" s="1" t="s">
        <v>11533</v>
      </c>
      <c r="C9354">
        <v>3296820</v>
      </c>
      <c r="D9354" s="1" t="s">
        <v>6662</v>
      </c>
      <c r="E9354" s="1" t="s">
        <v>33</v>
      </c>
      <c r="F9354">
        <v>37.976990000000001</v>
      </c>
      <c r="G9354">
        <v>23.728439999999999</v>
      </c>
      <c r="H9354" s="1" t="s">
        <v>22</v>
      </c>
      <c r="I9354">
        <v>10</v>
      </c>
      <c r="J9354">
        <v>1</v>
      </c>
      <c r="K9354">
        <v>0</v>
      </c>
      <c r="L9354" s="2"/>
      <c r="N9354">
        <v>20</v>
      </c>
      <c r="O9354">
        <v>282</v>
      </c>
      <c r="P9354">
        <v>0</v>
      </c>
      <c r="Q9354" s="1" t="s">
        <v>16679</v>
      </c>
      <c r="S9354" s="1"/>
    </row>
    <row r="9355" spans="1:19" x14ac:dyDescent="0.35">
      <c r="A9355">
        <v>52959554</v>
      </c>
      <c r="B9355" s="1" t="s">
        <v>11534</v>
      </c>
      <c r="C9355">
        <v>142353607</v>
      </c>
      <c r="D9355" s="1" t="s">
        <v>7940</v>
      </c>
      <c r="E9355" s="1" t="s">
        <v>186</v>
      </c>
      <c r="F9355">
        <v>37.957160000000002</v>
      </c>
      <c r="G9355">
        <v>23.731369999999998</v>
      </c>
      <c r="H9355" s="1" t="s">
        <v>37</v>
      </c>
      <c r="I9355">
        <v>21</v>
      </c>
      <c r="J9355">
        <v>1</v>
      </c>
      <c r="K9355">
        <v>0</v>
      </c>
      <c r="L9355" s="2"/>
      <c r="N9355">
        <v>3</v>
      </c>
      <c r="O9355">
        <v>365</v>
      </c>
      <c r="P9355">
        <v>0</v>
      </c>
      <c r="Q9355" s="1" t="s">
        <v>16244</v>
      </c>
      <c r="S9355" s="1"/>
    </row>
    <row r="9356" spans="1:19" x14ac:dyDescent="0.35">
      <c r="A9356">
        <v>52959885</v>
      </c>
      <c r="B9356" s="1" t="s">
        <v>11535</v>
      </c>
      <c r="C9356">
        <v>142353607</v>
      </c>
      <c r="D9356" s="1" t="s">
        <v>7940</v>
      </c>
      <c r="E9356" s="1" t="s">
        <v>186</v>
      </c>
      <c r="F9356">
        <v>37.95599</v>
      </c>
      <c r="G9356">
        <v>23.731120000000001</v>
      </c>
      <c r="H9356" s="1" t="s">
        <v>37</v>
      </c>
      <c r="I9356">
        <v>39</v>
      </c>
      <c r="J9356">
        <v>1</v>
      </c>
      <c r="K9356">
        <v>0</v>
      </c>
      <c r="L9356" s="2"/>
      <c r="N9356">
        <v>3</v>
      </c>
      <c r="O9356">
        <v>365</v>
      </c>
      <c r="P9356">
        <v>0</v>
      </c>
      <c r="Q9356" s="1" t="s">
        <v>16244</v>
      </c>
      <c r="S9356" s="1"/>
    </row>
    <row r="9357" spans="1:19" x14ac:dyDescent="0.35">
      <c r="A9357">
        <v>52959925</v>
      </c>
      <c r="B9357" s="1" t="s">
        <v>11536</v>
      </c>
      <c r="C9357">
        <v>103217576</v>
      </c>
      <c r="D9357" s="1" t="s">
        <v>1040</v>
      </c>
      <c r="E9357" s="1" t="s">
        <v>51</v>
      </c>
      <c r="F9357">
        <v>37.985280000000003</v>
      </c>
      <c r="G9357">
        <v>23.723520000000001</v>
      </c>
      <c r="H9357" s="1" t="s">
        <v>22</v>
      </c>
      <c r="I9357">
        <v>95</v>
      </c>
      <c r="J9357">
        <v>1</v>
      </c>
      <c r="K9357">
        <v>1</v>
      </c>
      <c r="L9357" s="2">
        <v>44514</v>
      </c>
      <c r="M9357">
        <v>0.75</v>
      </c>
      <c r="N9357">
        <v>25</v>
      </c>
      <c r="O9357">
        <v>361</v>
      </c>
      <c r="P9357">
        <v>1</v>
      </c>
      <c r="Q9357" s="1" t="s">
        <v>18539</v>
      </c>
      <c r="R9357">
        <v>2021</v>
      </c>
      <c r="S9357" s="1" t="s">
        <v>25</v>
      </c>
    </row>
    <row r="9358" spans="1:19" x14ac:dyDescent="0.35">
      <c r="A9358">
        <v>52960060</v>
      </c>
      <c r="B9358" s="1" t="s">
        <v>11537</v>
      </c>
      <c r="C9358">
        <v>103217576</v>
      </c>
      <c r="D9358" s="1" t="s">
        <v>1040</v>
      </c>
      <c r="E9358" s="1" t="s">
        <v>130</v>
      </c>
      <c r="F9358">
        <v>37.99192</v>
      </c>
      <c r="G9358">
        <v>23.73141</v>
      </c>
      <c r="H9358" s="1" t="s">
        <v>22</v>
      </c>
      <c r="I9358">
        <v>106</v>
      </c>
      <c r="J9358">
        <v>1</v>
      </c>
      <c r="K9358">
        <v>0</v>
      </c>
      <c r="L9358" s="2"/>
      <c r="N9358">
        <v>25</v>
      </c>
      <c r="O9358">
        <v>357</v>
      </c>
      <c r="P9358">
        <v>0</v>
      </c>
      <c r="Q9358" s="1" t="s">
        <v>18540</v>
      </c>
      <c r="S9358" s="1"/>
    </row>
    <row r="9359" spans="1:19" x14ac:dyDescent="0.35">
      <c r="A9359">
        <v>52960132</v>
      </c>
      <c r="B9359" s="1" t="s">
        <v>11538</v>
      </c>
      <c r="C9359">
        <v>103217576</v>
      </c>
      <c r="D9359" s="1" t="s">
        <v>1040</v>
      </c>
      <c r="E9359" s="1" t="s">
        <v>74</v>
      </c>
      <c r="F9359">
        <v>37.987990000000003</v>
      </c>
      <c r="G9359">
        <v>23.730460000000001</v>
      </c>
      <c r="H9359" s="1" t="s">
        <v>22</v>
      </c>
      <c r="I9359">
        <v>95</v>
      </c>
      <c r="J9359">
        <v>1</v>
      </c>
      <c r="K9359">
        <v>2</v>
      </c>
      <c r="L9359" s="2">
        <v>44535</v>
      </c>
      <c r="M9359">
        <v>1.5</v>
      </c>
      <c r="N9359">
        <v>25</v>
      </c>
      <c r="O9359">
        <v>359</v>
      </c>
      <c r="P9359">
        <v>2</v>
      </c>
      <c r="Q9359" s="1" t="s">
        <v>18541</v>
      </c>
      <c r="R9359">
        <v>2021</v>
      </c>
      <c r="S9359" s="1" t="s">
        <v>27</v>
      </c>
    </row>
    <row r="9360" spans="1:19" x14ac:dyDescent="0.35">
      <c r="A9360">
        <v>52960206</v>
      </c>
      <c r="B9360" s="1" t="s">
        <v>11539</v>
      </c>
      <c r="C9360">
        <v>103217576</v>
      </c>
      <c r="D9360" s="1" t="s">
        <v>1040</v>
      </c>
      <c r="E9360" s="1" t="s">
        <v>36</v>
      </c>
      <c r="F9360">
        <v>37.98113</v>
      </c>
      <c r="G9360">
        <v>23.712900000000001</v>
      </c>
      <c r="H9360" s="1" t="s">
        <v>22</v>
      </c>
      <c r="I9360">
        <v>74</v>
      </c>
      <c r="J9360">
        <v>1</v>
      </c>
      <c r="K9360">
        <v>0</v>
      </c>
      <c r="L9360" s="2"/>
      <c r="N9360">
        <v>25</v>
      </c>
      <c r="O9360">
        <v>363</v>
      </c>
      <c r="P9360">
        <v>0</v>
      </c>
      <c r="Q9360" s="1" t="s">
        <v>18542</v>
      </c>
      <c r="S9360" s="1"/>
    </row>
    <row r="9361" spans="1:19" x14ac:dyDescent="0.35">
      <c r="A9361">
        <v>52960261</v>
      </c>
      <c r="B9361" s="1" t="s">
        <v>11540</v>
      </c>
      <c r="C9361">
        <v>103217576</v>
      </c>
      <c r="D9361" s="1" t="s">
        <v>1040</v>
      </c>
      <c r="E9361" s="1" t="s">
        <v>36</v>
      </c>
      <c r="F9361">
        <v>37.980170000000001</v>
      </c>
      <c r="G9361">
        <v>23.71292</v>
      </c>
      <c r="H9361" s="1" t="s">
        <v>22</v>
      </c>
      <c r="I9361">
        <v>78</v>
      </c>
      <c r="J9361">
        <v>1</v>
      </c>
      <c r="K9361">
        <v>0</v>
      </c>
      <c r="L9361" s="2"/>
      <c r="N9361">
        <v>25</v>
      </c>
      <c r="O9361">
        <v>363</v>
      </c>
      <c r="P9361">
        <v>0</v>
      </c>
      <c r="Q9361" s="1" t="s">
        <v>18543</v>
      </c>
      <c r="S9361" s="1"/>
    </row>
    <row r="9362" spans="1:19" x14ac:dyDescent="0.35">
      <c r="A9362">
        <v>52960340</v>
      </c>
      <c r="B9362" s="1" t="s">
        <v>11541</v>
      </c>
      <c r="C9362">
        <v>103217576</v>
      </c>
      <c r="D9362" s="1" t="s">
        <v>1040</v>
      </c>
      <c r="E9362" s="1" t="s">
        <v>36</v>
      </c>
      <c r="F9362">
        <v>37.979700000000001</v>
      </c>
      <c r="G9362">
        <v>23.710899999999999</v>
      </c>
      <c r="H9362" s="1" t="s">
        <v>22</v>
      </c>
      <c r="I9362">
        <v>132</v>
      </c>
      <c r="J9362">
        <v>1</v>
      </c>
      <c r="K9362">
        <v>1</v>
      </c>
      <c r="L9362" s="2">
        <v>44508</v>
      </c>
      <c r="M9362">
        <v>0.65</v>
      </c>
      <c r="N9362">
        <v>25</v>
      </c>
      <c r="O9362">
        <v>362</v>
      </c>
      <c r="P9362">
        <v>1</v>
      </c>
      <c r="Q9362" s="1" t="s">
        <v>18544</v>
      </c>
      <c r="R9362">
        <v>2021</v>
      </c>
      <c r="S9362" s="1" t="s">
        <v>25</v>
      </c>
    </row>
    <row r="9363" spans="1:19" x14ac:dyDescent="0.35">
      <c r="A9363">
        <v>52960460</v>
      </c>
      <c r="B9363" s="1" t="s">
        <v>11542</v>
      </c>
      <c r="C9363">
        <v>103217576</v>
      </c>
      <c r="D9363" s="1" t="s">
        <v>1040</v>
      </c>
      <c r="E9363" s="1" t="s">
        <v>97</v>
      </c>
      <c r="F9363">
        <v>37.99427</v>
      </c>
      <c r="G9363">
        <v>23.72889</v>
      </c>
      <c r="H9363" s="1" t="s">
        <v>22</v>
      </c>
      <c r="I9363">
        <v>126</v>
      </c>
      <c r="J9363">
        <v>1</v>
      </c>
      <c r="K9363">
        <v>0</v>
      </c>
      <c r="L9363" s="2"/>
      <c r="N9363">
        <v>25</v>
      </c>
      <c r="O9363">
        <v>364</v>
      </c>
      <c r="P9363">
        <v>0</v>
      </c>
      <c r="Q9363" s="1" t="s">
        <v>18537</v>
      </c>
      <c r="S9363" s="1"/>
    </row>
    <row r="9364" spans="1:19" x14ac:dyDescent="0.35">
      <c r="A9364">
        <v>52960525</v>
      </c>
      <c r="B9364" s="1" t="s">
        <v>11543</v>
      </c>
      <c r="C9364">
        <v>103217576</v>
      </c>
      <c r="D9364" s="1" t="s">
        <v>1040</v>
      </c>
      <c r="E9364" s="1" t="s">
        <v>97</v>
      </c>
      <c r="F9364">
        <v>37.994120000000002</v>
      </c>
      <c r="G9364">
        <v>23.72955</v>
      </c>
      <c r="H9364" s="1" t="s">
        <v>22</v>
      </c>
      <c r="I9364">
        <v>110</v>
      </c>
      <c r="J9364">
        <v>1</v>
      </c>
      <c r="K9364">
        <v>2</v>
      </c>
      <c r="L9364" s="2">
        <v>44517</v>
      </c>
      <c r="M9364">
        <v>1.1100000000000001</v>
      </c>
      <c r="N9364">
        <v>25</v>
      </c>
      <c r="O9364">
        <v>365</v>
      </c>
      <c r="P9364">
        <v>2</v>
      </c>
      <c r="Q9364" s="1" t="s">
        <v>18545</v>
      </c>
      <c r="R9364">
        <v>2021</v>
      </c>
      <c r="S9364" s="1" t="s">
        <v>25</v>
      </c>
    </row>
    <row r="9365" spans="1:19" x14ac:dyDescent="0.35">
      <c r="A9365">
        <v>52960574</v>
      </c>
      <c r="B9365" s="1" t="s">
        <v>11544</v>
      </c>
      <c r="C9365">
        <v>103217576</v>
      </c>
      <c r="D9365" s="1" t="s">
        <v>1040</v>
      </c>
      <c r="E9365" s="1" t="s">
        <v>105</v>
      </c>
      <c r="F9365">
        <v>37.999859999999998</v>
      </c>
      <c r="G9365">
        <v>23.730650000000001</v>
      </c>
      <c r="H9365" s="1" t="s">
        <v>22</v>
      </c>
      <c r="I9365">
        <v>97</v>
      </c>
      <c r="J9365">
        <v>1</v>
      </c>
      <c r="K9365">
        <v>0</v>
      </c>
      <c r="L9365" s="2"/>
      <c r="N9365">
        <v>25</v>
      </c>
      <c r="O9365">
        <v>363</v>
      </c>
      <c r="P9365">
        <v>0</v>
      </c>
      <c r="Q9365" s="1" t="s">
        <v>18546</v>
      </c>
      <c r="S9365" s="1"/>
    </row>
    <row r="9366" spans="1:19" x14ac:dyDescent="0.35">
      <c r="A9366">
        <v>52960621</v>
      </c>
      <c r="B9366" s="1" t="s">
        <v>11545</v>
      </c>
      <c r="C9366">
        <v>103217576</v>
      </c>
      <c r="D9366" s="1" t="s">
        <v>1040</v>
      </c>
      <c r="E9366" s="1" t="s">
        <v>97</v>
      </c>
      <c r="F9366">
        <v>37.994300000000003</v>
      </c>
      <c r="G9366">
        <v>23.727650000000001</v>
      </c>
      <c r="H9366" s="1" t="s">
        <v>22</v>
      </c>
      <c r="I9366">
        <v>85</v>
      </c>
      <c r="J9366">
        <v>1</v>
      </c>
      <c r="K9366">
        <v>0</v>
      </c>
      <c r="L9366" s="2"/>
      <c r="N9366">
        <v>25</v>
      </c>
      <c r="O9366">
        <v>353</v>
      </c>
      <c r="P9366">
        <v>0</v>
      </c>
      <c r="Q9366" s="1" t="s">
        <v>18547</v>
      </c>
      <c r="S9366" s="1"/>
    </row>
    <row r="9367" spans="1:19" x14ac:dyDescent="0.35">
      <c r="A9367">
        <v>52963088</v>
      </c>
      <c r="B9367" s="1" t="s">
        <v>11546</v>
      </c>
      <c r="C9367">
        <v>1560939</v>
      </c>
      <c r="D9367" s="1" t="s">
        <v>5305</v>
      </c>
      <c r="E9367" s="1" t="s">
        <v>97</v>
      </c>
      <c r="F9367">
        <v>38.002409999999998</v>
      </c>
      <c r="G9367">
        <v>23.725519999999999</v>
      </c>
      <c r="H9367" s="1" t="s">
        <v>22</v>
      </c>
      <c r="I9367">
        <v>28</v>
      </c>
      <c r="J9367">
        <v>3</v>
      </c>
      <c r="K9367">
        <v>0</v>
      </c>
      <c r="L9367" s="2"/>
      <c r="N9367">
        <v>2</v>
      </c>
      <c r="O9367">
        <v>2</v>
      </c>
      <c r="P9367">
        <v>0</v>
      </c>
      <c r="Q9367" s="1" t="s">
        <v>18548</v>
      </c>
      <c r="S9367" s="1"/>
    </row>
    <row r="9368" spans="1:19" x14ac:dyDescent="0.35">
      <c r="A9368">
        <v>52964096</v>
      </c>
      <c r="B9368" s="1" t="s">
        <v>11547</v>
      </c>
      <c r="C9368">
        <v>428795305</v>
      </c>
      <c r="D9368" s="1" t="s">
        <v>11548</v>
      </c>
      <c r="E9368" s="1" t="s">
        <v>274</v>
      </c>
      <c r="F9368">
        <v>37.966698000000001</v>
      </c>
      <c r="G9368">
        <v>23.734762</v>
      </c>
      <c r="H9368" s="1" t="s">
        <v>22</v>
      </c>
      <c r="I9368">
        <v>55</v>
      </c>
      <c r="J9368">
        <v>1</v>
      </c>
      <c r="K9368">
        <v>3</v>
      </c>
      <c r="L9368" s="2">
        <v>44535</v>
      </c>
      <c r="M9368">
        <v>2.25</v>
      </c>
      <c r="N9368">
        <v>1</v>
      </c>
      <c r="O9368">
        <v>365</v>
      </c>
      <c r="P9368">
        <v>3</v>
      </c>
      <c r="Q9368" s="1" t="s">
        <v>693</v>
      </c>
      <c r="R9368">
        <v>2021</v>
      </c>
      <c r="S9368" s="1" t="s">
        <v>27</v>
      </c>
    </row>
    <row r="9369" spans="1:19" x14ac:dyDescent="0.35">
      <c r="A9369">
        <v>52966055</v>
      </c>
      <c r="B9369" s="1" t="s">
        <v>11549</v>
      </c>
      <c r="C9369">
        <v>160843255</v>
      </c>
      <c r="D9369" s="1" t="s">
        <v>358</v>
      </c>
      <c r="E9369" s="1" t="s">
        <v>68</v>
      </c>
      <c r="F9369">
        <v>37.978000000000002</v>
      </c>
      <c r="G9369">
        <v>23.739740000000001</v>
      </c>
      <c r="H9369" s="1" t="s">
        <v>22</v>
      </c>
      <c r="I9369">
        <v>290</v>
      </c>
      <c r="J9369">
        <v>3</v>
      </c>
      <c r="K9369">
        <v>2</v>
      </c>
      <c r="L9369" s="2">
        <v>44506</v>
      </c>
      <c r="M9369">
        <v>1.05</v>
      </c>
      <c r="N9369">
        <v>2</v>
      </c>
      <c r="O9369">
        <v>361</v>
      </c>
      <c r="P9369">
        <v>2</v>
      </c>
      <c r="Q9369" s="1" t="s">
        <v>18549</v>
      </c>
      <c r="R9369">
        <v>2021</v>
      </c>
      <c r="S9369" s="1" t="s">
        <v>25</v>
      </c>
    </row>
    <row r="9370" spans="1:19" x14ac:dyDescent="0.35">
      <c r="A9370">
        <v>52973032</v>
      </c>
      <c r="B9370" s="1" t="s">
        <v>11550</v>
      </c>
      <c r="C9370">
        <v>32895798</v>
      </c>
      <c r="D9370" s="1" t="s">
        <v>11551</v>
      </c>
      <c r="E9370" s="1" t="s">
        <v>21</v>
      </c>
      <c r="F9370">
        <v>37.989559999999997</v>
      </c>
      <c r="G9370">
        <v>23.761189999999999</v>
      </c>
      <c r="H9370" s="1" t="s">
        <v>22</v>
      </c>
      <c r="I9370">
        <v>45</v>
      </c>
      <c r="J9370">
        <v>2</v>
      </c>
      <c r="K9370">
        <v>1</v>
      </c>
      <c r="L9370" s="2">
        <v>44524</v>
      </c>
      <c r="M9370">
        <v>1</v>
      </c>
      <c r="N9370">
        <v>2</v>
      </c>
      <c r="O9370">
        <v>325</v>
      </c>
      <c r="P9370">
        <v>1</v>
      </c>
      <c r="Q9370" s="1" t="s">
        <v>18550</v>
      </c>
      <c r="R9370">
        <v>2021</v>
      </c>
      <c r="S9370" s="1" t="s">
        <v>25</v>
      </c>
    </row>
    <row r="9371" spans="1:19" x14ac:dyDescent="0.35">
      <c r="A9371">
        <v>52975833</v>
      </c>
      <c r="B9371" s="1" t="s">
        <v>11552</v>
      </c>
      <c r="C9371">
        <v>8793456</v>
      </c>
      <c r="D9371" s="1" t="s">
        <v>5121</v>
      </c>
      <c r="E9371" s="1" t="s">
        <v>74</v>
      </c>
      <c r="F9371">
        <v>37.989159999999998</v>
      </c>
      <c r="G9371">
        <v>23.7468</v>
      </c>
      <c r="H9371" s="1" t="s">
        <v>22</v>
      </c>
      <c r="I9371">
        <v>59</v>
      </c>
      <c r="J9371">
        <v>3</v>
      </c>
      <c r="K9371">
        <v>1</v>
      </c>
      <c r="L9371" s="2">
        <v>44507</v>
      </c>
      <c r="M9371">
        <v>0.64</v>
      </c>
      <c r="N9371">
        <v>6</v>
      </c>
      <c r="O9371">
        <v>316</v>
      </c>
      <c r="P9371">
        <v>1</v>
      </c>
      <c r="Q9371" s="1" t="s">
        <v>18551</v>
      </c>
      <c r="R9371">
        <v>2021</v>
      </c>
      <c r="S9371" s="1" t="s">
        <v>25</v>
      </c>
    </row>
    <row r="9372" spans="1:19" x14ac:dyDescent="0.35">
      <c r="A9372">
        <v>52975997</v>
      </c>
      <c r="B9372" s="1" t="s">
        <v>11553</v>
      </c>
      <c r="C9372">
        <v>398929253</v>
      </c>
      <c r="D9372" s="1" t="s">
        <v>7087</v>
      </c>
      <c r="E9372" s="1" t="s">
        <v>105</v>
      </c>
      <c r="F9372">
        <v>38.007190000000001</v>
      </c>
      <c r="G9372">
        <v>23.732469999999999</v>
      </c>
      <c r="H9372" s="1" t="s">
        <v>22</v>
      </c>
      <c r="I9372">
        <v>32</v>
      </c>
      <c r="J9372">
        <v>3</v>
      </c>
      <c r="K9372">
        <v>3</v>
      </c>
      <c r="L9372" s="2">
        <v>44530</v>
      </c>
      <c r="M9372">
        <v>1.91</v>
      </c>
      <c r="N9372">
        <v>3</v>
      </c>
      <c r="O9372">
        <v>155</v>
      </c>
      <c r="P9372">
        <v>3</v>
      </c>
      <c r="Q9372" s="1" t="s">
        <v>18552</v>
      </c>
      <c r="R9372">
        <v>2021</v>
      </c>
      <c r="S9372" s="1" t="s">
        <v>25</v>
      </c>
    </row>
    <row r="9373" spans="1:19" x14ac:dyDescent="0.35">
      <c r="A9373">
        <v>52977230</v>
      </c>
      <c r="B9373" s="1" t="s">
        <v>11554</v>
      </c>
      <c r="C9373">
        <v>330622463</v>
      </c>
      <c r="D9373" s="1" t="s">
        <v>5388</v>
      </c>
      <c r="E9373" s="1" t="s">
        <v>47</v>
      </c>
      <c r="F9373">
        <v>37.964260000000003</v>
      </c>
      <c r="G9373">
        <v>23.74699</v>
      </c>
      <c r="H9373" s="1" t="s">
        <v>22</v>
      </c>
      <c r="I9373">
        <v>90</v>
      </c>
      <c r="J9373">
        <v>2</v>
      </c>
      <c r="K9373">
        <v>1</v>
      </c>
      <c r="L9373" s="2">
        <v>44546</v>
      </c>
      <c r="M9373">
        <v>1</v>
      </c>
      <c r="N9373">
        <v>31</v>
      </c>
      <c r="O9373">
        <v>334</v>
      </c>
      <c r="P9373">
        <v>1</v>
      </c>
      <c r="Q9373" s="1" t="s">
        <v>18553</v>
      </c>
      <c r="R9373">
        <v>2021</v>
      </c>
      <c r="S9373" s="1" t="s">
        <v>27</v>
      </c>
    </row>
    <row r="9374" spans="1:19" x14ac:dyDescent="0.35">
      <c r="A9374">
        <v>52979307</v>
      </c>
      <c r="B9374" s="1" t="s">
        <v>11555</v>
      </c>
      <c r="C9374">
        <v>330622463</v>
      </c>
      <c r="D9374" s="1" t="s">
        <v>5388</v>
      </c>
      <c r="E9374" s="1" t="s">
        <v>47</v>
      </c>
      <c r="F9374">
        <v>37.964260000000003</v>
      </c>
      <c r="G9374">
        <v>23.74699</v>
      </c>
      <c r="H9374" s="1" t="s">
        <v>22</v>
      </c>
      <c r="I9374">
        <v>90</v>
      </c>
      <c r="J9374">
        <v>2</v>
      </c>
      <c r="K9374">
        <v>2</v>
      </c>
      <c r="L9374" s="2">
        <v>44523</v>
      </c>
      <c r="M9374">
        <v>1.54</v>
      </c>
      <c r="N9374">
        <v>31</v>
      </c>
      <c r="O9374">
        <v>339</v>
      </c>
      <c r="P9374">
        <v>2</v>
      </c>
      <c r="Q9374" s="1" t="s">
        <v>18554</v>
      </c>
      <c r="R9374">
        <v>2021</v>
      </c>
      <c r="S9374" s="1" t="s">
        <v>25</v>
      </c>
    </row>
    <row r="9375" spans="1:19" x14ac:dyDescent="0.35">
      <c r="A9375">
        <v>52979965</v>
      </c>
      <c r="B9375" s="1" t="s">
        <v>11556</v>
      </c>
      <c r="C9375">
        <v>1621474</v>
      </c>
      <c r="D9375" s="1" t="s">
        <v>797</v>
      </c>
      <c r="E9375" s="1" t="s">
        <v>171</v>
      </c>
      <c r="F9375">
        <v>37.982089999999999</v>
      </c>
      <c r="G9375">
        <v>23.763280000000002</v>
      </c>
      <c r="H9375" s="1" t="s">
        <v>22</v>
      </c>
      <c r="I9375">
        <v>59</v>
      </c>
      <c r="J9375">
        <v>1</v>
      </c>
      <c r="K9375">
        <v>1</v>
      </c>
      <c r="L9375" s="2">
        <v>44532</v>
      </c>
      <c r="M9375">
        <v>1</v>
      </c>
      <c r="N9375">
        <v>82</v>
      </c>
      <c r="O9375">
        <v>365</v>
      </c>
      <c r="P9375">
        <v>1</v>
      </c>
      <c r="Q9375" s="1" t="s">
        <v>18555</v>
      </c>
      <c r="R9375">
        <v>2021</v>
      </c>
      <c r="S9375" s="1" t="s">
        <v>27</v>
      </c>
    </row>
    <row r="9376" spans="1:19" x14ac:dyDescent="0.35">
      <c r="A9376">
        <v>52979987</v>
      </c>
      <c r="B9376" s="1" t="s">
        <v>11557</v>
      </c>
      <c r="C9376">
        <v>1621474</v>
      </c>
      <c r="D9376" s="1" t="s">
        <v>797</v>
      </c>
      <c r="E9376" s="1" t="s">
        <v>105</v>
      </c>
      <c r="F9376">
        <v>38.000909999999998</v>
      </c>
      <c r="G9376">
        <v>23.729800000000001</v>
      </c>
      <c r="H9376" s="1" t="s">
        <v>22</v>
      </c>
      <c r="I9376">
        <v>42</v>
      </c>
      <c r="J9376">
        <v>1</v>
      </c>
      <c r="K9376">
        <v>0</v>
      </c>
      <c r="L9376" s="2"/>
      <c r="N9376">
        <v>82</v>
      </c>
      <c r="O9376">
        <v>358</v>
      </c>
      <c r="P9376">
        <v>0</v>
      </c>
      <c r="Q9376" s="1" t="s">
        <v>18556</v>
      </c>
      <c r="S9376" s="1"/>
    </row>
    <row r="9377" spans="1:19" x14ac:dyDescent="0.35">
      <c r="A9377">
        <v>52993517</v>
      </c>
      <c r="B9377" s="1" t="s">
        <v>11558</v>
      </c>
      <c r="C9377">
        <v>103217576</v>
      </c>
      <c r="D9377" s="1" t="s">
        <v>1040</v>
      </c>
      <c r="E9377" s="1" t="s">
        <v>97</v>
      </c>
      <c r="F9377">
        <v>37.993600000000001</v>
      </c>
      <c r="G9377">
        <v>23.72824</v>
      </c>
      <c r="H9377" s="1" t="s">
        <v>22</v>
      </c>
      <c r="I9377">
        <v>129</v>
      </c>
      <c r="J9377">
        <v>1</v>
      </c>
      <c r="K9377">
        <v>0</v>
      </c>
      <c r="L9377" s="2"/>
      <c r="N9377">
        <v>25</v>
      </c>
      <c r="O9377">
        <v>173</v>
      </c>
      <c r="P9377">
        <v>0</v>
      </c>
      <c r="Q9377" s="1" t="s">
        <v>18557</v>
      </c>
      <c r="S9377" s="1"/>
    </row>
    <row r="9378" spans="1:19" x14ac:dyDescent="0.35">
      <c r="A9378">
        <v>52995476</v>
      </c>
      <c r="B9378" s="1" t="s">
        <v>11559</v>
      </c>
      <c r="C9378">
        <v>407200868</v>
      </c>
      <c r="D9378" s="1" t="s">
        <v>10630</v>
      </c>
      <c r="E9378" s="1" t="s">
        <v>51</v>
      </c>
      <c r="F9378">
        <v>37.991527237691599</v>
      </c>
      <c r="G9378">
        <v>23.723776106140299</v>
      </c>
      <c r="H9378" s="1" t="s">
        <v>22</v>
      </c>
      <c r="I9378">
        <v>31</v>
      </c>
      <c r="J9378">
        <v>1</v>
      </c>
      <c r="K9378">
        <v>1</v>
      </c>
      <c r="L9378" s="2">
        <v>44521</v>
      </c>
      <c r="M9378">
        <v>0.91</v>
      </c>
      <c r="N9378">
        <v>19</v>
      </c>
      <c r="O9378">
        <v>350</v>
      </c>
      <c r="P9378">
        <v>1</v>
      </c>
      <c r="Q9378" s="1" t="s">
        <v>693</v>
      </c>
      <c r="R9378">
        <v>2021</v>
      </c>
      <c r="S9378" s="1" t="s">
        <v>25</v>
      </c>
    </row>
    <row r="9379" spans="1:19" x14ac:dyDescent="0.35">
      <c r="A9379">
        <v>52999469</v>
      </c>
      <c r="B9379" s="1" t="s">
        <v>11560</v>
      </c>
      <c r="C9379">
        <v>361159759</v>
      </c>
      <c r="D9379" s="1" t="s">
        <v>1306</v>
      </c>
      <c r="E9379" s="1" t="s">
        <v>33</v>
      </c>
      <c r="F9379">
        <v>37.97578</v>
      </c>
      <c r="G9379">
        <v>23.728670000000001</v>
      </c>
      <c r="H9379" s="1" t="s">
        <v>22</v>
      </c>
      <c r="I9379">
        <v>94</v>
      </c>
      <c r="J9379">
        <v>2</v>
      </c>
      <c r="K9379">
        <v>1</v>
      </c>
      <c r="L9379" s="2">
        <v>44524</v>
      </c>
      <c r="M9379">
        <v>1</v>
      </c>
      <c r="N9379">
        <v>8</v>
      </c>
      <c r="O9379">
        <v>359</v>
      </c>
      <c r="P9379">
        <v>1</v>
      </c>
      <c r="Q9379" s="1" t="s">
        <v>18558</v>
      </c>
      <c r="R9379">
        <v>2021</v>
      </c>
      <c r="S9379" s="1" t="s">
        <v>25</v>
      </c>
    </row>
    <row r="9380" spans="1:19" x14ac:dyDescent="0.35">
      <c r="A9380">
        <v>53001959</v>
      </c>
      <c r="B9380" s="1" t="s">
        <v>11561</v>
      </c>
      <c r="C9380">
        <v>428062380</v>
      </c>
      <c r="D9380" s="1" t="s">
        <v>11505</v>
      </c>
      <c r="E9380" s="1" t="s">
        <v>123</v>
      </c>
      <c r="F9380">
        <v>37.97739</v>
      </c>
      <c r="G9380">
        <v>23.723006999999999</v>
      </c>
      <c r="H9380" s="1" t="s">
        <v>22</v>
      </c>
      <c r="I9380">
        <v>37</v>
      </c>
      <c r="J9380">
        <v>2</v>
      </c>
      <c r="K9380">
        <v>1</v>
      </c>
      <c r="L9380" s="2">
        <v>44543</v>
      </c>
      <c r="M9380">
        <v>1</v>
      </c>
      <c r="N9380">
        <v>2</v>
      </c>
      <c r="O9380">
        <v>123</v>
      </c>
      <c r="P9380">
        <v>1</v>
      </c>
      <c r="Q9380" s="1" t="s">
        <v>18559</v>
      </c>
      <c r="R9380">
        <v>2021</v>
      </c>
      <c r="S9380" s="1" t="s">
        <v>27</v>
      </c>
    </row>
    <row r="9381" spans="1:19" x14ac:dyDescent="0.35">
      <c r="A9381">
        <v>53002036</v>
      </c>
      <c r="B9381" s="1" t="s">
        <v>11562</v>
      </c>
      <c r="C9381">
        <v>174565237</v>
      </c>
      <c r="D9381" s="1" t="s">
        <v>1651</v>
      </c>
      <c r="E9381" s="1" t="s">
        <v>936</v>
      </c>
      <c r="F9381">
        <v>37.993270000000003</v>
      </c>
      <c r="G9381">
        <v>23.773330000000001</v>
      </c>
      <c r="H9381" s="1" t="s">
        <v>22</v>
      </c>
      <c r="I9381">
        <v>50</v>
      </c>
      <c r="J9381">
        <v>1</v>
      </c>
      <c r="K9381">
        <v>6</v>
      </c>
      <c r="L9381" s="2">
        <v>44542</v>
      </c>
      <c r="M9381">
        <v>3.83</v>
      </c>
      <c r="N9381">
        <v>1</v>
      </c>
      <c r="O9381">
        <v>356</v>
      </c>
      <c r="P9381">
        <v>6</v>
      </c>
      <c r="Q9381" s="1" t="s">
        <v>18560</v>
      </c>
      <c r="R9381">
        <v>2021</v>
      </c>
      <c r="S9381" s="1" t="s">
        <v>27</v>
      </c>
    </row>
    <row r="9382" spans="1:19" x14ac:dyDescent="0.35">
      <c r="A9382">
        <v>53018205</v>
      </c>
      <c r="B9382" s="1" t="s">
        <v>11563</v>
      </c>
      <c r="C9382">
        <v>421966528</v>
      </c>
      <c r="D9382" s="1" t="s">
        <v>11256</v>
      </c>
      <c r="E9382" s="1" t="s">
        <v>123</v>
      </c>
      <c r="F9382">
        <v>37.975811381842199</v>
      </c>
      <c r="G9382">
        <v>23.717905325364001</v>
      </c>
      <c r="H9382" s="1" t="s">
        <v>22</v>
      </c>
      <c r="I9382">
        <v>41</v>
      </c>
      <c r="J9382">
        <v>2</v>
      </c>
      <c r="K9382">
        <v>0</v>
      </c>
      <c r="L9382" s="2"/>
      <c r="N9382">
        <v>2</v>
      </c>
      <c r="O9382">
        <v>157</v>
      </c>
      <c r="P9382">
        <v>0</v>
      </c>
      <c r="Q9382" s="1" t="s">
        <v>18561</v>
      </c>
      <c r="S9382" s="1"/>
    </row>
    <row r="9383" spans="1:19" x14ac:dyDescent="0.35">
      <c r="A9383">
        <v>53018310</v>
      </c>
      <c r="B9383" s="1" t="s">
        <v>11564</v>
      </c>
      <c r="C9383">
        <v>77457889</v>
      </c>
      <c r="D9383" s="1" t="s">
        <v>1501</v>
      </c>
      <c r="E9383" s="1" t="s">
        <v>130</v>
      </c>
      <c r="F9383">
        <v>37.991759999999999</v>
      </c>
      <c r="G9383">
        <v>23.738</v>
      </c>
      <c r="H9383" s="1" t="s">
        <v>22</v>
      </c>
      <c r="I9383">
        <v>100</v>
      </c>
      <c r="J9383">
        <v>2</v>
      </c>
      <c r="K9383">
        <v>0</v>
      </c>
      <c r="L9383" s="2"/>
      <c r="N9383">
        <v>36</v>
      </c>
      <c r="O9383">
        <v>76</v>
      </c>
      <c r="P9383">
        <v>0</v>
      </c>
      <c r="Q9383" s="1" t="s">
        <v>18562</v>
      </c>
      <c r="S9383" s="1"/>
    </row>
    <row r="9384" spans="1:19" x14ac:dyDescent="0.35">
      <c r="A9384">
        <v>53019141</v>
      </c>
      <c r="B9384" s="1" t="s">
        <v>11565</v>
      </c>
      <c r="C9384">
        <v>426692092</v>
      </c>
      <c r="D9384" s="1" t="s">
        <v>11566</v>
      </c>
      <c r="E9384" s="1" t="s">
        <v>80</v>
      </c>
      <c r="F9384">
        <v>38.011147000000001</v>
      </c>
      <c r="G9384">
        <v>23.732593999999999</v>
      </c>
      <c r="H9384" s="1" t="s">
        <v>22</v>
      </c>
      <c r="I9384">
        <v>55</v>
      </c>
      <c r="J9384">
        <v>3</v>
      </c>
      <c r="K9384">
        <v>0</v>
      </c>
      <c r="L9384" s="2"/>
      <c r="N9384">
        <v>1</v>
      </c>
      <c r="O9384">
        <v>344</v>
      </c>
      <c r="P9384">
        <v>0</v>
      </c>
      <c r="Q9384" s="1" t="s">
        <v>693</v>
      </c>
      <c r="S9384" s="1"/>
    </row>
    <row r="9385" spans="1:19" x14ac:dyDescent="0.35">
      <c r="A9385">
        <v>53021518</v>
      </c>
      <c r="B9385" s="1" t="s">
        <v>11567</v>
      </c>
      <c r="C9385">
        <v>427327229</v>
      </c>
      <c r="D9385" s="1" t="s">
        <v>358</v>
      </c>
      <c r="E9385" s="1" t="s">
        <v>239</v>
      </c>
      <c r="F9385">
        <v>38.0045</v>
      </c>
      <c r="G9385">
        <v>23.736499999999999</v>
      </c>
      <c r="H9385" s="1" t="s">
        <v>22</v>
      </c>
      <c r="I9385">
        <v>300</v>
      </c>
      <c r="J9385">
        <v>1</v>
      </c>
      <c r="K9385">
        <v>5</v>
      </c>
      <c r="L9385" s="2">
        <v>44548</v>
      </c>
      <c r="M9385">
        <v>3.66</v>
      </c>
      <c r="N9385">
        <v>2</v>
      </c>
      <c r="O9385">
        <v>352</v>
      </c>
      <c r="P9385">
        <v>5</v>
      </c>
      <c r="Q9385" s="1" t="s">
        <v>18503</v>
      </c>
      <c r="R9385">
        <v>2021</v>
      </c>
      <c r="S9385" s="1" t="s">
        <v>27</v>
      </c>
    </row>
    <row r="9386" spans="1:19" x14ac:dyDescent="0.35">
      <c r="A9386">
        <v>53021589</v>
      </c>
      <c r="B9386" s="1" t="s">
        <v>11568</v>
      </c>
      <c r="C9386">
        <v>1621474</v>
      </c>
      <c r="D9386" s="1" t="s">
        <v>797</v>
      </c>
      <c r="E9386" s="1" t="s">
        <v>239</v>
      </c>
      <c r="F9386">
        <v>38.003549999999997</v>
      </c>
      <c r="G9386">
        <v>23.73649</v>
      </c>
      <c r="H9386" s="1" t="s">
        <v>22</v>
      </c>
      <c r="I9386">
        <v>31</v>
      </c>
      <c r="J9386">
        <v>1</v>
      </c>
      <c r="K9386">
        <v>0</v>
      </c>
      <c r="L9386" s="2"/>
      <c r="N9386">
        <v>82</v>
      </c>
      <c r="O9386">
        <v>336</v>
      </c>
      <c r="P9386">
        <v>0</v>
      </c>
      <c r="Q9386" s="1" t="s">
        <v>18563</v>
      </c>
      <c r="S9386" s="1"/>
    </row>
    <row r="9387" spans="1:19" x14ac:dyDescent="0.35">
      <c r="A9387">
        <v>53025399</v>
      </c>
      <c r="B9387" s="1" t="s">
        <v>11569</v>
      </c>
      <c r="C9387">
        <v>47815648</v>
      </c>
      <c r="D9387" s="1" t="s">
        <v>1656</v>
      </c>
      <c r="E9387" s="1" t="s">
        <v>204</v>
      </c>
      <c r="F9387">
        <v>38.011940000000003</v>
      </c>
      <c r="G9387">
        <v>23.722079999999998</v>
      </c>
      <c r="H9387" s="1" t="s">
        <v>22</v>
      </c>
      <c r="I9387">
        <v>35</v>
      </c>
      <c r="J9387">
        <v>1</v>
      </c>
      <c r="K9387">
        <v>7</v>
      </c>
      <c r="L9387" s="2">
        <v>44549</v>
      </c>
      <c r="M9387">
        <v>7</v>
      </c>
      <c r="N9387">
        <v>6</v>
      </c>
      <c r="O9387">
        <v>355</v>
      </c>
      <c r="P9387">
        <v>7</v>
      </c>
      <c r="Q9387" s="1" t="s">
        <v>18564</v>
      </c>
      <c r="R9387">
        <v>2021</v>
      </c>
      <c r="S9387" s="1" t="s">
        <v>27</v>
      </c>
    </row>
    <row r="9388" spans="1:19" x14ac:dyDescent="0.35">
      <c r="A9388">
        <v>53025916</v>
      </c>
      <c r="B9388" s="1" t="s">
        <v>11570</v>
      </c>
      <c r="C9388">
        <v>1394146</v>
      </c>
      <c r="D9388" s="1" t="s">
        <v>559</v>
      </c>
      <c r="E9388" s="1" t="s">
        <v>47</v>
      </c>
      <c r="F9388">
        <v>37.969234</v>
      </c>
      <c r="G9388">
        <v>23.744364000000001</v>
      </c>
      <c r="H9388" s="1" t="s">
        <v>37</v>
      </c>
      <c r="I9388">
        <v>20</v>
      </c>
      <c r="J9388">
        <v>1</v>
      </c>
      <c r="K9388">
        <v>2</v>
      </c>
      <c r="L9388" s="2">
        <v>44550</v>
      </c>
      <c r="M9388">
        <v>2</v>
      </c>
      <c r="N9388">
        <v>2</v>
      </c>
      <c r="O9388">
        <v>365</v>
      </c>
      <c r="P9388">
        <v>2</v>
      </c>
      <c r="Q9388" s="1" t="s">
        <v>18565</v>
      </c>
      <c r="R9388">
        <v>2021</v>
      </c>
      <c r="S9388" s="1" t="s">
        <v>27</v>
      </c>
    </row>
    <row r="9389" spans="1:19" x14ac:dyDescent="0.35">
      <c r="A9389">
        <v>53041869</v>
      </c>
      <c r="B9389" s="1" t="s">
        <v>11571</v>
      </c>
      <c r="C9389">
        <v>103217576</v>
      </c>
      <c r="D9389" s="1" t="s">
        <v>1040</v>
      </c>
      <c r="E9389" s="1" t="s">
        <v>97</v>
      </c>
      <c r="F9389">
        <v>37.992370000000001</v>
      </c>
      <c r="G9389">
        <v>23.729949999999999</v>
      </c>
      <c r="H9389" s="1" t="s">
        <v>22</v>
      </c>
      <c r="I9389">
        <v>134</v>
      </c>
      <c r="J9389">
        <v>1</v>
      </c>
      <c r="K9389">
        <v>0</v>
      </c>
      <c r="L9389" s="2"/>
      <c r="N9389">
        <v>25</v>
      </c>
      <c r="O9389">
        <v>360</v>
      </c>
      <c r="P9389">
        <v>0</v>
      </c>
      <c r="Q9389" s="1" t="s">
        <v>18566</v>
      </c>
      <c r="S9389" s="1"/>
    </row>
    <row r="9390" spans="1:19" x14ac:dyDescent="0.35">
      <c r="A9390">
        <v>53055332</v>
      </c>
      <c r="B9390" s="1" t="s">
        <v>11572</v>
      </c>
      <c r="C9390">
        <v>398929253</v>
      </c>
      <c r="D9390" s="1" t="s">
        <v>7087</v>
      </c>
      <c r="E9390" s="1" t="s">
        <v>105</v>
      </c>
      <c r="F9390">
        <v>38.000950000000003</v>
      </c>
      <c r="G9390">
        <v>23.728580000000001</v>
      </c>
      <c r="H9390" s="1" t="s">
        <v>22</v>
      </c>
      <c r="I9390">
        <v>45</v>
      </c>
      <c r="J9390">
        <v>2</v>
      </c>
      <c r="K9390">
        <v>1</v>
      </c>
      <c r="L9390" s="2">
        <v>44544</v>
      </c>
      <c r="M9390">
        <v>1</v>
      </c>
      <c r="N9390">
        <v>3</v>
      </c>
      <c r="O9390">
        <v>353</v>
      </c>
      <c r="P9390">
        <v>1</v>
      </c>
      <c r="Q9390" s="1" t="s">
        <v>18567</v>
      </c>
      <c r="R9390">
        <v>2021</v>
      </c>
      <c r="S9390" s="1" t="s">
        <v>27</v>
      </c>
    </row>
    <row r="9391" spans="1:19" x14ac:dyDescent="0.35">
      <c r="A9391">
        <v>53055872</v>
      </c>
      <c r="B9391" s="1" t="s">
        <v>11573</v>
      </c>
      <c r="C9391">
        <v>77457889</v>
      </c>
      <c r="D9391" s="1" t="s">
        <v>1501</v>
      </c>
      <c r="E9391" s="1" t="s">
        <v>130</v>
      </c>
      <c r="F9391">
        <v>37.992379999999997</v>
      </c>
      <c r="G9391">
        <v>23.738099999999999</v>
      </c>
      <c r="H9391" s="1" t="s">
        <v>22</v>
      </c>
      <c r="I9391">
        <v>160</v>
      </c>
      <c r="J9391">
        <v>2</v>
      </c>
      <c r="K9391">
        <v>0</v>
      </c>
      <c r="L9391" s="2"/>
      <c r="N9391">
        <v>36</v>
      </c>
      <c r="O9391">
        <v>76</v>
      </c>
      <c r="P9391">
        <v>0</v>
      </c>
      <c r="Q9391" s="1" t="s">
        <v>18568</v>
      </c>
      <c r="S9391" s="1"/>
    </row>
    <row r="9392" spans="1:19" x14ac:dyDescent="0.35">
      <c r="A9392">
        <v>53056102</v>
      </c>
      <c r="B9392" s="1" t="s">
        <v>11574</v>
      </c>
      <c r="C9392">
        <v>77457889</v>
      </c>
      <c r="D9392" s="1" t="s">
        <v>1501</v>
      </c>
      <c r="E9392" s="1" t="s">
        <v>130</v>
      </c>
      <c r="F9392">
        <v>37.991039999999998</v>
      </c>
      <c r="G9392">
        <v>23.738019999999999</v>
      </c>
      <c r="H9392" s="1" t="s">
        <v>22</v>
      </c>
      <c r="I9392">
        <v>80</v>
      </c>
      <c r="J9392">
        <v>2</v>
      </c>
      <c r="K9392">
        <v>0</v>
      </c>
      <c r="L9392" s="2"/>
      <c r="N9392">
        <v>36</v>
      </c>
      <c r="O9392">
        <v>76</v>
      </c>
      <c r="P9392">
        <v>0</v>
      </c>
      <c r="Q9392" s="1" t="s">
        <v>18569</v>
      </c>
      <c r="S9392" s="1"/>
    </row>
    <row r="9393" spans="1:19" x14ac:dyDescent="0.35">
      <c r="A9393">
        <v>53057010</v>
      </c>
      <c r="B9393" s="1" t="s">
        <v>11575</v>
      </c>
      <c r="C9393">
        <v>429502189</v>
      </c>
      <c r="D9393" s="1" t="s">
        <v>11576</v>
      </c>
      <c r="E9393" s="1" t="s">
        <v>159</v>
      </c>
      <c r="F9393">
        <v>37.959229999999998</v>
      </c>
      <c r="G9393">
        <v>23.74492</v>
      </c>
      <c r="H9393" s="1" t="s">
        <v>22</v>
      </c>
      <c r="I9393">
        <v>42</v>
      </c>
      <c r="J9393">
        <v>2</v>
      </c>
      <c r="K9393">
        <v>2</v>
      </c>
      <c r="L9393" s="2">
        <v>44519</v>
      </c>
      <c r="M9393">
        <v>1.36</v>
      </c>
      <c r="N9393">
        <v>1</v>
      </c>
      <c r="O9393">
        <v>365</v>
      </c>
      <c r="P9393">
        <v>2</v>
      </c>
      <c r="Q9393" s="1" t="s">
        <v>18570</v>
      </c>
      <c r="R9393">
        <v>2021</v>
      </c>
      <c r="S9393" s="1" t="s">
        <v>25</v>
      </c>
    </row>
    <row r="9394" spans="1:19" x14ac:dyDescent="0.35">
      <c r="A9394">
        <v>53057255</v>
      </c>
      <c r="B9394" s="1" t="s">
        <v>11577</v>
      </c>
      <c r="C9394">
        <v>225869474</v>
      </c>
      <c r="D9394" s="1" t="s">
        <v>5467</v>
      </c>
      <c r="E9394" s="1" t="s">
        <v>33</v>
      </c>
      <c r="F9394">
        <v>37.978499999999997</v>
      </c>
      <c r="G9394">
        <v>23.732890000000001</v>
      </c>
      <c r="H9394" s="1" t="s">
        <v>22</v>
      </c>
      <c r="I9394">
        <v>55</v>
      </c>
      <c r="J9394">
        <v>1</v>
      </c>
      <c r="K9394">
        <v>0</v>
      </c>
      <c r="L9394" s="2"/>
      <c r="N9394">
        <v>5</v>
      </c>
      <c r="O9394">
        <v>364</v>
      </c>
      <c r="P9394">
        <v>0</v>
      </c>
      <c r="Q9394" s="1" t="s">
        <v>18571</v>
      </c>
      <c r="S9394" s="1"/>
    </row>
    <row r="9395" spans="1:19" x14ac:dyDescent="0.35">
      <c r="A9395">
        <v>53058110</v>
      </c>
      <c r="B9395" s="1" t="s">
        <v>11578</v>
      </c>
      <c r="C9395">
        <v>361159759</v>
      </c>
      <c r="D9395" s="1" t="s">
        <v>1306</v>
      </c>
      <c r="E9395" s="1" t="s">
        <v>33</v>
      </c>
      <c r="F9395">
        <v>37.975859999999997</v>
      </c>
      <c r="G9395">
        <v>23.727139999999999</v>
      </c>
      <c r="H9395" s="1" t="s">
        <v>22</v>
      </c>
      <c r="I9395">
        <v>58</v>
      </c>
      <c r="J9395">
        <v>2</v>
      </c>
      <c r="K9395">
        <v>1</v>
      </c>
      <c r="L9395" s="2">
        <v>44525</v>
      </c>
      <c r="M9395">
        <v>1</v>
      </c>
      <c r="N9395">
        <v>8</v>
      </c>
      <c r="O9395">
        <v>365</v>
      </c>
      <c r="P9395">
        <v>1</v>
      </c>
      <c r="Q9395" s="1" t="s">
        <v>18558</v>
      </c>
      <c r="R9395">
        <v>2021</v>
      </c>
      <c r="S9395" s="1" t="s">
        <v>25</v>
      </c>
    </row>
    <row r="9396" spans="1:19" x14ac:dyDescent="0.35">
      <c r="A9396">
        <v>53058621</v>
      </c>
      <c r="B9396" s="1" t="s">
        <v>11579</v>
      </c>
      <c r="C9396">
        <v>361159759</v>
      </c>
      <c r="D9396" s="1" t="s">
        <v>1306</v>
      </c>
      <c r="E9396" s="1" t="s">
        <v>33</v>
      </c>
      <c r="F9396">
        <v>37.974600000000002</v>
      </c>
      <c r="G9396">
        <v>23.728860000000001</v>
      </c>
      <c r="H9396" s="1" t="s">
        <v>22</v>
      </c>
      <c r="I9396">
        <v>85</v>
      </c>
      <c r="J9396">
        <v>2</v>
      </c>
      <c r="K9396">
        <v>2</v>
      </c>
      <c r="L9396" s="2">
        <v>44534</v>
      </c>
      <c r="M9396">
        <v>1.5</v>
      </c>
      <c r="N9396">
        <v>8</v>
      </c>
      <c r="O9396">
        <v>364</v>
      </c>
      <c r="P9396">
        <v>2</v>
      </c>
      <c r="Q9396" s="1" t="s">
        <v>18572</v>
      </c>
      <c r="R9396">
        <v>2021</v>
      </c>
      <c r="S9396" s="1" t="s">
        <v>27</v>
      </c>
    </row>
    <row r="9397" spans="1:19" x14ac:dyDescent="0.35">
      <c r="A9397">
        <v>53058727</v>
      </c>
      <c r="B9397" s="1" t="s">
        <v>11580</v>
      </c>
      <c r="C9397">
        <v>246740983</v>
      </c>
      <c r="D9397" s="1" t="s">
        <v>6943</v>
      </c>
      <c r="E9397" s="1" t="s">
        <v>33</v>
      </c>
      <c r="F9397">
        <v>37.978400000000001</v>
      </c>
      <c r="G9397">
        <v>23.7239</v>
      </c>
      <c r="H9397" s="1" t="s">
        <v>37</v>
      </c>
      <c r="I9397">
        <v>171</v>
      </c>
      <c r="J9397">
        <v>1</v>
      </c>
      <c r="K9397">
        <v>0</v>
      </c>
      <c r="L9397" s="2"/>
      <c r="N9397">
        <v>13</v>
      </c>
      <c r="O9397">
        <v>347</v>
      </c>
      <c r="P9397">
        <v>0</v>
      </c>
      <c r="Q9397" s="1" t="s">
        <v>17908</v>
      </c>
      <c r="S9397" s="1"/>
    </row>
    <row r="9398" spans="1:19" x14ac:dyDescent="0.35">
      <c r="A9398">
        <v>53058813</v>
      </c>
      <c r="B9398" s="1" t="s">
        <v>11581</v>
      </c>
      <c r="C9398">
        <v>361159759</v>
      </c>
      <c r="D9398" s="1" t="s">
        <v>1306</v>
      </c>
      <c r="E9398" s="1" t="s">
        <v>33</v>
      </c>
      <c r="F9398">
        <v>37.974539999999998</v>
      </c>
      <c r="G9398">
        <v>23.7272</v>
      </c>
      <c r="H9398" s="1" t="s">
        <v>22</v>
      </c>
      <c r="I9398">
        <v>95</v>
      </c>
      <c r="J9398">
        <v>2</v>
      </c>
      <c r="K9398">
        <v>0</v>
      </c>
      <c r="L9398" s="2"/>
      <c r="N9398">
        <v>8</v>
      </c>
      <c r="O9398">
        <v>365</v>
      </c>
      <c r="P9398">
        <v>0</v>
      </c>
      <c r="Q9398" s="1" t="s">
        <v>18573</v>
      </c>
      <c r="S9398" s="1"/>
    </row>
    <row r="9399" spans="1:19" x14ac:dyDescent="0.35">
      <c r="A9399">
        <v>53058956</v>
      </c>
      <c r="B9399" s="1" t="s">
        <v>11582</v>
      </c>
      <c r="C9399">
        <v>361159759</v>
      </c>
      <c r="D9399" s="1" t="s">
        <v>1306</v>
      </c>
      <c r="E9399" s="1" t="s">
        <v>33</v>
      </c>
      <c r="F9399">
        <v>37.976059999999997</v>
      </c>
      <c r="G9399">
        <v>23.728739999999998</v>
      </c>
      <c r="H9399" s="1" t="s">
        <v>37</v>
      </c>
      <c r="I9399">
        <v>65</v>
      </c>
      <c r="J9399">
        <v>2</v>
      </c>
      <c r="K9399">
        <v>1</v>
      </c>
      <c r="L9399" s="2">
        <v>44507</v>
      </c>
      <c r="M9399">
        <v>0.64</v>
      </c>
      <c r="N9399">
        <v>8</v>
      </c>
      <c r="O9399">
        <v>360</v>
      </c>
      <c r="P9399">
        <v>1</v>
      </c>
      <c r="Q9399" s="1" t="s">
        <v>18573</v>
      </c>
      <c r="R9399">
        <v>2021</v>
      </c>
      <c r="S9399" s="1" t="s">
        <v>25</v>
      </c>
    </row>
    <row r="9400" spans="1:19" x14ac:dyDescent="0.35">
      <c r="A9400">
        <v>53059073</v>
      </c>
      <c r="B9400" s="1" t="s">
        <v>11583</v>
      </c>
      <c r="C9400">
        <v>199782043</v>
      </c>
      <c r="D9400" s="1" t="s">
        <v>3225</v>
      </c>
      <c r="E9400" s="1" t="s">
        <v>156</v>
      </c>
      <c r="F9400">
        <v>37.964799999999997</v>
      </c>
      <c r="G9400">
        <v>23.713080000000001</v>
      </c>
      <c r="H9400" s="1" t="s">
        <v>22</v>
      </c>
      <c r="I9400">
        <v>72</v>
      </c>
      <c r="J9400">
        <v>1</v>
      </c>
      <c r="K9400">
        <v>0</v>
      </c>
      <c r="L9400" s="2"/>
      <c r="N9400">
        <v>2</v>
      </c>
      <c r="O9400">
        <v>361</v>
      </c>
      <c r="P9400">
        <v>0</v>
      </c>
      <c r="Q9400" s="1" t="s">
        <v>18574</v>
      </c>
      <c r="S9400" s="1"/>
    </row>
    <row r="9401" spans="1:19" x14ac:dyDescent="0.35">
      <c r="A9401">
        <v>53059184</v>
      </c>
      <c r="B9401" s="1" t="s">
        <v>11584</v>
      </c>
      <c r="C9401">
        <v>199782043</v>
      </c>
      <c r="D9401" s="1" t="s">
        <v>3225</v>
      </c>
      <c r="E9401" s="1" t="s">
        <v>62</v>
      </c>
      <c r="F9401">
        <v>37.963610000000003</v>
      </c>
      <c r="G9401">
        <v>23.71705</v>
      </c>
      <c r="H9401" s="1" t="s">
        <v>22</v>
      </c>
      <c r="I9401">
        <v>50</v>
      </c>
      <c r="J9401">
        <v>1</v>
      </c>
      <c r="K9401">
        <v>2</v>
      </c>
      <c r="L9401" s="2">
        <v>44535</v>
      </c>
      <c r="M9401">
        <v>2</v>
      </c>
      <c r="N9401">
        <v>2</v>
      </c>
      <c r="O9401">
        <v>349</v>
      </c>
      <c r="P9401">
        <v>2</v>
      </c>
      <c r="Q9401" s="1" t="s">
        <v>18575</v>
      </c>
      <c r="R9401">
        <v>2021</v>
      </c>
      <c r="S9401" s="1" t="s">
        <v>27</v>
      </c>
    </row>
    <row r="9402" spans="1:19" x14ac:dyDescent="0.35">
      <c r="A9402">
        <v>53062629</v>
      </c>
      <c r="B9402" s="1" t="s">
        <v>11585</v>
      </c>
      <c r="C9402">
        <v>429544481</v>
      </c>
      <c r="D9402" s="1" t="s">
        <v>11586</v>
      </c>
      <c r="E9402" s="1" t="s">
        <v>156</v>
      </c>
      <c r="F9402">
        <v>37.965206000000002</v>
      </c>
      <c r="G9402">
        <v>23.705663999999999</v>
      </c>
      <c r="H9402" s="1" t="s">
        <v>22</v>
      </c>
      <c r="I9402">
        <v>50</v>
      </c>
      <c r="J9402">
        <v>2</v>
      </c>
      <c r="K9402">
        <v>0</v>
      </c>
      <c r="L9402" s="2"/>
      <c r="N9402">
        <v>1</v>
      </c>
      <c r="O9402">
        <v>342</v>
      </c>
      <c r="P9402">
        <v>0</v>
      </c>
      <c r="Q9402" s="1" t="s">
        <v>18576</v>
      </c>
      <c r="S9402" s="1"/>
    </row>
    <row r="9403" spans="1:19" x14ac:dyDescent="0.35">
      <c r="A9403">
        <v>53063081</v>
      </c>
      <c r="B9403" s="1" t="s">
        <v>11587</v>
      </c>
      <c r="C9403">
        <v>115004295</v>
      </c>
      <c r="D9403" s="1" t="s">
        <v>11588</v>
      </c>
      <c r="E9403" s="1" t="s">
        <v>123</v>
      </c>
      <c r="F9403">
        <v>37.975394999999999</v>
      </c>
      <c r="G9403">
        <v>23.717009000000001</v>
      </c>
      <c r="H9403" s="1" t="s">
        <v>22</v>
      </c>
      <c r="I9403">
        <v>78</v>
      </c>
      <c r="J9403">
        <v>2</v>
      </c>
      <c r="K9403">
        <v>1</v>
      </c>
      <c r="L9403" s="2">
        <v>44512</v>
      </c>
      <c r="M9403">
        <v>0.71</v>
      </c>
      <c r="N9403">
        <v>1</v>
      </c>
      <c r="O9403">
        <v>354</v>
      </c>
      <c r="P9403">
        <v>1</v>
      </c>
      <c r="Q9403" s="1" t="s">
        <v>18577</v>
      </c>
      <c r="R9403">
        <v>2021</v>
      </c>
      <c r="S9403" s="1" t="s">
        <v>25</v>
      </c>
    </row>
    <row r="9404" spans="1:19" x14ac:dyDescent="0.35">
      <c r="A9404">
        <v>53072931</v>
      </c>
      <c r="B9404" s="1" t="s">
        <v>11589</v>
      </c>
      <c r="C9404">
        <v>430109474</v>
      </c>
      <c r="D9404" s="1" t="s">
        <v>11590</v>
      </c>
      <c r="E9404" s="1" t="s">
        <v>33</v>
      </c>
      <c r="F9404">
        <v>37.973179999999999</v>
      </c>
      <c r="G9404">
        <v>23.73395</v>
      </c>
      <c r="H9404" s="1" t="s">
        <v>22</v>
      </c>
      <c r="I9404">
        <v>54</v>
      </c>
      <c r="J9404">
        <v>2</v>
      </c>
      <c r="K9404">
        <v>1</v>
      </c>
      <c r="L9404" s="2">
        <v>44541</v>
      </c>
      <c r="M9404">
        <v>1</v>
      </c>
      <c r="N9404">
        <v>1</v>
      </c>
      <c r="O9404">
        <v>152</v>
      </c>
      <c r="P9404">
        <v>1</v>
      </c>
      <c r="Q9404" s="1" t="s">
        <v>18578</v>
      </c>
      <c r="R9404">
        <v>2021</v>
      </c>
      <c r="S9404" s="1" t="s">
        <v>27</v>
      </c>
    </row>
    <row r="9405" spans="1:19" x14ac:dyDescent="0.35">
      <c r="A9405">
        <v>53084462</v>
      </c>
      <c r="B9405" s="1" t="s">
        <v>11591</v>
      </c>
      <c r="C9405">
        <v>351549217</v>
      </c>
      <c r="D9405" s="1" t="s">
        <v>811</v>
      </c>
      <c r="E9405" s="1" t="s">
        <v>80</v>
      </c>
      <c r="F9405">
        <v>38.008360628938803</v>
      </c>
      <c r="G9405">
        <v>23.737233455451499</v>
      </c>
      <c r="H9405" s="1" t="s">
        <v>22</v>
      </c>
      <c r="I9405">
        <v>29</v>
      </c>
      <c r="J9405">
        <v>1</v>
      </c>
      <c r="K9405">
        <v>3</v>
      </c>
      <c r="L9405" s="2">
        <v>44542</v>
      </c>
      <c r="M9405">
        <v>3</v>
      </c>
      <c r="N9405">
        <v>1</v>
      </c>
      <c r="O9405">
        <v>362</v>
      </c>
      <c r="P9405">
        <v>3</v>
      </c>
      <c r="Q9405" s="1" t="s">
        <v>18579</v>
      </c>
      <c r="R9405">
        <v>2021</v>
      </c>
      <c r="S9405" s="1" t="s">
        <v>27</v>
      </c>
    </row>
    <row r="9406" spans="1:19" x14ac:dyDescent="0.35">
      <c r="A9406">
        <v>53085050</v>
      </c>
      <c r="B9406" s="1" t="s">
        <v>11592</v>
      </c>
      <c r="C9406">
        <v>330622463</v>
      </c>
      <c r="D9406" s="1" t="s">
        <v>5388</v>
      </c>
      <c r="E9406" s="1" t="s">
        <v>274</v>
      </c>
      <c r="F9406">
        <v>37.967049000000003</v>
      </c>
      <c r="G9406">
        <v>23.731310000000001</v>
      </c>
      <c r="H9406" s="1" t="s">
        <v>22</v>
      </c>
      <c r="I9406">
        <v>81</v>
      </c>
      <c r="J9406">
        <v>2</v>
      </c>
      <c r="K9406">
        <v>5</v>
      </c>
      <c r="L9406" s="2">
        <v>44535</v>
      </c>
      <c r="M9406">
        <v>3.95</v>
      </c>
      <c r="N9406">
        <v>31</v>
      </c>
      <c r="O9406">
        <v>357</v>
      </c>
      <c r="P9406">
        <v>5</v>
      </c>
      <c r="Q9406" s="1" t="s">
        <v>18580</v>
      </c>
      <c r="R9406">
        <v>2021</v>
      </c>
      <c r="S9406" s="1" t="s">
        <v>27</v>
      </c>
    </row>
    <row r="9407" spans="1:19" x14ac:dyDescent="0.35">
      <c r="A9407">
        <v>53085779</v>
      </c>
      <c r="B9407" s="1" t="s">
        <v>11593</v>
      </c>
      <c r="C9407">
        <v>389089363</v>
      </c>
      <c r="D9407" s="1" t="s">
        <v>4755</v>
      </c>
      <c r="E9407" s="1" t="s">
        <v>135</v>
      </c>
      <c r="F9407">
        <v>37.967649999999999</v>
      </c>
      <c r="G9407">
        <v>23.729500000000002</v>
      </c>
      <c r="H9407" s="1" t="s">
        <v>22</v>
      </c>
      <c r="I9407">
        <v>58</v>
      </c>
      <c r="J9407">
        <v>2</v>
      </c>
      <c r="K9407">
        <v>7</v>
      </c>
      <c r="L9407" s="2">
        <v>44546</v>
      </c>
      <c r="M9407">
        <v>4.7699999999999996</v>
      </c>
      <c r="N9407">
        <v>9</v>
      </c>
      <c r="O9407">
        <v>363</v>
      </c>
      <c r="P9407">
        <v>7</v>
      </c>
      <c r="Q9407" s="1" t="s">
        <v>18581</v>
      </c>
      <c r="R9407">
        <v>2021</v>
      </c>
      <c r="S9407" s="1" t="s">
        <v>27</v>
      </c>
    </row>
    <row r="9408" spans="1:19" x14ac:dyDescent="0.35">
      <c r="A9408">
        <v>53098715</v>
      </c>
      <c r="B9408" s="1" t="s">
        <v>11594</v>
      </c>
      <c r="C9408">
        <v>429857142</v>
      </c>
      <c r="D9408" s="1" t="s">
        <v>1110</v>
      </c>
      <c r="E9408" s="1" t="s">
        <v>347</v>
      </c>
      <c r="F9408">
        <v>37.990969999999997</v>
      </c>
      <c r="G9408">
        <v>23.748740000000002</v>
      </c>
      <c r="H9408" s="1" t="s">
        <v>37</v>
      </c>
      <c r="I9408">
        <v>30</v>
      </c>
      <c r="J9408">
        <v>1</v>
      </c>
      <c r="K9408">
        <v>1</v>
      </c>
      <c r="L9408" s="2">
        <v>44512</v>
      </c>
      <c r="M9408">
        <v>0.71</v>
      </c>
      <c r="N9408">
        <v>4</v>
      </c>
      <c r="O9408">
        <v>365</v>
      </c>
      <c r="P9408">
        <v>1</v>
      </c>
      <c r="Q9408" s="1" t="s">
        <v>18582</v>
      </c>
      <c r="R9408">
        <v>2021</v>
      </c>
      <c r="S9408" s="1" t="s">
        <v>25</v>
      </c>
    </row>
    <row r="9409" spans="1:19" x14ac:dyDescent="0.35">
      <c r="A9409">
        <v>53100388</v>
      </c>
      <c r="B9409" s="1" t="s">
        <v>11595</v>
      </c>
      <c r="C9409">
        <v>77457889</v>
      </c>
      <c r="D9409" s="1" t="s">
        <v>1501</v>
      </c>
      <c r="E9409" s="1" t="s">
        <v>74</v>
      </c>
      <c r="F9409">
        <v>37.990270000000002</v>
      </c>
      <c r="G9409">
        <v>23.738379999999999</v>
      </c>
      <c r="H9409" s="1" t="s">
        <v>22</v>
      </c>
      <c r="I9409">
        <v>70</v>
      </c>
      <c r="J9409">
        <v>2</v>
      </c>
      <c r="K9409">
        <v>0</v>
      </c>
      <c r="L9409" s="2"/>
      <c r="N9409">
        <v>36</v>
      </c>
      <c r="O9409">
        <v>76</v>
      </c>
      <c r="P9409">
        <v>0</v>
      </c>
      <c r="Q9409" s="1" t="s">
        <v>18583</v>
      </c>
      <c r="S9409" s="1"/>
    </row>
    <row r="9410" spans="1:19" x14ac:dyDescent="0.35">
      <c r="A9410">
        <v>53100547</v>
      </c>
      <c r="B9410" s="1" t="s">
        <v>11596</v>
      </c>
      <c r="C9410">
        <v>77457889</v>
      </c>
      <c r="D9410" s="1" t="s">
        <v>1501</v>
      </c>
      <c r="E9410" s="1" t="s">
        <v>74</v>
      </c>
      <c r="F9410">
        <v>37.99042</v>
      </c>
      <c r="G9410">
        <v>23.739619999999999</v>
      </c>
      <c r="H9410" s="1" t="s">
        <v>22</v>
      </c>
      <c r="I9410">
        <v>70</v>
      </c>
      <c r="J9410">
        <v>2</v>
      </c>
      <c r="K9410">
        <v>0</v>
      </c>
      <c r="L9410" s="2"/>
      <c r="N9410">
        <v>36</v>
      </c>
      <c r="O9410">
        <v>76</v>
      </c>
      <c r="P9410">
        <v>0</v>
      </c>
      <c r="Q9410" s="1" t="s">
        <v>18584</v>
      </c>
      <c r="S9410" s="1"/>
    </row>
    <row r="9411" spans="1:19" x14ac:dyDescent="0.35">
      <c r="A9411">
        <v>53101051</v>
      </c>
      <c r="B9411" s="1" t="s">
        <v>11597</v>
      </c>
      <c r="C9411">
        <v>358352374</v>
      </c>
      <c r="D9411" s="1" t="s">
        <v>11598</v>
      </c>
      <c r="E9411" s="1" t="s">
        <v>51</v>
      </c>
      <c r="F9411">
        <v>37.991019999999999</v>
      </c>
      <c r="G9411">
        <v>23.722259999999999</v>
      </c>
      <c r="H9411" s="1" t="s">
        <v>22</v>
      </c>
      <c r="I9411">
        <v>30</v>
      </c>
      <c r="J9411">
        <v>1</v>
      </c>
      <c r="K9411">
        <v>1</v>
      </c>
      <c r="L9411" s="2">
        <v>44539</v>
      </c>
      <c r="M9411">
        <v>1</v>
      </c>
      <c r="N9411">
        <v>1</v>
      </c>
      <c r="O9411">
        <v>354</v>
      </c>
      <c r="P9411">
        <v>1</v>
      </c>
      <c r="Q9411" s="1" t="s">
        <v>18585</v>
      </c>
      <c r="R9411">
        <v>2021</v>
      </c>
      <c r="S9411" s="1" t="s">
        <v>27</v>
      </c>
    </row>
    <row r="9412" spans="1:19" x14ac:dyDescent="0.35">
      <c r="A9412">
        <v>53108310</v>
      </c>
      <c r="B9412" s="1" t="s">
        <v>11599</v>
      </c>
      <c r="C9412">
        <v>429933884</v>
      </c>
      <c r="D9412" s="1" t="s">
        <v>358</v>
      </c>
      <c r="E9412" s="1" t="s">
        <v>85</v>
      </c>
      <c r="F9412">
        <v>37.976059999999997</v>
      </c>
      <c r="G9412">
        <v>23.706910000000001</v>
      </c>
      <c r="H9412" s="1" t="s">
        <v>22</v>
      </c>
      <c r="I9412">
        <v>30</v>
      </c>
      <c r="J9412">
        <v>2</v>
      </c>
      <c r="K9412">
        <v>3</v>
      </c>
      <c r="L9412" s="2">
        <v>44536</v>
      </c>
      <c r="M9412">
        <v>2.25</v>
      </c>
      <c r="N9412">
        <v>1</v>
      </c>
      <c r="O9412">
        <v>0</v>
      </c>
      <c r="P9412">
        <v>3</v>
      </c>
      <c r="Q9412" s="1" t="s">
        <v>18586</v>
      </c>
      <c r="R9412">
        <v>2021</v>
      </c>
      <c r="S9412" s="1" t="s">
        <v>27</v>
      </c>
    </row>
    <row r="9413" spans="1:19" x14ac:dyDescent="0.35">
      <c r="A9413">
        <v>53109452</v>
      </c>
      <c r="B9413" s="1" t="s">
        <v>11600</v>
      </c>
      <c r="C9413">
        <v>427633776</v>
      </c>
      <c r="D9413" s="1" t="s">
        <v>300</v>
      </c>
      <c r="E9413" s="1" t="s">
        <v>97</v>
      </c>
      <c r="F9413">
        <v>37.997807000000002</v>
      </c>
      <c r="G9413">
        <v>23.728688999999999</v>
      </c>
      <c r="H9413" s="1" t="s">
        <v>22</v>
      </c>
      <c r="I9413">
        <v>35</v>
      </c>
      <c r="J9413">
        <v>1</v>
      </c>
      <c r="K9413">
        <v>3</v>
      </c>
      <c r="L9413" s="2">
        <v>44542</v>
      </c>
      <c r="M9413">
        <v>2.81</v>
      </c>
      <c r="N9413">
        <v>2</v>
      </c>
      <c r="O9413">
        <v>69</v>
      </c>
      <c r="P9413">
        <v>3</v>
      </c>
      <c r="Q9413" s="1" t="s">
        <v>18587</v>
      </c>
      <c r="R9413">
        <v>2021</v>
      </c>
      <c r="S9413" s="1" t="s">
        <v>27</v>
      </c>
    </row>
    <row r="9414" spans="1:19" x14ac:dyDescent="0.35">
      <c r="A9414">
        <v>53112306</v>
      </c>
      <c r="B9414" s="1" t="s">
        <v>11601</v>
      </c>
      <c r="C9414">
        <v>427538047</v>
      </c>
      <c r="D9414" s="1" t="s">
        <v>11488</v>
      </c>
      <c r="E9414" s="1" t="s">
        <v>232</v>
      </c>
      <c r="F9414">
        <v>37.99906</v>
      </c>
      <c r="G9414">
        <v>23.74164</v>
      </c>
      <c r="H9414" s="1" t="s">
        <v>22</v>
      </c>
      <c r="I9414">
        <v>261</v>
      </c>
      <c r="J9414">
        <v>1</v>
      </c>
      <c r="K9414">
        <v>3</v>
      </c>
      <c r="L9414" s="2">
        <v>44540</v>
      </c>
      <c r="M9414">
        <v>2</v>
      </c>
      <c r="N9414">
        <v>2</v>
      </c>
      <c r="O9414">
        <v>356</v>
      </c>
      <c r="P9414">
        <v>3</v>
      </c>
      <c r="Q9414" s="1" t="s">
        <v>18505</v>
      </c>
      <c r="R9414">
        <v>2021</v>
      </c>
      <c r="S9414" s="1" t="s">
        <v>27</v>
      </c>
    </row>
    <row r="9415" spans="1:19" x14ac:dyDescent="0.35">
      <c r="A9415">
        <v>53121918</v>
      </c>
      <c r="B9415" s="1" t="s">
        <v>11602</v>
      </c>
      <c r="C9415">
        <v>65714690</v>
      </c>
      <c r="D9415" s="1" t="s">
        <v>1335</v>
      </c>
      <c r="E9415" s="1" t="s">
        <v>74</v>
      </c>
      <c r="F9415">
        <v>37.987819999999999</v>
      </c>
      <c r="G9415">
        <v>23.735320000000002</v>
      </c>
      <c r="H9415" s="1" t="s">
        <v>22</v>
      </c>
      <c r="I9415">
        <v>66</v>
      </c>
      <c r="J9415">
        <v>2</v>
      </c>
      <c r="K9415">
        <v>0</v>
      </c>
      <c r="L9415" s="2"/>
      <c r="N9415">
        <v>17</v>
      </c>
      <c r="O9415">
        <v>362</v>
      </c>
      <c r="P9415">
        <v>0</v>
      </c>
      <c r="Q9415" s="1" t="s">
        <v>18470</v>
      </c>
      <c r="S9415" s="1"/>
    </row>
    <row r="9416" spans="1:19" x14ac:dyDescent="0.35">
      <c r="A9416">
        <v>53125251</v>
      </c>
      <c r="B9416" s="1" t="s">
        <v>11603</v>
      </c>
      <c r="C9416">
        <v>333699103</v>
      </c>
      <c r="D9416" s="1" t="s">
        <v>9672</v>
      </c>
      <c r="E9416" s="1" t="s">
        <v>74</v>
      </c>
      <c r="F9416">
        <v>37.989710000000002</v>
      </c>
      <c r="G9416">
        <v>23.735769999999999</v>
      </c>
      <c r="H9416" s="1" t="s">
        <v>22</v>
      </c>
      <c r="I9416">
        <v>130</v>
      </c>
      <c r="J9416">
        <v>1</v>
      </c>
      <c r="K9416">
        <v>0</v>
      </c>
      <c r="L9416" s="2"/>
      <c r="N9416">
        <v>21</v>
      </c>
      <c r="O9416">
        <v>365</v>
      </c>
      <c r="P9416">
        <v>0</v>
      </c>
      <c r="Q9416" s="1" t="s">
        <v>18391</v>
      </c>
      <c r="S9416" s="1"/>
    </row>
    <row r="9417" spans="1:19" x14ac:dyDescent="0.35">
      <c r="A9417">
        <v>53125568</v>
      </c>
      <c r="B9417" s="1" t="s">
        <v>11604</v>
      </c>
      <c r="C9417">
        <v>333699103</v>
      </c>
      <c r="D9417" s="1" t="s">
        <v>9672</v>
      </c>
      <c r="E9417" s="1" t="s">
        <v>74</v>
      </c>
      <c r="F9417">
        <v>37.990569999999998</v>
      </c>
      <c r="G9417">
        <v>23.737279999999998</v>
      </c>
      <c r="H9417" s="1" t="s">
        <v>22</v>
      </c>
      <c r="I9417">
        <v>149</v>
      </c>
      <c r="J9417">
        <v>1</v>
      </c>
      <c r="K9417">
        <v>0</v>
      </c>
      <c r="L9417" s="2"/>
      <c r="N9417">
        <v>21</v>
      </c>
      <c r="O9417">
        <v>365</v>
      </c>
      <c r="P9417">
        <v>0</v>
      </c>
      <c r="Q9417" s="1" t="s">
        <v>18391</v>
      </c>
      <c r="S9417" s="1"/>
    </row>
    <row r="9418" spans="1:19" x14ac:dyDescent="0.35">
      <c r="A9418">
        <v>53138956</v>
      </c>
      <c r="B9418" s="1" t="s">
        <v>11605</v>
      </c>
      <c r="C9418">
        <v>248409239</v>
      </c>
      <c r="D9418" s="1" t="s">
        <v>699</v>
      </c>
      <c r="E9418" s="1" t="s">
        <v>36</v>
      </c>
      <c r="F9418">
        <v>37.9786</v>
      </c>
      <c r="G9418">
        <v>23.720960000000002</v>
      </c>
      <c r="H9418" s="1" t="s">
        <v>22</v>
      </c>
      <c r="I9418">
        <v>177</v>
      </c>
      <c r="J9418">
        <v>1</v>
      </c>
      <c r="K9418">
        <v>4</v>
      </c>
      <c r="L9418" s="2">
        <v>44537</v>
      </c>
      <c r="M9418">
        <v>4</v>
      </c>
      <c r="N9418">
        <v>8</v>
      </c>
      <c r="O9418">
        <v>358</v>
      </c>
      <c r="P9418">
        <v>4</v>
      </c>
      <c r="Q9418" s="1" t="s">
        <v>18588</v>
      </c>
      <c r="R9418">
        <v>2021</v>
      </c>
      <c r="S9418" s="1" t="s">
        <v>27</v>
      </c>
    </row>
    <row r="9419" spans="1:19" x14ac:dyDescent="0.35">
      <c r="A9419">
        <v>53139542</v>
      </c>
      <c r="B9419" s="1" t="s">
        <v>11606</v>
      </c>
      <c r="C9419">
        <v>248409239</v>
      </c>
      <c r="D9419" s="1" t="s">
        <v>699</v>
      </c>
      <c r="E9419" s="1" t="s">
        <v>123</v>
      </c>
      <c r="F9419">
        <v>37.977060000000002</v>
      </c>
      <c r="G9419">
        <v>23.72185</v>
      </c>
      <c r="H9419" s="1" t="s">
        <v>22</v>
      </c>
      <c r="I9419">
        <v>143</v>
      </c>
      <c r="J9419">
        <v>1</v>
      </c>
      <c r="K9419">
        <v>4</v>
      </c>
      <c r="L9419" s="2">
        <v>44551</v>
      </c>
      <c r="M9419">
        <v>4</v>
      </c>
      <c r="N9419">
        <v>8</v>
      </c>
      <c r="O9419">
        <v>348</v>
      </c>
      <c r="P9419">
        <v>4</v>
      </c>
      <c r="Q9419" s="1" t="s">
        <v>18589</v>
      </c>
      <c r="R9419">
        <v>2021</v>
      </c>
      <c r="S9419" s="1" t="s">
        <v>27</v>
      </c>
    </row>
    <row r="9420" spans="1:19" x14ac:dyDescent="0.35">
      <c r="A9420">
        <v>53139565</v>
      </c>
      <c r="B9420" s="1" t="s">
        <v>11607</v>
      </c>
      <c r="C9420">
        <v>1621474</v>
      </c>
      <c r="D9420" s="1" t="s">
        <v>797</v>
      </c>
      <c r="E9420" s="1" t="s">
        <v>74</v>
      </c>
      <c r="F9420">
        <v>37.985750000000003</v>
      </c>
      <c r="G9420">
        <v>23.73452</v>
      </c>
      <c r="H9420" s="1" t="s">
        <v>22</v>
      </c>
      <c r="I9420">
        <v>35</v>
      </c>
      <c r="J9420">
        <v>1</v>
      </c>
      <c r="K9420">
        <v>0</v>
      </c>
      <c r="L9420" s="2"/>
      <c r="N9420">
        <v>82</v>
      </c>
      <c r="O9420">
        <v>356</v>
      </c>
      <c r="P9420">
        <v>0</v>
      </c>
      <c r="Q9420" s="1" t="s">
        <v>18590</v>
      </c>
      <c r="S9420" s="1"/>
    </row>
    <row r="9421" spans="1:19" x14ac:dyDescent="0.35">
      <c r="A9421">
        <v>53140353</v>
      </c>
      <c r="B9421" s="1" t="s">
        <v>11608</v>
      </c>
      <c r="C9421">
        <v>32601523</v>
      </c>
      <c r="D9421" s="1" t="s">
        <v>1755</v>
      </c>
      <c r="E9421" s="1" t="s">
        <v>135</v>
      </c>
      <c r="F9421">
        <v>37.963900000000002</v>
      </c>
      <c r="G9421">
        <v>23.721990000000002</v>
      </c>
      <c r="H9421" s="1" t="s">
        <v>22</v>
      </c>
      <c r="I9421">
        <v>138</v>
      </c>
      <c r="J9421">
        <v>1</v>
      </c>
      <c r="K9421">
        <v>1</v>
      </c>
      <c r="L9421" s="2">
        <v>44521</v>
      </c>
      <c r="M9421">
        <v>0.91</v>
      </c>
      <c r="N9421">
        <v>18</v>
      </c>
      <c r="O9421">
        <v>361</v>
      </c>
      <c r="P9421">
        <v>1</v>
      </c>
      <c r="Q9421" s="1" t="s">
        <v>18591</v>
      </c>
      <c r="R9421">
        <v>2021</v>
      </c>
      <c r="S9421" s="1" t="s">
        <v>25</v>
      </c>
    </row>
    <row r="9422" spans="1:19" x14ac:dyDescent="0.35">
      <c r="A9422">
        <v>53147000</v>
      </c>
      <c r="B9422" s="1" t="s">
        <v>11609</v>
      </c>
      <c r="C9422">
        <v>214763944</v>
      </c>
      <c r="D9422" s="1" t="s">
        <v>2022</v>
      </c>
      <c r="E9422" s="1" t="s">
        <v>135</v>
      </c>
      <c r="F9422">
        <v>37.965620000000001</v>
      </c>
      <c r="G9422">
        <v>23.724080000000001</v>
      </c>
      <c r="H9422" s="1" t="s">
        <v>22</v>
      </c>
      <c r="I9422">
        <v>39</v>
      </c>
      <c r="J9422">
        <v>2</v>
      </c>
      <c r="K9422">
        <v>4</v>
      </c>
      <c r="L9422" s="2">
        <v>44542</v>
      </c>
      <c r="M9422">
        <v>2.79</v>
      </c>
      <c r="N9422">
        <v>1</v>
      </c>
      <c r="O9422">
        <v>357</v>
      </c>
      <c r="P9422">
        <v>4</v>
      </c>
      <c r="Q9422" s="1" t="s">
        <v>18592</v>
      </c>
      <c r="R9422">
        <v>2021</v>
      </c>
      <c r="S9422" s="1" t="s">
        <v>27</v>
      </c>
    </row>
    <row r="9423" spans="1:19" x14ac:dyDescent="0.35">
      <c r="A9423">
        <v>53147774</v>
      </c>
      <c r="B9423" s="1" t="s">
        <v>11610</v>
      </c>
      <c r="C9423">
        <v>291499735</v>
      </c>
      <c r="D9423" s="1" t="s">
        <v>507</v>
      </c>
      <c r="E9423" s="1" t="s">
        <v>186</v>
      </c>
      <c r="F9423">
        <v>37.961449999999999</v>
      </c>
      <c r="G9423">
        <v>23.727550000000001</v>
      </c>
      <c r="H9423" s="1" t="s">
        <v>22</v>
      </c>
      <c r="I9423">
        <v>52</v>
      </c>
      <c r="J9423">
        <v>2</v>
      </c>
      <c r="K9423">
        <v>1</v>
      </c>
      <c r="L9423" s="2">
        <v>44525</v>
      </c>
      <c r="M9423">
        <v>1</v>
      </c>
      <c r="N9423">
        <v>2</v>
      </c>
      <c r="O9423">
        <v>53</v>
      </c>
      <c r="P9423">
        <v>1</v>
      </c>
      <c r="Q9423" s="1" t="s">
        <v>18593</v>
      </c>
      <c r="R9423">
        <v>2021</v>
      </c>
      <c r="S9423" s="1" t="s">
        <v>25</v>
      </c>
    </row>
    <row r="9424" spans="1:19" x14ac:dyDescent="0.35">
      <c r="A9424">
        <v>53158196</v>
      </c>
      <c r="B9424" s="1" t="s">
        <v>11611</v>
      </c>
      <c r="C9424">
        <v>234274047</v>
      </c>
      <c r="D9424" s="1" t="s">
        <v>1859</v>
      </c>
      <c r="E9424" s="1" t="s">
        <v>460</v>
      </c>
      <c r="F9424">
        <v>38.004593299271498</v>
      </c>
      <c r="G9424">
        <v>23.7196602526673</v>
      </c>
      <c r="H9424" s="1" t="s">
        <v>22</v>
      </c>
      <c r="I9424">
        <v>46</v>
      </c>
      <c r="J9424">
        <v>1</v>
      </c>
      <c r="K9424">
        <v>0</v>
      </c>
      <c r="L9424" s="2"/>
      <c r="N9424">
        <v>2</v>
      </c>
      <c r="O9424">
        <v>200</v>
      </c>
      <c r="P9424">
        <v>0</v>
      </c>
      <c r="Q9424" s="1" t="s">
        <v>18594</v>
      </c>
      <c r="S9424" s="1"/>
    </row>
    <row r="9425" spans="1:19" x14ac:dyDescent="0.35">
      <c r="A9425">
        <v>53158964</v>
      </c>
      <c r="B9425" s="1" t="s">
        <v>11612</v>
      </c>
      <c r="C9425">
        <v>70297345</v>
      </c>
      <c r="D9425" s="1" t="s">
        <v>527</v>
      </c>
      <c r="E9425" s="1" t="s">
        <v>97</v>
      </c>
      <c r="F9425">
        <v>37.996150999999998</v>
      </c>
      <c r="G9425">
        <v>23.724003</v>
      </c>
      <c r="H9425" s="1" t="s">
        <v>22</v>
      </c>
      <c r="I9425">
        <v>26</v>
      </c>
      <c r="J9425">
        <v>1</v>
      </c>
      <c r="K9425">
        <v>0</v>
      </c>
      <c r="L9425" s="2"/>
      <c r="N9425">
        <v>8</v>
      </c>
      <c r="O9425">
        <v>349</v>
      </c>
      <c r="P9425">
        <v>0</v>
      </c>
      <c r="Q9425" s="1" t="s">
        <v>18595</v>
      </c>
      <c r="S9425" s="1"/>
    </row>
    <row r="9426" spans="1:19" x14ac:dyDescent="0.35">
      <c r="A9426">
        <v>53160553</v>
      </c>
      <c r="B9426" s="1" t="s">
        <v>11613</v>
      </c>
      <c r="C9426">
        <v>430348209</v>
      </c>
      <c r="D9426" s="1" t="s">
        <v>11614</v>
      </c>
      <c r="E9426" s="1" t="s">
        <v>74</v>
      </c>
      <c r="F9426">
        <v>37.986969999999999</v>
      </c>
      <c r="G9426">
        <v>23.732970000000002</v>
      </c>
      <c r="H9426" s="1" t="s">
        <v>22</v>
      </c>
      <c r="I9426">
        <v>27</v>
      </c>
      <c r="J9426">
        <v>1</v>
      </c>
      <c r="K9426">
        <v>1</v>
      </c>
      <c r="L9426" s="2">
        <v>44540</v>
      </c>
      <c r="M9426">
        <v>1</v>
      </c>
      <c r="N9426">
        <v>1</v>
      </c>
      <c r="O9426">
        <v>346</v>
      </c>
      <c r="P9426">
        <v>1</v>
      </c>
      <c r="Q9426" s="1" t="s">
        <v>18596</v>
      </c>
      <c r="R9426">
        <v>2021</v>
      </c>
      <c r="S9426" s="1" t="s">
        <v>27</v>
      </c>
    </row>
    <row r="9427" spans="1:19" x14ac:dyDescent="0.35">
      <c r="A9427">
        <v>53162509</v>
      </c>
      <c r="B9427" s="1" t="s">
        <v>11615</v>
      </c>
      <c r="C9427">
        <v>116959547</v>
      </c>
      <c r="D9427" s="1" t="s">
        <v>64</v>
      </c>
      <c r="E9427" s="1" t="s">
        <v>47</v>
      </c>
      <c r="F9427">
        <v>37.969499999999996</v>
      </c>
      <c r="G9427">
        <v>23.743639999999999</v>
      </c>
      <c r="H9427" s="1" t="s">
        <v>22</v>
      </c>
      <c r="I9427">
        <v>60</v>
      </c>
      <c r="J9427">
        <v>7</v>
      </c>
      <c r="K9427">
        <v>0</v>
      </c>
      <c r="L9427" s="2"/>
      <c r="N9427">
        <v>2</v>
      </c>
      <c r="O9427">
        <v>364</v>
      </c>
      <c r="P9427">
        <v>0</v>
      </c>
      <c r="Q9427" s="1" t="s">
        <v>13295</v>
      </c>
      <c r="S9427" s="1"/>
    </row>
    <row r="9428" spans="1:19" x14ac:dyDescent="0.35">
      <c r="A9428">
        <v>53164032</v>
      </c>
      <c r="B9428" s="1" t="s">
        <v>11616</v>
      </c>
      <c r="C9428">
        <v>430366417</v>
      </c>
      <c r="D9428" s="1" t="s">
        <v>11617</v>
      </c>
      <c r="E9428" s="1" t="s">
        <v>97</v>
      </c>
      <c r="F9428">
        <v>37.993110000000001</v>
      </c>
      <c r="G9428">
        <v>23.72683</v>
      </c>
      <c r="H9428" s="1" t="s">
        <v>22</v>
      </c>
      <c r="I9428">
        <v>35</v>
      </c>
      <c r="J9428">
        <v>1</v>
      </c>
      <c r="K9428">
        <v>2</v>
      </c>
      <c r="L9428" s="2">
        <v>44526</v>
      </c>
      <c r="M9428">
        <v>1.76</v>
      </c>
      <c r="N9428">
        <v>2</v>
      </c>
      <c r="O9428">
        <v>365</v>
      </c>
      <c r="P9428">
        <v>2</v>
      </c>
      <c r="Q9428" s="1" t="s">
        <v>18597</v>
      </c>
      <c r="R9428">
        <v>2021</v>
      </c>
      <c r="S9428" s="1" t="s">
        <v>25</v>
      </c>
    </row>
    <row r="9429" spans="1:19" x14ac:dyDescent="0.35">
      <c r="A9429">
        <v>53164481</v>
      </c>
      <c r="B9429" s="1" t="s">
        <v>11618</v>
      </c>
      <c r="C9429">
        <v>430366417</v>
      </c>
      <c r="D9429" s="1" t="s">
        <v>11617</v>
      </c>
      <c r="E9429" s="1" t="s">
        <v>97</v>
      </c>
      <c r="F9429">
        <v>37.993040000000001</v>
      </c>
      <c r="G9429">
        <v>23.72654</v>
      </c>
      <c r="H9429" s="1" t="s">
        <v>22</v>
      </c>
      <c r="I9429">
        <v>35</v>
      </c>
      <c r="J9429">
        <v>1</v>
      </c>
      <c r="K9429">
        <v>2</v>
      </c>
      <c r="L9429" s="2">
        <v>44531</v>
      </c>
      <c r="M9429">
        <v>1.87</v>
      </c>
      <c r="N9429">
        <v>2</v>
      </c>
      <c r="O9429">
        <v>360</v>
      </c>
      <c r="P9429">
        <v>2</v>
      </c>
      <c r="Q9429" s="1" t="s">
        <v>18598</v>
      </c>
      <c r="R9429">
        <v>2021</v>
      </c>
      <c r="S9429" s="1" t="s">
        <v>27</v>
      </c>
    </row>
    <row r="9430" spans="1:19" x14ac:dyDescent="0.35">
      <c r="A9430">
        <v>53168015</v>
      </c>
      <c r="B9430" s="1" t="s">
        <v>11619</v>
      </c>
      <c r="C9430">
        <v>430400865</v>
      </c>
      <c r="D9430" s="1" t="s">
        <v>6198</v>
      </c>
      <c r="E9430" s="1" t="s">
        <v>97</v>
      </c>
      <c r="F9430">
        <v>37.994603385511503</v>
      </c>
      <c r="G9430">
        <v>23.7291673341742</v>
      </c>
      <c r="H9430" s="1" t="s">
        <v>22</v>
      </c>
      <c r="I9430">
        <v>29</v>
      </c>
      <c r="J9430">
        <v>2</v>
      </c>
      <c r="K9430">
        <v>0</v>
      </c>
      <c r="L9430" s="2"/>
      <c r="N9430">
        <v>1</v>
      </c>
      <c r="O9430">
        <v>83</v>
      </c>
      <c r="P9430">
        <v>0</v>
      </c>
      <c r="Q9430" s="1" t="s">
        <v>18599</v>
      </c>
      <c r="S9430" s="1"/>
    </row>
    <row r="9431" spans="1:19" x14ac:dyDescent="0.35">
      <c r="A9431">
        <v>53171523</v>
      </c>
      <c r="B9431" s="1" t="s">
        <v>11620</v>
      </c>
      <c r="C9431">
        <v>289947812</v>
      </c>
      <c r="D9431" s="1" t="s">
        <v>8034</v>
      </c>
      <c r="E9431" s="1" t="s">
        <v>33</v>
      </c>
      <c r="F9431">
        <v>37.97092</v>
      </c>
      <c r="G9431">
        <v>23.732060000000001</v>
      </c>
      <c r="H9431" s="1" t="s">
        <v>22</v>
      </c>
      <c r="I9431">
        <v>371</v>
      </c>
      <c r="J9431">
        <v>1</v>
      </c>
      <c r="K9431">
        <v>0</v>
      </c>
      <c r="L9431" s="2"/>
      <c r="N9431">
        <v>6</v>
      </c>
      <c r="O9431">
        <v>288</v>
      </c>
      <c r="P9431">
        <v>0</v>
      </c>
      <c r="Q9431" s="1" t="s">
        <v>18600</v>
      </c>
      <c r="S9431" s="1"/>
    </row>
    <row r="9432" spans="1:19" x14ac:dyDescent="0.35">
      <c r="A9432">
        <v>53178894</v>
      </c>
      <c r="B9432" s="1" t="s">
        <v>11621</v>
      </c>
      <c r="C9432">
        <v>29927830</v>
      </c>
      <c r="D9432" s="1" t="s">
        <v>1112</v>
      </c>
      <c r="E9432" s="1" t="s">
        <v>74</v>
      </c>
      <c r="F9432">
        <v>37.988048999999997</v>
      </c>
      <c r="G9432">
        <v>23.742895000000001</v>
      </c>
      <c r="H9432" s="1" t="s">
        <v>22</v>
      </c>
      <c r="I9432">
        <v>59</v>
      </c>
      <c r="J9432">
        <v>1</v>
      </c>
      <c r="K9432">
        <v>0</v>
      </c>
      <c r="L9432" s="2"/>
      <c r="N9432">
        <v>153</v>
      </c>
      <c r="O9432">
        <v>38</v>
      </c>
      <c r="P9432">
        <v>0</v>
      </c>
      <c r="Q9432" s="1" t="s">
        <v>18601</v>
      </c>
      <c r="S9432" s="1"/>
    </row>
    <row r="9433" spans="1:19" x14ac:dyDescent="0.35">
      <c r="A9433">
        <v>53180754</v>
      </c>
      <c r="B9433" s="1" t="s">
        <v>11622</v>
      </c>
      <c r="C9433">
        <v>237767294</v>
      </c>
      <c r="D9433" s="1" t="s">
        <v>5908</v>
      </c>
      <c r="E9433" s="1" t="s">
        <v>51</v>
      </c>
      <c r="F9433">
        <v>37.982979999999998</v>
      </c>
      <c r="G9433">
        <v>23.72</v>
      </c>
      <c r="H9433" s="1" t="s">
        <v>22</v>
      </c>
      <c r="I9433">
        <v>37</v>
      </c>
      <c r="J9433">
        <v>1</v>
      </c>
      <c r="K9433">
        <v>0</v>
      </c>
      <c r="L9433" s="2"/>
      <c r="N9433">
        <v>7</v>
      </c>
      <c r="O9433">
        <v>362</v>
      </c>
      <c r="P9433">
        <v>0</v>
      </c>
      <c r="Q9433" s="1" t="s">
        <v>18602</v>
      </c>
      <c r="S9433" s="1"/>
    </row>
    <row r="9434" spans="1:19" x14ac:dyDescent="0.35">
      <c r="A9434">
        <v>53181646</v>
      </c>
      <c r="B9434" s="1" t="s">
        <v>11623</v>
      </c>
      <c r="C9434">
        <v>371122573</v>
      </c>
      <c r="D9434" s="1" t="s">
        <v>8675</v>
      </c>
      <c r="E9434" s="1" t="s">
        <v>97</v>
      </c>
      <c r="F9434">
        <v>37.994864999999997</v>
      </c>
      <c r="G9434">
        <v>23.728701000000001</v>
      </c>
      <c r="H9434" s="1" t="s">
        <v>22</v>
      </c>
      <c r="I9434">
        <v>21</v>
      </c>
      <c r="J9434">
        <v>1</v>
      </c>
      <c r="K9434">
        <v>4</v>
      </c>
      <c r="L9434" s="2">
        <v>44542</v>
      </c>
      <c r="M9434">
        <v>3.08</v>
      </c>
      <c r="N9434">
        <v>3</v>
      </c>
      <c r="O9434">
        <v>90</v>
      </c>
      <c r="P9434">
        <v>4</v>
      </c>
      <c r="Q9434" s="1" t="s">
        <v>693</v>
      </c>
      <c r="R9434">
        <v>2021</v>
      </c>
      <c r="S9434" s="1" t="s">
        <v>27</v>
      </c>
    </row>
    <row r="9435" spans="1:19" x14ac:dyDescent="0.35">
      <c r="A9435">
        <v>53181989</v>
      </c>
      <c r="B9435" s="1" t="s">
        <v>11624</v>
      </c>
      <c r="C9435">
        <v>3519983</v>
      </c>
      <c r="D9435" s="1" t="s">
        <v>376</v>
      </c>
      <c r="E9435" s="1" t="s">
        <v>347</v>
      </c>
      <c r="F9435">
        <v>37.990900000000003</v>
      </c>
      <c r="G9435">
        <v>23.750959999999999</v>
      </c>
      <c r="H9435" s="1" t="s">
        <v>37</v>
      </c>
      <c r="I9435">
        <v>30</v>
      </c>
      <c r="J9435">
        <v>3</v>
      </c>
      <c r="K9435">
        <v>0</v>
      </c>
      <c r="L9435" s="2"/>
      <c r="N9435">
        <v>2</v>
      </c>
      <c r="O9435">
        <v>88</v>
      </c>
      <c r="P9435">
        <v>0</v>
      </c>
      <c r="Q9435" s="1" t="s">
        <v>12008</v>
      </c>
      <c r="S9435" s="1"/>
    </row>
    <row r="9436" spans="1:19" x14ac:dyDescent="0.35">
      <c r="A9436">
        <v>53182212</v>
      </c>
      <c r="B9436" s="1" t="s">
        <v>11625</v>
      </c>
      <c r="C9436">
        <v>2312608</v>
      </c>
      <c r="D9436" s="1" t="s">
        <v>9206</v>
      </c>
      <c r="E9436" s="1" t="s">
        <v>239</v>
      </c>
      <c r="F9436">
        <v>38.00365</v>
      </c>
      <c r="G9436">
        <v>23.743790000000001</v>
      </c>
      <c r="H9436" s="1" t="s">
        <v>22</v>
      </c>
      <c r="I9436">
        <v>30</v>
      </c>
      <c r="J9436">
        <v>8</v>
      </c>
      <c r="K9436">
        <v>0</v>
      </c>
      <c r="L9436" s="2"/>
      <c r="N9436">
        <v>2</v>
      </c>
      <c r="O9436">
        <v>27</v>
      </c>
      <c r="P9436">
        <v>0</v>
      </c>
      <c r="Q9436" s="1" t="s">
        <v>18603</v>
      </c>
      <c r="S9436" s="1"/>
    </row>
    <row r="9437" spans="1:19" x14ac:dyDescent="0.35">
      <c r="A9437">
        <v>53192187</v>
      </c>
      <c r="B9437" s="1" t="s">
        <v>11626</v>
      </c>
      <c r="C9437">
        <v>178896271</v>
      </c>
      <c r="D9437" s="1" t="s">
        <v>358</v>
      </c>
      <c r="E9437" s="1" t="s">
        <v>135</v>
      </c>
      <c r="F9437">
        <v>37.96414</v>
      </c>
      <c r="G9437">
        <v>23.724309999999999</v>
      </c>
      <c r="H9437" s="1" t="s">
        <v>22</v>
      </c>
      <c r="I9437">
        <v>60</v>
      </c>
      <c r="J9437">
        <v>2</v>
      </c>
      <c r="K9437">
        <v>0</v>
      </c>
      <c r="L9437" s="2"/>
      <c r="N9437">
        <v>1</v>
      </c>
      <c r="O9437">
        <v>363</v>
      </c>
      <c r="P9437">
        <v>0</v>
      </c>
      <c r="Q9437" s="1" t="s">
        <v>18604</v>
      </c>
      <c r="S9437" s="1"/>
    </row>
    <row r="9438" spans="1:19" x14ac:dyDescent="0.35">
      <c r="A9438">
        <v>53198715</v>
      </c>
      <c r="B9438" s="1" t="s">
        <v>11627</v>
      </c>
      <c r="C9438">
        <v>138097567</v>
      </c>
      <c r="D9438" s="1" t="s">
        <v>3798</v>
      </c>
      <c r="E9438" s="1" t="s">
        <v>123</v>
      </c>
      <c r="F9438">
        <v>37.97625</v>
      </c>
      <c r="G9438">
        <v>23.716760000000001</v>
      </c>
      <c r="H9438" s="1" t="s">
        <v>22</v>
      </c>
      <c r="I9438">
        <v>68</v>
      </c>
      <c r="J9438">
        <v>1</v>
      </c>
      <c r="K9438">
        <v>0</v>
      </c>
      <c r="L9438" s="2"/>
      <c r="N9438">
        <v>8</v>
      </c>
      <c r="O9438">
        <v>334</v>
      </c>
      <c r="P9438">
        <v>0</v>
      </c>
      <c r="Q9438" s="1" t="s">
        <v>16590</v>
      </c>
      <c r="S9438" s="1"/>
    </row>
    <row r="9439" spans="1:19" x14ac:dyDescent="0.35">
      <c r="A9439">
        <v>53199953</v>
      </c>
      <c r="B9439" s="1" t="s">
        <v>11628</v>
      </c>
      <c r="C9439">
        <v>430675933</v>
      </c>
      <c r="D9439" s="1" t="s">
        <v>11629</v>
      </c>
      <c r="E9439" s="1" t="s">
        <v>186</v>
      </c>
      <c r="F9439">
        <v>37.957602999999999</v>
      </c>
      <c r="G9439">
        <v>23.727340999999999</v>
      </c>
      <c r="H9439" s="1" t="s">
        <v>22</v>
      </c>
      <c r="I9439">
        <v>57</v>
      </c>
      <c r="J9439">
        <v>2</v>
      </c>
      <c r="K9439">
        <v>1</v>
      </c>
      <c r="L9439" s="2">
        <v>44514</v>
      </c>
      <c r="M9439">
        <v>0.75</v>
      </c>
      <c r="N9439">
        <v>1</v>
      </c>
      <c r="O9439">
        <v>343</v>
      </c>
      <c r="P9439">
        <v>1</v>
      </c>
      <c r="Q9439" s="1" t="s">
        <v>18605</v>
      </c>
      <c r="R9439">
        <v>2021</v>
      </c>
      <c r="S9439" s="1" t="s">
        <v>25</v>
      </c>
    </row>
    <row r="9440" spans="1:19" x14ac:dyDescent="0.35">
      <c r="A9440">
        <v>53206976</v>
      </c>
      <c r="B9440" s="1" t="s">
        <v>11630</v>
      </c>
      <c r="C9440">
        <v>429857142</v>
      </c>
      <c r="D9440" s="1" t="s">
        <v>1110</v>
      </c>
      <c r="E9440" s="1" t="s">
        <v>347</v>
      </c>
      <c r="F9440">
        <v>37.990250000000003</v>
      </c>
      <c r="G9440">
        <v>23.750409999999999</v>
      </c>
      <c r="H9440" s="1" t="s">
        <v>37</v>
      </c>
      <c r="I9440">
        <v>29</v>
      </c>
      <c r="J9440">
        <v>1</v>
      </c>
      <c r="K9440">
        <v>2</v>
      </c>
      <c r="L9440" s="2">
        <v>44545</v>
      </c>
      <c r="M9440">
        <v>1.58</v>
      </c>
      <c r="N9440">
        <v>4</v>
      </c>
      <c r="O9440">
        <v>363</v>
      </c>
      <c r="P9440">
        <v>2</v>
      </c>
      <c r="Q9440" s="1" t="s">
        <v>18606</v>
      </c>
      <c r="R9440">
        <v>2021</v>
      </c>
      <c r="S9440" s="1" t="s">
        <v>27</v>
      </c>
    </row>
    <row r="9441" spans="1:19" x14ac:dyDescent="0.35">
      <c r="A9441">
        <v>53207220</v>
      </c>
      <c r="B9441" s="1" t="s">
        <v>11631</v>
      </c>
      <c r="C9441">
        <v>429857142</v>
      </c>
      <c r="D9441" s="1" t="s">
        <v>1110</v>
      </c>
      <c r="E9441" s="1" t="s">
        <v>347</v>
      </c>
      <c r="F9441">
        <v>37.990969999999997</v>
      </c>
      <c r="G9441">
        <v>23.750109999999999</v>
      </c>
      <c r="H9441" s="1" t="s">
        <v>37</v>
      </c>
      <c r="I9441">
        <v>29</v>
      </c>
      <c r="J9441">
        <v>1</v>
      </c>
      <c r="K9441">
        <v>0</v>
      </c>
      <c r="L9441" s="2"/>
      <c r="N9441">
        <v>4</v>
      </c>
      <c r="O9441">
        <v>365</v>
      </c>
      <c r="P9441">
        <v>0</v>
      </c>
      <c r="Q9441" s="1" t="s">
        <v>18607</v>
      </c>
      <c r="S9441" s="1"/>
    </row>
    <row r="9442" spans="1:19" x14ac:dyDescent="0.35">
      <c r="A9442">
        <v>53207288</v>
      </c>
      <c r="B9442" s="1" t="s">
        <v>11632</v>
      </c>
      <c r="C9442">
        <v>429857142</v>
      </c>
      <c r="D9442" s="1" t="s">
        <v>1110</v>
      </c>
      <c r="E9442" s="1" t="s">
        <v>347</v>
      </c>
      <c r="F9442">
        <v>37.990830000000003</v>
      </c>
      <c r="G9442">
        <v>23.750499999999999</v>
      </c>
      <c r="H9442" s="1" t="s">
        <v>37</v>
      </c>
      <c r="I9442">
        <v>29</v>
      </c>
      <c r="J9442">
        <v>1</v>
      </c>
      <c r="K9442">
        <v>0</v>
      </c>
      <c r="L9442" s="2"/>
      <c r="N9442">
        <v>4</v>
      </c>
      <c r="O9442">
        <v>365</v>
      </c>
      <c r="P9442">
        <v>0</v>
      </c>
      <c r="Q9442" s="1" t="s">
        <v>18608</v>
      </c>
      <c r="S9442" s="1"/>
    </row>
    <row r="9443" spans="1:19" x14ac:dyDescent="0.35">
      <c r="A9443">
        <v>53208440</v>
      </c>
      <c r="B9443" s="1" t="s">
        <v>11633</v>
      </c>
      <c r="C9443">
        <v>127779989</v>
      </c>
      <c r="D9443" s="1" t="s">
        <v>1256</v>
      </c>
      <c r="E9443" s="1" t="s">
        <v>135</v>
      </c>
      <c r="F9443">
        <v>37.964910000000003</v>
      </c>
      <c r="G9443">
        <v>23.724019999999999</v>
      </c>
      <c r="H9443" s="1" t="s">
        <v>22</v>
      </c>
      <c r="I9443">
        <v>42</v>
      </c>
      <c r="J9443">
        <v>1</v>
      </c>
      <c r="K9443">
        <v>3</v>
      </c>
      <c r="L9443" s="2">
        <v>44541</v>
      </c>
      <c r="M9443">
        <v>3</v>
      </c>
      <c r="N9443">
        <v>1</v>
      </c>
      <c r="O9443">
        <v>171</v>
      </c>
      <c r="P9443">
        <v>3</v>
      </c>
      <c r="Q9443" s="1" t="s">
        <v>18609</v>
      </c>
      <c r="R9443">
        <v>2021</v>
      </c>
      <c r="S9443" s="1" t="s">
        <v>27</v>
      </c>
    </row>
    <row r="9444" spans="1:19" x14ac:dyDescent="0.35">
      <c r="A9444">
        <v>53212540</v>
      </c>
      <c r="B9444" s="1" t="s">
        <v>11634</v>
      </c>
      <c r="C9444">
        <v>425455388</v>
      </c>
      <c r="D9444" s="1" t="s">
        <v>11635</v>
      </c>
      <c r="E9444" s="1" t="s">
        <v>97</v>
      </c>
      <c r="F9444">
        <v>37.998980000000003</v>
      </c>
      <c r="G9444">
        <v>23.72297</v>
      </c>
      <c r="H9444" s="1" t="s">
        <v>22</v>
      </c>
      <c r="I9444">
        <v>60</v>
      </c>
      <c r="J9444">
        <v>3</v>
      </c>
      <c r="K9444">
        <v>0</v>
      </c>
      <c r="L9444" s="2"/>
      <c r="N9444">
        <v>1</v>
      </c>
      <c r="O9444">
        <v>364</v>
      </c>
      <c r="P9444">
        <v>0</v>
      </c>
      <c r="Q9444" s="1" t="s">
        <v>18610</v>
      </c>
      <c r="S9444" s="1"/>
    </row>
    <row r="9445" spans="1:19" x14ac:dyDescent="0.35">
      <c r="A9445">
        <v>53223722</v>
      </c>
      <c r="B9445" s="1" t="s">
        <v>11636</v>
      </c>
      <c r="C9445">
        <v>31290848</v>
      </c>
      <c r="D9445" s="1" t="s">
        <v>665</v>
      </c>
      <c r="E9445" s="1" t="s">
        <v>51</v>
      </c>
      <c r="F9445">
        <v>37.987338999999999</v>
      </c>
      <c r="G9445">
        <v>23.722526999999999</v>
      </c>
      <c r="H9445" s="1" t="s">
        <v>22</v>
      </c>
      <c r="I9445">
        <v>38</v>
      </c>
      <c r="J9445">
        <v>3</v>
      </c>
      <c r="K9445">
        <v>1</v>
      </c>
      <c r="L9445" s="2">
        <v>44535</v>
      </c>
      <c r="M9445">
        <v>1</v>
      </c>
      <c r="N9445">
        <v>16</v>
      </c>
      <c r="O9445">
        <v>355</v>
      </c>
      <c r="P9445">
        <v>1</v>
      </c>
      <c r="Q9445" s="1" t="s">
        <v>18611</v>
      </c>
      <c r="R9445">
        <v>2021</v>
      </c>
      <c r="S9445" s="1" t="s">
        <v>27</v>
      </c>
    </row>
    <row r="9446" spans="1:19" x14ac:dyDescent="0.35">
      <c r="A9446">
        <v>53228209</v>
      </c>
      <c r="B9446" s="1" t="s">
        <v>11637</v>
      </c>
      <c r="C9446">
        <v>113353393</v>
      </c>
      <c r="D9446" s="1" t="s">
        <v>781</v>
      </c>
      <c r="E9446" s="1" t="s">
        <v>135</v>
      </c>
      <c r="F9446">
        <v>37.967480000000002</v>
      </c>
      <c r="G9446">
        <v>23.730399999999999</v>
      </c>
      <c r="H9446" s="1" t="s">
        <v>22</v>
      </c>
      <c r="I9446">
        <v>62</v>
      </c>
      <c r="J9446">
        <v>2</v>
      </c>
      <c r="K9446">
        <v>0</v>
      </c>
      <c r="L9446" s="2"/>
      <c r="N9446">
        <v>25</v>
      </c>
      <c r="O9446">
        <v>307</v>
      </c>
      <c r="P9446">
        <v>0</v>
      </c>
      <c r="Q9446" s="1" t="s">
        <v>18612</v>
      </c>
      <c r="S9446" s="1"/>
    </row>
    <row r="9447" spans="1:19" x14ac:dyDescent="0.35">
      <c r="A9447">
        <v>53228340</v>
      </c>
      <c r="B9447" s="1" t="s">
        <v>11638</v>
      </c>
      <c r="C9447">
        <v>240367992</v>
      </c>
      <c r="D9447" s="1" t="s">
        <v>6809</v>
      </c>
      <c r="E9447" s="1" t="s">
        <v>135</v>
      </c>
      <c r="F9447">
        <v>37.961970000000001</v>
      </c>
      <c r="G9447">
        <v>23.7226</v>
      </c>
      <c r="H9447" s="1" t="s">
        <v>22</v>
      </c>
      <c r="I9447">
        <v>42</v>
      </c>
      <c r="J9447">
        <v>1</v>
      </c>
      <c r="K9447">
        <v>1</v>
      </c>
      <c r="L9447" s="2">
        <v>44517</v>
      </c>
      <c r="M9447">
        <v>0.81</v>
      </c>
      <c r="N9447">
        <v>29</v>
      </c>
      <c r="O9447">
        <v>365</v>
      </c>
      <c r="P9447">
        <v>1</v>
      </c>
      <c r="Q9447" s="1" t="s">
        <v>18613</v>
      </c>
      <c r="R9447">
        <v>2021</v>
      </c>
      <c r="S9447" s="1" t="s">
        <v>25</v>
      </c>
    </row>
    <row r="9448" spans="1:19" x14ac:dyDescent="0.35">
      <c r="A9448">
        <v>53231154</v>
      </c>
      <c r="B9448" s="1" t="s">
        <v>11639</v>
      </c>
      <c r="C9448">
        <v>203462820</v>
      </c>
      <c r="D9448" s="1" t="s">
        <v>5283</v>
      </c>
      <c r="E9448" s="1" t="s">
        <v>135</v>
      </c>
      <c r="F9448">
        <v>37.963520000000003</v>
      </c>
      <c r="G9448">
        <v>23.721399999999999</v>
      </c>
      <c r="H9448" s="1" t="s">
        <v>22</v>
      </c>
      <c r="I9448">
        <v>65</v>
      </c>
      <c r="J9448">
        <v>2</v>
      </c>
      <c r="K9448">
        <v>0</v>
      </c>
      <c r="L9448" s="2"/>
      <c r="N9448">
        <v>3</v>
      </c>
      <c r="O9448">
        <v>365</v>
      </c>
      <c r="P9448">
        <v>0</v>
      </c>
      <c r="Q9448" s="1" t="s">
        <v>18614</v>
      </c>
      <c r="S9448" s="1"/>
    </row>
    <row r="9449" spans="1:19" x14ac:dyDescent="0.35">
      <c r="A9449">
        <v>53264859</v>
      </c>
      <c r="B9449" s="1" t="s">
        <v>11640</v>
      </c>
      <c r="C9449">
        <v>431218179</v>
      </c>
      <c r="D9449" s="1" t="s">
        <v>11641</v>
      </c>
      <c r="E9449" s="1" t="s">
        <v>97</v>
      </c>
      <c r="F9449">
        <v>38.001368999999997</v>
      </c>
      <c r="G9449">
        <v>23.720887999999999</v>
      </c>
      <c r="H9449" s="1" t="s">
        <v>22</v>
      </c>
      <c r="I9449">
        <v>47</v>
      </c>
      <c r="J9449">
        <v>2</v>
      </c>
      <c r="K9449">
        <v>0</v>
      </c>
      <c r="L9449" s="2"/>
      <c r="N9449">
        <v>1</v>
      </c>
      <c r="O9449">
        <v>364</v>
      </c>
      <c r="P9449">
        <v>0</v>
      </c>
      <c r="Q9449" s="1" t="s">
        <v>18615</v>
      </c>
      <c r="S9449" s="1"/>
    </row>
    <row r="9450" spans="1:19" x14ac:dyDescent="0.35">
      <c r="A9450">
        <v>53265528</v>
      </c>
      <c r="B9450" s="1" t="s">
        <v>11642</v>
      </c>
      <c r="C9450">
        <v>431222340</v>
      </c>
      <c r="D9450" s="1" t="s">
        <v>79</v>
      </c>
      <c r="E9450" s="1" t="s">
        <v>36</v>
      </c>
      <c r="F9450">
        <v>37.979469999999999</v>
      </c>
      <c r="G9450">
        <v>23.72</v>
      </c>
      <c r="H9450" s="1" t="s">
        <v>22</v>
      </c>
      <c r="I9450">
        <v>200</v>
      </c>
      <c r="J9450">
        <v>1</v>
      </c>
      <c r="K9450">
        <v>0</v>
      </c>
      <c r="L9450" s="2"/>
      <c r="N9450">
        <v>1</v>
      </c>
      <c r="O9450">
        <v>360</v>
      </c>
      <c r="P9450">
        <v>0</v>
      </c>
      <c r="Q9450" s="1" t="s">
        <v>14849</v>
      </c>
      <c r="S9450" s="1"/>
    </row>
    <row r="9451" spans="1:19" x14ac:dyDescent="0.35">
      <c r="A9451">
        <v>53266417</v>
      </c>
      <c r="B9451" s="1" t="s">
        <v>11643</v>
      </c>
      <c r="C9451">
        <v>113548208</v>
      </c>
      <c r="D9451" s="1" t="s">
        <v>2069</v>
      </c>
      <c r="E9451" s="1" t="s">
        <v>33</v>
      </c>
      <c r="F9451">
        <v>37.980899999999998</v>
      </c>
      <c r="G9451">
        <v>23.724460000000001</v>
      </c>
      <c r="H9451" s="1" t="s">
        <v>22</v>
      </c>
      <c r="I9451">
        <v>66</v>
      </c>
      <c r="J9451">
        <v>2</v>
      </c>
      <c r="K9451">
        <v>0</v>
      </c>
      <c r="L9451" s="2"/>
      <c r="N9451">
        <v>38</v>
      </c>
      <c r="O9451">
        <v>355</v>
      </c>
      <c r="P9451">
        <v>0</v>
      </c>
      <c r="Q9451" s="1" t="s">
        <v>18616</v>
      </c>
      <c r="S9451" s="1"/>
    </row>
    <row r="9452" spans="1:19" x14ac:dyDescent="0.35">
      <c r="A9452">
        <v>53266557</v>
      </c>
      <c r="B9452" s="1" t="s">
        <v>11644</v>
      </c>
      <c r="C9452">
        <v>403639239</v>
      </c>
      <c r="D9452" s="1" t="s">
        <v>6818</v>
      </c>
      <c r="E9452" s="1" t="s">
        <v>156</v>
      </c>
      <c r="F9452">
        <v>37.974620000000002</v>
      </c>
      <c r="G9452">
        <v>23.71209</v>
      </c>
      <c r="H9452" s="1" t="s">
        <v>917</v>
      </c>
      <c r="I9452">
        <v>17</v>
      </c>
      <c r="J9452">
        <v>1</v>
      </c>
      <c r="K9452">
        <v>0</v>
      </c>
      <c r="L9452" s="2"/>
      <c r="N9452">
        <v>28</v>
      </c>
      <c r="O9452">
        <v>299</v>
      </c>
      <c r="P9452">
        <v>0</v>
      </c>
      <c r="Q9452" s="1" t="s">
        <v>18617</v>
      </c>
      <c r="S9452" s="1"/>
    </row>
    <row r="9453" spans="1:19" x14ac:dyDescent="0.35">
      <c r="A9453">
        <v>53267726</v>
      </c>
      <c r="B9453" s="1" t="s">
        <v>11645</v>
      </c>
      <c r="C9453">
        <v>17286570</v>
      </c>
      <c r="D9453" s="1" t="s">
        <v>243</v>
      </c>
      <c r="E9453" s="1" t="s">
        <v>54</v>
      </c>
      <c r="F9453">
        <v>37.966250000000002</v>
      </c>
      <c r="G9453">
        <v>23.734490000000001</v>
      </c>
      <c r="H9453" s="1" t="s">
        <v>22</v>
      </c>
      <c r="I9453">
        <v>57</v>
      </c>
      <c r="J9453">
        <v>3</v>
      </c>
      <c r="K9453">
        <v>0</v>
      </c>
      <c r="L9453" s="2"/>
      <c r="N9453">
        <v>1</v>
      </c>
      <c r="O9453">
        <v>334</v>
      </c>
      <c r="P9453">
        <v>0</v>
      </c>
      <c r="Q9453" s="1" t="s">
        <v>18618</v>
      </c>
      <c r="S9453" s="1"/>
    </row>
    <row r="9454" spans="1:19" x14ac:dyDescent="0.35">
      <c r="A9454">
        <v>53275651</v>
      </c>
      <c r="B9454" s="1" t="s">
        <v>11646</v>
      </c>
      <c r="C9454">
        <v>230076166</v>
      </c>
      <c r="D9454" s="1" t="s">
        <v>5673</v>
      </c>
      <c r="E9454" s="1" t="s">
        <v>51</v>
      </c>
      <c r="F9454">
        <v>37.988320000000002</v>
      </c>
      <c r="G9454">
        <v>23.728960000000001</v>
      </c>
      <c r="H9454" s="1" t="s">
        <v>22</v>
      </c>
      <c r="I9454">
        <v>16</v>
      </c>
      <c r="J9454">
        <v>1</v>
      </c>
      <c r="K9454">
        <v>0</v>
      </c>
      <c r="L9454" s="2"/>
      <c r="N9454">
        <v>2</v>
      </c>
      <c r="O9454">
        <v>177</v>
      </c>
      <c r="P9454">
        <v>0</v>
      </c>
      <c r="Q9454" s="1" t="s">
        <v>18619</v>
      </c>
      <c r="S9454" s="1"/>
    </row>
    <row r="9455" spans="1:19" x14ac:dyDescent="0.35">
      <c r="A9455">
        <v>53281964</v>
      </c>
      <c r="B9455" s="1" t="s">
        <v>11647</v>
      </c>
      <c r="C9455">
        <v>130957615</v>
      </c>
      <c r="D9455" s="1" t="s">
        <v>104</v>
      </c>
      <c r="E9455" s="1" t="s">
        <v>97</v>
      </c>
      <c r="F9455">
        <v>37.993270000000003</v>
      </c>
      <c r="G9455">
        <v>23.7255</v>
      </c>
      <c r="H9455" s="1" t="s">
        <v>22</v>
      </c>
      <c r="I9455">
        <v>38</v>
      </c>
      <c r="J9455">
        <v>1</v>
      </c>
      <c r="K9455">
        <v>0</v>
      </c>
      <c r="L9455" s="2"/>
      <c r="N9455">
        <v>1</v>
      </c>
      <c r="O9455">
        <v>55</v>
      </c>
      <c r="P9455">
        <v>0</v>
      </c>
      <c r="Q9455" s="1" t="s">
        <v>693</v>
      </c>
      <c r="S9455" s="1"/>
    </row>
    <row r="9456" spans="1:19" x14ac:dyDescent="0.35">
      <c r="A9456">
        <v>53285027</v>
      </c>
      <c r="B9456" s="1" t="s">
        <v>11648</v>
      </c>
      <c r="C9456">
        <v>31290848</v>
      </c>
      <c r="D9456" s="1" t="s">
        <v>665</v>
      </c>
      <c r="E9456" s="1" t="s">
        <v>135</v>
      </c>
      <c r="F9456">
        <v>37.968669426358503</v>
      </c>
      <c r="G9456">
        <v>23.7259269184994</v>
      </c>
      <c r="H9456" s="1" t="s">
        <v>22</v>
      </c>
      <c r="I9456">
        <v>90</v>
      </c>
      <c r="J9456">
        <v>3</v>
      </c>
      <c r="K9456">
        <v>0</v>
      </c>
      <c r="L9456" s="2"/>
      <c r="N9456">
        <v>16</v>
      </c>
      <c r="O9456">
        <v>312</v>
      </c>
      <c r="P9456">
        <v>0</v>
      </c>
      <c r="Q9456" s="1" t="s">
        <v>18620</v>
      </c>
      <c r="S9456" s="1"/>
    </row>
    <row r="9457" spans="1:19" x14ac:dyDescent="0.35">
      <c r="A9457">
        <v>53285247</v>
      </c>
      <c r="B9457" s="1" t="s">
        <v>11649</v>
      </c>
      <c r="C9457">
        <v>22227167</v>
      </c>
      <c r="D9457" s="1" t="s">
        <v>533</v>
      </c>
      <c r="E9457" s="1" t="s">
        <v>36</v>
      </c>
      <c r="F9457">
        <v>37.98039</v>
      </c>
      <c r="G9457">
        <v>23.72391</v>
      </c>
      <c r="H9457" s="1" t="s">
        <v>22</v>
      </c>
      <c r="I9457">
        <v>75</v>
      </c>
      <c r="J9457">
        <v>1</v>
      </c>
      <c r="K9457">
        <v>0</v>
      </c>
      <c r="L9457" s="2"/>
      <c r="N9457">
        <v>26</v>
      </c>
      <c r="O9457">
        <v>354</v>
      </c>
      <c r="P9457">
        <v>0</v>
      </c>
      <c r="Q9457" s="1" t="s">
        <v>15814</v>
      </c>
      <c r="S9457" s="1"/>
    </row>
    <row r="9458" spans="1:19" x14ac:dyDescent="0.35">
      <c r="A9458">
        <v>53286517</v>
      </c>
      <c r="B9458" s="1" t="s">
        <v>11650</v>
      </c>
      <c r="C9458">
        <v>403639239</v>
      </c>
      <c r="D9458" s="1" t="s">
        <v>6818</v>
      </c>
      <c r="E9458" s="1" t="s">
        <v>85</v>
      </c>
      <c r="F9458">
        <v>37.976320000000001</v>
      </c>
      <c r="G9458">
        <v>23.71078</v>
      </c>
      <c r="H9458" s="1" t="s">
        <v>917</v>
      </c>
      <c r="I9458">
        <v>17</v>
      </c>
      <c r="J9458">
        <v>1</v>
      </c>
      <c r="K9458">
        <v>0</v>
      </c>
      <c r="L9458" s="2"/>
      <c r="N9458">
        <v>28</v>
      </c>
      <c r="O9458">
        <v>298</v>
      </c>
      <c r="P9458">
        <v>0</v>
      </c>
      <c r="Q9458" s="1" t="s">
        <v>18621</v>
      </c>
      <c r="S9458" s="1"/>
    </row>
    <row r="9459" spans="1:19" x14ac:dyDescent="0.35">
      <c r="A9459">
        <v>53286522</v>
      </c>
      <c r="B9459" s="1" t="s">
        <v>11651</v>
      </c>
      <c r="C9459">
        <v>403639239</v>
      </c>
      <c r="D9459" s="1" t="s">
        <v>6818</v>
      </c>
      <c r="E9459" s="1" t="s">
        <v>156</v>
      </c>
      <c r="F9459">
        <v>37.97654</v>
      </c>
      <c r="G9459">
        <v>23.71264</v>
      </c>
      <c r="H9459" s="1" t="s">
        <v>917</v>
      </c>
      <c r="I9459">
        <v>17</v>
      </c>
      <c r="J9459">
        <v>1</v>
      </c>
      <c r="K9459">
        <v>0</v>
      </c>
      <c r="L9459" s="2"/>
      <c r="N9459">
        <v>28</v>
      </c>
      <c r="O9459">
        <v>299</v>
      </c>
      <c r="P9459">
        <v>0</v>
      </c>
      <c r="Q9459" s="1" t="s">
        <v>18622</v>
      </c>
      <c r="S9459" s="1"/>
    </row>
    <row r="9460" spans="1:19" x14ac:dyDescent="0.35">
      <c r="A9460">
        <v>53286633</v>
      </c>
      <c r="B9460" s="1" t="s">
        <v>11650</v>
      </c>
      <c r="C9460">
        <v>403639239</v>
      </c>
      <c r="D9460" s="1" t="s">
        <v>6818</v>
      </c>
      <c r="E9460" s="1" t="s">
        <v>156</v>
      </c>
      <c r="F9460">
        <v>37.976129999999998</v>
      </c>
      <c r="G9460">
        <v>23.712309999999999</v>
      </c>
      <c r="H9460" s="1" t="s">
        <v>917</v>
      </c>
      <c r="I9460">
        <v>17</v>
      </c>
      <c r="J9460">
        <v>1</v>
      </c>
      <c r="K9460">
        <v>0</v>
      </c>
      <c r="L9460" s="2"/>
      <c r="N9460">
        <v>28</v>
      </c>
      <c r="O9460">
        <v>298</v>
      </c>
      <c r="P9460">
        <v>0</v>
      </c>
      <c r="Q9460" s="1" t="s">
        <v>18623</v>
      </c>
      <c r="S9460" s="1"/>
    </row>
    <row r="9461" spans="1:19" x14ac:dyDescent="0.35">
      <c r="A9461">
        <v>53286754</v>
      </c>
      <c r="B9461" s="1" t="s">
        <v>11650</v>
      </c>
      <c r="C9461">
        <v>403639239</v>
      </c>
      <c r="D9461" s="1" t="s">
        <v>6818</v>
      </c>
      <c r="E9461" s="1" t="s">
        <v>85</v>
      </c>
      <c r="F9461">
        <v>37.97607</v>
      </c>
      <c r="G9461">
        <v>23.710909999999998</v>
      </c>
      <c r="H9461" s="1" t="s">
        <v>917</v>
      </c>
      <c r="I9461">
        <v>17</v>
      </c>
      <c r="J9461">
        <v>1</v>
      </c>
      <c r="K9461">
        <v>0</v>
      </c>
      <c r="L9461" s="2"/>
      <c r="N9461">
        <v>28</v>
      </c>
      <c r="O9461">
        <v>298</v>
      </c>
      <c r="P9461">
        <v>0</v>
      </c>
      <c r="Q9461" s="1" t="s">
        <v>18624</v>
      </c>
      <c r="S9461" s="1"/>
    </row>
    <row r="9462" spans="1:19" x14ac:dyDescent="0.35">
      <c r="A9462">
        <v>53286891</v>
      </c>
      <c r="B9462" s="1" t="s">
        <v>11650</v>
      </c>
      <c r="C9462">
        <v>403639239</v>
      </c>
      <c r="D9462" s="1" t="s">
        <v>6818</v>
      </c>
      <c r="E9462" s="1" t="s">
        <v>123</v>
      </c>
      <c r="F9462">
        <v>37.974789999999999</v>
      </c>
      <c r="G9462">
        <v>23.712820000000001</v>
      </c>
      <c r="H9462" s="1" t="s">
        <v>917</v>
      </c>
      <c r="I9462">
        <v>17</v>
      </c>
      <c r="J9462">
        <v>1</v>
      </c>
      <c r="K9462">
        <v>0</v>
      </c>
      <c r="L9462" s="2"/>
      <c r="N9462">
        <v>28</v>
      </c>
      <c r="O9462">
        <v>299</v>
      </c>
      <c r="P9462">
        <v>0</v>
      </c>
      <c r="Q9462" s="1" t="s">
        <v>18625</v>
      </c>
      <c r="S9462" s="1"/>
    </row>
    <row r="9463" spans="1:19" x14ac:dyDescent="0.35">
      <c r="A9463">
        <v>53286977</v>
      </c>
      <c r="B9463" s="1" t="s">
        <v>11652</v>
      </c>
      <c r="C9463">
        <v>403639239</v>
      </c>
      <c r="D9463" s="1" t="s">
        <v>6818</v>
      </c>
      <c r="E9463" s="1" t="s">
        <v>156</v>
      </c>
      <c r="F9463">
        <v>37.976410000000001</v>
      </c>
      <c r="G9463">
        <v>23.712319999999998</v>
      </c>
      <c r="H9463" s="1" t="s">
        <v>917</v>
      </c>
      <c r="I9463">
        <v>17</v>
      </c>
      <c r="J9463">
        <v>1</v>
      </c>
      <c r="K9463">
        <v>0</v>
      </c>
      <c r="L9463" s="2"/>
      <c r="N9463">
        <v>28</v>
      </c>
      <c r="O9463">
        <v>298</v>
      </c>
      <c r="P9463">
        <v>0</v>
      </c>
      <c r="Q9463" s="1" t="s">
        <v>18626</v>
      </c>
      <c r="S9463" s="1"/>
    </row>
    <row r="9464" spans="1:19" x14ac:dyDescent="0.35">
      <c r="A9464">
        <v>53287040</v>
      </c>
      <c r="B9464" s="1" t="s">
        <v>11650</v>
      </c>
      <c r="C9464">
        <v>403639239</v>
      </c>
      <c r="D9464" s="1" t="s">
        <v>6818</v>
      </c>
      <c r="E9464" s="1" t="s">
        <v>156</v>
      </c>
      <c r="F9464">
        <v>37.974530000000001</v>
      </c>
      <c r="G9464">
        <v>23.712499999999999</v>
      </c>
      <c r="H9464" s="1" t="s">
        <v>917</v>
      </c>
      <c r="I9464">
        <v>17</v>
      </c>
      <c r="J9464">
        <v>1</v>
      </c>
      <c r="K9464">
        <v>0</v>
      </c>
      <c r="L9464" s="2"/>
      <c r="N9464">
        <v>28</v>
      </c>
      <c r="O9464">
        <v>299</v>
      </c>
      <c r="P9464">
        <v>0</v>
      </c>
      <c r="Q9464" s="1" t="s">
        <v>18627</v>
      </c>
      <c r="S9464" s="1"/>
    </row>
    <row r="9465" spans="1:19" x14ac:dyDescent="0.35">
      <c r="A9465">
        <v>53287079</v>
      </c>
      <c r="B9465" s="1" t="s">
        <v>11653</v>
      </c>
      <c r="C9465">
        <v>403639239</v>
      </c>
      <c r="D9465" s="1" t="s">
        <v>6818</v>
      </c>
      <c r="E9465" s="1" t="s">
        <v>156</v>
      </c>
      <c r="F9465">
        <v>37.974620000000002</v>
      </c>
      <c r="G9465">
        <v>23.710740000000001</v>
      </c>
      <c r="H9465" s="1" t="s">
        <v>917</v>
      </c>
      <c r="I9465">
        <v>17</v>
      </c>
      <c r="J9465">
        <v>1</v>
      </c>
      <c r="K9465">
        <v>0</v>
      </c>
      <c r="L9465" s="2"/>
      <c r="N9465">
        <v>28</v>
      </c>
      <c r="O9465">
        <v>329</v>
      </c>
      <c r="P9465">
        <v>0</v>
      </c>
      <c r="Q9465" s="1" t="s">
        <v>18628</v>
      </c>
      <c r="S9465" s="1"/>
    </row>
    <row r="9466" spans="1:19" x14ac:dyDescent="0.35">
      <c r="A9466">
        <v>53287140</v>
      </c>
      <c r="B9466" s="1" t="s">
        <v>11650</v>
      </c>
      <c r="C9466">
        <v>403639239</v>
      </c>
      <c r="D9466" s="1" t="s">
        <v>6818</v>
      </c>
      <c r="E9466" s="1" t="s">
        <v>156</v>
      </c>
      <c r="F9466">
        <v>37.975760000000001</v>
      </c>
      <c r="G9466">
        <v>23.712669999999999</v>
      </c>
      <c r="H9466" s="1" t="s">
        <v>917</v>
      </c>
      <c r="I9466">
        <v>17</v>
      </c>
      <c r="J9466">
        <v>1</v>
      </c>
      <c r="K9466">
        <v>0</v>
      </c>
      <c r="L9466" s="2"/>
      <c r="N9466">
        <v>28</v>
      </c>
      <c r="O9466">
        <v>299</v>
      </c>
      <c r="P9466">
        <v>0</v>
      </c>
      <c r="Q9466" s="1" t="s">
        <v>18629</v>
      </c>
      <c r="S9466" s="1"/>
    </row>
    <row r="9467" spans="1:19" x14ac:dyDescent="0.35">
      <c r="A9467">
        <v>53287141</v>
      </c>
      <c r="B9467" s="1" t="s">
        <v>11653</v>
      </c>
      <c r="C9467">
        <v>403639239</v>
      </c>
      <c r="D9467" s="1" t="s">
        <v>6818</v>
      </c>
      <c r="E9467" s="1" t="s">
        <v>156</v>
      </c>
      <c r="F9467">
        <v>37.976320000000001</v>
      </c>
      <c r="G9467">
        <v>23.712800000000001</v>
      </c>
      <c r="H9467" s="1" t="s">
        <v>917</v>
      </c>
      <c r="I9467">
        <v>17</v>
      </c>
      <c r="J9467">
        <v>1</v>
      </c>
      <c r="K9467">
        <v>0</v>
      </c>
      <c r="L9467" s="2"/>
      <c r="N9467">
        <v>28</v>
      </c>
      <c r="O9467">
        <v>329</v>
      </c>
      <c r="P9467">
        <v>0</v>
      </c>
      <c r="Q9467" s="1" t="s">
        <v>18630</v>
      </c>
      <c r="S9467" s="1"/>
    </row>
    <row r="9468" spans="1:19" x14ac:dyDescent="0.35">
      <c r="A9468">
        <v>53287180</v>
      </c>
      <c r="B9468" s="1" t="s">
        <v>11654</v>
      </c>
      <c r="C9468">
        <v>403639239</v>
      </c>
      <c r="D9468" s="1" t="s">
        <v>6818</v>
      </c>
      <c r="E9468" s="1" t="s">
        <v>156</v>
      </c>
      <c r="F9468">
        <v>37.974550000000001</v>
      </c>
      <c r="G9468">
        <v>23.712</v>
      </c>
      <c r="H9468" s="1" t="s">
        <v>917</v>
      </c>
      <c r="I9468">
        <v>15</v>
      </c>
      <c r="J9468">
        <v>1</v>
      </c>
      <c r="K9468">
        <v>0</v>
      </c>
      <c r="L9468" s="2"/>
      <c r="N9468">
        <v>28</v>
      </c>
      <c r="O9468">
        <v>329</v>
      </c>
      <c r="P9468">
        <v>0</v>
      </c>
      <c r="Q9468" s="1" t="s">
        <v>18631</v>
      </c>
      <c r="S9468" s="1"/>
    </row>
    <row r="9469" spans="1:19" x14ac:dyDescent="0.35">
      <c r="A9469">
        <v>53287345</v>
      </c>
      <c r="B9469" s="1" t="s">
        <v>11655</v>
      </c>
      <c r="C9469">
        <v>403639239</v>
      </c>
      <c r="D9469" s="1" t="s">
        <v>6818</v>
      </c>
      <c r="E9469" s="1" t="s">
        <v>156</v>
      </c>
      <c r="F9469">
        <v>37.976590000000002</v>
      </c>
      <c r="G9469">
        <v>23.712820000000001</v>
      </c>
      <c r="H9469" s="1" t="s">
        <v>917</v>
      </c>
      <c r="I9469">
        <v>15</v>
      </c>
      <c r="J9469">
        <v>1</v>
      </c>
      <c r="K9469">
        <v>1</v>
      </c>
      <c r="L9469" s="2">
        <v>44527</v>
      </c>
      <c r="M9469">
        <v>1</v>
      </c>
      <c r="N9469">
        <v>28</v>
      </c>
      <c r="O9469">
        <v>329</v>
      </c>
      <c r="P9469">
        <v>1</v>
      </c>
      <c r="Q9469" s="1" t="s">
        <v>18632</v>
      </c>
      <c r="R9469">
        <v>2021</v>
      </c>
      <c r="S9469" s="1" t="s">
        <v>25</v>
      </c>
    </row>
    <row r="9470" spans="1:19" x14ac:dyDescent="0.35">
      <c r="A9470">
        <v>53287424</v>
      </c>
      <c r="B9470" s="1" t="s">
        <v>11656</v>
      </c>
      <c r="C9470">
        <v>403639239</v>
      </c>
      <c r="D9470" s="1" t="s">
        <v>6818</v>
      </c>
      <c r="E9470" s="1" t="s">
        <v>156</v>
      </c>
      <c r="F9470">
        <v>37.974519999999998</v>
      </c>
      <c r="G9470">
        <v>23.71218</v>
      </c>
      <c r="H9470" s="1" t="s">
        <v>917</v>
      </c>
      <c r="I9470">
        <v>15</v>
      </c>
      <c r="J9470">
        <v>1</v>
      </c>
      <c r="K9470">
        <v>0</v>
      </c>
      <c r="L9470" s="2"/>
      <c r="N9470">
        <v>28</v>
      </c>
      <c r="O9470">
        <v>328</v>
      </c>
      <c r="P9470">
        <v>0</v>
      </c>
      <c r="Q9470" s="1" t="s">
        <v>18633</v>
      </c>
      <c r="S9470" s="1"/>
    </row>
    <row r="9471" spans="1:19" x14ac:dyDescent="0.35">
      <c r="A9471">
        <v>53287446</v>
      </c>
      <c r="B9471" s="1" t="s">
        <v>11655</v>
      </c>
      <c r="C9471">
        <v>403639239</v>
      </c>
      <c r="D9471" s="1" t="s">
        <v>6818</v>
      </c>
      <c r="E9471" s="1" t="s">
        <v>156</v>
      </c>
      <c r="F9471">
        <v>37.975960000000001</v>
      </c>
      <c r="G9471">
        <v>23.71266</v>
      </c>
      <c r="H9471" s="1" t="s">
        <v>917</v>
      </c>
      <c r="I9471">
        <v>15</v>
      </c>
      <c r="J9471">
        <v>1</v>
      </c>
      <c r="K9471">
        <v>0</v>
      </c>
      <c r="L9471" s="2"/>
      <c r="N9471">
        <v>28</v>
      </c>
      <c r="O9471">
        <v>329</v>
      </c>
      <c r="P9471">
        <v>0</v>
      </c>
      <c r="Q9471" s="1" t="s">
        <v>18633</v>
      </c>
      <c r="S9471" s="1"/>
    </row>
    <row r="9472" spans="1:19" x14ac:dyDescent="0.35">
      <c r="A9472">
        <v>53287518</v>
      </c>
      <c r="B9472" s="1" t="s">
        <v>11654</v>
      </c>
      <c r="C9472">
        <v>403639239</v>
      </c>
      <c r="D9472" s="1" t="s">
        <v>6818</v>
      </c>
      <c r="E9472" s="1" t="s">
        <v>156</v>
      </c>
      <c r="F9472">
        <v>37.975119999999997</v>
      </c>
      <c r="G9472">
        <v>23.710719999999998</v>
      </c>
      <c r="H9472" s="1" t="s">
        <v>917</v>
      </c>
      <c r="I9472">
        <v>15</v>
      </c>
      <c r="J9472">
        <v>1</v>
      </c>
      <c r="K9472">
        <v>0</v>
      </c>
      <c r="L9472" s="2"/>
      <c r="N9472">
        <v>28</v>
      </c>
      <c r="O9472">
        <v>329</v>
      </c>
      <c r="P9472">
        <v>0</v>
      </c>
      <c r="Q9472" s="1" t="s">
        <v>18634</v>
      </c>
      <c r="S9472" s="1"/>
    </row>
    <row r="9473" spans="1:19" x14ac:dyDescent="0.35">
      <c r="A9473">
        <v>53287597</v>
      </c>
      <c r="B9473" s="1" t="s">
        <v>11654</v>
      </c>
      <c r="C9473">
        <v>403639239</v>
      </c>
      <c r="D9473" s="1" t="s">
        <v>6818</v>
      </c>
      <c r="E9473" s="1" t="s">
        <v>156</v>
      </c>
      <c r="F9473">
        <v>37.974530000000001</v>
      </c>
      <c r="G9473">
        <v>23.710909999999998</v>
      </c>
      <c r="H9473" s="1" t="s">
        <v>917</v>
      </c>
      <c r="I9473">
        <v>15</v>
      </c>
      <c r="J9473">
        <v>1</v>
      </c>
      <c r="K9473">
        <v>0</v>
      </c>
      <c r="L9473" s="2"/>
      <c r="N9473">
        <v>28</v>
      </c>
      <c r="O9473">
        <v>321</v>
      </c>
      <c r="P9473">
        <v>0</v>
      </c>
      <c r="Q9473" s="1" t="s">
        <v>18635</v>
      </c>
      <c r="S9473" s="1"/>
    </row>
    <row r="9474" spans="1:19" x14ac:dyDescent="0.35">
      <c r="A9474">
        <v>53287653</v>
      </c>
      <c r="B9474" s="1" t="s">
        <v>11654</v>
      </c>
      <c r="C9474">
        <v>403639239</v>
      </c>
      <c r="D9474" s="1" t="s">
        <v>6818</v>
      </c>
      <c r="E9474" s="1" t="s">
        <v>85</v>
      </c>
      <c r="F9474">
        <v>37.976199999999999</v>
      </c>
      <c r="G9474">
        <v>23.710460000000001</v>
      </c>
      <c r="H9474" s="1" t="s">
        <v>917</v>
      </c>
      <c r="I9474">
        <v>15</v>
      </c>
      <c r="J9474">
        <v>1</v>
      </c>
      <c r="K9474">
        <v>1</v>
      </c>
      <c r="L9474" s="2">
        <v>44523</v>
      </c>
      <c r="M9474">
        <v>1</v>
      </c>
      <c r="N9474">
        <v>28</v>
      </c>
      <c r="O9474">
        <v>319</v>
      </c>
      <c r="P9474">
        <v>1</v>
      </c>
      <c r="Q9474" s="1" t="s">
        <v>18636</v>
      </c>
      <c r="R9474">
        <v>2021</v>
      </c>
      <c r="S9474" s="1" t="s">
        <v>25</v>
      </c>
    </row>
    <row r="9475" spans="1:19" x14ac:dyDescent="0.35">
      <c r="A9475">
        <v>53287742</v>
      </c>
      <c r="B9475" s="1" t="s">
        <v>11654</v>
      </c>
      <c r="C9475">
        <v>403639239</v>
      </c>
      <c r="D9475" s="1" t="s">
        <v>6818</v>
      </c>
      <c r="E9475" s="1" t="s">
        <v>85</v>
      </c>
      <c r="F9475">
        <v>37.97598</v>
      </c>
      <c r="G9475">
        <v>23.710560000000001</v>
      </c>
      <c r="H9475" s="1" t="s">
        <v>917</v>
      </c>
      <c r="I9475">
        <v>15</v>
      </c>
      <c r="J9475">
        <v>1</v>
      </c>
      <c r="K9475">
        <v>0</v>
      </c>
      <c r="L9475" s="2"/>
      <c r="N9475">
        <v>28</v>
      </c>
      <c r="O9475">
        <v>328</v>
      </c>
      <c r="P9475">
        <v>0</v>
      </c>
      <c r="Q9475" s="1" t="s">
        <v>18637</v>
      </c>
      <c r="S9475" s="1"/>
    </row>
    <row r="9476" spans="1:19" x14ac:dyDescent="0.35">
      <c r="A9476">
        <v>53287820</v>
      </c>
      <c r="B9476" s="1" t="s">
        <v>11657</v>
      </c>
      <c r="C9476">
        <v>403639239</v>
      </c>
      <c r="D9476" s="1" t="s">
        <v>6818</v>
      </c>
      <c r="E9476" s="1" t="s">
        <v>156</v>
      </c>
      <c r="F9476">
        <v>37.974499999999999</v>
      </c>
      <c r="G9476">
        <v>23.71123</v>
      </c>
      <c r="H9476" s="1" t="s">
        <v>917</v>
      </c>
      <c r="I9476">
        <v>17</v>
      </c>
      <c r="J9476">
        <v>1</v>
      </c>
      <c r="K9476">
        <v>0</v>
      </c>
      <c r="L9476" s="2"/>
      <c r="N9476">
        <v>28</v>
      </c>
      <c r="O9476">
        <v>299</v>
      </c>
      <c r="P9476">
        <v>0</v>
      </c>
      <c r="Q9476" s="1" t="s">
        <v>18638</v>
      </c>
      <c r="S9476" s="1"/>
    </row>
    <row r="9477" spans="1:19" x14ac:dyDescent="0.35">
      <c r="A9477">
        <v>53287937</v>
      </c>
      <c r="B9477" s="1" t="s">
        <v>11657</v>
      </c>
      <c r="C9477">
        <v>403639239</v>
      </c>
      <c r="D9477" s="1" t="s">
        <v>6818</v>
      </c>
      <c r="E9477" s="1" t="s">
        <v>156</v>
      </c>
      <c r="F9477">
        <v>37.97578</v>
      </c>
      <c r="G9477">
        <v>23.71266</v>
      </c>
      <c r="H9477" s="1" t="s">
        <v>917</v>
      </c>
      <c r="I9477">
        <v>17</v>
      </c>
      <c r="J9477">
        <v>1</v>
      </c>
      <c r="K9477">
        <v>0</v>
      </c>
      <c r="L9477" s="2"/>
      <c r="N9477">
        <v>28</v>
      </c>
      <c r="O9477">
        <v>299</v>
      </c>
      <c r="P9477">
        <v>0</v>
      </c>
      <c r="Q9477" s="1" t="s">
        <v>18639</v>
      </c>
      <c r="S9477" s="1"/>
    </row>
    <row r="9478" spans="1:19" x14ac:dyDescent="0.35">
      <c r="A9478">
        <v>53287997</v>
      </c>
      <c r="B9478" s="1" t="s">
        <v>11657</v>
      </c>
      <c r="C9478">
        <v>403639239</v>
      </c>
      <c r="D9478" s="1" t="s">
        <v>6818</v>
      </c>
      <c r="E9478" s="1" t="s">
        <v>156</v>
      </c>
      <c r="F9478">
        <v>37.974449999999997</v>
      </c>
      <c r="G9478">
        <v>23.712219999999999</v>
      </c>
      <c r="H9478" s="1" t="s">
        <v>917</v>
      </c>
      <c r="I9478">
        <v>17</v>
      </c>
      <c r="J9478">
        <v>1</v>
      </c>
      <c r="K9478">
        <v>0</v>
      </c>
      <c r="L9478" s="2"/>
      <c r="N9478">
        <v>28</v>
      </c>
      <c r="O9478">
        <v>329</v>
      </c>
      <c r="P9478">
        <v>0</v>
      </c>
      <c r="Q9478" s="1" t="s">
        <v>18640</v>
      </c>
      <c r="S9478" s="1"/>
    </row>
    <row r="9479" spans="1:19" x14ac:dyDescent="0.35">
      <c r="A9479">
        <v>53288058</v>
      </c>
      <c r="B9479" s="1" t="s">
        <v>11657</v>
      </c>
      <c r="C9479">
        <v>403639239</v>
      </c>
      <c r="D9479" s="1" t="s">
        <v>6818</v>
      </c>
      <c r="E9479" s="1" t="s">
        <v>156</v>
      </c>
      <c r="F9479">
        <v>37.976489999999998</v>
      </c>
      <c r="G9479">
        <v>23.712219999999999</v>
      </c>
      <c r="H9479" s="1" t="s">
        <v>917</v>
      </c>
      <c r="I9479">
        <v>17</v>
      </c>
      <c r="J9479">
        <v>1</v>
      </c>
      <c r="K9479">
        <v>0</v>
      </c>
      <c r="L9479" s="2"/>
      <c r="N9479">
        <v>28</v>
      </c>
      <c r="O9479">
        <v>329</v>
      </c>
      <c r="P9479">
        <v>0</v>
      </c>
      <c r="Q9479" s="1" t="s">
        <v>18641</v>
      </c>
      <c r="S9479" s="1"/>
    </row>
    <row r="9480" spans="1:19" x14ac:dyDescent="0.35">
      <c r="A9480">
        <v>53288108</v>
      </c>
      <c r="B9480" s="1" t="s">
        <v>11657</v>
      </c>
      <c r="C9480">
        <v>403639239</v>
      </c>
      <c r="D9480" s="1" t="s">
        <v>6818</v>
      </c>
      <c r="E9480" s="1" t="s">
        <v>85</v>
      </c>
      <c r="F9480">
        <v>37.976649999999999</v>
      </c>
      <c r="G9480">
        <v>23.711449999999999</v>
      </c>
      <c r="H9480" s="1" t="s">
        <v>917</v>
      </c>
      <c r="I9480">
        <v>17</v>
      </c>
      <c r="J9480">
        <v>1</v>
      </c>
      <c r="K9480">
        <v>0</v>
      </c>
      <c r="L9480" s="2"/>
      <c r="N9480">
        <v>28</v>
      </c>
      <c r="O9480">
        <v>329</v>
      </c>
      <c r="P9480">
        <v>0</v>
      </c>
      <c r="Q9480" s="1" t="s">
        <v>18642</v>
      </c>
      <c r="S9480" s="1"/>
    </row>
    <row r="9481" spans="1:19" x14ac:dyDescent="0.35">
      <c r="A9481">
        <v>53288862</v>
      </c>
      <c r="B9481" s="1" t="s">
        <v>11658</v>
      </c>
      <c r="C9481">
        <v>427805978</v>
      </c>
      <c r="D9481" s="1" t="s">
        <v>8938</v>
      </c>
      <c r="E9481" s="1" t="s">
        <v>51</v>
      </c>
      <c r="F9481">
        <v>37.984786999999997</v>
      </c>
      <c r="G9481">
        <v>23.720015</v>
      </c>
      <c r="H9481" s="1" t="s">
        <v>37</v>
      </c>
      <c r="I9481">
        <v>49</v>
      </c>
      <c r="J9481">
        <v>1</v>
      </c>
      <c r="K9481">
        <v>0</v>
      </c>
      <c r="L9481" s="2"/>
      <c r="N9481">
        <v>5</v>
      </c>
      <c r="O9481">
        <v>365</v>
      </c>
      <c r="P9481">
        <v>0</v>
      </c>
      <c r="Q9481" s="1" t="s">
        <v>18643</v>
      </c>
      <c r="S9481" s="1"/>
    </row>
    <row r="9482" spans="1:19" x14ac:dyDescent="0.35">
      <c r="A9482">
        <v>53306617</v>
      </c>
      <c r="B9482" s="1" t="s">
        <v>11659</v>
      </c>
      <c r="C9482">
        <v>426488294</v>
      </c>
      <c r="D9482" s="1" t="s">
        <v>6198</v>
      </c>
      <c r="E9482" s="1" t="s">
        <v>186</v>
      </c>
      <c r="F9482">
        <v>37.955097000000002</v>
      </c>
      <c r="G9482">
        <v>23.721862999999999</v>
      </c>
      <c r="H9482" s="1" t="s">
        <v>22</v>
      </c>
      <c r="I9482">
        <v>33</v>
      </c>
      <c r="J9482">
        <v>1</v>
      </c>
      <c r="K9482">
        <v>0</v>
      </c>
      <c r="L9482" s="2"/>
      <c r="N9482">
        <v>2</v>
      </c>
      <c r="O9482">
        <v>170</v>
      </c>
      <c r="P9482">
        <v>0</v>
      </c>
      <c r="Q9482" s="1" t="s">
        <v>18478</v>
      </c>
      <c r="S9482" s="1"/>
    </row>
    <row r="9483" spans="1:19" x14ac:dyDescent="0.35">
      <c r="A9483">
        <v>53306980</v>
      </c>
      <c r="B9483" s="1" t="s">
        <v>11660</v>
      </c>
      <c r="C9483">
        <v>431567912</v>
      </c>
      <c r="D9483" s="1" t="s">
        <v>11661</v>
      </c>
      <c r="E9483" s="1" t="s">
        <v>68</v>
      </c>
      <c r="F9483">
        <v>37.97804</v>
      </c>
      <c r="G9483">
        <v>23.739159999999998</v>
      </c>
      <c r="H9483" s="1" t="s">
        <v>22</v>
      </c>
      <c r="I9483">
        <v>50</v>
      </c>
      <c r="J9483">
        <v>3</v>
      </c>
      <c r="K9483">
        <v>0</v>
      </c>
      <c r="L9483" s="2"/>
      <c r="N9483">
        <v>1</v>
      </c>
      <c r="O9483">
        <v>355</v>
      </c>
      <c r="P9483">
        <v>0</v>
      </c>
      <c r="Q9483" s="1" t="s">
        <v>18644</v>
      </c>
      <c r="S9483" s="1"/>
    </row>
    <row r="9484" spans="1:19" x14ac:dyDescent="0.35">
      <c r="A9484">
        <v>53312656</v>
      </c>
      <c r="B9484" s="1" t="s">
        <v>11662</v>
      </c>
      <c r="C9484">
        <v>431614253</v>
      </c>
      <c r="D9484" s="1" t="s">
        <v>11663</v>
      </c>
      <c r="E9484" s="1" t="s">
        <v>156</v>
      </c>
      <c r="F9484">
        <v>37.975369999999998</v>
      </c>
      <c r="G9484">
        <v>23.710730000000002</v>
      </c>
      <c r="H9484" s="1" t="s">
        <v>22</v>
      </c>
      <c r="I9484">
        <v>46</v>
      </c>
      <c r="J9484">
        <v>2</v>
      </c>
      <c r="K9484">
        <v>0</v>
      </c>
      <c r="L9484" s="2"/>
      <c r="N9484">
        <v>1</v>
      </c>
      <c r="O9484">
        <v>353</v>
      </c>
      <c r="P9484">
        <v>0</v>
      </c>
      <c r="Q9484" s="1" t="s">
        <v>18645</v>
      </c>
      <c r="S9484" s="1"/>
    </row>
    <row r="9485" spans="1:19" x14ac:dyDescent="0.35">
      <c r="A9485">
        <v>53321457</v>
      </c>
      <c r="B9485" s="1" t="s">
        <v>11664</v>
      </c>
      <c r="C9485">
        <v>91702578</v>
      </c>
      <c r="D9485" s="1" t="s">
        <v>1798</v>
      </c>
      <c r="E9485" s="1" t="s">
        <v>232</v>
      </c>
      <c r="F9485">
        <v>37.997529999999998</v>
      </c>
      <c r="G9485">
        <v>23.734300000000001</v>
      </c>
      <c r="H9485" s="1" t="s">
        <v>37</v>
      </c>
      <c r="I9485">
        <v>15</v>
      </c>
      <c r="J9485">
        <v>1</v>
      </c>
      <c r="K9485">
        <v>0</v>
      </c>
      <c r="L9485" s="2"/>
      <c r="N9485">
        <v>12</v>
      </c>
      <c r="O9485">
        <v>361</v>
      </c>
      <c r="P9485">
        <v>0</v>
      </c>
      <c r="Q9485" s="1" t="s">
        <v>18646</v>
      </c>
      <c r="S9485" s="1"/>
    </row>
    <row r="9486" spans="1:19" x14ac:dyDescent="0.35">
      <c r="A9486">
        <v>53322292</v>
      </c>
      <c r="B9486" s="1" t="s">
        <v>11665</v>
      </c>
      <c r="C9486">
        <v>268485847</v>
      </c>
      <c r="D9486" s="1" t="s">
        <v>663</v>
      </c>
      <c r="E9486" s="1" t="s">
        <v>156</v>
      </c>
      <c r="F9486">
        <v>37.965778534346498</v>
      </c>
      <c r="G9486">
        <v>23.7044573913651</v>
      </c>
      <c r="H9486" s="1" t="s">
        <v>22</v>
      </c>
      <c r="I9486">
        <v>28</v>
      </c>
      <c r="J9486">
        <v>7</v>
      </c>
      <c r="K9486">
        <v>0</v>
      </c>
      <c r="L9486" s="2"/>
      <c r="N9486">
        <v>1</v>
      </c>
      <c r="O9486">
        <v>365</v>
      </c>
      <c r="P9486">
        <v>0</v>
      </c>
      <c r="Q9486" s="1" t="s">
        <v>18647</v>
      </c>
      <c r="S9486" s="1"/>
    </row>
    <row r="9487" spans="1:19" x14ac:dyDescent="0.35">
      <c r="A9487">
        <v>53322901</v>
      </c>
      <c r="B9487" s="1" t="s">
        <v>11666</v>
      </c>
      <c r="C9487">
        <v>431706905</v>
      </c>
      <c r="D9487" s="1" t="s">
        <v>622</v>
      </c>
      <c r="E9487" s="1" t="s">
        <v>68</v>
      </c>
      <c r="F9487">
        <v>37.977164999999999</v>
      </c>
      <c r="G9487">
        <v>23.745514</v>
      </c>
      <c r="H9487" s="1" t="s">
        <v>22</v>
      </c>
      <c r="I9487">
        <v>91</v>
      </c>
      <c r="J9487">
        <v>3</v>
      </c>
      <c r="K9487">
        <v>0</v>
      </c>
      <c r="L9487" s="2"/>
      <c r="N9487">
        <v>1</v>
      </c>
      <c r="O9487">
        <v>351</v>
      </c>
      <c r="P9487">
        <v>0</v>
      </c>
      <c r="Q9487" s="1" t="s">
        <v>18648</v>
      </c>
      <c r="S9487" s="1"/>
    </row>
    <row r="9488" spans="1:19" x14ac:dyDescent="0.35">
      <c r="A9488">
        <v>53325586</v>
      </c>
      <c r="B9488" s="1" t="s">
        <v>11667</v>
      </c>
      <c r="C9488">
        <v>215547020</v>
      </c>
      <c r="D9488" s="1" t="s">
        <v>11668</v>
      </c>
      <c r="E9488" s="1" t="s">
        <v>36</v>
      </c>
      <c r="F9488">
        <v>37.980440000000002</v>
      </c>
      <c r="G9488">
        <v>23.711500000000001</v>
      </c>
      <c r="H9488" s="1" t="s">
        <v>22</v>
      </c>
      <c r="I9488">
        <v>27</v>
      </c>
      <c r="J9488">
        <v>1</v>
      </c>
      <c r="K9488">
        <v>2</v>
      </c>
      <c r="L9488" s="2">
        <v>44552</v>
      </c>
      <c r="M9488">
        <v>2</v>
      </c>
      <c r="N9488">
        <v>1</v>
      </c>
      <c r="O9488">
        <v>324</v>
      </c>
      <c r="P9488">
        <v>2</v>
      </c>
      <c r="Q9488" s="1" t="s">
        <v>18649</v>
      </c>
      <c r="R9488">
        <v>2021</v>
      </c>
      <c r="S9488" s="1" t="s">
        <v>27</v>
      </c>
    </row>
    <row r="9489" spans="1:19" x14ac:dyDescent="0.35">
      <c r="A9489">
        <v>53334089</v>
      </c>
      <c r="B9489" s="1" t="s">
        <v>11669</v>
      </c>
      <c r="C9489">
        <v>427805978</v>
      </c>
      <c r="D9489" s="1" t="s">
        <v>8938</v>
      </c>
      <c r="E9489" s="1" t="s">
        <v>51</v>
      </c>
      <c r="F9489">
        <v>37.984340000000003</v>
      </c>
      <c r="G9489">
        <v>23.721160000000001</v>
      </c>
      <c r="H9489" s="1" t="s">
        <v>37</v>
      </c>
      <c r="I9489">
        <v>49</v>
      </c>
      <c r="J9489">
        <v>1</v>
      </c>
      <c r="K9489">
        <v>3</v>
      </c>
      <c r="L9489" s="2">
        <v>44523</v>
      </c>
      <c r="M9489">
        <v>2.5</v>
      </c>
      <c r="N9489">
        <v>5</v>
      </c>
      <c r="O9489">
        <v>365</v>
      </c>
      <c r="P9489">
        <v>3</v>
      </c>
      <c r="Q9489" s="1" t="s">
        <v>18650</v>
      </c>
      <c r="R9489">
        <v>2021</v>
      </c>
      <c r="S9489" s="1" t="s">
        <v>25</v>
      </c>
    </row>
    <row r="9490" spans="1:19" x14ac:dyDescent="0.35">
      <c r="A9490">
        <v>53335896</v>
      </c>
      <c r="B9490" s="1" t="s">
        <v>11670</v>
      </c>
      <c r="C9490">
        <v>403639239</v>
      </c>
      <c r="D9490" s="1" t="s">
        <v>6818</v>
      </c>
      <c r="E9490" s="1" t="s">
        <v>85</v>
      </c>
      <c r="F9490">
        <v>37.976430000000001</v>
      </c>
      <c r="G9490">
        <v>23.710629999999998</v>
      </c>
      <c r="H9490" s="1" t="s">
        <v>37</v>
      </c>
      <c r="I9490">
        <v>54</v>
      </c>
      <c r="J9490">
        <v>1</v>
      </c>
      <c r="K9490">
        <v>0</v>
      </c>
      <c r="L9490" s="2"/>
      <c r="N9490">
        <v>28</v>
      </c>
      <c r="O9490">
        <v>350</v>
      </c>
      <c r="P9490">
        <v>0</v>
      </c>
      <c r="Q9490" s="1" t="s">
        <v>18617</v>
      </c>
      <c r="S9490" s="1"/>
    </row>
    <row r="9491" spans="1:19" x14ac:dyDescent="0.35">
      <c r="A9491">
        <v>53336721</v>
      </c>
      <c r="B9491" s="1" t="s">
        <v>11670</v>
      </c>
      <c r="C9491">
        <v>403639239</v>
      </c>
      <c r="D9491" s="1" t="s">
        <v>6818</v>
      </c>
      <c r="E9491" s="1" t="s">
        <v>156</v>
      </c>
      <c r="F9491">
        <v>37.976050000000001</v>
      </c>
      <c r="G9491">
        <v>23.71246</v>
      </c>
      <c r="H9491" s="1" t="s">
        <v>37</v>
      </c>
      <c r="I9491">
        <v>54</v>
      </c>
      <c r="J9491">
        <v>1</v>
      </c>
      <c r="K9491">
        <v>0</v>
      </c>
      <c r="L9491" s="2"/>
      <c r="N9491">
        <v>28</v>
      </c>
      <c r="O9491">
        <v>350</v>
      </c>
      <c r="P9491">
        <v>0</v>
      </c>
      <c r="Q9491" s="1" t="s">
        <v>18651</v>
      </c>
      <c r="S9491" s="1"/>
    </row>
    <row r="9492" spans="1:19" x14ac:dyDescent="0.35">
      <c r="A9492">
        <v>53342604</v>
      </c>
      <c r="B9492" s="1" t="s">
        <v>11671</v>
      </c>
      <c r="C9492">
        <v>419319835</v>
      </c>
      <c r="D9492" s="1" t="s">
        <v>1035</v>
      </c>
      <c r="E9492" s="1" t="s">
        <v>47</v>
      </c>
      <c r="F9492">
        <v>37.972470000000001</v>
      </c>
      <c r="G9492">
        <v>23.748290000000001</v>
      </c>
      <c r="H9492" s="1" t="s">
        <v>22</v>
      </c>
      <c r="I9492">
        <v>45</v>
      </c>
      <c r="J9492">
        <v>2</v>
      </c>
      <c r="K9492">
        <v>1</v>
      </c>
      <c r="L9492" s="2">
        <v>44528</v>
      </c>
      <c r="M9492">
        <v>1</v>
      </c>
      <c r="N9492">
        <v>1</v>
      </c>
      <c r="O9492">
        <v>365</v>
      </c>
      <c r="P9492">
        <v>1</v>
      </c>
      <c r="Q9492" s="1" t="s">
        <v>18652</v>
      </c>
      <c r="R9492">
        <v>2021</v>
      </c>
      <c r="S9492" s="1" t="s">
        <v>25</v>
      </c>
    </row>
    <row r="9493" spans="1:19" x14ac:dyDescent="0.35">
      <c r="A9493">
        <v>53352217</v>
      </c>
      <c r="B9493" s="1" t="s">
        <v>11672</v>
      </c>
      <c r="C9493">
        <v>103217576</v>
      </c>
      <c r="D9493" s="1" t="s">
        <v>1040</v>
      </c>
      <c r="E9493" s="1" t="s">
        <v>97</v>
      </c>
      <c r="F9493">
        <v>37.993470000000002</v>
      </c>
      <c r="G9493">
        <v>23.728069999999999</v>
      </c>
      <c r="H9493" s="1" t="s">
        <v>22</v>
      </c>
      <c r="I9493">
        <v>114</v>
      </c>
      <c r="J9493">
        <v>1</v>
      </c>
      <c r="K9493">
        <v>1</v>
      </c>
      <c r="L9493" s="2">
        <v>44523</v>
      </c>
      <c r="M9493">
        <v>1</v>
      </c>
      <c r="N9493">
        <v>25</v>
      </c>
      <c r="O9493">
        <v>363</v>
      </c>
      <c r="P9493">
        <v>1</v>
      </c>
      <c r="Q9493" s="1" t="s">
        <v>18534</v>
      </c>
      <c r="R9493">
        <v>2021</v>
      </c>
      <c r="S9493" s="1" t="s">
        <v>25</v>
      </c>
    </row>
    <row r="9494" spans="1:19" x14ac:dyDescent="0.35">
      <c r="A9494">
        <v>53352240</v>
      </c>
      <c r="B9494" s="1" t="s">
        <v>11673</v>
      </c>
      <c r="C9494">
        <v>7858163</v>
      </c>
      <c r="D9494" s="1" t="s">
        <v>559</v>
      </c>
      <c r="E9494" s="1" t="s">
        <v>135</v>
      </c>
      <c r="F9494">
        <v>37.968106299714002</v>
      </c>
      <c r="G9494">
        <v>23.731095444061701</v>
      </c>
      <c r="H9494" s="1" t="s">
        <v>22</v>
      </c>
      <c r="I9494">
        <v>96</v>
      </c>
      <c r="J9494">
        <v>2</v>
      </c>
      <c r="K9494">
        <v>0</v>
      </c>
      <c r="L9494" s="2"/>
      <c r="N9494">
        <v>2</v>
      </c>
      <c r="O9494">
        <v>17</v>
      </c>
      <c r="P9494">
        <v>0</v>
      </c>
      <c r="Q9494" s="1" t="s">
        <v>18653</v>
      </c>
      <c r="S9494" s="1"/>
    </row>
    <row r="9495" spans="1:19" x14ac:dyDescent="0.35">
      <c r="A9495">
        <v>53353381</v>
      </c>
      <c r="B9495" s="1" t="s">
        <v>11674</v>
      </c>
      <c r="C9495">
        <v>431975770</v>
      </c>
      <c r="D9495" s="1" t="s">
        <v>1872</v>
      </c>
      <c r="E9495" s="1" t="s">
        <v>33</v>
      </c>
      <c r="F9495">
        <v>37.971839405804701</v>
      </c>
      <c r="G9495">
        <v>23.7309458990716</v>
      </c>
      <c r="H9495" s="1" t="s">
        <v>37</v>
      </c>
      <c r="I9495">
        <v>516</v>
      </c>
      <c r="J9495">
        <v>1</v>
      </c>
      <c r="K9495">
        <v>0</v>
      </c>
      <c r="L9495" s="2"/>
      <c r="N9495">
        <v>3</v>
      </c>
      <c r="O9495">
        <v>293</v>
      </c>
      <c r="P9495">
        <v>0</v>
      </c>
      <c r="Q9495" s="1" t="s">
        <v>18654</v>
      </c>
      <c r="S9495" s="1"/>
    </row>
    <row r="9496" spans="1:19" x14ac:dyDescent="0.35">
      <c r="A9496">
        <v>53354110</v>
      </c>
      <c r="B9496" s="1" t="s">
        <v>11675</v>
      </c>
      <c r="C9496">
        <v>431975770</v>
      </c>
      <c r="D9496" s="1" t="s">
        <v>1872</v>
      </c>
      <c r="E9496" s="1" t="s">
        <v>274</v>
      </c>
      <c r="F9496">
        <v>37.970080000000003</v>
      </c>
      <c r="G9496">
        <v>23.73143</v>
      </c>
      <c r="H9496" s="1" t="s">
        <v>37</v>
      </c>
      <c r="I9496">
        <v>104</v>
      </c>
      <c r="J9496">
        <v>1</v>
      </c>
      <c r="K9496">
        <v>0</v>
      </c>
      <c r="L9496" s="2"/>
      <c r="N9496">
        <v>3</v>
      </c>
      <c r="O9496">
        <v>351</v>
      </c>
      <c r="P9496">
        <v>0</v>
      </c>
      <c r="Q9496" s="1" t="s">
        <v>18654</v>
      </c>
      <c r="S9496" s="1"/>
    </row>
    <row r="9497" spans="1:19" x14ac:dyDescent="0.35">
      <c r="A9497">
        <v>53357769</v>
      </c>
      <c r="B9497" s="1" t="s">
        <v>11676</v>
      </c>
      <c r="C9497">
        <v>97730258</v>
      </c>
      <c r="D9497" s="1" t="s">
        <v>10386</v>
      </c>
      <c r="E9497" s="1" t="s">
        <v>186</v>
      </c>
      <c r="F9497">
        <v>37.958179999999999</v>
      </c>
      <c r="G9497">
        <v>23.734220000000001</v>
      </c>
      <c r="H9497" s="1" t="s">
        <v>22</v>
      </c>
      <c r="I9497">
        <v>38</v>
      </c>
      <c r="J9497">
        <v>2</v>
      </c>
      <c r="K9497">
        <v>0</v>
      </c>
      <c r="L9497" s="2"/>
      <c r="N9497">
        <v>4</v>
      </c>
      <c r="O9497">
        <v>259</v>
      </c>
      <c r="P9497">
        <v>0</v>
      </c>
      <c r="Q9497" s="1" t="s">
        <v>18655</v>
      </c>
      <c r="S9497" s="1"/>
    </row>
    <row r="9498" spans="1:19" x14ac:dyDescent="0.35">
      <c r="A9498">
        <v>53368776</v>
      </c>
      <c r="B9498" s="1" t="s">
        <v>11677</v>
      </c>
      <c r="C9498">
        <v>113548208</v>
      </c>
      <c r="D9498" s="1" t="s">
        <v>2069</v>
      </c>
      <c r="E9498" s="1" t="s">
        <v>36</v>
      </c>
      <c r="F9498">
        <v>37.982610000000001</v>
      </c>
      <c r="G9498">
        <v>23.71564</v>
      </c>
      <c r="H9498" s="1" t="s">
        <v>22</v>
      </c>
      <c r="I9498">
        <v>42</v>
      </c>
      <c r="J9498">
        <v>2</v>
      </c>
      <c r="K9498">
        <v>0</v>
      </c>
      <c r="L9498" s="2"/>
      <c r="N9498">
        <v>38</v>
      </c>
      <c r="O9498">
        <v>363</v>
      </c>
      <c r="P9498">
        <v>0</v>
      </c>
      <c r="Q9498" s="1" t="s">
        <v>18656</v>
      </c>
      <c r="S9498" s="1"/>
    </row>
    <row r="9499" spans="1:19" x14ac:dyDescent="0.35">
      <c r="A9499">
        <v>53369838</v>
      </c>
      <c r="B9499" s="1" t="s">
        <v>11678</v>
      </c>
      <c r="C9499">
        <v>113548208</v>
      </c>
      <c r="D9499" s="1" t="s">
        <v>2069</v>
      </c>
      <c r="E9499" s="1" t="s">
        <v>33</v>
      </c>
      <c r="F9499">
        <v>37.983434044183802</v>
      </c>
      <c r="G9499">
        <v>23.733243831180701</v>
      </c>
      <c r="H9499" s="1" t="s">
        <v>22</v>
      </c>
      <c r="I9499">
        <v>83</v>
      </c>
      <c r="J9499">
        <v>2</v>
      </c>
      <c r="K9499">
        <v>0</v>
      </c>
      <c r="L9499" s="2"/>
      <c r="N9499">
        <v>38</v>
      </c>
      <c r="O9499">
        <v>363</v>
      </c>
      <c r="P9499">
        <v>0</v>
      </c>
      <c r="Q9499" s="1" t="s">
        <v>18657</v>
      </c>
      <c r="S9499" s="1"/>
    </row>
    <row r="9500" spans="1:19" x14ac:dyDescent="0.35">
      <c r="A9500">
        <v>53370749</v>
      </c>
      <c r="B9500" s="1" t="s">
        <v>11679</v>
      </c>
      <c r="C9500">
        <v>432122886</v>
      </c>
      <c r="D9500" s="1" t="s">
        <v>243</v>
      </c>
      <c r="E9500" s="1" t="s">
        <v>186</v>
      </c>
      <c r="F9500">
        <v>37.962960218266097</v>
      </c>
      <c r="G9500">
        <v>23.7305112138176</v>
      </c>
      <c r="H9500" s="1" t="s">
        <v>22</v>
      </c>
      <c r="I9500">
        <v>48</v>
      </c>
      <c r="J9500">
        <v>3</v>
      </c>
      <c r="K9500">
        <v>0</v>
      </c>
      <c r="L9500" s="2"/>
      <c r="N9500">
        <v>1</v>
      </c>
      <c r="O9500">
        <v>160</v>
      </c>
      <c r="P9500">
        <v>0</v>
      </c>
      <c r="Q9500" s="1" t="s">
        <v>18658</v>
      </c>
      <c r="S9500" s="1"/>
    </row>
    <row r="9501" spans="1:19" x14ac:dyDescent="0.35">
      <c r="A9501">
        <v>53371335</v>
      </c>
      <c r="B9501" s="1" t="s">
        <v>11680</v>
      </c>
      <c r="C9501">
        <v>221534605</v>
      </c>
      <c r="D9501" s="1" t="s">
        <v>11681</v>
      </c>
      <c r="E9501" s="1" t="s">
        <v>21</v>
      </c>
      <c r="F9501">
        <v>37.989440999999999</v>
      </c>
      <c r="G9501">
        <v>23.762609000000001</v>
      </c>
      <c r="H9501" s="1" t="s">
        <v>22</v>
      </c>
      <c r="I9501">
        <v>52</v>
      </c>
      <c r="J9501">
        <v>2</v>
      </c>
      <c r="K9501">
        <v>0</v>
      </c>
      <c r="L9501" s="2"/>
      <c r="N9501">
        <v>3</v>
      </c>
      <c r="O9501">
        <v>361</v>
      </c>
      <c r="P9501">
        <v>0</v>
      </c>
      <c r="Q9501" s="1" t="s">
        <v>18659</v>
      </c>
      <c r="S9501" s="1"/>
    </row>
    <row r="9502" spans="1:19" x14ac:dyDescent="0.35">
      <c r="A9502">
        <v>53372169</v>
      </c>
      <c r="B9502" s="1" t="s">
        <v>11682</v>
      </c>
      <c r="C9502">
        <v>431975770</v>
      </c>
      <c r="D9502" s="1" t="s">
        <v>1872</v>
      </c>
      <c r="E9502" s="1" t="s">
        <v>62</v>
      </c>
      <c r="F9502">
        <v>37.970312007883301</v>
      </c>
      <c r="G9502">
        <v>23.729430209941999</v>
      </c>
      <c r="H9502" s="1" t="s">
        <v>37</v>
      </c>
      <c r="I9502">
        <v>256</v>
      </c>
      <c r="J9502">
        <v>1</v>
      </c>
      <c r="K9502">
        <v>0</v>
      </c>
      <c r="L9502" s="2"/>
      <c r="N9502">
        <v>3</v>
      </c>
      <c r="O9502">
        <v>351</v>
      </c>
      <c r="P9502">
        <v>0</v>
      </c>
      <c r="Q9502" s="1" t="s">
        <v>18654</v>
      </c>
      <c r="S9502" s="1"/>
    </row>
    <row r="9503" spans="1:19" x14ac:dyDescent="0.35">
      <c r="A9503">
        <v>53374437</v>
      </c>
      <c r="B9503" s="1" t="s">
        <v>11683</v>
      </c>
      <c r="C9503">
        <v>178023446</v>
      </c>
      <c r="D9503" s="1" t="s">
        <v>3646</v>
      </c>
      <c r="E9503" s="1" t="s">
        <v>204</v>
      </c>
      <c r="F9503">
        <v>38.014870000000002</v>
      </c>
      <c r="G9503">
        <v>23.722259999999999</v>
      </c>
      <c r="H9503" s="1" t="s">
        <v>22</v>
      </c>
      <c r="I9503">
        <v>26</v>
      </c>
      <c r="J9503">
        <v>1</v>
      </c>
      <c r="K9503">
        <v>5</v>
      </c>
      <c r="L9503" s="2">
        <v>44550</v>
      </c>
      <c r="M9503">
        <v>4.29</v>
      </c>
      <c r="N9503">
        <v>2</v>
      </c>
      <c r="O9503">
        <v>361</v>
      </c>
      <c r="P9503">
        <v>5</v>
      </c>
      <c r="Q9503" s="1" t="s">
        <v>18660</v>
      </c>
      <c r="R9503">
        <v>2021</v>
      </c>
      <c r="S9503" s="1" t="s">
        <v>27</v>
      </c>
    </row>
    <row r="9504" spans="1:19" x14ac:dyDescent="0.35">
      <c r="A9504">
        <v>53379176</v>
      </c>
      <c r="B9504" s="1" t="s">
        <v>11684</v>
      </c>
      <c r="C9504">
        <v>432189547</v>
      </c>
      <c r="D9504" s="1" t="s">
        <v>104</v>
      </c>
      <c r="E9504" s="1" t="s">
        <v>135</v>
      </c>
      <c r="F9504">
        <v>37.963459999999998</v>
      </c>
      <c r="G9504">
        <v>23.721990000000002</v>
      </c>
      <c r="H9504" s="1" t="s">
        <v>22</v>
      </c>
      <c r="I9504">
        <v>24</v>
      </c>
      <c r="J9504">
        <v>3</v>
      </c>
      <c r="K9504">
        <v>0</v>
      </c>
      <c r="L9504" s="2"/>
      <c r="N9504">
        <v>1</v>
      </c>
      <c r="O9504">
        <v>356</v>
      </c>
      <c r="P9504">
        <v>0</v>
      </c>
      <c r="Q9504" s="1" t="s">
        <v>18661</v>
      </c>
      <c r="S9504" s="1"/>
    </row>
    <row r="9505" spans="1:19" x14ac:dyDescent="0.35">
      <c r="A9505">
        <v>53388719</v>
      </c>
      <c r="B9505" s="1" t="s">
        <v>11685</v>
      </c>
      <c r="C9505">
        <v>104363322</v>
      </c>
      <c r="D9505" s="1" t="s">
        <v>1956</v>
      </c>
      <c r="E9505" s="1" t="s">
        <v>135</v>
      </c>
      <c r="F9505">
        <v>37.9656972611062</v>
      </c>
      <c r="G9505">
        <v>23.723980991535701</v>
      </c>
      <c r="H9505" s="1" t="s">
        <v>22</v>
      </c>
      <c r="I9505">
        <v>43</v>
      </c>
      <c r="J9505">
        <v>2</v>
      </c>
      <c r="K9505">
        <v>0</v>
      </c>
      <c r="L9505" s="2"/>
      <c r="N9505">
        <v>4</v>
      </c>
      <c r="O9505">
        <v>337</v>
      </c>
      <c r="P9505">
        <v>0</v>
      </c>
      <c r="Q9505" s="1" t="s">
        <v>18662</v>
      </c>
      <c r="S9505" s="1"/>
    </row>
    <row r="9506" spans="1:19" x14ac:dyDescent="0.35">
      <c r="A9506">
        <v>53393558</v>
      </c>
      <c r="B9506" s="1" t="s">
        <v>11686</v>
      </c>
      <c r="C9506">
        <v>113548208</v>
      </c>
      <c r="D9506" s="1" t="s">
        <v>2069</v>
      </c>
      <c r="E9506" s="1" t="s">
        <v>135</v>
      </c>
      <c r="F9506">
        <v>37.963059110078099</v>
      </c>
      <c r="G9506">
        <v>23.719671257167398</v>
      </c>
      <c r="H9506" s="1" t="s">
        <v>22</v>
      </c>
      <c r="I9506">
        <v>138</v>
      </c>
      <c r="J9506">
        <v>2</v>
      </c>
      <c r="K9506">
        <v>1</v>
      </c>
      <c r="L9506" s="2">
        <v>44547</v>
      </c>
      <c r="M9506">
        <v>1</v>
      </c>
      <c r="N9506">
        <v>38</v>
      </c>
      <c r="O9506">
        <v>351</v>
      </c>
      <c r="P9506">
        <v>1</v>
      </c>
      <c r="Q9506" s="1" t="s">
        <v>18663</v>
      </c>
      <c r="R9506">
        <v>2021</v>
      </c>
      <c r="S9506" s="1" t="s">
        <v>27</v>
      </c>
    </row>
    <row r="9507" spans="1:19" x14ac:dyDescent="0.35">
      <c r="A9507">
        <v>53395269</v>
      </c>
      <c r="B9507" s="1" t="s">
        <v>11687</v>
      </c>
      <c r="C9507">
        <v>432021175</v>
      </c>
      <c r="D9507" s="1" t="s">
        <v>2700</v>
      </c>
      <c r="E9507" s="1" t="s">
        <v>33</v>
      </c>
      <c r="F9507">
        <v>37.985064999999999</v>
      </c>
      <c r="G9507">
        <v>23.724769999999999</v>
      </c>
      <c r="H9507" s="1" t="s">
        <v>22</v>
      </c>
      <c r="I9507">
        <v>29</v>
      </c>
      <c r="J9507">
        <v>1</v>
      </c>
      <c r="K9507">
        <v>0</v>
      </c>
      <c r="L9507" s="2"/>
      <c r="N9507">
        <v>6</v>
      </c>
      <c r="O9507">
        <v>257</v>
      </c>
      <c r="P9507">
        <v>0</v>
      </c>
      <c r="Q9507" s="1" t="s">
        <v>18664</v>
      </c>
      <c r="S9507" s="1"/>
    </row>
    <row r="9508" spans="1:19" x14ac:dyDescent="0.35">
      <c r="A9508">
        <v>53396640</v>
      </c>
      <c r="B9508" s="1" t="s">
        <v>11688</v>
      </c>
      <c r="C9508">
        <v>432021175</v>
      </c>
      <c r="D9508" s="1" t="s">
        <v>2700</v>
      </c>
      <c r="E9508" s="1" t="s">
        <v>33</v>
      </c>
      <c r="F9508">
        <v>37.985064999999999</v>
      </c>
      <c r="G9508">
        <v>23.724769999999999</v>
      </c>
      <c r="H9508" s="1" t="s">
        <v>22</v>
      </c>
      <c r="I9508">
        <v>29</v>
      </c>
      <c r="J9508">
        <v>1</v>
      </c>
      <c r="K9508">
        <v>0</v>
      </c>
      <c r="L9508" s="2"/>
      <c r="N9508">
        <v>6</v>
      </c>
      <c r="O9508">
        <v>53</v>
      </c>
      <c r="P9508">
        <v>0</v>
      </c>
      <c r="Q9508" s="1" t="s">
        <v>18665</v>
      </c>
      <c r="S9508" s="1"/>
    </row>
    <row r="9509" spans="1:19" x14ac:dyDescent="0.35">
      <c r="A9509">
        <v>53397053</v>
      </c>
      <c r="B9509" s="1" t="s">
        <v>11689</v>
      </c>
      <c r="C9509">
        <v>432021175</v>
      </c>
      <c r="D9509" s="1" t="s">
        <v>2700</v>
      </c>
      <c r="E9509" s="1" t="s">
        <v>33</v>
      </c>
      <c r="F9509">
        <v>37.985064999999999</v>
      </c>
      <c r="G9509">
        <v>23.724769999999999</v>
      </c>
      <c r="H9509" s="1" t="s">
        <v>22</v>
      </c>
      <c r="I9509">
        <v>29</v>
      </c>
      <c r="J9509">
        <v>1</v>
      </c>
      <c r="K9509">
        <v>0</v>
      </c>
      <c r="L9509" s="2"/>
      <c r="N9509">
        <v>6</v>
      </c>
      <c r="O9509">
        <v>63</v>
      </c>
      <c r="P9509">
        <v>0</v>
      </c>
      <c r="Q9509" s="1" t="s">
        <v>18666</v>
      </c>
      <c r="S9509" s="1"/>
    </row>
    <row r="9510" spans="1:19" x14ac:dyDescent="0.35">
      <c r="A9510">
        <v>53398509</v>
      </c>
      <c r="B9510" s="1" t="s">
        <v>11690</v>
      </c>
      <c r="C9510">
        <v>430272188</v>
      </c>
      <c r="D9510" s="1" t="s">
        <v>1067</v>
      </c>
      <c r="E9510" s="1" t="s">
        <v>47</v>
      </c>
      <c r="F9510">
        <v>37.96566</v>
      </c>
      <c r="G9510">
        <v>23.747430000000001</v>
      </c>
      <c r="H9510" s="1" t="s">
        <v>22</v>
      </c>
      <c r="I9510">
        <v>200</v>
      </c>
      <c r="J9510">
        <v>1</v>
      </c>
      <c r="K9510">
        <v>0</v>
      </c>
      <c r="L9510" s="2"/>
      <c r="N9510">
        <v>1</v>
      </c>
      <c r="O9510">
        <v>364</v>
      </c>
      <c r="P9510">
        <v>0</v>
      </c>
      <c r="Q9510" s="1" t="s">
        <v>18667</v>
      </c>
      <c r="S9510" s="1"/>
    </row>
    <row r="9511" spans="1:19" x14ac:dyDescent="0.35">
      <c r="A9511">
        <v>53398896</v>
      </c>
      <c r="B9511" s="1" t="s">
        <v>11691</v>
      </c>
      <c r="C9511">
        <v>72062910</v>
      </c>
      <c r="D9511" s="1" t="s">
        <v>268</v>
      </c>
      <c r="E9511" s="1" t="s">
        <v>191</v>
      </c>
      <c r="F9511">
        <v>37.997747292661103</v>
      </c>
      <c r="G9511">
        <v>23.717127130966499</v>
      </c>
      <c r="H9511" s="1" t="s">
        <v>22</v>
      </c>
      <c r="I9511">
        <v>38</v>
      </c>
      <c r="J9511">
        <v>2</v>
      </c>
      <c r="K9511">
        <v>0</v>
      </c>
      <c r="L9511" s="2"/>
      <c r="N9511">
        <v>1</v>
      </c>
      <c r="O9511">
        <v>334</v>
      </c>
      <c r="P9511">
        <v>0</v>
      </c>
      <c r="Q9511" s="1" t="s">
        <v>18668</v>
      </c>
      <c r="S9511" s="1"/>
    </row>
    <row r="9512" spans="1:19" x14ac:dyDescent="0.35">
      <c r="A9512">
        <v>53406784</v>
      </c>
      <c r="B9512" s="1" t="s">
        <v>11692</v>
      </c>
      <c r="C9512">
        <v>402680060</v>
      </c>
      <c r="D9512" s="1" t="s">
        <v>10475</v>
      </c>
      <c r="E9512" s="1" t="s">
        <v>21</v>
      </c>
      <c r="F9512">
        <v>37.990259999999999</v>
      </c>
      <c r="G9512">
        <v>23.76238</v>
      </c>
      <c r="H9512" s="1" t="s">
        <v>22</v>
      </c>
      <c r="I9512">
        <v>53</v>
      </c>
      <c r="J9512">
        <v>2</v>
      </c>
      <c r="K9512">
        <v>0</v>
      </c>
      <c r="L9512" s="2"/>
      <c r="N9512">
        <v>6</v>
      </c>
      <c r="O9512">
        <v>355</v>
      </c>
      <c r="P9512">
        <v>0</v>
      </c>
      <c r="Q9512" s="1" t="s">
        <v>18669</v>
      </c>
      <c r="S9512" s="1"/>
    </row>
    <row r="9513" spans="1:19" x14ac:dyDescent="0.35">
      <c r="A9513">
        <v>53407196</v>
      </c>
      <c r="B9513" s="1" t="s">
        <v>11693</v>
      </c>
      <c r="C9513">
        <v>148489740</v>
      </c>
      <c r="D9513" s="1" t="s">
        <v>11694</v>
      </c>
      <c r="E9513" s="1" t="s">
        <v>21</v>
      </c>
      <c r="F9513">
        <v>37.987969999999997</v>
      </c>
      <c r="G9513">
        <v>23.766649999999998</v>
      </c>
      <c r="H9513" s="1" t="s">
        <v>22</v>
      </c>
      <c r="I9513">
        <v>24</v>
      </c>
      <c r="J9513">
        <v>2</v>
      </c>
      <c r="K9513">
        <v>2</v>
      </c>
      <c r="L9513" s="2">
        <v>44542</v>
      </c>
      <c r="M9513">
        <v>2</v>
      </c>
      <c r="N9513">
        <v>1</v>
      </c>
      <c r="O9513">
        <v>205</v>
      </c>
      <c r="P9513">
        <v>2</v>
      </c>
      <c r="Q9513" s="1" t="s">
        <v>18670</v>
      </c>
      <c r="R9513">
        <v>2021</v>
      </c>
      <c r="S9513" s="1" t="s">
        <v>27</v>
      </c>
    </row>
    <row r="9514" spans="1:19" x14ac:dyDescent="0.35">
      <c r="A9514">
        <v>53412570</v>
      </c>
      <c r="B9514" s="1" t="s">
        <v>11695</v>
      </c>
      <c r="C9514">
        <v>361159759</v>
      </c>
      <c r="D9514" s="1" t="s">
        <v>1306</v>
      </c>
      <c r="E9514" s="1" t="s">
        <v>33</v>
      </c>
      <c r="F9514">
        <v>37.974469999999997</v>
      </c>
      <c r="G9514">
        <v>23.726739999999999</v>
      </c>
      <c r="H9514" s="1" t="s">
        <v>22</v>
      </c>
      <c r="I9514">
        <v>120</v>
      </c>
      <c r="J9514">
        <v>2</v>
      </c>
      <c r="K9514">
        <v>0</v>
      </c>
      <c r="L9514" s="2"/>
      <c r="N9514">
        <v>8</v>
      </c>
      <c r="O9514">
        <v>360</v>
      </c>
      <c r="P9514">
        <v>0</v>
      </c>
      <c r="Q9514" s="1" t="s">
        <v>18558</v>
      </c>
      <c r="S9514" s="1"/>
    </row>
    <row r="9515" spans="1:19" x14ac:dyDescent="0.35">
      <c r="A9515">
        <v>53424582</v>
      </c>
      <c r="B9515" s="1" t="s">
        <v>11696</v>
      </c>
      <c r="C9515">
        <v>219394325</v>
      </c>
      <c r="D9515" s="1" t="s">
        <v>5452</v>
      </c>
      <c r="E9515" s="1" t="s">
        <v>229</v>
      </c>
      <c r="F9515">
        <v>37.978149999999999</v>
      </c>
      <c r="G9515">
        <v>23.752980000000001</v>
      </c>
      <c r="H9515" s="1" t="s">
        <v>22</v>
      </c>
      <c r="I9515">
        <v>50</v>
      </c>
      <c r="J9515">
        <v>2</v>
      </c>
      <c r="K9515">
        <v>3</v>
      </c>
      <c r="L9515" s="2">
        <v>44550</v>
      </c>
      <c r="M9515">
        <v>3</v>
      </c>
      <c r="N9515">
        <v>24</v>
      </c>
      <c r="O9515">
        <v>357</v>
      </c>
      <c r="P9515">
        <v>3</v>
      </c>
      <c r="Q9515" s="1" t="s">
        <v>18671</v>
      </c>
      <c r="R9515">
        <v>2021</v>
      </c>
      <c r="S9515" s="1" t="s">
        <v>27</v>
      </c>
    </row>
    <row r="9516" spans="1:19" x14ac:dyDescent="0.35">
      <c r="A9516">
        <v>53425180</v>
      </c>
      <c r="B9516" s="1" t="s">
        <v>11697</v>
      </c>
      <c r="C9516">
        <v>221534605</v>
      </c>
      <c r="D9516" s="1" t="s">
        <v>11681</v>
      </c>
      <c r="E9516" s="1" t="s">
        <v>171</v>
      </c>
      <c r="F9516">
        <v>37.981756923872098</v>
      </c>
      <c r="G9516">
        <v>23.757521969674499</v>
      </c>
      <c r="H9516" s="1" t="s">
        <v>22</v>
      </c>
      <c r="I9516">
        <v>63</v>
      </c>
      <c r="J9516">
        <v>2</v>
      </c>
      <c r="K9516">
        <v>0</v>
      </c>
      <c r="L9516" s="2"/>
      <c r="N9516">
        <v>3</v>
      </c>
      <c r="O9516">
        <v>324</v>
      </c>
      <c r="P9516">
        <v>0</v>
      </c>
      <c r="Q9516" s="1" t="s">
        <v>18672</v>
      </c>
      <c r="S9516" s="1"/>
    </row>
    <row r="9517" spans="1:19" x14ac:dyDescent="0.35">
      <c r="A9517">
        <v>53426029</v>
      </c>
      <c r="B9517" s="1" t="s">
        <v>11698</v>
      </c>
      <c r="C9517">
        <v>65191062</v>
      </c>
      <c r="D9517" s="1" t="s">
        <v>11699</v>
      </c>
      <c r="E9517" s="1" t="s">
        <v>65</v>
      </c>
      <c r="F9517">
        <v>37.999339999999997</v>
      </c>
      <c r="G9517">
        <v>23.742370000000001</v>
      </c>
      <c r="H9517" s="1" t="s">
        <v>22</v>
      </c>
      <c r="I9517">
        <v>35</v>
      </c>
      <c r="J9517">
        <v>2</v>
      </c>
      <c r="K9517">
        <v>2</v>
      </c>
      <c r="L9517" s="2">
        <v>44542</v>
      </c>
      <c r="M9517">
        <v>2</v>
      </c>
      <c r="N9517">
        <v>1</v>
      </c>
      <c r="O9517">
        <v>356</v>
      </c>
      <c r="P9517">
        <v>2</v>
      </c>
      <c r="Q9517" s="1" t="s">
        <v>18673</v>
      </c>
      <c r="R9517">
        <v>2021</v>
      </c>
      <c r="S9517" s="1" t="s">
        <v>27</v>
      </c>
    </row>
    <row r="9518" spans="1:19" x14ac:dyDescent="0.35">
      <c r="A9518">
        <v>53426532</v>
      </c>
      <c r="B9518" s="1" t="s">
        <v>11700</v>
      </c>
      <c r="C9518">
        <v>432584437</v>
      </c>
      <c r="D9518" s="1" t="s">
        <v>11701</v>
      </c>
      <c r="E9518" s="1" t="s">
        <v>74</v>
      </c>
      <c r="F9518">
        <v>37.987780000000001</v>
      </c>
      <c r="G9518">
        <v>23.745629999999998</v>
      </c>
      <c r="H9518" s="1" t="s">
        <v>22</v>
      </c>
      <c r="I9518">
        <v>54</v>
      </c>
      <c r="J9518">
        <v>2</v>
      </c>
      <c r="K9518">
        <v>1</v>
      </c>
      <c r="L9518" s="2">
        <v>44531</v>
      </c>
      <c r="M9518">
        <v>1</v>
      </c>
      <c r="N9518">
        <v>1</v>
      </c>
      <c r="O9518">
        <v>360</v>
      </c>
      <c r="P9518">
        <v>1</v>
      </c>
      <c r="Q9518" s="1" t="s">
        <v>18674</v>
      </c>
      <c r="R9518">
        <v>2021</v>
      </c>
      <c r="S9518" s="1" t="s">
        <v>27</v>
      </c>
    </row>
    <row r="9519" spans="1:19" x14ac:dyDescent="0.35">
      <c r="A9519">
        <v>53430642</v>
      </c>
      <c r="B9519" s="1" t="s">
        <v>11702</v>
      </c>
      <c r="C9519">
        <v>432620760</v>
      </c>
      <c r="D9519" s="1" t="s">
        <v>11703</v>
      </c>
      <c r="E9519" s="1" t="s">
        <v>186</v>
      </c>
      <c r="F9519">
        <v>37.962090000000003</v>
      </c>
      <c r="G9519">
        <v>23.72606</v>
      </c>
      <c r="H9519" s="1" t="s">
        <v>22</v>
      </c>
      <c r="I9519">
        <v>46</v>
      </c>
      <c r="J9519">
        <v>2</v>
      </c>
      <c r="K9519">
        <v>1</v>
      </c>
      <c r="L9519" s="2">
        <v>44527</v>
      </c>
      <c r="M9519">
        <v>1</v>
      </c>
      <c r="N9519">
        <v>1</v>
      </c>
      <c r="O9519">
        <v>358</v>
      </c>
      <c r="P9519">
        <v>1</v>
      </c>
      <c r="Q9519" s="1" t="s">
        <v>18675</v>
      </c>
      <c r="R9519">
        <v>2021</v>
      </c>
      <c r="S9519" s="1" t="s">
        <v>25</v>
      </c>
    </row>
    <row r="9520" spans="1:19" x14ac:dyDescent="0.35">
      <c r="A9520">
        <v>53439067</v>
      </c>
      <c r="B9520" s="1" t="s">
        <v>11704</v>
      </c>
      <c r="C9520">
        <v>432697127</v>
      </c>
      <c r="D9520" s="1" t="s">
        <v>182</v>
      </c>
      <c r="E9520" s="1" t="s">
        <v>171</v>
      </c>
      <c r="F9520">
        <v>37.980800000000002</v>
      </c>
      <c r="G9520">
        <v>23.76041</v>
      </c>
      <c r="H9520" s="1" t="s">
        <v>22</v>
      </c>
      <c r="I9520">
        <v>88</v>
      </c>
      <c r="J9520">
        <v>3</v>
      </c>
      <c r="K9520">
        <v>0</v>
      </c>
      <c r="L9520" s="2"/>
      <c r="N9520">
        <v>1</v>
      </c>
      <c r="O9520">
        <v>353</v>
      </c>
      <c r="P9520">
        <v>0</v>
      </c>
      <c r="Q9520" s="1" t="s">
        <v>18676</v>
      </c>
      <c r="S9520" s="1"/>
    </row>
    <row r="9521" spans="1:19" x14ac:dyDescent="0.35">
      <c r="A9521">
        <v>53440422</v>
      </c>
      <c r="B9521" s="1" t="s">
        <v>11705</v>
      </c>
      <c r="C9521">
        <v>432021175</v>
      </c>
      <c r="D9521" s="1" t="s">
        <v>2700</v>
      </c>
      <c r="E9521" s="1" t="s">
        <v>33</v>
      </c>
      <c r="F9521">
        <v>37.985064999999999</v>
      </c>
      <c r="G9521">
        <v>23.724769999999999</v>
      </c>
      <c r="H9521" s="1" t="s">
        <v>22</v>
      </c>
      <c r="I9521">
        <v>28</v>
      </c>
      <c r="J9521">
        <v>1</v>
      </c>
      <c r="K9521">
        <v>0</v>
      </c>
      <c r="L9521" s="2"/>
      <c r="N9521">
        <v>6</v>
      </c>
      <c r="O9521">
        <v>62</v>
      </c>
      <c r="P9521">
        <v>0</v>
      </c>
      <c r="Q9521" s="1" t="s">
        <v>18677</v>
      </c>
      <c r="S9521" s="1"/>
    </row>
    <row r="9522" spans="1:19" x14ac:dyDescent="0.35">
      <c r="A9522">
        <v>53440515</v>
      </c>
      <c r="B9522" s="1" t="s">
        <v>11706</v>
      </c>
      <c r="C9522">
        <v>432021175</v>
      </c>
      <c r="D9522" s="1" t="s">
        <v>2700</v>
      </c>
      <c r="E9522" s="1" t="s">
        <v>33</v>
      </c>
      <c r="F9522">
        <v>37.985064999999999</v>
      </c>
      <c r="G9522">
        <v>23.724769999999999</v>
      </c>
      <c r="H9522" s="1" t="s">
        <v>22</v>
      </c>
      <c r="I9522">
        <v>28</v>
      </c>
      <c r="J9522">
        <v>1</v>
      </c>
      <c r="K9522">
        <v>0</v>
      </c>
      <c r="L9522" s="2"/>
      <c r="N9522">
        <v>6</v>
      </c>
      <c r="O9522">
        <v>59</v>
      </c>
      <c r="P9522">
        <v>0</v>
      </c>
      <c r="Q9522" s="1" t="s">
        <v>18678</v>
      </c>
      <c r="S9522" s="1"/>
    </row>
    <row r="9523" spans="1:19" x14ac:dyDescent="0.35">
      <c r="A9523">
        <v>53440630</v>
      </c>
      <c r="B9523" s="1" t="s">
        <v>11707</v>
      </c>
      <c r="C9523">
        <v>432021175</v>
      </c>
      <c r="D9523" s="1" t="s">
        <v>2700</v>
      </c>
      <c r="E9523" s="1" t="s">
        <v>33</v>
      </c>
      <c r="F9523">
        <v>37.985064999999999</v>
      </c>
      <c r="G9523">
        <v>23.724769999999999</v>
      </c>
      <c r="H9523" s="1" t="s">
        <v>22</v>
      </c>
      <c r="I9523">
        <v>27</v>
      </c>
      <c r="J9523">
        <v>1</v>
      </c>
      <c r="K9523">
        <v>0</v>
      </c>
      <c r="L9523" s="2"/>
      <c r="N9523">
        <v>6</v>
      </c>
      <c r="O9523">
        <v>260</v>
      </c>
      <c r="P9523">
        <v>0</v>
      </c>
      <c r="Q9523" s="1" t="s">
        <v>18679</v>
      </c>
      <c r="S9523" s="1"/>
    </row>
    <row r="9524" spans="1:19" x14ac:dyDescent="0.35">
      <c r="A9524">
        <v>53444395</v>
      </c>
      <c r="B9524" s="1" t="s">
        <v>11708</v>
      </c>
      <c r="C9524">
        <v>427805978</v>
      </c>
      <c r="D9524" s="1" t="s">
        <v>8938</v>
      </c>
      <c r="E9524" s="1" t="s">
        <v>51</v>
      </c>
      <c r="F9524">
        <v>37.984999999999999</v>
      </c>
      <c r="G9524">
        <v>23.721129999999999</v>
      </c>
      <c r="H9524" s="1" t="s">
        <v>37</v>
      </c>
      <c r="I9524">
        <v>60</v>
      </c>
      <c r="J9524">
        <v>1</v>
      </c>
      <c r="K9524">
        <v>0</v>
      </c>
      <c r="L9524" s="2"/>
      <c r="N9524">
        <v>5</v>
      </c>
      <c r="O9524">
        <v>365</v>
      </c>
      <c r="P9524">
        <v>0</v>
      </c>
      <c r="Q9524" s="1" t="s">
        <v>18680</v>
      </c>
      <c r="S9524" s="1"/>
    </row>
    <row r="9525" spans="1:19" x14ac:dyDescent="0.35">
      <c r="A9525">
        <v>53451932</v>
      </c>
      <c r="B9525" s="1" t="s">
        <v>11709</v>
      </c>
      <c r="C9525">
        <v>142843834</v>
      </c>
      <c r="D9525" s="1" t="s">
        <v>1193</v>
      </c>
      <c r="E9525" s="1" t="s">
        <v>186</v>
      </c>
      <c r="F9525">
        <v>37.955230650761798</v>
      </c>
      <c r="G9525">
        <v>23.7270503372064</v>
      </c>
      <c r="H9525" s="1" t="s">
        <v>22</v>
      </c>
      <c r="I9525">
        <v>79</v>
      </c>
      <c r="J9525">
        <v>2</v>
      </c>
      <c r="K9525">
        <v>1</v>
      </c>
      <c r="L9525" s="2">
        <v>44549</v>
      </c>
      <c r="M9525">
        <v>1</v>
      </c>
      <c r="N9525">
        <v>1</v>
      </c>
      <c r="O9525">
        <v>81</v>
      </c>
      <c r="P9525">
        <v>1</v>
      </c>
      <c r="Q9525" s="1" t="s">
        <v>18681</v>
      </c>
      <c r="R9525">
        <v>2021</v>
      </c>
      <c r="S9525" s="1" t="s">
        <v>27</v>
      </c>
    </row>
    <row r="9526" spans="1:19" x14ac:dyDescent="0.35">
      <c r="A9526">
        <v>53467142</v>
      </c>
      <c r="B9526" s="1" t="s">
        <v>11710</v>
      </c>
      <c r="C9526">
        <v>32895798</v>
      </c>
      <c r="D9526" s="1" t="s">
        <v>11551</v>
      </c>
      <c r="E9526" s="1" t="s">
        <v>232</v>
      </c>
      <c r="F9526">
        <v>38.001690000000004</v>
      </c>
      <c r="G9526">
        <v>23.73939</v>
      </c>
      <c r="H9526" s="1" t="s">
        <v>22</v>
      </c>
      <c r="I9526">
        <v>99</v>
      </c>
      <c r="J9526">
        <v>2</v>
      </c>
      <c r="K9526">
        <v>0</v>
      </c>
      <c r="L9526" s="2"/>
      <c r="N9526">
        <v>2</v>
      </c>
      <c r="O9526">
        <v>365</v>
      </c>
      <c r="P9526">
        <v>0</v>
      </c>
      <c r="Q9526" s="1" t="s">
        <v>18682</v>
      </c>
      <c r="S9526" s="1"/>
    </row>
    <row r="9527" spans="1:19" x14ac:dyDescent="0.35">
      <c r="A9527">
        <v>53468645</v>
      </c>
      <c r="B9527" s="1" t="s">
        <v>11711</v>
      </c>
      <c r="C9527">
        <v>29927830</v>
      </c>
      <c r="D9527" s="1" t="s">
        <v>1112</v>
      </c>
      <c r="E9527" s="1" t="s">
        <v>65</v>
      </c>
      <c r="F9527">
        <v>37.999957999999999</v>
      </c>
      <c r="G9527">
        <v>23.743492</v>
      </c>
      <c r="H9527" s="1" t="s">
        <v>22</v>
      </c>
      <c r="I9527">
        <v>38</v>
      </c>
      <c r="J9527">
        <v>2</v>
      </c>
      <c r="K9527">
        <v>0</v>
      </c>
      <c r="L9527" s="2"/>
      <c r="N9527">
        <v>153</v>
      </c>
      <c r="O9527">
        <v>302</v>
      </c>
      <c r="P9527">
        <v>0</v>
      </c>
      <c r="Q9527" s="1" t="s">
        <v>18683</v>
      </c>
      <c r="S9527" s="1"/>
    </row>
    <row r="9528" spans="1:19" x14ac:dyDescent="0.35">
      <c r="A9528">
        <v>53468699</v>
      </c>
      <c r="B9528" s="1" t="s">
        <v>11712</v>
      </c>
      <c r="C9528">
        <v>70309574</v>
      </c>
      <c r="D9528" s="1" t="s">
        <v>5023</v>
      </c>
      <c r="E9528" s="1" t="s">
        <v>51</v>
      </c>
      <c r="F9528">
        <v>37.986822361156101</v>
      </c>
      <c r="G9528">
        <v>23.720448352100899</v>
      </c>
      <c r="H9528" s="1" t="s">
        <v>22</v>
      </c>
      <c r="I9528">
        <v>28</v>
      </c>
      <c r="J9528">
        <v>1</v>
      </c>
      <c r="K9528">
        <v>0</v>
      </c>
      <c r="L9528" s="2"/>
      <c r="N9528">
        <v>1</v>
      </c>
      <c r="O9528">
        <v>325</v>
      </c>
      <c r="P9528">
        <v>0</v>
      </c>
      <c r="Q9528" s="1" t="s">
        <v>18684</v>
      </c>
      <c r="S9528" s="1"/>
    </row>
    <row r="9529" spans="1:19" x14ac:dyDescent="0.35">
      <c r="A9529">
        <v>53468803</v>
      </c>
      <c r="B9529" s="1" t="s">
        <v>11713</v>
      </c>
      <c r="C9529">
        <v>6518607</v>
      </c>
      <c r="D9529" s="1" t="s">
        <v>745</v>
      </c>
      <c r="E9529" s="1" t="s">
        <v>186</v>
      </c>
      <c r="F9529">
        <v>37.966929999999998</v>
      </c>
      <c r="G9529">
        <v>23.73002</v>
      </c>
      <c r="H9529" s="1" t="s">
        <v>22</v>
      </c>
      <c r="I9529">
        <v>44</v>
      </c>
      <c r="J9529">
        <v>1</v>
      </c>
      <c r="K9529">
        <v>1</v>
      </c>
      <c r="L9529" s="2">
        <v>44537</v>
      </c>
      <c r="M9529">
        <v>1</v>
      </c>
      <c r="N9529">
        <v>3</v>
      </c>
      <c r="O9529">
        <v>352</v>
      </c>
      <c r="P9529">
        <v>1</v>
      </c>
      <c r="Q9529" s="1" t="s">
        <v>18685</v>
      </c>
      <c r="R9529">
        <v>2021</v>
      </c>
      <c r="S9529" s="1" t="s">
        <v>27</v>
      </c>
    </row>
    <row r="9530" spans="1:19" x14ac:dyDescent="0.35">
      <c r="A9530">
        <v>53469261</v>
      </c>
      <c r="B9530" s="1" t="s">
        <v>11714</v>
      </c>
      <c r="C9530">
        <v>432977699</v>
      </c>
      <c r="D9530" s="1" t="s">
        <v>11715</v>
      </c>
      <c r="E9530" s="1" t="s">
        <v>156</v>
      </c>
      <c r="F9530">
        <v>37.971130000000002</v>
      </c>
      <c r="G9530">
        <v>23.7121</v>
      </c>
      <c r="H9530" s="1" t="s">
        <v>22</v>
      </c>
      <c r="I9530">
        <v>178</v>
      </c>
      <c r="J9530">
        <v>2</v>
      </c>
      <c r="K9530">
        <v>0</v>
      </c>
      <c r="L9530" s="2"/>
      <c r="N9530">
        <v>1</v>
      </c>
      <c r="O9530">
        <v>332</v>
      </c>
      <c r="P9530">
        <v>0</v>
      </c>
      <c r="Q9530" s="1" t="s">
        <v>18686</v>
      </c>
      <c r="S9530" s="1"/>
    </row>
    <row r="9531" spans="1:19" x14ac:dyDescent="0.35">
      <c r="A9531">
        <v>53471535</v>
      </c>
      <c r="B9531" s="1" t="s">
        <v>11716</v>
      </c>
      <c r="C9531">
        <v>414043803</v>
      </c>
      <c r="D9531" s="1" t="s">
        <v>1530</v>
      </c>
      <c r="E9531" s="1" t="s">
        <v>62</v>
      </c>
      <c r="F9531">
        <v>37.962750750068999</v>
      </c>
      <c r="G9531">
        <v>23.716169126674401</v>
      </c>
      <c r="H9531" s="1" t="s">
        <v>22</v>
      </c>
      <c r="I9531">
        <v>18</v>
      </c>
      <c r="J9531">
        <v>2</v>
      </c>
      <c r="K9531">
        <v>0</v>
      </c>
      <c r="L9531" s="2"/>
      <c r="N9531">
        <v>1</v>
      </c>
      <c r="O9531">
        <v>214</v>
      </c>
      <c r="P9531">
        <v>0</v>
      </c>
      <c r="Q9531" s="1" t="s">
        <v>18687</v>
      </c>
      <c r="S9531" s="1"/>
    </row>
    <row r="9532" spans="1:19" x14ac:dyDescent="0.35">
      <c r="A9532">
        <v>53472749</v>
      </c>
      <c r="B9532" s="1" t="s">
        <v>11717</v>
      </c>
      <c r="C9532">
        <v>123074489</v>
      </c>
      <c r="D9532" s="1" t="s">
        <v>3791</v>
      </c>
      <c r="E9532" s="1" t="s">
        <v>135</v>
      </c>
      <c r="F9532">
        <v>37.963673</v>
      </c>
      <c r="G9532">
        <v>23.721329000000001</v>
      </c>
      <c r="H9532" s="1" t="s">
        <v>22</v>
      </c>
      <c r="I9532">
        <v>139</v>
      </c>
      <c r="J9532">
        <v>1</v>
      </c>
      <c r="K9532">
        <v>1</v>
      </c>
      <c r="L9532" s="2">
        <v>44542</v>
      </c>
      <c r="M9532">
        <v>1</v>
      </c>
      <c r="N9532">
        <v>29</v>
      </c>
      <c r="O9532">
        <v>339</v>
      </c>
      <c r="P9532">
        <v>1</v>
      </c>
      <c r="Q9532" s="1" t="s">
        <v>18688</v>
      </c>
      <c r="R9532">
        <v>2021</v>
      </c>
      <c r="S9532" s="1" t="s">
        <v>27</v>
      </c>
    </row>
    <row r="9533" spans="1:19" x14ac:dyDescent="0.35">
      <c r="A9533">
        <v>53474260</v>
      </c>
      <c r="B9533" s="1" t="s">
        <v>11718</v>
      </c>
      <c r="C9533">
        <v>410823</v>
      </c>
      <c r="D9533" s="1" t="s">
        <v>10218</v>
      </c>
      <c r="E9533" s="1" t="s">
        <v>54</v>
      </c>
      <c r="F9533">
        <v>37.9665280371132</v>
      </c>
      <c r="G9533">
        <v>23.744815718336199</v>
      </c>
      <c r="H9533" s="1" t="s">
        <v>22</v>
      </c>
      <c r="I9533">
        <v>39</v>
      </c>
      <c r="J9533">
        <v>3</v>
      </c>
      <c r="K9533">
        <v>0</v>
      </c>
      <c r="L9533" s="2"/>
      <c r="N9533">
        <v>3</v>
      </c>
      <c r="O9533">
        <v>78</v>
      </c>
      <c r="P9533">
        <v>0</v>
      </c>
      <c r="Q9533" s="1" t="s">
        <v>18689</v>
      </c>
      <c r="S9533" s="1"/>
    </row>
    <row r="9534" spans="1:19" x14ac:dyDescent="0.35">
      <c r="A9534">
        <v>53478941</v>
      </c>
      <c r="B9534" s="1" t="s">
        <v>11719</v>
      </c>
      <c r="C9534">
        <v>90390850</v>
      </c>
      <c r="D9534" s="1" t="s">
        <v>1722</v>
      </c>
      <c r="E9534" s="1" t="s">
        <v>123</v>
      </c>
      <c r="F9534">
        <v>37.977500999999997</v>
      </c>
      <c r="G9534">
        <v>23.722304999999999</v>
      </c>
      <c r="H9534" s="1" t="s">
        <v>22</v>
      </c>
      <c r="I9534">
        <v>55</v>
      </c>
      <c r="J9534">
        <v>2</v>
      </c>
      <c r="K9534">
        <v>3</v>
      </c>
      <c r="L9534" s="2">
        <v>44536</v>
      </c>
      <c r="M9534">
        <v>3</v>
      </c>
      <c r="N9534">
        <v>39</v>
      </c>
      <c r="O9534">
        <v>301</v>
      </c>
      <c r="P9534">
        <v>3</v>
      </c>
      <c r="Q9534" s="1" t="s">
        <v>18690</v>
      </c>
      <c r="R9534">
        <v>2021</v>
      </c>
      <c r="S9534" s="1" t="s">
        <v>27</v>
      </c>
    </row>
    <row r="9535" spans="1:19" x14ac:dyDescent="0.35">
      <c r="A9535">
        <v>53480023</v>
      </c>
      <c r="B9535" s="1" t="s">
        <v>11720</v>
      </c>
      <c r="C9535">
        <v>403639239</v>
      </c>
      <c r="D9535" s="1" t="s">
        <v>6818</v>
      </c>
      <c r="E9535" s="1" t="s">
        <v>85</v>
      </c>
      <c r="F9535">
        <v>37.976590000000002</v>
      </c>
      <c r="G9535">
        <v>23.711970000000001</v>
      </c>
      <c r="H9535" s="1" t="s">
        <v>37</v>
      </c>
      <c r="I9535">
        <v>40</v>
      </c>
      <c r="J9535">
        <v>1</v>
      </c>
      <c r="K9535">
        <v>0</v>
      </c>
      <c r="L9535" s="2"/>
      <c r="N9535">
        <v>28</v>
      </c>
      <c r="O9535">
        <v>350</v>
      </c>
      <c r="P9535">
        <v>0</v>
      </c>
      <c r="Q9535" s="1" t="s">
        <v>18691</v>
      </c>
      <c r="S9535" s="1"/>
    </row>
    <row r="9536" spans="1:19" x14ac:dyDescent="0.35">
      <c r="A9536">
        <v>53480483</v>
      </c>
      <c r="B9536" s="1" t="s">
        <v>11721</v>
      </c>
      <c r="C9536">
        <v>403639239</v>
      </c>
      <c r="D9536" s="1" t="s">
        <v>6818</v>
      </c>
      <c r="E9536" s="1" t="s">
        <v>156</v>
      </c>
      <c r="F9536">
        <v>37.974559999999997</v>
      </c>
      <c r="G9536">
        <v>23.712150000000001</v>
      </c>
      <c r="H9536" s="1" t="s">
        <v>37</v>
      </c>
      <c r="I9536">
        <v>50</v>
      </c>
      <c r="J9536">
        <v>1</v>
      </c>
      <c r="K9536">
        <v>0</v>
      </c>
      <c r="L9536" s="2"/>
      <c r="N9536">
        <v>28</v>
      </c>
      <c r="O9536">
        <v>350</v>
      </c>
      <c r="P9536">
        <v>0</v>
      </c>
      <c r="Q9536" s="1" t="s">
        <v>18692</v>
      </c>
      <c r="S9536" s="1"/>
    </row>
    <row r="9537" spans="1:19" x14ac:dyDescent="0.35">
      <c r="A9537">
        <v>53485677</v>
      </c>
      <c r="B9537" s="1" t="s">
        <v>11722</v>
      </c>
      <c r="C9537">
        <v>432984211</v>
      </c>
      <c r="D9537" s="1" t="s">
        <v>11723</v>
      </c>
      <c r="E9537" s="1" t="s">
        <v>33</v>
      </c>
      <c r="F9537">
        <v>37.986046128102302</v>
      </c>
      <c r="G9537">
        <v>23.728725161330399</v>
      </c>
      <c r="H9537" s="1" t="s">
        <v>37</v>
      </c>
      <c r="I9537">
        <v>27</v>
      </c>
      <c r="J9537">
        <v>1</v>
      </c>
      <c r="K9537">
        <v>0</v>
      </c>
      <c r="L9537" s="2"/>
      <c r="N9537">
        <v>4</v>
      </c>
      <c r="O9537">
        <v>270</v>
      </c>
      <c r="P9537">
        <v>0</v>
      </c>
      <c r="Q9537" s="1" t="s">
        <v>11724</v>
      </c>
      <c r="S9537" s="1"/>
    </row>
    <row r="9538" spans="1:19" x14ac:dyDescent="0.35">
      <c r="A9538">
        <v>53485701</v>
      </c>
      <c r="B9538" s="1" t="s">
        <v>11725</v>
      </c>
      <c r="C9538">
        <v>432984211</v>
      </c>
      <c r="D9538" s="1" t="s">
        <v>11723</v>
      </c>
      <c r="E9538" s="1" t="s">
        <v>33</v>
      </c>
      <c r="F9538">
        <v>37.985969242722902</v>
      </c>
      <c r="G9538">
        <v>23.727033767904899</v>
      </c>
      <c r="H9538" s="1" t="s">
        <v>37</v>
      </c>
      <c r="I9538">
        <v>33</v>
      </c>
      <c r="J9538">
        <v>1</v>
      </c>
      <c r="K9538">
        <v>0</v>
      </c>
      <c r="L9538" s="2"/>
      <c r="N9538">
        <v>4</v>
      </c>
      <c r="O9538">
        <v>270</v>
      </c>
      <c r="P9538">
        <v>0</v>
      </c>
      <c r="Q9538" s="1" t="s">
        <v>11724</v>
      </c>
      <c r="S9538" s="1"/>
    </row>
    <row r="9539" spans="1:19" x14ac:dyDescent="0.35">
      <c r="A9539">
        <v>53485715</v>
      </c>
      <c r="B9539" s="1" t="s">
        <v>11726</v>
      </c>
      <c r="C9539">
        <v>432984211</v>
      </c>
      <c r="D9539" s="1" t="s">
        <v>11723</v>
      </c>
      <c r="E9539" s="1" t="s">
        <v>33</v>
      </c>
      <c r="F9539">
        <v>37.984082175729199</v>
      </c>
      <c r="G9539">
        <v>23.726813103099602</v>
      </c>
      <c r="H9539" s="1" t="s">
        <v>37</v>
      </c>
      <c r="I9539">
        <v>33</v>
      </c>
      <c r="J9539">
        <v>1</v>
      </c>
      <c r="K9539">
        <v>1</v>
      </c>
      <c r="L9539" s="2">
        <v>44552</v>
      </c>
      <c r="M9539">
        <v>1</v>
      </c>
      <c r="N9539">
        <v>4</v>
      </c>
      <c r="O9539">
        <v>270</v>
      </c>
      <c r="P9539">
        <v>1</v>
      </c>
      <c r="Q9539" s="1" t="s">
        <v>11724</v>
      </c>
      <c r="R9539">
        <v>2021</v>
      </c>
      <c r="S9539" s="1" t="s">
        <v>27</v>
      </c>
    </row>
    <row r="9540" spans="1:19" x14ac:dyDescent="0.35">
      <c r="A9540">
        <v>53485735</v>
      </c>
      <c r="B9540" s="1" t="s">
        <v>11727</v>
      </c>
      <c r="C9540">
        <v>432984211</v>
      </c>
      <c r="D9540" s="1" t="s">
        <v>11723</v>
      </c>
      <c r="E9540" s="1" t="s">
        <v>33</v>
      </c>
      <c r="F9540">
        <v>37.984109781823499</v>
      </c>
      <c r="G9540">
        <v>23.7273219354045</v>
      </c>
      <c r="H9540" s="1" t="s">
        <v>37</v>
      </c>
      <c r="I9540">
        <v>33</v>
      </c>
      <c r="J9540">
        <v>1</v>
      </c>
      <c r="K9540">
        <v>0</v>
      </c>
      <c r="L9540" s="2"/>
      <c r="N9540">
        <v>4</v>
      </c>
      <c r="O9540">
        <v>269</v>
      </c>
      <c r="P9540">
        <v>0</v>
      </c>
      <c r="Q9540" s="1" t="s">
        <v>11724</v>
      </c>
      <c r="S9540" s="1"/>
    </row>
    <row r="9541" spans="1:19" x14ac:dyDescent="0.35">
      <c r="A9541">
        <v>53485825</v>
      </c>
      <c r="B9541" s="1" t="s">
        <v>11728</v>
      </c>
      <c r="C9541">
        <v>429351598</v>
      </c>
      <c r="D9541" s="1" t="s">
        <v>11729</v>
      </c>
      <c r="E9541" s="1" t="s">
        <v>186</v>
      </c>
      <c r="F9541">
        <v>37.961612984312602</v>
      </c>
      <c r="G9541">
        <v>23.725112345805901</v>
      </c>
      <c r="H9541" s="1" t="s">
        <v>37</v>
      </c>
      <c r="I9541">
        <v>80</v>
      </c>
      <c r="J9541">
        <v>1</v>
      </c>
      <c r="K9541">
        <v>0</v>
      </c>
      <c r="L9541" s="2"/>
      <c r="N9541">
        <v>6</v>
      </c>
      <c r="O9541">
        <v>365</v>
      </c>
      <c r="P9541">
        <v>0</v>
      </c>
      <c r="Q9541" s="1" t="s">
        <v>18693</v>
      </c>
      <c r="S9541" s="1"/>
    </row>
    <row r="9542" spans="1:19" x14ac:dyDescent="0.35">
      <c r="A9542">
        <v>53485873</v>
      </c>
      <c r="B9542" s="1" t="s">
        <v>11730</v>
      </c>
      <c r="C9542">
        <v>429351598</v>
      </c>
      <c r="D9542" s="1" t="s">
        <v>11729</v>
      </c>
      <c r="E9542" s="1" t="s">
        <v>186</v>
      </c>
      <c r="F9542">
        <v>37.962753461313802</v>
      </c>
      <c r="G9542">
        <v>23.725201883168101</v>
      </c>
      <c r="H9542" s="1" t="s">
        <v>37</v>
      </c>
      <c r="I9542">
        <v>128</v>
      </c>
      <c r="J9542">
        <v>1</v>
      </c>
      <c r="K9542">
        <v>0</v>
      </c>
      <c r="L9542" s="2"/>
      <c r="N9542">
        <v>6</v>
      </c>
      <c r="O9542">
        <v>365</v>
      </c>
      <c r="P9542">
        <v>0</v>
      </c>
      <c r="Q9542" s="1" t="s">
        <v>18693</v>
      </c>
      <c r="S9542" s="1"/>
    </row>
    <row r="9543" spans="1:19" x14ac:dyDescent="0.35">
      <c r="A9543">
        <v>53485888</v>
      </c>
      <c r="B9543" s="1" t="s">
        <v>11731</v>
      </c>
      <c r="C9543">
        <v>429351598</v>
      </c>
      <c r="D9543" s="1" t="s">
        <v>11729</v>
      </c>
      <c r="E9543" s="1" t="s">
        <v>135</v>
      </c>
      <c r="F9543">
        <v>37.962024031552097</v>
      </c>
      <c r="G9543">
        <v>23.723268371961801</v>
      </c>
      <c r="H9543" s="1" t="s">
        <v>37</v>
      </c>
      <c r="I9543">
        <v>176</v>
      </c>
      <c r="J9543">
        <v>1</v>
      </c>
      <c r="K9543">
        <v>0</v>
      </c>
      <c r="L9543" s="2"/>
      <c r="N9543">
        <v>6</v>
      </c>
      <c r="O9543">
        <v>365</v>
      </c>
      <c r="P9543">
        <v>0</v>
      </c>
      <c r="Q9543" s="1" t="s">
        <v>18693</v>
      </c>
      <c r="S9543" s="1"/>
    </row>
    <row r="9544" spans="1:19" x14ac:dyDescent="0.35">
      <c r="A9544">
        <v>53485913</v>
      </c>
      <c r="B9544" s="1" t="s">
        <v>11732</v>
      </c>
      <c r="C9544">
        <v>429351598</v>
      </c>
      <c r="D9544" s="1" t="s">
        <v>11729</v>
      </c>
      <c r="E9544" s="1" t="s">
        <v>186</v>
      </c>
      <c r="F9544">
        <v>37.961353401948998</v>
      </c>
      <c r="G9544">
        <v>23.723778664102799</v>
      </c>
      <c r="H9544" s="1" t="s">
        <v>37</v>
      </c>
      <c r="I9544">
        <v>104</v>
      </c>
      <c r="J9544">
        <v>1</v>
      </c>
      <c r="K9544">
        <v>0</v>
      </c>
      <c r="L9544" s="2"/>
      <c r="N9544">
        <v>6</v>
      </c>
      <c r="O9544">
        <v>365</v>
      </c>
      <c r="P9544">
        <v>0</v>
      </c>
      <c r="Q9544" s="1" t="s">
        <v>18693</v>
      </c>
      <c r="S9544" s="1"/>
    </row>
    <row r="9545" spans="1:19" x14ac:dyDescent="0.35">
      <c r="A9545">
        <v>53485943</v>
      </c>
      <c r="B9545" s="1" t="s">
        <v>11733</v>
      </c>
      <c r="C9545">
        <v>429351598</v>
      </c>
      <c r="D9545" s="1" t="s">
        <v>11729</v>
      </c>
      <c r="E9545" s="1" t="s">
        <v>186</v>
      </c>
      <c r="F9545">
        <v>37.963419944511401</v>
      </c>
      <c r="G9545">
        <v>23.7253978939966</v>
      </c>
      <c r="H9545" s="1" t="s">
        <v>37</v>
      </c>
      <c r="I9545">
        <v>200</v>
      </c>
      <c r="J9545">
        <v>1</v>
      </c>
      <c r="K9545">
        <v>0</v>
      </c>
      <c r="L9545" s="2"/>
      <c r="N9545">
        <v>6</v>
      </c>
      <c r="O9545">
        <v>10</v>
      </c>
      <c r="P9545">
        <v>0</v>
      </c>
      <c r="Q9545" s="1" t="s">
        <v>18693</v>
      </c>
      <c r="S9545" s="1"/>
    </row>
    <row r="9546" spans="1:19" x14ac:dyDescent="0.35">
      <c r="A9546">
        <v>53485977</v>
      </c>
      <c r="B9546" s="1" t="s">
        <v>11734</v>
      </c>
      <c r="C9546">
        <v>429351598</v>
      </c>
      <c r="D9546" s="1" t="s">
        <v>11729</v>
      </c>
      <c r="E9546" s="1" t="s">
        <v>186</v>
      </c>
      <c r="F9546">
        <v>37.961261705538</v>
      </c>
      <c r="G9546">
        <v>23.724862953349898</v>
      </c>
      <c r="H9546" s="1" t="s">
        <v>37</v>
      </c>
      <c r="I9546">
        <v>264</v>
      </c>
      <c r="J9546">
        <v>1</v>
      </c>
      <c r="K9546">
        <v>0</v>
      </c>
      <c r="L9546" s="2"/>
      <c r="N9546">
        <v>6</v>
      </c>
      <c r="O9546">
        <v>365</v>
      </c>
      <c r="P9546">
        <v>0</v>
      </c>
      <c r="Q9546" s="1" t="s">
        <v>18693</v>
      </c>
      <c r="S9546" s="1"/>
    </row>
    <row r="9547" spans="1:19" x14ac:dyDescent="0.35">
      <c r="A9547">
        <v>53486450</v>
      </c>
      <c r="B9547" s="1" t="s">
        <v>6511</v>
      </c>
      <c r="C9547">
        <v>20609102</v>
      </c>
      <c r="D9547" s="1" t="s">
        <v>6512</v>
      </c>
      <c r="E9547" s="1" t="s">
        <v>33</v>
      </c>
      <c r="F9547">
        <v>37.9750592040767</v>
      </c>
      <c r="G9547">
        <v>23.726582926154201</v>
      </c>
      <c r="H9547" s="1" t="s">
        <v>22</v>
      </c>
      <c r="I9547">
        <v>129</v>
      </c>
      <c r="J9547">
        <v>1</v>
      </c>
      <c r="K9547">
        <v>0</v>
      </c>
      <c r="L9547" s="2"/>
      <c r="N9547">
        <v>6</v>
      </c>
      <c r="O9547">
        <v>338</v>
      </c>
      <c r="P9547">
        <v>0</v>
      </c>
      <c r="Q9547" s="1" t="s">
        <v>6513</v>
      </c>
      <c r="S9547" s="1"/>
    </row>
    <row r="9548" spans="1:19" x14ac:dyDescent="0.35">
      <c r="A9548">
        <v>53486831</v>
      </c>
      <c r="B9548" s="1" t="s">
        <v>11735</v>
      </c>
      <c r="C9548">
        <v>433120301</v>
      </c>
      <c r="D9548" s="1" t="s">
        <v>9929</v>
      </c>
      <c r="E9548" s="1" t="s">
        <v>33</v>
      </c>
      <c r="F9548">
        <v>37.975153975859001</v>
      </c>
      <c r="G9548">
        <v>23.7302688613931</v>
      </c>
      <c r="H9548" s="1" t="s">
        <v>22</v>
      </c>
      <c r="I9548">
        <v>53</v>
      </c>
      <c r="J9548">
        <v>1</v>
      </c>
      <c r="K9548">
        <v>0</v>
      </c>
      <c r="L9548" s="2"/>
      <c r="N9548">
        <v>1</v>
      </c>
      <c r="O9548">
        <v>365</v>
      </c>
      <c r="P9548">
        <v>0</v>
      </c>
      <c r="Q9548" s="1" t="s">
        <v>18694</v>
      </c>
      <c r="S9548" s="1"/>
    </row>
    <row r="9549" spans="1:19" x14ac:dyDescent="0.35">
      <c r="A9549">
        <v>53487277</v>
      </c>
      <c r="B9549" s="1" t="s">
        <v>11736</v>
      </c>
      <c r="C9549">
        <v>432981424</v>
      </c>
      <c r="D9549" s="1" t="s">
        <v>2574</v>
      </c>
      <c r="E9549" s="1" t="s">
        <v>33</v>
      </c>
      <c r="F9549">
        <v>37.982344226589397</v>
      </c>
      <c r="G9549">
        <v>23.7256366419237</v>
      </c>
      <c r="H9549" s="1" t="s">
        <v>37</v>
      </c>
      <c r="I9549">
        <v>32</v>
      </c>
      <c r="J9549">
        <v>1</v>
      </c>
      <c r="K9549">
        <v>0</v>
      </c>
      <c r="L9549" s="2"/>
      <c r="N9549">
        <v>13</v>
      </c>
      <c r="O9549">
        <v>270</v>
      </c>
      <c r="P9549">
        <v>0</v>
      </c>
      <c r="Q9549" s="1" t="s">
        <v>18695</v>
      </c>
      <c r="S9549" s="1"/>
    </row>
    <row r="9550" spans="1:19" x14ac:dyDescent="0.35">
      <c r="A9550">
        <v>53487299</v>
      </c>
      <c r="B9550" s="1" t="s">
        <v>11737</v>
      </c>
      <c r="C9550">
        <v>432981424</v>
      </c>
      <c r="D9550" s="1" t="s">
        <v>2574</v>
      </c>
      <c r="E9550" s="1" t="s">
        <v>33</v>
      </c>
      <c r="F9550">
        <v>37.9816307771152</v>
      </c>
      <c r="G9550">
        <v>23.723502715427401</v>
      </c>
      <c r="H9550" s="1" t="s">
        <v>37</v>
      </c>
      <c r="I9550">
        <v>35</v>
      </c>
      <c r="J9550">
        <v>1</v>
      </c>
      <c r="K9550">
        <v>0</v>
      </c>
      <c r="L9550" s="2"/>
      <c r="N9550">
        <v>13</v>
      </c>
      <c r="O9550">
        <v>270</v>
      </c>
      <c r="P9550">
        <v>0</v>
      </c>
      <c r="Q9550" s="1" t="s">
        <v>18695</v>
      </c>
      <c r="S9550" s="1"/>
    </row>
    <row r="9551" spans="1:19" x14ac:dyDescent="0.35">
      <c r="A9551">
        <v>53487371</v>
      </c>
      <c r="B9551" s="1" t="s">
        <v>11738</v>
      </c>
      <c r="C9551">
        <v>14536309</v>
      </c>
      <c r="D9551" s="1" t="s">
        <v>417</v>
      </c>
      <c r="E9551" s="1" t="s">
        <v>232</v>
      </c>
      <c r="F9551">
        <v>38.000544153309797</v>
      </c>
      <c r="G9551">
        <v>23.737129493098799</v>
      </c>
      <c r="H9551" s="1" t="s">
        <v>22</v>
      </c>
      <c r="I9551">
        <v>63</v>
      </c>
      <c r="J9551">
        <v>3</v>
      </c>
      <c r="K9551">
        <v>1</v>
      </c>
      <c r="L9551" s="2">
        <v>44535</v>
      </c>
      <c r="M9551">
        <v>1</v>
      </c>
      <c r="N9551">
        <v>8</v>
      </c>
      <c r="O9551">
        <v>352</v>
      </c>
      <c r="P9551">
        <v>1</v>
      </c>
      <c r="Q9551" s="1" t="s">
        <v>18696</v>
      </c>
      <c r="R9551">
        <v>2021</v>
      </c>
      <c r="S9551" s="1" t="s">
        <v>27</v>
      </c>
    </row>
    <row r="9552" spans="1:19" x14ac:dyDescent="0.35">
      <c r="A9552">
        <v>53487372</v>
      </c>
      <c r="B9552" s="1" t="s">
        <v>11739</v>
      </c>
      <c r="C9552">
        <v>432981424</v>
      </c>
      <c r="D9552" s="1" t="s">
        <v>2574</v>
      </c>
      <c r="E9552" s="1" t="s">
        <v>33</v>
      </c>
      <c r="F9552">
        <v>37.981015700916203</v>
      </c>
      <c r="G9552">
        <v>23.724188300912498</v>
      </c>
      <c r="H9552" s="1" t="s">
        <v>37</v>
      </c>
      <c r="I9552">
        <v>37</v>
      </c>
      <c r="J9552">
        <v>1</v>
      </c>
      <c r="K9552">
        <v>0</v>
      </c>
      <c r="L9552" s="2"/>
      <c r="N9552">
        <v>13</v>
      </c>
      <c r="O9552">
        <v>270</v>
      </c>
      <c r="P9552">
        <v>0</v>
      </c>
      <c r="Q9552" s="1" t="s">
        <v>18695</v>
      </c>
      <c r="S9552" s="1"/>
    </row>
    <row r="9553" spans="1:19" x14ac:dyDescent="0.35">
      <c r="A9553">
        <v>53487391</v>
      </c>
      <c r="B9553" s="1" t="s">
        <v>11740</v>
      </c>
      <c r="C9553">
        <v>432981424</v>
      </c>
      <c r="D9553" s="1" t="s">
        <v>2574</v>
      </c>
      <c r="E9553" s="1" t="s">
        <v>33</v>
      </c>
      <c r="F9553">
        <v>37.9812317865822</v>
      </c>
      <c r="G9553">
        <v>23.725380882404998</v>
      </c>
      <c r="H9553" s="1" t="s">
        <v>37</v>
      </c>
      <c r="I9553">
        <v>43</v>
      </c>
      <c r="J9553">
        <v>1</v>
      </c>
      <c r="K9553">
        <v>0</v>
      </c>
      <c r="L9553" s="2"/>
      <c r="N9553">
        <v>13</v>
      </c>
      <c r="O9553">
        <v>270</v>
      </c>
      <c r="P9553">
        <v>0</v>
      </c>
      <c r="Q9553" s="1" t="s">
        <v>18695</v>
      </c>
      <c r="S9553" s="1"/>
    </row>
    <row r="9554" spans="1:19" x14ac:dyDescent="0.35">
      <c r="A9554">
        <v>53487407</v>
      </c>
      <c r="B9554" s="1" t="s">
        <v>11741</v>
      </c>
      <c r="C9554">
        <v>432981424</v>
      </c>
      <c r="D9554" s="1" t="s">
        <v>2574</v>
      </c>
      <c r="E9554" s="1" t="s">
        <v>33</v>
      </c>
      <c r="F9554">
        <v>37.981649603897402</v>
      </c>
      <c r="G9554">
        <v>23.725763232377801</v>
      </c>
      <c r="H9554" s="1" t="s">
        <v>37</v>
      </c>
      <c r="I9554">
        <v>59</v>
      </c>
      <c r="J9554">
        <v>1</v>
      </c>
      <c r="K9554">
        <v>0</v>
      </c>
      <c r="L9554" s="2"/>
      <c r="N9554">
        <v>13</v>
      </c>
      <c r="O9554">
        <v>270</v>
      </c>
      <c r="P9554">
        <v>0</v>
      </c>
      <c r="Q9554" s="1" t="s">
        <v>18695</v>
      </c>
      <c r="S9554" s="1"/>
    </row>
    <row r="9555" spans="1:19" x14ac:dyDescent="0.35">
      <c r="A9555">
        <v>53487423</v>
      </c>
      <c r="B9555" s="1" t="s">
        <v>11742</v>
      </c>
      <c r="C9555">
        <v>432981424</v>
      </c>
      <c r="D9555" s="1" t="s">
        <v>2574</v>
      </c>
      <c r="E9555" s="1" t="s">
        <v>33</v>
      </c>
      <c r="F9555">
        <v>37.981330219901203</v>
      </c>
      <c r="G9555">
        <v>23.723934461719999</v>
      </c>
      <c r="H9555" s="1" t="s">
        <v>917</v>
      </c>
      <c r="I9555">
        <v>15</v>
      </c>
      <c r="J9555">
        <v>1</v>
      </c>
      <c r="K9555">
        <v>0</v>
      </c>
      <c r="L9555" s="2"/>
      <c r="N9555">
        <v>13</v>
      </c>
      <c r="O9555">
        <v>266</v>
      </c>
      <c r="P9555">
        <v>0</v>
      </c>
      <c r="Q9555" s="1" t="s">
        <v>18695</v>
      </c>
      <c r="S9555" s="1"/>
    </row>
    <row r="9556" spans="1:19" x14ac:dyDescent="0.35">
      <c r="A9556">
        <v>53487794</v>
      </c>
      <c r="B9556" s="1" t="s">
        <v>11743</v>
      </c>
      <c r="C9556">
        <v>344058648</v>
      </c>
      <c r="D9556" s="1" t="s">
        <v>11744</v>
      </c>
      <c r="E9556" s="1" t="s">
        <v>105</v>
      </c>
      <c r="F9556">
        <v>38.007205999999996</v>
      </c>
      <c r="G9556">
        <v>23.731960000000001</v>
      </c>
      <c r="H9556" s="1" t="s">
        <v>22</v>
      </c>
      <c r="I9556">
        <v>34</v>
      </c>
      <c r="J9556">
        <v>2</v>
      </c>
      <c r="K9556">
        <v>0</v>
      </c>
      <c r="L9556" s="2"/>
      <c r="N9556">
        <v>1</v>
      </c>
      <c r="O9556">
        <v>180</v>
      </c>
      <c r="P9556">
        <v>0</v>
      </c>
      <c r="Q9556" s="1" t="s">
        <v>18697</v>
      </c>
      <c r="S9556" s="1"/>
    </row>
    <row r="9557" spans="1:19" x14ac:dyDescent="0.35">
      <c r="A9557">
        <v>53487803</v>
      </c>
      <c r="B9557" s="1" t="s">
        <v>11745</v>
      </c>
      <c r="C9557">
        <v>432981424</v>
      </c>
      <c r="D9557" s="1" t="s">
        <v>2574</v>
      </c>
      <c r="E9557" s="1" t="s">
        <v>33</v>
      </c>
      <c r="F9557">
        <v>37.981287881474998</v>
      </c>
      <c r="G9557">
        <v>23.723963892457199</v>
      </c>
      <c r="H9557" s="1" t="s">
        <v>917</v>
      </c>
      <c r="I9557">
        <v>17</v>
      </c>
      <c r="J9557">
        <v>1</v>
      </c>
      <c r="K9557">
        <v>0</v>
      </c>
      <c r="L9557" s="2"/>
      <c r="N9557">
        <v>13</v>
      </c>
      <c r="O9557">
        <v>270</v>
      </c>
      <c r="P9557">
        <v>0</v>
      </c>
      <c r="Q9557" s="1" t="s">
        <v>18695</v>
      </c>
      <c r="S9557" s="1"/>
    </row>
    <row r="9558" spans="1:19" x14ac:dyDescent="0.35">
      <c r="A9558">
        <v>53487824</v>
      </c>
      <c r="B9558" s="1" t="s">
        <v>11746</v>
      </c>
      <c r="C9558">
        <v>432981424</v>
      </c>
      <c r="D9558" s="1" t="s">
        <v>2574</v>
      </c>
      <c r="E9558" s="1" t="s">
        <v>33</v>
      </c>
      <c r="F9558">
        <v>37.9829600483205</v>
      </c>
      <c r="G9558">
        <v>23.725749787292401</v>
      </c>
      <c r="H9558" s="1" t="s">
        <v>917</v>
      </c>
      <c r="I9558">
        <v>15</v>
      </c>
      <c r="J9558">
        <v>1</v>
      </c>
      <c r="K9558">
        <v>0</v>
      </c>
      <c r="L9558" s="2"/>
      <c r="N9558">
        <v>13</v>
      </c>
      <c r="O9558">
        <v>270</v>
      </c>
      <c r="P9558">
        <v>0</v>
      </c>
      <c r="Q9558" s="1" t="s">
        <v>18695</v>
      </c>
      <c r="S9558" s="1"/>
    </row>
    <row r="9559" spans="1:19" x14ac:dyDescent="0.35">
      <c r="A9559">
        <v>53487850</v>
      </c>
      <c r="B9559" s="1" t="s">
        <v>11747</v>
      </c>
      <c r="C9559">
        <v>432981424</v>
      </c>
      <c r="D9559" s="1" t="s">
        <v>2574</v>
      </c>
      <c r="E9559" s="1" t="s">
        <v>33</v>
      </c>
      <c r="F9559">
        <v>37.981022624935903</v>
      </c>
      <c r="G9559">
        <v>23.725737124467202</v>
      </c>
      <c r="H9559" s="1" t="s">
        <v>917</v>
      </c>
      <c r="I9559">
        <v>13</v>
      </c>
      <c r="J9559">
        <v>1</v>
      </c>
      <c r="K9559">
        <v>0</v>
      </c>
      <c r="L9559" s="2"/>
      <c r="N9559">
        <v>13</v>
      </c>
      <c r="O9559">
        <v>267</v>
      </c>
      <c r="P9559">
        <v>0</v>
      </c>
      <c r="Q9559" s="1" t="s">
        <v>18695</v>
      </c>
      <c r="S9559" s="1"/>
    </row>
    <row r="9560" spans="1:19" x14ac:dyDescent="0.35">
      <c r="A9560">
        <v>53487881</v>
      </c>
      <c r="B9560" s="1" t="s">
        <v>11748</v>
      </c>
      <c r="C9560">
        <v>432981424</v>
      </c>
      <c r="D9560" s="1" t="s">
        <v>2574</v>
      </c>
      <c r="E9560" s="1" t="s">
        <v>33</v>
      </c>
      <c r="F9560">
        <v>37.9810617366279</v>
      </c>
      <c r="G9560">
        <v>23.725351275370201</v>
      </c>
      <c r="H9560" s="1" t="s">
        <v>917</v>
      </c>
      <c r="I9560">
        <v>12</v>
      </c>
      <c r="J9560">
        <v>1</v>
      </c>
      <c r="K9560">
        <v>0</v>
      </c>
      <c r="L9560" s="2"/>
      <c r="N9560">
        <v>13</v>
      </c>
      <c r="O9560">
        <v>270</v>
      </c>
      <c r="P9560">
        <v>0</v>
      </c>
      <c r="Q9560" s="1" t="s">
        <v>18695</v>
      </c>
      <c r="S9560" s="1"/>
    </row>
    <row r="9561" spans="1:19" x14ac:dyDescent="0.35">
      <c r="A9561">
        <v>53487914</v>
      </c>
      <c r="B9561" s="1" t="s">
        <v>11749</v>
      </c>
      <c r="C9561">
        <v>432981424</v>
      </c>
      <c r="D9561" s="1" t="s">
        <v>2574</v>
      </c>
      <c r="E9561" s="1" t="s">
        <v>33</v>
      </c>
      <c r="F9561">
        <v>37.982907754431203</v>
      </c>
      <c r="G9561">
        <v>23.725610874116299</v>
      </c>
      <c r="H9561" s="1" t="s">
        <v>37</v>
      </c>
      <c r="I9561">
        <v>57</v>
      </c>
      <c r="J9561">
        <v>1</v>
      </c>
      <c r="K9561">
        <v>0</v>
      </c>
      <c r="L9561" s="2"/>
      <c r="N9561">
        <v>13</v>
      </c>
      <c r="O9561">
        <v>268</v>
      </c>
      <c r="P9561">
        <v>0</v>
      </c>
      <c r="Q9561" s="1" t="s">
        <v>18695</v>
      </c>
      <c r="S9561" s="1"/>
    </row>
    <row r="9562" spans="1:19" x14ac:dyDescent="0.35">
      <c r="A9562">
        <v>53487956</v>
      </c>
      <c r="B9562" s="1" t="s">
        <v>11750</v>
      </c>
      <c r="C9562">
        <v>432981424</v>
      </c>
      <c r="D9562" s="1" t="s">
        <v>2574</v>
      </c>
      <c r="E9562" s="1" t="s">
        <v>33</v>
      </c>
      <c r="F9562">
        <v>37.981490129375999</v>
      </c>
      <c r="G9562">
        <v>23.723787945358598</v>
      </c>
      <c r="H9562" s="1" t="s">
        <v>37</v>
      </c>
      <c r="I9562">
        <v>68</v>
      </c>
      <c r="J9562">
        <v>1</v>
      </c>
      <c r="K9562">
        <v>0</v>
      </c>
      <c r="L9562" s="2"/>
      <c r="N9562">
        <v>13</v>
      </c>
      <c r="O9562">
        <v>263</v>
      </c>
      <c r="P9562">
        <v>0</v>
      </c>
      <c r="Q9562" s="1" t="s">
        <v>18695</v>
      </c>
      <c r="S9562" s="1"/>
    </row>
    <row r="9563" spans="1:19" x14ac:dyDescent="0.35">
      <c r="A9563">
        <v>53487991</v>
      </c>
      <c r="B9563" s="1" t="s">
        <v>11751</v>
      </c>
      <c r="C9563">
        <v>432981424</v>
      </c>
      <c r="D9563" s="1" t="s">
        <v>2574</v>
      </c>
      <c r="E9563" s="1" t="s">
        <v>33</v>
      </c>
      <c r="F9563">
        <v>37.981209615677599</v>
      </c>
      <c r="G9563">
        <v>23.723555605921899</v>
      </c>
      <c r="H9563" s="1" t="s">
        <v>917</v>
      </c>
      <c r="I9563">
        <v>12</v>
      </c>
      <c r="J9563">
        <v>1</v>
      </c>
      <c r="K9563">
        <v>0</v>
      </c>
      <c r="L9563" s="2"/>
      <c r="N9563">
        <v>13</v>
      </c>
      <c r="O9563">
        <v>270</v>
      </c>
      <c r="P9563">
        <v>0</v>
      </c>
      <c r="Q9563" s="1" t="s">
        <v>18695</v>
      </c>
      <c r="S9563" s="1"/>
    </row>
    <row r="9564" spans="1:19" x14ac:dyDescent="0.35">
      <c r="A9564">
        <v>53494600</v>
      </c>
      <c r="B9564" s="1" t="s">
        <v>11752</v>
      </c>
      <c r="C9564">
        <v>138097567</v>
      </c>
      <c r="D9564" s="1" t="s">
        <v>3798</v>
      </c>
      <c r="E9564" s="1" t="s">
        <v>123</v>
      </c>
      <c r="F9564">
        <v>37.975059552889199</v>
      </c>
      <c r="G9564">
        <v>23.717404369674998</v>
      </c>
      <c r="H9564" s="1" t="s">
        <v>22</v>
      </c>
      <c r="I9564">
        <v>56</v>
      </c>
      <c r="J9564">
        <v>1</v>
      </c>
      <c r="K9564">
        <v>0</v>
      </c>
      <c r="L9564" s="2"/>
      <c r="N9564">
        <v>8</v>
      </c>
      <c r="O9564">
        <v>356</v>
      </c>
      <c r="P9564">
        <v>0</v>
      </c>
      <c r="Q9564" s="1" t="s">
        <v>18698</v>
      </c>
      <c r="S9564" s="1"/>
    </row>
    <row r="9565" spans="1:19" x14ac:dyDescent="0.35">
      <c r="A9565">
        <v>53503237</v>
      </c>
      <c r="B9565" s="1" t="s">
        <v>11753</v>
      </c>
      <c r="C9565">
        <v>433253603</v>
      </c>
      <c r="D9565" s="1" t="s">
        <v>11754</v>
      </c>
      <c r="E9565" s="1" t="s">
        <v>135</v>
      </c>
      <c r="F9565">
        <v>37.967468239415702</v>
      </c>
      <c r="G9565">
        <v>23.728580851211898</v>
      </c>
      <c r="H9565" s="1" t="s">
        <v>22</v>
      </c>
      <c r="I9565">
        <v>46</v>
      </c>
      <c r="J9565">
        <v>2</v>
      </c>
      <c r="K9565">
        <v>2</v>
      </c>
      <c r="L9565" s="2">
        <v>44545</v>
      </c>
      <c r="M9565">
        <v>2</v>
      </c>
      <c r="N9565">
        <v>1</v>
      </c>
      <c r="O9565">
        <v>344</v>
      </c>
      <c r="P9565">
        <v>2</v>
      </c>
      <c r="Q9565" s="1" t="s">
        <v>18699</v>
      </c>
      <c r="R9565">
        <v>2021</v>
      </c>
      <c r="S9565" s="1" t="s">
        <v>27</v>
      </c>
    </row>
    <row r="9566" spans="1:19" x14ac:dyDescent="0.35">
      <c r="A9566">
        <v>53504064</v>
      </c>
      <c r="B9566" s="1" t="s">
        <v>11755</v>
      </c>
      <c r="C9566">
        <v>282775110</v>
      </c>
      <c r="D9566" s="1" t="s">
        <v>11756</v>
      </c>
      <c r="E9566" s="1" t="s">
        <v>166</v>
      </c>
      <c r="F9566">
        <v>38.034497088919302</v>
      </c>
      <c r="G9566">
        <v>23.739686292738298</v>
      </c>
      <c r="H9566" s="1" t="s">
        <v>37</v>
      </c>
      <c r="I9566">
        <v>24</v>
      </c>
      <c r="J9566">
        <v>1</v>
      </c>
      <c r="K9566">
        <v>0</v>
      </c>
      <c r="L9566" s="2"/>
      <c r="N9566">
        <v>1</v>
      </c>
      <c r="O9566">
        <v>337</v>
      </c>
      <c r="P9566">
        <v>0</v>
      </c>
      <c r="Q9566" s="1" t="s">
        <v>693</v>
      </c>
      <c r="S9566" s="1"/>
    </row>
    <row r="9567" spans="1:19" x14ac:dyDescent="0.35">
      <c r="A9567">
        <v>53505599</v>
      </c>
      <c r="B9567" s="1" t="s">
        <v>11757</v>
      </c>
      <c r="C9567">
        <v>432969453</v>
      </c>
      <c r="D9567" s="1" t="s">
        <v>521</v>
      </c>
      <c r="E9567" s="1" t="s">
        <v>47</v>
      </c>
      <c r="F9567">
        <v>37.964663209363103</v>
      </c>
      <c r="G9567">
        <v>23.748196884579698</v>
      </c>
      <c r="H9567" s="1" t="s">
        <v>22</v>
      </c>
      <c r="I9567">
        <v>22</v>
      </c>
      <c r="J9567">
        <v>5</v>
      </c>
      <c r="K9567">
        <v>0</v>
      </c>
      <c r="L9567" s="2"/>
      <c r="N9567">
        <v>1</v>
      </c>
      <c r="O9567">
        <v>113</v>
      </c>
      <c r="P9567">
        <v>0</v>
      </c>
      <c r="Q9567" s="1" t="s">
        <v>18700</v>
      </c>
      <c r="S9567" s="1"/>
    </row>
    <row r="9568" spans="1:19" x14ac:dyDescent="0.35">
      <c r="A9568">
        <v>53506382</v>
      </c>
      <c r="B9568" s="1" t="s">
        <v>11758</v>
      </c>
      <c r="C9568">
        <v>246740983</v>
      </c>
      <c r="D9568" s="1" t="s">
        <v>6943</v>
      </c>
      <c r="E9568" s="1" t="s">
        <v>33</v>
      </c>
      <c r="F9568">
        <v>37.980089999999997</v>
      </c>
      <c r="G9568">
        <v>23.724430000000002</v>
      </c>
      <c r="H9568" s="1" t="s">
        <v>37</v>
      </c>
      <c r="I9568">
        <v>54</v>
      </c>
      <c r="J9568">
        <v>1</v>
      </c>
      <c r="K9568">
        <v>0</v>
      </c>
      <c r="L9568" s="2"/>
      <c r="N9568">
        <v>13</v>
      </c>
      <c r="O9568">
        <v>365</v>
      </c>
      <c r="P9568">
        <v>0</v>
      </c>
      <c r="Q9568" s="1" t="s">
        <v>18057</v>
      </c>
      <c r="S9568" s="1"/>
    </row>
    <row r="9569" spans="1:19" x14ac:dyDescent="0.35">
      <c r="A9569">
        <v>53508156</v>
      </c>
      <c r="B9569" s="1" t="s">
        <v>9719</v>
      </c>
      <c r="C9569">
        <v>431610304</v>
      </c>
      <c r="D9569" s="1" t="s">
        <v>11759</v>
      </c>
      <c r="E9569" s="1" t="s">
        <v>47</v>
      </c>
      <c r="F9569">
        <v>37.971119999999999</v>
      </c>
      <c r="G9569">
        <v>23.75038</v>
      </c>
      <c r="H9569" s="1" t="s">
        <v>22</v>
      </c>
      <c r="I9569">
        <v>27</v>
      </c>
      <c r="J9569">
        <v>1</v>
      </c>
      <c r="K9569">
        <v>1</v>
      </c>
      <c r="L9569" s="2">
        <v>44529</v>
      </c>
      <c r="M9569">
        <v>1</v>
      </c>
      <c r="N9569">
        <v>1</v>
      </c>
      <c r="O9569">
        <v>69</v>
      </c>
      <c r="P9569">
        <v>1</v>
      </c>
      <c r="Q9569" s="1" t="s">
        <v>18701</v>
      </c>
      <c r="R9569">
        <v>2021</v>
      </c>
      <c r="S9569" s="1" t="s">
        <v>25</v>
      </c>
    </row>
    <row r="9570" spans="1:19" x14ac:dyDescent="0.35">
      <c r="A9570">
        <v>53508371</v>
      </c>
      <c r="B9570" s="1" t="s">
        <v>11760</v>
      </c>
      <c r="C9570">
        <v>90390850</v>
      </c>
      <c r="D9570" s="1" t="s">
        <v>1722</v>
      </c>
      <c r="E9570" s="1" t="s">
        <v>123</v>
      </c>
      <c r="F9570">
        <v>37.977500999999997</v>
      </c>
      <c r="G9570">
        <v>23.722304999999999</v>
      </c>
      <c r="H9570" s="1" t="s">
        <v>22</v>
      </c>
      <c r="I9570">
        <v>38</v>
      </c>
      <c r="J9570">
        <v>1</v>
      </c>
      <c r="K9570">
        <v>1</v>
      </c>
      <c r="L9570" s="2">
        <v>44538</v>
      </c>
      <c r="M9570">
        <v>1</v>
      </c>
      <c r="N9570">
        <v>39</v>
      </c>
      <c r="O9570">
        <v>82</v>
      </c>
      <c r="P9570">
        <v>1</v>
      </c>
      <c r="Q9570" s="1" t="s">
        <v>18702</v>
      </c>
      <c r="R9570">
        <v>2021</v>
      </c>
      <c r="S9570" s="1" t="s">
        <v>27</v>
      </c>
    </row>
    <row r="9571" spans="1:19" x14ac:dyDescent="0.35">
      <c r="A9571">
        <v>53509990</v>
      </c>
      <c r="B9571" s="1" t="s">
        <v>11761</v>
      </c>
      <c r="C9571">
        <v>90390850</v>
      </c>
      <c r="D9571" s="1" t="s">
        <v>1722</v>
      </c>
      <c r="E9571" s="1" t="s">
        <v>336</v>
      </c>
      <c r="F9571">
        <v>37.981625000000001</v>
      </c>
      <c r="G9571">
        <v>23.711006000000001</v>
      </c>
      <c r="H9571" s="1" t="s">
        <v>22</v>
      </c>
      <c r="I9571">
        <v>48</v>
      </c>
      <c r="J9571">
        <v>1</v>
      </c>
      <c r="K9571">
        <v>0</v>
      </c>
      <c r="L9571" s="2"/>
      <c r="N9571">
        <v>39</v>
      </c>
      <c r="O9571">
        <v>285</v>
      </c>
      <c r="P9571">
        <v>0</v>
      </c>
      <c r="Q9571" s="1" t="s">
        <v>18703</v>
      </c>
      <c r="S9571" s="1"/>
    </row>
    <row r="9572" spans="1:19" x14ac:dyDescent="0.35">
      <c r="A9572">
        <v>53523211</v>
      </c>
      <c r="B9572" s="1" t="s">
        <v>11762</v>
      </c>
      <c r="C9572">
        <v>29927830</v>
      </c>
      <c r="D9572" s="1" t="s">
        <v>1112</v>
      </c>
      <c r="E9572" s="1" t="s">
        <v>74</v>
      </c>
      <c r="F9572">
        <v>37.988048999999997</v>
      </c>
      <c r="G9572">
        <v>23.742895000000001</v>
      </c>
      <c r="H9572" s="1" t="s">
        <v>22</v>
      </c>
      <c r="I9572">
        <v>50</v>
      </c>
      <c r="J9572">
        <v>1</v>
      </c>
      <c r="K9572">
        <v>0</v>
      </c>
      <c r="L9572" s="2"/>
      <c r="N9572">
        <v>153</v>
      </c>
      <c r="O9572">
        <v>71</v>
      </c>
      <c r="P9572">
        <v>0</v>
      </c>
      <c r="Q9572" s="1" t="s">
        <v>18704</v>
      </c>
      <c r="S9572" s="1"/>
    </row>
    <row r="9573" spans="1:19" x14ac:dyDescent="0.35">
      <c r="A9573">
        <v>53524786</v>
      </c>
      <c r="B9573" s="1" t="s">
        <v>11763</v>
      </c>
      <c r="C9573">
        <v>103217576</v>
      </c>
      <c r="D9573" s="1" t="s">
        <v>1040</v>
      </c>
      <c r="E9573" s="1" t="s">
        <v>229</v>
      </c>
      <c r="F9573">
        <v>37.973245522947401</v>
      </c>
      <c r="G9573">
        <v>23.754472770009698</v>
      </c>
      <c r="H9573" s="1" t="s">
        <v>22</v>
      </c>
      <c r="I9573">
        <v>202</v>
      </c>
      <c r="J9573">
        <v>1</v>
      </c>
      <c r="K9573">
        <v>1</v>
      </c>
      <c r="L9573" s="2">
        <v>44542</v>
      </c>
      <c r="M9573">
        <v>1</v>
      </c>
      <c r="N9573">
        <v>25</v>
      </c>
      <c r="O9573">
        <v>57</v>
      </c>
      <c r="P9573">
        <v>1</v>
      </c>
      <c r="Q9573" s="1" t="s">
        <v>18705</v>
      </c>
      <c r="R9573">
        <v>2021</v>
      </c>
      <c r="S9573" s="1" t="s">
        <v>27</v>
      </c>
    </row>
    <row r="9574" spans="1:19" x14ac:dyDescent="0.35">
      <c r="A9574">
        <v>53528405</v>
      </c>
      <c r="B9574" s="1" t="s">
        <v>11764</v>
      </c>
      <c r="C9574">
        <v>8986209</v>
      </c>
      <c r="D9574" s="1" t="s">
        <v>9802</v>
      </c>
      <c r="E9574" s="1" t="s">
        <v>36</v>
      </c>
      <c r="F9574">
        <v>37.978844494870501</v>
      </c>
      <c r="G9574">
        <v>23.713705627658499</v>
      </c>
      <c r="H9574" s="1" t="s">
        <v>22</v>
      </c>
      <c r="I9574">
        <v>33</v>
      </c>
      <c r="J9574">
        <v>1</v>
      </c>
      <c r="K9574">
        <v>0</v>
      </c>
      <c r="L9574" s="2"/>
      <c r="N9574">
        <v>2</v>
      </c>
      <c r="O9574">
        <v>321</v>
      </c>
      <c r="P9574">
        <v>0</v>
      </c>
      <c r="Q9574" s="1" t="s">
        <v>18706</v>
      </c>
      <c r="S9574" s="1"/>
    </row>
    <row r="9575" spans="1:19" x14ac:dyDescent="0.35">
      <c r="A9575">
        <v>53533669</v>
      </c>
      <c r="B9575" s="1" t="s">
        <v>11765</v>
      </c>
      <c r="C9575">
        <v>407200868</v>
      </c>
      <c r="D9575" s="1" t="s">
        <v>10630</v>
      </c>
      <c r="E9575" s="1" t="s">
        <v>135</v>
      </c>
      <c r="F9575">
        <v>37.960008735151</v>
      </c>
      <c r="G9575">
        <v>23.7205725838364</v>
      </c>
      <c r="H9575" s="1" t="s">
        <v>22</v>
      </c>
      <c r="I9575">
        <v>28</v>
      </c>
      <c r="J9575">
        <v>1</v>
      </c>
      <c r="K9575">
        <v>1</v>
      </c>
      <c r="L9575" s="2">
        <v>44527</v>
      </c>
      <c r="M9575">
        <v>1</v>
      </c>
      <c r="N9575">
        <v>19</v>
      </c>
      <c r="O9575">
        <v>353</v>
      </c>
      <c r="P9575">
        <v>1</v>
      </c>
      <c r="Q9575" s="1" t="s">
        <v>693</v>
      </c>
      <c r="R9575">
        <v>2021</v>
      </c>
      <c r="S9575" s="1" t="s">
        <v>25</v>
      </c>
    </row>
    <row r="9576" spans="1:19" x14ac:dyDescent="0.35">
      <c r="A9576">
        <v>53536067</v>
      </c>
      <c r="B9576" s="1" t="s">
        <v>11766</v>
      </c>
      <c r="C9576">
        <v>415496686</v>
      </c>
      <c r="D9576" s="1" t="s">
        <v>1679</v>
      </c>
      <c r="E9576" s="1" t="s">
        <v>186</v>
      </c>
      <c r="F9576">
        <v>37.964718522746502</v>
      </c>
      <c r="G9576">
        <v>23.730860368280901</v>
      </c>
      <c r="H9576" s="1" t="s">
        <v>22</v>
      </c>
      <c r="I9576">
        <v>60</v>
      </c>
      <c r="J9576">
        <v>2</v>
      </c>
      <c r="K9576">
        <v>1</v>
      </c>
      <c r="L9576" s="2">
        <v>44545</v>
      </c>
      <c r="M9576">
        <v>1</v>
      </c>
      <c r="N9576">
        <v>2</v>
      </c>
      <c r="O9576">
        <v>345</v>
      </c>
      <c r="P9576">
        <v>1</v>
      </c>
      <c r="Q9576" s="1" t="s">
        <v>18707</v>
      </c>
      <c r="R9576">
        <v>2021</v>
      </c>
      <c r="S9576" s="1" t="s">
        <v>27</v>
      </c>
    </row>
    <row r="9577" spans="1:19" x14ac:dyDescent="0.35">
      <c r="A9577">
        <v>53538406</v>
      </c>
      <c r="B9577" s="1" t="s">
        <v>11767</v>
      </c>
      <c r="C9577">
        <v>204301874</v>
      </c>
      <c r="D9577" s="1" t="s">
        <v>11768</v>
      </c>
      <c r="E9577" s="1" t="s">
        <v>186</v>
      </c>
      <c r="F9577">
        <v>37.965004397197603</v>
      </c>
      <c r="G9577">
        <v>23.729480596343301</v>
      </c>
      <c r="H9577" s="1" t="s">
        <v>22</v>
      </c>
      <c r="I9577">
        <v>64</v>
      </c>
      <c r="J9577">
        <v>3</v>
      </c>
      <c r="K9577">
        <v>0</v>
      </c>
      <c r="L9577" s="2"/>
      <c r="N9577">
        <v>1</v>
      </c>
      <c r="O9577">
        <v>350</v>
      </c>
      <c r="P9577">
        <v>0</v>
      </c>
      <c r="Q9577" s="1" t="s">
        <v>18708</v>
      </c>
      <c r="S9577" s="1"/>
    </row>
    <row r="9578" spans="1:19" x14ac:dyDescent="0.35">
      <c r="A9578">
        <v>53538419</v>
      </c>
      <c r="B9578" s="1" t="s">
        <v>11769</v>
      </c>
      <c r="C9578">
        <v>219394325</v>
      </c>
      <c r="D9578" s="1" t="s">
        <v>5452</v>
      </c>
      <c r="E9578" s="1" t="s">
        <v>186</v>
      </c>
      <c r="F9578">
        <v>37.958845458293602</v>
      </c>
      <c r="G9578">
        <v>23.732977036581701</v>
      </c>
      <c r="H9578" s="1" t="s">
        <v>22</v>
      </c>
      <c r="I9578">
        <v>32</v>
      </c>
      <c r="J9578">
        <v>3</v>
      </c>
      <c r="K9578">
        <v>0</v>
      </c>
      <c r="L9578" s="2"/>
      <c r="N9578">
        <v>24</v>
      </c>
      <c r="O9578">
        <v>353</v>
      </c>
      <c r="P9578">
        <v>0</v>
      </c>
      <c r="Q9578" s="1" t="s">
        <v>18709</v>
      </c>
      <c r="S9578" s="1"/>
    </row>
    <row r="9579" spans="1:19" x14ac:dyDescent="0.35">
      <c r="A9579">
        <v>53538970</v>
      </c>
      <c r="B9579" s="1" t="s">
        <v>11770</v>
      </c>
      <c r="C9579">
        <v>296645691</v>
      </c>
      <c r="D9579" s="1" t="s">
        <v>268</v>
      </c>
      <c r="E9579" s="1" t="s">
        <v>47</v>
      </c>
      <c r="F9579">
        <v>37.970443171170203</v>
      </c>
      <c r="G9579">
        <v>23.743375836771001</v>
      </c>
      <c r="H9579" s="1" t="s">
        <v>22</v>
      </c>
      <c r="I9579">
        <v>74</v>
      </c>
      <c r="J9579">
        <v>2</v>
      </c>
      <c r="K9579">
        <v>5</v>
      </c>
      <c r="L9579" s="2">
        <v>44547</v>
      </c>
      <c r="M9579">
        <v>5</v>
      </c>
      <c r="N9579">
        <v>1</v>
      </c>
      <c r="O9579">
        <v>359</v>
      </c>
      <c r="P9579">
        <v>5</v>
      </c>
      <c r="Q9579" s="1" t="s">
        <v>18710</v>
      </c>
      <c r="R9579">
        <v>2021</v>
      </c>
      <c r="S9579" s="1" t="s">
        <v>27</v>
      </c>
    </row>
    <row r="9580" spans="1:19" x14ac:dyDescent="0.35">
      <c r="A9580">
        <v>53555781</v>
      </c>
      <c r="B9580" s="1" t="s">
        <v>11771</v>
      </c>
      <c r="C9580">
        <v>123074489</v>
      </c>
      <c r="D9580" s="1" t="s">
        <v>3791</v>
      </c>
      <c r="E9580" s="1" t="s">
        <v>123</v>
      </c>
      <c r="F9580">
        <v>37.974285000000002</v>
      </c>
      <c r="G9580">
        <v>23.716791000000001</v>
      </c>
      <c r="H9580" s="1" t="s">
        <v>22</v>
      </c>
      <c r="I9580">
        <v>127</v>
      </c>
      <c r="J9580">
        <v>2</v>
      </c>
      <c r="K9580">
        <v>1</v>
      </c>
      <c r="L9580" s="2">
        <v>44550</v>
      </c>
      <c r="M9580">
        <v>1</v>
      </c>
      <c r="N9580">
        <v>29</v>
      </c>
      <c r="O9580">
        <v>365</v>
      </c>
      <c r="P9580">
        <v>1</v>
      </c>
      <c r="Q9580" s="1" t="s">
        <v>18711</v>
      </c>
      <c r="R9580">
        <v>2021</v>
      </c>
      <c r="S9580" s="1" t="s">
        <v>27</v>
      </c>
    </row>
    <row r="9581" spans="1:19" x14ac:dyDescent="0.35">
      <c r="A9581">
        <v>53563820</v>
      </c>
      <c r="B9581" s="1" t="s">
        <v>11772</v>
      </c>
      <c r="C9581">
        <v>123074489</v>
      </c>
      <c r="D9581" s="1" t="s">
        <v>3791</v>
      </c>
      <c r="E9581" s="1" t="s">
        <v>123</v>
      </c>
      <c r="F9581">
        <v>37.974285000000002</v>
      </c>
      <c r="G9581">
        <v>23.716791000000001</v>
      </c>
      <c r="H9581" s="1" t="s">
        <v>22</v>
      </c>
      <c r="I9581">
        <v>119</v>
      </c>
      <c r="J9581">
        <v>1</v>
      </c>
      <c r="K9581">
        <v>0</v>
      </c>
      <c r="L9581" s="2"/>
      <c r="N9581">
        <v>29</v>
      </c>
      <c r="O9581">
        <v>364</v>
      </c>
      <c r="P9581">
        <v>0</v>
      </c>
      <c r="Q9581" s="1" t="s">
        <v>18712</v>
      </c>
      <c r="S9581" s="1"/>
    </row>
    <row r="9582" spans="1:19" x14ac:dyDescent="0.35">
      <c r="A9582">
        <v>53565106</v>
      </c>
      <c r="B9582" s="1" t="s">
        <v>11773</v>
      </c>
      <c r="C9582">
        <v>433770080</v>
      </c>
      <c r="D9582" s="1" t="s">
        <v>11774</v>
      </c>
      <c r="E9582" s="1" t="s">
        <v>123</v>
      </c>
      <c r="F9582">
        <v>37.975079000000001</v>
      </c>
      <c r="G9582">
        <v>23.717703</v>
      </c>
      <c r="H9582" s="1" t="s">
        <v>22</v>
      </c>
      <c r="I9582">
        <v>28</v>
      </c>
      <c r="J9582">
        <v>3</v>
      </c>
      <c r="K9582">
        <v>0</v>
      </c>
      <c r="L9582" s="2"/>
      <c r="N9582">
        <v>1</v>
      </c>
      <c r="O9582">
        <v>352</v>
      </c>
      <c r="P9582">
        <v>0</v>
      </c>
      <c r="Q9582" s="1" t="s">
        <v>18713</v>
      </c>
      <c r="S9582" s="1"/>
    </row>
    <row r="9583" spans="1:19" x14ac:dyDescent="0.35">
      <c r="A9583">
        <v>53565459</v>
      </c>
      <c r="B9583" s="1" t="s">
        <v>11775</v>
      </c>
      <c r="C9583">
        <v>229422600</v>
      </c>
      <c r="D9583" s="1" t="s">
        <v>328</v>
      </c>
      <c r="E9583" s="1" t="s">
        <v>232</v>
      </c>
      <c r="F9583">
        <v>37.999388801832403</v>
      </c>
      <c r="G9583">
        <v>23.7353927522372</v>
      </c>
      <c r="H9583" s="1" t="s">
        <v>22</v>
      </c>
      <c r="I9583">
        <v>49</v>
      </c>
      <c r="J9583">
        <v>2</v>
      </c>
      <c r="K9583">
        <v>2</v>
      </c>
      <c r="L9583" s="2">
        <v>44550</v>
      </c>
      <c r="M9583">
        <v>2</v>
      </c>
      <c r="N9583">
        <v>2</v>
      </c>
      <c r="O9583">
        <v>361</v>
      </c>
      <c r="P9583">
        <v>2</v>
      </c>
      <c r="Q9583" s="1" t="s">
        <v>18714</v>
      </c>
      <c r="R9583">
        <v>2021</v>
      </c>
      <c r="S9583" s="1" t="s">
        <v>27</v>
      </c>
    </row>
    <row r="9584" spans="1:19" x14ac:dyDescent="0.35">
      <c r="A9584">
        <v>53568020</v>
      </c>
      <c r="B9584" s="1" t="s">
        <v>11776</v>
      </c>
      <c r="C9584">
        <v>425466907</v>
      </c>
      <c r="D9584" s="1" t="s">
        <v>11777</v>
      </c>
      <c r="E9584" s="1" t="s">
        <v>186</v>
      </c>
      <c r="F9584">
        <v>37.961280000000002</v>
      </c>
      <c r="G9584">
        <v>23.73048</v>
      </c>
      <c r="H9584" s="1" t="s">
        <v>22</v>
      </c>
      <c r="I9584">
        <v>36</v>
      </c>
      <c r="J9584">
        <v>1</v>
      </c>
      <c r="K9584">
        <v>4</v>
      </c>
      <c r="L9584" s="2">
        <v>44552</v>
      </c>
      <c r="M9584">
        <v>4</v>
      </c>
      <c r="N9584">
        <v>1</v>
      </c>
      <c r="O9584">
        <v>80</v>
      </c>
      <c r="P9584">
        <v>4</v>
      </c>
      <c r="Q9584" s="1" t="s">
        <v>18715</v>
      </c>
      <c r="R9584">
        <v>2021</v>
      </c>
      <c r="S9584" s="1" t="s">
        <v>27</v>
      </c>
    </row>
    <row r="9585" spans="1:19" x14ac:dyDescent="0.35">
      <c r="A9585">
        <v>53597939</v>
      </c>
      <c r="B9585" s="1" t="s">
        <v>11778</v>
      </c>
      <c r="C9585">
        <v>361159759</v>
      </c>
      <c r="D9585" s="1" t="s">
        <v>1306</v>
      </c>
      <c r="E9585" s="1" t="s">
        <v>33</v>
      </c>
      <c r="F9585">
        <v>37.976169631659197</v>
      </c>
      <c r="G9585">
        <v>23.729068373731</v>
      </c>
      <c r="H9585" s="1" t="s">
        <v>22</v>
      </c>
      <c r="I9585">
        <v>96</v>
      </c>
      <c r="J9585">
        <v>2</v>
      </c>
      <c r="K9585">
        <v>0</v>
      </c>
      <c r="L9585" s="2"/>
      <c r="N9585">
        <v>8</v>
      </c>
      <c r="O9585">
        <v>362</v>
      </c>
      <c r="P9585">
        <v>0</v>
      </c>
      <c r="Q9585" s="1" t="s">
        <v>18558</v>
      </c>
      <c r="S9585" s="1"/>
    </row>
    <row r="9586" spans="1:19" x14ac:dyDescent="0.35">
      <c r="A9586">
        <v>53601532</v>
      </c>
      <c r="B9586" s="1" t="s">
        <v>11779</v>
      </c>
      <c r="C9586">
        <v>428201678</v>
      </c>
      <c r="D9586" s="1" t="s">
        <v>11780</v>
      </c>
      <c r="E9586" s="1" t="s">
        <v>703</v>
      </c>
      <c r="F9586">
        <v>37.994811144852598</v>
      </c>
      <c r="G9586">
        <v>23.720131847889999</v>
      </c>
      <c r="H9586" s="1" t="s">
        <v>22</v>
      </c>
      <c r="I9586">
        <v>50</v>
      </c>
      <c r="J9586">
        <v>2</v>
      </c>
      <c r="K9586">
        <v>0</v>
      </c>
      <c r="L9586" s="2"/>
      <c r="N9586">
        <v>2</v>
      </c>
      <c r="O9586">
        <v>89</v>
      </c>
      <c r="P9586">
        <v>0</v>
      </c>
      <c r="Q9586" s="1" t="s">
        <v>18716</v>
      </c>
      <c r="S9586" s="1"/>
    </row>
    <row r="9587" spans="1:19" x14ac:dyDescent="0.35">
      <c r="A9587">
        <v>53616747</v>
      </c>
      <c r="B9587" s="1" t="s">
        <v>11781</v>
      </c>
      <c r="C9587">
        <v>150289820</v>
      </c>
      <c r="D9587" s="1" t="s">
        <v>11782</v>
      </c>
      <c r="E9587" s="1" t="s">
        <v>97</v>
      </c>
      <c r="F9587">
        <v>37.997718999999996</v>
      </c>
      <c r="G9587">
        <v>23.730087000000001</v>
      </c>
      <c r="H9587" s="1" t="s">
        <v>22</v>
      </c>
      <c r="I9587">
        <v>34</v>
      </c>
      <c r="J9587">
        <v>2</v>
      </c>
      <c r="K9587">
        <v>1</v>
      </c>
      <c r="L9587" s="2">
        <v>44535</v>
      </c>
      <c r="M9587">
        <v>1</v>
      </c>
      <c r="N9587">
        <v>1</v>
      </c>
      <c r="O9587">
        <v>365</v>
      </c>
      <c r="P9587">
        <v>1</v>
      </c>
      <c r="Q9587" s="1" t="s">
        <v>18717</v>
      </c>
      <c r="R9587">
        <v>2021</v>
      </c>
      <c r="S9587" s="1" t="s">
        <v>27</v>
      </c>
    </row>
    <row r="9588" spans="1:19" x14ac:dyDescent="0.35">
      <c r="A9588">
        <v>53617322</v>
      </c>
      <c r="B9588" s="1" t="s">
        <v>11783</v>
      </c>
      <c r="C9588">
        <v>434197249</v>
      </c>
      <c r="D9588" s="1" t="s">
        <v>2242</v>
      </c>
      <c r="E9588" s="1" t="s">
        <v>33</v>
      </c>
      <c r="F9588">
        <v>37.973282982977302</v>
      </c>
      <c r="G9588">
        <v>23.728233428579902</v>
      </c>
      <c r="H9588" s="1" t="s">
        <v>22</v>
      </c>
      <c r="I9588">
        <v>100</v>
      </c>
      <c r="J9588">
        <v>1</v>
      </c>
      <c r="K9588">
        <v>0</v>
      </c>
      <c r="L9588" s="2"/>
      <c r="N9588">
        <v>1</v>
      </c>
      <c r="O9588">
        <v>267</v>
      </c>
      <c r="P9588">
        <v>0</v>
      </c>
      <c r="Q9588" s="1" t="s">
        <v>18718</v>
      </c>
      <c r="S9588" s="1"/>
    </row>
    <row r="9589" spans="1:19" x14ac:dyDescent="0.35">
      <c r="A9589">
        <v>53617628</v>
      </c>
      <c r="B9589" s="1" t="s">
        <v>11784</v>
      </c>
      <c r="C9589">
        <v>375396445</v>
      </c>
      <c r="D9589" s="1" t="s">
        <v>10272</v>
      </c>
      <c r="E9589" s="1" t="s">
        <v>123</v>
      </c>
      <c r="F9589">
        <v>37.978289826329899</v>
      </c>
      <c r="G9589">
        <v>23.722219746877201</v>
      </c>
      <c r="H9589" s="1" t="s">
        <v>22</v>
      </c>
      <c r="I9589">
        <v>47</v>
      </c>
      <c r="J9589">
        <v>2</v>
      </c>
      <c r="K9589">
        <v>0</v>
      </c>
      <c r="L9589" s="2"/>
      <c r="N9589">
        <v>4</v>
      </c>
      <c r="O9589">
        <v>360</v>
      </c>
      <c r="P9589">
        <v>0</v>
      </c>
      <c r="Q9589" s="1" t="s">
        <v>18719</v>
      </c>
      <c r="S9589" s="1"/>
    </row>
    <row r="9590" spans="1:19" x14ac:dyDescent="0.35">
      <c r="A9590">
        <v>53618519</v>
      </c>
      <c r="B9590" s="1" t="s">
        <v>11785</v>
      </c>
      <c r="C9590">
        <v>2718115</v>
      </c>
      <c r="D9590" s="1" t="s">
        <v>736</v>
      </c>
      <c r="E9590" s="1" t="s">
        <v>163</v>
      </c>
      <c r="F9590">
        <v>37.964799999999997</v>
      </c>
      <c r="G9590">
        <v>23.73976</v>
      </c>
      <c r="H9590" s="1" t="s">
        <v>22</v>
      </c>
      <c r="I9590">
        <v>100</v>
      </c>
      <c r="J9590">
        <v>2</v>
      </c>
      <c r="K9590">
        <v>0</v>
      </c>
      <c r="L9590" s="2"/>
      <c r="N9590">
        <v>24</v>
      </c>
      <c r="O9590">
        <v>22</v>
      </c>
      <c r="P9590">
        <v>0</v>
      </c>
      <c r="Q9590" s="1" t="s">
        <v>12781</v>
      </c>
      <c r="S9590" s="1"/>
    </row>
    <row r="9591" spans="1:19" x14ac:dyDescent="0.35">
      <c r="A9591">
        <v>53620236</v>
      </c>
      <c r="B9591" s="1" t="s">
        <v>11786</v>
      </c>
      <c r="C9591">
        <v>5701515</v>
      </c>
      <c r="D9591" s="1" t="s">
        <v>11787</v>
      </c>
      <c r="E9591" s="1" t="s">
        <v>21</v>
      </c>
      <c r="F9591">
        <v>37.9870634518618</v>
      </c>
      <c r="G9591">
        <v>23.762237351009301</v>
      </c>
      <c r="H9591" s="1" t="s">
        <v>37</v>
      </c>
      <c r="I9591">
        <v>110</v>
      </c>
      <c r="J9591">
        <v>1</v>
      </c>
      <c r="K9591">
        <v>0</v>
      </c>
      <c r="L9591" s="2"/>
      <c r="N9591">
        <v>4</v>
      </c>
      <c r="O9591">
        <v>363</v>
      </c>
      <c r="P9591">
        <v>0</v>
      </c>
      <c r="Q9591" s="1" t="s">
        <v>18720</v>
      </c>
      <c r="S9591" s="1"/>
    </row>
    <row r="9592" spans="1:19" x14ac:dyDescent="0.35">
      <c r="A9592">
        <v>53620829</v>
      </c>
      <c r="B9592" s="1" t="s">
        <v>11788</v>
      </c>
      <c r="C9592">
        <v>5701515</v>
      </c>
      <c r="D9592" s="1" t="s">
        <v>11787</v>
      </c>
      <c r="E9592" s="1" t="s">
        <v>21</v>
      </c>
      <c r="F9592">
        <v>37.986621475608601</v>
      </c>
      <c r="G9592">
        <v>23.760388191617899</v>
      </c>
      <c r="H9592" s="1" t="s">
        <v>37</v>
      </c>
      <c r="I9592">
        <v>159</v>
      </c>
      <c r="J9592">
        <v>1</v>
      </c>
      <c r="K9592">
        <v>0</v>
      </c>
      <c r="L9592" s="2"/>
      <c r="N9592">
        <v>4</v>
      </c>
      <c r="O9592">
        <v>360</v>
      </c>
      <c r="P9592">
        <v>0</v>
      </c>
      <c r="Q9592" s="1" t="s">
        <v>18720</v>
      </c>
      <c r="S9592" s="1"/>
    </row>
    <row r="9593" spans="1:19" x14ac:dyDescent="0.35">
      <c r="A9593">
        <v>53627501</v>
      </c>
      <c r="B9593" s="1" t="s">
        <v>11789</v>
      </c>
      <c r="C9593">
        <v>123074489</v>
      </c>
      <c r="D9593" s="1" t="s">
        <v>3791</v>
      </c>
      <c r="E9593" s="1" t="s">
        <v>51</v>
      </c>
      <c r="F9593">
        <v>37.981979000000003</v>
      </c>
      <c r="G9593">
        <v>23.721916</v>
      </c>
      <c r="H9593" s="1" t="s">
        <v>22</v>
      </c>
      <c r="I9593">
        <v>100</v>
      </c>
      <c r="J9593">
        <v>2</v>
      </c>
      <c r="K9593">
        <v>1</v>
      </c>
      <c r="L9593" s="2">
        <v>44552</v>
      </c>
      <c r="M9593">
        <v>1</v>
      </c>
      <c r="N9593">
        <v>29</v>
      </c>
      <c r="O9593">
        <v>360</v>
      </c>
      <c r="P9593">
        <v>1</v>
      </c>
      <c r="Q9593" s="1" t="s">
        <v>18721</v>
      </c>
      <c r="R9593">
        <v>2021</v>
      </c>
      <c r="S9593" s="1" t="s">
        <v>27</v>
      </c>
    </row>
    <row r="9594" spans="1:19" x14ac:dyDescent="0.35">
      <c r="A9594">
        <v>53637518</v>
      </c>
      <c r="B9594" s="1" t="s">
        <v>11790</v>
      </c>
      <c r="C9594">
        <v>114156592</v>
      </c>
      <c r="D9594" s="1" t="s">
        <v>2081</v>
      </c>
      <c r="E9594" s="1" t="s">
        <v>68</v>
      </c>
      <c r="F9594">
        <v>37.979171999999998</v>
      </c>
      <c r="G9594">
        <v>23.737611999999999</v>
      </c>
      <c r="H9594" s="1" t="s">
        <v>37</v>
      </c>
      <c r="I9594">
        <v>136</v>
      </c>
      <c r="J9594">
        <v>1</v>
      </c>
      <c r="K9594">
        <v>0</v>
      </c>
      <c r="L9594" s="2"/>
      <c r="N9594">
        <v>32</v>
      </c>
      <c r="O9594">
        <v>365</v>
      </c>
      <c r="P9594">
        <v>0</v>
      </c>
      <c r="Q9594" s="1" t="s">
        <v>18722</v>
      </c>
      <c r="S9594" s="1"/>
    </row>
    <row r="9595" spans="1:19" x14ac:dyDescent="0.35">
      <c r="A9595">
        <v>53638201</v>
      </c>
      <c r="B9595" s="1" t="s">
        <v>11791</v>
      </c>
      <c r="C9595">
        <v>114156592</v>
      </c>
      <c r="D9595" s="1" t="s">
        <v>2081</v>
      </c>
      <c r="E9595" s="1" t="s">
        <v>68</v>
      </c>
      <c r="F9595">
        <v>37.979171999999998</v>
      </c>
      <c r="G9595">
        <v>23.737611999999999</v>
      </c>
      <c r="H9595" s="1" t="s">
        <v>37</v>
      </c>
      <c r="I9595">
        <v>164</v>
      </c>
      <c r="J9595">
        <v>1</v>
      </c>
      <c r="K9595">
        <v>0</v>
      </c>
      <c r="L9595" s="2"/>
      <c r="N9595">
        <v>32</v>
      </c>
      <c r="O9595">
        <v>365</v>
      </c>
      <c r="P9595">
        <v>0</v>
      </c>
      <c r="Q9595" s="1" t="s">
        <v>18722</v>
      </c>
      <c r="S9595" s="1"/>
    </row>
    <row r="9596" spans="1:19" x14ac:dyDescent="0.35">
      <c r="A9596">
        <v>53639033</v>
      </c>
      <c r="B9596" s="1" t="s">
        <v>11792</v>
      </c>
      <c r="C9596">
        <v>114156592</v>
      </c>
      <c r="D9596" s="1" t="s">
        <v>2081</v>
      </c>
      <c r="E9596" s="1" t="s">
        <v>33</v>
      </c>
      <c r="F9596">
        <v>37.979652635648499</v>
      </c>
      <c r="G9596">
        <v>23.7364863380249</v>
      </c>
      <c r="H9596" s="1" t="s">
        <v>22</v>
      </c>
      <c r="I9596">
        <v>178</v>
      </c>
      <c r="J9596">
        <v>1</v>
      </c>
      <c r="K9596">
        <v>0</v>
      </c>
      <c r="L9596" s="2"/>
      <c r="N9596">
        <v>32</v>
      </c>
      <c r="O9596">
        <v>365</v>
      </c>
      <c r="P9596">
        <v>0</v>
      </c>
      <c r="Q9596" s="1" t="s">
        <v>18722</v>
      </c>
      <c r="S9596" s="1"/>
    </row>
    <row r="9597" spans="1:19" x14ac:dyDescent="0.35">
      <c r="A9597">
        <v>53642270</v>
      </c>
      <c r="B9597" s="1" t="s">
        <v>11793</v>
      </c>
      <c r="C9597">
        <v>123231732</v>
      </c>
      <c r="D9597" s="1" t="s">
        <v>284</v>
      </c>
      <c r="E9597" s="1" t="s">
        <v>74</v>
      </c>
      <c r="F9597">
        <v>37.987611017705497</v>
      </c>
      <c r="G9597">
        <v>23.736168498240001</v>
      </c>
      <c r="H9597" s="1" t="s">
        <v>22</v>
      </c>
      <c r="I9597">
        <v>36</v>
      </c>
      <c r="J9597">
        <v>1</v>
      </c>
      <c r="K9597">
        <v>0</v>
      </c>
      <c r="L9597" s="2"/>
      <c r="N9597">
        <v>2</v>
      </c>
      <c r="O9597">
        <v>357</v>
      </c>
      <c r="P9597">
        <v>0</v>
      </c>
      <c r="Q9597" s="1" t="s">
        <v>18723</v>
      </c>
      <c r="S9597" s="1"/>
    </row>
    <row r="9598" spans="1:19" x14ac:dyDescent="0.35">
      <c r="A9598">
        <v>53652205</v>
      </c>
      <c r="B9598" s="1" t="s">
        <v>8289</v>
      </c>
      <c r="C9598">
        <v>434367059</v>
      </c>
      <c r="D9598" s="1" t="s">
        <v>11794</v>
      </c>
      <c r="E9598" s="1" t="s">
        <v>74</v>
      </c>
      <c r="F9598">
        <v>37.989789530312699</v>
      </c>
      <c r="G9598">
        <v>23.7347157963809</v>
      </c>
      <c r="H9598" s="1" t="s">
        <v>37</v>
      </c>
      <c r="I9598">
        <v>46</v>
      </c>
      <c r="J9598">
        <v>1</v>
      </c>
      <c r="K9598">
        <v>0</v>
      </c>
      <c r="L9598" s="2"/>
      <c r="N9598">
        <v>3</v>
      </c>
      <c r="O9598">
        <v>360</v>
      </c>
      <c r="P9598">
        <v>0</v>
      </c>
      <c r="Q9598" s="1" t="s">
        <v>11795</v>
      </c>
      <c r="S9598" s="1"/>
    </row>
    <row r="9599" spans="1:19" x14ac:dyDescent="0.35">
      <c r="A9599">
        <v>53652234</v>
      </c>
      <c r="B9599" s="1" t="s">
        <v>8259</v>
      </c>
      <c r="C9599">
        <v>434367059</v>
      </c>
      <c r="D9599" s="1" t="s">
        <v>11794</v>
      </c>
      <c r="E9599" s="1" t="s">
        <v>74</v>
      </c>
      <c r="F9599">
        <v>37.990121569571301</v>
      </c>
      <c r="G9599">
        <v>23.734657315465299</v>
      </c>
      <c r="H9599" s="1" t="s">
        <v>37</v>
      </c>
      <c r="I9599">
        <v>59</v>
      </c>
      <c r="J9599">
        <v>1</v>
      </c>
      <c r="K9599">
        <v>0</v>
      </c>
      <c r="L9599" s="2"/>
      <c r="N9599">
        <v>3</v>
      </c>
      <c r="O9599">
        <v>358</v>
      </c>
      <c r="P9599">
        <v>0</v>
      </c>
      <c r="Q9599" s="1" t="s">
        <v>11796</v>
      </c>
      <c r="S9599" s="1"/>
    </row>
    <row r="9600" spans="1:19" x14ac:dyDescent="0.35">
      <c r="A9600">
        <v>53652268</v>
      </c>
      <c r="B9600" s="1" t="s">
        <v>11797</v>
      </c>
      <c r="C9600">
        <v>434367059</v>
      </c>
      <c r="D9600" s="1" t="s">
        <v>11794</v>
      </c>
      <c r="E9600" s="1" t="s">
        <v>74</v>
      </c>
      <c r="F9600">
        <v>37.9912203377719</v>
      </c>
      <c r="G9600">
        <v>23.734863745013001</v>
      </c>
      <c r="H9600" s="1" t="s">
        <v>37</v>
      </c>
      <c r="I9600">
        <v>69</v>
      </c>
      <c r="J9600">
        <v>1</v>
      </c>
      <c r="K9600">
        <v>0</v>
      </c>
      <c r="L9600" s="2"/>
      <c r="N9600">
        <v>3</v>
      </c>
      <c r="O9600">
        <v>365</v>
      </c>
      <c r="P9600">
        <v>0</v>
      </c>
      <c r="Q9600" s="1" t="s">
        <v>11795</v>
      </c>
      <c r="S9600" s="1"/>
    </row>
    <row r="9601" spans="1:19" x14ac:dyDescent="0.35">
      <c r="A9601">
        <v>53653985</v>
      </c>
      <c r="B9601" s="1" t="s">
        <v>11798</v>
      </c>
      <c r="C9601">
        <v>114156592</v>
      </c>
      <c r="D9601" s="1" t="s">
        <v>2081</v>
      </c>
      <c r="E9601" s="1" t="s">
        <v>68</v>
      </c>
      <c r="F9601">
        <v>37.979171999999998</v>
      </c>
      <c r="G9601">
        <v>23.737611999999999</v>
      </c>
      <c r="H9601" s="1" t="s">
        <v>37</v>
      </c>
      <c r="I9601">
        <v>92</v>
      </c>
      <c r="J9601">
        <v>1</v>
      </c>
      <c r="K9601">
        <v>0</v>
      </c>
      <c r="L9601" s="2"/>
      <c r="N9601">
        <v>32</v>
      </c>
      <c r="O9601">
        <v>360</v>
      </c>
      <c r="P9601">
        <v>0</v>
      </c>
      <c r="Q9601" s="1" t="s">
        <v>18722</v>
      </c>
      <c r="S9601" s="1"/>
    </row>
    <row r="9602" spans="1:19" x14ac:dyDescent="0.35">
      <c r="A9602">
        <v>53654125</v>
      </c>
      <c r="B9602" s="1" t="s">
        <v>11799</v>
      </c>
      <c r="C9602">
        <v>114156592</v>
      </c>
      <c r="D9602" s="1" t="s">
        <v>2081</v>
      </c>
      <c r="E9602" s="1" t="s">
        <v>68</v>
      </c>
      <c r="F9602">
        <v>37.979171999999998</v>
      </c>
      <c r="G9602">
        <v>23.737611999999999</v>
      </c>
      <c r="H9602" s="1" t="s">
        <v>37</v>
      </c>
      <c r="I9602">
        <v>120</v>
      </c>
      <c r="J9602">
        <v>1</v>
      </c>
      <c r="K9602">
        <v>0</v>
      </c>
      <c r="L9602" s="2"/>
      <c r="N9602">
        <v>32</v>
      </c>
      <c r="O9602">
        <v>362</v>
      </c>
      <c r="P9602">
        <v>0</v>
      </c>
      <c r="Q9602" s="1" t="s">
        <v>18722</v>
      </c>
      <c r="S9602" s="1"/>
    </row>
    <row r="9603" spans="1:19" x14ac:dyDescent="0.35">
      <c r="A9603">
        <v>53654227</v>
      </c>
      <c r="B9603" s="1" t="s">
        <v>11800</v>
      </c>
      <c r="C9603">
        <v>114156592</v>
      </c>
      <c r="D9603" s="1" t="s">
        <v>2081</v>
      </c>
      <c r="E9603" s="1" t="s">
        <v>68</v>
      </c>
      <c r="F9603">
        <v>37.979171999999998</v>
      </c>
      <c r="G9603">
        <v>23.737611999999999</v>
      </c>
      <c r="H9603" s="1" t="s">
        <v>37</v>
      </c>
      <c r="I9603">
        <v>123</v>
      </c>
      <c r="J9603">
        <v>1</v>
      </c>
      <c r="K9603">
        <v>0</v>
      </c>
      <c r="L9603" s="2"/>
      <c r="N9603">
        <v>32</v>
      </c>
      <c r="O9603">
        <v>365</v>
      </c>
      <c r="P9603">
        <v>0</v>
      </c>
      <c r="Q9603" s="1" t="s">
        <v>18722</v>
      </c>
      <c r="S9603" s="1"/>
    </row>
    <row r="9604" spans="1:19" x14ac:dyDescent="0.35">
      <c r="A9604">
        <v>53654464</v>
      </c>
      <c r="B9604" s="1" t="s">
        <v>11801</v>
      </c>
      <c r="C9604">
        <v>114156592</v>
      </c>
      <c r="D9604" s="1" t="s">
        <v>2081</v>
      </c>
      <c r="E9604" s="1" t="s">
        <v>68</v>
      </c>
      <c r="F9604">
        <v>37.979171999999998</v>
      </c>
      <c r="G9604">
        <v>23.737611999999999</v>
      </c>
      <c r="H9604" s="1" t="s">
        <v>22</v>
      </c>
      <c r="I9604">
        <v>131</v>
      </c>
      <c r="J9604">
        <v>1</v>
      </c>
      <c r="K9604">
        <v>0</v>
      </c>
      <c r="L9604" s="2"/>
      <c r="N9604">
        <v>32</v>
      </c>
      <c r="O9604">
        <v>365</v>
      </c>
      <c r="P9604">
        <v>0</v>
      </c>
      <c r="Q9604" s="1" t="s">
        <v>18722</v>
      </c>
      <c r="S9604" s="1"/>
    </row>
    <row r="9605" spans="1:19" x14ac:dyDescent="0.35">
      <c r="A9605">
        <v>53654923</v>
      </c>
      <c r="B9605" s="1" t="s">
        <v>11802</v>
      </c>
      <c r="C9605">
        <v>114156592</v>
      </c>
      <c r="D9605" s="1" t="s">
        <v>2081</v>
      </c>
      <c r="E9605" s="1" t="s">
        <v>68</v>
      </c>
      <c r="F9605">
        <v>37.979171999999998</v>
      </c>
      <c r="G9605">
        <v>23.737611999999999</v>
      </c>
      <c r="H9605" s="1" t="s">
        <v>37</v>
      </c>
      <c r="I9605">
        <v>120</v>
      </c>
      <c r="J9605">
        <v>1</v>
      </c>
      <c r="K9605">
        <v>0</v>
      </c>
      <c r="L9605" s="2"/>
      <c r="N9605">
        <v>32</v>
      </c>
      <c r="O9605">
        <v>365</v>
      </c>
      <c r="P9605">
        <v>0</v>
      </c>
      <c r="Q9605" s="1" t="s">
        <v>18722</v>
      </c>
      <c r="S9605" s="1"/>
    </row>
    <row r="9606" spans="1:19" x14ac:dyDescent="0.35">
      <c r="A9606">
        <v>53655115</v>
      </c>
      <c r="B9606" s="1" t="s">
        <v>10464</v>
      </c>
      <c r="C9606">
        <v>330622463</v>
      </c>
      <c r="D9606" s="1" t="s">
        <v>5388</v>
      </c>
      <c r="E9606" s="1" t="s">
        <v>274</v>
      </c>
      <c r="F9606">
        <v>37.967044999999999</v>
      </c>
      <c r="G9606">
        <v>23.731318000000002</v>
      </c>
      <c r="H9606" s="1" t="s">
        <v>22</v>
      </c>
      <c r="I9606">
        <v>94</v>
      </c>
      <c r="J9606">
        <v>2</v>
      </c>
      <c r="K9606">
        <v>1</v>
      </c>
      <c r="L9606" s="2">
        <v>44546</v>
      </c>
      <c r="M9606">
        <v>1</v>
      </c>
      <c r="N9606">
        <v>31</v>
      </c>
      <c r="O9606">
        <v>354</v>
      </c>
      <c r="P9606">
        <v>1</v>
      </c>
      <c r="Q9606" s="1" t="s">
        <v>18724</v>
      </c>
      <c r="R9606">
        <v>2021</v>
      </c>
      <c r="S9606" s="1" t="s">
        <v>27</v>
      </c>
    </row>
    <row r="9607" spans="1:19" x14ac:dyDescent="0.35">
      <c r="A9607">
        <v>53655449</v>
      </c>
      <c r="B9607" s="1" t="s">
        <v>11803</v>
      </c>
      <c r="C9607">
        <v>1621474</v>
      </c>
      <c r="D9607" s="1" t="s">
        <v>797</v>
      </c>
      <c r="E9607" s="1" t="s">
        <v>105</v>
      </c>
      <c r="F9607">
        <v>38.003269025659698</v>
      </c>
      <c r="G9607">
        <v>23.729826392553299</v>
      </c>
      <c r="H9607" s="1" t="s">
        <v>22</v>
      </c>
      <c r="I9607">
        <v>49</v>
      </c>
      <c r="J9607">
        <v>1</v>
      </c>
      <c r="K9607">
        <v>0</v>
      </c>
      <c r="L9607" s="2"/>
      <c r="N9607">
        <v>82</v>
      </c>
      <c r="O9607">
        <v>355</v>
      </c>
      <c r="P9607">
        <v>0</v>
      </c>
      <c r="Q9607" s="1" t="s">
        <v>18725</v>
      </c>
      <c r="S9607" s="1"/>
    </row>
    <row r="9608" spans="1:19" x14ac:dyDescent="0.35">
      <c r="A9608">
        <v>53658928</v>
      </c>
      <c r="B9608" s="1" t="s">
        <v>11804</v>
      </c>
      <c r="C9608">
        <v>24703234</v>
      </c>
      <c r="D9608" s="1" t="s">
        <v>1223</v>
      </c>
      <c r="E9608" s="1" t="s">
        <v>62</v>
      </c>
      <c r="F9608">
        <v>37.969610020131199</v>
      </c>
      <c r="G9608">
        <v>23.729910044352099</v>
      </c>
      <c r="H9608" s="1" t="s">
        <v>22</v>
      </c>
      <c r="I9608">
        <v>70</v>
      </c>
      <c r="J9608">
        <v>1</v>
      </c>
      <c r="K9608">
        <v>0</v>
      </c>
      <c r="L9608" s="2"/>
      <c r="N9608">
        <v>3</v>
      </c>
      <c r="O9608">
        <v>362</v>
      </c>
      <c r="P9608">
        <v>0</v>
      </c>
      <c r="Q9608" s="1" t="s">
        <v>13124</v>
      </c>
      <c r="S9608" s="1"/>
    </row>
    <row r="9609" spans="1:19" x14ac:dyDescent="0.35">
      <c r="A9609">
        <v>53667368</v>
      </c>
      <c r="B9609" s="1" t="s">
        <v>11805</v>
      </c>
      <c r="C9609">
        <v>56059829</v>
      </c>
      <c r="D9609" s="1" t="s">
        <v>3583</v>
      </c>
      <c r="E9609" s="1" t="s">
        <v>97</v>
      </c>
      <c r="F9609">
        <v>37.997599999999998</v>
      </c>
      <c r="G9609">
        <v>23.721399999999999</v>
      </c>
      <c r="H9609" s="1" t="s">
        <v>22</v>
      </c>
      <c r="I9609">
        <v>38</v>
      </c>
      <c r="J9609">
        <v>2</v>
      </c>
      <c r="K9609">
        <v>0</v>
      </c>
      <c r="L9609" s="2"/>
      <c r="N9609">
        <v>1</v>
      </c>
      <c r="O9609">
        <v>150</v>
      </c>
      <c r="P9609">
        <v>0</v>
      </c>
      <c r="Q9609" s="1" t="s">
        <v>18726</v>
      </c>
      <c r="S9609" s="1"/>
    </row>
    <row r="9610" spans="1:19" x14ac:dyDescent="0.35">
      <c r="A9610">
        <v>53667434</v>
      </c>
      <c r="B9610" s="1" t="s">
        <v>11806</v>
      </c>
      <c r="C9610">
        <v>413494691</v>
      </c>
      <c r="D9610" s="1" t="s">
        <v>10891</v>
      </c>
      <c r="E9610" s="1" t="s">
        <v>105</v>
      </c>
      <c r="F9610">
        <v>38.0005443109754</v>
      </c>
      <c r="G9610">
        <v>23.7292021835204</v>
      </c>
      <c r="H9610" s="1" t="s">
        <v>22</v>
      </c>
      <c r="I9610">
        <v>23</v>
      </c>
      <c r="J9610">
        <v>2</v>
      </c>
      <c r="K9610">
        <v>1</v>
      </c>
      <c r="L9610" s="2">
        <v>44549</v>
      </c>
      <c r="M9610">
        <v>1</v>
      </c>
      <c r="N9610">
        <v>2</v>
      </c>
      <c r="O9610">
        <v>351</v>
      </c>
      <c r="P9610">
        <v>1</v>
      </c>
      <c r="Q9610" s="1" t="s">
        <v>18727</v>
      </c>
      <c r="R9610">
        <v>2021</v>
      </c>
      <c r="S9610" s="1" t="s">
        <v>27</v>
      </c>
    </row>
    <row r="9611" spans="1:19" x14ac:dyDescent="0.35">
      <c r="A9611">
        <v>53669590</v>
      </c>
      <c r="B9611" s="1" t="s">
        <v>11807</v>
      </c>
      <c r="C9611">
        <v>243848388</v>
      </c>
      <c r="D9611" s="1" t="s">
        <v>11808</v>
      </c>
      <c r="E9611" s="1" t="s">
        <v>229</v>
      </c>
      <c r="F9611">
        <v>37.977051986330601</v>
      </c>
      <c r="G9611">
        <v>23.752480099425402</v>
      </c>
      <c r="H9611" s="1" t="s">
        <v>22</v>
      </c>
      <c r="I9611">
        <v>33</v>
      </c>
      <c r="J9611">
        <v>1</v>
      </c>
      <c r="K9611">
        <v>0</v>
      </c>
      <c r="L9611" s="2"/>
      <c r="N9611">
        <v>1</v>
      </c>
      <c r="O9611">
        <v>76</v>
      </c>
      <c r="P9611">
        <v>0</v>
      </c>
      <c r="Q9611" s="1" t="s">
        <v>18728</v>
      </c>
      <c r="S9611" s="1"/>
    </row>
    <row r="9612" spans="1:19" x14ac:dyDescent="0.35">
      <c r="A9612">
        <v>53669637</v>
      </c>
      <c r="B9612" s="1" t="s">
        <v>11809</v>
      </c>
      <c r="C9612">
        <v>24703234</v>
      </c>
      <c r="D9612" s="1" t="s">
        <v>1223</v>
      </c>
      <c r="E9612" s="1" t="s">
        <v>33</v>
      </c>
      <c r="F9612">
        <v>37.9733316122608</v>
      </c>
      <c r="G9612">
        <v>23.733846877669901</v>
      </c>
      <c r="H9612" s="1" t="s">
        <v>22</v>
      </c>
      <c r="I9612">
        <v>48</v>
      </c>
      <c r="J9612">
        <v>1</v>
      </c>
      <c r="K9612">
        <v>0</v>
      </c>
      <c r="L9612" s="2"/>
      <c r="N9612">
        <v>3</v>
      </c>
      <c r="O9612">
        <v>349</v>
      </c>
      <c r="P9612">
        <v>0</v>
      </c>
      <c r="Q9612" s="1" t="s">
        <v>13124</v>
      </c>
      <c r="S9612" s="1"/>
    </row>
    <row r="9613" spans="1:19" x14ac:dyDescent="0.35">
      <c r="A9613">
        <v>53672300</v>
      </c>
      <c r="B9613" s="1" t="s">
        <v>11810</v>
      </c>
      <c r="C9613">
        <v>325832622</v>
      </c>
      <c r="D9613" s="1" t="s">
        <v>811</v>
      </c>
      <c r="E9613" s="1" t="s">
        <v>33</v>
      </c>
      <c r="F9613">
        <v>37.977844345310402</v>
      </c>
      <c r="G9613">
        <v>23.7275875377474</v>
      </c>
      <c r="H9613" s="1" t="s">
        <v>22</v>
      </c>
      <c r="I9613">
        <v>88</v>
      </c>
      <c r="J9613">
        <v>2</v>
      </c>
      <c r="K9613">
        <v>0</v>
      </c>
      <c r="L9613" s="2"/>
      <c r="N9613">
        <v>1</v>
      </c>
      <c r="O9613">
        <v>365</v>
      </c>
      <c r="P9613">
        <v>0</v>
      </c>
      <c r="Q9613" s="1" t="s">
        <v>18729</v>
      </c>
      <c r="S9613" s="1"/>
    </row>
    <row r="9614" spans="1:19" x14ac:dyDescent="0.35">
      <c r="A9614">
        <v>53672879</v>
      </c>
      <c r="B9614" s="1" t="s">
        <v>11811</v>
      </c>
      <c r="C9614">
        <v>103217576</v>
      </c>
      <c r="D9614" s="1" t="s">
        <v>1040</v>
      </c>
      <c r="E9614" s="1" t="s">
        <v>51</v>
      </c>
      <c r="F9614">
        <v>37.991296121982103</v>
      </c>
      <c r="G9614">
        <v>23.7251373836915</v>
      </c>
      <c r="H9614" s="1" t="s">
        <v>22</v>
      </c>
      <c r="I9614">
        <v>84</v>
      </c>
      <c r="J9614">
        <v>1</v>
      </c>
      <c r="K9614">
        <v>0</v>
      </c>
      <c r="L9614" s="2"/>
      <c r="N9614">
        <v>25</v>
      </c>
      <c r="O9614">
        <v>336</v>
      </c>
      <c r="P9614">
        <v>0</v>
      </c>
      <c r="Q9614" s="1" t="s">
        <v>18730</v>
      </c>
      <c r="S9614" s="1"/>
    </row>
    <row r="9615" spans="1:19" x14ac:dyDescent="0.35">
      <c r="A9615">
        <v>53685743</v>
      </c>
      <c r="B9615" s="1" t="s">
        <v>11812</v>
      </c>
      <c r="C9615">
        <v>371055520</v>
      </c>
      <c r="D9615" s="1" t="s">
        <v>9712</v>
      </c>
      <c r="E9615" s="1" t="s">
        <v>33</v>
      </c>
      <c r="F9615">
        <v>37.978975710735597</v>
      </c>
      <c r="G9615">
        <v>23.724511310653199</v>
      </c>
      <c r="H9615" s="1" t="s">
        <v>22</v>
      </c>
      <c r="I9615">
        <v>50</v>
      </c>
      <c r="J9615">
        <v>2</v>
      </c>
      <c r="K9615">
        <v>2</v>
      </c>
      <c r="L9615" s="2">
        <v>44549</v>
      </c>
      <c r="M9615">
        <v>2</v>
      </c>
      <c r="N9615">
        <v>2</v>
      </c>
      <c r="O9615">
        <v>362</v>
      </c>
      <c r="P9615">
        <v>2</v>
      </c>
      <c r="Q9615" s="1" t="s">
        <v>693</v>
      </c>
      <c r="R9615">
        <v>2021</v>
      </c>
      <c r="S9615" s="1" t="s">
        <v>27</v>
      </c>
    </row>
    <row r="9616" spans="1:19" x14ac:dyDescent="0.35">
      <c r="A9616">
        <v>53692465</v>
      </c>
      <c r="B9616" s="1" t="s">
        <v>11813</v>
      </c>
      <c r="C9616">
        <v>113353393</v>
      </c>
      <c r="D9616" s="1" t="s">
        <v>781</v>
      </c>
      <c r="E9616" s="1" t="s">
        <v>135</v>
      </c>
      <c r="F9616">
        <v>37.964177419545202</v>
      </c>
      <c r="G9616">
        <v>23.7237430940712</v>
      </c>
      <c r="H9616" s="1" t="s">
        <v>22</v>
      </c>
      <c r="I9616">
        <v>86</v>
      </c>
      <c r="J9616">
        <v>2</v>
      </c>
      <c r="K9616">
        <v>0</v>
      </c>
      <c r="L9616" s="2"/>
      <c r="N9616">
        <v>25</v>
      </c>
      <c r="O9616">
        <v>360</v>
      </c>
      <c r="P9616">
        <v>0</v>
      </c>
      <c r="Q9616" s="1" t="s">
        <v>18731</v>
      </c>
      <c r="S9616" s="1"/>
    </row>
    <row r="9617" spans="1:19" x14ac:dyDescent="0.35">
      <c r="A9617">
        <v>53692880</v>
      </c>
      <c r="B9617" s="1" t="s">
        <v>11814</v>
      </c>
      <c r="C9617">
        <v>434864281</v>
      </c>
      <c r="D9617" s="1" t="s">
        <v>11815</v>
      </c>
      <c r="E9617" s="1" t="s">
        <v>919</v>
      </c>
      <c r="F9617">
        <v>38.013137279183702</v>
      </c>
      <c r="G9617">
        <v>23.728758634202102</v>
      </c>
      <c r="H9617" s="1" t="s">
        <v>22</v>
      </c>
      <c r="I9617">
        <v>48</v>
      </c>
      <c r="J9617">
        <v>4</v>
      </c>
      <c r="K9617">
        <v>0</v>
      </c>
      <c r="L9617" s="2"/>
      <c r="N9617">
        <v>1</v>
      </c>
      <c r="O9617">
        <v>291</v>
      </c>
      <c r="P9617">
        <v>0</v>
      </c>
      <c r="Q9617" s="1" t="s">
        <v>693</v>
      </c>
      <c r="S9617" s="1"/>
    </row>
    <row r="9618" spans="1:19" x14ac:dyDescent="0.35">
      <c r="A9618">
        <v>53692883</v>
      </c>
      <c r="B9618" s="1" t="s">
        <v>11816</v>
      </c>
      <c r="C9618">
        <v>370238565</v>
      </c>
      <c r="D9618" s="1" t="s">
        <v>498</v>
      </c>
      <c r="E9618" s="1" t="s">
        <v>33</v>
      </c>
      <c r="F9618">
        <v>37.9830358714445</v>
      </c>
      <c r="G9618">
        <v>23.7311219062275</v>
      </c>
      <c r="H9618" s="1" t="s">
        <v>22</v>
      </c>
      <c r="I9618">
        <v>48</v>
      </c>
      <c r="J9618">
        <v>4</v>
      </c>
      <c r="K9618">
        <v>0</v>
      </c>
      <c r="L9618" s="2"/>
      <c r="N9618">
        <v>5</v>
      </c>
      <c r="O9618">
        <v>266</v>
      </c>
      <c r="P9618">
        <v>0</v>
      </c>
      <c r="Q9618" s="1" t="s">
        <v>18732</v>
      </c>
      <c r="S9618" s="1"/>
    </row>
    <row r="9619" spans="1:19" x14ac:dyDescent="0.35">
      <c r="A9619">
        <v>53693034</v>
      </c>
      <c r="B9619" s="1" t="s">
        <v>11817</v>
      </c>
      <c r="C9619">
        <v>24894318</v>
      </c>
      <c r="D9619" s="1" t="s">
        <v>88</v>
      </c>
      <c r="E9619" s="1" t="s">
        <v>51</v>
      </c>
      <c r="F9619">
        <v>37.990758998624798</v>
      </c>
      <c r="G9619">
        <v>23.721714300866399</v>
      </c>
      <c r="H9619" s="1" t="s">
        <v>22</v>
      </c>
      <c r="I9619">
        <v>23</v>
      </c>
      <c r="J9619">
        <v>7</v>
      </c>
      <c r="K9619">
        <v>0</v>
      </c>
      <c r="L9619" s="2"/>
      <c r="N9619">
        <v>1</v>
      </c>
      <c r="O9619">
        <v>343</v>
      </c>
      <c r="P9619">
        <v>0</v>
      </c>
      <c r="Q9619" s="1" t="s">
        <v>18733</v>
      </c>
      <c r="S9619" s="1"/>
    </row>
    <row r="9620" spans="1:19" x14ac:dyDescent="0.35">
      <c r="A9620">
        <v>53693288</v>
      </c>
      <c r="B9620" s="1" t="s">
        <v>11818</v>
      </c>
      <c r="C9620">
        <v>434869524</v>
      </c>
      <c r="D9620" s="1" t="s">
        <v>11819</v>
      </c>
      <c r="E9620" s="1" t="s">
        <v>204</v>
      </c>
      <c r="F9620">
        <v>38.013035417290602</v>
      </c>
      <c r="G9620">
        <v>23.723017339955799</v>
      </c>
      <c r="H9620" s="1" t="s">
        <v>22</v>
      </c>
      <c r="I9620">
        <v>27</v>
      </c>
      <c r="J9620">
        <v>3</v>
      </c>
      <c r="K9620">
        <v>0</v>
      </c>
      <c r="L9620" s="2"/>
      <c r="N9620">
        <v>1</v>
      </c>
      <c r="O9620">
        <v>326</v>
      </c>
      <c r="P9620">
        <v>0</v>
      </c>
      <c r="Q9620" s="1" t="s">
        <v>18734</v>
      </c>
      <c r="S9620" s="1"/>
    </row>
    <row r="9621" spans="1:19" x14ac:dyDescent="0.35">
      <c r="A9621">
        <v>53696205</v>
      </c>
      <c r="B9621" s="1" t="s">
        <v>11820</v>
      </c>
      <c r="C9621">
        <v>251790045</v>
      </c>
      <c r="D9621" s="1" t="s">
        <v>2480</v>
      </c>
      <c r="E9621" s="1" t="s">
        <v>74</v>
      </c>
      <c r="F9621">
        <v>37.985549420461098</v>
      </c>
      <c r="G9621">
        <v>23.7335561830002</v>
      </c>
      <c r="H9621" s="1" t="s">
        <v>22</v>
      </c>
      <c r="I9621">
        <v>48</v>
      </c>
      <c r="J9621">
        <v>2</v>
      </c>
      <c r="K9621">
        <v>1</v>
      </c>
      <c r="L9621" s="2">
        <v>44549</v>
      </c>
      <c r="M9621">
        <v>1</v>
      </c>
      <c r="N9621">
        <v>8</v>
      </c>
      <c r="O9621">
        <v>356</v>
      </c>
      <c r="P9621">
        <v>1</v>
      </c>
      <c r="Q9621" s="1" t="s">
        <v>18735</v>
      </c>
      <c r="R9621">
        <v>2021</v>
      </c>
      <c r="S9621" s="1" t="s">
        <v>27</v>
      </c>
    </row>
    <row r="9622" spans="1:19" x14ac:dyDescent="0.35">
      <c r="A9622">
        <v>53698850</v>
      </c>
      <c r="B9622" s="1" t="s">
        <v>11821</v>
      </c>
      <c r="C9622">
        <v>434912232</v>
      </c>
      <c r="D9622" s="1" t="s">
        <v>853</v>
      </c>
      <c r="E9622" s="1" t="s">
        <v>936</v>
      </c>
      <c r="F9622">
        <v>37.994825884346596</v>
      </c>
      <c r="G9622">
        <v>23.768115169649601</v>
      </c>
      <c r="H9622" s="1" t="s">
        <v>22</v>
      </c>
      <c r="I9622">
        <v>56</v>
      </c>
      <c r="J9622">
        <v>3</v>
      </c>
      <c r="K9622">
        <v>0</v>
      </c>
      <c r="L9622" s="2"/>
      <c r="N9622">
        <v>1</v>
      </c>
      <c r="O9622">
        <v>365</v>
      </c>
      <c r="P9622">
        <v>0</v>
      </c>
      <c r="Q9622" s="1" t="s">
        <v>18736</v>
      </c>
      <c r="S9622" s="1"/>
    </row>
    <row r="9623" spans="1:19" x14ac:dyDescent="0.35">
      <c r="A9623">
        <v>53699533</v>
      </c>
      <c r="B9623" s="1" t="s">
        <v>11822</v>
      </c>
      <c r="C9623">
        <v>30244664</v>
      </c>
      <c r="D9623" s="1" t="s">
        <v>463</v>
      </c>
      <c r="E9623" s="1" t="s">
        <v>186</v>
      </c>
      <c r="F9623">
        <v>37.954520000000002</v>
      </c>
      <c r="G9623">
        <v>23.71012</v>
      </c>
      <c r="H9623" s="1" t="s">
        <v>22</v>
      </c>
      <c r="I9623">
        <v>35</v>
      </c>
      <c r="J9623">
        <v>1</v>
      </c>
      <c r="K9623">
        <v>0</v>
      </c>
      <c r="L9623" s="2"/>
      <c r="N9623">
        <v>1</v>
      </c>
      <c r="O9623">
        <v>359</v>
      </c>
      <c r="P9623">
        <v>0</v>
      </c>
      <c r="Q9623" s="1" t="s">
        <v>18737</v>
      </c>
      <c r="S9623" s="1"/>
    </row>
    <row r="9624" spans="1:19" x14ac:dyDescent="0.35">
      <c r="A9624">
        <v>53702193</v>
      </c>
      <c r="B9624" s="1" t="s">
        <v>11823</v>
      </c>
      <c r="C9624">
        <v>300498633</v>
      </c>
      <c r="D9624" s="1" t="s">
        <v>1578</v>
      </c>
      <c r="E9624" s="1" t="s">
        <v>62</v>
      </c>
      <c r="F9624">
        <v>37.9637817145409</v>
      </c>
      <c r="G9624">
        <v>23.716802657282098</v>
      </c>
      <c r="H9624" s="1" t="s">
        <v>22</v>
      </c>
      <c r="I9624">
        <v>26</v>
      </c>
      <c r="J9624">
        <v>2</v>
      </c>
      <c r="K9624">
        <v>3</v>
      </c>
      <c r="L9624" s="2">
        <v>44550</v>
      </c>
      <c r="M9624">
        <v>3</v>
      </c>
      <c r="N9624">
        <v>2</v>
      </c>
      <c r="O9624">
        <v>355</v>
      </c>
      <c r="P9624">
        <v>3</v>
      </c>
      <c r="Q9624" s="1" t="s">
        <v>18738</v>
      </c>
      <c r="R9624">
        <v>2021</v>
      </c>
      <c r="S9624" s="1" t="s">
        <v>27</v>
      </c>
    </row>
    <row r="9625" spans="1:19" x14ac:dyDescent="0.35">
      <c r="A9625">
        <v>53703222</v>
      </c>
      <c r="B9625" s="1" t="s">
        <v>11824</v>
      </c>
      <c r="C9625">
        <v>313724034</v>
      </c>
      <c r="D9625" s="1" t="s">
        <v>293</v>
      </c>
      <c r="E9625" s="1" t="s">
        <v>97</v>
      </c>
      <c r="F9625">
        <v>37.9957500161388</v>
      </c>
      <c r="G9625">
        <v>23.729999233133899</v>
      </c>
      <c r="H9625" s="1" t="s">
        <v>22</v>
      </c>
      <c r="I9625">
        <v>35</v>
      </c>
      <c r="J9625">
        <v>2</v>
      </c>
      <c r="K9625">
        <v>0</v>
      </c>
      <c r="L9625" s="2"/>
      <c r="N9625">
        <v>1</v>
      </c>
      <c r="O9625">
        <v>77</v>
      </c>
      <c r="P9625">
        <v>0</v>
      </c>
      <c r="Q9625" s="1" t="s">
        <v>12781</v>
      </c>
      <c r="S9625" s="1"/>
    </row>
    <row r="9626" spans="1:19" x14ac:dyDescent="0.35">
      <c r="A9626">
        <v>53712212</v>
      </c>
      <c r="B9626" s="1" t="s">
        <v>11825</v>
      </c>
      <c r="C9626">
        <v>160981038</v>
      </c>
      <c r="D9626" s="1" t="s">
        <v>3230</v>
      </c>
      <c r="E9626" s="1" t="s">
        <v>36</v>
      </c>
      <c r="F9626">
        <v>37.980446738093903</v>
      </c>
      <c r="G9626">
        <v>23.721645284054301</v>
      </c>
      <c r="H9626" s="1" t="s">
        <v>37</v>
      </c>
      <c r="I9626">
        <v>122</v>
      </c>
      <c r="J9626">
        <v>1</v>
      </c>
      <c r="K9626">
        <v>0</v>
      </c>
      <c r="L9626" s="2"/>
      <c r="N9626">
        <v>20</v>
      </c>
      <c r="O9626">
        <v>0</v>
      </c>
      <c r="P9626">
        <v>0</v>
      </c>
      <c r="Q9626" s="1" t="s">
        <v>3231</v>
      </c>
      <c r="S9626" s="1"/>
    </row>
    <row r="9627" spans="1:19" x14ac:dyDescent="0.35">
      <c r="A9627">
        <v>53716424</v>
      </c>
      <c r="B9627" s="1" t="s">
        <v>11826</v>
      </c>
      <c r="C9627">
        <v>435054741</v>
      </c>
      <c r="D9627" s="1" t="s">
        <v>1044</v>
      </c>
      <c r="E9627" s="1" t="s">
        <v>33</v>
      </c>
      <c r="F9627">
        <v>37.975276560432697</v>
      </c>
      <c r="G9627">
        <v>23.734171419849901</v>
      </c>
      <c r="H9627" s="1" t="s">
        <v>22</v>
      </c>
      <c r="I9627">
        <v>90</v>
      </c>
      <c r="J9627">
        <v>2</v>
      </c>
      <c r="K9627">
        <v>1</v>
      </c>
      <c r="L9627" s="2">
        <v>44549</v>
      </c>
      <c r="M9627">
        <v>1</v>
      </c>
      <c r="N9627">
        <v>2</v>
      </c>
      <c r="O9627">
        <v>354</v>
      </c>
      <c r="P9627">
        <v>1</v>
      </c>
      <c r="Q9627" s="1" t="s">
        <v>18739</v>
      </c>
      <c r="R9627">
        <v>2021</v>
      </c>
      <c r="S9627" s="1" t="s">
        <v>27</v>
      </c>
    </row>
    <row r="9628" spans="1:19" x14ac:dyDescent="0.35">
      <c r="A9628">
        <v>53717717</v>
      </c>
      <c r="B9628" s="1" t="s">
        <v>11827</v>
      </c>
      <c r="C9628">
        <v>5701515</v>
      </c>
      <c r="D9628" s="1" t="s">
        <v>11787</v>
      </c>
      <c r="E9628" s="1" t="s">
        <v>21</v>
      </c>
      <c r="F9628">
        <v>37.986708687557901</v>
      </c>
      <c r="G9628">
        <v>23.760946551273701</v>
      </c>
      <c r="H9628" s="1" t="s">
        <v>37</v>
      </c>
      <c r="I9628">
        <v>119</v>
      </c>
      <c r="J9628">
        <v>1</v>
      </c>
      <c r="K9628">
        <v>1</v>
      </c>
      <c r="L9628" s="2">
        <v>44541</v>
      </c>
      <c r="M9628">
        <v>1</v>
      </c>
      <c r="N9628">
        <v>4</v>
      </c>
      <c r="O9628">
        <v>365</v>
      </c>
      <c r="P9628">
        <v>1</v>
      </c>
      <c r="Q9628" s="1" t="s">
        <v>18720</v>
      </c>
      <c r="R9628">
        <v>2021</v>
      </c>
      <c r="S9628" s="1" t="s">
        <v>27</v>
      </c>
    </row>
    <row r="9629" spans="1:19" x14ac:dyDescent="0.35">
      <c r="A9629">
        <v>53719103</v>
      </c>
      <c r="B9629" s="1" t="s">
        <v>11828</v>
      </c>
      <c r="C9629">
        <v>197911279</v>
      </c>
      <c r="D9629" s="1" t="s">
        <v>11829</v>
      </c>
      <c r="E9629" s="1" t="s">
        <v>156</v>
      </c>
      <c r="F9629">
        <v>37.973030000000001</v>
      </c>
      <c r="G9629">
        <v>23.708600000000001</v>
      </c>
      <c r="H9629" s="1" t="s">
        <v>22</v>
      </c>
      <c r="I9629">
        <v>30</v>
      </c>
      <c r="J9629">
        <v>2</v>
      </c>
      <c r="K9629">
        <v>1</v>
      </c>
      <c r="L9629" s="2">
        <v>44549</v>
      </c>
      <c r="M9629">
        <v>1</v>
      </c>
      <c r="N9629">
        <v>1</v>
      </c>
      <c r="O9629">
        <v>168</v>
      </c>
      <c r="P9629">
        <v>1</v>
      </c>
      <c r="Q9629" s="1" t="s">
        <v>18740</v>
      </c>
      <c r="R9629">
        <v>2021</v>
      </c>
      <c r="S9629" s="1" t="s">
        <v>27</v>
      </c>
    </row>
    <row r="9630" spans="1:19" x14ac:dyDescent="0.35">
      <c r="A9630">
        <v>53721210</v>
      </c>
      <c r="B9630" s="1" t="s">
        <v>11830</v>
      </c>
      <c r="C9630">
        <v>1653525</v>
      </c>
      <c r="D9630" s="1" t="s">
        <v>64</v>
      </c>
      <c r="E9630" s="1" t="s">
        <v>47</v>
      </c>
      <c r="F9630">
        <v>37.969971000000001</v>
      </c>
      <c r="G9630">
        <v>23.749590000000001</v>
      </c>
      <c r="H9630" s="1" t="s">
        <v>22</v>
      </c>
      <c r="I9630">
        <v>50</v>
      </c>
      <c r="J9630">
        <v>2</v>
      </c>
      <c r="K9630">
        <v>0</v>
      </c>
      <c r="L9630" s="2"/>
      <c r="N9630">
        <v>13</v>
      </c>
      <c r="O9630">
        <v>355</v>
      </c>
      <c r="P9630">
        <v>0</v>
      </c>
      <c r="Q9630" s="1" t="s">
        <v>18741</v>
      </c>
      <c r="S9630" s="1"/>
    </row>
    <row r="9631" spans="1:19" x14ac:dyDescent="0.35">
      <c r="A9631">
        <v>53731670</v>
      </c>
      <c r="B9631" s="1" t="s">
        <v>11831</v>
      </c>
      <c r="C9631">
        <v>435181331</v>
      </c>
      <c r="D9631" s="1" t="s">
        <v>11832</v>
      </c>
      <c r="E9631" s="1" t="s">
        <v>156</v>
      </c>
      <c r="F9631">
        <v>37.968760685500897</v>
      </c>
      <c r="G9631">
        <v>23.713275601180001</v>
      </c>
      <c r="H9631" s="1" t="s">
        <v>22</v>
      </c>
      <c r="I9631">
        <v>90</v>
      </c>
      <c r="J9631">
        <v>2</v>
      </c>
      <c r="K9631">
        <v>0</v>
      </c>
      <c r="L9631" s="2"/>
      <c r="N9631">
        <v>1</v>
      </c>
      <c r="O9631">
        <v>242</v>
      </c>
      <c r="P9631">
        <v>0</v>
      </c>
      <c r="Q9631" s="1" t="s">
        <v>18742</v>
      </c>
      <c r="S9631" s="1"/>
    </row>
    <row r="9632" spans="1:19" x14ac:dyDescent="0.35">
      <c r="A9632">
        <v>53746379</v>
      </c>
      <c r="B9632" s="1" t="s">
        <v>11833</v>
      </c>
      <c r="C9632">
        <v>435054741</v>
      </c>
      <c r="D9632" s="1" t="s">
        <v>1044</v>
      </c>
      <c r="E9632" s="1" t="s">
        <v>33</v>
      </c>
      <c r="F9632">
        <v>37.974879999999999</v>
      </c>
      <c r="G9632">
        <v>23.733232000000001</v>
      </c>
      <c r="H9632" s="1" t="s">
        <v>22</v>
      </c>
      <c r="I9632">
        <v>50</v>
      </c>
      <c r="J9632">
        <v>2</v>
      </c>
      <c r="K9632">
        <v>0</v>
      </c>
      <c r="L9632" s="2"/>
      <c r="N9632">
        <v>2</v>
      </c>
      <c r="O9632">
        <v>354</v>
      </c>
      <c r="P9632">
        <v>0</v>
      </c>
      <c r="Q9632" s="1" t="s">
        <v>18743</v>
      </c>
      <c r="S9632" s="1"/>
    </row>
    <row r="9633" spans="1:19" x14ac:dyDescent="0.35">
      <c r="A9633">
        <v>53748545</v>
      </c>
      <c r="B9633" s="1" t="s">
        <v>11834</v>
      </c>
      <c r="C9633">
        <v>135482892</v>
      </c>
      <c r="D9633" s="1" t="s">
        <v>3816</v>
      </c>
      <c r="E9633" s="1" t="s">
        <v>33</v>
      </c>
      <c r="F9633">
        <v>37.9787133553777</v>
      </c>
      <c r="G9633">
        <v>23.732790156243201</v>
      </c>
      <c r="H9633" s="1" t="s">
        <v>22</v>
      </c>
      <c r="I9633">
        <v>70</v>
      </c>
      <c r="J9633">
        <v>1</v>
      </c>
      <c r="K9633">
        <v>0</v>
      </c>
      <c r="L9633" s="2"/>
      <c r="N9633">
        <v>41</v>
      </c>
      <c r="O9633">
        <v>352</v>
      </c>
      <c r="P9633">
        <v>0</v>
      </c>
      <c r="Q9633" s="1" t="s">
        <v>18744</v>
      </c>
      <c r="S9633" s="1"/>
    </row>
    <row r="9634" spans="1:19" x14ac:dyDescent="0.35">
      <c r="A9634">
        <v>53749261</v>
      </c>
      <c r="B9634" s="1" t="s">
        <v>11835</v>
      </c>
      <c r="C9634">
        <v>135482892</v>
      </c>
      <c r="D9634" s="1" t="s">
        <v>3816</v>
      </c>
      <c r="E9634" s="1" t="s">
        <v>33</v>
      </c>
      <c r="F9634">
        <v>37.977998908471299</v>
      </c>
      <c r="G9634">
        <v>23.723712566687301</v>
      </c>
      <c r="H9634" s="1" t="s">
        <v>22</v>
      </c>
      <c r="I9634">
        <v>45</v>
      </c>
      <c r="J9634">
        <v>1</v>
      </c>
      <c r="K9634">
        <v>0</v>
      </c>
      <c r="L9634" s="2"/>
      <c r="N9634">
        <v>41</v>
      </c>
      <c r="O9634">
        <v>360</v>
      </c>
      <c r="P9634">
        <v>0</v>
      </c>
      <c r="Q9634" s="1" t="s">
        <v>18745</v>
      </c>
      <c r="S9634" s="1"/>
    </row>
    <row r="9635" spans="1:19" x14ac:dyDescent="0.35">
      <c r="A9635">
        <v>53750580</v>
      </c>
      <c r="B9635" s="1" t="s">
        <v>11836</v>
      </c>
      <c r="C9635">
        <v>107569996</v>
      </c>
      <c r="D9635" s="1" t="s">
        <v>2400</v>
      </c>
      <c r="E9635" s="1" t="s">
        <v>135</v>
      </c>
      <c r="F9635">
        <v>37.967419</v>
      </c>
      <c r="G9635">
        <v>23.729191</v>
      </c>
      <c r="H9635" s="1" t="s">
        <v>22</v>
      </c>
      <c r="I9635">
        <v>220</v>
      </c>
      <c r="J9635">
        <v>1</v>
      </c>
      <c r="K9635">
        <v>0</v>
      </c>
      <c r="L9635" s="2"/>
      <c r="N9635">
        <v>6</v>
      </c>
      <c r="O9635">
        <v>274</v>
      </c>
      <c r="P9635">
        <v>0</v>
      </c>
      <c r="Q9635" s="1" t="s">
        <v>11837</v>
      </c>
      <c r="S9635" s="1"/>
    </row>
    <row r="9636" spans="1:19" x14ac:dyDescent="0.35">
      <c r="A9636">
        <v>53762062</v>
      </c>
      <c r="B9636" s="1" t="s">
        <v>11838</v>
      </c>
      <c r="C9636">
        <v>221534605</v>
      </c>
      <c r="D9636" s="1" t="s">
        <v>11681</v>
      </c>
      <c r="E9636" s="1" t="s">
        <v>163</v>
      </c>
      <c r="F9636">
        <v>37.965187</v>
      </c>
      <c r="G9636">
        <v>23.740110000000001</v>
      </c>
      <c r="H9636" s="1" t="s">
        <v>22</v>
      </c>
      <c r="I9636">
        <v>76</v>
      </c>
      <c r="J9636">
        <v>2</v>
      </c>
      <c r="K9636">
        <v>0</v>
      </c>
      <c r="L9636" s="2"/>
      <c r="N9636">
        <v>3</v>
      </c>
      <c r="O9636">
        <v>356</v>
      </c>
      <c r="P9636">
        <v>0</v>
      </c>
      <c r="Q9636" s="1" t="s">
        <v>18746</v>
      </c>
      <c r="S9636" s="1"/>
    </row>
    <row r="9637" spans="1:19" x14ac:dyDescent="0.35">
      <c r="A9637">
        <v>53763239</v>
      </c>
      <c r="B9637" s="1" t="s">
        <v>11839</v>
      </c>
      <c r="C9637">
        <v>160067956</v>
      </c>
      <c r="D9637" s="1" t="s">
        <v>2757</v>
      </c>
      <c r="E9637" s="1" t="s">
        <v>33</v>
      </c>
      <c r="F9637">
        <v>37.975900048601197</v>
      </c>
      <c r="G9637">
        <v>23.732035924194399</v>
      </c>
      <c r="H9637" s="1" t="s">
        <v>22</v>
      </c>
      <c r="I9637">
        <v>165</v>
      </c>
      <c r="J9637">
        <v>2</v>
      </c>
      <c r="K9637">
        <v>1</v>
      </c>
      <c r="L9637" s="2">
        <v>44550</v>
      </c>
      <c r="M9637">
        <v>1</v>
      </c>
      <c r="N9637">
        <v>4</v>
      </c>
      <c r="O9637">
        <v>346</v>
      </c>
      <c r="P9637">
        <v>1</v>
      </c>
      <c r="Q9637" s="1" t="s">
        <v>18747</v>
      </c>
      <c r="R9637">
        <v>2021</v>
      </c>
      <c r="S9637" s="1" t="s">
        <v>27</v>
      </c>
    </row>
    <row r="9638" spans="1:19" x14ac:dyDescent="0.35">
      <c r="A9638">
        <v>53781737</v>
      </c>
      <c r="B9638" s="1" t="s">
        <v>11840</v>
      </c>
      <c r="C9638">
        <v>1653525</v>
      </c>
      <c r="D9638" s="1" t="s">
        <v>64</v>
      </c>
      <c r="E9638" s="1" t="s">
        <v>123</v>
      </c>
      <c r="F9638">
        <v>37.976151000000002</v>
      </c>
      <c r="G9638">
        <v>23.715077999999998</v>
      </c>
      <c r="H9638" s="1" t="s">
        <v>22</v>
      </c>
      <c r="I9638">
        <v>64</v>
      </c>
      <c r="J9638">
        <v>2</v>
      </c>
      <c r="K9638">
        <v>0</v>
      </c>
      <c r="L9638" s="2"/>
      <c r="N9638">
        <v>13</v>
      </c>
      <c r="O9638">
        <v>358</v>
      </c>
      <c r="P9638">
        <v>0</v>
      </c>
      <c r="Q9638" s="1" t="s">
        <v>18748</v>
      </c>
      <c r="S9638" s="1"/>
    </row>
    <row r="9639" spans="1:19" x14ac:dyDescent="0.35">
      <c r="A9639">
        <v>53805791</v>
      </c>
      <c r="B9639" s="1" t="s">
        <v>11841</v>
      </c>
      <c r="C9639">
        <v>14536309</v>
      </c>
      <c r="D9639" s="1" t="s">
        <v>417</v>
      </c>
      <c r="E9639" s="1" t="s">
        <v>232</v>
      </c>
      <c r="F9639">
        <v>38.001138551736403</v>
      </c>
      <c r="G9639">
        <v>23.737342894167401</v>
      </c>
      <c r="H9639" s="1" t="s">
        <v>22</v>
      </c>
      <c r="I9639">
        <v>89</v>
      </c>
      <c r="J9639">
        <v>2</v>
      </c>
      <c r="K9639">
        <v>0</v>
      </c>
      <c r="L9639" s="2"/>
      <c r="N9639">
        <v>8</v>
      </c>
      <c r="O9639">
        <v>354</v>
      </c>
      <c r="P9639">
        <v>0</v>
      </c>
      <c r="Q9639" s="1" t="s">
        <v>18749</v>
      </c>
      <c r="S9639" s="1"/>
    </row>
    <row r="9640" spans="1:19" x14ac:dyDescent="0.35">
      <c r="A9640">
        <v>53806521</v>
      </c>
      <c r="B9640" s="1" t="s">
        <v>11842</v>
      </c>
      <c r="C9640">
        <v>75367164</v>
      </c>
      <c r="D9640" s="1" t="s">
        <v>3483</v>
      </c>
      <c r="E9640" s="1" t="s">
        <v>74</v>
      </c>
      <c r="F9640">
        <v>37.984312010967301</v>
      </c>
      <c r="G9640">
        <v>23.734339431759</v>
      </c>
      <c r="H9640" s="1" t="s">
        <v>22</v>
      </c>
      <c r="I9640">
        <v>39</v>
      </c>
      <c r="J9640">
        <v>3</v>
      </c>
      <c r="K9640">
        <v>0</v>
      </c>
      <c r="L9640" s="2"/>
      <c r="N9640">
        <v>2</v>
      </c>
      <c r="O9640">
        <v>365</v>
      </c>
      <c r="P9640">
        <v>0</v>
      </c>
      <c r="Q9640" s="1" t="s">
        <v>18750</v>
      </c>
      <c r="S9640" s="1"/>
    </row>
    <row r="9641" spans="1:19" x14ac:dyDescent="0.35">
      <c r="A9641">
        <v>53820116</v>
      </c>
      <c r="B9641" s="1" t="s">
        <v>11843</v>
      </c>
      <c r="C9641">
        <v>177854704</v>
      </c>
      <c r="D9641" s="1" t="s">
        <v>3641</v>
      </c>
      <c r="E9641" s="1" t="s">
        <v>33</v>
      </c>
      <c r="F9641">
        <v>37.975920000000002</v>
      </c>
      <c r="G9641">
        <v>23.729810000000001</v>
      </c>
      <c r="H9641" s="1" t="s">
        <v>22</v>
      </c>
      <c r="I9641">
        <v>144</v>
      </c>
      <c r="J9641">
        <v>1</v>
      </c>
      <c r="K9641">
        <v>0</v>
      </c>
      <c r="L9641" s="2"/>
      <c r="N9641">
        <v>13</v>
      </c>
      <c r="O9641">
        <v>300</v>
      </c>
      <c r="P9641">
        <v>0</v>
      </c>
      <c r="Q9641" s="1" t="s">
        <v>18751</v>
      </c>
      <c r="S9641" s="1"/>
    </row>
    <row r="9642" spans="1:19" x14ac:dyDescent="0.35">
      <c r="A9642">
        <v>53820889</v>
      </c>
      <c r="B9642" s="1" t="s">
        <v>11844</v>
      </c>
      <c r="C9642">
        <v>404651145</v>
      </c>
      <c r="D9642" s="1" t="s">
        <v>79</v>
      </c>
      <c r="E9642" s="1" t="s">
        <v>33</v>
      </c>
      <c r="F9642">
        <v>37.978052825565797</v>
      </c>
      <c r="G9642">
        <v>23.7249688206679</v>
      </c>
      <c r="H9642" s="1" t="s">
        <v>22</v>
      </c>
      <c r="I9642">
        <v>51</v>
      </c>
      <c r="J9642">
        <v>2</v>
      </c>
      <c r="K9642">
        <v>0</v>
      </c>
      <c r="L9642" s="2"/>
      <c r="N9642">
        <v>4</v>
      </c>
      <c r="O9642">
        <v>351</v>
      </c>
      <c r="P9642">
        <v>0</v>
      </c>
      <c r="Q9642" s="1" t="s">
        <v>18752</v>
      </c>
      <c r="S9642" s="1"/>
    </row>
    <row r="9643" spans="1:19" x14ac:dyDescent="0.35">
      <c r="A9643">
        <v>53822216</v>
      </c>
      <c r="B9643" s="1" t="s">
        <v>11845</v>
      </c>
      <c r="C9643">
        <v>404651145</v>
      </c>
      <c r="D9643" s="1" t="s">
        <v>79</v>
      </c>
      <c r="E9643" s="1" t="s">
        <v>33</v>
      </c>
      <c r="F9643">
        <v>37.979283087100697</v>
      </c>
      <c r="G9643">
        <v>23.7249940006953</v>
      </c>
      <c r="H9643" s="1" t="s">
        <v>22</v>
      </c>
      <c r="I9643">
        <v>41</v>
      </c>
      <c r="J9643">
        <v>2</v>
      </c>
      <c r="K9643">
        <v>0</v>
      </c>
      <c r="L9643" s="2"/>
      <c r="N9643">
        <v>4</v>
      </c>
      <c r="O9643">
        <v>358</v>
      </c>
      <c r="P9643">
        <v>0</v>
      </c>
      <c r="Q9643" s="1" t="s">
        <v>18753</v>
      </c>
      <c r="S9643" s="1"/>
    </row>
    <row r="9644" spans="1:19" x14ac:dyDescent="0.35">
      <c r="A9644">
        <v>53823235</v>
      </c>
      <c r="B9644" s="1" t="s">
        <v>11846</v>
      </c>
      <c r="C9644">
        <v>404651145</v>
      </c>
      <c r="D9644" s="1" t="s">
        <v>79</v>
      </c>
      <c r="E9644" s="1" t="s">
        <v>33</v>
      </c>
      <c r="F9644">
        <v>37.977812208658797</v>
      </c>
      <c r="G9644">
        <v>23.725536564199601</v>
      </c>
      <c r="H9644" s="1" t="s">
        <v>22</v>
      </c>
      <c r="I9644">
        <v>50</v>
      </c>
      <c r="J9644">
        <v>2</v>
      </c>
      <c r="K9644">
        <v>0</v>
      </c>
      <c r="L9644" s="2"/>
      <c r="N9644">
        <v>4</v>
      </c>
      <c r="O9644">
        <v>359</v>
      </c>
      <c r="P9644">
        <v>0</v>
      </c>
      <c r="Q9644" s="1" t="s">
        <v>18754</v>
      </c>
      <c r="S9644" s="1"/>
    </row>
    <row r="9645" spans="1:19" x14ac:dyDescent="0.35">
      <c r="A9645">
        <v>53823244</v>
      </c>
      <c r="B9645" s="1" t="s">
        <v>11847</v>
      </c>
      <c r="C9645">
        <v>404651145</v>
      </c>
      <c r="D9645" s="1" t="s">
        <v>79</v>
      </c>
      <c r="E9645" s="1" t="s">
        <v>33</v>
      </c>
      <c r="F9645">
        <v>37.978897263825097</v>
      </c>
      <c r="G9645">
        <v>23.724910175159199</v>
      </c>
      <c r="H9645" s="1" t="s">
        <v>22</v>
      </c>
      <c r="I9645">
        <v>54</v>
      </c>
      <c r="J9645">
        <v>2</v>
      </c>
      <c r="K9645">
        <v>0</v>
      </c>
      <c r="L9645" s="2"/>
      <c r="N9645">
        <v>4</v>
      </c>
      <c r="O9645">
        <v>348</v>
      </c>
      <c r="P9645">
        <v>0</v>
      </c>
      <c r="Q9645" s="1" t="s">
        <v>18755</v>
      </c>
      <c r="S9645" s="1"/>
    </row>
    <row r="9646" spans="1:19" x14ac:dyDescent="0.35">
      <c r="A9646">
        <v>53823660</v>
      </c>
      <c r="B9646" s="1" t="s">
        <v>11848</v>
      </c>
      <c r="C9646">
        <v>6855082</v>
      </c>
      <c r="D9646" s="1" t="s">
        <v>11849</v>
      </c>
      <c r="E9646" s="1" t="s">
        <v>33</v>
      </c>
      <c r="F9646">
        <v>37.9715266431364</v>
      </c>
      <c r="G9646">
        <v>23.731951911044501</v>
      </c>
      <c r="H9646" s="1" t="s">
        <v>22</v>
      </c>
      <c r="I9646">
        <v>189</v>
      </c>
      <c r="J9646">
        <v>2</v>
      </c>
      <c r="K9646">
        <v>1</v>
      </c>
      <c r="L9646" s="2">
        <v>44550</v>
      </c>
      <c r="M9646">
        <v>1</v>
      </c>
      <c r="N9646">
        <v>1</v>
      </c>
      <c r="O9646">
        <v>346</v>
      </c>
      <c r="P9646">
        <v>1</v>
      </c>
      <c r="Q9646" s="1" t="s">
        <v>18756</v>
      </c>
      <c r="R9646">
        <v>2021</v>
      </c>
      <c r="S9646" s="1" t="s">
        <v>27</v>
      </c>
    </row>
    <row r="9647" spans="1:19" x14ac:dyDescent="0.35">
      <c r="A9647">
        <v>53825721</v>
      </c>
      <c r="B9647" s="1" t="s">
        <v>11850</v>
      </c>
      <c r="C9647">
        <v>248409239</v>
      </c>
      <c r="D9647" s="1" t="s">
        <v>699</v>
      </c>
      <c r="E9647" s="1" t="s">
        <v>97</v>
      </c>
      <c r="F9647">
        <v>38.001125147937302</v>
      </c>
      <c r="G9647">
        <v>23.724626162724</v>
      </c>
      <c r="H9647" s="1" t="s">
        <v>22</v>
      </c>
      <c r="I9647">
        <v>40</v>
      </c>
      <c r="J9647">
        <v>2</v>
      </c>
      <c r="K9647">
        <v>0</v>
      </c>
      <c r="L9647" s="2"/>
      <c r="N9647">
        <v>8</v>
      </c>
      <c r="O9647">
        <v>266</v>
      </c>
      <c r="P9647">
        <v>0</v>
      </c>
      <c r="Q9647" s="1" t="s">
        <v>18757</v>
      </c>
      <c r="S9647" s="1"/>
    </row>
    <row r="9648" spans="1:19" x14ac:dyDescent="0.35">
      <c r="A9648">
        <v>53827500</v>
      </c>
      <c r="B9648" s="1" t="s">
        <v>11851</v>
      </c>
      <c r="C9648">
        <v>5701515</v>
      </c>
      <c r="D9648" s="1" t="s">
        <v>11787</v>
      </c>
      <c r="E9648" s="1" t="s">
        <v>21</v>
      </c>
      <c r="F9648">
        <v>37.986726350620998</v>
      </c>
      <c r="G9648">
        <v>23.760362150659599</v>
      </c>
      <c r="H9648" s="1" t="s">
        <v>37</v>
      </c>
      <c r="I9648">
        <v>88</v>
      </c>
      <c r="J9648">
        <v>1</v>
      </c>
      <c r="K9648">
        <v>0</v>
      </c>
      <c r="L9648" s="2"/>
      <c r="N9648">
        <v>4</v>
      </c>
      <c r="O9648">
        <v>180</v>
      </c>
      <c r="P9648">
        <v>0</v>
      </c>
      <c r="Q9648" s="1" t="s">
        <v>18720</v>
      </c>
      <c r="S9648" s="1"/>
    </row>
    <row r="9649" spans="1:19" x14ac:dyDescent="0.35">
      <c r="A9649">
        <v>53837492</v>
      </c>
      <c r="B9649" s="1" t="s">
        <v>11852</v>
      </c>
      <c r="C9649">
        <v>1621474</v>
      </c>
      <c r="D9649" s="1" t="s">
        <v>797</v>
      </c>
      <c r="E9649" s="1" t="s">
        <v>186</v>
      </c>
      <c r="F9649">
        <v>37.963757196883499</v>
      </c>
      <c r="G9649">
        <v>23.727922561376101</v>
      </c>
      <c r="H9649" s="1" t="s">
        <v>22</v>
      </c>
      <c r="I9649">
        <v>45</v>
      </c>
      <c r="J9649">
        <v>1</v>
      </c>
      <c r="K9649">
        <v>0</v>
      </c>
      <c r="L9649" s="2"/>
      <c r="N9649">
        <v>82</v>
      </c>
      <c r="O9649">
        <v>365</v>
      </c>
      <c r="P9649">
        <v>0</v>
      </c>
      <c r="Q9649" s="1" t="s">
        <v>18758</v>
      </c>
      <c r="S9649" s="1"/>
    </row>
    <row r="9650" spans="1:19" x14ac:dyDescent="0.35">
      <c r="A9650">
        <v>53839516</v>
      </c>
      <c r="B9650" s="1" t="s">
        <v>11853</v>
      </c>
      <c r="C9650">
        <v>173384199</v>
      </c>
      <c r="D9650" s="1" t="s">
        <v>226</v>
      </c>
      <c r="E9650" s="1" t="s">
        <v>33</v>
      </c>
      <c r="F9650">
        <v>37.974405195577802</v>
      </c>
      <c r="G9650">
        <v>23.733155493787802</v>
      </c>
      <c r="H9650" s="1" t="s">
        <v>22</v>
      </c>
      <c r="I9650">
        <v>42</v>
      </c>
      <c r="J9650">
        <v>1</v>
      </c>
      <c r="K9650">
        <v>0</v>
      </c>
      <c r="L9650" s="2"/>
      <c r="N9650">
        <v>29</v>
      </c>
      <c r="O9650">
        <v>349</v>
      </c>
      <c r="P9650">
        <v>0</v>
      </c>
      <c r="Q9650" s="1" t="s">
        <v>18759</v>
      </c>
      <c r="S9650" s="1"/>
    </row>
    <row r="9651" spans="1:19" x14ac:dyDescent="0.35">
      <c r="A9651">
        <v>53841748</v>
      </c>
      <c r="B9651" s="1" t="s">
        <v>11854</v>
      </c>
      <c r="C9651">
        <v>375396445</v>
      </c>
      <c r="D9651" s="1" t="s">
        <v>10272</v>
      </c>
      <c r="E9651" s="1" t="s">
        <v>135</v>
      </c>
      <c r="F9651">
        <v>37.9667571935437</v>
      </c>
      <c r="G9651">
        <v>23.728178080797001</v>
      </c>
      <c r="H9651" s="1" t="s">
        <v>22</v>
      </c>
      <c r="I9651">
        <v>48</v>
      </c>
      <c r="J9651">
        <v>3</v>
      </c>
      <c r="K9651">
        <v>0</v>
      </c>
      <c r="L9651" s="2"/>
      <c r="N9651">
        <v>4</v>
      </c>
      <c r="O9651">
        <v>358</v>
      </c>
      <c r="P9651">
        <v>0</v>
      </c>
      <c r="Q9651" s="1" t="s">
        <v>18760</v>
      </c>
      <c r="S9651" s="1"/>
    </row>
    <row r="9652" spans="1:19" x14ac:dyDescent="0.35">
      <c r="A9652">
        <v>53841791</v>
      </c>
      <c r="B9652" s="1" t="s">
        <v>11855</v>
      </c>
      <c r="C9652">
        <v>411457272</v>
      </c>
      <c r="D9652" s="1" t="s">
        <v>39</v>
      </c>
      <c r="E9652" s="1" t="s">
        <v>232</v>
      </c>
      <c r="F9652">
        <v>37.9971467714441</v>
      </c>
      <c r="G9652">
        <v>23.734507322808401</v>
      </c>
      <c r="H9652" s="1" t="s">
        <v>22</v>
      </c>
      <c r="I9652">
        <v>11</v>
      </c>
      <c r="J9652">
        <v>1</v>
      </c>
      <c r="K9652">
        <v>0</v>
      </c>
      <c r="L9652" s="2"/>
      <c r="N9652">
        <v>1</v>
      </c>
      <c r="O9652">
        <v>174</v>
      </c>
      <c r="P9652">
        <v>0</v>
      </c>
      <c r="Q9652" s="1" t="s">
        <v>18761</v>
      </c>
      <c r="S9652" s="1"/>
    </row>
    <row r="9653" spans="1:19" x14ac:dyDescent="0.35">
      <c r="A9653">
        <v>53853360</v>
      </c>
      <c r="B9653" s="1" t="s">
        <v>11856</v>
      </c>
      <c r="C9653">
        <v>22835740</v>
      </c>
      <c r="D9653" s="1" t="s">
        <v>310</v>
      </c>
      <c r="E9653" s="1" t="s">
        <v>135</v>
      </c>
      <c r="F9653">
        <v>37.964240302040899</v>
      </c>
      <c r="G9653">
        <v>23.7228702607858</v>
      </c>
      <c r="H9653" s="1" t="s">
        <v>22</v>
      </c>
      <c r="I9653">
        <v>122</v>
      </c>
      <c r="J9653">
        <v>2</v>
      </c>
      <c r="K9653">
        <v>0</v>
      </c>
      <c r="L9653" s="2"/>
      <c r="N9653">
        <v>2</v>
      </c>
      <c r="O9653">
        <v>365</v>
      </c>
      <c r="P9653">
        <v>0</v>
      </c>
      <c r="Q9653" s="1" t="s">
        <v>18762</v>
      </c>
      <c r="S9653" s="1"/>
    </row>
    <row r="9654" spans="1:19" x14ac:dyDescent="0.35">
      <c r="A9654">
        <v>53860969</v>
      </c>
      <c r="B9654" s="1" t="s">
        <v>11857</v>
      </c>
      <c r="C9654">
        <v>108455423</v>
      </c>
      <c r="D9654" s="1" t="s">
        <v>463</v>
      </c>
      <c r="E9654" s="1" t="s">
        <v>47</v>
      </c>
      <c r="F9654">
        <v>37.965807803555698</v>
      </c>
      <c r="G9654">
        <v>23.755495268148501</v>
      </c>
      <c r="H9654" s="1" t="s">
        <v>22</v>
      </c>
      <c r="I9654">
        <v>24</v>
      </c>
      <c r="J9654">
        <v>7</v>
      </c>
      <c r="K9654">
        <v>0</v>
      </c>
      <c r="L9654" s="2"/>
      <c r="N9654">
        <v>1</v>
      </c>
      <c r="O9654">
        <v>351</v>
      </c>
      <c r="P9654">
        <v>0</v>
      </c>
      <c r="Q9654" s="1" t="s">
        <v>18763</v>
      </c>
      <c r="S9654" s="1"/>
    </row>
    <row r="9655" spans="1:19" x14ac:dyDescent="0.35">
      <c r="A9655">
        <v>53861387</v>
      </c>
      <c r="B9655" s="1" t="s">
        <v>11858</v>
      </c>
      <c r="C9655">
        <v>427805978</v>
      </c>
      <c r="D9655" s="1" t="s">
        <v>8938</v>
      </c>
      <c r="E9655" s="1" t="s">
        <v>65</v>
      </c>
      <c r="F9655">
        <v>37.997195861338298</v>
      </c>
      <c r="G9655">
        <v>23.744278650952399</v>
      </c>
      <c r="H9655" s="1" t="s">
        <v>22</v>
      </c>
      <c r="I9655">
        <v>72</v>
      </c>
      <c r="J9655">
        <v>2</v>
      </c>
      <c r="K9655">
        <v>0</v>
      </c>
      <c r="L9655" s="2"/>
      <c r="N9655">
        <v>5</v>
      </c>
      <c r="O9655">
        <v>358</v>
      </c>
      <c r="P9655">
        <v>0</v>
      </c>
      <c r="Q9655" s="1" t="s">
        <v>18764</v>
      </c>
      <c r="S9655" s="1"/>
    </row>
    <row r="9656" spans="1:19" x14ac:dyDescent="0.35">
      <c r="A9656">
        <v>53873947</v>
      </c>
      <c r="B9656" s="1" t="s">
        <v>11859</v>
      </c>
      <c r="C9656">
        <v>370238565</v>
      </c>
      <c r="D9656" s="1" t="s">
        <v>498</v>
      </c>
      <c r="E9656" s="1" t="s">
        <v>21</v>
      </c>
      <c r="F9656">
        <v>37.988942904994701</v>
      </c>
      <c r="G9656">
        <v>23.758521459520502</v>
      </c>
      <c r="H9656" s="1" t="s">
        <v>22</v>
      </c>
      <c r="I9656">
        <v>59</v>
      </c>
      <c r="J9656">
        <v>3</v>
      </c>
      <c r="K9656">
        <v>0</v>
      </c>
      <c r="L9656" s="2"/>
      <c r="N9656">
        <v>5</v>
      </c>
      <c r="O9656">
        <v>165</v>
      </c>
      <c r="P9656">
        <v>0</v>
      </c>
      <c r="Q9656" s="1" t="s">
        <v>18765</v>
      </c>
      <c r="S9656" s="1"/>
    </row>
    <row r="9657" spans="1:19" x14ac:dyDescent="0.35">
      <c r="A9657">
        <v>53874029</v>
      </c>
      <c r="B9657" s="1" t="s">
        <v>11860</v>
      </c>
      <c r="C9657">
        <v>93001098</v>
      </c>
      <c r="D9657" s="1" t="s">
        <v>4682</v>
      </c>
      <c r="E9657" s="1" t="s">
        <v>74</v>
      </c>
      <c r="F9657">
        <v>37.989145904989101</v>
      </c>
      <c r="G9657">
        <v>23.739350390049101</v>
      </c>
      <c r="H9657" s="1" t="s">
        <v>37</v>
      </c>
      <c r="I9657">
        <v>19</v>
      </c>
      <c r="J9657">
        <v>2</v>
      </c>
      <c r="K9657">
        <v>0</v>
      </c>
      <c r="L9657" s="2"/>
      <c r="N9657">
        <v>5</v>
      </c>
      <c r="O9657">
        <v>175</v>
      </c>
      <c r="P9657">
        <v>0</v>
      </c>
      <c r="Q9657" s="1" t="s">
        <v>14278</v>
      </c>
      <c r="S9657" s="1"/>
    </row>
    <row r="9658" spans="1:19" x14ac:dyDescent="0.35">
      <c r="A9658">
        <v>53876059</v>
      </c>
      <c r="B9658" s="1" t="s">
        <v>11861</v>
      </c>
      <c r="C9658">
        <v>64015974</v>
      </c>
      <c r="D9658" s="1" t="s">
        <v>1253</v>
      </c>
      <c r="E9658" s="1" t="s">
        <v>159</v>
      </c>
      <c r="F9658">
        <v>37.960398997042901</v>
      </c>
      <c r="G9658">
        <v>23.743443231575998</v>
      </c>
      <c r="H9658" s="1" t="s">
        <v>22</v>
      </c>
      <c r="I9658">
        <v>23</v>
      </c>
      <c r="J9658">
        <v>1</v>
      </c>
      <c r="K9658">
        <v>0</v>
      </c>
      <c r="L9658" s="2"/>
      <c r="N9658">
        <v>3</v>
      </c>
      <c r="O9658">
        <v>354</v>
      </c>
      <c r="P9658">
        <v>0</v>
      </c>
      <c r="Q9658" s="1" t="s">
        <v>18766</v>
      </c>
      <c r="S9658" s="1"/>
    </row>
    <row r="9659" spans="1:19" x14ac:dyDescent="0.35">
      <c r="A9659">
        <v>53889031</v>
      </c>
      <c r="B9659" s="1" t="s">
        <v>11862</v>
      </c>
      <c r="C9659">
        <v>436490586</v>
      </c>
      <c r="D9659" s="1" t="s">
        <v>193</v>
      </c>
      <c r="E9659" s="1" t="s">
        <v>62</v>
      </c>
      <c r="F9659">
        <v>37.964749995955998</v>
      </c>
      <c r="G9659">
        <v>23.716025017340101</v>
      </c>
      <c r="H9659" s="1" t="s">
        <v>22</v>
      </c>
      <c r="I9659">
        <v>32</v>
      </c>
      <c r="J9659">
        <v>4</v>
      </c>
      <c r="K9659">
        <v>0</v>
      </c>
      <c r="L9659" s="2"/>
      <c r="N9659">
        <v>1</v>
      </c>
      <c r="O9659">
        <v>334</v>
      </c>
      <c r="P9659">
        <v>0</v>
      </c>
      <c r="Q9659" s="1" t="s">
        <v>18767</v>
      </c>
      <c r="S9659" s="1"/>
    </row>
    <row r="9660" spans="1:19" x14ac:dyDescent="0.35">
      <c r="A9660">
        <v>53897583</v>
      </c>
      <c r="B9660" s="1" t="s">
        <v>11863</v>
      </c>
      <c r="C9660">
        <v>353412189</v>
      </c>
      <c r="D9660" s="1" t="s">
        <v>6205</v>
      </c>
      <c r="E9660" s="1" t="s">
        <v>135</v>
      </c>
      <c r="F9660">
        <v>37.961790909916999</v>
      </c>
      <c r="G9660">
        <v>23.720692380605499</v>
      </c>
      <c r="H9660" s="1" t="s">
        <v>22</v>
      </c>
      <c r="I9660">
        <v>159</v>
      </c>
      <c r="J9660">
        <v>2</v>
      </c>
      <c r="K9660">
        <v>0</v>
      </c>
      <c r="L9660" s="2"/>
      <c r="N9660">
        <v>7</v>
      </c>
      <c r="O9660">
        <v>363</v>
      </c>
      <c r="P9660">
        <v>0</v>
      </c>
      <c r="Q9660" s="1" t="s">
        <v>18768</v>
      </c>
      <c r="S9660" s="1"/>
    </row>
    <row r="9661" spans="1:19" x14ac:dyDescent="0.35">
      <c r="A9661">
        <v>53898876</v>
      </c>
      <c r="B9661" s="1" t="s">
        <v>11864</v>
      </c>
      <c r="C9661">
        <v>436613083</v>
      </c>
      <c r="D9661" s="1" t="s">
        <v>429</v>
      </c>
      <c r="E9661" s="1" t="s">
        <v>135</v>
      </c>
      <c r="F9661">
        <v>37.961410000000001</v>
      </c>
      <c r="G9661">
        <v>23.72184</v>
      </c>
      <c r="H9661" s="1" t="s">
        <v>22</v>
      </c>
      <c r="I9661">
        <v>80</v>
      </c>
      <c r="J9661">
        <v>1</v>
      </c>
      <c r="K9661">
        <v>0</v>
      </c>
      <c r="L9661" s="2"/>
      <c r="N9661">
        <v>1</v>
      </c>
      <c r="O9661">
        <v>364</v>
      </c>
      <c r="P9661">
        <v>0</v>
      </c>
      <c r="Q9661" s="1" t="s">
        <v>18769</v>
      </c>
      <c r="S9661" s="1"/>
    </row>
    <row r="9662" spans="1:19" x14ac:dyDescent="0.35">
      <c r="A9662">
        <v>53910733</v>
      </c>
      <c r="B9662" s="1" t="s">
        <v>11865</v>
      </c>
      <c r="C9662">
        <v>240367992</v>
      </c>
      <c r="D9662" s="1" t="s">
        <v>6809</v>
      </c>
      <c r="E9662" s="1" t="s">
        <v>80</v>
      </c>
      <c r="F9662">
        <v>38.009717737739301</v>
      </c>
      <c r="G9662">
        <v>23.734867802080601</v>
      </c>
      <c r="H9662" s="1" t="s">
        <v>22</v>
      </c>
      <c r="I9662">
        <v>39</v>
      </c>
      <c r="J9662">
        <v>1</v>
      </c>
      <c r="K9662">
        <v>0</v>
      </c>
      <c r="L9662" s="2"/>
      <c r="N9662">
        <v>29</v>
      </c>
      <c r="O9662">
        <v>365</v>
      </c>
      <c r="P9662">
        <v>0</v>
      </c>
      <c r="Q9662" s="1" t="s">
        <v>18770</v>
      </c>
      <c r="S9662" s="1"/>
    </row>
    <row r="9663" spans="1:19" x14ac:dyDescent="0.35">
      <c r="A9663">
        <v>53912961</v>
      </c>
      <c r="B9663" s="1" t="s">
        <v>11866</v>
      </c>
      <c r="C9663">
        <v>113353393</v>
      </c>
      <c r="D9663" s="1" t="s">
        <v>781</v>
      </c>
      <c r="E9663" s="1" t="s">
        <v>135</v>
      </c>
      <c r="F9663">
        <v>37.9635799490339</v>
      </c>
      <c r="G9663">
        <v>23.719495929894201</v>
      </c>
      <c r="H9663" s="1" t="s">
        <v>22</v>
      </c>
      <c r="I9663">
        <v>26</v>
      </c>
      <c r="J9663">
        <v>5</v>
      </c>
      <c r="K9663">
        <v>0</v>
      </c>
      <c r="L9663" s="2"/>
      <c r="N9663">
        <v>25</v>
      </c>
      <c r="O9663">
        <v>352</v>
      </c>
      <c r="P9663">
        <v>0</v>
      </c>
      <c r="Q9663" s="1" t="s">
        <v>18771</v>
      </c>
      <c r="S9663" s="1"/>
    </row>
    <row r="9664" spans="1:19" x14ac:dyDescent="0.35">
      <c r="A9664">
        <v>53913944</v>
      </c>
      <c r="B9664" s="1" t="s">
        <v>11867</v>
      </c>
      <c r="C9664">
        <v>35760684</v>
      </c>
      <c r="D9664" s="1" t="s">
        <v>293</v>
      </c>
      <c r="E9664" s="1" t="s">
        <v>123</v>
      </c>
      <c r="F9664">
        <v>37.978232581112898</v>
      </c>
      <c r="G9664">
        <v>23.721392588906401</v>
      </c>
      <c r="H9664" s="1" t="s">
        <v>22</v>
      </c>
      <c r="I9664">
        <v>101</v>
      </c>
      <c r="J9664">
        <v>2</v>
      </c>
      <c r="K9664">
        <v>0</v>
      </c>
      <c r="L9664" s="2"/>
      <c r="N9664">
        <v>5</v>
      </c>
      <c r="O9664">
        <v>360</v>
      </c>
      <c r="P9664">
        <v>0</v>
      </c>
      <c r="Q9664" s="1" t="s">
        <v>18772</v>
      </c>
      <c r="S9664" s="1"/>
    </row>
    <row r="9665" spans="1:19" x14ac:dyDescent="0.35">
      <c r="A9665">
        <v>53913979</v>
      </c>
      <c r="B9665" s="1" t="s">
        <v>11868</v>
      </c>
      <c r="C9665">
        <v>35760684</v>
      </c>
      <c r="D9665" s="1" t="s">
        <v>293</v>
      </c>
      <c r="E9665" s="1" t="s">
        <v>36</v>
      </c>
      <c r="F9665">
        <v>37.980057583318803</v>
      </c>
      <c r="G9665">
        <v>23.719821265444399</v>
      </c>
      <c r="H9665" s="1" t="s">
        <v>22</v>
      </c>
      <c r="I9665">
        <v>90</v>
      </c>
      <c r="J9665">
        <v>2</v>
      </c>
      <c r="K9665">
        <v>0</v>
      </c>
      <c r="L9665" s="2"/>
      <c r="N9665">
        <v>5</v>
      </c>
      <c r="O9665">
        <v>360</v>
      </c>
      <c r="P9665">
        <v>0</v>
      </c>
      <c r="Q9665" s="1" t="s">
        <v>18773</v>
      </c>
      <c r="S9665" s="1"/>
    </row>
    <row r="9666" spans="1:19" x14ac:dyDescent="0.35">
      <c r="A9666">
        <v>53914527</v>
      </c>
      <c r="B9666" s="1" t="s">
        <v>11869</v>
      </c>
      <c r="C9666">
        <v>195674383</v>
      </c>
      <c r="D9666" s="1" t="s">
        <v>11870</v>
      </c>
      <c r="E9666" s="1" t="s">
        <v>156</v>
      </c>
      <c r="F9666">
        <v>37.974261542687103</v>
      </c>
      <c r="G9666">
        <v>23.709321898421599</v>
      </c>
      <c r="H9666" s="1" t="s">
        <v>22</v>
      </c>
      <c r="I9666">
        <v>48</v>
      </c>
      <c r="J9666">
        <v>3</v>
      </c>
      <c r="K9666">
        <v>0</v>
      </c>
      <c r="L9666" s="2"/>
      <c r="N9666">
        <v>1</v>
      </c>
      <c r="O9666">
        <v>354</v>
      </c>
      <c r="P9666">
        <v>0</v>
      </c>
      <c r="Q9666" s="1" t="s">
        <v>693</v>
      </c>
      <c r="S9666" s="1"/>
    </row>
    <row r="9667" spans="1:19" x14ac:dyDescent="0.35">
      <c r="A9667">
        <v>53914614</v>
      </c>
      <c r="B9667" s="1" t="s">
        <v>11871</v>
      </c>
      <c r="C9667">
        <v>35760684</v>
      </c>
      <c r="D9667" s="1" t="s">
        <v>293</v>
      </c>
      <c r="E9667" s="1" t="s">
        <v>36</v>
      </c>
      <c r="F9667">
        <v>37.980330000000002</v>
      </c>
      <c r="G9667">
        <v>23.721530000000001</v>
      </c>
      <c r="H9667" s="1" t="s">
        <v>22</v>
      </c>
      <c r="I9667">
        <v>90</v>
      </c>
      <c r="J9667">
        <v>2</v>
      </c>
      <c r="K9667">
        <v>0</v>
      </c>
      <c r="L9667" s="2"/>
      <c r="N9667">
        <v>5</v>
      </c>
      <c r="O9667">
        <v>360</v>
      </c>
      <c r="P9667">
        <v>0</v>
      </c>
      <c r="Q9667" s="1" t="s">
        <v>18774</v>
      </c>
      <c r="S9667" s="1"/>
    </row>
    <row r="9668" spans="1:19" x14ac:dyDescent="0.35">
      <c r="A9668">
        <v>53915110</v>
      </c>
      <c r="B9668" s="1" t="s">
        <v>11872</v>
      </c>
      <c r="C9668">
        <v>436756020</v>
      </c>
      <c r="D9668" s="1" t="s">
        <v>1035</v>
      </c>
      <c r="E9668" s="1" t="s">
        <v>33</v>
      </c>
      <c r="F9668">
        <v>37.985432000000003</v>
      </c>
      <c r="G9668">
        <v>23.732206000000001</v>
      </c>
      <c r="H9668" s="1" t="s">
        <v>37</v>
      </c>
      <c r="I9668">
        <v>143</v>
      </c>
      <c r="J9668">
        <v>1</v>
      </c>
      <c r="K9668">
        <v>0</v>
      </c>
      <c r="L9668" s="2"/>
      <c r="N9668">
        <v>1</v>
      </c>
      <c r="O9668">
        <v>324</v>
      </c>
      <c r="P9668">
        <v>0</v>
      </c>
      <c r="Q9668" s="1" t="s">
        <v>18775</v>
      </c>
      <c r="S9668" s="1"/>
    </row>
    <row r="9669" spans="1:19" x14ac:dyDescent="0.35">
      <c r="A9669">
        <v>53916052</v>
      </c>
      <c r="B9669" s="1" t="s">
        <v>11873</v>
      </c>
      <c r="C9669">
        <v>436763650</v>
      </c>
      <c r="D9669" s="1" t="s">
        <v>11874</v>
      </c>
      <c r="E9669" s="1" t="s">
        <v>51</v>
      </c>
      <c r="F9669">
        <v>37.984031439083303</v>
      </c>
      <c r="G9669">
        <v>23.721455175608199</v>
      </c>
      <c r="H9669" s="1" t="s">
        <v>22</v>
      </c>
      <c r="I9669">
        <v>70</v>
      </c>
      <c r="J9669">
        <v>2</v>
      </c>
      <c r="K9669">
        <v>0</v>
      </c>
      <c r="L9669" s="2"/>
      <c r="N9669">
        <v>1</v>
      </c>
      <c r="O9669">
        <v>364</v>
      </c>
      <c r="P9669">
        <v>0</v>
      </c>
      <c r="Q9669" s="1" t="s">
        <v>18776</v>
      </c>
      <c r="S9669" s="1"/>
    </row>
    <row r="9670" spans="1:19" x14ac:dyDescent="0.35">
      <c r="A9670">
        <v>53928165</v>
      </c>
      <c r="B9670" s="1" t="s">
        <v>11875</v>
      </c>
      <c r="C9670">
        <v>428201678</v>
      </c>
      <c r="D9670" s="1" t="s">
        <v>11780</v>
      </c>
      <c r="E9670" s="1" t="s">
        <v>51</v>
      </c>
      <c r="F9670">
        <v>37.9914769037375</v>
      </c>
      <c r="G9670">
        <v>23.723228957686199</v>
      </c>
      <c r="H9670" s="1" t="s">
        <v>22</v>
      </c>
      <c r="I9670">
        <v>40</v>
      </c>
      <c r="J9670">
        <v>2</v>
      </c>
      <c r="K9670">
        <v>0</v>
      </c>
      <c r="L9670" s="2"/>
      <c r="N9670">
        <v>2</v>
      </c>
      <c r="O9670">
        <v>167</v>
      </c>
      <c r="P9670">
        <v>0</v>
      </c>
      <c r="Q9670" s="1" t="s">
        <v>18716</v>
      </c>
      <c r="S9670" s="1"/>
    </row>
    <row r="9671" spans="1:19" x14ac:dyDescent="0.35">
      <c r="A9671">
        <v>53930376</v>
      </c>
      <c r="B9671" s="1" t="s">
        <v>11876</v>
      </c>
      <c r="C9671">
        <v>114156592</v>
      </c>
      <c r="D9671" s="1" t="s">
        <v>2081</v>
      </c>
      <c r="E9671" s="1" t="s">
        <v>68</v>
      </c>
      <c r="F9671">
        <v>37.979828584804899</v>
      </c>
      <c r="G9671">
        <v>23.7368439468273</v>
      </c>
      <c r="H9671" s="1" t="s">
        <v>37</v>
      </c>
      <c r="I9671">
        <v>110</v>
      </c>
      <c r="J9671">
        <v>1</v>
      </c>
      <c r="K9671">
        <v>0</v>
      </c>
      <c r="L9671" s="2"/>
      <c r="N9671">
        <v>32</v>
      </c>
      <c r="O9671">
        <v>365</v>
      </c>
      <c r="P9671">
        <v>0</v>
      </c>
      <c r="Q9671" s="1" t="s">
        <v>18722</v>
      </c>
      <c r="S9671" s="1"/>
    </row>
    <row r="9672" spans="1:19" x14ac:dyDescent="0.35">
      <c r="A9672">
        <v>53932240</v>
      </c>
      <c r="B9672" s="1" t="s">
        <v>11877</v>
      </c>
      <c r="C9672">
        <v>34801484</v>
      </c>
      <c r="D9672" s="1" t="s">
        <v>11878</v>
      </c>
      <c r="E9672" s="1" t="s">
        <v>51</v>
      </c>
      <c r="F9672">
        <v>37.982810000000001</v>
      </c>
      <c r="G9672">
        <v>23.718969999999999</v>
      </c>
      <c r="H9672" s="1" t="s">
        <v>22</v>
      </c>
      <c r="I9672">
        <v>33</v>
      </c>
      <c r="J9672">
        <v>4</v>
      </c>
      <c r="K9672">
        <v>0</v>
      </c>
      <c r="L9672" s="2"/>
      <c r="N9672">
        <v>1</v>
      </c>
      <c r="O9672">
        <v>276</v>
      </c>
      <c r="P9672">
        <v>0</v>
      </c>
      <c r="Q9672" s="1" t="s">
        <v>693</v>
      </c>
      <c r="S9672" s="1"/>
    </row>
    <row r="9673" spans="1:19" x14ac:dyDescent="0.35">
      <c r="A9673">
        <v>53934984</v>
      </c>
      <c r="B9673" s="1" t="s">
        <v>11879</v>
      </c>
      <c r="C9673">
        <v>381802767</v>
      </c>
      <c r="D9673" s="1" t="s">
        <v>11880</v>
      </c>
      <c r="E9673" s="1" t="s">
        <v>703</v>
      </c>
      <c r="F9673">
        <v>37.997002039740401</v>
      </c>
      <c r="G9673">
        <v>23.720508498484701</v>
      </c>
      <c r="H9673" s="1" t="s">
        <v>22</v>
      </c>
      <c r="I9673">
        <v>32</v>
      </c>
      <c r="J9673">
        <v>1</v>
      </c>
      <c r="K9673">
        <v>0</v>
      </c>
      <c r="L9673" s="2"/>
      <c r="N9673">
        <v>1</v>
      </c>
      <c r="O9673">
        <v>365</v>
      </c>
      <c r="P9673">
        <v>0</v>
      </c>
      <c r="Q9673" s="1" t="s">
        <v>693</v>
      </c>
      <c r="S9673" s="1"/>
    </row>
    <row r="9674" spans="1:19" x14ac:dyDescent="0.35">
      <c r="A9674">
        <v>53938913</v>
      </c>
      <c r="B9674" s="1" t="s">
        <v>11881</v>
      </c>
      <c r="C9674">
        <v>423806621</v>
      </c>
      <c r="D9674" s="1" t="s">
        <v>161</v>
      </c>
      <c r="E9674" s="1" t="s">
        <v>65</v>
      </c>
      <c r="F9674">
        <v>37.996459048463699</v>
      </c>
      <c r="G9674">
        <v>23.744231379763701</v>
      </c>
      <c r="H9674" s="1" t="s">
        <v>22</v>
      </c>
      <c r="I9674">
        <v>40</v>
      </c>
      <c r="J9674">
        <v>1</v>
      </c>
      <c r="K9674">
        <v>0</v>
      </c>
      <c r="L9674" s="2"/>
      <c r="N9674">
        <v>1</v>
      </c>
      <c r="O9674">
        <v>365</v>
      </c>
      <c r="P9674">
        <v>0</v>
      </c>
      <c r="Q9674" s="1" t="s">
        <v>18777</v>
      </c>
      <c r="S9674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B079-C863-4D52-B0CA-AF319C65DFB4}">
  <dimension ref="B5:Q73"/>
  <sheetViews>
    <sheetView workbookViewId="0">
      <selection activeCell="I73" sqref="I73"/>
    </sheetView>
  </sheetViews>
  <sheetFormatPr defaultRowHeight="14.5" x14ac:dyDescent="0.35"/>
  <cols>
    <col min="2" max="2" width="13.81640625" bestFit="1" customWidth="1"/>
    <col min="3" max="3" width="14.08984375" bestFit="1" customWidth="1"/>
    <col min="4" max="4" width="9.90625" bestFit="1" customWidth="1"/>
  </cols>
  <sheetData>
    <row r="5" spans="2:15" x14ac:dyDescent="0.35">
      <c r="B5" t="s">
        <v>11883</v>
      </c>
    </row>
    <row r="7" spans="2:15" x14ac:dyDescent="0.35">
      <c r="B7" s="3" t="s">
        <v>11886</v>
      </c>
      <c r="C7" t="s">
        <v>11882</v>
      </c>
    </row>
    <row r="8" spans="2:15" x14ac:dyDescent="0.35">
      <c r="B8" s="4" t="s">
        <v>1267</v>
      </c>
      <c r="C8" s="5">
        <v>188.51470588235293</v>
      </c>
    </row>
    <row r="9" spans="2:15" x14ac:dyDescent="0.35">
      <c r="B9" s="4" t="s">
        <v>37</v>
      </c>
      <c r="C9" s="5">
        <v>100.02505446623094</v>
      </c>
    </row>
    <row r="10" spans="2:15" x14ac:dyDescent="0.35">
      <c r="B10" s="4" t="s">
        <v>22</v>
      </c>
      <c r="C10" s="5">
        <v>84.221882352941179</v>
      </c>
    </row>
    <row r="11" spans="2:15" x14ac:dyDescent="0.35">
      <c r="B11" s="4" t="s">
        <v>917</v>
      </c>
      <c r="C11" s="5">
        <v>61.857142857142854</v>
      </c>
    </row>
    <row r="15" spans="2:15" x14ac:dyDescent="0.35">
      <c r="O15" t="s">
        <v>11890</v>
      </c>
    </row>
    <row r="16" spans="2:15" x14ac:dyDescent="0.35">
      <c r="B16" t="s">
        <v>11884</v>
      </c>
      <c r="O16">
        <f>COUNT(Athens_Airbnb_Data[id])</f>
        <v>9673</v>
      </c>
    </row>
    <row r="18" spans="2:17" x14ac:dyDescent="0.35">
      <c r="B18" s="3" t="s">
        <v>11886</v>
      </c>
      <c r="C18" t="s">
        <v>11885</v>
      </c>
      <c r="O18" t="s">
        <v>22</v>
      </c>
    </row>
    <row r="19" spans="2:17" x14ac:dyDescent="0.35">
      <c r="B19" s="4" t="s">
        <v>22</v>
      </c>
      <c r="C19" s="1">
        <v>8500</v>
      </c>
      <c r="O19" s="7">
        <f>ROUND((GETPIVOTDATA("id",$B$18,"room_type","Entire home/apt")/O16), 2)</f>
        <v>0.88</v>
      </c>
      <c r="Q19" t="s">
        <v>11893</v>
      </c>
    </row>
    <row r="20" spans="2:17" x14ac:dyDescent="0.35">
      <c r="B20" s="4" t="s">
        <v>37</v>
      </c>
      <c r="C20" s="1">
        <v>918</v>
      </c>
      <c r="Q20" s="7">
        <f>ROUND((GETPIVOTDATA("id",$B$18,"room_type","Shared room")/O16),2)</f>
        <v>0.01</v>
      </c>
    </row>
    <row r="21" spans="2:17" x14ac:dyDescent="0.35">
      <c r="B21" s="4" t="s">
        <v>1267</v>
      </c>
      <c r="C21" s="1">
        <v>136</v>
      </c>
      <c r="O21" t="s">
        <v>11891</v>
      </c>
    </row>
    <row r="22" spans="2:17" x14ac:dyDescent="0.35">
      <c r="B22" s="4" t="s">
        <v>917</v>
      </c>
      <c r="C22" s="1">
        <v>119</v>
      </c>
      <c r="O22" s="7">
        <f>ROUND((GETPIVOTDATA("id",$B$18,"room_type","Private room")/O16), 2)</f>
        <v>0.09</v>
      </c>
    </row>
    <row r="24" spans="2:17" x14ac:dyDescent="0.35">
      <c r="O24" t="s">
        <v>11892</v>
      </c>
    </row>
    <row r="25" spans="2:17" x14ac:dyDescent="0.35">
      <c r="O25" s="7">
        <f>ROUND((GETPIVOTDATA("id",$B$18,"room_type","Hotel room")/O16),2)</f>
        <v>0.01</v>
      </c>
    </row>
    <row r="27" spans="2:17" x14ac:dyDescent="0.35">
      <c r="B27" t="s">
        <v>11887</v>
      </c>
    </row>
    <row r="29" spans="2:17" x14ac:dyDescent="0.35">
      <c r="B29" s="3" t="s">
        <v>11886</v>
      </c>
      <c r="C29" t="s">
        <v>11888</v>
      </c>
    </row>
    <row r="30" spans="2:17" x14ac:dyDescent="0.35">
      <c r="B30" s="4" t="s">
        <v>37</v>
      </c>
      <c r="C30" s="6">
        <v>3.630718954248366</v>
      </c>
    </row>
    <row r="31" spans="2:17" x14ac:dyDescent="0.35">
      <c r="B31" s="4" t="s">
        <v>22</v>
      </c>
      <c r="C31" s="6">
        <v>3.2568235294117649</v>
      </c>
    </row>
    <row r="32" spans="2:17" x14ac:dyDescent="0.35">
      <c r="B32" s="4" t="s">
        <v>917</v>
      </c>
      <c r="C32" s="6">
        <v>1.1260504201680672</v>
      </c>
    </row>
    <row r="33" spans="2:3" x14ac:dyDescent="0.35">
      <c r="B33" s="4" t="s">
        <v>1267</v>
      </c>
      <c r="C33" s="6">
        <v>1.0147058823529411</v>
      </c>
    </row>
    <row r="52" spans="2:3" x14ac:dyDescent="0.35">
      <c r="B52" s="3" t="s">
        <v>11886</v>
      </c>
      <c r="C52" t="s">
        <v>11889</v>
      </c>
    </row>
    <row r="53" spans="2:3" x14ac:dyDescent="0.35">
      <c r="B53" s="4" t="s">
        <v>917</v>
      </c>
      <c r="C53" s="6">
        <v>293.24369747899158</v>
      </c>
    </row>
    <row r="54" spans="2:3" x14ac:dyDescent="0.35">
      <c r="B54" s="4" t="s">
        <v>1267</v>
      </c>
      <c r="C54" s="6">
        <v>288.74264705882354</v>
      </c>
    </row>
    <row r="55" spans="2:3" x14ac:dyDescent="0.35">
      <c r="B55" s="4" t="s">
        <v>22</v>
      </c>
      <c r="C55" s="6">
        <v>239.80235294117648</v>
      </c>
    </row>
    <row r="56" spans="2:3" x14ac:dyDescent="0.35">
      <c r="B56" s="4" t="s">
        <v>37</v>
      </c>
      <c r="C56" s="6">
        <v>237.41830065359477</v>
      </c>
    </row>
    <row r="66" spans="2:9" x14ac:dyDescent="0.35">
      <c r="B66" s="3" t="s">
        <v>11886</v>
      </c>
      <c r="C66" t="s">
        <v>11894</v>
      </c>
      <c r="G66" t="s">
        <v>11895</v>
      </c>
    </row>
    <row r="67" spans="2:9" x14ac:dyDescent="0.35">
      <c r="B67" s="4" t="s">
        <v>22</v>
      </c>
      <c r="C67" s="1">
        <v>7097</v>
      </c>
      <c r="G67">
        <f>COUNTA(Athens_Airbnb_Data[license])</f>
        <v>7878</v>
      </c>
    </row>
    <row r="68" spans="2:9" x14ac:dyDescent="0.35">
      <c r="B68" s="4" t="s">
        <v>37</v>
      </c>
      <c r="C68" s="1">
        <v>602</v>
      </c>
    </row>
    <row r="69" spans="2:9" x14ac:dyDescent="0.35">
      <c r="B69" s="4" t="s">
        <v>1267</v>
      </c>
      <c r="C69" s="1">
        <v>92</v>
      </c>
      <c r="G69" t="s">
        <v>22</v>
      </c>
      <c r="I69" t="s">
        <v>11891</v>
      </c>
    </row>
    <row r="70" spans="2:9" x14ac:dyDescent="0.35">
      <c r="B70" s="4" t="s">
        <v>917</v>
      </c>
      <c r="C70" s="1">
        <v>87</v>
      </c>
      <c r="G70" s="7">
        <f>ROUND((GETPIVOTDATA("license",$B$66,"room_type","Entire home/apt")/G67),2)</f>
        <v>0.9</v>
      </c>
      <c r="I70" s="7">
        <f>ROUND((GETPIVOTDATA("license",$B$66,"room_type","Private room")/G67),2)</f>
        <v>0.08</v>
      </c>
    </row>
    <row r="72" spans="2:9" x14ac:dyDescent="0.35">
      <c r="G72" t="s">
        <v>11892</v>
      </c>
      <c r="I72" t="s">
        <v>917</v>
      </c>
    </row>
    <row r="73" spans="2:9" x14ac:dyDescent="0.35">
      <c r="G73" s="7">
        <f>ROUND((GETPIVOTDATA("license",$B$66,"room_type","Hotel room")/G67),2)</f>
        <v>0.01</v>
      </c>
      <c r="I73" s="7">
        <f>ROUND((GETPIVOTDATA("license",$B$66,"room_type","Shared room")/G67),2)</f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5F67-F2B4-4F52-8746-94DE107B6212}">
  <dimension ref="A1"/>
  <sheetViews>
    <sheetView showGridLines="0" showRowColHeaders="0" tabSelected="1" zoomScale="90" zoomScaleNormal="90" workbookViewId="0">
      <selection activeCell="V25" sqref="V25"/>
    </sheetView>
  </sheetViews>
  <sheetFormatPr defaultRowHeight="14.5" x14ac:dyDescent="0.35"/>
  <sheetData/>
  <pageMargins left="0.7" right="0.7" top="0.75" bottom="0.75" header="0.3" footer="0.3"/>
  <pageSetup scale="66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D5F178-C2ED-4F9A-81B4-50DCEE2BAB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Athens_Airbnb_Data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Muskan kashyap</dc:creator>
  <cp:lastModifiedBy>Muskan kashyap</cp:lastModifiedBy>
  <cp:lastPrinted>2024-05-06T20:36:01Z</cp:lastPrinted>
  <dcterms:created xsi:type="dcterms:W3CDTF">2024-05-06T17:40:22Z</dcterms:created>
  <dcterms:modified xsi:type="dcterms:W3CDTF">2024-05-06T20:46:48Z</dcterms:modified>
</cp:coreProperties>
</file>